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70" windowWidth="20775" windowHeight="10170" activeTab="1"/>
  </bookViews>
  <sheets>
    <sheet name="Grades" sheetId="1" r:id="rId1"/>
    <sheet name="IEAP-4" sheetId="2" r:id="rId2"/>
  </sheets>
  <calcPr calcId="144525"/>
</workbook>
</file>

<file path=xl/calcChain.xml><?xml version="1.0" encoding="utf-8"?>
<calcChain xmlns="http://schemas.openxmlformats.org/spreadsheetml/2006/main">
  <c r="G7" i="2" l="1"/>
  <c r="H7" i="2"/>
  <c r="G8" i="2"/>
  <c r="H8" i="2" s="1"/>
  <c r="G9" i="2"/>
  <c r="H9" i="2"/>
  <c r="G10" i="2"/>
  <c r="H10" i="2" s="1"/>
  <c r="G11" i="2"/>
  <c r="H11" i="2"/>
  <c r="G12" i="2"/>
  <c r="H12" i="2" s="1"/>
  <c r="G13" i="2"/>
  <c r="H13" i="2"/>
  <c r="G14" i="2"/>
  <c r="H14" i="2" s="1"/>
  <c r="G15" i="2"/>
  <c r="H15" i="2"/>
  <c r="G16" i="2"/>
  <c r="H16" i="2" s="1"/>
  <c r="G17" i="2"/>
  <c r="H17" i="2"/>
  <c r="G18" i="2"/>
  <c r="H18" i="2" s="1"/>
  <c r="G19" i="2"/>
  <c r="H19" i="2"/>
  <c r="G20" i="2"/>
  <c r="H20" i="2" s="1"/>
  <c r="G21" i="2"/>
  <c r="H21" i="2"/>
  <c r="G22" i="2"/>
  <c r="H22" i="2" s="1"/>
  <c r="G23" i="2"/>
  <c r="H23" i="2"/>
  <c r="G24" i="2"/>
  <c r="H24" i="2" s="1"/>
  <c r="G25" i="2"/>
  <c r="H25" i="2"/>
  <c r="G26" i="2"/>
  <c r="H26" i="2" s="1"/>
  <c r="G27" i="2"/>
  <c r="H27" i="2"/>
  <c r="G28" i="2"/>
  <c r="H28" i="2" s="1"/>
  <c r="G29" i="2"/>
  <c r="H29" i="2"/>
  <c r="G30" i="2"/>
  <c r="H30" i="2" s="1"/>
  <c r="G31" i="2"/>
  <c r="H31" i="2"/>
  <c r="G32" i="2"/>
  <c r="H32" i="2" s="1"/>
  <c r="G33" i="2"/>
  <c r="H33" i="2"/>
  <c r="G34" i="2"/>
  <c r="H34" i="2" s="1"/>
  <c r="G35" i="2"/>
  <c r="H35" i="2"/>
  <c r="G36" i="2"/>
  <c r="H36" i="2" s="1"/>
  <c r="G37" i="2"/>
  <c r="H37" i="2"/>
  <c r="G38" i="2"/>
  <c r="H38" i="2" s="1"/>
  <c r="G39" i="2"/>
  <c r="H39" i="2"/>
  <c r="G40" i="2"/>
  <c r="H40" i="2" s="1"/>
  <c r="G41" i="2"/>
  <c r="H41" i="2"/>
  <c r="G42" i="2"/>
  <c r="H42" i="2" s="1"/>
  <c r="G43" i="2"/>
  <c r="H43" i="2"/>
  <c r="G44" i="2"/>
  <c r="H44" i="2" s="1"/>
  <c r="G45" i="2"/>
  <c r="H45" i="2"/>
  <c r="G46" i="2"/>
  <c r="H46" i="2" s="1"/>
  <c r="G47" i="2"/>
  <c r="H47" i="2"/>
  <c r="G6" i="2"/>
  <c r="H6" i="2" s="1"/>
</calcChain>
</file>

<file path=xl/sharedStrings.xml><?xml version="1.0" encoding="utf-8"?>
<sst xmlns="http://schemas.openxmlformats.org/spreadsheetml/2006/main" count="623" uniqueCount="220">
  <si>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</si>
  <si>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</si>
  <si>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</si>
  <si>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</si>
  <si>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</si>
  <si>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</si>
  <si>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</si>
  <si>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</si>
  <si>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</si>
  <si>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(Will be graded by hand) (Real)</t>
  </si>
  <si>
    <t>Quiz: Exercise UNIT 1 (Real)</t>
  </si>
  <si>
    <t>Quiz: Exercise UNIT 2 (Real)</t>
  </si>
  <si>
    <t>Quiz: Exercise UNIT 3 (Real)</t>
  </si>
  <si>
    <t>Quiz: Exercise UNIT 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</si>
  <si>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</si>
  <si>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</si>
  <si>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</si>
  <si>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</si>
  <si>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</si>
  <si>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</si>
  <si>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</si>
  <si>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 UNIT 5 ( Will be graded by hand) (Real)</t>
  </si>
  <si>
    <t>Quiz: Exercise UNIT 5 (Real)</t>
  </si>
  <si>
    <t>Quiz: Exercise UNIT 6 (Real)</t>
  </si>
  <si>
    <t>Quiz: Exercise UNIT 7 (Real)</t>
  </si>
  <si>
    <t>Quiz: Exercise UNIT 8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</si>
  <si>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</si>
  <si>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</si>
  <si>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</si>
  <si>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</si>
  <si>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</si>
  <si>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</si>
  <si>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</si>
  <si>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 UNIT 9 (Real)</t>
  </si>
  <si>
    <t>Quiz: Exercise UNIT 10 (Real)</t>
  </si>
  <si>
    <t>Quiz: Exercise UNIT 11 (Real)</t>
  </si>
  <si>
    <t>Quiz: Exercise UNIT 12 (Real)</t>
  </si>
  <si>
    <t>Quizzes III total (Real)</t>
  </si>
  <si>
    <t>Quiz: QUIZ V (Real)</t>
  </si>
  <si>
    <t>Quiz: QUIZ VI (Real)</t>
  </si>
  <si>
    <t>Exam III total (Real)</t>
  </si>
  <si>
    <t>Quiz: EXAM III (Real)</t>
  </si>
  <si>
    <t>Class Participation total (Real)</t>
  </si>
  <si>
    <t>Exam I Penalty (Real)</t>
  </si>
  <si>
    <t>Exam II Penalty (Real)</t>
  </si>
  <si>
    <t>Exam III Penalty (Real)</t>
  </si>
  <si>
    <t>Last downloaded from this course</t>
  </si>
  <si>
    <t>Ath</t>
  </si>
  <si>
    <t>Sarath</t>
  </si>
  <si>
    <t>13720</t>
  </si>
  <si>
    <t>ath.sarath@pucsr.edu.kh</t>
  </si>
  <si>
    <t>-</t>
  </si>
  <si>
    <t>1681037133</t>
  </si>
  <si>
    <t>Bay</t>
  </si>
  <si>
    <t>Vanna</t>
  </si>
  <si>
    <t>13703</t>
  </si>
  <si>
    <t>bay.vanna@pucsr.edu.kh</t>
  </si>
  <si>
    <t>Bun</t>
  </si>
  <si>
    <t>Socheata</t>
  </si>
  <si>
    <t>14280</t>
  </si>
  <si>
    <t>bun.socheata@pucsr.edu.kh</t>
  </si>
  <si>
    <t>Chan</t>
  </si>
  <si>
    <t>Sreypich</t>
  </si>
  <si>
    <t>13702</t>
  </si>
  <si>
    <t>chan.sreypich@pucsr.edu.kh</t>
  </si>
  <si>
    <t>Chantha</t>
  </si>
  <si>
    <t>Masy</t>
  </si>
  <si>
    <t>13715</t>
  </si>
  <si>
    <t>chantha.masy@pucsr.edu.kh</t>
  </si>
  <si>
    <t>Chea</t>
  </si>
  <si>
    <t>Sreyneth</t>
  </si>
  <si>
    <t>14127</t>
  </si>
  <si>
    <t>chea.sreyneth@pucsr.edu.kh</t>
  </si>
  <si>
    <t>Davuth</t>
  </si>
  <si>
    <t>Peter</t>
  </si>
  <si>
    <t>09005</t>
  </si>
  <si>
    <t>davuth.peter@pucsr.edu.kh</t>
  </si>
  <si>
    <t>Dy</t>
  </si>
  <si>
    <t>Sornvichhra</t>
  </si>
  <si>
    <t>13406</t>
  </si>
  <si>
    <t>dy.sornvichhra@pucsr.edu.kh</t>
  </si>
  <si>
    <t>Ear</t>
  </si>
  <si>
    <t>Sethamony</t>
  </si>
  <si>
    <t>14946</t>
  </si>
  <si>
    <t>ear.sethamony@pucsr.edu.kh</t>
  </si>
  <si>
    <t>Hak</t>
  </si>
  <si>
    <t>Sengcareling</t>
  </si>
  <si>
    <t>13887</t>
  </si>
  <si>
    <t>hak.sengcareling@pucsr.edu.kh</t>
  </si>
  <si>
    <t>Khoun</t>
  </si>
  <si>
    <t>Sreyleak</t>
  </si>
  <si>
    <t>13636</t>
  </si>
  <si>
    <t>khoun.sreyleak@pucsr.edu.kh</t>
  </si>
  <si>
    <t>Kuon</t>
  </si>
  <si>
    <t>Vakhim</t>
  </si>
  <si>
    <t>13500</t>
  </si>
  <si>
    <t>kuon.vakhim@pucsr.edu.kh</t>
  </si>
  <si>
    <t>Lim</t>
  </si>
  <si>
    <t>Lyhour</t>
  </si>
  <si>
    <t>12000</t>
  </si>
  <si>
    <t>lim.lyhour@pucsr.edu.kh</t>
  </si>
  <si>
    <t>Ly</t>
  </si>
  <si>
    <t>Boran</t>
  </si>
  <si>
    <t>13905</t>
  </si>
  <si>
    <t>ly.boran@pucsr.edu.kh</t>
  </si>
  <si>
    <t>Haksreng</t>
  </si>
  <si>
    <t>13691</t>
  </si>
  <si>
    <t>ly.haksreng@pucsr.edu.kh</t>
  </si>
  <si>
    <t>Ma</t>
  </si>
  <si>
    <t>Fina</t>
  </si>
  <si>
    <t>14737</t>
  </si>
  <si>
    <t>ma.fina@pucsr.edu.kh</t>
  </si>
  <si>
    <t>Sroem</t>
  </si>
  <si>
    <t>13733</t>
  </si>
  <si>
    <t>ma.sroem@pucsr.edu.kh</t>
  </si>
  <si>
    <t>Manh</t>
  </si>
  <si>
    <t>Phally</t>
  </si>
  <si>
    <t>13721</t>
  </si>
  <si>
    <t>manh.phally@pucsr.edu.kh</t>
  </si>
  <si>
    <t>Moun</t>
  </si>
  <si>
    <t>Meng</t>
  </si>
  <si>
    <t>13736</t>
  </si>
  <si>
    <t>moun.meng@pucsr.edu.kh</t>
  </si>
  <si>
    <t>Mut</t>
  </si>
  <si>
    <t>Sotheary</t>
  </si>
  <si>
    <t>13714</t>
  </si>
  <si>
    <t>mut.sotheary@pucsr.edu.kh</t>
  </si>
  <si>
    <t>Ngean</t>
  </si>
  <si>
    <t>Khema</t>
  </si>
  <si>
    <t>12782</t>
  </si>
  <si>
    <t>ngean.khema@pucsr.edu.kh</t>
  </si>
  <si>
    <t>Outt</t>
  </si>
  <si>
    <t>Kimlang</t>
  </si>
  <si>
    <t>13789</t>
  </si>
  <si>
    <t>outt.kimlang@pucsr.edu.kh</t>
  </si>
  <si>
    <t>Phean</t>
  </si>
  <si>
    <t>Muoyly</t>
  </si>
  <si>
    <t>12829</t>
  </si>
  <si>
    <t>phean.muoyly@pucsr.edu.kh</t>
  </si>
  <si>
    <t>Phiroeun</t>
  </si>
  <si>
    <t>Monika</t>
  </si>
  <si>
    <t>14883</t>
  </si>
  <si>
    <t>phiroeun.monika@pucsr.edu.kh</t>
  </si>
  <si>
    <t>Pich</t>
  </si>
  <si>
    <t>Channeang</t>
  </si>
  <si>
    <t>13476</t>
  </si>
  <si>
    <t>pich.channeang@pucsr.edu.kh</t>
  </si>
  <si>
    <t>Sea</t>
  </si>
  <si>
    <t>Sophea</t>
  </si>
  <si>
    <t>14131</t>
  </si>
  <si>
    <t>sea.sophea@pucsr.edu.kh</t>
  </si>
  <si>
    <t>Seng</t>
  </si>
  <si>
    <t>Money</t>
  </si>
  <si>
    <t>09337</t>
  </si>
  <si>
    <t>seng.money@pucsr.edu.kh</t>
  </si>
  <si>
    <t>Sarah</t>
  </si>
  <si>
    <t>13574</t>
  </si>
  <si>
    <t>seng.sarah@pucsr.edu.kh</t>
  </si>
  <si>
    <t>Sim</t>
  </si>
  <si>
    <t>Kimson</t>
  </si>
  <si>
    <t>12721</t>
  </si>
  <si>
    <t>sim.kimson@pucsr.edu.kh</t>
  </si>
  <si>
    <t>Siv</t>
  </si>
  <si>
    <t>Solina</t>
  </si>
  <si>
    <t>13756</t>
  </si>
  <si>
    <t>siv.solina@pucsr.edu.kh</t>
  </si>
  <si>
    <t>Sopheak</t>
  </si>
  <si>
    <t>Viasal</t>
  </si>
  <si>
    <t>13734</t>
  </si>
  <si>
    <t>sopheak.viasal@pucsr.edu.kh</t>
  </si>
  <si>
    <t>Sovann</t>
  </si>
  <si>
    <t>Voleak</t>
  </si>
  <si>
    <t>13716</t>
  </si>
  <si>
    <t>sovann.voleak@pucsr.edu.kh</t>
  </si>
  <si>
    <t>Soy</t>
  </si>
  <si>
    <t>Seangiar</t>
  </si>
  <si>
    <t>13667</t>
  </si>
  <si>
    <t>soy.seangiar@pucsr.edu.kh</t>
  </si>
  <si>
    <t>Sun</t>
  </si>
  <si>
    <t>Sin</t>
  </si>
  <si>
    <t>13700</t>
  </si>
  <si>
    <t>sun.sin@pucsr.edu.kh</t>
  </si>
  <si>
    <t>Te</t>
  </si>
  <si>
    <t>Tong</t>
  </si>
  <si>
    <t>13649</t>
  </si>
  <si>
    <t>te.tong@pucsr.edu.kh</t>
  </si>
  <si>
    <t>Thorn</t>
  </si>
  <si>
    <t>Ouktey</t>
  </si>
  <si>
    <t>13666</t>
  </si>
  <si>
    <t>thorn.ouktey@pucsr.edu.kh</t>
  </si>
  <si>
    <t>Thy</t>
  </si>
  <si>
    <t>Sopheakleap</t>
  </si>
  <si>
    <t>13838</t>
  </si>
  <si>
    <t>thy.sopheakleap@pucsr.edu.kh</t>
  </si>
  <si>
    <t>Touy</t>
  </si>
  <si>
    <t>Bopha</t>
  </si>
  <si>
    <t>13699</t>
  </si>
  <si>
    <t>touy.bopha@pucsr.edu.kh</t>
  </si>
  <si>
    <t>Tuy</t>
  </si>
  <si>
    <t>Put</t>
  </si>
  <si>
    <t>13737</t>
  </si>
  <si>
    <t>tuy.put@pucsr.edu.kh</t>
  </si>
  <si>
    <t>Veasna</t>
  </si>
  <si>
    <t>13704</t>
  </si>
  <si>
    <t>vanna.veasna@pucsr.edu.kh</t>
  </si>
  <si>
    <t>Voeun</t>
  </si>
  <si>
    <t>Oudom</t>
  </si>
  <si>
    <t>13877</t>
  </si>
  <si>
    <t>voeun.oudom@pucsr.edu.kh</t>
  </si>
  <si>
    <t>Yim</t>
  </si>
  <si>
    <t>13735</t>
  </si>
  <si>
    <t>yim.socheata@pucsr.edu.kh</t>
  </si>
  <si>
    <t>SURNAME</t>
  </si>
  <si>
    <t>FIRST NAME</t>
  </si>
  <si>
    <t>ID</t>
  </si>
  <si>
    <t>GRAMMAR</t>
  </si>
  <si>
    <t>WRITING</t>
  </si>
  <si>
    <t xml:space="preserve">TOTAL </t>
  </si>
  <si>
    <t>GRADE</t>
  </si>
  <si>
    <t>IEAP-4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</si>
</sst>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4"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topLeftCell="AA18" workbookViewId="0">
      <selection activeCell="AC45" sqref="AC45"/>
    </sheetView>
  </sheetViews>
  <sheetFormatPr defaultRowHeight="15" x14ac:dyDescent="0.25"/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 s="1" t="s">
        <v>47</v>
      </c>
      <c r="B2" s="1" t="s">
        <v>48</v>
      </c>
      <c r="C2" s="1" t="s">
        <v>49</v>
      </c>
      <c r="D2" s="1"/>
      <c r="E2" s="1"/>
      <c r="F2" s="1" t="s">
        <v>50</v>
      </c>
      <c r="G2">
        <v>94.25</v>
      </c>
      <c r="H2">
        <v>95.04</v>
      </c>
      <c r="I2">
        <v>15</v>
      </c>
      <c r="J2">
        <v>10</v>
      </c>
      <c r="K2">
        <v>10</v>
      </c>
      <c r="L2">
        <v>10</v>
      </c>
      <c r="M2">
        <v>10</v>
      </c>
      <c r="N2">
        <v>10</v>
      </c>
      <c r="O2">
        <v>14.77</v>
      </c>
      <c r="P2">
        <v>9.69</v>
      </c>
      <c r="Q2">
        <v>10</v>
      </c>
      <c r="R2">
        <v>65.28</v>
      </c>
      <c r="S2">
        <v>9.33</v>
      </c>
      <c r="T2">
        <v>93.71</v>
      </c>
      <c r="U2">
        <v>12</v>
      </c>
      <c r="V2">
        <v>0</v>
      </c>
      <c r="W2">
        <v>10</v>
      </c>
      <c r="X2">
        <v>10</v>
      </c>
      <c r="Y2">
        <v>10</v>
      </c>
      <c r="Z2">
        <v>10</v>
      </c>
      <c r="AA2">
        <v>14.55</v>
      </c>
      <c r="AB2">
        <v>9.39</v>
      </c>
      <c r="AC2">
        <v>10</v>
      </c>
      <c r="AD2">
        <v>67.17</v>
      </c>
      <c r="AE2">
        <v>9.6</v>
      </c>
      <c r="AF2">
        <v>96.24</v>
      </c>
      <c r="AG2">
        <v>15</v>
      </c>
      <c r="AH2">
        <v>10</v>
      </c>
      <c r="AI2">
        <v>10</v>
      </c>
      <c r="AJ2">
        <v>10</v>
      </c>
      <c r="AK2">
        <v>10</v>
      </c>
      <c r="AL2">
        <v>14.82</v>
      </c>
      <c r="AM2">
        <v>9.76</v>
      </c>
      <c r="AN2">
        <v>10</v>
      </c>
      <c r="AO2">
        <v>66.42</v>
      </c>
      <c r="AP2">
        <v>9.49</v>
      </c>
      <c r="AQ2">
        <v>4</v>
      </c>
      <c r="AR2">
        <v>0</v>
      </c>
      <c r="AS2" s="1" t="s">
        <v>51</v>
      </c>
      <c r="AT2" s="1" t="s">
        <v>51</v>
      </c>
      <c r="AU2" s="1" t="s">
        <v>52</v>
      </c>
    </row>
    <row r="3" spans="1:47" x14ac:dyDescent="0.25">
      <c r="A3" s="1" t="s">
        <v>53</v>
      </c>
      <c r="B3" s="1" t="s">
        <v>54</v>
      </c>
      <c r="C3" s="1" t="s">
        <v>55</v>
      </c>
      <c r="D3" s="1"/>
      <c r="E3" s="1"/>
      <c r="F3" s="1" t="s">
        <v>56</v>
      </c>
      <c r="G3">
        <v>93.06</v>
      </c>
      <c r="H3">
        <v>94.27</v>
      </c>
      <c r="I3">
        <v>14.4</v>
      </c>
      <c r="J3">
        <v>8</v>
      </c>
      <c r="K3">
        <v>10</v>
      </c>
      <c r="L3">
        <v>10</v>
      </c>
      <c r="M3">
        <v>10</v>
      </c>
      <c r="N3">
        <v>10</v>
      </c>
      <c r="O3">
        <v>13.91</v>
      </c>
      <c r="P3">
        <v>9.69</v>
      </c>
      <c r="Q3">
        <v>8.86</v>
      </c>
      <c r="R3">
        <v>65.959999999999994</v>
      </c>
      <c r="S3">
        <v>9.42</v>
      </c>
      <c r="T3">
        <v>91.9</v>
      </c>
      <c r="U3">
        <v>13.8</v>
      </c>
      <c r="V3">
        <v>6</v>
      </c>
      <c r="W3">
        <v>10</v>
      </c>
      <c r="X3">
        <v>10</v>
      </c>
      <c r="Y3">
        <v>10</v>
      </c>
      <c r="Z3">
        <v>10</v>
      </c>
      <c r="AA3">
        <v>14.32</v>
      </c>
      <c r="AB3">
        <v>9.09</v>
      </c>
      <c r="AC3">
        <v>10</v>
      </c>
      <c r="AD3">
        <v>63.78</v>
      </c>
      <c r="AE3">
        <v>9.11</v>
      </c>
      <c r="AF3">
        <v>91.93</v>
      </c>
      <c r="AG3">
        <v>15</v>
      </c>
      <c r="AH3">
        <v>10</v>
      </c>
      <c r="AI3">
        <v>10</v>
      </c>
      <c r="AJ3">
        <v>10</v>
      </c>
      <c r="AK3">
        <v>10</v>
      </c>
      <c r="AL3">
        <v>14.82</v>
      </c>
      <c r="AM3">
        <v>9.76</v>
      </c>
      <c r="AN3">
        <v>10</v>
      </c>
      <c r="AO3">
        <v>62.11</v>
      </c>
      <c r="AP3">
        <v>8.8699999999999992</v>
      </c>
      <c r="AQ3">
        <v>5</v>
      </c>
      <c r="AR3">
        <v>0</v>
      </c>
      <c r="AS3" s="1" t="s">
        <v>51</v>
      </c>
      <c r="AT3" s="1" t="s">
        <v>51</v>
      </c>
      <c r="AU3" s="1" t="s">
        <v>52</v>
      </c>
    </row>
    <row r="4" spans="1:47" x14ac:dyDescent="0.25">
      <c r="A4" s="1" t="s">
        <v>57</v>
      </c>
      <c r="B4" s="1" t="s">
        <v>58</v>
      </c>
      <c r="C4" s="1" t="s">
        <v>59</v>
      </c>
      <c r="D4" s="1"/>
      <c r="E4" s="1"/>
      <c r="F4" s="1" t="s">
        <v>60</v>
      </c>
      <c r="G4">
        <v>96.14</v>
      </c>
      <c r="H4">
        <v>98.67</v>
      </c>
      <c r="I4">
        <v>15</v>
      </c>
      <c r="J4">
        <v>10</v>
      </c>
      <c r="K4">
        <v>10</v>
      </c>
      <c r="L4">
        <v>10</v>
      </c>
      <c r="M4">
        <v>10</v>
      </c>
      <c r="N4">
        <v>10</v>
      </c>
      <c r="O4">
        <v>15</v>
      </c>
      <c r="P4">
        <v>10</v>
      </c>
      <c r="Q4">
        <v>10</v>
      </c>
      <c r="R4">
        <v>68.67</v>
      </c>
      <c r="S4">
        <v>9.81</v>
      </c>
      <c r="T4">
        <v>94.41</v>
      </c>
      <c r="U4">
        <v>13.8</v>
      </c>
      <c r="V4">
        <v>6</v>
      </c>
      <c r="W4">
        <v>10</v>
      </c>
      <c r="X4">
        <v>10</v>
      </c>
      <c r="Y4">
        <v>10</v>
      </c>
      <c r="Z4">
        <v>10</v>
      </c>
      <c r="AA4">
        <v>14.77</v>
      </c>
      <c r="AB4">
        <v>9.6999999999999993</v>
      </c>
      <c r="AC4">
        <v>10</v>
      </c>
      <c r="AD4">
        <v>65.83</v>
      </c>
      <c r="AE4">
        <v>9.4</v>
      </c>
      <c r="AF4">
        <v>97.9</v>
      </c>
      <c r="AG4">
        <v>15</v>
      </c>
      <c r="AH4">
        <v>10</v>
      </c>
      <c r="AI4">
        <v>10</v>
      </c>
      <c r="AJ4">
        <v>10</v>
      </c>
      <c r="AK4">
        <v>10</v>
      </c>
      <c r="AL4">
        <v>14.82</v>
      </c>
      <c r="AM4">
        <v>9.76</v>
      </c>
      <c r="AN4">
        <v>10</v>
      </c>
      <c r="AO4">
        <v>68.08</v>
      </c>
      <c r="AP4">
        <v>9.73</v>
      </c>
      <c r="AQ4">
        <v>4</v>
      </c>
      <c r="AR4">
        <v>0</v>
      </c>
      <c r="AS4" s="1" t="s">
        <v>51</v>
      </c>
      <c r="AT4" s="1" t="s">
        <v>51</v>
      </c>
      <c r="AU4" s="1" t="s">
        <v>52</v>
      </c>
    </row>
    <row r="5" spans="1:47" x14ac:dyDescent="0.25">
      <c r="A5" s="1" t="s">
        <v>61</v>
      </c>
      <c r="B5" s="1" t="s">
        <v>62</v>
      </c>
      <c r="C5" s="1" t="s">
        <v>63</v>
      </c>
      <c r="D5" s="1"/>
      <c r="E5" s="1"/>
      <c r="F5" s="1" t="s">
        <v>64</v>
      </c>
      <c r="G5">
        <v>91.28</v>
      </c>
      <c r="H5">
        <v>90.67</v>
      </c>
      <c r="I5">
        <v>14.4</v>
      </c>
      <c r="J5">
        <v>8</v>
      </c>
      <c r="K5">
        <v>10</v>
      </c>
      <c r="L5">
        <v>10</v>
      </c>
      <c r="M5">
        <v>10</v>
      </c>
      <c r="N5">
        <v>10</v>
      </c>
      <c r="O5">
        <v>14.77</v>
      </c>
      <c r="P5">
        <v>9.69</v>
      </c>
      <c r="Q5">
        <v>10</v>
      </c>
      <c r="R5">
        <v>61.5</v>
      </c>
      <c r="S5">
        <v>8.7899999999999991</v>
      </c>
      <c r="T5">
        <v>91.44</v>
      </c>
      <c r="U5">
        <v>13.8</v>
      </c>
      <c r="V5">
        <v>6</v>
      </c>
      <c r="W5">
        <v>10</v>
      </c>
      <c r="X5">
        <v>10</v>
      </c>
      <c r="Y5">
        <v>10</v>
      </c>
      <c r="Z5">
        <v>10</v>
      </c>
      <c r="AA5">
        <v>13.64</v>
      </c>
      <c r="AB5">
        <v>9.39</v>
      </c>
      <c r="AC5">
        <v>8.7899999999999991</v>
      </c>
      <c r="AD5">
        <v>64</v>
      </c>
      <c r="AE5">
        <v>9.14</v>
      </c>
      <c r="AF5">
        <v>93.53</v>
      </c>
      <c r="AG5">
        <v>15</v>
      </c>
      <c r="AH5">
        <v>10</v>
      </c>
      <c r="AI5">
        <v>10</v>
      </c>
      <c r="AJ5">
        <v>10</v>
      </c>
      <c r="AK5">
        <v>10</v>
      </c>
      <c r="AL5">
        <v>13.95</v>
      </c>
      <c r="AM5">
        <v>8.81</v>
      </c>
      <c r="AN5">
        <v>9.7899999999999991</v>
      </c>
      <c r="AO5">
        <v>64.58</v>
      </c>
      <c r="AP5">
        <v>9.23</v>
      </c>
      <c r="AQ5">
        <v>4</v>
      </c>
      <c r="AR5">
        <v>0</v>
      </c>
      <c r="AS5" s="1" t="s">
        <v>51</v>
      </c>
      <c r="AT5" s="1" t="s">
        <v>51</v>
      </c>
      <c r="AU5" s="1" t="s">
        <v>52</v>
      </c>
    </row>
    <row r="6" spans="1:47" x14ac:dyDescent="0.25">
      <c r="A6" s="1" t="s">
        <v>65</v>
      </c>
      <c r="B6" s="1" t="s">
        <v>66</v>
      </c>
      <c r="C6" s="1" t="s">
        <v>67</v>
      </c>
      <c r="D6" s="1"/>
      <c r="E6" s="1"/>
      <c r="F6" s="1" t="s">
        <v>68</v>
      </c>
      <c r="G6">
        <v>87.74</v>
      </c>
      <c r="H6">
        <v>91.06</v>
      </c>
      <c r="I6">
        <v>12.6</v>
      </c>
      <c r="J6">
        <v>2</v>
      </c>
      <c r="K6">
        <v>10</v>
      </c>
      <c r="L6">
        <v>10</v>
      </c>
      <c r="M6">
        <v>10</v>
      </c>
      <c r="N6">
        <v>10</v>
      </c>
      <c r="O6">
        <v>14.3</v>
      </c>
      <c r="P6">
        <v>9.06</v>
      </c>
      <c r="Q6">
        <v>10</v>
      </c>
      <c r="R6">
        <v>64.17</v>
      </c>
      <c r="S6">
        <v>9.17</v>
      </c>
      <c r="T6">
        <v>83.22</v>
      </c>
      <c r="U6">
        <v>13.66</v>
      </c>
      <c r="V6">
        <v>6</v>
      </c>
      <c r="W6">
        <v>10</v>
      </c>
      <c r="X6">
        <v>10</v>
      </c>
      <c r="Y6">
        <v>9.5500000000000007</v>
      </c>
      <c r="Z6">
        <v>10</v>
      </c>
      <c r="AA6">
        <v>12.5</v>
      </c>
      <c r="AB6">
        <v>7.27</v>
      </c>
      <c r="AC6">
        <v>9.39</v>
      </c>
      <c r="AD6">
        <v>57.06</v>
      </c>
      <c r="AE6">
        <v>8.15</v>
      </c>
      <c r="AF6">
        <v>93.29</v>
      </c>
      <c r="AG6">
        <v>15</v>
      </c>
      <c r="AH6">
        <v>10</v>
      </c>
      <c r="AI6">
        <v>10</v>
      </c>
      <c r="AJ6">
        <v>10</v>
      </c>
      <c r="AK6">
        <v>10</v>
      </c>
      <c r="AL6">
        <v>14.82</v>
      </c>
      <c r="AM6">
        <v>9.76</v>
      </c>
      <c r="AN6">
        <v>10</v>
      </c>
      <c r="AO6">
        <v>63.47</v>
      </c>
      <c r="AP6">
        <v>9.07</v>
      </c>
      <c r="AQ6">
        <v>3</v>
      </c>
      <c r="AR6">
        <v>0</v>
      </c>
      <c r="AS6" s="1" t="s">
        <v>51</v>
      </c>
      <c r="AT6" s="1" t="s">
        <v>51</v>
      </c>
      <c r="AU6" s="1" t="s">
        <v>52</v>
      </c>
    </row>
    <row r="7" spans="1:47" x14ac:dyDescent="0.25">
      <c r="A7" s="1" t="s">
        <v>69</v>
      </c>
      <c r="B7" s="1" t="s">
        <v>70</v>
      </c>
      <c r="C7" s="1" t="s">
        <v>71</v>
      </c>
      <c r="D7" s="1"/>
      <c r="E7" s="1"/>
      <c r="F7" s="1" t="s">
        <v>72</v>
      </c>
      <c r="G7">
        <v>91.73</v>
      </c>
      <c r="H7">
        <v>96.28</v>
      </c>
      <c r="I7">
        <v>14.23</v>
      </c>
      <c r="J7">
        <v>8</v>
      </c>
      <c r="K7">
        <v>10</v>
      </c>
      <c r="L7">
        <v>10</v>
      </c>
      <c r="M7">
        <v>9.44</v>
      </c>
      <c r="N7">
        <v>10</v>
      </c>
      <c r="O7">
        <v>14.77</v>
      </c>
      <c r="P7">
        <v>9.69</v>
      </c>
      <c r="Q7">
        <v>10</v>
      </c>
      <c r="R7">
        <v>67.28</v>
      </c>
      <c r="S7">
        <v>9.61</v>
      </c>
      <c r="T7">
        <v>88.89</v>
      </c>
      <c r="U7">
        <v>14.86</v>
      </c>
      <c r="V7">
        <v>10</v>
      </c>
      <c r="W7">
        <v>10</v>
      </c>
      <c r="X7">
        <v>10</v>
      </c>
      <c r="Y7">
        <v>10</v>
      </c>
      <c r="Z7">
        <v>9.52</v>
      </c>
      <c r="AA7">
        <v>13.86</v>
      </c>
      <c r="AB7">
        <v>9.39</v>
      </c>
      <c r="AC7">
        <v>9.09</v>
      </c>
      <c r="AD7">
        <v>60.17</v>
      </c>
      <c r="AE7">
        <v>8.6</v>
      </c>
      <c r="AF7">
        <v>88.73</v>
      </c>
      <c r="AG7">
        <v>14.77</v>
      </c>
      <c r="AH7">
        <v>10</v>
      </c>
      <c r="AI7">
        <v>10</v>
      </c>
      <c r="AJ7">
        <v>10</v>
      </c>
      <c r="AK7">
        <v>9.3800000000000008</v>
      </c>
      <c r="AL7">
        <v>13.47</v>
      </c>
      <c r="AM7">
        <v>8.81</v>
      </c>
      <c r="AN7">
        <v>9.15</v>
      </c>
      <c r="AO7">
        <v>60.5</v>
      </c>
      <c r="AP7">
        <v>8.64</v>
      </c>
      <c r="AQ7">
        <v>5</v>
      </c>
      <c r="AR7">
        <v>0</v>
      </c>
      <c r="AS7">
        <v>0</v>
      </c>
      <c r="AT7">
        <v>0</v>
      </c>
      <c r="AU7" s="1" t="s">
        <v>52</v>
      </c>
    </row>
    <row r="8" spans="1:47" x14ac:dyDescent="0.25">
      <c r="A8" s="1" t="s">
        <v>73</v>
      </c>
      <c r="B8" s="1" t="s">
        <v>74</v>
      </c>
      <c r="C8" s="1" t="s">
        <v>75</v>
      </c>
      <c r="D8" s="1"/>
      <c r="E8" s="1"/>
      <c r="F8" s="1" t="s">
        <v>76</v>
      </c>
      <c r="G8">
        <v>75.03</v>
      </c>
      <c r="H8">
        <v>87.61</v>
      </c>
      <c r="I8">
        <v>11.87</v>
      </c>
      <c r="J8">
        <v>8</v>
      </c>
      <c r="K8">
        <v>9.2899999999999991</v>
      </c>
      <c r="L8">
        <v>9.3800000000000008</v>
      </c>
      <c r="M8">
        <v>5.65</v>
      </c>
      <c r="N8">
        <v>7.27</v>
      </c>
      <c r="O8">
        <v>12.96</v>
      </c>
      <c r="P8">
        <v>9.3800000000000008</v>
      </c>
      <c r="Q8">
        <v>7.9</v>
      </c>
      <c r="R8">
        <v>62.78</v>
      </c>
      <c r="S8">
        <v>8.9700000000000006</v>
      </c>
      <c r="T8">
        <v>74.209999999999994</v>
      </c>
      <c r="U8">
        <v>12.24</v>
      </c>
      <c r="V8">
        <v>8</v>
      </c>
      <c r="W8">
        <v>10</v>
      </c>
      <c r="X8">
        <v>8.89</v>
      </c>
      <c r="Y8">
        <v>8.18</v>
      </c>
      <c r="Z8">
        <v>5.71</v>
      </c>
      <c r="AA8">
        <v>11.14</v>
      </c>
      <c r="AB8">
        <v>6.67</v>
      </c>
      <c r="AC8">
        <v>8.18</v>
      </c>
      <c r="AD8">
        <v>50.83</v>
      </c>
      <c r="AE8">
        <v>7.26</v>
      </c>
      <c r="AF8">
        <v>75.09</v>
      </c>
      <c r="AG8">
        <v>11.55</v>
      </c>
      <c r="AH8">
        <v>9.5500000000000007</v>
      </c>
      <c r="AI8">
        <v>9.09</v>
      </c>
      <c r="AJ8">
        <v>6.84</v>
      </c>
      <c r="AK8">
        <v>5.31</v>
      </c>
      <c r="AL8">
        <v>10.130000000000001</v>
      </c>
      <c r="AM8">
        <v>6.9</v>
      </c>
      <c r="AN8">
        <v>6.6</v>
      </c>
      <c r="AO8">
        <v>53.42</v>
      </c>
      <c r="AP8">
        <v>7.63</v>
      </c>
      <c r="AQ8">
        <v>0</v>
      </c>
      <c r="AR8">
        <v>0</v>
      </c>
      <c r="AS8">
        <v>0</v>
      </c>
      <c r="AT8">
        <v>0</v>
      </c>
      <c r="AU8" s="1" t="s">
        <v>52</v>
      </c>
    </row>
    <row r="9" spans="1:47" x14ac:dyDescent="0.25">
      <c r="A9" s="1" t="s">
        <v>77</v>
      </c>
      <c r="B9" s="1" t="s">
        <v>78</v>
      </c>
      <c r="C9" s="1" t="s">
        <v>79</v>
      </c>
      <c r="D9" s="1"/>
      <c r="E9" s="1"/>
      <c r="F9" s="1" t="s">
        <v>80</v>
      </c>
      <c r="G9">
        <v>88.5</v>
      </c>
      <c r="H9">
        <v>97.2</v>
      </c>
      <c r="I9">
        <v>15</v>
      </c>
      <c r="J9">
        <v>10</v>
      </c>
      <c r="K9">
        <v>10</v>
      </c>
      <c r="L9">
        <v>10</v>
      </c>
      <c r="M9">
        <v>10</v>
      </c>
      <c r="N9">
        <v>10</v>
      </c>
      <c r="O9">
        <v>14.53</v>
      </c>
      <c r="P9">
        <v>9.3800000000000008</v>
      </c>
      <c r="Q9">
        <v>10</v>
      </c>
      <c r="R9">
        <v>67.67</v>
      </c>
      <c r="S9">
        <v>9.67</v>
      </c>
      <c r="T9">
        <v>92.44</v>
      </c>
      <c r="U9">
        <v>15</v>
      </c>
      <c r="V9">
        <v>10</v>
      </c>
      <c r="W9">
        <v>10</v>
      </c>
      <c r="X9">
        <v>10</v>
      </c>
      <c r="Y9">
        <v>10</v>
      </c>
      <c r="Z9">
        <v>10</v>
      </c>
      <c r="AA9">
        <v>12.5</v>
      </c>
      <c r="AB9">
        <v>8.18</v>
      </c>
      <c r="AC9">
        <v>8.48</v>
      </c>
      <c r="AD9">
        <v>64.94</v>
      </c>
      <c r="AE9">
        <v>9.2799999999999994</v>
      </c>
      <c r="AF9">
        <v>77.2</v>
      </c>
      <c r="AG9">
        <v>14.49</v>
      </c>
      <c r="AH9">
        <v>9.5500000000000007</v>
      </c>
      <c r="AI9">
        <v>9.09</v>
      </c>
      <c r="AJ9">
        <v>10</v>
      </c>
      <c r="AK9">
        <v>10</v>
      </c>
      <c r="AL9">
        <v>12.85</v>
      </c>
      <c r="AM9">
        <v>9.0500000000000007</v>
      </c>
      <c r="AN9">
        <v>8.09</v>
      </c>
      <c r="AO9">
        <v>49.86</v>
      </c>
      <c r="AP9">
        <v>7.12</v>
      </c>
      <c r="AQ9">
        <v>4</v>
      </c>
      <c r="AR9">
        <v>0</v>
      </c>
      <c r="AS9" s="1" t="s">
        <v>51</v>
      </c>
      <c r="AT9" s="1" t="s">
        <v>51</v>
      </c>
      <c r="AU9" s="1" t="s">
        <v>52</v>
      </c>
    </row>
    <row r="10" spans="1:47" x14ac:dyDescent="0.25">
      <c r="A10" s="1" t="s">
        <v>81</v>
      </c>
      <c r="B10" s="1" t="s">
        <v>82</v>
      </c>
      <c r="C10" s="1" t="s">
        <v>83</v>
      </c>
      <c r="D10" s="1"/>
      <c r="E10" s="1"/>
      <c r="F10" s="1" t="s">
        <v>84</v>
      </c>
      <c r="G10">
        <v>79.739999999999995</v>
      </c>
      <c r="H10">
        <v>91.86</v>
      </c>
      <c r="I10">
        <v>11.14</v>
      </c>
      <c r="J10">
        <v>6</v>
      </c>
      <c r="K10">
        <v>9.2899999999999991</v>
      </c>
      <c r="L10">
        <v>8.1300000000000008</v>
      </c>
      <c r="M10">
        <v>5.56</v>
      </c>
      <c r="N10">
        <v>8.18</v>
      </c>
      <c r="O10">
        <v>13.6</v>
      </c>
      <c r="P10">
        <v>9.3800000000000008</v>
      </c>
      <c r="Q10">
        <v>8.76</v>
      </c>
      <c r="R10">
        <v>67.11</v>
      </c>
      <c r="S10">
        <v>9.59</v>
      </c>
      <c r="T10">
        <v>75.8</v>
      </c>
      <c r="U10">
        <v>11.12</v>
      </c>
      <c r="V10">
        <v>10</v>
      </c>
      <c r="W10">
        <v>10</v>
      </c>
      <c r="X10">
        <v>5</v>
      </c>
      <c r="Y10">
        <v>6.36</v>
      </c>
      <c r="Z10">
        <v>5.71</v>
      </c>
      <c r="AA10">
        <v>12.73</v>
      </c>
      <c r="AB10">
        <v>8.48</v>
      </c>
      <c r="AC10">
        <v>8.48</v>
      </c>
      <c r="AD10">
        <v>51.94</v>
      </c>
      <c r="AE10">
        <v>7.42</v>
      </c>
      <c r="AF10">
        <v>74.680000000000007</v>
      </c>
      <c r="AG10">
        <v>8.4499999999999993</v>
      </c>
      <c r="AH10">
        <v>6.36</v>
      </c>
      <c r="AI10">
        <v>5.91</v>
      </c>
      <c r="AJ10">
        <v>5.26</v>
      </c>
      <c r="AK10">
        <v>5</v>
      </c>
      <c r="AL10">
        <v>10.56</v>
      </c>
      <c r="AM10">
        <v>8.33</v>
      </c>
      <c r="AN10">
        <v>5.74</v>
      </c>
      <c r="AO10">
        <v>55.67</v>
      </c>
      <c r="AP10">
        <v>7.95</v>
      </c>
      <c r="AQ10">
        <v>3</v>
      </c>
      <c r="AR10">
        <v>0</v>
      </c>
      <c r="AS10" s="1" t="s">
        <v>51</v>
      </c>
      <c r="AT10" s="1" t="s">
        <v>51</v>
      </c>
      <c r="AU10" s="1" t="s">
        <v>52</v>
      </c>
    </row>
    <row r="11" spans="1:47" x14ac:dyDescent="0.25">
      <c r="A11" s="1" t="s">
        <v>85</v>
      </c>
      <c r="B11" s="1" t="s">
        <v>86</v>
      </c>
      <c r="C11" s="1" t="s">
        <v>87</v>
      </c>
      <c r="D11" s="1"/>
      <c r="E11" s="1"/>
      <c r="F11" s="1" t="s">
        <v>88</v>
      </c>
      <c r="G11">
        <v>95.63</v>
      </c>
      <c r="H11">
        <v>97.15</v>
      </c>
      <c r="I11">
        <v>14.83</v>
      </c>
      <c r="J11">
        <v>10</v>
      </c>
      <c r="K11">
        <v>10</v>
      </c>
      <c r="L11">
        <v>10</v>
      </c>
      <c r="M11">
        <v>9.44</v>
      </c>
      <c r="N11">
        <v>10</v>
      </c>
      <c r="O11">
        <v>14.77</v>
      </c>
      <c r="P11">
        <v>9.69</v>
      </c>
      <c r="Q11">
        <v>10</v>
      </c>
      <c r="R11">
        <v>67.56</v>
      </c>
      <c r="S11">
        <v>9.65</v>
      </c>
      <c r="T11">
        <v>94.2</v>
      </c>
      <c r="U11">
        <v>13.8</v>
      </c>
      <c r="V11">
        <v>6</v>
      </c>
      <c r="W11">
        <v>10</v>
      </c>
      <c r="X11">
        <v>10</v>
      </c>
      <c r="Y11">
        <v>10</v>
      </c>
      <c r="Z11">
        <v>10</v>
      </c>
      <c r="AA11">
        <v>13.18</v>
      </c>
      <c r="AB11">
        <v>8.18</v>
      </c>
      <c r="AC11">
        <v>9.39</v>
      </c>
      <c r="AD11">
        <v>67.22</v>
      </c>
      <c r="AE11">
        <v>9.6</v>
      </c>
      <c r="AF11">
        <v>94.85</v>
      </c>
      <c r="AG11">
        <v>14.8</v>
      </c>
      <c r="AH11">
        <v>10</v>
      </c>
      <c r="AI11">
        <v>10</v>
      </c>
      <c r="AJ11">
        <v>9.4700000000000006</v>
      </c>
      <c r="AK11">
        <v>10</v>
      </c>
      <c r="AL11">
        <v>14.46</v>
      </c>
      <c r="AM11">
        <v>9.2899999999999991</v>
      </c>
      <c r="AN11">
        <v>10</v>
      </c>
      <c r="AO11">
        <v>65.58</v>
      </c>
      <c r="AP11">
        <v>9.3699999999999992</v>
      </c>
      <c r="AQ11">
        <v>5</v>
      </c>
      <c r="AR11">
        <v>0</v>
      </c>
      <c r="AS11" s="1" t="s">
        <v>51</v>
      </c>
      <c r="AT11" s="1" t="s">
        <v>51</v>
      </c>
      <c r="AU11" s="1" t="s">
        <v>52</v>
      </c>
    </row>
    <row r="12" spans="1:47" x14ac:dyDescent="0.25">
      <c r="A12" s="1" t="s">
        <v>89</v>
      </c>
      <c r="B12" s="1" t="s">
        <v>90</v>
      </c>
      <c r="C12" s="1" t="s">
        <v>91</v>
      </c>
      <c r="D12" s="1"/>
      <c r="E12" s="1"/>
      <c r="F12" s="1" t="s">
        <v>92</v>
      </c>
      <c r="G12">
        <v>83.78</v>
      </c>
      <c r="H12">
        <v>94.75</v>
      </c>
      <c r="I12">
        <v>14.4</v>
      </c>
      <c r="J12">
        <v>8</v>
      </c>
      <c r="K12">
        <v>10</v>
      </c>
      <c r="L12">
        <v>10</v>
      </c>
      <c r="M12">
        <v>10</v>
      </c>
      <c r="N12">
        <v>10</v>
      </c>
      <c r="O12">
        <v>13.91</v>
      </c>
      <c r="P12">
        <v>9.69</v>
      </c>
      <c r="Q12">
        <v>8.86</v>
      </c>
      <c r="R12">
        <v>66.44</v>
      </c>
      <c r="S12">
        <v>9.49</v>
      </c>
      <c r="T12">
        <v>81.37</v>
      </c>
      <c r="U12">
        <v>11.45</v>
      </c>
      <c r="V12">
        <v>0</v>
      </c>
      <c r="W12">
        <v>9.1</v>
      </c>
      <c r="X12">
        <v>10</v>
      </c>
      <c r="Y12">
        <v>10</v>
      </c>
      <c r="Z12">
        <v>9.0500000000000007</v>
      </c>
      <c r="AA12">
        <v>11.82</v>
      </c>
      <c r="AB12">
        <v>8.18</v>
      </c>
      <c r="AC12">
        <v>7.58</v>
      </c>
      <c r="AD12">
        <v>58.11</v>
      </c>
      <c r="AE12">
        <v>8.3000000000000007</v>
      </c>
      <c r="AF12">
        <v>75.81</v>
      </c>
      <c r="AG12">
        <v>13.8</v>
      </c>
      <c r="AH12">
        <v>9.09</v>
      </c>
      <c r="AI12">
        <v>8.64</v>
      </c>
      <c r="AJ12">
        <v>10</v>
      </c>
      <c r="AK12">
        <v>9.06</v>
      </c>
      <c r="AL12">
        <v>10.88</v>
      </c>
      <c r="AM12">
        <v>8.33</v>
      </c>
      <c r="AN12">
        <v>6.17</v>
      </c>
      <c r="AO12">
        <v>51.14</v>
      </c>
      <c r="AP12">
        <v>7.31</v>
      </c>
      <c r="AQ12">
        <v>4</v>
      </c>
      <c r="AR12">
        <v>0</v>
      </c>
      <c r="AS12">
        <v>0</v>
      </c>
      <c r="AT12">
        <v>0</v>
      </c>
      <c r="AU12" s="1" t="s">
        <v>52</v>
      </c>
    </row>
    <row r="13" spans="1:47" x14ac:dyDescent="0.25">
      <c r="A13" s="1" t="s">
        <v>93</v>
      </c>
      <c r="B13" s="1" t="s">
        <v>94</v>
      </c>
      <c r="C13" s="1" t="s">
        <v>95</v>
      </c>
      <c r="D13" s="1"/>
      <c r="E13" s="1"/>
      <c r="F13" s="1" t="s">
        <v>96</v>
      </c>
      <c r="G13">
        <v>92.33</v>
      </c>
      <c r="H13">
        <v>87.36</v>
      </c>
      <c r="I13">
        <v>13.8</v>
      </c>
      <c r="J13">
        <v>6</v>
      </c>
      <c r="K13">
        <v>10</v>
      </c>
      <c r="L13">
        <v>10</v>
      </c>
      <c r="M13">
        <v>10</v>
      </c>
      <c r="N13">
        <v>10</v>
      </c>
      <c r="O13">
        <v>15</v>
      </c>
      <c r="P13">
        <v>10</v>
      </c>
      <c r="Q13">
        <v>10</v>
      </c>
      <c r="R13">
        <v>58.56</v>
      </c>
      <c r="S13">
        <v>8.3699999999999992</v>
      </c>
      <c r="T13">
        <v>94.21</v>
      </c>
      <c r="U13">
        <v>15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14.55</v>
      </c>
      <c r="AB13">
        <v>10</v>
      </c>
      <c r="AC13">
        <v>9.39</v>
      </c>
      <c r="AD13">
        <v>64.67</v>
      </c>
      <c r="AE13">
        <v>9.24</v>
      </c>
      <c r="AF13">
        <v>94.21</v>
      </c>
      <c r="AG13">
        <v>15</v>
      </c>
      <c r="AH13">
        <v>10</v>
      </c>
      <c r="AI13">
        <v>10</v>
      </c>
      <c r="AJ13">
        <v>10</v>
      </c>
      <c r="AK13">
        <v>10</v>
      </c>
      <c r="AL13">
        <v>14.46</v>
      </c>
      <c r="AM13">
        <v>9.2899999999999991</v>
      </c>
      <c r="AN13">
        <v>10</v>
      </c>
      <c r="AO13">
        <v>64.75</v>
      </c>
      <c r="AP13">
        <v>9.25</v>
      </c>
      <c r="AQ13">
        <v>5</v>
      </c>
      <c r="AR13">
        <v>0</v>
      </c>
      <c r="AS13" s="1" t="s">
        <v>51</v>
      </c>
      <c r="AT13" s="1" t="s">
        <v>51</v>
      </c>
      <c r="AU13" s="1" t="s">
        <v>52</v>
      </c>
    </row>
    <row r="14" spans="1:47" x14ac:dyDescent="0.25">
      <c r="A14" s="1" t="s">
        <v>97</v>
      </c>
      <c r="B14" s="1" t="s">
        <v>98</v>
      </c>
      <c r="C14" s="1" t="s">
        <v>99</v>
      </c>
      <c r="D14" s="1"/>
      <c r="E14" s="1"/>
      <c r="F14" s="1" t="s">
        <v>100</v>
      </c>
      <c r="G14">
        <v>91.23</v>
      </c>
      <c r="H14">
        <v>93.72</v>
      </c>
      <c r="I14">
        <v>13.8</v>
      </c>
      <c r="J14">
        <v>6</v>
      </c>
      <c r="K14">
        <v>10</v>
      </c>
      <c r="L14">
        <v>10</v>
      </c>
      <c r="M14">
        <v>10</v>
      </c>
      <c r="N14">
        <v>10</v>
      </c>
      <c r="O14">
        <v>14.53</v>
      </c>
      <c r="P14">
        <v>9.3800000000000008</v>
      </c>
      <c r="Q14">
        <v>10</v>
      </c>
      <c r="R14">
        <v>65.39</v>
      </c>
      <c r="S14">
        <v>9.34</v>
      </c>
      <c r="T14">
        <v>89.07</v>
      </c>
      <c r="U14">
        <v>15</v>
      </c>
      <c r="V14">
        <v>10</v>
      </c>
      <c r="W14">
        <v>10</v>
      </c>
      <c r="X14">
        <v>10</v>
      </c>
      <c r="Y14">
        <v>10</v>
      </c>
      <c r="Z14">
        <v>10</v>
      </c>
      <c r="AA14">
        <v>13.18</v>
      </c>
      <c r="AB14">
        <v>8.48</v>
      </c>
      <c r="AC14">
        <v>9.09</v>
      </c>
      <c r="AD14">
        <v>60.89</v>
      </c>
      <c r="AE14">
        <v>8.6999999999999993</v>
      </c>
      <c r="AF14">
        <v>92.68</v>
      </c>
      <c r="AG14">
        <v>15</v>
      </c>
      <c r="AH14">
        <v>10</v>
      </c>
      <c r="AI14">
        <v>10</v>
      </c>
      <c r="AJ14">
        <v>10</v>
      </c>
      <c r="AK14">
        <v>10</v>
      </c>
      <c r="AL14">
        <v>14.18</v>
      </c>
      <c r="AM14">
        <v>9.76</v>
      </c>
      <c r="AN14">
        <v>9.15</v>
      </c>
      <c r="AO14">
        <v>63.5</v>
      </c>
      <c r="AP14">
        <v>9.07</v>
      </c>
      <c r="AQ14">
        <v>4</v>
      </c>
      <c r="AR14">
        <v>0</v>
      </c>
      <c r="AS14" s="1" t="s">
        <v>51</v>
      </c>
      <c r="AT14" s="1" t="s">
        <v>51</v>
      </c>
      <c r="AU14" s="1" t="s">
        <v>52</v>
      </c>
    </row>
    <row r="15" spans="1:47" x14ac:dyDescent="0.25">
      <c r="A15" s="1" t="s">
        <v>101</v>
      </c>
      <c r="B15" s="1" t="s">
        <v>102</v>
      </c>
      <c r="C15" s="1" t="s">
        <v>103</v>
      </c>
      <c r="D15" s="1"/>
      <c r="E15" s="1"/>
      <c r="F15" s="1" t="s">
        <v>104</v>
      </c>
      <c r="G15">
        <v>92.87</v>
      </c>
      <c r="H15">
        <v>94.45</v>
      </c>
      <c r="I15">
        <v>13.61</v>
      </c>
      <c r="J15">
        <v>6</v>
      </c>
      <c r="K15">
        <v>10</v>
      </c>
      <c r="L15">
        <v>9.3800000000000008</v>
      </c>
      <c r="M15">
        <v>10</v>
      </c>
      <c r="N15">
        <v>10</v>
      </c>
      <c r="O15">
        <v>15</v>
      </c>
      <c r="P15">
        <v>10</v>
      </c>
      <c r="Q15">
        <v>10</v>
      </c>
      <c r="R15">
        <v>65.83</v>
      </c>
      <c r="S15">
        <v>9.4</v>
      </c>
      <c r="T15">
        <v>91.63</v>
      </c>
      <c r="U15">
        <v>14.72</v>
      </c>
      <c r="V15">
        <v>10</v>
      </c>
      <c r="W15">
        <v>10</v>
      </c>
      <c r="X15">
        <v>10</v>
      </c>
      <c r="Y15">
        <v>9.5500000000000007</v>
      </c>
      <c r="Z15">
        <v>9.52</v>
      </c>
      <c r="AA15">
        <v>13.64</v>
      </c>
      <c r="AB15">
        <v>8.48</v>
      </c>
      <c r="AC15">
        <v>9.6999999999999993</v>
      </c>
      <c r="AD15">
        <v>63.28</v>
      </c>
      <c r="AE15">
        <v>9.0399999999999991</v>
      </c>
      <c r="AF15">
        <v>94.55</v>
      </c>
      <c r="AG15">
        <v>14.03</v>
      </c>
      <c r="AH15">
        <v>7.73</v>
      </c>
      <c r="AI15">
        <v>10</v>
      </c>
      <c r="AJ15">
        <v>10</v>
      </c>
      <c r="AK15">
        <v>9.69</v>
      </c>
      <c r="AL15">
        <v>14.11</v>
      </c>
      <c r="AM15">
        <v>8.81</v>
      </c>
      <c r="AN15">
        <v>10</v>
      </c>
      <c r="AO15">
        <v>66.42</v>
      </c>
      <c r="AP15">
        <v>9.49</v>
      </c>
      <c r="AQ15">
        <v>4</v>
      </c>
      <c r="AR15">
        <v>0</v>
      </c>
      <c r="AS15" s="1" t="s">
        <v>51</v>
      </c>
      <c r="AT15" s="1" t="s">
        <v>51</v>
      </c>
      <c r="AU15" s="1" t="s">
        <v>52</v>
      </c>
    </row>
    <row r="16" spans="1:47" x14ac:dyDescent="0.25">
      <c r="A16" s="1" t="s">
        <v>101</v>
      </c>
      <c r="B16" s="1" t="s">
        <v>105</v>
      </c>
      <c r="C16" s="1" t="s">
        <v>106</v>
      </c>
      <c r="D16" s="1"/>
      <c r="E16" s="1"/>
      <c r="F16" s="1" t="s">
        <v>107</v>
      </c>
      <c r="G16">
        <v>74.760000000000005</v>
      </c>
      <c r="H16">
        <v>72.099999999999994</v>
      </c>
      <c r="I16">
        <v>7.31</v>
      </c>
      <c r="J16">
        <v>0</v>
      </c>
      <c r="K16">
        <v>6.43</v>
      </c>
      <c r="L16">
        <v>6.88</v>
      </c>
      <c r="M16">
        <v>7.87</v>
      </c>
      <c r="N16">
        <v>3.18</v>
      </c>
      <c r="O16">
        <v>5.63</v>
      </c>
      <c r="P16">
        <v>7.5</v>
      </c>
      <c r="Q16">
        <v>0</v>
      </c>
      <c r="R16">
        <v>59.17</v>
      </c>
      <c r="S16">
        <v>8.4499999999999993</v>
      </c>
      <c r="T16">
        <v>77.989999999999995</v>
      </c>
      <c r="U16">
        <v>13.66</v>
      </c>
      <c r="V16">
        <v>6</v>
      </c>
      <c r="W16">
        <v>10</v>
      </c>
      <c r="X16">
        <v>10</v>
      </c>
      <c r="Y16">
        <v>10</v>
      </c>
      <c r="Z16">
        <v>9.52</v>
      </c>
      <c r="AA16">
        <v>12.27</v>
      </c>
      <c r="AB16">
        <v>8.18</v>
      </c>
      <c r="AC16">
        <v>8.18</v>
      </c>
      <c r="AD16">
        <v>52.06</v>
      </c>
      <c r="AE16">
        <v>7.44</v>
      </c>
      <c r="AF16">
        <v>76.52</v>
      </c>
      <c r="AG16">
        <v>12.96</v>
      </c>
      <c r="AH16">
        <v>10</v>
      </c>
      <c r="AI16">
        <v>7.27</v>
      </c>
      <c r="AJ16">
        <v>9.4700000000000006</v>
      </c>
      <c r="AK16">
        <v>7.81</v>
      </c>
      <c r="AL16">
        <v>13.25</v>
      </c>
      <c r="AM16">
        <v>8.1</v>
      </c>
      <c r="AN16">
        <v>9.57</v>
      </c>
      <c r="AO16">
        <v>50.31</v>
      </c>
      <c r="AP16">
        <v>7.19</v>
      </c>
      <c r="AQ16">
        <v>3</v>
      </c>
      <c r="AR16">
        <v>0</v>
      </c>
      <c r="AS16" s="1" t="s">
        <v>51</v>
      </c>
      <c r="AT16" s="1" t="s">
        <v>51</v>
      </c>
      <c r="AU16" s="1" t="s">
        <v>52</v>
      </c>
    </row>
    <row r="17" spans="1:47" x14ac:dyDescent="0.25">
      <c r="A17" s="1" t="s">
        <v>108</v>
      </c>
      <c r="B17" s="1" t="s">
        <v>109</v>
      </c>
      <c r="C17" s="1" t="s">
        <v>110</v>
      </c>
      <c r="D17" s="1"/>
      <c r="E17" s="1"/>
      <c r="F17" s="1" t="s">
        <v>111</v>
      </c>
      <c r="G17">
        <v>70.8</v>
      </c>
      <c r="H17">
        <v>95.21</v>
      </c>
      <c r="I17">
        <v>14.4</v>
      </c>
      <c r="J17">
        <v>8</v>
      </c>
      <c r="K17">
        <v>10</v>
      </c>
      <c r="L17">
        <v>10</v>
      </c>
      <c r="M17">
        <v>10</v>
      </c>
      <c r="N17">
        <v>10</v>
      </c>
      <c r="O17">
        <v>13.26</v>
      </c>
      <c r="P17">
        <v>8.44</v>
      </c>
      <c r="Q17">
        <v>9.24</v>
      </c>
      <c r="R17">
        <v>67.56</v>
      </c>
      <c r="S17">
        <v>9.65</v>
      </c>
      <c r="T17">
        <v>84.91</v>
      </c>
      <c r="U17">
        <v>12</v>
      </c>
      <c r="V17">
        <v>10</v>
      </c>
      <c r="W17">
        <v>10</v>
      </c>
      <c r="X17">
        <v>10</v>
      </c>
      <c r="Y17">
        <v>0</v>
      </c>
      <c r="Z17">
        <v>10</v>
      </c>
      <c r="AA17">
        <v>13.64</v>
      </c>
      <c r="AB17">
        <v>9.09</v>
      </c>
      <c r="AC17">
        <v>9.09</v>
      </c>
      <c r="AD17">
        <v>59.28</v>
      </c>
      <c r="AE17">
        <v>8.4700000000000006</v>
      </c>
      <c r="AF17">
        <v>27.68</v>
      </c>
      <c r="AG17">
        <v>13.95</v>
      </c>
      <c r="AH17">
        <v>10</v>
      </c>
      <c r="AI17">
        <v>10</v>
      </c>
      <c r="AJ17">
        <v>10</v>
      </c>
      <c r="AK17">
        <v>7.19</v>
      </c>
      <c r="AL17">
        <v>11.23</v>
      </c>
      <c r="AM17">
        <v>8.81</v>
      </c>
      <c r="AN17">
        <v>6.17</v>
      </c>
      <c r="AO17">
        <v>2.5</v>
      </c>
      <c r="AP17">
        <v>0.36</v>
      </c>
      <c r="AQ17">
        <v>5</v>
      </c>
      <c r="AR17">
        <v>0</v>
      </c>
      <c r="AS17">
        <v>0</v>
      </c>
      <c r="AT17">
        <v>0</v>
      </c>
      <c r="AU17" s="1" t="s">
        <v>52</v>
      </c>
    </row>
    <row r="18" spans="1:47" x14ac:dyDescent="0.25">
      <c r="A18" s="1" t="s">
        <v>108</v>
      </c>
      <c r="B18" s="1" t="s">
        <v>112</v>
      </c>
      <c r="C18" s="1" t="s">
        <v>113</v>
      </c>
      <c r="D18" s="1"/>
      <c r="E18" s="1"/>
      <c r="F18" s="1" t="s">
        <v>114</v>
      </c>
      <c r="G18">
        <v>91.97</v>
      </c>
      <c r="H18">
        <v>92.07</v>
      </c>
      <c r="I18">
        <v>14.26</v>
      </c>
      <c r="J18">
        <v>8</v>
      </c>
      <c r="K18">
        <v>10</v>
      </c>
      <c r="L18">
        <v>10</v>
      </c>
      <c r="M18">
        <v>10</v>
      </c>
      <c r="N18">
        <v>9.5500000000000007</v>
      </c>
      <c r="O18">
        <v>14.53</v>
      </c>
      <c r="P18">
        <v>9.3800000000000008</v>
      </c>
      <c r="Q18">
        <v>10</v>
      </c>
      <c r="R18">
        <v>63.28</v>
      </c>
      <c r="S18">
        <v>9.0399999999999991</v>
      </c>
      <c r="T18">
        <v>91.76</v>
      </c>
      <c r="U18">
        <v>14.58</v>
      </c>
      <c r="V18">
        <v>10</v>
      </c>
      <c r="W18">
        <v>10</v>
      </c>
      <c r="X18">
        <v>10</v>
      </c>
      <c r="Y18">
        <v>9.5500000000000007</v>
      </c>
      <c r="Z18">
        <v>9.0500000000000007</v>
      </c>
      <c r="AA18">
        <v>13.41</v>
      </c>
      <c r="AB18">
        <v>9.09</v>
      </c>
      <c r="AC18">
        <v>8.7899999999999991</v>
      </c>
      <c r="AD18">
        <v>63.78</v>
      </c>
      <c r="AE18">
        <v>9.11</v>
      </c>
      <c r="AF18">
        <v>90.81</v>
      </c>
      <c r="AG18">
        <v>14.83</v>
      </c>
      <c r="AH18">
        <v>10</v>
      </c>
      <c r="AI18">
        <v>9.5500000000000007</v>
      </c>
      <c r="AJ18">
        <v>10</v>
      </c>
      <c r="AK18">
        <v>10</v>
      </c>
      <c r="AL18">
        <v>13.31</v>
      </c>
      <c r="AM18">
        <v>8.81</v>
      </c>
      <c r="AN18">
        <v>8.94</v>
      </c>
      <c r="AO18">
        <v>62.67</v>
      </c>
      <c r="AP18">
        <v>8.9499999999999993</v>
      </c>
      <c r="AQ18">
        <v>5</v>
      </c>
      <c r="AR18">
        <v>0</v>
      </c>
      <c r="AS18">
        <v>0</v>
      </c>
      <c r="AT18">
        <v>0</v>
      </c>
      <c r="AU18" s="1" t="s">
        <v>52</v>
      </c>
    </row>
    <row r="19" spans="1:47" x14ac:dyDescent="0.25">
      <c r="A19" s="1" t="s">
        <v>115</v>
      </c>
      <c r="B19" s="1" t="s">
        <v>116</v>
      </c>
      <c r="C19" s="1" t="s">
        <v>117</v>
      </c>
      <c r="D19" s="1"/>
      <c r="E19" s="1"/>
      <c r="F19" s="1" t="s">
        <v>118</v>
      </c>
      <c r="G19">
        <v>98</v>
      </c>
      <c r="H19">
        <v>97.28</v>
      </c>
      <c r="I19">
        <v>15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15</v>
      </c>
      <c r="P19">
        <v>10</v>
      </c>
      <c r="Q19">
        <v>10</v>
      </c>
      <c r="R19">
        <v>67.28</v>
      </c>
      <c r="S19">
        <v>9.61</v>
      </c>
      <c r="T19">
        <v>98.33</v>
      </c>
      <c r="U19">
        <v>15</v>
      </c>
      <c r="V19">
        <v>10</v>
      </c>
      <c r="W19">
        <v>10</v>
      </c>
      <c r="X19">
        <v>10</v>
      </c>
      <c r="Y19">
        <v>10</v>
      </c>
      <c r="Z19">
        <v>10</v>
      </c>
      <c r="AA19">
        <v>15</v>
      </c>
      <c r="AB19">
        <v>10</v>
      </c>
      <c r="AC19">
        <v>10</v>
      </c>
      <c r="AD19">
        <v>68.33</v>
      </c>
      <c r="AE19">
        <v>9.76</v>
      </c>
      <c r="AF19">
        <v>98.08</v>
      </c>
      <c r="AG19">
        <v>15</v>
      </c>
      <c r="AH19">
        <v>10</v>
      </c>
      <c r="AI19">
        <v>10</v>
      </c>
      <c r="AJ19">
        <v>10</v>
      </c>
      <c r="AK19">
        <v>10</v>
      </c>
      <c r="AL19">
        <v>15</v>
      </c>
      <c r="AM19">
        <v>10</v>
      </c>
      <c r="AN19">
        <v>10</v>
      </c>
      <c r="AO19">
        <v>68.08</v>
      </c>
      <c r="AP19">
        <v>9.73</v>
      </c>
      <c r="AQ19">
        <v>5</v>
      </c>
      <c r="AR19">
        <v>0</v>
      </c>
      <c r="AS19" s="1" t="s">
        <v>51</v>
      </c>
      <c r="AT19" s="1" t="s">
        <v>51</v>
      </c>
      <c r="AU19" s="1" t="s">
        <v>52</v>
      </c>
    </row>
    <row r="20" spans="1:47" x14ac:dyDescent="0.25">
      <c r="A20" s="1" t="s">
        <v>119</v>
      </c>
      <c r="B20" s="1" t="s">
        <v>120</v>
      </c>
      <c r="C20" s="1" t="s">
        <v>121</v>
      </c>
      <c r="D20" s="1"/>
      <c r="E20" s="1"/>
      <c r="F20" s="1" t="s">
        <v>122</v>
      </c>
      <c r="G20">
        <v>80.27</v>
      </c>
      <c r="H20">
        <v>89.83</v>
      </c>
      <c r="I20">
        <v>13.8</v>
      </c>
      <c r="J20">
        <v>6</v>
      </c>
      <c r="K20">
        <v>10</v>
      </c>
      <c r="L20">
        <v>10</v>
      </c>
      <c r="M20">
        <v>10</v>
      </c>
      <c r="N20">
        <v>10</v>
      </c>
      <c r="O20">
        <v>13.53</v>
      </c>
      <c r="P20">
        <v>9.3800000000000008</v>
      </c>
      <c r="Q20">
        <v>8.67</v>
      </c>
      <c r="R20">
        <v>62.5</v>
      </c>
      <c r="S20">
        <v>8.93</v>
      </c>
      <c r="T20">
        <v>58.17</v>
      </c>
      <c r="U20">
        <v>0</v>
      </c>
      <c r="V20" s="1" t="s">
        <v>51</v>
      </c>
      <c r="W20" s="1" t="s">
        <v>51</v>
      </c>
      <c r="X20" s="1" t="s">
        <v>51</v>
      </c>
      <c r="Y20" s="1" t="s">
        <v>51</v>
      </c>
      <c r="Z20" s="1" t="s">
        <v>51</v>
      </c>
      <c r="AA20">
        <v>0</v>
      </c>
      <c r="AB20" s="1" t="s">
        <v>51</v>
      </c>
      <c r="AC20" s="1" t="s">
        <v>51</v>
      </c>
      <c r="AD20">
        <v>58.17</v>
      </c>
      <c r="AE20">
        <v>8.31</v>
      </c>
      <c r="AF20">
        <v>92.84</v>
      </c>
      <c r="AG20">
        <v>15</v>
      </c>
      <c r="AH20">
        <v>10</v>
      </c>
      <c r="AI20">
        <v>10</v>
      </c>
      <c r="AJ20">
        <v>10</v>
      </c>
      <c r="AK20">
        <v>10</v>
      </c>
      <c r="AL20">
        <v>13.51</v>
      </c>
      <c r="AM20">
        <v>9.2899999999999991</v>
      </c>
      <c r="AN20">
        <v>8.7200000000000006</v>
      </c>
      <c r="AO20">
        <v>64.33</v>
      </c>
      <c r="AP20">
        <v>9.19</v>
      </c>
      <c r="AQ20">
        <v>4</v>
      </c>
      <c r="AR20">
        <v>0</v>
      </c>
      <c r="AS20" s="1" t="s">
        <v>51</v>
      </c>
      <c r="AT20" s="1" t="s">
        <v>51</v>
      </c>
      <c r="AU20" s="1" t="s">
        <v>52</v>
      </c>
    </row>
    <row r="21" spans="1:47" x14ac:dyDescent="0.25">
      <c r="A21" s="1" t="s">
        <v>123</v>
      </c>
      <c r="B21" s="1" t="s">
        <v>124</v>
      </c>
      <c r="C21" s="1" t="s">
        <v>125</v>
      </c>
      <c r="D21" s="1"/>
      <c r="E21" s="1"/>
      <c r="F21" s="1" t="s">
        <v>126</v>
      </c>
      <c r="G21">
        <v>90.72</v>
      </c>
      <c r="H21">
        <v>97.83</v>
      </c>
      <c r="I21">
        <v>15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15</v>
      </c>
      <c r="P21">
        <v>10</v>
      </c>
      <c r="Q21">
        <v>10</v>
      </c>
      <c r="R21">
        <v>67.83</v>
      </c>
      <c r="S21">
        <v>9.69</v>
      </c>
      <c r="T21">
        <v>88.63</v>
      </c>
      <c r="U21">
        <v>13.8</v>
      </c>
      <c r="V21">
        <v>6</v>
      </c>
      <c r="W21">
        <v>10</v>
      </c>
      <c r="X21">
        <v>10</v>
      </c>
      <c r="Y21">
        <v>10</v>
      </c>
      <c r="Z21">
        <v>10</v>
      </c>
      <c r="AA21">
        <v>12.5</v>
      </c>
      <c r="AB21">
        <v>7.88</v>
      </c>
      <c r="AC21">
        <v>8.7899999999999991</v>
      </c>
      <c r="AD21">
        <v>62.33</v>
      </c>
      <c r="AE21">
        <v>8.9</v>
      </c>
      <c r="AF21">
        <v>90.52</v>
      </c>
      <c r="AG21">
        <v>15</v>
      </c>
      <c r="AH21">
        <v>10</v>
      </c>
      <c r="AI21">
        <v>10</v>
      </c>
      <c r="AJ21">
        <v>10</v>
      </c>
      <c r="AK21">
        <v>10</v>
      </c>
      <c r="AL21">
        <v>14.11</v>
      </c>
      <c r="AM21">
        <v>8.81</v>
      </c>
      <c r="AN21">
        <v>10</v>
      </c>
      <c r="AO21">
        <v>61.42</v>
      </c>
      <c r="AP21">
        <v>8.77</v>
      </c>
      <c r="AQ21">
        <v>3</v>
      </c>
      <c r="AR21">
        <v>0</v>
      </c>
      <c r="AS21" s="1" t="s">
        <v>51</v>
      </c>
      <c r="AT21" s="1" t="s">
        <v>51</v>
      </c>
      <c r="AU21" s="1" t="s">
        <v>52</v>
      </c>
    </row>
    <row r="22" spans="1:47" x14ac:dyDescent="0.25">
      <c r="A22" s="1" t="s">
        <v>127</v>
      </c>
      <c r="B22" s="1" t="s">
        <v>128</v>
      </c>
      <c r="C22" s="1" t="s">
        <v>129</v>
      </c>
      <c r="D22" s="1"/>
      <c r="E22" s="1"/>
      <c r="F22" s="1" t="s">
        <v>130</v>
      </c>
      <c r="G22">
        <v>96.57</v>
      </c>
      <c r="H22">
        <v>95.26</v>
      </c>
      <c r="I22">
        <v>14.4</v>
      </c>
      <c r="J22">
        <v>8</v>
      </c>
      <c r="K22">
        <v>10</v>
      </c>
      <c r="L22">
        <v>10</v>
      </c>
      <c r="M22">
        <v>10</v>
      </c>
      <c r="N22">
        <v>10</v>
      </c>
      <c r="O22">
        <v>14.53</v>
      </c>
      <c r="P22">
        <v>9.3800000000000008</v>
      </c>
      <c r="Q22">
        <v>10</v>
      </c>
      <c r="R22">
        <v>66.33</v>
      </c>
      <c r="S22">
        <v>9.48</v>
      </c>
      <c r="T22">
        <v>98.18</v>
      </c>
      <c r="U22">
        <v>14.77</v>
      </c>
      <c r="V22">
        <v>10</v>
      </c>
      <c r="W22">
        <v>9.23</v>
      </c>
      <c r="X22">
        <v>10</v>
      </c>
      <c r="Y22">
        <v>10</v>
      </c>
      <c r="Z22">
        <v>10</v>
      </c>
      <c r="AA22">
        <v>13.41</v>
      </c>
      <c r="AB22">
        <v>8.7899999999999991</v>
      </c>
      <c r="AC22">
        <v>9.09</v>
      </c>
      <c r="AD22">
        <v>70</v>
      </c>
      <c r="AE22">
        <v>10</v>
      </c>
      <c r="AF22">
        <v>95.72</v>
      </c>
      <c r="AG22">
        <v>15</v>
      </c>
      <c r="AH22">
        <v>10</v>
      </c>
      <c r="AI22">
        <v>10</v>
      </c>
      <c r="AJ22">
        <v>10</v>
      </c>
      <c r="AK22">
        <v>10</v>
      </c>
      <c r="AL22">
        <v>14.3</v>
      </c>
      <c r="AM22">
        <v>9.2899999999999991</v>
      </c>
      <c r="AN22">
        <v>9.7899999999999991</v>
      </c>
      <c r="AO22">
        <v>66.42</v>
      </c>
      <c r="AP22">
        <v>9.49</v>
      </c>
      <c r="AQ22">
        <v>5</v>
      </c>
      <c r="AR22">
        <v>0</v>
      </c>
      <c r="AS22">
        <v>0</v>
      </c>
      <c r="AT22">
        <v>0</v>
      </c>
      <c r="AU22" s="1" t="s">
        <v>52</v>
      </c>
    </row>
    <row r="23" spans="1:47" x14ac:dyDescent="0.25">
      <c r="A23" s="1" t="s">
        <v>131</v>
      </c>
      <c r="B23" s="1" t="s">
        <v>132</v>
      </c>
      <c r="C23" s="1" t="s">
        <v>133</v>
      </c>
      <c r="D23" s="1"/>
      <c r="E23" s="1"/>
      <c r="F23" s="1" t="s">
        <v>134</v>
      </c>
      <c r="G23">
        <v>89.52</v>
      </c>
      <c r="H23">
        <v>88.25</v>
      </c>
      <c r="I23">
        <v>11.67</v>
      </c>
      <c r="J23">
        <v>0</v>
      </c>
      <c r="K23">
        <v>10</v>
      </c>
      <c r="L23">
        <v>10</v>
      </c>
      <c r="M23">
        <v>8.89</v>
      </c>
      <c r="N23">
        <v>10</v>
      </c>
      <c r="O23">
        <v>13.6</v>
      </c>
      <c r="P23">
        <v>9.3800000000000008</v>
      </c>
      <c r="Q23">
        <v>8.76</v>
      </c>
      <c r="R23">
        <v>62.98</v>
      </c>
      <c r="S23">
        <v>9</v>
      </c>
      <c r="T23">
        <v>93.79</v>
      </c>
      <c r="U23">
        <v>15</v>
      </c>
      <c r="V23">
        <v>10</v>
      </c>
      <c r="W23">
        <v>10</v>
      </c>
      <c r="X23">
        <v>10</v>
      </c>
      <c r="Y23">
        <v>10</v>
      </c>
      <c r="Z23">
        <v>10</v>
      </c>
      <c r="AA23">
        <v>12.95</v>
      </c>
      <c r="AB23">
        <v>8.18</v>
      </c>
      <c r="AC23">
        <v>9.09</v>
      </c>
      <c r="AD23">
        <v>65.83</v>
      </c>
      <c r="AE23">
        <v>9.4</v>
      </c>
      <c r="AF23">
        <v>91.17</v>
      </c>
      <c r="AG23">
        <v>14.88</v>
      </c>
      <c r="AH23">
        <v>10</v>
      </c>
      <c r="AI23">
        <v>10</v>
      </c>
      <c r="AJ23">
        <v>10</v>
      </c>
      <c r="AK23">
        <v>9.69</v>
      </c>
      <c r="AL23">
        <v>13.65</v>
      </c>
      <c r="AM23">
        <v>9.0500000000000007</v>
      </c>
      <c r="AN23">
        <v>9.15</v>
      </c>
      <c r="AO23">
        <v>62.64</v>
      </c>
      <c r="AP23">
        <v>8.9499999999999993</v>
      </c>
      <c r="AQ23">
        <v>3</v>
      </c>
      <c r="AR23">
        <v>0</v>
      </c>
      <c r="AS23" s="1" t="s">
        <v>51</v>
      </c>
      <c r="AT23" s="1" t="s">
        <v>51</v>
      </c>
      <c r="AU23" s="1" t="s">
        <v>52</v>
      </c>
    </row>
    <row r="24" spans="1:47" x14ac:dyDescent="0.25">
      <c r="A24" s="1" t="s">
        <v>135</v>
      </c>
      <c r="B24" s="1" t="s">
        <v>136</v>
      </c>
      <c r="C24" s="1" t="s">
        <v>137</v>
      </c>
      <c r="D24" s="1"/>
      <c r="E24" s="1"/>
      <c r="F24" s="1" t="s">
        <v>138</v>
      </c>
      <c r="G24">
        <v>93.92</v>
      </c>
      <c r="H24">
        <v>97.94</v>
      </c>
      <c r="I24">
        <v>14.4</v>
      </c>
      <c r="J24">
        <v>8</v>
      </c>
      <c r="K24">
        <v>10</v>
      </c>
      <c r="L24">
        <v>10</v>
      </c>
      <c r="M24">
        <v>10</v>
      </c>
      <c r="N24">
        <v>10</v>
      </c>
      <c r="O24">
        <v>14.77</v>
      </c>
      <c r="P24">
        <v>9.69</v>
      </c>
      <c r="Q24">
        <v>10</v>
      </c>
      <c r="R24">
        <v>68.78</v>
      </c>
      <c r="S24">
        <v>9.83</v>
      </c>
      <c r="T24">
        <v>89.13</v>
      </c>
      <c r="U24">
        <v>15</v>
      </c>
      <c r="V24">
        <v>10</v>
      </c>
      <c r="W24">
        <v>10</v>
      </c>
      <c r="X24">
        <v>10</v>
      </c>
      <c r="Y24">
        <v>10</v>
      </c>
      <c r="Z24">
        <v>10</v>
      </c>
      <c r="AA24">
        <v>13.41</v>
      </c>
      <c r="AB24">
        <v>8.18</v>
      </c>
      <c r="AC24">
        <v>9.6999999999999993</v>
      </c>
      <c r="AD24">
        <v>60.72</v>
      </c>
      <c r="AE24">
        <v>8.67</v>
      </c>
      <c r="AF24">
        <v>93.73</v>
      </c>
      <c r="AG24">
        <v>15</v>
      </c>
      <c r="AH24">
        <v>10</v>
      </c>
      <c r="AI24">
        <v>10</v>
      </c>
      <c r="AJ24">
        <v>10</v>
      </c>
      <c r="AK24">
        <v>10</v>
      </c>
      <c r="AL24">
        <v>14.34</v>
      </c>
      <c r="AM24">
        <v>9.76</v>
      </c>
      <c r="AN24">
        <v>9.36</v>
      </c>
      <c r="AO24">
        <v>64.39</v>
      </c>
      <c r="AP24">
        <v>9.1999999999999993</v>
      </c>
      <c r="AQ24">
        <v>5</v>
      </c>
      <c r="AR24">
        <v>0</v>
      </c>
      <c r="AS24">
        <v>0</v>
      </c>
      <c r="AT24">
        <v>0</v>
      </c>
      <c r="AU24" s="1" t="s">
        <v>52</v>
      </c>
    </row>
    <row r="25" spans="1:47" x14ac:dyDescent="0.25">
      <c r="A25" s="1" t="s">
        <v>139</v>
      </c>
      <c r="B25" s="1" t="s">
        <v>140</v>
      </c>
      <c r="C25" s="1" t="s">
        <v>141</v>
      </c>
      <c r="D25" s="1"/>
      <c r="E25" s="1"/>
      <c r="F25" s="1" t="s">
        <v>142</v>
      </c>
      <c r="G25">
        <v>87.69</v>
      </c>
      <c r="H25">
        <v>92.94</v>
      </c>
      <c r="I25">
        <v>13.9</v>
      </c>
      <c r="J25">
        <v>8</v>
      </c>
      <c r="K25">
        <v>10</v>
      </c>
      <c r="L25">
        <v>10</v>
      </c>
      <c r="M25">
        <v>8.33</v>
      </c>
      <c r="N25">
        <v>10</v>
      </c>
      <c r="O25">
        <v>14.77</v>
      </c>
      <c r="P25">
        <v>9.69</v>
      </c>
      <c r="Q25">
        <v>10</v>
      </c>
      <c r="R25">
        <v>64.28</v>
      </c>
      <c r="S25">
        <v>9.18</v>
      </c>
      <c r="T25">
        <v>83.7</v>
      </c>
      <c r="U25">
        <v>13.11</v>
      </c>
      <c r="V25">
        <v>8</v>
      </c>
      <c r="W25">
        <v>10</v>
      </c>
      <c r="X25">
        <v>8.89</v>
      </c>
      <c r="Y25">
        <v>6.82</v>
      </c>
      <c r="Z25">
        <v>10</v>
      </c>
      <c r="AA25">
        <v>11.59</v>
      </c>
      <c r="AB25">
        <v>6.67</v>
      </c>
      <c r="AC25">
        <v>8.7899999999999991</v>
      </c>
      <c r="AD25">
        <v>59</v>
      </c>
      <c r="AE25">
        <v>8.43</v>
      </c>
      <c r="AF25">
        <v>87.63</v>
      </c>
      <c r="AG25">
        <v>14.54</v>
      </c>
      <c r="AH25">
        <v>9.09</v>
      </c>
      <c r="AI25">
        <v>10</v>
      </c>
      <c r="AJ25">
        <v>10</v>
      </c>
      <c r="AK25">
        <v>9.69</v>
      </c>
      <c r="AL25">
        <v>14.29</v>
      </c>
      <c r="AM25">
        <v>9.0500000000000007</v>
      </c>
      <c r="AN25">
        <v>10</v>
      </c>
      <c r="AO25">
        <v>58.81</v>
      </c>
      <c r="AP25">
        <v>8.4</v>
      </c>
      <c r="AQ25">
        <v>4</v>
      </c>
      <c r="AR25">
        <v>0</v>
      </c>
      <c r="AS25" s="1" t="s">
        <v>51</v>
      </c>
      <c r="AT25" s="1" t="s">
        <v>51</v>
      </c>
      <c r="AU25" s="1" t="s">
        <v>52</v>
      </c>
    </row>
    <row r="26" spans="1:47" x14ac:dyDescent="0.25">
      <c r="A26" s="1" t="s">
        <v>143</v>
      </c>
      <c r="B26" s="1" t="s">
        <v>144</v>
      </c>
      <c r="C26" s="1" t="s">
        <v>145</v>
      </c>
      <c r="D26" s="1"/>
      <c r="E26" s="1"/>
      <c r="F26" s="1" t="s">
        <v>146</v>
      </c>
      <c r="G26">
        <v>91.28</v>
      </c>
      <c r="H26">
        <v>96.91</v>
      </c>
      <c r="I26">
        <v>13.94</v>
      </c>
      <c r="J26">
        <v>8</v>
      </c>
      <c r="K26">
        <v>10</v>
      </c>
      <c r="L26">
        <v>9.3800000000000008</v>
      </c>
      <c r="M26">
        <v>10</v>
      </c>
      <c r="N26">
        <v>9.09</v>
      </c>
      <c r="O26">
        <v>14.08</v>
      </c>
      <c r="P26">
        <v>9.06</v>
      </c>
      <c r="Q26">
        <v>9.7100000000000009</v>
      </c>
      <c r="R26">
        <v>68.89</v>
      </c>
      <c r="S26">
        <v>9.84</v>
      </c>
      <c r="T26">
        <v>86.52</v>
      </c>
      <c r="U26">
        <v>11.24</v>
      </c>
      <c r="V26">
        <v>0</v>
      </c>
      <c r="W26">
        <v>10</v>
      </c>
      <c r="X26">
        <v>8.89</v>
      </c>
      <c r="Y26">
        <v>9.5500000000000007</v>
      </c>
      <c r="Z26">
        <v>9.0500000000000007</v>
      </c>
      <c r="AA26">
        <v>12.27</v>
      </c>
      <c r="AB26">
        <v>7.58</v>
      </c>
      <c r="AC26">
        <v>8.7899999999999991</v>
      </c>
      <c r="AD26">
        <v>63</v>
      </c>
      <c r="AE26">
        <v>9</v>
      </c>
      <c r="AF26">
        <v>89.03</v>
      </c>
      <c r="AG26">
        <v>14.66</v>
      </c>
      <c r="AH26">
        <v>9.5500000000000007</v>
      </c>
      <c r="AI26">
        <v>9.5500000000000007</v>
      </c>
      <c r="AJ26">
        <v>10</v>
      </c>
      <c r="AK26">
        <v>10</v>
      </c>
      <c r="AL26">
        <v>13.15</v>
      </c>
      <c r="AM26">
        <v>8.81</v>
      </c>
      <c r="AN26">
        <v>8.7200000000000006</v>
      </c>
      <c r="AO26">
        <v>61.22</v>
      </c>
      <c r="AP26">
        <v>8.75</v>
      </c>
      <c r="AQ26">
        <v>5</v>
      </c>
      <c r="AR26">
        <v>0</v>
      </c>
      <c r="AS26">
        <v>0</v>
      </c>
      <c r="AT26">
        <v>0</v>
      </c>
      <c r="AU26" s="1" t="s">
        <v>52</v>
      </c>
    </row>
    <row r="27" spans="1:47" x14ac:dyDescent="0.25">
      <c r="A27" s="1" t="s">
        <v>147</v>
      </c>
      <c r="B27" s="1" t="s">
        <v>148</v>
      </c>
      <c r="C27" s="1" t="s">
        <v>149</v>
      </c>
      <c r="D27" s="1"/>
      <c r="E27" s="1"/>
      <c r="F27" s="1" t="s">
        <v>150</v>
      </c>
      <c r="G27">
        <v>92.7</v>
      </c>
      <c r="H27">
        <v>98.13</v>
      </c>
      <c r="I27">
        <v>13.8</v>
      </c>
      <c r="J27">
        <v>6</v>
      </c>
      <c r="K27">
        <v>10</v>
      </c>
      <c r="L27">
        <v>10</v>
      </c>
      <c r="M27">
        <v>10</v>
      </c>
      <c r="N27">
        <v>10</v>
      </c>
      <c r="O27">
        <v>15</v>
      </c>
      <c r="P27">
        <v>10</v>
      </c>
      <c r="Q27">
        <v>10</v>
      </c>
      <c r="R27">
        <v>69.33</v>
      </c>
      <c r="S27">
        <v>9.9</v>
      </c>
      <c r="T27">
        <v>90.51</v>
      </c>
      <c r="U27">
        <v>15</v>
      </c>
      <c r="V27">
        <v>10</v>
      </c>
      <c r="W27">
        <v>10</v>
      </c>
      <c r="X27">
        <v>10</v>
      </c>
      <c r="Y27">
        <v>10</v>
      </c>
      <c r="Z27">
        <v>10</v>
      </c>
      <c r="AA27">
        <v>12.95</v>
      </c>
      <c r="AB27">
        <v>8.18</v>
      </c>
      <c r="AC27">
        <v>9.09</v>
      </c>
      <c r="AD27">
        <v>62.56</v>
      </c>
      <c r="AE27">
        <v>8.94</v>
      </c>
      <c r="AF27">
        <v>91.45</v>
      </c>
      <c r="AG27">
        <v>14.54</v>
      </c>
      <c r="AH27">
        <v>9.09</v>
      </c>
      <c r="AI27">
        <v>10</v>
      </c>
      <c r="AJ27">
        <v>10</v>
      </c>
      <c r="AK27">
        <v>9.69</v>
      </c>
      <c r="AL27">
        <v>14.11</v>
      </c>
      <c r="AM27">
        <v>8.81</v>
      </c>
      <c r="AN27">
        <v>10</v>
      </c>
      <c r="AO27">
        <v>62.81</v>
      </c>
      <c r="AP27">
        <v>8.9700000000000006</v>
      </c>
      <c r="AQ27">
        <v>4</v>
      </c>
      <c r="AR27">
        <v>0</v>
      </c>
      <c r="AS27" s="1" t="s">
        <v>51</v>
      </c>
      <c r="AT27" s="1" t="s">
        <v>51</v>
      </c>
      <c r="AU27" s="1" t="s">
        <v>52</v>
      </c>
    </row>
    <row r="28" spans="1:47" x14ac:dyDescent="0.25">
      <c r="A28" s="1" t="s">
        <v>151</v>
      </c>
      <c r="B28" s="1" t="s">
        <v>152</v>
      </c>
      <c r="C28" s="1" t="s">
        <v>153</v>
      </c>
      <c r="D28" s="1"/>
      <c r="E28" s="1"/>
      <c r="F28" s="1" t="s">
        <v>154</v>
      </c>
      <c r="G28">
        <v>34.53</v>
      </c>
      <c r="H28">
        <v>97.17</v>
      </c>
      <c r="I28">
        <v>14.83</v>
      </c>
      <c r="J28">
        <v>10</v>
      </c>
      <c r="K28">
        <v>10</v>
      </c>
      <c r="L28">
        <v>10</v>
      </c>
      <c r="M28">
        <v>9.44</v>
      </c>
      <c r="N28">
        <v>10</v>
      </c>
      <c r="O28">
        <v>15</v>
      </c>
      <c r="P28">
        <v>10</v>
      </c>
      <c r="Q28">
        <v>10</v>
      </c>
      <c r="R28">
        <v>67.33</v>
      </c>
      <c r="S28">
        <v>9.6199999999999992</v>
      </c>
      <c r="T28">
        <v>11.86</v>
      </c>
      <c r="U28">
        <v>11.86</v>
      </c>
      <c r="V28">
        <v>0</v>
      </c>
      <c r="W28">
        <v>10</v>
      </c>
      <c r="X28">
        <v>10</v>
      </c>
      <c r="Y28">
        <v>9.5500000000000007</v>
      </c>
      <c r="Z28">
        <v>10</v>
      </c>
      <c r="AA28">
        <v>0</v>
      </c>
      <c r="AB28" s="1" t="s">
        <v>51</v>
      </c>
      <c r="AC28" s="1" t="s">
        <v>51</v>
      </c>
      <c r="AD28">
        <v>0</v>
      </c>
      <c r="AE28" s="1" t="s">
        <v>51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 s="1" t="s">
        <v>51</v>
      </c>
      <c r="AN28" s="1" t="s">
        <v>51</v>
      </c>
      <c r="AO28">
        <v>0</v>
      </c>
      <c r="AP28">
        <v>0</v>
      </c>
      <c r="AQ28">
        <v>0</v>
      </c>
      <c r="AR28">
        <v>0</v>
      </c>
      <c r="AS28" s="1" t="s">
        <v>51</v>
      </c>
      <c r="AT28" s="1" t="s">
        <v>51</v>
      </c>
      <c r="AU28" s="1" t="s">
        <v>52</v>
      </c>
    </row>
    <row r="29" spans="1:47" x14ac:dyDescent="0.25">
      <c r="A29" s="1" t="s">
        <v>151</v>
      </c>
      <c r="B29" s="1" t="s">
        <v>155</v>
      </c>
      <c r="C29" s="1" t="s">
        <v>156</v>
      </c>
      <c r="D29" s="1"/>
      <c r="E29" s="1"/>
      <c r="F29" s="1" t="s">
        <v>157</v>
      </c>
      <c r="G29">
        <v>90.69</v>
      </c>
      <c r="H29">
        <v>87.32</v>
      </c>
      <c r="I29">
        <v>15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14.77</v>
      </c>
      <c r="P29">
        <v>9.69</v>
      </c>
      <c r="Q29">
        <v>10</v>
      </c>
      <c r="R29">
        <v>57.56</v>
      </c>
      <c r="S29">
        <v>8.2200000000000006</v>
      </c>
      <c r="T29">
        <v>91.69</v>
      </c>
      <c r="U29">
        <v>13.8</v>
      </c>
      <c r="V29">
        <v>6</v>
      </c>
      <c r="W29">
        <v>10</v>
      </c>
      <c r="X29">
        <v>10</v>
      </c>
      <c r="Y29">
        <v>10</v>
      </c>
      <c r="Z29">
        <v>10</v>
      </c>
      <c r="AA29">
        <v>12.73</v>
      </c>
      <c r="AB29">
        <v>6.97</v>
      </c>
      <c r="AC29">
        <v>10</v>
      </c>
      <c r="AD29">
        <v>65.17</v>
      </c>
      <c r="AE29">
        <v>9.31</v>
      </c>
      <c r="AF29">
        <v>91.6</v>
      </c>
      <c r="AG29">
        <v>15</v>
      </c>
      <c r="AH29">
        <v>10</v>
      </c>
      <c r="AI29">
        <v>10</v>
      </c>
      <c r="AJ29">
        <v>10</v>
      </c>
      <c r="AK29">
        <v>10</v>
      </c>
      <c r="AL29">
        <v>14.46</v>
      </c>
      <c r="AM29">
        <v>9.2899999999999991</v>
      </c>
      <c r="AN29">
        <v>10</v>
      </c>
      <c r="AO29">
        <v>62.14</v>
      </c>
      <c r="AP29">
        <v>8.8800000000000008</v>
      </c>
      <c r="AQ29">
        <v>5</v>
      </c>
      <c r="AR29">
        <v>0</v>
      </c>
      <c r="AS29" s="1" t="s">
        <v>51</v>
      </c>
      <c r="AT29" s="1" t="s">
        <v>51</v>
      </c>
      <c r="AU29" s="1" t="s">
        <v>52</v>
      </c>
    </row>
    <row r="30" spans="1:47" x14ac:dyDescent="0.25">
      <c r="A30" s="1" t="s">
        <v>158</v>
      </c>
      <c r="B30" s="1" t="s">
        <v>159</v>
      </c>
      <c r="C30" s="1" t="s">
        <v>160</v>
      </c>
      <c r="D30" s="1"/>
      <c r="E30" s="1"/>
      <c r="F30" s="1" t="s">
        <v>161</v>
      </c>
      <c r="G30">
        <v>85.82</v>
      </c>
      <c r="H30">
        <v>86.96</v>
      </c>
      <c r="I30">
        <v>14.4</v>
      </c>
      <c r="J30">
        <v>8</v>
      </c>
      <c r="K30">
        <v>10</v>
      </c>
      <c r="L30">
        <v>10</v>
      </c>
      <c r="M30">
        <v>10</v>
      </c>
      <c r="N30">
        <v>10</v>
      </c>
      <c r="O30">
        <v>13.32</v>
      </c>
      <c r="P30">
        <v>9.3800000000000008</v>
      </c>
      <c r="Q30">
        <v>8.3800000000000008</v>
      </c>
      <c r="R30">
        <v>59.24</v>
      </c>
      <c r="S30">
        <v>8.4600000000000009</v>
      </c>
      <c r="T30">
        <v>81.430000000000007</v>
      </c>
      <c r="U30">
        <v>11.55</v>
      </c>
      <c r="V30">
        <v>4</v>
      </c>
      <c r="W30">
        <v>10</v>
      </c>
      <c r="X30">
        <v>10</v>
      </c>
      <c r="Y30">
        <v>5.45</v>
      </c>
      <c r="Z30">
        <v>9.0500000000000007</v>
      </c>
      <c r="AA30">
        <v>12.05</v>
      </c>
      <c r="AB30">
        <v>7.27</v>
      </c>
      <c r="AC30">
        <v>8.7899999999999991</v>
      </c>
      <c r="AD30">
        <v>57.83</v>
      </c>
      <c r="AE30">
        <v>8.26</v>
      </c>
      <c r="AF30">
        <v>86.83</v>
      </c>
      <c r="AG30">
        <v>14.03</v>
      </c>
      <c r="AH30">
        <v>8.64</v>
      </c>
      <c r="AI30">
        <v>9.09</v>
      </c>
      <c r="AJ30">
        <v>10</v>
      </c>
      <c r="AK30">
        <v>9.69</v>
      </c>
      <c r="AL30">
        <v>11.8</v>
      </c>
      <c r="AM30">
        <v>7.86</v>
      </c>
      <c r="AN30">
        <v>7.87</v>
      </c>
      <c r="AO30">
        <v>61</v>
      </c>
      <c r="AP30">
        <v>8.7100000000000009</v>
      </c>
      <c r="AQ30">
        <v>5</v>
      </c>
      <c r="AR30">
        <v>0</v>
      </c>
      <c r="AS30">
        <v>0</v>
      </c>
      <c r="AT30">
        <v>0</v>
      </c>
      <c r="AU30" s="1" t="s">
        <v>52</v>
      </c>
    </row>
    <row r="31" spans="1:47" x14ac:dyDescent="0.25">
      <c r="A31" s="1" t="s">
        <v>162</v>
      </c>
      <c r="B31" s="1" t="s">
        <v>163</v>
      </c>
      <c r="C31" s="1" t="s">
        <v>164</v>
      </c>
      <c r="D31" s="1"/>
      <c r="E31" s="1"/>
      <c r="F31" s="1" t="s">
        <v>165</v>
      </c>
      <c r="G31">
        <v>89.81</v>
      </c>
      <c r="H31">
        <v>89.43</v>
      </c>
      <c r="I31">
        <v>13.2</v>
      </c>
      <c r="J31">
        <v>4</v>
      </c>
      <c r="K31">
        <v>10</v>
      </c>
      <c r="L31">
        <v>10</v>
      </c>
      <c r="M31">
        <v>10</v>
      </c>
      <c r="N31">
        <v>10</v>
      </c>
      <c r="O31">
        <v>14.06</v>
      </c>
      <c r="P31">
        <v>8.75</v>
      </c>
      <c r="Q31">
        <v>10</v>
      </c>
      <c r="R31">
        <v>62.17</v>
      </c>
      <c r="S31">
        <v>8.8800000000000008</v>
      </c>
      <c r="T31">
        <v>94.15</v>
      </c>
      <c r="U31">
        <v>14.4</v>
      </c>
      <c r="V31">
        <v>8</v>
      </c>
      <c r="W31">
        <v>10</v>
      </c>
      <c r="X31">
        <v>10</v>
      </c>
      <c r="Y31">
        <v>10</v>
      </c>
      <c r="Z31">
        <v>10</v>
      </c>
      <c r="AA31">
        <v>13.64</v>
      </c>
      <c r="AB31">
        <v>8.48</v>
      </c>
      <c r="AC31">
        <v>9.6999999999999993</v>
      </c>
      <c r="AD31">
        <v>66.11</v>
      </c>
      <c r="AE31">
        <v>9.44</v>
      </c>
      <c r="AF31">
        <v>90.55</v>
      </c>
      <c r="AG31">
        <v>15</v>
      </c>
      <c r="AH31">
        <v>10</v>
      </c>
      <c r="AI31">
        <v>10</v>
      </c>
      <c r="AJ31">
        <v>10</v>
      </c>
      <c r="AK31">
        <v>10</v>
      </c>
      <c r="AL31">
        <v>14.46</v>
      </c>
      <c r="AM31">
        <v>9.2899999999999991</v>
      </c>
      <c r="AN31">
        <v>10</v>
      </c>
      <c r="AO31">
        <v>61.08</v>
      </c>
      <c r="AP31">
        <v>8.73</v>
      </c>
      <c r="AQ31">
        <v>3</v>
      </c>
      <c r="AR31">
        <v>0</v>
      </c>
      <c r="AS31" s="1" t="s">
        <v>51</v>
      </c>
      <c r="AT31" s="1" t="s">
        <v>51</v>
      </c>
      <c r="AU31" s="1" t="s">
        <v>52</v>
      </c>
    </row>
    <row r="32" spans="1:47" x14ac:dyDescent="0.25">
      <c r="A32" s="1" t="s">
        <v>166</v>
      </c>
      <c r="B32" s="1" t="s">
        <v>167</v>
      </c>
      <c r="C32" s="1" t="s">
        <v>168</v>
      </c>
      <c r="D32" s="1"/>
      <c r="E32" s="1"/>
      <c r="F32" s="1" t="s">
        <v>169</v>
      </c>
      <c r="G32">
        <v>94.81</v>
      </c>
      <c r="H32">
        <v>97.17</v>
      </c>
      <c r="I32">
        <v>15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15</v>
      </c>
      <c r="P32">
        <v>10</v>
      </c>
      <c r="Q32">
        <v>10</v>
      </c>
      <c r="R32">
        <v>67.17</v>
      </c>
      <c r="S32">
        <v>9.6</v>
      </c>
      <c r="T32">
        <v>92.05</v>
      </c>
      <c r="U32">
        <v>13.45</v>
      </c>
      <c r="V32">
        <v>6</v>
      </c>
      <c r="W32">
        <v>9.8699999999999992</v>
      </c>
      <c r="X32">
        <v>9.44</v>
      </c>
      <c r="Y32">
        <v>10</v>
      </c>
      <c r="Z32">
        <v>9.52</v>
      </c>
      <c r="AA32">
        <v>14.55</v>
      </c>
      <c r="AB32">
        <v>9.39</v>
      </c>
      <c r="AC32">
        <v>10</v>
      </c>
      <c r="AD32">
        <v>64.06</v>
      </c>
      <c r="AE32">
        <v>9.15</v>
      </c>
      <c r="AF32">
        <v>94.39</v>
      </c>
      <c r="AG32">
        <v>15</v>
      </c>
      <c r="AH32">
        <v>10</v>
      </c>
      <c r="AI32">
        <v>10</v>
      </c>
      <c r="AJ32">
        <v>10</v>
      </c>
      <c r="AK32">
        <v>10</v>
      </c>
      <c r="AL32">
        <v>14.64</v>
      </c>
      <c r="AM32">
        <v>9.52</v>
      </c>
      <c r="AN32">
        <v>10</v>
      </c>
      <c r="AO32">
        <v>64.75</v>
      </c>
      <c r="AP32">
        <v>9.25</v>
      </c>
      <c r="AQ32">
        <v>5</v>
      </c>
      <c r="AR32">
        <v>0</v>
      </c>
      <c r="AS32" s="1" t="s">
        <v>51</v>
      </c>
      <c r="AT32" s="1" t="s">
        <v>51</v>
      </c>
      <c r="AU32" s="1" t="s">
        <v>52</v>
      </c>
    </row>
    <row r="33" spans="1:47" x14ac:dyDescent="0.25">
      <c r="A33" s="1" t="s">
        <v>170</v>
      </c>
      <c r="B33" s="1" t="s">
        <v>171</v>
      </c>
      <c r="C33" s="1" t="s">
        <v>172</v>
      </c>
      <c r="D33" s="1"/>
      <c r="E33" s="1"/>
      <c r="F33" s="1" t="s">
        <v>173</v>
      </c>
      <c r="G33">
        <v>95.27</v>
      </c>
      <c r="H33">
        <v>98.65</v>
      </c>
      <c r="I33">
        <v>15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14.32</v>
      </c>
      <c r="P33">
        <v>9.3800000000000008</v>
      </c>
      <c r="Q33">
        <v>9.7100000000000009</v>
      </c>
      <c r="R33">
        <v>69.33</v>
      </c>
      <c r="S33">
        <v>9.9</v>
      </c>
      <c r="T33">
        <v>93.88</v>
      </c>
      <c r="U33">
        <v>13.8</v>
      </c>
      <c r="V33">
        <v>6</v>
      </c>
      <c r="W33">
        <v>10</v>
      </c>
      <c r="X33">
        <v>10</v>
      </c>
      <c r="Y33">
        <v>10</v>
      </c>
      <c r="Z33">
        <v>10</v>
      </c>
      <c r="AA33">
        <v>13.41</v>
      </c>
      <c r="AB33">
        <v>8.48</v>
      </c>
      <c r="AC33">
        <v>9.39</v>
      </c>
      <c r="AD33">
        <v>66.67</v>
      </c>
      <c r="AE33">
        <v>9.52</v>
      </c>
      <c r="AF33">
        <v>95.69</v>
      </c>
      <c r="AG33">
        <v>15</v>
      </c>
      <c r="AH33">
        <v>10</v>
      </c>
      <c r="AI33">
        <v>10</v>
      </c>
      <c r="AJ33">
        <v>10</v>
      </c>
      <c r="AK33">
        <v>10</v>
      </c>
      <c r="AL33">
        <v>14.11</v>
      </c>
      <c r="AM33">
        <v>8.81</v>
      </c>
      <c r="AN33">
        <v>10</v>
      </c>
      <c r="AO33">
        <v>66.58</v>
      </c>
      <c r="AP33">
        <v>9.51</v>
      </c>
      <c r="AQ33">
        <v>4</v>
      </c>
      <c r="AR33">
        <v>0</v>
      </c>
      <c r="AS33" s="1" t="s">
        <v>51</v>
      </c>
      <c r="AT33" s="1" t="s">
        <v>51</v>
      </c>
      <c r="AU33" s="1" t="s">
        <v>52</v>
      </c>
    </row>
    <row r="34" spans="1:47" x14ac:dyDescent="0.25">
      <c r="A34" s="1" t="s">
        <v>174</v>
      </c>
      <c r="B34" s="1" t="s">
        <v>175</v>
      </c>
      <c r="C34" s="1" t="s">
        <v>176</v>
      </c>
      <c r="D34" s="1"/>
      <c r="E34" s="1"/>
      <c r="F34" s="1" t="s">
        <v>177</v>
      </c>
      <c r="G34">
        <v>89.96</v>
      </c>
      <c r="H34">
        <v>90.66</v>
      </c>
      <c r="I34">
        <v>14.4</v>
      </c>
      <c r="J34">
        <v>8</v>
      </c>
      <c r="K34">
        <v>10</v>
      </c>
      <c r="L34">
        <v>10</v>
      </c>
      <c r="M34">
        <v>10</v>
      </c>
      <c r="N34">
        <v>10</v>
      </c>
      <c r="O34">
        <v>14.57</v>
      </c>
      <c r="P34">
        <v>10</v>
      </c>
      <c r="Q34">
        <v>9.43</v>
      </c>
      <c r="R34">
        <v>61.69</v>
      </c>
      <c r="S34">
        <v>8.81</v>
      </c>
      <c r="T34">
        <v>93.68</v>
      </c>
      <c r="U34">
        <v>13.8</v>
      </c>
      <c r="V34">
        <v>6</v>
      </c>
      <c r="W34">
        <v>10</v>
      </c>
      <c r="X34">
        <v>10</v>
      </c>
      <c r="Y34">
        <v>10</v>
      </c>
      <c r="Z34">
        <v>10</v>
      </c>
      <c r="AA34">
        <v>14.77</v>
      </c>
      <c r="AB34">
        <v>9.6999999999999993</v>
      </c>
      <c r="AC34">
        <v>10</v>
      </c>
      <c r="AD34">
        <v>65.11</v>
      </c>
      <c r="AE34">
        <v>9.3000000000000007</v>
      </c>
      <c r="AF34">
        <v>87.11</v>
      </c>
      <c r="AG34">
        <v>15</v>
      </c>
      <c r="AH34">
        <v>10</v>
      </c>
      <c r="AI34">
        <v>10</v>
      </c>
      <c r="AJ34">
        <v>10</v>
      </c>
      <c r="AK34">
        <v>10</v>
      </c>
      <c r="AL34">
        <v>14.11</v>
      </c>
      <c r="AM34">
        <v>8.81</v>
      </c>
      <c r="AN34">
        <v>10</v>
      </c>
      <c r="AO34">
        <v>58</v>
      </c>
      <c r="AP34">
        <v>8.2899999999999991</v>
      </c>
      <c r="AQ34">
        <v>4</v>
      </c>
      <c r="AR34">
        <v>0</v>
      </c>
      <c r="AS34" s="1" t="s">
        <v>51</v>
      </c>
      <c r="AT34" s="1" t="s">
        <v>51</v>
      </c>
      <c r="AU34" s="1" t="s">
        <v>52</v>
      </c>
    </row>
    <row r="35" spans="1:47" x14ac:dyDescent="0.25">
      <c r="A35" s="1" t="s">
        <v>178</v>
      </c>
      <c r="B35" s="1" t="s">
        <v>179</v>
      </c>
      <c r="C35" s="1" t="s">
        <v>180</v>
      </c>
      <c r="D35" s="1"/>
      <c r="E35" s="1"/>
      <c r="F35" s="1" t="s">
        <v>181</v>
      </c>
      <c r="G35">
        <v>92.87</v>
      </c>
      <c r="H35">
        <v>95.05</v>
      </c>
      <c r="I35">
        <v>12</v>
      </c>
      <c r="J35">
        <v>0</v>
      </c>
      <c r="K35">
        <v>10</v>
      </c>
      <c r="L35">
        <v>10</v>
      </c>
      <c r="M35">
        <v>10</v>
      </c>
      <c r="N35">
        <v>10</v>
      </c>
      <c r="O35">
        <v>14.62</v>
      </c>
      <c r="P35">
        <v>9.69</v>
      </c>
      <c r="Q35">
        <v>9.81</v>
      </c>
      <c r="R35">
        <v>68.430000000000007</v>
      </c>
      <c r="S35">
        <v>9.7799999999999994</v>
      </c>
      <c r="T35">
        <v>88.58</v>
      </c>
      <c r="U35">
        <v>14.57</v>
      </c>
      <c r="V35">
        <v>10</v>
      </c>
      <c r="W35">
        <v>10</v>
      </c>
      <c r="X35">
        <v>10</v>
      </c>
      <c r="Y35">
        <v>10</v>
      </c>
      <c r="Z35">
        <v>8.57</v>
      </c>
      <c r="AA35">
        <v>12.95</v>
      </c>
      <c r="AB35">
        <v>8.18</v>
      </c>
      <c r="AC35">
        <v>9.09</v>
      </c>
      <c r="AD35">
        <v>61.06</v>
      </c>
      <c r="AE35">
        <v>8.7200000000000006</v>
      </c>
      <c r="AF35">
        <v>93.86</v>
      </c>
      <c r="AG35">
        <v>15</v>
      </c>
      <c r="AH35">
        <v>10</v>
      </c>
      <c r="AI35">
        <v>10</v>
      </c>
      <c r="AJ35">
        <v>10</v>
      </c>
      <c r="AK35">
        <v>10</v>
      </c>
      <c r="AL35">
        <v>14.5</v>
      </c>
      <c r="AM35">
        <v>9.76</v>
      </c>
      <c r="AN35">
        <v>9.57</v>
      </c>
      <c r="AO35">
        <v>64.36</v>
      </c>
      <c r="AP35">
        <v>9.19</v>
      </c>
      <c r="AQ35">
        <v>5</v>
      </c>
      <c r="AR35">
        <v>0</v>
      </c>
      <c r="AS35" s="1" t="s">
        <v>51</v>
      </c>
      <c r="AT35" s="1" t="s">
        <v>51</v>
      </c>
      <c r="AU35" s="1" t="s">
        <v>52</v>
      </c>
    </row>
    <row r="36" spans="1:47" x14ac:dyDescent="0.25">
      <c r="A36" s="1" t="s">
        <v>182</v>
      </c>
      <c r="B36" s="1" t="s">
        <v>183</v>
      </c>
      <c r="C36" s="1" t="s">
        <v>184</v>
      </c>
      <c r="D36" s="1"/>
      <c r="E36" s="1"/>
      <c r="F36" s="1" t="s">
        <v>185</v>
      </c>
      <c r="G36">
        <v>50.3</v>
      </c>
      <c r="H36">
        <v>90</v>
      </c>
      <c r="I36">
        <v>14.4</v>
      </c>
      <c r="J36">
        <v>8</v>
      </c>
      <c r="K36">
        <v>10</v>
      </c>
      <c r="L36">
        <v>10</v>
      </c>
      <c r="M36">
        <v>10</v>
      </c>
      <c r="N36">
        <v>10</v>
      </c>
      <c r="O36">
        <v>14.77</v>
      </c>
      <c r="P36">
        <v>9.69</v>
      </c>
      <c r="Q36">
        <v>10</v>
      </c>
      <c r="R36">
        <v>60.83</v>
      </c>
      <c r="S36">
        <v>8.69</v>
      </c>
      <c r="T36">
        <v>68.84</v>
      </c>
      <c r="U36">
        <v>9.94</v>
      </c>
      <c r="V36">
        <v>0</v>
      </c>
      <c r="W36">
        <v>9.23</v>
      </c>
      <c r="X36">
        <v>10</v>
      </c>
      <c r="Y36">
        <v>8.18</v>
      </c>
      <c r="Z36">
        <v>5.71</v>
      </c>
      <c r="AA36">
        <v>10.45</v>
      </c>
      <c r="AB36">
        <v>7.88</v>
      </c>
      <c r="AC36">
        <v>6.06</v>
      </c>
      <c r="AD36">
        <v>48.44</v>
      </c>
      <c r="AE36">
        <v>6.92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 s="1" t="s">
        <v>51</v>
      </c>
      <c r="AN36" s="1" t="s">
        <v>51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s="1" t="s">
        <v>52</v>
      </c>
    </row>
    <row r="37" spans="1:47" x14ac:dyDescent="0.25">
      <c r="A37" s="1" t="s">
        <v>186</v>
      </c>
      <c r="B37" s="1" t="s">
        <v>187</v>
      </c>
      <c r="C37" s="1" t="s">
        <v>188</v>
      </c>
      <c r="D37" s="1"/>
      <c r="E37" s="1"/>
      <c r="F37" s="1" t="s">
        <v>189</v>
      </c>
      <c r="G37">
        <v>94.38</v>
      </c>
      <c r="H37">
        <v>95.3</v>
      </c>
      <c r="I37">
        <v>14.4</v>
      </c>
      <c r="J37">
        <v>8</v>
      </c>
      <c r="K37">
        <v>10</v>
      </c>
      <c r="L37">
        <v>10</v>
      </c>
      <c r="M37">
        <v>10</v>
      </c>
      <c r="N37">
        <v>10</v>
      </c>
      <c r="O37">
        <v>14.77</v>
      </c>
      <c r="P37">
        <v>9.69</v>
      </c>
      <c r="Q37">
        <v>10</v>
      </c>
      <c r="R37">
        <v>66.13</v>
      </c>
      <c r="S37">
        <v>9.4499999999999993</v>
      </c>
      <c r="T37">
        <v>92.98</v>
      </c>
      <c r="U37">
        <v>15</v>
      </c>
      <c r="V37">
        <v>10</v>
      </c>
      <c r="W37">
        <v>10</v>
      </c>
      <c r="X37">
        <v>10</v>
      </c>
      <c r="Y37">
        <v>10</v>
      </c>
      <c r="Z37">
        <v>10</v>
      </c>
      <c r="AA37">
        <v>14.09</v>
      </c>
      <c r="AB37">
        <v>9.6999999999999993</v>
      </c>
      <c r="AC37">
        <v>9.09</v>
      </c>
      <c r="AD37">
        <v>63.89</v>
      </c>
      <c r="AE37">
        <v>9.1300000000000008</v>
      </c>
      <c r="AF37">
        <v>93.96</v>
      </c>
      <c r="AG37">
        <v>15</v>
      </c>
      <c r="AH37">
        <v>10</v>
      </c>
      <c r="AI37">
        <v>10</v>
      </c>
      <c r="AJ37">
        <v>10</v>
      </c>
      <c r="AK37">
        <v>10</v>
      </c>
      <c r="AL37">
        <v>13.83</v>
      </c>
      <c r="AM37">
        <v>9.2899999999999991</v>
      </c>
      <c r="AN37">
        <v>9.15</v>
      </c>
      <c r="AO37">
        <v>65.14</v>
      </c>
      <c r="AP37">
        <v>9.31</v>
      </c>
      <c r="AQ37">
        <v>5</v>
      </c>
      <c r="AR37">
        <v>0</v>
      </c>
      <c r="AS37">
        <v>0</v>
      </c>
      <c r="AT37">
        <v>0</v>
      </c>
      <c r="AU37" s="1" t="s">
        <v>52</v>
      </c>
    </row>
    <row r="38" spans="1:47" x14ac:dyDescent="0.25">
      <c r="A38" s="1" t="s">
        <v>190</v>
      </c>
      <c r="B38" s="1" t="s">
        <v>191</v>
      </c>
      <c r="C38" s="1" t="s">
        <v>192</v>
      </c>
      <c r="D38" s="1"/>
      <c r="E38" s="1"/>
      <c r="F38" s="1" t="s">
        <v>193</v>
      </c>
      <c r="G38">
        <v>95.27</v>
      </c>
      <c r="H38">
        <v>97.36</v>
      </c>
      <c r="I38">
        <v>15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14.53</v>
      </c>
      <c r="P38">
        <v>9.3800000000000008</v>
      </c>
      <c r="Q38">
        <v>10</v>
      </c>
      <c r="R38">
        <v>67.83</v>
      </c>
      <c r="S38">
        <v>9.69</v>
      </c>
      <c r="T38">
        <v>94.5</v>
      </c>
      <c r="U38">
        <v>13.8</v>
      </c>
      <c r="V38">
        <v>6</v>
      </c>
      <c r="W38">
        <v>10</v>
      </c>
      <c r="X38">
        <v>10</v>
      </c>
      <c r="Y38">
        <v>10</v>
      </c>
      <c r="Z38">
        <v>10</v>
      </c>
      <c r="AA38">
        <v>13.86</v>
      </c>
      <c r="AB38">
        <v>9.09</v>
      </c>
      <c r="AC38">
        <v>9.39</v>
      </c>
      <c r="AD38">
        <v>66.83</v>
      </c>
      <c r="AE38">
        <v>9.5500000000000007</v>
      </c>
      <c r="AF38">
        <v>93.21</v>
      </c>
      <c r="AG38">
        <v>15</v>
      </c>
      <c r="AH38">
        <v>10</v>
      </c>
      <c r="AI38">
        <v>10</v>
      </c>
      <c r="AJ38">
        <v>10</v>
      </c>
      <c r="AK38">
        <v>10</v>
      </c>
      <c r="AL38">
        <v>14.46</v>
      </c>
      <c r="AM38">
        <v>9.2899999999999991</v>
      </c>
      <c r="AN38">
        <v>10</v>
      </c>
      <c r="AO38">
        <v>63.75</v>
      </c>
      <c r="AP38">
        <v>9.11</v>
      </c>
      <c r="AQ38">
        <v>5</v>
      </c>
      <c r="AR38">
        <v>0</v>
      </c>
      <c r="AS38" s="1" t="s">
        <v>51</v>
      </c>
      <c r="AT38" s="1" t="s">
        <v>51</v>
      </c>
      <c r="AU38" s="1" t="s">
        <v>52</v>
      </c>
    </row>
    <row r="39" spans="1:47" x14ac:dyDescent="0.25">
      <c r="A39" s="1" t="s">
        <v>194</v>
      </c>
      <c r="B39" s="1" t="s">
        <v>195</v>
      </c>
      <c r="C39" s="1" t="s">
        <v>196</v>
      </c>
      <c r="D39" s="1"/>
      <c r="E39" s="1"/>
      <c r="F39" s="1" t="s">
        <v>197</v>
      </c>
      <c r="G39">
        <v>91.1</v>
      </c>
      <c r="H39">
        <v>94.88</v>
      </c>
      <c r="I39">
        <v>14.5</v>
      </c>
      <c r="J39">
        <v>10</v>
      </c>
      <c r="K39">
        <v>10</v>
      </c>
      <c r="L39">
        <v>10</v>
      </c>
      <c r="M39">
        <v>8.33</v>
      </c>
      <c r="N39">
        <v>10</v>
      </c>
      <c r="O39">
        <v>14.55</v>
      </c>
      <c r="P39">
        <v>9.69</v>
      </c>
      <c r="Q39">
        <v>9.7100000000000009</v>
      </c>
      <c r="R39">
        <v>65.83</v>
      </c>
      <c r="S39">
        <v>9.4</v>
      </c>
      <c r="T39">
        <v>90.48</v>
      </c>
      <c r="U39">
        <v>15</v>
      </c>
      <c r="V39">
        <v>10</v>
      </c>
      <c r="W39">
        <v>10</v>
      </c>
      <c r="X39">
        <v>10</v>
      </c>
      <c r="Y39">
        <v>10</v>
      </c>
      <c r="Z39">
        <v>10</v>
      </c>
      <c r="AA39">
        <v>14.32</v>
      </c>
      <c r="AB39">
        <v>9.6999999999999993</v>
      </c>
      <c r="AC39">
        <v>9.39</v>
      </c>
      <c r="AD39">
        <v>61.17</v>
      </c>
      <c r="AE39">
        <v>8.74</v>
      </c>
      <c r="AF39">
        <v>89.69</v>
      </c>
      <c r="AG39">
        <v>14.66</v>
      </c>
      <c r="AH39">
        <v>10</v>
      </c>
      <c r="AI39">
        <v>9.09</v>
      </c>
      <c r="AJ39">
        <v>10</v>
      </c>
      <c r="AK39">
        <v>10</v>
      </c>
      <c r="AL39">
        <v>14.3</v>
      </c>
      <c r="AM39">
        <v>9.2899999999999991</v>
      </c>
      <c r="AN39">
        <v>9.7899999999999991</v>
      </c>
      <c r="AO39">
        <v>60.72</v>
      </c>
      <c r="AP39">
        <v>8.67</v>
      </c>
      <c r="AQ39">
        <v>4</v>
      </c>
      <c r="AR39">
        <v>0</v>
      </c>
      <c r="AS39" s="1" t="s">
        <v>51</v>
      </c>
      <c r="AT39" s="1" t="s">
        <v>51</v>
      </c>
      <c r="AU39" s="1" t="s">
        <v>52</v>
      </c>
    </row>
    <row r="40" spans="1:47" x14ac:dyDescent="0.25">
      <c r="A40" s="1" t="s">
        <v>198</v>
      </c>
      <c r="B40" s="1" t="s">
        <v>199</v>
      </c>
      <c r="C40" s="1" t="s">
        <v>200</v>
      </c>
      <c r="D40" s="1"/>
      <c r="E40" s="1"/>
      <c r="F40" s="1" t="s">
        <v>201</v>
      </c>
      <c r="G40">
        <v>93.88</v>
      </c>
      <c r="H40">
        <v>95.93</v>
      </c>
      <c r="I40">
        <v>14.4</v>
      </c>
      <c r="J40">
        <v>8</v>
      </c>
      <c r="K40">
        <v>10</v>
      </c>
      <c r="L40">
        <v>10</v>
      </c>
      <c r="M40">
        <v>10</v>
      </c>
      <c r="N40">
        <v>10</v>
      </c>
      <c r="O40">
        <v>14.53</v>
      </c>
      <c r="P40">
        <v>9.3800000000000008</v>
      </c>
      <c r="Q40">
        <v>10</v>
      </c>
      <c r="R40">
        <v>67</v>
      </c>
      <c r="S40">
        <v>9.57</v>
      </c>
      <c r="T40">
        <v>92.47</v>
      </c>
      <c r="U40">
        <v>14.12</v>
      </c>
      <c r="V40">
        <v>8</v>
      </c>
      <c r="W40">
        <v>10</v>
      </c>
      <c r="X40">
        <v>10</v>
      </c>
      <c r="Y40">
        <v>9.5500000000000007</v>
      </c>
      <c r="Z40">
        <v>9.52</v>
      </c>
      <c r="AA40">
        <v>13.41</v>
      </c>
      <c r="AB40">
        <v>8.7899999999999991</v>
      </c>
      <c r="AC40">
        <v>9.09</v>
      </c>
      <c r="AD40">
        <v>64.94</v>
      </c>
      <c r="AE40">
        <v>9.2799999999999994</v>
      </c>
      <c r="AF40">
        <v>92.26</v>
      </c>
      <c r="AG40">
        <v>14.83</v>
      </c>
      <c r="AH40">
        <v>10</v>
      </c>
      <c r="AI40">
        <v>9.5500000000000007</v>
      </c>
      <c r="AJ40">
        <v>10</v>
      </c>
      <c r="AK40">
        <v>10</v>
      </c>
      <c r="AL40">
        <v>13.49</v>
      </c>
      <c r="AM40">
        <v>9.0500000000000007</v>
      </c>
      <c r="AN40">
        <v>8.94</v>
      </c>
      <c r="AO40">
        <v>63.94</v>
      </c>
      <c r="AP40">
        <v>9.1300000000000008</v>
      </c>
      <c r="AQ40">
        <v>5</v>
      </c>
      <c r="AR40">
        <v>0</v>
      </c>
      <c r="AS40">
        <v>0</v>
      </c>
      <c r="AT40">
        <v>0</v>
      </c>
      <c r="AU40" s="1" t="s">
        <v>52</v>
      </c>
    </row>
    <row r="41" spans="1:47" x14ac:dyDescent="0.25">
      <c r="A41" s="1" t="s">
        <v>54</v>
      </c>
      <c r="B41" s="1" t="s">
        <v>202</v>
      </c>
      <c r="C41" s="1" t="s">
        <v>203</v>
      </c>
      <c r="D41" s="1"/>
      <c r="E41" s="1"/>
      <c r="F41" s="1" t="s">
        <v>204</v>
      </c>
      <c r="G41">
        <v>94.36</v>
      </c>
      <c r="H41">
        <v>95.78</v>
      </c>
      <c r="I41">
        <v>14.23</v>
      </c>
      <c r="J41">
        <v>8</v>
      </c>
      <c r="K41">
        <v>10</v>
      </c>
      <c r="L41">
        <v>10</v>
      </c>
      <c r="M41">
        <v>9.44</v>
      </c>
      <c r="N41">
        <v>10</v>
      </c>
      <c r="O41">
        <v>14.77</v>
      </c>
      <c r="P41">
        <v>9.69</v>
      </c>
      <c r="Q41">
        <v>10</v>
      </c>
      <c r="R41">
        <v>66.78</v>
      </c>
      <c r="S41">
        <v>9.5399999999999991</v>
      </c>
      <c r="T41">
        <v>94.13</v>
      </c>
      <c r="U41">
        <v>14.86</v>
      </c>
      <c r="V41">
        <v>10</v>
      </c>
      <c r="W41">
        <v>10</v>
      </c>
      <c r="X41">
        <v>10</v>
      </c>
      <c r="Y41">
        <v>10</v>
      </c>
      <c r="Z41">
        <v>9.52</v>
      </c>
      <c r="AA41">
        <v>12.27</v>
      </c>
      <c r="AB41">
        <v>7.88</v>
      </c>
      <c r="AC41">
        <v>8.48</v>
      </c>
      <c r="AD41">
        <v>67</v>
      </c>
      <c r="AE41">
        <v>9.57</v>
      </c>
      <c r="AF41">
        <v>92.29</v>
      </c>
      <c r="AG41">
        <v>15</v>
      </c>
      <c r="AH41">
        <v>10</v>
      </c>
      <c r="AI41">
        <v>10</v>
      </c>
      <c r="AJ41">
        <v>10</v>
      </c>
      <c r="AK41">
        <v>10</v>
      </c>
      <c r="AL41">
        <v>14.48</v>
      </c>
      <c r="AM41">
        <v>9.52</v>
      </c>
      <c r="AN41">
        <v>9.7899999999999991</v>
      </c>
      <c r="AO41">
        <v>62.81</v>
      </c>
      <c r="AP41">
        <v>8.9700000000000006</v>
      </c>
      <c r="AQ41">
        <v>5</v>
      </c>
      <c r="AR41">
        <v>0</v>
      </c>
      <c r="AS41" s="1" t="s">
        <v>51</v>
      </c>
      <c r="AT41" s="1" t="s">
        <v>51</v>
      </c>
      <c r="AU41" s="1" t="s">
        <v>52</v>
      </c>
    </row>
    <row r="42" spans="1:47" x14ac:dyDescent="0.25">
      <c r="A42" s="1" t="s">
        <v>205</v>
      </c>
      <c r="B42" s="1" t="s">
        <v>206</v>
      </c>
      <c r="C42" s="1" t="s">
        <v>207</v>
      </c>
      <c r="D42" s="1"/>
      <c r="E42" s="1"/>
      <c r="F42" s="1" t="s">
        <v>208</v>
      </c>
      <c r="G42">
        <v>85.99</v>
      </c>
      <c r="H42">
        <v>89.42</v>
      </c>
      <c r="I42">
        <v>14.4</v>
      </c>
      <c r="J42">
        <v>8</v>
      </c>
      <c r="K42">
        <v>10</v>
      </c>
      <c r="L42">
        <v>10</v>
      </c>
      <c r="M42">
        <v>10</v>
      </c>
      <c r="N42">
        <v>10</v>
      </c>
      <c r="O42">
        <v>13.39</v>
      </c>
      <c r="P42">
        <v>9.3800000000000008</v>
      </c>
      <c r="Q42">
        <v>8.48</v>
      </c>
      <c r="R42">
        <v>61.63</v>
      </c>
      <c r="S42">
        <v>8.8000000000000007</v>
      </c>
      <c r="T42">
        <v>79.900000000000006</v>
      </c>
      <c r="U42">
        <v>13.06</v>
      </c>
      <c r="V42">
        <v>4</v>
      </c>
      <c r="W42">
        <v>10</v>
      </c>
      <c r="X42">
        <v>10</v>
      </c>
      <c r="Y42">
        <v>10</v>
      </c>
      <c r="Z42">
        <v>9.52</v>
      </c>
      <c r="AA42">
        <v>12.95</v>
      </c>
      <c r="AB42">
        <v>8.48</v>
      </c>
      <c r="AC42">
        <v>8.7899999999999991</v>
      </c>
      <c r="AD42">
        <v>53.89</v>
      </c>
      <c r="AE42">
        <v>7.7</v>
      </c>
      <c r="AF42">
        <v>89.58</v>
      </c>
      <c r="AG42">
        <v>14.15</v>
      </c>
      <c r="AH42">
        <v>8.64</v>
      </c>
      <c r="AI42">
        <v>9.09</v>
      </c>
      <c r="AJ42">
        <v>10</v>
      </c>
      <c r="AK42">
        <v>10</v>
      </c>
      <c r="AL42">
        <v>13.4</v>
      </c>
      <c r="AM42">
        <v>10</v>
      </c>
      <c r="AN42">
        <v>7.87</v>
      </c>
      <c r="AO42">
        <v>62.03</v>
      </c>
      <c r="AP42">
        <v>8.86</v>
      </c>
      <c r="AQ42">
        <v>4</v>
      </c>
      <c r="AR42">
        <v>0</v>
      </c>
      <c r="AS42" s="1" t="s">
        <v>51</v>
      </c>
      <c r="AT42" s="1" t="s">
        <v>51</v>
      </c>
      <c r="AU42" s="1" t="s">
        <v>52</v>
      </c>
    </row>
    <row r="43" spans="1:47" x14ac:dyDescent="0.25">
      <c r="A43" s="1" t="s">
        <v>209</v>
      </c>
      <c r="B43" s="1" t="s">
        <v>58</v>
      </c>
      <c r="C43" s="1" t="s">
        <v>210</v>
      </c>
      <c r="D43" s="1"/>
      <c r="E43" s="1"/>
      <c r="F43" s="1" t="s">
        <v>211</v>
      </c>
      <c r="G43">
        <v>95</v>
      </c>
      <c r="H43">
        <v>92.28</v>
      </c>
      <c r="I43">
        <v>13.83</v>
      </c>
      <c r="J43">
        <v>8</v>
      </c>
      <c r="K43">
        <v>8.57</v>
      </c>
      <c r="L43">
        <v>10</v>
      </c>
      <c r="M43">
        <v>9.5399999999999991</v>
      </c>
      <c r="N43">
        <v>10</v>
      </c>
      <c r="O43">
        <v>15</v>
      </c>
      <c r="P43">
        <v>10</v>
      </c>
      <c r="Q43">
        <v>10</v>
      </c>
      <c r="R43">
        <v>63.44</v>
      </c>
      <c r="S43">
        <v>9.06</v>
      </c>
      <c r="T43">
        <v>97.05</v>
      </c>
      <c r="U43">
        <v>15</v>
      </c>
      <c r="V43">
        <v>10</v>
      </c>
      <c r="W43">
        <v>10</v>
      </c>
      <c r="X43">
        <v>10</v>
      </c>
      <c r="Y43">
        <v>10</v>
      </c>
      <c r="Z43">
        <v>10</v>
      </c>
      <c r="AA43">
        <v>14.55</v>
      </c>
      <c r="AB43">
        <v>10</v>
      </c>
      <c r="AC43">
        <v>9.39</v>
      </c>
      <c r="AD43">
        <v>67.5</v>
      </c>
      <c r="AE43">
        <v>9.64</v>
      </c>
      <c r="AF43">
        <v>94.89</v>
      </c>
      <c r="AG43">
        <v>14.8</v>
      </c>
      <c r="AH43">
        <v>10</v>
      </c>
      <c r="AI43">
        <v>10</v>
      </c>
      <c r="AJ43">
        <v>9.4700000000000006</v>
      </c>
      <c r="AK43">
        <v>10</v>
      </c>
      <c r="AL43">
        <v>14.5</v>
      </c>
      <c r="AM43">
        <v>9.76</v>
      </c>
      <c r="AN43">
        <v>9.57</v>
      </c>
      <c r="AO43">
        <v>65.58</v>
      </c>
      <c r="AP43">
        <v>9.3699999999999992</v>
      </c>
      <c r="AQ43">
        <v>5</v>
      </c>
      <c r="AR43">
        <v>0</v>
      </c>
      <c r="AS43" s="1" t="s">
        <v>51</v>
      </c>
      <c r="AT43" s="1" t="s">
        <v>51</v>
      </c>
      <c r="AU43" s="1" t="s">
        <v>52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7"/>
  <sheetViews>
    <sheetView tabSelected="1" workbookViewId="0">
      <selection activeCell="D58" sqref="D58"/>
    </sheetView>
  </sheetViews>
  <sheetFormatPr defaultRowHeight="15" x14ac:dyDescent="0.25"/>
  <cols>
    <col min="2" max="2" width="19" customWidth="1"/>
    <col min="3" max="3" width="17.85546875" customWidth="1"/>
    <col min="5" max="5" width="18.7109375" customWidth="1"/>
    <col min="6" max="6" width="15.5703125" customWidth="1"/>
    <col min="7" max="7" width="14.140625" customWidth="1"/>
    <col min="8" max="8" width="12.85546875" customWidth="1"/>
  </cols>
  <sheetData>
    <row r="2" spans="2:18" ht="26.25" x14ac:dyDescent="0.4">
      <c r="B2" s="2" t="s">
        <v>219</v>
      </c>
      <c r="C2" s="2"/>
      <c r="D2" s="2"/>
    </row>
    <row r="4" spans="2:18" ht="15.75" x14ac:dyDescent="0.25">
      <c r="J4" s="7" t="s">
        <v>215</v>
      </c>
      <c r="K4" s="7"/>
      <c r="L4" s="7"/>
      <c r="M4" s="7"/>
      <c r="O4" s="7" t="s">
        <v>216</v>
      </c>
      <c r="P4" s="7"/>
      <c r="Q4" s="7"/>
      <c r="R4" s="7"/>
    </row>
    <row r="5" spans="2:18" ht="15.75" x14ac:dyDescent="0.25">
      <c r="B5" s="3" t="s">
        <v>212</v>
      </c>
      <c r="C5" s="3" t="s">
        <v>213</v>
      </c>
      <c r="D5" s="3" t="s">
        <v>214</v>
      </c>
      <c r="E5" s="4" t="s">
        <v>215</v>
      </c>
      <c r="F5" s="4" t="s">
        <v>216</v>
      </c>
      <c r="G5" s="4" t="s">
        <v>217</v>
      </c>
      <c r="H5" s="4" t="s">
        <v>218</v>
      </c>
      <c r="J5" s="1" t="s">
        <v>43</v>
      </c>
      <c r="K5" s="1" t="s">
        <v>44</v>
      </c>
      <c r="L5" s="1" t="s">
        <v>45</v>
      </c>
      <c r="O5" s="10" t="s">
        <v>43</v>
      </c>
      <c r="P5" s="10" t="s">
        <v>44</v>
      </c>
      <c r="Q5" s="10" t="s">
        <v>45</v>
      </c>
    </row>
    <row r="6" spans="2:18" ht="15.75" x14ac:dyDescent="0.25">
      <c r="B6" s="1" t="s">
        <v>47</v>
      </c>
      <c r="C6" s="1" t="s">
        <v>48</v>
      </c>
      <c r="D6" s="1" t="s">
        <v>49</v>
      </c>
      <c r="E6" s="6">
        <v>94.25</v>
      </c>
      <c r="F6" s="6">
        <v>75.400000000000006</v>
      </c>
      <c r="G6" s="5">
        <f t="shared" ref="G6" si="0">AVERAGE(E6:F6)</f>
        <v>84.825000000000003</v>
      </c>
      <c r="H6" s="8" t="str">
        <f t="shared" ref="H6" si="1">IF(G6&lt;60,"F",IF(G6&lt;70,"D",IF(G6&lt;80,"C",IF(G6&lt;90,"B",IF(G6&gt;=90,"A")))))</f>
        <v>B</v>
      </c>
      <c r="J6">
        <v>0</v>
      </c>
      <c r="K6" s="1" t="s">
        <v>51</v>
      </c>
      <c r="L6" s="1" t="s">
        <v>51</v>
      </c>
      <c r="O6" s="10" t="s">
        <v>51</v>
      </c>
      <c r="P6" s="9">
        <v>10</v>
      </c>
      <c r="Q6" s="10" t="s">
        <v>51</v>
      </c>
    </row>
    <row r="7" spans="2:18" ht="15.75" x14ac:dyDescent="0.25">
      <c r="B7" s="1" t="s">
        <v>53</v>
      </c>
      <c r="C7" s="1" t="s">
        <v>54</v>
      </c>
      <c r="D7" s="1" t="s">
        <v>55</v>
      </c>
      <c r="E7" s="6">
        <v>93.06</v>
      </c>
      <c r="F7" s="6">
        <v>93.41</v>
      </c>
      <c r="G7" s="5">
        <f t="shared" ref="G7:G47" si="2">AVERAGE(E7:F7)</f>
        <v>93.234999999999999</v>
      </c>
      <c r="H7" s="8" t="str">
        <f t="shared" ref="H7:H47" si="3">IF(G7&lt;60,"F",IF(G7&lt;70,"D",IF(G7&lt;80,"C",IF(G7&lt;90,"B",IF(G7&gt;=90,"A")))))</f>
        <v>A</v>
      </c>
      <c r="J7">
        <v>0</v>
      </c>
      <c r="K7" s="1" t="s">
        <v>51</v>
      </c>
      <c r="L7" s="1" t="s">
        <v>51</v>
      </c>
      <c r="O7" s="10" t="s">
        <v>51</v>
      </c>
      <c r="P7" s="10" t="s">
        <v>51</v>
      </c>
      <c r="Q7" s="10" t="s">
        <v>51</v>
      </c>
    </row>
    <row r="8" spans="2:18" ht="15.75" x14ac:dyDescent="0.25">
      <c r="B8" s="1" t="s">
        <v>57</v>
      </c>
      <c r="C8" s="1" t="s">
        <v>58</v>
      </c>
      <c r="D8" s="1" t="s">
        <v>59</v>
      </c>
      <c r="E8" s="6">
        <v>96.14</v>
      </c>
      <c r="F8" s="6">
        <v>83.26</v>
      </c>
      <c r="G8" s="5">
        <f t="shared" si="2"/>
        <v>89.7</v>
      </c>
      <c r="H8" s="8" t="str">
        <f t="shared" si="3"/>
        <v>B</v>
      </c>
      <c r="J8">
        <v>0</v>
      </c>
      <c r="K8" s="1" t="s">
        <v>51</v>
      </c>
      <c r="L8" s="1" t="s">
        <v>51</v>
      </c>
      <c r="O8" s="10" t="s">
        <v>51</v>
      </c>
      <c r="P8" s="10" t="s">
        <v>51</v>
      </c>
      <c r="Q8" s="10" t="s">
        <v>51</v>
      </c>
    </row>
    <row r="9" spans="2:18" ht="15.75" x14ac:dyDescent="0.25">
      <c r="B9" s="1" t="s">
        <v>61</v>
      </c>
      <c r="C9" s="1" t="s">
        <v>62</v>
      </c>
      <c r="D9" s="1" t="s">
        <v>63</v>
      </c>
      <c r="E9" s="6">
        <v>91.28</v>
      </c>
      <c r="F9" s="6">
        <v>78.84</v>
      </c>
      <c r="G9" s="5">
        <f t="shared" si="2"/>
        <v>85.06</v>
      </c>
      <c r="H9" s="8" t="str">
        <f t="shared" si="3"/>
        <v>B</v>
      </c>
      <c r="J9">
        <v>0</v>
      </c>
      <c r="K9" s="1" t="s">
        <v>51</v>
      </c>
      <c r="L9" s="1" t="s">
        <v>51</v>
      </c>
      <c r="O9" s="10" t="s">
        <v>51</v>
      </c>
      <c r="P9" s="10" t="s">
        <v>51</v>
      </c>
      <c r="Q9" s="10" t="s">
        <v>51</v>
      </c>
    </row>
    <row r="10" spans="2:18" ht="15.75" x14ac:dyDescent="0.25">
      <c r="B10" s="1" t="s">
        <v>65</v>
      </c>
      <c r="C10" s="1" t="s">
        <v>66</v>
      </c>
      <c r="D10" s="1" t="s">
        <v>67</v>
      </c>
      <c r="E10" s="6">
        <v>87.74</v>
      </c>
      <c r="F10" s="6">
        <v>54.41</v>
      </c>
      <c r="G10" s="5">
        <f t="shared" si="2"/>
        <v>71.074999999999989</v>
      </c>
      <c r="H10" s="8" t="str">
        <f t="shared" si="3"/>
        <v>C</v>
      </c>
      <c r="J10">
        <v>0</v>
      </c>
      <c r="K10" s="1" t="s">
        <v>51</v>
      </c>
      <c r="L10" s="1" t="s">
        <v>51</v>
      </c>
      <c r="O10" s="10" t="s">
        <v>51</v>
      </c>
      <c r="P10" s="10" t="s">
        <v>51</v>
      </c>
      <c r="Q10" s="10" t="s">
        <v>51</v>
      </c>
    </row>
    <row r="11" spans="2:18" ht="15.75" x14ac:dyDescent="0.25">
      <c r="B11" s="1" t="s">
        <v>69</v>
      </c>
      <c r="C11" s="1" t="s">
        <v>70</v>
      </c>
      <c r="D11" s="1" t="s">
        <v>71</v>
      </c>
      <c r="E11" s="6">
        <v>91.73</v>
      </c>
      <c r="F11" s="6">
        <v>89.85</v>
      </c>
      <c r="G11" s="5">
        <f t="shared" si="2"/>
        <v>90.789999999999992</v>
      </c>
      <c r="H11" s="8" t="str">
        <f t="shared" si="3"/>
        <v>A</v>
      </c>
      <c r="J11">
        <v>0</v>
      </c>
      <c r="K11">
        <v>0</v>
      </c>
      <c r="L11">
        <v>0</v>
      </c>
      <c r="O11" s="10" t="s">
        <v>51</v>
      </c>
      <c r="P11" s="10" t="s">
        <v>51</v>
      </c>
      <c r="Q11" s="10" t="s">
        <v>51</v>
      </c>
    </row>
    <row r="12" spans="2:18" ht="15.75" x14ac:dyDescent="0.25">
      <c r="B12" s="1" t="s">
        <v>73</v>
      </c>
      <c r="C12" s="1" t="s">
        <v>74</v>
      </c>
      <c r="D12" s="1" t="s">
        <v>75</v>
      </c>
      <c r="E12" s="6">
        <v>75.03</v>
      </c>
      <c r="F12" s="6">
        <v>62.46</v>
      </c>
      <c r="G12" s="5">
        <f t="shared" si="2"/>
        <v>68.745000000000005</v>
      </c>
      <c r="H12" s="8" t="str">
        <f t="shared" si="3"/>
        <v>D</v>
      </c>
      <c r="J12">
        <v>0</v>
      </c>
      <c r="K12">
        <v>0</v>
      </c>
      <c r="L12">
        <v>0</v>
      </c>
      <c r="O12" s="9">
        <v>100</v>
      </c>
      <c r="P12" s="9">
        <v>100</v>
      </c>
      <c r="Q12" s="9">
        <v>100</v>
      </c>
    </row>
    <row r="13" spans="2:18" ht="15.75" x14ac:dyDescent="0.25">
      <c r="B13" s="1" t="s">
        <v>77</v>
      </c>
      <c r="C13" s="1" t="s">
        <v>78</v>
      </c>
      <c r="D13" s="1" t="s">
        <v>79</v>
      </c>
      <c r="E13" s="6">
        <v>88.5</v>
      </c>
      <c r="F13" s="6">
        <v>89.18</v>
      </c>
      <c r="G13" s="5">
        <f t="shared" si="2"/>
        <v>88.84</v>
      </c>
      <c r="H13" s="8" t="str">
        <f t="shared" si="3"/>
        <v>B</v>
      </c>
      <c r="J13">
        <v>0</v>
      </c>
      <c r="K13" s="1" t="s">
        <v>51</v>
      </c>
      <c r="L13" s="1" t="s">
        <v>51</v>
      </c>
      <c r="O13" s="10" t="s">
        <v>51</v>
      </c>
      <c r="P13" s="10" t="s">
        <v>51</v>
      </c>
      <c r="Q13" s="10" t="s">
        <v>51</v>
      </c>
    </row>
    <row r="14" spans="2:18" ht="15.75" x14ac:dyDescent="0.25">
      <c r="B14" s="1" t="s">
        <v>81</v>
      </c>
      <c r="C14" s="1" t="s">
        <v>82</v>
      </c>
      <c r="D14" s="1" t="s">
        <v>83</v>
      </c>
      <c r="E14" s="6">
        <v>79.739999999999995</v>
      </c>
      <c r="F14" s="6">
        <v>76.37</v>
      </c>
      <c r="G14" s="5">
        <f t="shared" si="2"/>
        <v>78.055000000000007</v>
      </c>
      <c r="H14" s="8" t="str">
        <f t="shared" si="3"/>
        <v>C</v>
      </c>
      <c r="J14">
        <v>0</v>
      </c>
      <c r="K14" s="1" t="s">
        <v>51</v>
      </c>
      <c r="L14" s="1" t="s">
        <v>51</v>
      </c>
      <c r="O14" s="10" t="s">
        <v>51</v>
      </c>
      <c r="P14" s="10" t="s">
        <v>51</v>
      </c>
      <c r="Q14" s="9">
        <v>25</v>
      </c>
    </row>
    <row r="15" spans="2:18" ht="15.75" x14ac:dyDescent="0.25">
      <c r="B15" s="1" t="s">
        <v>85</v>
      </c>
      <c r="C15" s="1" t="s">
        <v>86</v>
      </c>
      <c r="D15" s="1" t="s">
        <v>87</v>
      </c>
      <c r="E15" s="6">
        <v>95.63</v>
      </c>
      <c r="F15" s="6">
        <v>78.05</v>
      </c>
      <c r="G15" s="5">
        <f t="shared" si="2"/>
        <v>86.84</v>
      </c>
      <c r="H15" s="8" t="str">
        <f t="shared" si="3"/>
        <v>B</v>
      </c>
      <c r="J15">
        <v>0</v>
      </c>
      <c r="K15" s="1" t="s">
        <v>51</v>
      </c>
      <c r="L15" s="1" t="s">
        <v>51</v>
      </c>
      <c r="O15" s="10" t="s">
        <v>51</v>
      </c>
      <c r="P15" s="10" t="s">
        <v>51</v>
      </c>
      <c r="Q15" s="10" t="s">
        <v>51</v>
      </c>
    </row>
    <row r="16" spans="2:18" ht="15.75" x14ac:dyDescent="0.25">
      <c r="B16" s="1" t="s">
        <v>89</v>
      </c>
      <c r="C16" s="1" t="s">
        <v>90</v>
      </c>
      <c r="D16" s="1" t="s">
        <v>91</v>
      </c>
      <c r="E16" s="6">
        <v>83.78</v>
      </c>
      <c r="F16" s="6">
        <v>71.48</v>
      </c>
      <c r="G16" s="5">
        <f t="shared" si="2"/>
        <v>77.63</v>
      </c>
      <c r="H16" s="8" t="str">
        <f t="shared" si="3"/>
        <v>C</v>
      </c>
      <c r="J16">
        <v>0</v>
      </c>
      <c r="K16">
        <v>0</v>
      </c>
      <c r="L16">
        <v>0</v>
      </c>
      <c r="O16" s="10" t="s">
        <v>51</v>
      </c>
      <c r="P16" s="10" t="s">
        <v>51</v>
      </c>
      <c r="Q16" s="9">
        <v>10</v>
      </c>
    </row>
    <row r="17" spans="2:17" ht="15.75" x14ac:dyDescent="0.25">
      <c r="B17" s="1" t="s">
        <v>93</v>
      </c>
      <c r="C17" s="1" t="s">
        <v>94</v>
      </c>
      <c r="D17" s="1" t="s">
        <v>95</v>
      </c>
      <c r="E17" s="6">
        <v>92.33</v>
      </c>
      <c r="F17" s="6">
        <v>85.36</v>
      </c>
      <c r="G17" s="5">
        <f t="shared" si="2"/>
        <v>88.844999999999999</v>
      </c>
      <c r="H17" s="8" t="str">
        <f t="shared" si="3"/>
        <v>B</v>
      </c>
      <c r="J17">
        <v>0</v>
      </c>
      <c r="K17" s="1" t="s">
        <v>51</v>
      </c>
      <c r="L17" s="1" t="s">
        <v>51</v>
      </c>
      <c r="O17" s="10" t="s">
        <v>51</v>
      </c>
      <c r="P17" s="10" t="s">
        <v>51</v>
      </c>
      <c r="Q17" s="10" t="s">
        <v>51</v>
      </c>
    </row>
    <row r="18" spans="2:17" ht="15.75" x14ac:dyDescent="0.25">
      <c r="B18" s="1" t="s">
        <v>97</v>
      </c>
      <c r="C18" s="1" t="s">
        <v>98</v>
      </c>
      <c r="D18" s="1" t="s">
        <v>99</v>
      </c>
      <c r="E18" s="6">
        <v>91.23</v>
      </c>
      <c r="F18" s="6">
        <v>92.45</v>
      </c>
      <c r="G18" s="5">
        <f t="shared" si="2"/>
        <v>91.84</v>
      </c>
      <c r="H18" s="8" t="str">
        <f t="shared" si="3"/>
        <v>A</v>
      </c>
      <c r="J18">
        <v>0</v>
      </c>
      <c r="K18" s="1" t="s">
        <v>51</v>
      </c>
      <c r="L18" s="1" t="s">
        <v>51</v>
      </c>
      <c r="O18" s="10" t="s">
        <v>51</v>
      </c>
      <c r="P18" s="10" t="s">
        <v>51</v>
      </c>
      <c r="Q18" s="10" t="s">
        <v>51</v>
      </c>
    </row>
    <row r="19" spans="2:17" ht="15.75" x14ac:dyDescent="0.25">
      <c r="B19" s="1" t="s">
        <v>101</v>
      </c>
      <c r="C19" s="1" t="s">
        <v>102</v>
      </c>
      <c r="D19" s="1" t="s">
        <v>103</v>
      </c>
      <c r="E19" s="6">
        <v>92.87</v>
      </c>
      <c r="F19" s="6">
        <v>70.42</v>
      </c>
      <c r="G19" s="5">
        <f t="shared" si="2"/>
        <v>81.64500000000001</v>
      </c>
      <c r="H19" s="8" t="str">
        <f t="shared" si="3"/>
        <v>B</v>
      </c>
      <c r="J19">
        <v>0</v>
      </c>
      <c r="K19" s="1" t="s">
        <v>51</v>
      </c>
      <c r="L19" s="1" t="s">
        <v>51</v>
      </c>
      <c r="O19" s="9">
        <v>10</v>
      </c>
      <c r="P19" s="9">
        <v>10</v>
      </c>
      <c r="Q19" s="9">
        <v>10</v>
      </c>
    </row>
    <row r="20" spans="2:17" ht="15.75" x14ac:dyDescent="0.25">
      <c r="B20" s="1" t="s">
        <v>101</v>
      </c>
      <c r="C20" s="1" t="s">
        <v>105</v>
      </c>
      <c r="D20" s="1" t="s">
        <v>106</v>
      </c>
      <c r="E20" s="6">
        <v>74.760000000000005</v>
      </c>
      <c r="F20" s="6">
        <v>38.340000000000003</v>
      </c>
      <c r="G20" s="5">
        <f t="shared" si="2"/>
        <v>56.550000000000004</v>
      </c>
      <c r="H20" s="8" t="str">
        <f t="shared" si="3"/>
        <v>F</v>
      </c>
      <c r="J20">
        <v>0</v>
      </c>
      <c r="K20" s="1" t="s">
        <v>51</v>
      </c>
      <c r="L20" s="1" t="s">
        <v>51</v>
      </c>
      <c r="O20" s="9">
        <v>10</v>
      </c>
      <c r="P20" s="9">
        <v>10</v>
      </c>
      <c r="Q20" s="9">
        <v>10</v>
      </c>
    </row>
    <row r="21" spans="2:17" ht="15.75" x14ac:dyDescent="0.25">
      <c r="B21" s="1" t="s">
        <v>108</v>
      </c>
      <c r="C21" s="1" t="s">
        <v>109</v>
      </c>
      <c r="D21" s="1" t="s">
        <v>110</v>
      </c>
      <c r="E21" s="6">
        <v>70.8</v>
      </c>
      <c r="F21" s="6">
        <v>80.78</v>
      </c>
      <c r="G21" s="5">
        <f t="shared" si="2"/>
        <v>75.789999999999992</v>
      </c>
      <c r="H21" s="8" t="str">
        <f t="shared" si="3"/>
        <v>C</v>
      </c>
      <c r="J21">
        <v>0</v>
      </c>
      <c r="K21">
        <v>0</v>
      </c>
      <c r="L21">
        <v>0</v>
      </c>
      <c r="O21" s="9">
        <v>10</v>
      </c>
      <c r="P21" s="9">
        <v>10</v>
      </c>
      <c r="Q21" s="9">
        <v>100</v>
      </c>
    </row>
    <row r="22" spans="2:17" ht="15.75" x14ac:dyDescent="0.25">
      <c r="B22" s="1" t="s">
        <v>108</v>
      </c>
      <c r="C22" s="1" t="s">
        <v>112</v>
      </c>
      <c r="D22" s="1" t="s">
        <v>113</v>
      </c>
      <c r="E22" s="6">
        <v>91.97</v>
      </c>
      <c r="F22" s="6">
        <v>89.05</v>
      </c>
      <c r="G22" s="5">
        <f t="shared" si="2"/>
        <v>90.509999999999991</v>
      </c>
      <c r="H22" s="8" t="str">
        <f t="shared" si="3"/>
        <v>A</v>
      </c>
      <c r="J22">
        <v>0</v>
      </c>
      <c r="K22">
        <v>0</v>
      </c>
      <c r="L22">
        <v>0</v>
      </c>
      <c r="O22" s="10" t="s">
        <v>51</v>
      </c>
      <c r="P22" s="10" t="s">
        <v>51</v>
      </c>
      <c r="Q22" s="10" t="s">
        <v>51</v>
      </c>
    </row>
    <row r="23" spans="2:17" ht="15.75" x14ac:dyDescent="0.25">
      <c r="B23" s="1" t="s">
        <v>115</v>
      </c>
      <c r="C23" s="1" t="s">
        <v>116</v>
      </c>
      <c r="D23" s="1" t="s">
        <v>117</v>
      </c>
      <c r="E23" s="6">
        <v>98</v>
      </c>
      <c r="F23" s="6">
        <v>90.64</v>
      </c>
      <c r="G23" s="5">
        <f t="shared" si="2"/>
        <v>94.32</v>
      </c>
      <c r="H23" s="8" t="str">
        <f t="shared" si="3"/>
        <v>A</v>
      </c>
      <c r="J23">
        <v>0</v>
      </c>
      <c r="K23" s="1" t="s">
        <v>51</v>
      </c>
      <c r="L23" s="1" t="s">
        <v>51</v>
      </c>
      <c r="O23" s="10" t="s">
        <v>51</v>
      </c>
      <c r="P23" s="9">
        <v>10</v>
      </c>
      <c r="Q23" s="10" t="s">
        <v>51</v>
      </c>
    </row>
    <row r="24" spans="2:17" ht="15.75" x14ac:dyDescent="0.25">
      <c r="B24" s="1" t="s">
        <v>119</v>
      </c>
      <c r="C24" s="1" t="s">
        <v>120</v>
      </c>
      <c r="D24" s="1" t="s">
        <v>121</v>
      </c>
      <c r="E24" s="6">
        <v>80.27</v>
      </c>
      <c r="F24" s="6">
        <v>79.91</v>
      </c>
      <c r="G24" s="5">
        <f t="shared" si="2"/>
        <v>80.09</v>
      </c>
      <c r="H24" s="8" t="str">
        <f t="shared" si="3"/>
        <v>B</v>
      </c>
      <c r="J24">
        <v>0</v>
      </c>
      <c r="K24" s="1" t="s">
        <v>51</v>
      </c>
      <c r="L24" s="1" t="s">
        <v>51</v>
      </c>
      <c r="O24" s="9">
        <v>10</v>
      </c>
      <c r="P24" s="9">
        <v>25</v>
      </c>
      <c r="Q24" s="9">
        <v>10</v>
      </c>
    </row>
    <row r="25" spans="2:17" ht="15.75" x14ac:dyDescent="0.25">
      <c r="B25" s="1" t="s">
        <v>123</v>
      </c>
      <c r="C25" s="1" t="s">
        <v>124</v>
      </c>
      <c r="D25" s="1" t="s">
        <v>125</v>
      </c>
      <c r="E25" s="6">
        <v>90.72</v>
      </c>
      <c r="F25" s="6">
        <v>59.49</v>
      </c>
      <c r="G25" s="5">
        <f t="shared" si="2"/>
        <v>75.105000000000004</v>
      </c>
      <c r="H25" s="8" t="str">
        <f t="shared" si="3"/>
        <v>C</v>
      </c>
      <c r="J25">
        <v>0</v>
      </c>
      <c r="K25" s="1" t="s">
        <v>51</v>
      </c>
      <c r="L25" s="1" t="s">
        <v>51</v>
      </c>
      <c r="O25" s="10" t="s">
        <v>51</v>
      </c>
      <c r="P25" s="10" t="s">
        <v>51</v>
      </c>
      <c r="Q25" s="9">
        <v>10</v>
      </c>
    </row>
    <row r="26" spans="2:17" ht="15.75" x14ac:dyDescent="0.25">
      <c r="B26" s="1" t="s">
        <v>127</v>
      </c>
      <c r="C26" s="1" t="s">
        <v>128</v>
      </c>
      <c r="D26" s="1" t="s">
        <v>129</v>
      </c>
      <c r="E26" s="6">
        <v>96.57</v>
      </c>
      <c r="F26" s="6">
        <v>82.86</v>
      </c>
      <c r="G26" s="5">
        <f t="shared" si="2"/>
        <v>89.715000000000003</v>
      </c>
      <c r="H26" s="8" t="str">
        <f t="shared" si="3"/>
        <v>B</v>
      </c>
      <c r="J26">
        <v>0</v>
      </c>
      <c r="K26">
        <v>0</v>
      </c>
      <c r="L26">
        <v>0</v>
      </c>
      <c r="O26" s="10" t="s">
        <v>51</v>
      </c>
      <c r="P26" s="10" t="s">
        <v>51</v>
      </c>
      <c r="Q26" s="10" t="s">
        <v>51</v>
      </c>
    </row>
    <row r="27" spans="2:17" ht="15.75" x14ac:dyDescent="0.25">
      <c r="B27" s="1" t="s">
        <v>131</v>
      </c>
      <c r="C27" s="1" t="s">
        <v>132</v>
      </c>
      <c r="D27" s="1" t="s">
        <v>133</v>
      </c>
      <c r="E27" s="6">
        <v>89.52</v>
      </c>
      <c r="F27" s="6">
        <v>81.97</v>
      </c>
      <c r="G27" s="5">
        <f t="shared" si="2"/>
        <v>85.745000000000005</v>
      </c>
      <c r="H27" s="8" t="str">
        <f t="shared" si="3"/>
        <v>B</v>
      </c>
      <c r="J27">
        <v>0</v>
      </c>
      <c r="K27" s="1" t="s">
        <v>51</v>
      </c>
      <c r="L27" s="1" t="s">
        <v>51</v>
      </c>
      <c r="O27" s="10" t="s">
        <v>51</v>
      </c>
      <c r="P27" s="10" t="s">
        <v>51</v>
      </c>
      <c r="Q27" s="10" t="s">
        <v>51</v>
      </c>
    </row>
    <row r="28" spans="2:17" ht="15.75" x14ac:dyDescent="0.25">
      <c r="B28" s="1" t="s">
        <v>135</v>
      </c>
      <c r="C28" s="1" t="s">
        <v>136</v>
      </c>
      <c r="D28" s="1" t="s">
        <v>137</v>
      </c>
      <c r="E28" s="6">
        <v>93.92</v>
      </c>
      <c r="F28" s="6">
        <v>96.48</v>
      </c>
      <c r="G28" s="5">
        <f t="shared" si="2"/>
        <v>95.2</v>
      </c>
      <c r="H28" s="8" t="str">
        <f t="shared" si="3"/>
        <v>A</v>
      </c>
      <c r="J28">
        <v>0</v>
      </c>
      <c r="K28">
        <v>0</v>
      </c>
      <c r="L28">
        <v>0</v>
      </c>
      <c r="O28" s="10" t="s">
        <v>51</v>
      </c>
      <c r="P28" s="10" t="s">
        <v>51</v>
      </c>
      <c r="Q28" s="10" t="s">
        <v>51</v>
      </c>
    </row>
    <row r="29" spans="2:17" ht="15.75" x14ac:dyDescent="0.25">
      <c r="B29" s="1" t="s">
        <v>139</v>
      </c>
      <c r="C29" s="1" t="s">
        <v>140</v>
      </c>
      <c r="D29" s="1" t="s">
        <v>141</v>
      </c>
      <c r="E29" s="6">
        <v>87.69</v>
      </c>
      <c r="F29" s="6">
        <v>86.39</v>
      </c>
      <c r="G29" s="5">
        <f t="shared" si="2"/>
        <v>87.039999999999992</v>
      </c>
      <c r="H29" s="8" t="str">
        <f t="shared" si="3"/>
        <v>B</v>
      </c>
      <c r="J29">
        <v>0</v>
      </c>
      <c r="K29" s="1" t="s">
        <v>51</v>
      </c>
      <c r="L29" s="1" t="s">
        <v>51</v>
      </c>
      <c r="O29" s="10" t="s">
        <v>51</v>
      </c>
      <c r="P29" s="10" t="s">
        <v>51</v>
      </c>
      <c r="Q29" s="10" t="s">
        <v>51</v>
      </c>
    </row>
    <row r="30" spans="2:17" ht="15.75" x14ac:dyDescent="0.25">
      <c r="B30" s="1" t="s">
        <v>143</v>
      </c>
      <c r="C30" s="1" t="s">
        <v>144</v>
      </c>
      <c r="D30" s="1" t="s">
        <v>145</v>
      </c>
      <c r="E30" s="6">
        <v>91.28</v>
      </c>
      <c r="F30" s="6">
        <v>88.51</v>
      </c>
      <c r="G30" s="5">
        <f t="shared" si="2"/>
        <v>89.89500000000001</v>
      </c>
      <c r="H30" s="8" t="str">
        <f t="shared" si="3"/>
        <v>B</v>
      </c>
      <c r="J30">
        <v>0</v>
      </c>
      <c r="K30">
        <v>0</v>
      </c>
      <c r="L30">
        <v>0</v>
      </c>
      <c r="O30" s="9">
        <v>10</v>
      </c>
      <c r="P30" s="9">
        <v>10</v>
      </c>
      <c r="Q30" s="9">
        <v>100</v>
      </c>
    </row>
    <row r="31" spans="2:17" ht="15.75" x14ac:dyDescent="0.25">
      <c r="B31" s="1" t="s">
        <v>147</v>
      </c>
      <c r="C31" s="1" t="s">
        <v>148</v>
      </c>
      <c r="D31" s="1" t="s">
        <v>149</v>
      </c>
      <c r="E31" s="6">
        <v>92.7</v>
      </c>
      <c r="F31" s="6">
        <v>81.28</v>
      </c>
      <c r="G31" s="5">
        <f t="shared" si="2"/>
        <v>86.990000000000009</v>
      </c>
      <c r="H31" s="8" t="str">
        <f t="shared" si="3"/>
        <v>B</v>
      </c>
      <c r="J31">
        <v>0</v>
      </c>
      <c r="K31" s="1" t="s">
        <v>51</v>
      </c>
      <c r="L31" s="1" t="s">
        <v>51</v>
      </c>
      <c r="O31" s="10" t="s">
        <v>51</v>
      </c>
      <c r="P31" s="10" t="s">
        <v>51</v>
      </c>
      <c r="Q31" s="10" t="s">
        <v>51</v>
      </c>
    </row>
    <row r="32" spans="2:17" ht="15.75" x14ac:dyDescent="0.25">
      <c r="B32" s="1" t="s">
        <v>151</v>
      </c>
      <c r="C32" s="1" t="s">
        <v>152</v>
      </c>
      <c r="D32" s="1" t="s">
        <v>153</v>
      </c>
      <c r="E32" s="6">
        <v>34.53</v>
      </c>
      <c r="F32" s="6">
        <v>13.44</v>
      </c>
      <c r="G32" s="5">
        <f t="shared" si="2"/>
        <v>23.984999999999999</v>
      </c>
      <c r="H32" s="8" t="str">
        <f t="shared" si="3"/>
        <v>F</v>
      </c>
      <c r="J32">
        <v>0</v>
      </c>
      <c r="K32" s="1" t="s">
        <v>51</v>
      </c>
      <c r="L32" s="1" t="s">
        <v>51</v>
      </c>
      <c r="O32" s="9">
        <v>25</v>
      </c>
      <c r="P32" s="9">
        <v>25</v>
      </c>
      <c r="Q32" s="9">
        <v>100</v>
      </c>
    </row>
    <row r="33" spans="2:17" ht="15.75" x14ac:dyDescent="0.25">
      <c r="B33" s="1" t="s">
        <v>151</v>
      </c>
      <c r="C33" s="1" t="s">
        <v>155</v>
      </c>
      <c r="D33" s="1" t="s">
        <v>156</v>
      </c>
      <c r="E33" s="6">
        <v>90.69</v>
      </c>
      <c r="F33" s="6">
        <v>71.66</v>
      </c>
      <c r="G33" s="5">
        <f t="shared" si="2"/>
        <v>81.174999999999997</v>
      </c>
      <c r="H33" s="8" t="str">
        <f t="shared" si="3"/>
        <v>B</v>
      </c>
      <c r="J33">
        <v>0</v>
      </c>
      <c r="K33" s="1" t="s">
        <v>51</v>
      </c>
      <c r="L33" s="1" t="s">
        <v>51</v>
      </c>
      <c r="O33" s="9">
        <v>10</v>
      </c>
      <c r="P33" s="10" t="s">
        <v>51</v>
      </c>
      <c r="Q33" s="10" t="s">
        <v>51</v>
      </c>
    </row>
    <row r="34" spans="2:17" ht="15.75" x14ac:dyDescent="0.25">
      <c r="B34" s="1" t="s">
        <v>158</v>
      </c>
      <c r="C34" s="1" t="s">
        <v>159</v>
      </c>
      <c r="D34" s="1" t="s">
        <v>160</v>
      </c>
      <c r="E34" s="6">
        <v>85.82</v>
      </c>
      <c r="F34" s="6">
        <v>63.38</v>
      </c>
      <c r="G34" s="5">
        <f t="shared" si="2"/>
        <v>74.599999999999994</v>
      </c>
      <c r="H34" s="8" t="str">
        <f t="shared" si="3"/>
        <v>C</v>
      </c>
      <c r="J34">
        <v>0</v>
      </c>
      <c r="K34">
        <v>0</v>
      </c>
      <c r="L34">
        <v>0</v>
      </c>
      <c r="O34" s="10" t="s">
        <v>51</v>
      </c>
      <c r="P34" s="10" t="s">
        <v>51</v>
      </c>
      <c r="Q34" s="10" t="s">
        <v>51</v>
      </c>
    </row>
    <row r="35" spans="2:17" ht="15.75" x14ac:dyDescent="0.25">
      <c r="B35" s="1" t="s">
        <v>162</v>
      </c>
      <c r="C35" s="1" t="s">
        <v>163</v>
      </c>
      <c r="D35" s="1" t="s">
        <v>164</v>
      </c>
      <c r="E35" s="6">
        <v>89.81</v>
      </c>
      <c r="F35" s="6">
        <v>87.23</v>
      </c>
      <c r="G35" s="5">
        <f t="shared" si="2"/>
        <v>88.52000000000001</v>
      </c>
      <c r="H35" s="8" t="str">
        <f t="shared" si="3"/>
        <v>B</v>
      </c>
      <c r="J35">
        <v>0</v>
      </c>
      <c r="K35" s="1" t="s">
        <v>51</v>
      </c>
      <c r="L35" s="1" t="s">
        <v>51</v>
      </c>
      <c r="O35" s="10" t="s">
        <v>51</v>
      </c>
      <c r="P35" s="10" t="s">
        <v>51</v>
      </c>
      <c r="Q35" s="10" t="s">
        <v>51</v>
      </c>
    </row>
    <row r="36" spans="2:17" ht="15.75" x14ac:dyDescent="0.25">
      <c r="B36" s="1" t="s">
        <v>166</v>
      </c>
      <c r="C36" s="1" t="s">
        <v>167</v>
      </c>
      <c r="D36" s="1" t="s">
        <v>168</v>
      </c>
      <c r="E36" s="6">
        <v>94.81</v>
      </c>
      <c r="F36" s="6">
        <v>87.86</v>
      </c>
      <c r="G36" s="5">
        <f t="shared" si="2"/>
        <v>91.335000000000008</v>
      </c>
      <c r="H36" s="8" t="str">
        <f t="shared" si="3"/>
        <v>A</v>
      </c>
      <c r="J36">
        <v>0</v>
      </c>
      <c r="K36" s="1" t="s">
        <v>51</v>
      </c>
      <c r="L36" s="1" t="s">
        <v>51</v>
      </c>
      <c r="O36" s="10" t="s">
        <v>51</v>
      </c>
      <c r="P36" s="10" t="s">
        <v>51</v>
      </c>
      <c r="Q36" s="10" t="s">
        <v>51</v>
      </c>
    </row>
    <row r="37" spans="2:17" ht="15.75" x14ac:dyDescent="0.25">
      <c r="B37" s="1" t="s">
        <v>170</v>
      </c>
      <c r="C37" s="1" t="s">
        <v>171</v>
      </c>
      <c r="D37" s="1" t="s">
        <v>172</v>
      </c>
      <c r="E37" s="6">
        <v>95.27</v>
      </c>
      <c r="F37" s="6">
        <v>75.22</v>
      </c>
      <c r="G37" s="5">
        <f t="shared" si="2"/>
        <v>85.245000000000005</v>
      </c>
      <c r="H37" s="8" t="str">
        <f t="shared" si="3"/>
        <v>B</v>
      </c>
      <c r="J37">
        <v>0</v>
      </c>
      <c r="K37" s="1" t="s">
        <v>51</v>
      </c>
      <c r="L37" s="1" t="s">
        <v>51</v>
      </c>
      <c r="O37" s="9">
        <v>25</v>
      </c>
      <c r="P37" s="10" t="s">
        <v>51</v>
      </c>
      <c r="Q37" s="9">
        <v>10</v>
      </c>
    </row>
    <row r="38" spans="2:17" ht="15.75" x14ac:dyDescent="0.25">
      <c r="B38" s="1" t="s">
        <v>174</v>
      </c>
      <c r="C38" s="1" t="s">
        <v>175</v>
      </c>
      <c r="D38" s="1" t="s">
        <v>176</v>
      </c>
      <c r="E38" s="6">
        <v>89.96</v>
      </c>
      <c r="F38" s="6">
        <v>76.66</v>
      </c>
      <c r="G38" s="5">
        <f t="shared" si="2"/>
        <v>83.31</v>
      </c>
      <c r="H38" s="8" t="str">
        <f t="shared" si="3"/>
        <v>B</v>
      </c>
      <c r="J38">
        <v>0</v>
      </c>
      <c r="K38" s="1" t="s">
        <v>51</v>
      </c>
      <c r="L38" s="1" t="s">
        <v>51</v>
      </c>
      <c r="O38" s="10" t="s">
        <v>51</v>
      </c>
      <c r="P38" s="10" t="s">
        <v>51</v>
      </c>
      <c r="Q38" s="10" t="s">
        <v>51</v>
      </c>
    </row>
    <row r="39" spans="2:17" ht="15.75" x14ac:dyDescent="0.25">
      <c r="B39" s="1" t="s">
        <v>178</v>
      </c>
      <c r="C39" s="1" t="s">
        <v>179</v>
      </c>
      <c r="D39" s="1" t="s">
        <v>180</v>
      </c>
      <c r="E39" s="6">
        <v>92.87</v>
      </c>
      <c r="F39" s="6">
        <v>88.8</v>
      </c>
      <c r="G39" s="5">
        <f t="shared" si="2"/>
        <v>90.835000000000008</v>
      </c>
      <c r="H39" s="8" t="str">
        <f t="shared" si="3"/>
        <v>A</v>
      </c>
      <c r="J39">
        <v>0</v>
      </c>
      <c r="K39" s="1" t="s">
        <v>51</v>
      </c>
      <c r="L39" s="1" t="s">
        <v>51</v>
      </c>
      <c r="O39" s="10" t="s">
        <v>51</v>
      </c>
      <c r="P39" s="10" t="s">
        <v>51</v>
      </c>
      <c r="Q39" s="10" t="s">
        <v>51</v>
      </c>
    </row>
    <row r="40" spans="2:17" ht="15.75" x14ac:dyDescent="0.25">
      <c r="B40" s="1" t="s">
        <v>182</v>
      </c>
      <c r="C40" s="1" t="s">
        <v>183</v>
      </c>
      <c r="D40" s="1" t="s">
        <v>184</v>
      </c>
      <c r="E40" s="6">
        <v>50.3</v>
      </c>
      <c r="F40" s="6">
        <v>48.43</v>
      </c>
      <c r="G40" s="5">
        <f t="shared" si="2"/>
        <v>49.364999999999995</v>
      </c>
      <c r="H40" s="8" t="str">
        <f t="shared" si="3"/>
        <v>F</v>
      </c>
      <c r="J40">
        <v>0</v>
      </c>
      <c r="K40">
        <v>0</v>
      </c>
      <c r="L40">
        <v>0</v>
      </c>
      <c r="O40" s="9">
        <v>10</v>
      </c>
      <c r="P40" s="9">
        <v>100</v>
      </c>
      <c r="Q40" s="9">
        <v>100</v>
      </c>
    </row>
    <row r="41" spans="2:17" ht="15.75" x14ac:dyDescent="0.25">
      <c r="B41" s="1" t="s">
        <v>186</v>
      </c>
      <c r="C41" s="1" t="s">
        <v>187</v>
      </c>
      <c r="D41" s="1" t="s">
        <v>188</v>
      </c>
      <c r="E41" s="6">
        <v>94.38</v>
      </c>
      <c r="F41" s="6">
        <v>95.78</v>
      </c>
      <c r="G41" s="5">
        <f t="shared" si="2"/>
        <v>95.08</v>
      </c>
      <c r="H41" s="8" t="str">
        <f t="shared" si="3"/>
        <v>A</v>
      </c>
      <c r="J41">
        <v>0</v>
      </c>
      <c r="K41">
        <v>0</v>
      </c>
      <c r="L41">
        <v>0</v>
      </c>
      <c r="O41" s="10" t="s">
        <v>51</v>
      </c>
      <c r="P41" s="10" t="s">
        <v>51</v>
      </c>
      <c r="Q41" s="10" t="s">
        <v>51</v>
      </c>
    </row>
    <row r="42" spans="2:17" ht="15.75" x14ac:dyDescent="0.25">
      <c r="B42" s="1" t="s">
        <v>190</v>
      </c>
      <c r="C42" s="1" t="s">
        <v>191</v>
      </c>
      <c r="D42" s="1" t="s">
        <v>192</v>
      </c>
      <c r="E42" s="6">
        <v>95.27</v>
      </c>
      <c r="F42" s="6">
        <v>94.9</v>
      </c>
      <c r="G42" s="5">
        <f t="shared" si="2"/>
        <v>95.085000000000008</v>
      </c>
      <c r="H42" s="8" t="str">
        <f t="shared" si="3"/>
        <v>A</v>
      </c>
      <c r="J42">
        <v>0</v>
      </c>
      <c r="K42" s="1" t="s">
        <v>51</v>
      </c>
      <c r="L42" s="1" t="s">
        <v>51</v>
      </c>
      <c r="O42" s="10" t="s">
        <v>51</v>
      </c>
      <c r="P42" s="10" t="s">
        <v>51</v>
      </c>
      <c r="Q42" s="10" t="s">
        <v>51</v>
      </c>
    </row>
    <row r="43" spans="2:17" ht="15.75" x14ac:dyDescent="0.25">
      <c r="B43" s="1" t="s">
        <v>194</v>
      </c>
      <c r="C43" s="1" t="s">
        <v>195</v>
      </c>
      <c r="D43" s="1" t="s">
        <v>196</v>
      </c>
      <c r="E43" s="6">
        <v>91.1</v>
      </c>
      <c r="F43" s="6">
        <v>79.16</v>
      </c>
      <c r="G43" s="5">
        <f t="shared" si="2"/>
        <v>85.13</v>
      </c>
      <c r="H43" s="8" t="str">
        <f t="shared" si="3"/>
        <v>B</v>
      </c>
      <c r="J43">
        <v>0</v>
      </c>
      <c r="K43" s="1" t="s">
        <v>51</v>
      </c>
      <c r="L43" s="1" t="s">
        <v>51</v>
      </c>
      <c r="O43" s="10" t="s">
        <v>51</v>
      </c>
      <c r="P43" s="10" t="s">
        <v>51</v>
      </c>
      <c r="Q43" s="10" t="s">
        <v>51</v>
      </c>
    </row>
    <row r="44" spans="2:17" ht="15.75" x14ac:dyDescent="0.25">
      <c r="B44" s="1" t="s">
        <v>198</v>
      </c>
      <c r="C44" s="1" t="s">
        <v>199</v>
      </c>
      <c r="D44" s="1" t="s">
        <v>200</v>
      </c>
      <c r="E44" s="6">
        <v>93.88</v>
      </c>
      <c r="F44" s="6">
        <v>91.26</v>
      </c>
      <c r="G44" s="5">
        <f t="shared" si="2"/>
        <v>92.57</v>
      </c>
      <c r="H44" s="8" t="str">
        <f t="shared" si="3"/>
        <v>A</v>
      </c>
      <c r="J44">
        <v>0</v>
      </c>
      <c r="K44">
        <v>0</v>
      </c>
      <c r="L44">
        <v>0</v>
      </c>
      <c r="O44" s="10" t="s">
        <v>51</v>
      </c>
      <c r="P44" s="10" t="s">
        <v>51</v>
      </c>
      <c r="Q44" s="10" t="s">
        <v>51</v>
      </c>
    </row>
    <row r="45" spans="2:17" ht="15.75" x14ac:dyDescent="0.25">
      <c r="B45" s="1" t="s">
        <v>54</v>
      </c>
      <c r="C45" s="1" t="s">
        <v>202</v>
      </c>
      <c r="D45" s="1" t="s">
        <v>203</v>
      </c>
      <c r="E45" s="6">
        <v>94.36</v>
      </c>
      <c r="F45" s="6">
        <v>92.15</v>
      </c>
      <c r="G45" s="5">
        <f t="shared" si="2"/>
        <v>93.254999999999995</v>
      </c>
      <c r="H45" s="8" t="str">
        <f t="shared" si="3"/>
        <v>A</v>
      </c>
      <c r="J45">
        <v>0</v>
      </c>
      <c r="K45" s="1" t="s">
        <v>51</v>
      </c>
      <c r="L45" s="1" t="s">
        <v>51</v>
      </c>
      <c r="O45" s="9">
        <v>10</v>
      </c>
      <c r="P45" s="10" t="s">
        <v>51</v>
      </c>
      <c r="Q45" s="10" t="s">
        <v>51</v>
      </c>
    </row>
    <row r="46" spans="2:17" ht="15.75" x14ac:dyDescent="0.25">
      <c r="B46" s="1" t="s">
        <v>205</v>
      </c>
      <c r="C46" s="1" t="s">
        <v>206</v>
      </c>
      <c r="D46" s="1" t="s">
        <v>207</v>
      </c>
      <c r="E46" s="6">
        <v>85.99</v>
      </c>
      <c r="F46" s="6">
        <v>67.22</v>
      </c>
      <c r="G46" s="5">
        <f t="shared" si="2"/>
        <v>76.60499999999999</v>
      </c>
      <c r="H46" s="8" t="str">
        <f t="shared" si="3"/>
        <v>C</v>
      </c>
      <c r="J46">
        <v>0</v>
      </c>
      <c r="K46" s="1" t="s">
        <v>51</v>
      </c>
      <c r="L46" s="1" t="s">
        <v>51</v>
      </c>
      <c r="O46" s="9">
        <v>10</v>
      </c>
      <c r="P46" s="10" t="s">
        <v>51</v>
      </c>
      <c r="Q46" s="10" t="s">
        <v>51</v>
      </c>
    </row>
    <row r="47" spans="2:17" ht="15.75" x14ac:dyDescent="0.25">
      <c r="B47" s="1" t="s">
        <v>209</v>
      </c>
      <c r="C47" s="1" t="s">
        <v>58</v>
      </c>
      <c r="D47" s="1" t="s">
        <v>210</v>
      </c>
      <c r="E47" s="6">
        <v>95</v>
      </c>
      <c r="F47" s="6">
        <v>70.349999999999994</v>
      </c>
      <c r="G47" s="5">
        <f t="shared" si="2"/>
        <v>82.674999999999997</v>
      </c>
      <c r="H47" s="8" t="str">
        <f t="shared" si="3"/>
        <v>B</v>
      </c>
      <c r="J47">
        <v>0</v>
      </c>
      <c r="K47" s="1" t="s">
        <v>51</v>
      </c>
      <c r="L47" s="1" t="s">
        <v>51</v>
      </c>
      <c r="O47" s="10" t="s">
        <v>51</v>
      </c>
      <c r="P47" s="9">
        <v>10</v>
      </c>
      <c r="Q47" s="9">
        <v>10</v>
      </c>
    </row>
  </sheetData>
  <mergeCells count="2">
    <mergeCell ref="J4:M4"/>
    <mergeCell ref="O4:R4"/>
  </mergeCells>
  <conditionalFormatting sqref="H6:H47">
    <cfRule type="expression" dxfId="1" priority="1" stopIfTrue="1">
      <formula>F</formula>
    </cfRule>
    <cfRule type="expression" dxfId="0" priority="2" stopIfTrue="1">
      <formula>A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IEAP-4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Enrollment4</cp:lastModifiedBy>
  <dcterms:created xsi:type="dcterms:W3CDTF">2023-04-09T10:45:33Z</dcterms:created>
  <dcterms:modified xsi:type="dcterms:W3CDTF">2023-04-11T10:11:19Z</dcterms:modified>
</cp:coreProperties>
</file>