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85" windowWidth="20775" windowHeight="10425" activeTab="1"/>
  </bookViews>
  <sheets>
    <sheet name="Grades" sheetId="1" r:id="rId1"/>
    <sheet name="IEAP Beginner" sheetId="2" r:id="rId2"/>
  </sheets>
  <calcPr calcId="144525"/>
</workbook>
</file>

<file path=xl/calcChain.xml><?xml version="1.0" encoding="utf-8"?>
<calcChain xmlns="http://schemas.openxmlformats.org/spreadsheetml/2006/main">
  <c r="G8" i="2" l="1"/>
  <c r="H8" i="2"/>
  <c r="G9" i="2"/>
  <c r="H9" i="2" s="1"/>
  <c r="G10" i="2"/>
  <c r="H10" i="2"/>
  <c r="G11" i="2"/>
  <c r="H11" i="2" s="1"/>
  <c r="G12" i="2"/>
  <c r="H12" i="2"/>
  <c r="G13" i="2"/>
  <c r="H13" i="2" s="1"/>
  <c r="G14" i="2"/>
  <c r="H14" i="2"/>
  <c r="G15" i="2"/>
  <c r="H15" i="2" s="1"/>
  <c r="G16" i="2"/>
  <c r="H16" i="2"/>
  <c r="G17" i="2"/>
  <c r="H17" i="2" s="1"/>
  <c r="G18" i="2"/>
  <c r="H18" i="2"/>
  <c r="G19" i="2"/>
  <c r="H19" i="2" s="1"/>
  <c r="G20" i="2"/>
  <c r="H20" i="2"/>
  <c r="G21" i="2"/>
  <c r="H21" i="2" s="1"/>
  <c r="G22" i="2"/>
  <c r="H22" i="2"/>
  <c r="G23" i="2"/>
  <c r="H23" i="2" s="1"/>
  <c r="G24" i="2"/>
  <c r="H24" i="2"/>
  <c r="G25" i="2"/>
  <c r="H25" i="2" s="1"/>
  <c r="G26" i="2"/>
  <c r="H26" i="2"/>
  <c r="G27" i="2"/>
  <c r="H27" i="2" s="1"/>
  <c r="G28" i="2"/>
  <c r="H28" i="2"/>
  <c r="G29" i="2"/>
  <c r="H29" i="2" s="1"/>
  <c r="G30" i="2"/>
  <c r="H30" i="2"/>
  <c r="G31" i="2"/>
  <c r="H31" i="2" s="1"/>
  <c r="G32" i="2"/>
  <c r="H32" i="2"/>
  <c r="G33" i="2"/>
  <c r="H33" i="2" s="1"/>
  <c r="G34" i="2"/>
  <c r="H34" i="2"/>
  <c r="G35" i="2"/>
  <c r="H35" i="2" s="1"/>
  <c r="G36" i="2"/>
  <c r="H36" i="2"/>
  <c r="G37" i="2"/>
  <c r="H37" i="2" s="1"/>
  <c r="G38" i="2"/>
  <c r="H38" i="2"/>
  <c r="G39" i="2"/>
  <c r="H39" i="2" s="1"/>
  <c r="G40" i="2"/>
  <c r="H40" i="2"/>
  <c r="G41" i="2"/>
  <c r="H41" i="2" s="1"/>
  <c r="G42" i="2"/>
  <c r="H42" i="2"/>
  <c r="G43" i="2"/>
  <c r="H43" i="2" s="1"/>
  <c r="G44" i="2"/>
  <c r="H44" i="2"/>
  <c r="G45" i="2"/>
  <c r="H45" i="2" s="1"/>
  <c r="G46" i="2"/>
  <c r="H46" i="2"/>
  <c r="G47" i="2"/>
  <c r="H47" i="2" s="1"/>
  <c r="G48" i="2"/>
  <c r="H48" i="2"/>
  <c r="G49" i="2"/>
  <c r="H49" i="2" s="1"/>
  <c r="G50" i="2"/>
  <c r="H50" i="2"/>
  <c r="G51" i="2"/>
  <c r="H51" i="2" s="1"/>
  <c r="G52" i="2"/>
  <c r="H52" i="2"/>
  <c r="G53" i="2"/>
  <c r="H53" i="2" s="1"/>
  <c r="G54" i="2"/>
  <c r="H54" i="2"/>
  <c r="G55" i="2"/>
  <c r="H55" i="2" s="1"/>
  <c r="G56" i="2"/>
  <c r="H56" i="2"/>
  <c r="G57" i="2"/>
  <c r="H57" i="2" s="1"/>
  <c r="G58" i="2"/>
  <c r="H58" i="2"/>
  <c r="G59" i="2"/>
  <c r="H59" i="2" s="1"/>
  <c r="G60" i="2"/>
  <c r="H60" i="2"/>
  <c r="G61" i="2"/>
  <c r="H61" i="2" s="1"/>
  <c r="G62" i="2"/>
  <c r="H62" i="2"/>
  <c r="G63" i="2"/>
  <c r="H63" i="2" s="1"/>
  <c r="G64" i="2"/>
  <c r="H64" i="2"/>
  <c r="G65" i="2"/>
  <c r="H65" i="2" s="1"/>
  <c r="G66" i="2"/>
  <c r="H66" i="2"/>
  <c r="G67" i="2"/>
  <c r="H67" i="2" s="1"/>
  <c r="G68" i="2"/>
  <c r="H68" i="2"/>
  <c r="G69" i="2"/>
  <c r="H69" i="2" s="1"/>
  <c r="G70" i="2"/>
  <c r="H70" i="2"/>
  <c r="G71" i="2"/>
  <c r="H71" i="2" s="1"/>
  <c r="G72" i="2"/>
  <c r="H72" i="2"/>
  <c r="G73" i="2"/>
  <c r="H73" i="2" s="1"/>
  <c r="G74" i="2"/>
  <c r="H74" i="2"/>
  <c r="G75" i="2"/>
  <c r="H75" i="2" s="1"/>
  <c r="G76" i="2"/>
  <c r="H76" i="2"/>
  <c r="G7" i="2"/>
  <c r="H7" i="2" s="1"/>
</calcChain>
</file>

<file path=xl/sharedStrings.xml><?xml version="1.0" encoding="utf-8"?>
<sst xmlns="http://schemas.openxmlformats.org/spreadsheetml/2006/main" count="1230" uniqueCount="319">
  <si>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</si>
  <si>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</si>
  <si>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</si>
  <si>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</si>
  <si>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</si>
  <si>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</si>
  <si>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</si>
  <si>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</si>
  <si>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</si>
  <si>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</si>
  <si>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</si>
  <si>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</si>
  <si>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</si>
  <si>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</si>
  <si>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EXAM I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</si>
  <si>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</si>
  <si>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</si>
  <si>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</si>
  <si>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</si>
  <si>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</si>
  <si>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</si>
  <si>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</si>
  <si>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</si>
  <si>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EXAM II (Real)</t>
  </si>
  <si>
    <t>Part III total (Real)</t>
  </si>
  <si>
    <t>Exercises III total (Real)</t>
  </si>
  <si>
    <t>Quiz: Exercise UNIT 6 (Real)</t>
  </si>
  <si>
    <t>Quiz: Exercise UNIT 7 (Real)</t>
  </si>
  <si>
    <t>Quiz: Exercise UNIT 8 (Real)</t>
  </si>
  <si>
    <t>Quizzes III total (Real)</t>
  </si>
  <si>
    <t>Quiz: QUIZ III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</si>
  <si>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</si>
  <si>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</si>
  <si>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</si>
  <si>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</si>
  <si>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</si>
  <si>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</si>
  <si>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</si>
  <si>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An</t>
  </si>
  <si>
    <t>Sopheakvotey</t>
  </si>
  <si>
    <t>15270</t>
  </si>
  <si>
    <t>an.sopheakvotey@pucsr.edu.kh</t>
  </si>
  <si>
    <t>-</t>
  </si>
  <si>
    <t>1680925256</t>
  </si>
  <si>
    <t>Bunly</t>
  </si>
  <si>
    <t>Sreynoy</t>
  </si>
  <si>
    <t>15127</t>
  </si>
  <si>
    <t>bunly.sreynoy@pucsr.edu.kh</t>
  </si>
  <si>
    <t>Chan</t>
  </si>
  <si>
    <t>Nary</t>
  </si>
  <si>
    <t>15184</t>
  </si>
  <si>
    <t>chan.nary2@pucsr.edu.kh</t>
  </si>
  <si>
    <t>Robert</t>
  </si>
  <si>
    <t>08579</t>
  </si>
  <si>
    <t>chan.robert@pucsr.edu.kh</t>
  </si>
  <si>
    <t>Chao</t>
  </si>
  <si>
    <t>Saorn</t>
  </si>
  <si>
    <t>14964</t>
  </si>
  <si>
    <t>chao.saorn@pucsr.edu.kh</t>
  </si>
  <si>
    <t>Sreyeang</t>
  </si>
  <si>
    <t>15262</t>
  </si>
  <si>
    <t>chao.sreyeang@pucsr.edu.kh</t>
  </si>
  <si>
    <t>Chay</t>
  </si>
  <si>
    <t>Da</t>
  </si>
  <si>
    <t>11482</t>
  </si>
  <si>
    <t>chay.da@pucsr.edu.kh</t>
  </si>
  <si>
    <t>Chea</t>
  </si>
  <si>
    <t>Seavmey</t>
  </si>
  <si>
    <t>14873</t>
  </si>
  <si>
    <t>chea.seavmey@pucsr.edu.kh</t>
  </si>
  <si>
    <t>Chhai</t>
  </si>
  <si>
    <t>Kimleng</t>
  </si>
  <si>
    <t>13020</t>
  </si>
  <si>
    <t>chhai.kimleng@pucsr.edu.kh</t>
  </si>
  <si>
    <t>Chhaiy</t>
  </si>
  <si>
    <t>Pisa</t>
  </si>
  <si>
    <t>15036</t>
  </si>
  <si>
    <t>chhaiy.pisa@pucsr.edu.kh</t>
  </si>
  <si>
    <t>Chhan</t>
  </si>
  <si>
    <t>Sreymey</t>
  </si>
  <si>
    <t>14845</t>
  </si>
  <si>
    <t>chhan.sreymey@pucsr.edu.kh</t>
  </si>
  <si>
    <t>Chhang</t>
  </si>
  <si>
    <t>Seha</t>
  </si>
  <si>
    <t>15071</t>
  </si>
  <si>
    <t>chhang.seha@pucsr.edu.kh</t>
  </si>
  <si>
    <t>Chhat</t>
  </si>
  <si>
    <t>Chhouey</t>
  </si>
  <si>
    <t>13198</t>
  </si>
  <si>
    <t>chhat.chhouey@pucsr.edu.kh</t>
  </si>
  <si>
    <t>Chheuy</t>
  </si>
  <si>
    <t>Rachana</t>
  </si>
  <si>
    <t>14981</t>
  </si>
  <si>
    <t>chheuy.rachana@pucsr.edu.kh</t>
  </si>
  <si>
    <t>Chhoeuy</t>
  </si>
  <si>
    <t>Rachheng</t>
  </si>
  <si>
    <t>15242</t>
  </si>
  <si>
    <t>chhoeuy.rachheng@pucsr.edu.kh</t>
  </si>
  <si>
    <t>Sreylong</t>
  </si>
  <si>
    <t>14947</t>
  </si>
  <si>
    <t>chhoeuy.sreylong@pucsr.edu.kh</t>
  </si>
  <si>
    <t>Chhoun</t>
  </si>
  <si>
    <t>Makara</t>
  </si>
  <si>
    <t>15020</t>
  </si>
  <si>
    <t>chhoun.makara@pucsr.edu.kh</t>
  </si>
  <si>
    <t>Chhun</t>
  </si>
  <si>
    <t>Pong</t>
  </si>
  <si>
    <t>10262</t>
  </si>
  <si>
    <t>chhun.pong@pucsr.edu.kh</t>
  </si>
  <si>
    <t>Choun</t>
  </si>
  <si>
    <t>Molika</t>
  </si>
  <si>
    <t>14860</t>
  </si>
  <si>
    <t>choun.molika@pucsr.edu.kh</t>
  </si>
  <si>
    <t>Dam</t>
  </si>
  <si>
    <t>Chhaychhunly</t>
  </si>
  <si>
    <t>15145</t>
  </si>
  <si>
    <t>dam.chhaychhunly@pucsr.edu.kh</t>
  </si>
  <si>
    <t>Doeun</t>
  </si>
  <si>
    <t>Dit</t>
  </si>
  <si>
    <t>15218</t>
  </si>
  <si>
    <t>doeun.dit@pucsr.edu.kh</t>
  </si>
  <si>
    <t>Douen</t>
  </si>
  <si>
    <t>Odom</t>
  </si>
  <si>
    <t>14976</t>
  </si>
  <si>
    <t>douen.odom@pucsr.edu.kh</t>
  </si>
  <si>
    <t>Doung</t>
  </si>
  <si>
    <t>Sophorn</t>
  </si>
  <si>
    <t>15028</t>
  </si>
  <si>
    <t>doung.sophorn@pucsr.edu.kh</t>
  </si>
  <si>
    <t>Hann</t>
  </si>
  <si>
    <t>Nisa</t>
  </si>
  <si>
    <t>15194</t>
  </si>
  <si>
    <t>hann.nisa@pucsr.edu.kh</t>
  </si>
  <si>
    <t>Khim</t>
  </si>
  <si>
    <t>Virakreach</t>
  </si>
  <si>
    <t>14875</t>
  </si>
  <si>
    <t>khim.virakreach@pucsr.edu.kh</t>
  </si>
  <si>
    <t>Kol</t>
  </si>
  <si>
    <t>Reaksa</t>
  </si>
  <si>
    <t>08636</t>
  </si>
  <si>
    <t>kol.reaksa@pucsr.edu.kh</t>
  </si>
  <si>
    <t>La</t>
  </si>
  <si>
    <t>Sokhey</t>
  </si>
  <si>
    <t>15025</t>
  </si>
  <si>
    <t>la.sokhey@pucsr.edu.kh</t>
  </si>
  <si>
    <t>Lonh</t>
  </si>
  <si>
    <t>Yosean</t>
  </si>
  <si>
    <t>14885</t>
  </si>
  <si>
    <t>lonh.yosean@pucsr.edu.kh</t>
  </si>
  <si>
    <t>Mao</t>
  </si>
  <si>
    <t>Sreypeou</t>
  </si>
  <si>
    <t>15026</t>
  </si>
  <si>
    <t>mao.sreypeou@pucsr.edu.kh</t>
  </si>
  <si>
    <t>Mon</t>
  </si>
  <si>
    <t>Sreyneak</t>
  </si>
  <si>
    <t>15083</t>
  </si>
  <si>
    <t>mon.sreyneak@pucsr.edu.kh</t>
  </si>
  <si>
    <t>Muth</t>
  </si>
  <si>
    <t>Sreymech</t>
  </si>
  <si>
    <t>14984</t>
  </si>
  <si>
    <t>muth.sreymech@pucsr.edu.kh</t>
  </si>
  <si>
    <t>Nal</t>
  </si>
  <si>
    <t>Sokheang</t>
  </si>
  <si>
    <t>15080</t>
  </si>
  <si>
    <t>nal.sokheang@pucsr.edu.kh</t>
  </si>
  <si>
    <t>Nery</t>
  </si>
  <si>
    <t>Sakim</t>
  </si>
  <si>
    <t>15195</t>
  </si>
  <si>
    <t>nery.sakim@pucsr.edu.kh</t>
  </si>
  <si>
    <t>Nhil</t>
  </si>
  <si>
    <t>Pheanith</t>
  </si>
  <si>
    <t>15261</t>
  </si>
  <si>
    <t>nhil.pheanith@pucsr.edu.kh</t>
  </si>
  <si>
    <t>No</t>
  </si>
  <si>
    <t>Sokmean</t>
  </si>
  <si>
    <t>13386</t>
  </si>
  <si>
    <t>no.sokmean@pucsr.edu.kh</t>
  </si>
  <si>
    <t>Noy</t>
  </si>
  <si>
    <t>15170</t>
  </si>
  <si>
    <t>noy.no@pucsr.edu.kh</t>
  </si>
  <si>
    <t>Pak</t>
  </si>
  <si>
    <t>Thet</t>
  </si>
  <si>
    <t>14915</t>
  </si>
  <si>
    <t>pak.thet@pucsr.edu.kh</t>
  </si>
  <si>
    <t>Peal</t>
  </si>
  <si>
    <t>Sinorng</t>
  </si>
  <si>
    <t>14910</t>
  </si>
  <si>
    <t>peal.sinorng@pucsr.edu.kh</t>
  </si>
  <si>
    <t>Phat</t>
  </si>
  <si>
    <t>Sophea</t>
  </si>
  <si>
    <t>15040</t>
  </si>
  <si>
    <t>phat.sophea@pucsr.edu.kh</t>
  </si>
  <si>
    <t>Sreykeo</t>
  </si>
  <si>
    <t>15029</t>
  </si>
  <si>
    <t>phat.sreykeo@pucsr.edu.kh</t>
  </si>
  <si>
    <t>Phon</t>
  </si>
  <si>
    <t>Sreymom</t>
  </si>
  <si>
    <t>15228</t>
  </si>
  <si>
    <t>phon.sreymom@pucsr.edu.kh</t>
  </si>
  <si>
    <t>Phot</t>
  </si>
  <si>
    <t>Samrach</t>
  </si>
  <si>
    <t>15122</t>
  </si>
  <si>
    <t>phot.samrach@pucsr.edu.kh</t>
  </si>
  <si>
    <t>Phourt</t>
  </si>
  <si>
    <t>Rong</t>
  </si>
  <si>
    <t>15012</t>
  </si>
  <si>
    <t>phourt.rong@pucsr.edu.kh</t>
  </si>
  <si>
    <t>Pich</t>
  </si>
  <si>
    <t>Leaphea</t>
  </si>
  <si>
    <t>15104</t>
  </si>
  <si>
    <t>pich.leaphea@pucsr.edu.kh</t>
  </si>
  <si>
    <t>Pin</t>
  </si>
  <si>
    <t>Raksmey</t>
  </si>
  <si>
    <t>10452</t>
  </si>
  <si>
    <t>pin.raksmey@pucsr.edu.kh</t>
  </si>
  <si>
    <t>Pol</t>
  </si>
  <si>
    <t>Kanika</t>
  </si>
  <si>
    <t>14917</t>
  </si>
  <si>
    <t>pol.kanika@pucsr.edu.kh</t>
  </si>
  <si>
    <t>Prak</t>
  </si>
  <si>
    <t>Chansothy</t>
  </si>
  <si>
    <t>15271</t>
  </si>
  <si>
    <t>prak.chansothy@pucsr.edu.kh</t>
  </si>
  <si>
    <t>Prom</t>
  </si>
  <si>
    <t>Dine</t>
  </si>
  <si>
    <t>13827</t>
  </si>
  <si>
    <t>prom.dine@pucsr.edu.kh</t>
  </si>
  <si>
    <t>Reth</t>
  </si>
  <si>
    <t>Vuthea</t>
  </si>
  <si>
    <t>14929</t>
  </si>
  <si>
    <t>reth.vuthea@pucsr.edu.kh</t>
  </si>
  <si>
    <t>Rith</t>
  </si>
  <si>
    <t>Sreyyon</t>
  </si>
  <si>
    <t>15027</t>
  </si>
  <si>
    <t>rith.sreyyon@pucsr.edu.kh</t>
  </si>
  <si>
    <t>Say</t>
  </si>
  <si>
    <t>Sreymab</t>
  </si>
  <si>
    <t>15243</t>
  </si>
  <si>
    <t>say.sreymab@pucsr.edu.kh</t>
  </si>
  <si>
    <t>Sreypean</t>
  </si>
  <si>
    <t>14970</t>
  </si>
  <si>
    <t>say.sreypean@pucsr.edu.kh</t>
  </si>
  <si>
    <t>Sen</t>
  </si>
  <si>
    <t>Sreyleak</t>
  </si>
  <si>
    <t>14859</t>
  </si>
  <si>
    <t>sen.sreyleak@pucsr.edu.kh</t>
  </si>
  <si>
    <t>Song</t>
  </si>
  <si>
    <t>Sreynich</t>
  </si>
  <si>
    <t>14876</t>
  </si>
  <si>
    <t>song.sreynich@pucsr.edu.kh</t>
  </si>
  <si>
    <t>Sort</t>
  </si>
  <si>
    <t>Soktheavitou</t>
  </si>
  <si>
    <t>14877</t>
  </si>
  <si>
    <t>sort.soktheavitou@pucsr.edu.kh</t>
  </si>
  <si>
    <t>Soun</t>
  </si>
  <si>
    <t>Thida</t>
  </si>
  <si>
    <t>13052</t>
  </si>
  <si>
    <t>soun.thida@pucsr.edu.kh</t>
  </si>
  <si>
    <t>Sreng</t>
  </si>
  <si>
    <t>Sothen</t>
  </si>
  <si>
    <t>14923</t>
  </si>
  <si>
    <t>sreng.sothen@pucsr.edu.kh</t>
  </si>
  <si>
    <t>Sung</t>
  </si>
  <si>
    <t>Sounnary</t>
  </si>
  <si>
    <t>15244</t>
  </si>
  <si>
    <t>sung.sounnary@pucsr.edu.kh</t>
  </si>
  <si>
    <t>Thorn</t>
  </si>
  <si>
    <t>Reaksmey</t>
  </si>
  <si>
    <t>14850</t>
  </si>
  <si>
    <t>thorn.reaksmey@pucsr.edu.kh</t>
  </si>
  <si>
    <t>Thou</t>
  </si>
  <si>
    <t>Polikdanich</t>
  </si>
  <si>
    <t>14902</t>
  </si>
  <si>
    <t>thou.polikdanich@pucsr.edu.kh</t>
  </si>
  <si>
    <t>Thy</t>
  </si>
  <si>
    <t>Rathmony</t>
  </si>
  <si>
    <t>14866</t>
  </si>
  <si>
    <t>thy.rathmony@pucsr.edu.kh</t>
  </si>
  <si>
    <t>Tith</t>
  </si>
  <si>
    <t>Dara</t>
  </si>
  <si>
    <t>14934</t>
  </si>
  <si>
    <t>tith.dara@pucsr.edu.kh</t>
  </si>
  <si>
    <t>Tork</t>
  </si>
  <si>
    <t>Tola</t>
  </si>
  <si>
    <t>14999</t>
  </si>
  <si>
    <t>tork.tola@pucsr.edu.kh</t>
  </si>
  <si>
    <t>Van</t>
  </si>
  <si>
    <t>14969</t>
  </si>
  <si>
    <t>van.sreynich@pucsr.edu.kh</t>
  </si>
  <si>
    <t>Vann</t>
  </si>
  <si>
    <t>Chanthy</t>
  </si>
  <si>
    <t>14897</t>
  </si>
  <si>
    <t>vann.chanthy@pucsr.edu.kh</t>
  </si>
  <si>
    <t>Thavy</t>
  </si>
  <si>
    <t>14998</t>
  </si>
  <si>
    <t>vann.thavy@pucsr.edu.kh</t>
  </si>
  <si>
    <t>Veth</t>
  </si>
  <si>
    <t>Panha</t>
  </si>
  <si>
    <t>14913</t>
  </si>
  <si>
    <t>veth.panha@pucsr.edu.kh</t>
  </si>
  <si>
    <t>Vong</t>
  </si>
  <si>
    <t>Channa</t>
  </si>
  <si>
    <t>15049</t>
  </si>
  <si>
    <t>vong.channa@pucsr.edu.kh</t>
  </si>
  <si>
    <t>Vout</t>
  </si>
  <si>
    <t>Ratha</t>
  </si>
  <si>
    <t>14974</t>
  </si>
  <si>
    <t>vout.ratha@pucsr.edu.kh</t>
  </si>
  <si>
    <t>Yoeurn</t>
  </si>
  <si>
    <t>14689</t>
  </si>
  <si>
    <t>yoeurn.rachana@pucsr.edu.kh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</si>
  <si>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</si>
  <si>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</si>
  <si>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</si>
  <si>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</si>
  <si>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</si>
  <si>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</si>
  <si>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</si>
  <si>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 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</si>
</sst>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</cellXfs>
  <cellStyles count="2">
    <cellStyle name="Normal" xfId="0" builtinId="0"/>
    <cellStyle name="Normal 2" xfId="1"/>
  </cellStyles>
  <dxfs count="4"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topLeftCell="R46" workbookViewId="0">
      <selection activeCell="AI1" sqref="AI1:AK71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s="1" t="s">
        <v>38</v>
      </c>
      <c r="B2" s="1" t="s">
        <v>39</v>
      </c>
      <c r="C2" s="1" t="s">
        <v>40</v>
      </c>
      <c r="D2" s="1"/>
      <c r="E2" s="1"/>
      <c r="F2" s="1" t="s">
        <v>41</v>
      </c>
      <c r="G2">
        <v>61.35</v>
      </c>
      <c r="H2">
        <v>74.27</v>
      </c>
      <c r="I2">
        <v>11.42</v>
      </c>
      <c r="J2">
        <v>7.26</v>
      </c>
      <c r="K2">
        <v>7.97</v>
      </c>
      <c r="L2">
        <v>9.6</v>
      </c>
      <c r="M2">
        <v>6.4</v>
      </c>
      <c r="N2">
        <v>53.25</v>
      </c>
      <c r="O2">
        <v>7.61</v>
      </c>
      <c r="P2">
        <v>82.7</v>
      </c>
      <c r="Q2">
        <v>11.6</v>
      </c>
      <c r="R2">
        <v>8.33</v>
      </c>
      <c r="S2">
        <v>7.55</v>
      </c>
      <c r="T2">
        <v>7.32</v>
      </c>
      <c r="U2">
        <v>13.13</v>
      </c>
      <c r="V2">
        <v>8.75</v>
      </c>
      <c r="W2">
        <v>57.98</v>
      </c>
      <c r="X2">
        <v>8.2799999999999994</v>
      </c>
      <c r="Y2">
        <v>29.94</v>
      </c>
      <c r="Z2">
        <v>14.94</v>
      </c>
      <c r="AA2">
        <v>9.8800000000000008</v>
      </c>
      <c r="AB2">
        <v>10</v>
      </c>
      <c r="AC2">
        <v>10</v>
      </c>
      <c r="AD2">
        <v>15</v>
      </c>
      <c r="AE2">
        <v>10</v>
      </c>
      <c r="AF2">
        <v>0</v>
      </c>
      <c r="AG2">
        <v>0</v>
      </c>
      <c r="AH2">
        <v>4</v>
      </c>
      <c r="AI2" s="1" t="s">
        <v>42</v>
      </c>
      <c r="AJ2" s="1" t="s">
        <v>42</v>
      </c>
      <c r="AK2" s="1" t="s">
        <v>42</v>
      </c>
      <c r="AL2" s="1" t="s">
        <v>43</v>
      </c>
    </row>
    <row r="3" spans="1:38" x14ac:dyDescent="0.25">
      <c r="A3" s="1" t="s">
        <v>44</v>
      </c>
      <c r="B3" s="1" t="s">
        <v>45</v>
      </c>
      <c r="C3" s="1" t="s">
        <v>46</v>
      </c>
      <c r="D3" s="1"/>
      <c r="E3" s="1"/>
      <c r="F3" s="1" t="s">
        <v>47</v>
      </c>
      <c r="G3">
        <v>92.59</v>
      </c>
      <c r="H3">
        <v>97.37</v>
      </c>
      <c r="I3">
        <v>15</v>
      </c>
      <c r="J3">
        <v>10</v>
      </c>
      <c r="K3">
        <v>10</v>
      </c>
      <c r="L3">
        <v>13.8</v>
      </c>
      <c r="M3">
        <v>9.1999999999999993</v>
      </c>
      <c r="N3">
        <v>68.569999999999993</v>
      </c>
      <c r="O3">
        <v>9.8000000000000007</v>
      </c>
      <c r="P3">
        <v>98.74</v>
      </c>
      <c r="Q3">
        <v>14.9</v>
      </c>
      <c r="R3">
        <v>9.7899999999999991</v>
      </c>
      <c r="S3">
        <v>10</v>
      </c>
      <c r="T3">
        <v>10</v>
      </c>
      <c r="U3">
        <v>14.85</v>
      </c>
      <c r="V3">
        <v>9.9</v>
      </c>
      <c r="W3">
        <v>68.989999999999995</v>
      </c>
      <c r="X3">
        <v>9.86</v>
      </c>
      <c r="Y3">
        <v>92.42</v>
      </c>
      <c r="Z3">
        <v>14.81</v>
      </c>
      <c r="AA3">
        <v>10</v>
      </c>
      <c r="AB3">
        <v>10</v>
      </c>
      <c r="AC3">
        <v>9.6199999999999992</v>
      </c>
      <c r="AD3">
        <v>15</v>
      </c>
      <c r="AE3">
        <v>10</v>
      </c>
      <c r="AF3">
        <v>62.61</v>
      </c>
      <c r="AG3">
        <v>8.94</v>
      </c>
      <c r="AH3">
        <v>4</v>
      </c>
      <c r="AI3" s="1" t="s">
        <v>42</v>
      </c>
      <c r="AJ3" s="1" t="s">
        <v>42</v>
      </c>
      <c r="AK3" s="1" t="s">
        <v>42</v>
      </c>
      <c r="AL3" s="1" t="s">
        <v>43</v>
      </c>
    </row>
    <row r="4" spans="1:38" x14ac:dyDescent="0.25">
      <c r="A4" s="1" t="s">
        <v>48</v>
      </c>
      <c r="B4" s="1" t="s">
        <v>49</v>
      </c>
      <c r="C4" s="1" t="s">
        <v>50</v>
      </c>
      <c r="D4" s="1"/>
      <c r="E4" s="1"/>
      <c r="F4" s="1" t="s">
        <v>51</v>
      </c>
      <c r="G4">
        <v>59.67</v>
      </c>
      <c r="H4">
        <v>63.64</v>
      </c>
      <c r="I4">
        <v>9.7100000000000009</v>
      </c>
      <c r="J4">
        <v>5.56</v>
      </c>
      <c r="K4">
        <v>7.39</v>
      </c>
      <c r="L4">
        <v>8.8000000000000007</v>
      </c>
      <c r="M4">
        <v>5.87</v>
      </c>
      <c r="N4">
        <v>45.12</v>
      </c>
      <c r="O4">
        <v>6.45</v>
      </c>
      <c r="P4">
        <v>45.82</v>
      </c>
      <c r="Q4">
        <v>7.65</v>
      </c>
      <c r="R4">
        <v>5.63</v>
      </c>
      <c r="S4">
        <v>4.67</v>
      </c>
      <c r="T4">
        <v>5</v>
      </c>
      <c r="U4">
        <v>6.27</v>
      </c>
      <c r="V4">
        <v>4.18</v>
      </c>
      <c r="W4">
        <v>31.91</v>
      </c>
      <c r="X4">
        <v>4.5599999999999996</v>
      </c>
      <c r="Y4">
        <v>72.010000000000005</v>
      </c>
      <c r="Z4">
        <v>10.67</v>
      </c>
      <c r="AA4">
        <v>6.35</v>
      </c>
      <c r="AB4">
        <v>7.25</v>
      </c>
      <c r="AC4">
        <v>7.74</v>
      </c>
      <c r="AD4">
        <v>15</v>
      </c>
      <c r="AE4">
        <v>10</v>
      </c>
      <c r="AF4">
        <v>46.34</v>
      </c>
      <c r="AG4">
        <v>6.62</v>
      </c>
      <c r="AH4">
        <v>4</v>
      </c>
      <c r="AI4" s="1" t="s">
        <v>42</v>
      </c>
      <c r="AJ4" s="1" t="s">
        <v>42</v>
      </c>
      <c r="AK4" s="1" t="s">
        <v>42</v>
      </c>
      <c r="AL4" s="1" t="s">
        <v>43</v>
      </c>
    </row>
    <row r="5" spans="1:38" x14ac:dyDescent="0.25">
      <c r="A5" s="1" t="s">
        <v>48</v>
      </c>
      <c r="B5" s="1" t="s">
        <v>52</v>
      </c>
      <c r="C5" s="1" t="s">
        <v>53</v>
      </c>
      <c r="D5" s="1"/>
      <c r="E5" s="1"/>
      <c r="F5" s="1" t="s">
        <v>54</v>
      </c>
      <c r="G5">
        <v>56.13</v>
      </c>
      <c r="H5">
        <v>89.83</v>
      </c>
      <c r="I5">
        <v>12.5</v>
      </c>
      <c r="J5">
        <v>8.36</v>
      </c>
      <c r="K5">
        <v>8.3000000000000007</v>
      </c>
      <c r="L5">
        <v>13.8</v>
      </c>
      <c r="M5">
        <v>9.1999999999999993</v>
      </c>
      <c r="N5">
        <v>63.53</v>
      </c>
      <c r="O5">
        <v>9.08</v>
      </c>
      <c r="P5">
        <v>82.36</v>
      </c>
      <c r="Q5">
        <v>11.89</v>
      </c>
      <c r="R5">
        <v>8.75</v>
      </c>
      <c r="S5">
        <v>6.28</v>
      </c>
      <c r="T5">
        <v>8.76</v>
      </c>
      <c r="U5">
        <v>12.55</v>
      </c>
      <c r="V5">
        <v>8.3699999999999992</v>
      </c>
      <c r="W5">
        <v>57.91</v>
      </c>
      <c r="X5">
        <v>8.27</v>
      </c>
      <c r="Y5">
        <v>1.89</v>
      </c>
      <c r="Z5">
        <v>1.89</v>
      </c>
      <c r="AA5">
        <v>3.78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20</v>
      </c>
      <c r="AJ5">
        <v>50</v>
      </c>
      <c r="AK5">
        <v>50</v>
      </c>
      <c r="AL5" s="1" t="s">
        <v>43</v>
      </c>
    </row>
    <row r="6" spans="1:38" x14ac:dyDescent="0.25">
      <c r="A6" s="1" t="s">
        <v>55</v>
      </c>
      <c r="B6" s="1" t="s">
        <v>56</v>
      </c>
      <c r="C6" s="1" t="s">
        <v>57</v>
      </c>
      <c r="D6" s="1"/>
      <c r="E6" s="1"/>
      <c r="F6" s="1" t="s">
        <v>58</v>
      </c>
      <c r="G6">
        <v>85.47</v>
      </c>
      <c r="H6">
        <v>97.16</v>
      </c>
      <c r="I6">
        <v>14.77</v>
      </c>
      <c r="J6">
        <v>10</v>
      </c>
      <c r="K6">
        <v>9.69</v>
      </c>
      <c r="L6">
        <v>15</v>
      </c>
      <c r="M6">
        <v>10</v>
      </c>
      <c r="N6">
        <v>67.39</v>
      </c>
      <c r="O6">
        <v>9.6300000000000008</v>
      </c>
      <c r="P6">
        <v>92.6</v>
      </c>
      <c r="Q6">
        <v>13.4</v>
      </c>
      <c r="R6">
        <v>9.3800000000000008</v>
      </c>
      <c r="S6">
        <v>8.4</v>
      </c>
      <c r="T6">
        <v>9.02</v>
      </c>
      <c r="U6">
        <v>14.23</v>
      </c>
      <c r="V6">
        <v>9.49</v>
      </c>
      <c r="W6">
        <v>64.959999999999994</v>
      </c>
      <c r="X6">
        <v>9.2799999999999994</v>
      </c>
      <c r="Y6">
        <v>88.23</v>
      </c>
      <c r="Z6">
        <v>14.34</v>
      </c>
      <c r="AA6">
        <v>10</v>
      </c>
      <c r="AB6">
        <v>10</v>
      </c>
      <c r="AC6">
        <v>8.68</v>
      </c>
      <c r="AD6">
        <v>14.73</v>
      </c>
      <c r="AE6">
        <v>9.82</v>
      </c>
      <c r="AF6">
        <v>59.15</v>
      </c>
      <c r="AG6">
        <v>8.4499999999999993</v>
      </c>
      <c r="AH6">
        <v>0</v>
      </c>
      <c r="AI6" s="1" t="s">
        <v>42</v>
      </c>
      <c r="AJ6" s="1" t="s">
        <v>42</v>
      </c>
      <c r="AK6" s="1" t="s">
        <v>42</v>
      </c>
      <c r="AL6" s="1" t="s">
        <v>43</v>
      </c>
    </row>
    <row r="7" spans="1:38" x14ac:dyDescent="0.25">
      <c r="A7" s="1" t="s">
        <v>55</v>
      </c>
      <c r="B7" s="1" t="s">
        <v>59</v>
      </c>
      <c r="C7" s="1" t="s">
        <v>60</v>
      </c>
      <c r="D7" s="1"/>
      <c r="E7" s="1"/>
      <c r="F7" s="1" t="s">
        <v>61</v>
      </c>
      <c r="G7">
        <v>94.05</v>
      </c>
      <c r="H7">
        <v>96.77</v>
      </c>
      <c r="I7">
        <v>14.75</v>
      </c>
      <c r="J7">
        <v>9.82</v>
      </c>
      <c r="K7">
        <v>9.84</v>
      </c>
      <c r="L7">
        <v>13.2</v>
      </c>
      <c r="M7">
        <v>8.8000000000000007</v>
      </c>
      <c r="N7">
        <v>68.819999999999993</v>
      </c>
      <c r="O7">
        <v>9.83</v>
      </c>
      <c r="P7">
        <v>99.75</v>
      </c>
      <c r="Q7">
        <v>14.9</v>
      </c>
      <c r="R7">
        <v>10</v>
      </c>
      <c r="S7">
        <v>9.8000000000000007</v>
      </c>
      <c r="T7">
        <v>10</v>
      </c>
      <c r="U7">
        <v>14.85</v>
      </c>
      <c r="V7">
        <v>9.9</v>
      </c>
      <c r="W7">
        <v>70</v>
      </c>
      <c r="X7">
        <v>10</v>
      </c>
      <c r="Y7">
        <v>93.59</v>
      </c>
      <c r="Z7">
        <v>15</v>
      </c>
      <c r="AA7">
        <v>10</v>
      </c>
      <c r="AB7">
        <v>10</v>
      </c>
      <c r="AC7">
        <v>10</v>
      </c>
      <c r="AD7">
        <v>15</v>
      </c>
      <c r="AE7">
        <v>10</v>
      </c>
      <c r="AF7">
        <v>63.59</v>
      </c>
      <c r="AG7">
        <v>9.08</v>
      </c>
      <c r="AH7">
        <v>5</v>
      </c>
      <c r="AI7" s="1" t="s">
        <v>42</v>
      </c>
      <c r="AJ7" s="1" t="s">
        <v>42</v>
      </c>
      <c r="AK7" s="1" t="s">
        <v>42</v>
      </c>
      <c r="AL7" s="1" t="s">
        <v>43</v>
      </c>
    </row>
    <row r="8" spans="1:38" x14ac:dyDescent="0.25">
      <c r="A8" s="1" t="s">
        <v>62</v>
      </c>
      <c r="B8" s="1" t="s">
        <v>63</v>
      </c>
      <c r="C8" s="1" t="s">
        <v>64</v>
      </c>
      <c r="D8" s="1"/>
      <c r="E8" s="1"/>
      <c r="F8" s="1" t="s">
        <v>65</v>
      </c>
      <c r="G8">
        <v>77.67</v>
      </c>
      <c r="H8">
        <v>82.77</v>
      </c>
      <c r="I8">
        <v>12.27</v>
      </c>
      <c r="J8">
        <v>8.02</v>
      </c>
      <c r="K8">
        <v>8.33</v>
      </c>
      <c r="L8">
        <v>10.5</v>
      </c>
      <c r="M8">
        <v>7</v>
      </c>
      <c r="N8">
        <v>60</v>
      </c>
      <c r="O8">
        <v>8.57</v>
      </c>
      <c r="P8">
        <v>72.73</v>
      </c>
      <c r="Q8">
        <v>12.36</v>
      </c>
      <c r="R8">
        <v>9.58</v>
      </c>
      <c r="S8">
        <v>8.11</v>
      </c>
      <c r="T8">
        <v>7.02</v>
      </c>
      <c r="U8">
        <v>9.57</v>
      </c>
      <c r="V8">
        <v>6.38</v>
      </c>
      <c r="W8">
        <v>50.8</v>
      </c>
      <c r="X8">
        <v>7.26</v>
      </c>
      <c r="Y8">
        <v>84.52</v>
      </c>
      <c r="Z8">
        <v>13.94</v>
      </c>
      <c r="AA8">
        <v>9.7200000000000006</v>
      </c>
      <c r="AB8">
        <v>8.6300000000000008</v>
      </c>
      <c r="AC8">
        <v>9.5299999999999994</v>
      </c>
      <c r="AD8">
        <v>11.08</v>
      </c>
      <c r="AE8">
        <v>7.39</v>
      </c>
      <c r="AF8">
        <v>59.5</v>
      </c>
      <c r="AG8">
        <v>8.5</v>
      </c>
      <c r="AH8">
        <v>4</v>
      </c>
      <c r="AI8" s="1" t="s">
        <v>42</v>
      </c>
      <c r="AJ8" s="1" t="s">
        <v>42</v>
      </c>
      <c r="AK8" s="1" t="s">
        <v>42</v>
      </c>
      <c r="AL8" s="1" t="s">
        <v>43</v>
      </c>
    </row>
    <row r="9" spans="1:38" x14ac:dyDescent="0.25">
      <c r="A9" s="1" t="s">
        <v>66</v>
      </c>
      <c r="B9" s="1" t="s">
        <v>67</v>
      </c>
      <c r="C9" s="1" t="s">
        <v>68</v>
      </c>
      <c r="D9" s="1"/>
      <c r="E9" s="1"/>
      <c r="F9" s="1" t="s">
        <v>69</v>
      </c>
      <c r="G9">
        <v>81.319999999999993</v>
      </c>
      <c r="H9">
        <v>88.46</v>
      </c>
      <c r="I9">
        <v>12.33</v>
      </c>
      <c r="J9">
        <v>8</v>
      </c>
      <c r="K9">
        <v>8.44</v>
      </c>
      <c r="L9">
        <v>12.6</v>
      </c>
      <c r="M9">
        <v>8.4</v>
      </c>
      <c r="N9">
        <v>63.53</v>
      </c>
      <c r="O9">
        <v>9.08</v>
      </c>
      <c r="P9">
        <v>85.02</v>
      </c>
      <c r="Q9">
        <v>11.24</v>
      </c>
      <c r="R9">
        <v>8.33</v>
      </c>
      <c r="S9">
        <v>6.87</v>
      </c>
      <c r="T9">
        <v>7.28</v>
      </c>
      <c r="U9">
        <v>11.84</v>
      </c>
      <c r="V9">
        <v>7.89</v>
      </c>
      <c r="W9">
        <v>61.94</v>
      </c>
      <c r="X9">
        <v>8.85</v>
      </c>
      <c r="Y9">
        <v>90.99</v>
      </c>
      <c r="Z9">
        <v>13.16</v>
      </c>
      <c r="AA9">
        <v>9.4</v>
      </c>
      <c r="AB9">
        <v>8.24</v>
      </c>
      <c r="AC9">
        <v>8.68</v>
      </c>
      <c r="AD9">
        <v>14.73</v>
      </c>
      <c r="AE9">
        <v>9.82</v>
      </c>
      <c r="AF9">
        <v>63.1</v>
      </c>
      <c r="AG9">
        <v>9.01</v>
      </c>
      <c r="AH9">
        <v>0</v>
      </c>
      <c r="AI9" s="1" t="s">
        <v>42</v>
      </c>
      <c r="AJ9" s="1" t="s">
        <v>42</v>
      </c>
      <c r="AK9" s="1" t="s">
        <v>42</v>
      </c>
      <c r="AL9" s="1" t="s">
        <v>43</v>
      </c>
    </row>
    <row r="10" spans="1:38" x14ac:dyDescent="0.25">
      <c r="A10" s="1" t="s">
        <v>70</v>
      </c>
      <c r="B10" s="1" t="s">
        <v>71</v>
      </c>
      <c r="C10" s="1" t="s">
        <v>72</v>
      </c>
      <c r="D10" s="1"/>
      <c r="E10" s="1"/>
      <c r="F10" s="1" t="s">
        <v>73</v>
      </c>
      <c r="G10">
        <v>90.71</v>
      </c>
      <c r="H10">
        <v>90.91</v>
      </c>
      <c r="I10">
        <v>13.5</v>
      </c>
      <c r="J10">
        <v>8.09</v>
      </c>
      <c r="K10">
        <v>9.92</v>
      </c>
      <c r="L10">
        <v>10.9</v>
      </c>
      <c r="M10">
        <v>7.27</v>
      </c>
      <c r="N10">
        <v>66.5</v>
      </c>
      <c r="O10">
        <v>9.5</v>
      </c>
      <c r="P10">
        <v>96.33</v>
      </c>
      <c r="Q10">
        <v>14.11</v>
      </c>
      <c r="R10">
        <v>9.7899999999999991</v>
      </c>
      <c r="S10">
        <v>8.92</v>
      </c>
      <c r="T10">
        <v>9.51</v>
      </c>
      <c r="U10">
        <v>14.23</v>
      </c>
      <c r="V10">
        <v>9.49</v>
      </c>
      <c r="W10">
        <v>67.989999999999995</v>
      </c>
      <c r="X10">
        <v>9.7100000000000009</v>
      </c>
      <c r="Y10">
        <v>92.04</v>
      </c>
      <c r="Z10">
        <v>14.43</v>
      </c>
      <c r="AA10">
        <v>10</v>
      </c>
      <c r="AB10">
        <v>9.8000000000000007</v>
      </c>
      <c r="AC10">
        <v>9.06</v>
      </c>
      <c r="AD10">
        <v>15</v>
      </c>
      <c r="AE10">
        <v>10</v>
      </c>
      <c r="AF10">
        <v>62.61</v>
      </c>
      <c r="AG10">
        <v>8.94</v>
      </c>
      <c r="AH10">
        <v>5</v>
      </c>
      <c r="AI10" s="1" t="s">
        <v>42</v>
      </c>
      <c r="AJ10" s="1" t="s">
        <v>42</v>
      </c>
      <c r="AK10" s="1" t="s">
        <v>42</v>
      </c>
      <c r="AL10" s="1" t="s">
        <v>43</v>
      </c>
    </row>
    <row r="11" spans="1:38" x14ac:dyDescent="0.25">
      <c r="A11" s="1" t="s">
        <v>74</v>
      </c>
      <c r="B11" s="1" t="s">
        <v>75</v>
      </c>
      <c r="C11" s="1" t="s">
        <v>76</v>
      </c>
      <c r="D11" s="1"/>
      <c r="E11" s="1"/>
      <c r="F11" s="1" t="s">
        <v>77</v>
      </c>
      <c r="G11">
        <v>86.51</v>
      </c>
      <c r="H11">
        <v>88.85</v>
      </c>
      <c r="I11">
        <v>12.32</v>
      </c>
      <c r="J11">
        <v>10</v>
      </c>
      <c r="K11">
        <v>6.43</v>
      </c>
      <c r="L11">
        <v>14.2</v>
      </c>
      <c r="M11">
        <v>9.4700000000000006</v>
      </c>
      <c r="N11">
        <v>62.33</v>
      </c>
      <c r="O11">
        <v>8.9</v>
      </c>
      <c r="P11">
        <v>87.65</v>
      </c>
      <c r="Q11">
        <v>14.47</v>
      </c>
      <c r="R11">
        <v>9.7899999999999991</v>
      </c>
      <c r="S11">
        <v>9.4</v>
      </c>
      <c r="T11">
        <v>9.76</v>
      </c>
      <c r="U11">
        <v>12.24</v>
      </c>
      <c r="V11">
        <v>8.16</v>
      </c>
      <c r="W11">
        <v>60.94</v>
      </c>
      <c r="X11">
        <v>8.7100000000000009</v>
      </c>
      <c r="Y11">
        <v>89.1</v>
      </c>
      <c r="Z11">
        <v>14.91</v>
      </c>
      <c r="AA11">
        <v>10</v>
      </c>
      <c r="AB11">
        <v>10</v>
      </c>
      <c r="AC11">
        <v>9.81</v>
      </c>
      <c r="AD11">
        <v>14.46</v>
      </c>
      <c r="AE11">
        <v>9.64</v>
      </c>
      <c r="AF11">
        <v>59.73</v>
      </c>
      <c r="AG11">
        <v>8.5299999999999994</v>
      </c>
      <c r="AH11">
        <v>5</v>
      </c>
      <c r="AI11" s="1" t="s">
        <v>42</v>
      </c>
      <c r="AJ11" s="1" t="s">
        <v>42</v>
      </c>
      <c r="AK11" s="1" t="s">
        <v>42</v>
      </c>
      <c r="AL11" s="1" t="s">
        <v>43</v>
      </c>
    </row>
    <row r="12" spans="1:38" x14ac:dyDescent="0.25">
      <c r="A12" s="1" t="s">
        <v>78</v>
      </c>
      <c r="B12" s="1" t="s">
        <v>79</v>
      </c>
      <c r="C12" s="1" t="s">
        <v>80</v>
      </c>
      <c r="D12" s="1"/>
      <c r="E12" s="1"/>
      <c r="F12" s="1" t="s">
        <v>81</v>
      </c>
      <c r="G12">
        <v>79.27</v>
      </c>
      <c r="H12">
        <v>64.14</v>
      </c>
      <c r="I12">
        <v>8.11</v>
      </c>
      <c r="J12">
        <v>4.88</v>
      </c>
      <c r="K12">
        <v>5.93</v>
      </c>
      <c r="L12">
        <v>7.75</v>
      </c>
      <c r="M12">
        <v>5.17</v>
      </c>
      <c r="N12">
        <v>48.29</v>
      </c>
      <c r="O12">
        <v>6.9</v>
      </c>
      <c r="P12">
        <v>94.05</v>
      </c>
      <c r="Q12">
        <v>13.04</v>
      </c>
      <c r="R12">
        <v>10</v>
      </c>
      <c r="S12">
        <v>9</v>
      </c>
      <c r="T12">
        <v>7.07</v>
      </c>
      <c r="U12">
        <v>14.54</v>
      </c>
      <c r="V12">
        <v>9.69</v>
      </c>
      <c r="W12">
        <v>66.47</v>
      </c>
      <c r="X12">
        <v>9.5</v>
      </c>
      <c r="Y12">
        <v>87</v>
      </c>
      <c r="Z12">
        <v>14.32</v>
      </c>
      <c r="AA12">
        <v>10</v>
      </c>
      <c r="AB12">
        <v>9.2200000000000006</v>
      </c>
      <c r="AC12">
        <v>9.43</v>
      </c>
      <c r="AD12">
        <v>15</v>
      </c>
      <c r="AE12">
        <v>10</v>
      </c>
      <c r="AF12">
        <v>57.68</v>
      </c>
      <c r="AG12">
        <v>8.24</v>
      </c>
      <c r="AH12">
        <v>4</v>
      </c>
      <c r="AI12" s="1" t="s">
        <v>42</v>
      </c>
      <c r="AJ12" s="1" t="s">
        <v>42</v>
      </c>
      <c r="AK12" s="1" t="s">
        <v>42</v>
      </c>
      <c r="AL12" s="1" t="s">
        <v>43</v>
      </c>
    </row>
    <row r="13" spans="1:38" x14ac:dyDescent="0.25">
      <c r="A13" s="1" t="s">
        <v>82</v>
      </c>
      <c r="B13" s="1" t="s">
        <v>83</v>
      </c>
      <c r="C13" s="1" t="s">
        <v>84</v>
      </c>
      <c r="D13" s="1"/>
      <c r="E13" s="1"/>
      <c r="F13" s="1" t="s">
        <v>85</v>
      </c>
      <c r="G13">
        <v>80.400000000000006</v>
      </c>
      <c r="H13">
        <v>93.36</v>
      </c>
      <c r="I13">
        <v>13.69</v>
      </c>
      <c r="J13">
        <v>9.82</v>
      </c>
      <c r="K13">
        <v>8.44</v>
      </c>
      <c r="L13">
        <v>13.2</v>
      </c>
      <c r="M13">
        <v>8.8000000000000007</v>
      </c>
      <c r="N13">
        <v>66.47</v>
      </c>
      <c r="O13">
        <v>9.5</v>
      </c>
      <c r="P13">
        <v>77.33</v>
      </c>
      <c r="Q13">
        <v>10.41</v>
      </c>
      <c r="R13">
        <v>7.29</v>
      </c>
      <c r="S13">
        <v>6.03</v>
      </c>
      <c r="T13">
        <v>7.5</v>
      </c>
      <c r="U13">
        <v>11.72</v>
      </c>
      <c r="V13">
        <v>7.81</v>
      </c>
      <c r="W13">
        <v>55.21</v>
      </c>
      <c r="X13">
        <v>7.89</v>
      </c>
      <c r="Y13">
        <v>78.19</v>
      </c>
      <c r="Z13">
        <v>11.97</v>
      </c>
      <c r="AA13">
        <v>7.6</v>
      </c>
      <c r="AB13">
        <v>7.25</v>
      </c>
      <c r="AC13">
        <v>9.09</v>
      </c>
      <c r="AD13">
        <v>13.39</v>
      </c>
      <c r="AE13">
        <v>8.93</v>
      </c>
      <c r="AF13">
        <v>52.83</v>
      </c>
      <c r="AG13">
        <v>7.55</v>
      </c>
      <c r="AH13">
        <v>4</v>
      </c>
      <c r="AI13" s="1" t="s">
        <v>42</v>
      </c>
      <c r="AJ13" s="1" t="s">
        <v>42</v>
      </c>
      <c r="AK13" s="1" t="s">
        <v>42</v>
      </c>
      <c r="AL13" s="1" t="s">
        <v>43</v>
      </c>
    </row>
    <row r="14" spans="1:38" x14ac:dyDescent="0.25">
      <c r="A14" s="1" t="s">
        <v>86</v>
      </c>
      <c r="B14" s="1" t="s">
        <v>87</v>
      </c>
      <c r="C14" s="1" t="s">
        <v>88</v>
      </c>
      <c r="D14" s="1"/>
      <c r="E14" s="1"/>
      <c r="F14" s="1" t="s">
        <v>89</v>
      </c>
      <c r="G14">
        <v>86.57</v>
      </c>
      <c r="H14">
        <v>100</v>
      </c>
      <c r="I14">
        <v>15</v>
      </c>
      <c r="J14">
        <v>10</v>
      </c>
      <c r="K14">
        <v>10</v>
      </c>
      <c r="L14">
        <v>15</v>
      </c>
      <c r="M14">
        <v>10</v>
      </c>
      <c r="N14">
        <v>70</v>
      </c>
      <c r="O14">
        <v>10</v>
      </c>
      <c r="P14">
        <v>87.73</v>
      </c>
      <c r="Q14">
        <v>14.35</v>
      </c>
      <c r="R14">
        <v>9.7899999999999991</v>
      </c>
      <c r="S14">
        <v>9.4</v>
      </c>
      <c r="T14">
        <v>9.51</v>
      </c>
      <c r="U14">
        <v>15</v>
      </c>
      <c r="V14">
        <v>10</v>
      </c>
      <c r="W14">
        <v>58.38</v>
      </c>
      <c r="X14">
        <v>8.34</v>
      </c>
      <c r="Y14">
        <v>81.22</v>
      </c>
      <c r="Z14">
        <v>14.51</v>
      </c>
      <c r="AA14">
        <v>9.6</v>
      </c>
      <c r="AB14">
        <v>9.41</v>
      </c>
      <c r="AC14">
        <v>10</v>
      </c>
      <c r="AD14">
        <v>14.46</v>
      </c>
      <c r="AE14">
        <v>9.64</v>
      </c>
      <c r="AF14">
        <v>52.25</v>
      </c>
      <c r="AG14">
        <v>7.46</v>
      </c>
      <c r="AH14">
        <v>4</v>
      </c>
      <c r="AI14" s="1" t="s">
        <v>42</v>
      </c>
      <c r="AJ14" s="1" t="s">
        <v>42</v>
      </c>
      <c r="AK14" s="1" t="s">
        <v>42</v>
      </c>
      <c r="AL14" s="1" t="s">
        <v>43</v>
      </c>
    </row>
    <row r="15" spans="1:38" x14ac:dyDescent="0.25">
      <c r="A15" s="1" t="s">
        <v>90</v>
      </c>
      <c r="B15" s="1" t="s">
        <v>91</v>
      </c>
      <c r="C15" s="1" t="s">
        <v>92</v>
      </c>
      <c r="D15" s="1"/>
      <c r="E15" s="1"/>
      <c r="F15" s="1" t="s">
        <v>93</v>
      </c>
      <c r="G15">
        <v>26.67</v>
      </c>
      <c r="H15">
        <v>86.75</v>
      </c>
      <c r="I15">
        <v>11.19</v>
      </c>
      <c r="J15">
        <v>7.64</v>
      </c>
      <c r="K15">
        <v>7.29</v>
      </c>
      <c r="L15">
        <v>13.2</v>
      </c>
      <c r="M15">
        <v>8.8000000000000007</v>
      </c>
      <c r="N15">
        <v>62.35</v>
      </c>
      <c r="O15">
        <v>8.91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 t="s">
        <v>42</v>
      </c>
      <c r="AJ15" s="1" t="s">
        <v>42</v>
      </c>
      <c r="AK15" s="1" t="s">
        <v>42</v>
      </c>
      <c r="AL15" s="1" t="s">
        <v>43</v>
      </c>
    </row>
    <row r="16" spans="1:38" x14ac:dyDescent="0.25">
      <c r="A16" s="1" t="s">
        <v>94</v>
      </c>
      <c r="B16" s="1" t="s">
        <v>95</v>
      </c>
      <c r="C16" s="1" t="s">
        <v>96</v>
      </c>
      <c r="D16" s="1"/>
      <c r="E16" s="1"/>
      <c r="F16" s="1" t="s">
        <v>97</v>
      </c>
      <c r="G16">
        <v>86.59</v>
      </c>
      <c r="H16">
        <v>85.93</v>
      </c>
      <c r="I16">
        <v>14.18</v>
      </c>
      <c r="J16">
        <v>9.64</v>
      </c>
      <c r="K16">
        <v>9.27</v>
      </c>
      <c r="L16">
        <v>12.36</v>
      </c>
      <c r="M16">
        <v>8.24</v>
      </c>
      <c r="N16">
        <v>59.39</v>
      </c>
      <c r="O16">
        <v>8.48</v>
      </c>
      <c r="P16">
        <v>93.06</v>
      </c>
      <c r="Q16">
        <v>13.78</v>
      </c>
      <c r="R16">
        <v>9.17</v>
      </c>
      <c r="S16">
        <v>8.4</v>
      </c>
      <c r="T16">
        <v>10</v>
      </c>
      <c r="U16">
        <v>13.01</v>
      </c>
      <c r="V16">
        <v>8.67</v>
      </c>
      <c r="W16">
        <v>66.27</v>
      </c>
      <c r="X16">
        <v>9.4700000000000006</v>
      </c>
      <c r="Y16">
        <v>86.87</v>
      </c>
      <c r="Z16">
        <v>13.95</v>
      </c>
      <c r="AA16">
        <v>9.6</v>
      </c>
      <c r="AB16">
        <v>10</v>
      </c>
      <c r="AC16">
        <v>8.3000000000000007</v>
      </c>
      <c r="AD16">
        <v>14.46</v>
      </c>
      <c r="AE16">
        <v>9.64</v>
      </c>
      <c r="AF16">
        <v>58.46</v>
      </c>
      <c r="AG16">
        <v>8.35</v>
      </c>
      <c r="AH16">
        <v>5</v>
      </c>
      <c r="AI16" s="1" t="s">
        <v>42</v>
      </c>
      <c r="AJ16" s="1" t="s">
        <v>42</v>
      </c>
      <c r="AK16" s="1" t="s">
        <v>42</v>
      </c>
      <c r="AL16" s="1" t="s">
        <v>43</v>
      </c>
    </row>
    <row r="17" spans="1:38" x14ac:dyDescent="0.25">
      <c r="A17" s="1" t="s">
        <v>94</v>
      </c>
      <c r="B17" s="1" t="s">
        <v>98</v>
      </c>
      <c r="C17" s="1" t="s">
        <v>99</v>
      </c>
      <c r="D17" s="1"/>
      <c r="E17" s="1"/>
      <c r="F17" s="1" t="s">
        <v>100</v>
      </c>
      <c r="G17">
        <v>93.78</v>
      </c>
      <c r="H17">
        <v>97.03</v>
      </c>
      <c r="I17">
        <v>15</v>
      </c>
      <c r="J17">
        <v>10</v>
      </c>
      <c r="K17">
        <v>10</v>
      </c>
      <c r="L17">
        <v>14.4</v>
      </c>
      <c r="M17">
        <v>9.6</v>
      </c>
      <c r="N17">
        <v>67.63</v>
      </c>
      <c r="O17">
        <v>9.66</v>
      </c>
      <c r="P17">
        <v>97.63</v>
      </c>
      <c r="Q17">
        <v>14.8</v>
      </c>
      <c r="R17">
        <v>10</v>
      </c>
      <c r="S17">
        <v>9.6</v>
      </c>
      <c r="T17">
        <v>10</v>
      </c>
      <c r="U17">
        <v>14.85</v>
      </c>
      <c r="V17">
        <v>9.9</v>
      </c>
      <c r="W17">
        <v>67.989999999999995</v>
      </c>
      <c r="X17">
        <v>9.7100000000000009</v>
      </c>
      <c r="Y17">
        <v>94.58</v>
      </c>
      <c r="Z17">
        <v>15</v>
      </c>
      <c r="AA17">
        <v>10</v>
      </c>
      <c r="AB17">
        <v>10</v>
      </c>
      <c r="AC17">
        <v>10</v>
      </c>
      <c r="AD17">
        <v>15</v>
      </c>
      <c r="AE17">
        <v>10</v>
      </c>
      <c r="AF17">
        <v>64.58</v>
      </c>
      <c r="AG17">
        <v>9.23</v>
      </c>
      <c r="AH17">
        <v>5</v>
      </c>
      <c r="AI17" s="1" t="s">
        <v>42</v>
      </c>
      <c r="AJ17" s="1" t="s">
        <v>42</v>
      </c>
      <c r="AK17" s="1" t="s">
        <v>42</v>
      </c>
      <c r="AL17" s="1" t="s">
        <v>43</v>
      </c>
    </row>
    <row r="18" spans="1:38" x14ac:dyDescent="0.25">
      <c r="A18" s="1" t="s">
        <v>101</v>
      </c>
      <c r="B18" s="1" t="s">
        <v>102</v>
      </c>
      <c r="C18" s="1" t="s">
        <v>103</v>
      </c>
      <c r="D18" s="1"/>
      <c r="E18" s="1"/>
      <c r="F18" s="1" t="s">
        <v>104</v>
      </c>
      <c r="G18">
        <v>69.180000000000007</v>
      </c>
      <c r="H18">
        <v>83.09</v>
      </c>
      <c r="I18">
        <v>11.99</v>
      </c>
      <c r="J18">
        <v>8.02</v>
      </c>
      <c r="K18">
        <v>7.97</v>
      </c>
      <c r="L18">
        <v>11.6</v>
      </c>
      <c r="M18">
        <v>7.73</v>
      </c>
      <c r="N18">
        <v>59.49</v>
      </c>
      <c r="O18">
        <v>8.5</v>
      </c>
      <c r="P18">
        <v>63.25</v>
      </c>
      <c r="Q18">
        <v>8.74</v>
      </c>
      <c r="R18">
        <v>6.88</v>
      </c>
      <c r="S18">
        <v>4.78</v>
      </c>
      <c r="T18">
        <v>5.83</v>
      </c>
      <c r="U18">
        <v>11.32</v>
      </c>
      <c r="V18">
        <v>7.55</v>
      </c>
      <c r="W18">
        <v>43.18</v>
      </c>
      <c r="X18">
        <v>6.17</v>
      </c>
      <c r="Y18">
        <v>62.91</v>
      </c>
      <c r="Z18">
        <v>9.6999999999999993</v>
      </c>
      <c r="AA18">
        <v>7.4</v>
      </c>
      <c r="AB18">
        <v>7.25</v>
      </c>
      <c r="AC18">
        <v>4.75</v>
      </c>
      <c r="AD18">
        <v>10.98</v>
      </c>
      <c r="AE18">
        <v>7.32</v>
      </c>
      <c r="AF18">
        <v>42.23</v>
      </c>
      <c r="AG18">
        <v>6.03</v>
      </c>
      <c r="AH18">
        <v>5</v>
      </c>
      <c r="AI18" s="1" t="s">
        <v>42</v>
      </c>
      <c r="AJ18" s="1" t="s">
        <v>42</v>
      </c>
      <c r="AK18" s="1" t="s">
        <v>42</v>
      </c>
      <c r="AL18" s="1" t="s">
        <v>43</v>
      </c>
    </row>
    <row r="19" spans="1:38" x14ac:dyDescent="0.25">
      <c r="A19" s="1" t="s">
        <v>105</v>
      </c>
      <c r="B19" s="1" t="s">
        <v>106</v>
      </c>
      <c r="C19" s="1" t="s">
        <v>107</v>
      </c>
      <c r="D19" s="1"/>
      <c r="E19" s="1"/>
      <c r="F19" s="1" t="s">
        <v>108</v>
      </c>
      <c r="G19">
        <v>83.57</v>
      </c>
      <c r="H19">
        <v>89.45</v>
      </c>
      <c r="I19">
        <v>12.44</v>
      </c>
      <c r="J19">
        <v>8.39</v>
      </c>
      <c r="K19">
        <v>8.1999999999999993</v>
      </c>
      <c r="L19">
        <v>13.4</v>
      </c>
      <c r="M19">
        <v>8.93</v>
      </c>
      <c r="N19">
        <v>63.61</v>
      </c>
      <c r="O19">
        <v>9.09</v>
      </c>
      <c r="P19">
        <v>81.3</v>
      </c>
      <c r="Q19">
        <v>11.99</v>
      </c>
      <c r="R19">
        <v>8.5399999999999991</v>
      </c>
      <c r="S19">
        <v>7.15</v>
      </c>
      <c r="T19">
        <v>8.2899999999999991</v>
      </c>
      <c r="U19">
        <v>11.81</v>
      </c>
      <c r="V19">
        <v>7.87</v>
      </c>
      <c r="W19">
        <v>57.49</v>
      </c>
      <c r="X19">
        <v>8.2100000000000009</v>
      </c>
      <c r="Y19">
        <v>85.29</v>
      </c>
      <c r="Z19">
        <v>11.98</v>
      </c>
      <c r="AA19">
        <v>8.1999999999999993</v>
      </c>
      <c r="AB19">
        <v>7.65</v>
      </c>
      <c r="AC19">
        <v>8.11</v>
      </c>
      <c r="AD19">
        <v>13.66</v>
      </c>
      <c r="AE19">
        <v>9.11</v>
      </c>
      <c r="AF19">
        <v>59.65</v>
      </c>
      <c r="AG19">
        <v>8.52</v>
      </c>
      <c r="AH19">
        <v>5</v>
      </c>
      <c r="AI19" s="1" t="s">
        <v>42</v>
      </c>
      <c r="AJ19" s="1" t="s">
        <v>42</v>
      </c>
      <c r="AK19" s="1" t="s">
        <v>42</v>
      </c>
      <c r="AL19" s="1" t="s">
        <v>43</v>
      </c>
    </row>
    <row r="20" spans="1:38" x14ac:dyDescent="0.25">
      <c r="A20" s="1" t="s">
        <v>109</v>
      </c>
      <c r="B20" s="1" t="s">
        <v>110</v>
      </c>
      <c r="C20" s="1" t="s">
        <v>111</v>
      </c>
      <c r="D20" s="1"/>
      <c r="E20" s="1"/>
      <c r="F20" s="1" t="s">
        <v>112</v>
      </c>
      <c r="G20">
        <v>92.22</v>
      </c>
      <c r="H20">
        <v>96.95</v>
      </c>
      <c r="I20">
        <v>15</v>
      </c>
      <c r="J20">
        <v>10</v>
      </c>
      <c r="K20">
        <v>10</v>
      </c>
      <c r="L20">
        <v>14.1</v>
      </c>
      <c r="M20">
        <v>9.4</v>
      </c>
      <c r="N20">
        <v>67.849999999999994</v>
      </c>
      <c r="O20">
        <v>9.69</v>
      </c>
      <c r="P20">
        <v>96.37</v>
      </c>
      <c r="Q20">
        <v>14.19</v>
      </c>
      <c r="R20">
        <v>10</v>
      </c>
      <c r="S20">
        <v>9.6</v>
      </c>
      <c r="T20">
        <v>8.7799999999999994</v>
      </c>
      <c r="U20">
        <v>14.69</v>
      </c>
      <c r="V20">
        <v>9.8000000000000007</v>
      </c>
      <c r="W20">
        <v>67.48</v>
      </c>
      <c r="X20">
        <v>9.64</v>
      </c>
      <c r="Y20">
        <v>90.86</v>
      </c>
      <c r="Z20">
        <v>15</v>
      </c>
      <c r="AA20">
        <v>10</v>
      </c>
      <c r="AB20">
        <v>10</v>
      </c>
      <c r="AC20">
        <v>10</v>
      </c>
      <c r="AD20">
        <v>14.73</v>
      </c>
      <c r="AE20">
        <v>9.82</v>
      </c>
      <c r="AF20">
        <v>61.13</v>
      </c>
      <c r="AG20">
        <v>8.73</v>
      </c>
      <c r="AH20">
        <v>5</v>
      </c>
      <c r="AI20" s="1" t="s">
        <v>42</v>
      </c>
      <c r="AJ20" s="1" t="s">
        <v>42</v>
      </c>
      <c r="AK20" s="1" t="s">
        <v>42</v>
      </c>
      <c r="AL20" s="1" t="s">
        <v>43</v>
      </c>
    </row>
    <row r="21" spans="1:38" x14ac:dyDescent="0.25">
      <c r="A21" s="1" t="s">
        <v>113</v>
      </c>
      <c r="B21" s="1" t="s">
        <v>114</v>
      </c>
      <c r="C21" s="1" t="s">
        <v>115</v>
      </c>
      <c r="D21" s="1"/>
      <c r="E21" s="1"/>
      <c r="F21" s="1" t="s">
        <v>116</v>
      </c>
      <c r="G21">
        <v>80.95</v>
      </c>
      <c r="H21">
        <v>91.19</v>
      </c>
      <c r="I21">
        <v>15</v>
      </c>
      <c r="J21">
        <v>10</v>
      </c>
      <c r="K21">
        <v>10</v>
      </c>
      <c r="L21">
        <v>11.4</v>
      </c>
      <c r="M21">
        <v>7.6</v>
      </c>
      <c r="N21">
        <v>64.790000000000006</v>
      </c>
      <c r="O21">
        <v>9.26</v>
      </c>
      <c r="P21">
        <v>77.03</v>
      </c>
      <c r="Q21">
        <v>12.53</v>
      </c>
      <c r="R21">
        <v>9.3800000000000008</v>
      </c>
      <c r="S21">
        <v>9</v>
      </c>
      <c r="T21">
        <v>6.69</v>
      </c>
      <c r="U21">
        <v>9.73</v>
      </c>
      <c r="V21">
        <v>6.49</v>
      </c>
      <c r="W21">
        <v>54.76</v>
      </c>
      <c r="X21">
        <v>7.82</v>
      </c>
      <c r="Y21">
        <v>79.290000000000006</v>
      </c>
      <c r="Z21">
        <v>14.71</v>
      </c>
      <c r="AA21">
        <v>9.8000000000000007</v>
      </c>
      <c r="AB21">
        <v>10</v>
      </c>
      <c r="AC21">
        <v>9.6199999999999992</v>
      </c>
      <c r="AD21">
        <v>14.46</v>
      </c>
      <c r="AE21">
        <v>9.64</v>
      </c>
      <c r="AF21">
        <v>50.12</v>
      </c>
      <c r="AG21">
        <v>7.16</v>
      </c>
      <c r="AH21">
        <v>5</v>
      </c>
      <c r="AI21" s="1" t="s">
        <v>42</v>
      </c>
      <c r="AJ21" s="1" t="s">
        <v>42</v>
      </c>
      <c r="AK21" s="1" t="s">
        <v>42</v>
      </c>
      <c r="AL21" s="1" t="s">
        <v>43</v>
      </c>
    </row>
    <row r="22" spans="1:38" x14ac:dyDescent="0.25">
      <c r="A22" s="1" t="s">
        <v>117</v>
      </c>
      <c r="B22" s="1" t="s">
        <v>118</v>
      </c>
      <c r="C22" s="1" t="s">
        <v>119</v>
      </c>
      <c r="D22" s="1"/>
      <c r="E22" s="1"/>
      <c r="F22" s="1" t="s">
        <v>120</v>
      </c>
      <c r="G22">
        <v>66.45</v>
      </c>
      <c r="H22">
        <v>68.41</v>
      </c>
      <c r="I22">
        <v>9.2100000000000009</v>
      </c>
      <c r="J22">
        <v>5.2</v>
      </c>
      <c r="K22">
        <v>7.08</v>
      </c>
      <c r="L22">
        <v>12.6</v>
      </c>
      <c r="M22">
        <v>8.4</v>
      </c>
      <c r="N22">
        <v>46.6</v>
      </c>
      <c r="O22">
        <v>6.66</v>
      </c>
      <c r="P22">
        <v>71</v>
      </c>
      <c r="Q22">
        <v>12.28</v>
      </c>
      <c r="R22">
        <v>9.58</v>
      </c>
      <c r="S22">
        <v>5.23</v>
      </c>
      <c r="T22">
        <v>9.76</v>
      </c>
      <c r="U22">
        <v>9.6</v>
      </c>
      <c r="V22">
        <v>6.4</v>
      </c>
      <c r="W22">
        <v>49.11</v>
      </c>
      <c r="X22">
        <v>7.02</v>
      </c>
      <c r="Y22">
        <v>60.93</v>
      </c>
      <c r="Z22">
        <v>12.06</v>
      </c>
      <c r="AA22">
        <v>10</v>
      </c>
      <c r="AB22">
        <v>5.0999999999999996</v>
      </c>
      <c r="AC22">
        <v>9.0299999999999994</v>
      </c>
      <c r="AD22">
        <v>8.57</v>
      </c>
      <c r="AE22">
        <v>5.71</v>
      </c>
      <c r="AF22">
        <v>40.299999999999997</v>
      </c>
      <c r="AG22">
        <v>5.76</v>
      </c>
      <c r="AH22">
        <v>5</v>
      </c>
      <c r="AI22" s="1" t="s">
        <v>42</v>
      </c>
      <c r="AJ22" s="1" t="s">
        <v>42</v>
      </c>
      <c r="AK22" s="1" t="s">
        <v>42</v>
      </c>
      <c r="AL22" s="1" t="s">
        <v>43</v>
      </c>
    </row>
    <row r="23" spans="1:38" x14ac:dyDescent="0.25">
      <c r="A23" s="1" t="s">
        <v>121</v>
      </c>
      <c r="B23" s="1" t="s">
        <v>122</v>
      </c>
      <c r="C23" s="1" t="s">
        <v>123</v>
      </c>
      <c r="D23" s="1"/>
      <c r="E23" s="1"/>
      <c r="F23" s="1" t="s">
        <v>124</v>
      </c>
      <c r="G23">
        <v>91.14</v>
      </c>
      <c r="H23">
        <v>98.09</v>
      </c>
      <c r="I23">
        <v>14.73</v>
      </c>
      <c r="J23">
        <v>9.64</v>
      </c>
      <c r="K23">
        <v>10</v>
      </c>
      <c r="L23">
        <v>13.95</v>
      </c>
      <c r="M23">
        <v>9.3000000000000007</v>
      </c>
      <c r="N23">
        <v>69.41</v>
      </c>
      <c r="O23">
        <v>9.92</v>
      </c>
      <c r="P23">
        <v>87.07</v>
      </c>
      <c r="Q23">
        <v>13.96</v>
      </c>
      <c r="R23">
        <v>9.17</v>
      </c>
      <c r="S23">
        <v>9</v>
      </c>
      <c r="T23">
        <v>9.76</v>
      </c>
      <c r="U23">
        <v>12.86</v>
      </c>
      <c r="V23">
        <v>8.57</v>
      </c>
      <c r="W23">
        <v>60.25</v>
      </c>
      <c r="X23">
        <v>8.61</v>
      </c>
      <c r="Y23">
        <v>95.5</v>
      </c>
      <c r="Z23">
        <v>14.81</v>
      </c>
      <c r="AA23">
        <v>9.8000000000000007</v>
      </c>
      <c r="AB23">
        <v>10</v>
      </c>
      <c r="AC23">
        <v>9.81</v>
      </c>
      <c r="AD23">
        <v>14.14</v>
      </c>
      <c r="AE23">
        <v>9.43</v>
      </c>
      <c r="AF23">
        <v>66.55</v>
      </c>
      <c r="AG23">
        <v>9.51</v>
      </c>
      <c r="AH23">
        <v>5</v>
      </c>
      <c r="AI23" s="1" t="s">
        <v>42</v>
      </c>
      <c r="AJ23" s="1" t="s">
        <v>42</v>
      </c>
      <c r="AK23" s="1" t="s">
        <v>42</v>
      </c>
      <c r="AL23" s="1" t="s">
        <v>43</v>
      </c>
    </row>
    <row r="24" spans="1:38" x14ac:dyDescent="0.25">
      <c r="A24" s="1" t="s">
        <v>125</v>
      </c>
      <c r="B24" s="1" t="s">
        <v>126</v>
      </c>
      <c r="C24" s="1" t="s">
        <v>127</v>
      </c>
      <c r="D24" s="1"/>
      <c r="E24" s="1"/>
      <c r="F24" s="1" t="s">
        <v>128</v>
      </c>
      <c r="G24">
        <v>73.19</v>
      </c>
      <c r="H24">
        <v>85.41</v>
      </c>
      <c r="I24">
        <v>13.01</v>
      </c>
      <c r="J24">
        <v>8.5500000000000007</v>
      </c>
      <c r="K24">
        <v>8.8000000000000007</v>
      </c>
      <c r="L24">
        <v>11.25</v>
      </c>
      <c r="M24">
        <v>7.5</v>
      </c>
      <c r="N24">
        <v>61.16</v>
      </c>
      <c r="O24">
        <v>8.74</v>
      </c>
      <c r="P24">
        <v>73.010000000000005</v>
      </c>
      <c r="Q24">
        <v>9.91</v>
      </c>
      <c r="R24">
        <v>6.46</v>
      </c>
      <c r="S24">
        <v>7.12</v>
      </c>
      <c r="T24">
        <v>6.25</v>
      </c>
      <c r="U24">
        <v>10.55</v>
      </c>
      <c r="V24">
        <v>7.04</v>
      </c>
      <c r="W24">
        <v>52.54</v>
      </c>
      <c r="X24">
        <v>7.51</v>
      </c>
      <c r="Y24">
        <v>63.84</v>
      </c>
      <c r="Z24">
        <v>12.58</v>
      </c>
      <c r="AA24">
        <v>8.6</v>
      </c>
      <c r="AB24">
        <v>8.6300000000000008</v>
      </c>
      <c r="AC24">
        <v>7.92</v>
      </c>
      <c r="AD24">
        <v>0</v>
      </c>
      <c r="AE24">
        <v>0</v>
      </c>
      <c r="AF24">
        <v>51.27</v>
      </c>
      <c r="AG24">
        <v>7.32</v>
      </c>
      <c r="AH24">
        <v>5</v>
      </c>
      <c r="AI24" s="1" t="s">
        <v>42</v>
      </c>
      <c r="AJ24" s="1" t="s">
        <v>42</v>
      </c>
      <c r="AK24" s="1" t="s">
        <v>42</v>
      </c>
      <c r="AL24" s="1" t="s">
        <v>43</v>
      </c>
    </row>
    <row r="25" spans="1:38" x14ac:dyDescent="0.25">
      <c r="A25" s="1" t="s">
        <v>129</v>
      </c>
      <c r="B25" s="1" t="s">
        <v>130</v>
      </c>
      <c r="C25" s="1" t="s">
        <v>131</v>
      </c>
      <c r="D25" s="1"/>
      <c r="E25" s="1"/>
      <c r="F25" s="1" t="s">
        <v>132</v>
      </c>
      <c r="G25">
        <v>94.85</v>
      </c>
      <c r="H25">
        <v>99.4</v>
      </c>
      <c r="I25">
        <v>15</v>
      </c>
      <c r="J25">
        <v>10</v>
      </c>
      <c r="K25">
        <v>10</v>
      </c>
      <c r="L25">
        <v>14.4</v>
      </c>
      <c r="M25">
        <v>9.6</v>
      </c>
      <c r="N25">
        <v>70</v>
      </c>
      <c r="O25">
        <v>10</v>
      </c>
      <c r="P25">
        <v>98.54</v>
      </c>
      <c r="Q25">
        <v>14.7</v>
      </c>
      <c r="R25">
        <v>9.7899999999999991</v>
      </c>
      <c r="S25">
        <v>9.6</v>
      </c>
      <c r="T25">
        <v>10</v>
      </c>
      <c r="U25">
        <v>14.85</v>
      </c>
      <c r="V25">
        <v>9.9</v>
      </c>
      <c r="W25">
        <v>68.989999999999995</v>
      </c>
      <c r="X25">
        <v>9.86</v>
      </c>
      <c r="Y25">
        <v>94.8</v>
      </c>
      <c r="Z25">
        <v>15</v>
      </c>
      <c r="AA25">
        <v>10</v>
      </c>
      <c r="AB25">
        <v>10</v>
      </c>
      <c r="AC25">
        <v>10</v>
      </c>
      <c r="AD25">
        <v>14.73</v>
      </c>
      <c r="AE25">
        <v>9.82</v>
      </c>
      <c r="AF25">
        <v>65.069999999999993</v>
      </c>
      <c r="AG25">
        <v>9.3000000000000007</v>
      </c>
      <c r="AH25">
        <v>5</v>
      </c>
      <c r="AI25" s="1" t="s">
        <v>42</v>
      </c>
      <c r="AJ25" s="1" t="s">
        <v>42</v>
      </c>
      <c r="AK25" s="1" t="s">
        <v>42</v>
      </c>
      <c r="AL25" s="1" t="s">
        <v>43</v>
      </c>
    </row>
    <row r="26" spans="1:38" x14ac:dyDescent="0.25">
      <c r="A26" s="1" t="s">
        <v>133</v>
      </c>
      <c r="B26" s="1" t="s">
        <v>134</v>
      </c>
      <c r="C26" s="1" t="s">
        <v>135</v>
      </c>
      <c r="D26" s="1"/>
      <c r="E26" s="1"/>
      <c r="F26" s="1" t="s">
        <v>136</v>
      </c>
      <c r="G26">
        <v>38.520000000000003</v>
      </c>
      <c r="H26">
        <v>86.43</v>
      </c>
      <c r="I26">
        <v>14.07</v>
      </c>
      <c r="J26">
        <v>9.5399999999999991</v>
      </c>
      <c r="K26">
        <v>9.2200000000000006</v>
      </c>
      <c r="L26">
        <v>14.1</v>
      </c>
      <c r="M26">
        <v>9.4</v>
      </c>
      <c r="N26">
        <v>58.26</v>
      </c>
      <c r="O26">
        <v>8.32</v>
      </c>
      <c r="P26">
        <v>35.71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35.71</v>
      </c>
      <c r="X26">
        <v>5.0999999999999996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 s="1" t="s">
        <v>42</v>
      </c>
      <c r="AJ26" s="1" t="s">
        <v>42</v>
      </c>
      <c r="AK26" s="1" t="s">
        <v>42</v>
      </c>
      <c r="AL26" s="1" t="s">
        <v>43</v>
      </c>
    </row>
    <row r="27" spans="1:38" x14ac:dyDescent="0.25">
      <c r="A27" s="1" t="s">
        <v>137</v>
      </c>
      <c r="B27" s="1" t="s">
        <v>138</v>
      </c>
      <c r="C27" s="1" t="s">
        <v>139</v>
      </c>
      <c r="D27" s="1"/>
      <c r="E27" s="1"/>
      <c r="F27" s="1" t="s">
        <v>140</v>
      </c>
      <c r="G27">
        <v>79.03</v>
      </c>
      <c r="H27">
        <v>82.63</v>
      </c>
      <c r="I27">
        <v>11.33</v>
      </c>
      <c r="J27">
        <v>7.82</v>
      </c>
      <c r="K27">
        <v>7.29</v>
      </c>
      <c r="L27">
        <v>10.199999999999999</v>
      </c>
      <c r="M27">
        <v>6.8</v>
      </c>
      <c r="N27">
        <v>61.1</v>
      </c>
      <c r="O27">
        <v>8.73</v>
      </c>
      <c r="P27">
        <v>80.69</v>
      </c>
      <c r="Q27">
        <v>11.34</v>
      </c>
      <c r="R27">
        <v>8.1300000000000008</v>
      </c>
      <c r="S27">
        <v>7.31</v>
      </c>
      <c r="T27">
        <v>7.24</v>
      </c>
      <c r="U27">
        <v>12.09</v>
      </c>
      <c r="V27">
        <v>8.06</v>
      </c>
      <c r="W27">
        <v>57.26</v>
      </c>
      <c r="X27">
        <v>8.18</v>
      </c>
      <c r="Y27">
        <v>77.94</v>
      </c>
      <c r="Z27">
        <v>11.58</v>
      </c>
      <c r="AA27">
        <v>8.4</v>
      </c>
      <c r="AB27">
        <v>7.06</v>
      </c>
      <c r="AC27">
        <v>7.7</v>
      </c>
      <c r="AD27">
        <v>12.05</v>
      </c>
      <c r="AE27">
        <v>8.0399999999999991</v>
      </c>
      <c r="AF27">
        <v>54.31</v>
      </c>
      <c r="AG27">
        <v>7.76</v>
      </c>
      <c r="AH27">
        <v>5</v>
      </c>
      <c r="AI27" s="1" t="s">
        <v>42</v>
      </c>
      <c r="AJ27" s="1" t="s">
        <v>42</v>
      </c>
      <c r="AK27" s="1" t="s">
        <v>42</v>
      </c>
      <c r="AL27" s="1" t="s">
        <v>43</v>
      </c>
    </row>
    <row r="28" spans="1:38" x14ac:dyDescent="0.25">
      <c r="A28" s="1" t="s">
        <v>141</v>
      </c>
      <c r="B28" s="1" t="s">
        <v>142</v>
      </c>
      <c r="C28" s="1" t="s">
        <v>143</v>
      </c>
      <c r="D28" s="1"/>
      <c r="E28" s="1"/>
      <c r="F28" s="1" t="s">
        <v>144</v>
      </c>
      <c r="G28">
        <v>90.91</v>
      </c>
      <c r="H28">
        <v>95.36</v>
      </c>
      <c r="I28">
        <v>14.49</v>
      </c>
      <c r="J28">
        <v>10</v>
      </c>
      <c r="K28">
        <v>9.32</v>
      </c>
      <c r="L28">
        <v>14.4</v>
      </c>
      <c r="M28">
        <v>9.6</v>
      </c>
      <c r="N28">
        <v>66.47</v>
      </c>
      <c r="O28">
        <v>9.5</v>
      </c>
      <c r="P28">
        <v>92.93</v>
      </c>
      <c r="Q28">
        <v>14.9</v>
      </c>
      <c r="R28">
        <v>9.7899999999999991</v>
      </c>
      <c r="S28">
        <v>10</v>
      </c>
      <c r="T28">
        <v>10</v>
      </c>
      <c r="U28">
        <v>14.08</v>
      </c>
      <c r="V28">
        <v>9.39</v>
      </c>
      <c r="W28">
        <v>63.96</v>
      </c>
      <c r="X28">
        <v>9.14</v>
      </c>
      <c r="Y28">
        <v>91.62</v>
      </c>
      <c r="Z28">
        <v>15</v>
      </c>
      <c r="AA28">
        <v>10</v>
      </c>
      <c r="AB28">
        <v>10</v>
      </c>
      <c r="AC28">
        <v>10</v>
      </c>
      <c r="AD28">
        <v>15</v>
      </c>
      <c r="AE28">
        <v>10</v>
      </c>
      <c r="AF28">
        <v>61.62</v>
      </c>
      <c r="AG28">
        <v>8.8000000000000007</v>
      </c>
      <c r="AH28">
        <v>5</v>
      </c>
      <c r="AI28" s="1" t="s">
        <v>42</v>
      </c>
      <c r="AJ28" s="1" t="s">
        <v>42</v>
      </c>
      <c r="AK28" s="1" t="s">
        <v>42</v>
      </c>
      <c r="AL28" s="1" t="s">
        <v>43</v>
      </c>
    </row>
    <row r="29" spans="1:38" x14ac:dyDescent="0.25">
      <c r="A29" s="1" t="s">
        <v>145</v>
      </c>
      <c r="B29" s="1" t="s">
        <v>146</v>
      </c>
      <c r="C29" s="1" t="s">
        <v>147</v>
      </c>
      <c r="D29" s="1"/>
      <c r="E29" s="1"/>
      <c r="F29" s="1" t="s">
        <v>148</v>
      </c>
      <c r="G29">
        <v>43.21</v>
      </c>
      <c r="H29">
        <v>67.17</v>
      </c>
      <c r="I29">
        <v>11.75</v>
      </c>
      <c r="J29">
        <v>8</v>
      </c>
      <c r="K29">
        <v>7.67</v>
      </c>
      <c r="L29">
        <v>7.66</v>
      </c>
      <c r="M29">
        <v>5.1100000000000003</v>
      </c>
      <c r="N29">
        <v>47.75</v>
      </c>
      <c r="O29">
        <v>6.82</v>
      </c>
      <c r="P29">
        <v>49.16</v>
      </c>
      <c r="Q29">
        <v>5.84</v>
      </c>
      <c r="R29">
        <v>3.96</v>
      </c>
      <c r="S29">
        <v>4.3899999999999997</v>
      </c>
      <c r="T29">
        <v>3.32</v>
      </c>
      <c r="U29">
        <v>7.24</v>
      </c>
      <c r="V29">
        <v>4.83</v>
      </c>
      <c r="W29">
        <v>36.08</v>
      </c>
      <c r="X29">
        <v>5.15</v>
      </c>
      <c r="Y29">
        <v>11.59</v>
      </c>
      <c r="Z29">
        <v>11.59</v>
      </c>
      <c r="AA29">
        <v>8.8000000000000007</v>
      </c>
      <c r="AB29">
        <v>6.86</v>
      </c>
      <c r="AC29">
        <v>7.52</v>
      </c>
      <c r="AD29">
        <v>0</v>
      </c>
      <c r="AE29">
        <v>0</v>
      </c>
      <c r="AF29">
        <v>0</v>
      </c>
      <c r="AG29">
        <v>0</v>
      </c>
      <c r="AH29">
        <v>4</v>
      </c>
      <c r="AI29" s="1" t="s">
        <v>42</v>
      </c>
      <c r="AJ29" s="1" t="s">
        <v>42</v>
      </c>
      <c r="AK29" s="1" t="s">
        <v>42</v>
      </c>
      <c r="AL29" s="1" t="s">
        <v>43</v>
      </c>
    </row>
    <row r="30" spans="1:38" x14ac:dyDescent="0.25">
      <c r="A30" s="1" t="s">
        <v>149</v>
      </c>
      <c r="B30" s="1" t="s">
        <v>150</v>
      </c>
      <c r="C30" s="1" t="s">
        <v>151</v>
      </c>
      <c r="D30" s="1"/>
      <c r="E30" s="1"/>
      <c r="F30" s="1" t="s">
        <v>152</v>
      </c>
      <c r="G30">
        <v>85.22</v>
      </c>
      <c r="H30">
        <v>93.69</v>
      </c>
      <c r="I30">
        <v>14.41</v>
      </c>
      <c r="J30">
        <v>10</v>
      </c>
      <c r="K30">
        <v>9.2200000000000006</v>
      </c>
      <c r="L30">
        <v>14.1</v>
      </c>
      <c r="M30">
        <v>9.4</v>
      </c>
      <c r="N30">
        <v>65.17</v>
      </c>
      <c r="O30">
        <v>9.31</v>
      </c>
      <c r="P30">
        <v>84.97</v>
      </c>
      <c r="Q30">
        <v>15</v>
      </c>
      <c r="R30">
        <v>10</v>
      </c>
      <c r="S30">
        <v>10</v>
      </c>
      <c r="T30">
        <v>10</v>
      </c>
      <c r="U30">
        <v>12.64</v>
      </c>
      <c r="V30">
        <v>8.43</v>
      </c>
      <c r="W30">
        <v>57.33</v>
      </c>
      <c r="X30">
        <v>8.19</v>
      </c>
      <c r="Y30">
        <v>82.74</v>
      </c>
      <c r="Z30">
        <v>15</v>
      </c>
      <c r="AA30">
        <v>10</v>
      </c>
      <c r="AB30">
        <v>10</v>
      </c>
      <c r="AC30">
        <v>10</v>
      </c>
      <c r="AD30">
        <v>14.89</v>
      </c>
      <c r="AE30">
        <v>9.93</v>
      </c>
      <c r="AF30">
        <v>52.85</v>
      </c>
      <c r="AG30">
        <v>7.55</v>
      </c>
      <c r="AH30">
        <v>5</v>
      </c>
      <c r="AI30" s="1" t="s">
        <v>42</v>
      </c>
      <c r="AJ30" s="1" t="s">
        <v>42</v>
      </c>
      <c r="AK30" s="1" t="s">
        <v>42</v>
      </c>
      <c r="AL30" s="1" t="s">
        <v>43</v>
      </c>
    </row>
    <row r="31" spans="1:38" x14ac:dyDescent="0.25">
      <c r="A31" s="1" t="s">
        <v>153</v>
      </c>
      <c r="B31" s="1" t="s">
        <v>154</v>
      </c>
      <c r="C31" s="1" t="s">
        <v>155</v>
      </c>
      <c r="D31" s="1"/>
      <c r="E31" s="1"/>
      <c r="F31" s="1" t="s">
        <v>156</v>
      </c>
      <c r="G31">
        <v>91.84</v>
      </c>
      <c r="H31">
        <v>96.44</v>
      </c>
      <c r="I31">
        <v>15</v>
      </c>
      <c r="J31">
        <v>10</v>
      </c>
      <c r="K31">
        <v>10</v>
      </c>
      <c r="L31">
        <v>13.2</v>
      </c>
      <c r="M31">
        <v>8.8000000000000007</v>
      </c>
      <c r="N31">
        <v>68.239999999999995</v>
      </c>
      <c r="O31">
        <v>9.75</v>
      </c>
      <c r="P31">
        <v>93.09</v>
      </c>
      <c r="Q31">
        <v>14.9</v>
      </c>
      <c r="R31">
        <v>9.7899999999999991</v>
      </c>
      <c r="S31">
        <v>10</v>
      </c>
      <c r="T31">
        <v>10</v>
      </c>
      <c r="U31">
        <v>14.23</v>
      </c>
      <c r="V31">
        <v>9.49</v>
      </c>
      <c r="W31">
        <v>63.96</v>
      </c>
      <c r="X31">
        <v>9.14</v>
      </c>
      <c r="Y31">
        <v>93.41</v>
      </c>
      <c r="Z31">
        <v>15</v>
      </c>
      <c r="AA31">
        <v>10</v>
      </c>
      <c r="AB31">
        <v>10</v>
      </c>
      <c r="AC31">
        <v>10</v>
      </c>
      <c r="AD31">
        <v>14.73</v>
      </c>
      <c r="AE31">
        <v>9.82</v>
      </c>
      <c r="AF31">
        <v>63.67</v>
      </c>
      <c r="AG31">
        <v>9.1</v>
      </c>
      <c r="AH31">
        <v>5</v>
      </c>
      <c r="AI31" s="1" t="s">
        <v>42</v>
      </c>
      <c r="AJ31" s="1" t="s">
        <v>42</v>
      </c>
      <c r="AK31" s="1" t="s">
        <v>42</v>
      </c>
      <c r="AL31" s="1" t="s">
        <v>43</v>
      </c>
    </row>
    <row r="32" spans="1:38" x14ac:dyDescent="0.25">
      <c r="A32" s="1" t="s">
        <v>157</v>
      </c>
      <c r="B32" s="1" t="s">
        <v>158</v>
      </c>
      <c r="C32" s="1" t="s">
        <v>159</v>
      </c>
      <c r="D32" s="1"/>
      <c r="E32" s="1"/>
      <c r="F32" s="1" t="s">
        <v>160</v>
      </c>
      <c r="G32">
        <v>90.64</v>
      </c>
      <c r="H32">
        <v>93.69</v>
      </c>
      <c r="I32">
        <v>14.96</v>
      </c>
      <c r="J32">
        <v>10</v>
      </c>
      <c r="K32">
        <v>9.9499999999999993</v>
      </c>
      <c r="L32">
        <v>13.15</v>
      </c>
      <c r="M32">
        <v>8.77</v>
      </c>
      <c r="N32">
        <v>65.58</v>
      </c>
      <c r="O32">
        <v>9.3699999999999992</v>
      </c>
      <c r="P32">
        <v>95.36</v>
      </c>
      <c r="Q32">
        <v>14.5</v>
      </c>
      <c r="R32">
        <v>9.7899999999999991</v>
      </c>
      <c r="S32">
        <v>9.1999999999999993</v>
      </c>
      <c r="T32">
        <v>10</v>
      </c>
      <c r="U32">
        <v>14.39</v>
      </c>
      <c r="V32">
        <v>9.59</v>
      </c>
      <c r="W32">
        <v>66.47</v>
      </c>
      <c r="X32">
        <v>9.5</v>
      </c>
      <c r="Y32">
        <v>89.99</v>
      </c>
      <c r="Z32">
        <v>14.63</v>
      </c>
      <c r="AA32">
        <v>9.6</v>
      </c>
      <c r="AB32">
        <v>10</v>
      </c>
      <c r="AC32">
        <v>9.65</v>
      </c>
      <c r="AD32">
        <v>14.73</v>
      </c>
      <c r="AE32">
        <v>9.82</v>
      </c>
      <c r="AF32">
        <v>60.63</v>
      </c>
      <c r="AG32">
        <v>8.66</v>
      </c>
      <c r="AH32">
        <v>5</v>
      </c>
      <c r="AI32" s="1" t="s">
        <v>42</v>
      </c>
      <c r="AJ32" s="1" t="s">
        <v>42</v>
      </c>
      <c r="AK32" s="1" t="s">
        <v>42</v>
      </c>
      <c r="AL32" s="1" t="s">
        <v>43</v>
      </c>
    </row>
    <row r="33" spans="1:38" x14ac:dyDescent="0.25">
      <c r="A33" s="1" t="s">
        <v>161</v>
      </c>
      <c r="B33" s="1" t="s">
        <v>162</v>
      </c>
      <c r="C33" s="1" t="s">
        <v>163</v>
      </c>
      <c r="D33" s="1"/>
      <c r="E33" s="1"/>
      <c r="F33" s="1" t="s">
        <v>164</v>
      </c>
      <c r="G33">
        <v>69.540000000000006</v>
      </c>
      <c r="H33">
        <v>78.3</v>
      </c>
      <c r="I33">
        <v>10.16</v>
      </c>
      <c r="J33">
        <v>6.31</v>
      </c>
      <c r="K33">
        <v>7.24</v>
      </c>
      <c r="L33">
        <v>11.8</v>
      </c>
      <c r="M33">
        <v>7.87</v>
      </c>
      <c r="N33">
        <v>56.34</v>
      </c>
      <c r="O33">
        <v>8.0500000000000007</v>
      </c>
      <c r="P33">
        <v>72.150000000000006</v>
      </c>
      <c r="Q33">
        <v>10.99</v>
      </c>
      <c r="R33">
        <v>7.5</v>
      </c>
      <c r="S33">
        <v>7.03</v>
      </c>
      <c r="T33">
        <v>7.45</v>
      </c>
      <c r="U33">
        <v>9.06</v>
      </c>
      <c r="V33">
        <v>6.04</v>
      </c>
      <c r="W33">
        <v>52.1</v>
      </c>
      <c r="X33">
        <v>7.44</v>
      </c>
      <c r="Y33">
        <v>60.93</v>
      </c>
      <c r="Z33">
        <v>11.63</v>
      </c>
      <c r="AA33">
        <v>7.52</v>
      </c>
      <c r="AB33">
        <v>7.25</v>
      </c>
      <c r="AC33">
        <v>8.49</v>
      </c>
      <c r="AD33">
        <v>0</v>
      </c>
      <c r="AE33">
        <v>0</v>
      </c>
      <c r="AF33">
        <v>49.3</v>
      </c>
      <c r="AG33">
        <v>7.04</v>
      </c>
      <c r="AH33">
        <v>4</v>
      </c>
      <c r="AI33" s="1" t="s">
        <v>42</v>
      </c>
      <c r="AJ33" s="1" t="s">
        <v>42</v>
      </c>
      <c r="AK33">
        <v>10</v>
      </c>
      <c r="AL33" s="1" t="s">
        <v>43</v>
      </c>
    </row>
    <row r="34" spans="1:38" x14ac:dyDescent="0.25">
      <c r="A34" s="1" t="s">
        <v>165</v>
      </c>
      <c r="B34" s="1" t="s">
        <v>166</v>
      </c>
      <c r="C34" s="1" t="s">
        <v>167</v>
      </c>
      <c r="D34" s="1"/>
      <c r="E34" s="1"/>
      <c r="F34" s="1" t="s">
        <v>168</v>
      </c>
      <c r="G34">
        <v>89.2</v>
      </c>
      <c r="H34">
        <v>91.52</v>
      </c>
      <c r="I34">
        <v>13.63</v>
      </c>
      <c r="J34">
        <v>8.91</v>
      </c>
      <c r="K34">
        <v>9.26</v>
      </c>
      <c r="L34">
        <v>12.6</v>
      </c>
      <c r="M34">
        <v>8.4</v>
      </c>
      <c r="N34">
        <v>65.290000000000006</v>
      </c>
      <c r="O34">
        <v>9.33</v>
      </c>
      <c r="P34">
        <v>90.79</v>
      </c>
      <c r="Q34">
        <v>13.54</v>
      </c>
      <c r="R34">
        <v>9.17</v>
      </c>
      <c r="S34">
        <v>8.1999999999999993</v>
      </c>
      <c r="T34">
        <v>9.7200000000000006</v>
      </c>
      <c r="U34">
        <v>12.86</v>
      </c>
      <c r="V34">
        <v>8.57</v>
      </c>
      <c r="W34">
        <v>64.39</v>
      </c>
      <c r="X34">
        <v>9.1999999999999993</v>
      </c>
      <c r="Y34">
        <v>92.05</v>
      </c>
      <c r="Z34">
        <v>14.71</v>
      </c>
      <c r="AA34">
        <v>9.8000000000000007</v>
      </c>
      <c r="AB34">
        <v>10</v>
      </c>
      <c r="AC34">
        <v>9.6199999999999992</v>
      </c>
      <c r="AD34">
        <v>14.73</v>
      </c>
      <c r="AE34">
        <v>9.82</v>
      </c>
      <c r="AF34">
        <v>62.61</v>
      </c>
      <c r="AG34">
        <v>8.94</v>
      </c>
      <c r="AH34">
        <v>5</v>
      </c>
      <c r="AI34" s="1" t="s">
        <v>42</v>
      </c>
      <c r="AJ34" s="1" t="s">
        <v>42</v>
      </c>
      <c r="AK34" s="1" t="s">
        <v>42</v>
      </c>
      <c r="AL34" s="1" t="s">
        <v>43</v>
      </c>
    </row>
    <row r="35" spans="1:38" x14ac:dyDescent="0.25">
      <c r="A35" s="1" t="s">
        <v>169</v>
      </c>
      <c r="B35" s="1" t="s">
        <v>170</v>
      </c>
      <c r="C35" s="1" t="s">
        <v>171</v>
      </c>
      <c r="D35" s="1"/>
      <c r="E35" s="1"/>
      <c r="F35" s="1" t="s">
        <v>172</v>
      </c>
      <c r="G35">
        <v>0.32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1.04</v>
      </c>
      <c r="Z35">
        <v>1.04</v>
      </c>
      <c r="AA35">
        <v>2.08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1" t="s">
        <v>42</v>
      </c>
      <c r="AJ35" s="1" t="s">
        <v>42</v>
      </c>
      <c r="AK35" s="1" t="s">
        <v>42</v>
      </c>
      <c r="AL35" s="1" t="s">
        <v>43</v>
      </c>
    </row>
    <row r="36" spans="1:38" x14ac:dyDescent="0.25">
      <c r="A36" s="1" t="s">
        <v>173</v>
      </c>
      <c r="B36" s="1" t="s">
        <v>174</v>
      </c>
      <c r="C36" s="1" t="s">
        <v>175</v>
      </c>
      <c r="D36" s="1"/>
      <c r="E36" s="1"/>
      <c r="F36" s="1" t="s">
        <v>176</v>
      </c>
      <c r="G36">
        <v>73.75</v>
      </c>
      <c r="H36">
        <v>95.04</v>
      </c>
      <c r="I36">
        <v>14.75</v>
      </c>
      <c r="J36">
        <v>9.82</v>
      </c>
      <c r="K36">
        <v>9.84</v>
      </c>
      <c r="L36">
        <v>15</v>
      </c>
      <c r="M36">
        <v>10</v>
      </c>
      <c r="N36">
        <v>65.3</v>
      </c>
      <c r="O36">
        <v>9.33</v>
      </c>
      <c r="P36">
        <v>74.540000000000006</v>
      </c>
      <c r="Q36">
        <v>5.17</v>
      </c>
      <c r="R36">
        <v>9.58</v>
      </c>
      <c r="S36">
        <v>0.75</v>
      </c>
      <c r="T36">
        <v>0</v>
      </c>
      <c r="U36">
        <v>13.01</v>
      </c>
      <c r="V36">
        <v>8.67</v>
      </c>
      <c r="W36">
        <v>56.37</v>
      </c>
      <c r="X36">
        <v>8.0500000000000007</v>
      </c>
      <c r="Y36">
        <v>63.97</v>
      </c>
      <c r="Z36">
        <v>13.75</v>
      </c>
      <c r="AA36">
        <v>8.4700000000000006</v>
      </c>
      <c r="AB36">
        <v>9.2200000000000006</v>
      </c>
      <c r="AC36">
        <v>9.81</v>
      </c>
      <c r="AD36">
        <v>14.73</v>
      </c>
      <c r="AE36">
        <v>9.82</v>
      </c>
      <c r="AF36">
        <v>35.49</v>
      </c>
      <c r="AG36">
        <v>5.07</v>
      </c>
      <c r="AH36">
        <v>2</v>
      </c>
      <c r="AI36" s="1" t="s">
        <v>42</v>
      </c>
      <c r="AJ36" s="1" t="s">
        <v>42</v>
      </c>
      <c r="AK36" s="1" t="s">
        <v>42</v>
      </c>
      <c r="AL36" s="1" t="s">
        <v>43</v>
      </c>
    </row>
    <row r="37" spans="1:38" x14ac:dyDescent="0.25">
      <c r="A37" s="1" t="s">
        <v>177</v>
      </c>
      <c r="B37" s="1" t="s">
        <v>173</v>
      </c>
      <c r="C37" s="1" t="s">
        <v>178</v>
      </c>
      <c r="D37" s="1"/>
      <c r="E37" s="1"/>
      <c r="F37" s="1" t="s">
        <v>179</v>
      </c>
      <c r="G37">
        <v>85.48</v>
      </c>
      <c r="H37">
        <v>90.86</v>
      </c>
      <c r="I37">
        <v>15</v>
      </c>
      <c r="J37">
        <v>10</v>
      </c>
      <c r="K37">
        <v>10</v>
      </c>
      <c r="L37">
        <v>14.4</v>
      </c>
      <c r="M37">
        <v>9.6</v>
      </c>
      <c r="N37">
        <v>61.46</v>
      </c>
      <c r="O37">
        <v>8.7799999999999994</v>
      </c>
      <c r="P37">
        <v>83.9</v>
      </c>
      <c r="Q37">
        <v>13.29</v>
      </c>
      <c r="R37">
        <v>9.58</v>
      </c>
      <c r="S37">
        <v>9</v>
      </c>
      <c r="T37">
        <v>8</v>
      </c>
      <c r="U37">
        <v>13.16</v>
      </c>
      <c r="V37">
        <v>8.7799999999999994</v>
      </c>
      <c r="W37">
        <v>57.44</v>
      </c>
      <c r="X37">
        <v>8.2100000000000009</v>
      </c>
      <c r="Y37">
        <v>87.48</v>
      </c>
      <c r="Z37">
        <v>14.81</v>
      </c>
      <c r="AA37">
        <v>9.8000000000000007</v>
      </c>
      <c r="AB37">
        <v>10</v>
      </c>
      <c r="AC37">
        <v>9.81</v>
      </c>
      <c r="AD37">
        <v>15</v>
      </c>
      <c r="AE37">
        <v>10</v>
      </c>
      <c r="AF37">
        <v>57.68</v>
      </c>
      <c r="AG37">
        <v>8.24</v>
      </c>
      <c r="AH37">
        <v>5</v>
      </c>
      <c r="AI37" s="1" t="s">
        <v>42</v>
      </c>
      <c r="AJ37" s="1" t="s">
        <v>42</v>
      </c>
      <c r="AK37" s="1" t="s">
        <v>42</v>
      </c>
      <c r="AL37" s="1" t="s">
        <v>43</v>
      </c>
    </row>
    <row r="38" spans="1:38" x14ac:dyDescent="0.25">
      <c r="A38" s="1" t="s">
        <v>180</v>
      </c>
      <c r="B38" s="1" t="s">
        <v>181</v>
      </c>
      <c r="C38" s="1" t="s">
        <v>182</v>
      </c>
      <c r="D38" s="1"/>
      <c r="E38" s="1"/>
      <c r="F38" s="1" t="s">
        <v>183</v>
      </c>
      <c r="G38">
        <v>66.34</v>
      </c>
      <c r="H38">
        <v>70.760000000000005</v>
      </c>
      <c r="I38">
        <v>9.9700000000000006</v>
      </c>
      <c r="J38">
        <v>7.42</v>
      </c>
      <c r="K38">
        <v>5.87</v>
      </c>
      <c r="L38">
        <v>12.6</v>
      </c>
      <c r="M38">
        <v>8.4</v>
      </c>
      <c r="N38">
        <v>48.19</v>
      </c>
      <c r="O38">
        <v>6.88</v>
      </c>
      <c r="P38">
        <v>70</v>
      </c>
      <c r="Q38">
        <v>8.17</v>
      </c>
      <c r="R38">
        <v>7.29</v>
      </c>
      <c r="S38">
        <v>3.26</v>
      </c>
      <c r="T38">
        <v>5.79</v>
      </c>
      <c r="U38">
        <v>11.23</v>
      </c>
      <c r="V38">
        <v>7.49</v>
      </c>
      <c r="W38">
        <v>50.6</v>
      </c>
      <c r="X38">
        <v>7.23</v>
      </c>
      <c r="Y38">
        <v>62.39</v>
      </c>
      <c r="Z38">
        <v>9.69</v>
      </c>
      <c r="AA38">
        <v>7.32</v>
      </c>
      <c r="AB38">
        <v>6.27</v>
      </c>
      <c r="AC38">
        <v>5.79</v>
      </c>
      <c r="AD38">
        <v>11.03</v>
      </c>
      <c r="AE38">
        <v>7.35</v>
      </c>
      <c r="AF38">
        <v>41.68</v>
      </c>
      <c r="AG38">
        <v>5.95</v>
      </c>
      <c r="AH38">
        <v>4</v>
      </c>
      <c r="AI38" s="1" t="s">
        <v>42</v>
      </c>
      <c r="AJ38" s="1" t="s">
        <v>42</v>
      </c>
      <c r="AK38" s="1" t="s">
        <v>42</v>
      </c>
      <c r="AL38" s="1" t="s">
        <v>43</v>
      </c>
    </row>
    <row r="39" spans="1:38" x14ac:dyDescent="0.25">
      <c r="A39" s="1" t="s">
        <v>184</v>
      </c>
      <c r="B39" s="1" t="s">
        <v>185</v>
      </c>
      <c r="C39" s="1" t="s">
        <v>186</v>
      </c>
      <c r="D39" s="1"/>
      <c r="E39" s="1"/>
      <c r="F39" s="1" t="s">
        <v>187</v>
      </c>
      <c r="G39">
        <v>92.13</v>
      </c>
      <c r="H39">
        <v>93.81</v>
      </c>
      <c r="I39">
        <v>15</v>
      </c>
      <c r="J39">
        <v>10</v>
      </c>
      <c r="K39">
        <v>10</v>
      </c>
      <c r="L39">
        <v>14.1</v>
      </c>
      <c r="M39">
        <v>9.4</v>
      </c>
      <c r="N39">
        <v>64.709999999999994</v>
      </c>
      <c r="O39">
        <v>9.24</v>
      </c>
      <c r="P39">
        <v>95.92</v>
      </c>
      <c r="Q39">
        <v>15</v>
      </c>
      <c r="R39">
        <v>10</v>
      </c>
      <c r="S39">
        <v>10</v>
      </c>
      <c r="T39">
        <v>10</v>
      </c>
      <c r="U39">
        <v>15</v>
      </c>
      <c r="V39">
        <v>10</v>
      </c>
      <c r="W39">
        <v>65.92</v>
      </c>
      <c r="X39">
        <v>9.42</v>
      </c>
      <c r="Y39">
        <v>94.17</v>
      </c>
      <c r="Z39">
        <v>15</v>
      </c>
      <c r="AA39">
        <v>10</v>
      </c>
      <c r="AB39">
        <v>10</v>
      </c>
      <c r="AC39">
        <v>10</v>
      </c>
      <c r="AD39">
        <v>15</v>
      </c>
      <c r="AE39">
        <v>10</v>
      </c>
      <c r="AF39">
        <v>64.17</v>
      </c>
      <c r="AG39">
        <v>9.17</v>
      </c>
      <c r="AH39">
        <v>5</v>
      </c>
      <c r="AI39" s="1" t="s">
        <v>42</v>
      </c>
      <c r="AJ39" s="1" t="s">
        <v>42</v>
      </c>
      <c r="AK39" s="1" t="s">
        <v>42</v>
      </c>
      <c r="AL39" s="1" t="s">
        <v>43</v>
      </c>
    </row>
    <row r="40" spans="1:38" x14ac:dyDescent="0.25">
      <c r="A40" s="1" t="s">
        <v>188</v>
      </c>
      <c r="B40" s="1" t="s">
        <v>189</v>
      </c>
      <c r="C40" s="1" t="s">
        <v>190</v>
      </c>
      <c r="D40" s="1"/>
      <c r="E40" s="1"/>
      <c r="F40" s="1" t="s">
        <v>191</v>
      </c>
      <c r="G40">
        <v>68.12</v>
      </c>
      <c r="H40">
        <v>58.79</v>
      </c>
      <c r="I40">
        <v>9.3699999999999992</v>
      </c>
      <c r="J40">
        <v>6.09</v>
      </c>
      <c r="K40">
        <v>6.4</v>
      </c>
      <c r="L40">
        <v>7.14</v>
      </c>
      <c r="M40">
        <v>4.76</v>
      </c>
      <c r="N40">
        <v>42.28</v>
      </c>
      <c r="O40">
        <v>6.04</v>
      </c>
      <c r="P40">
        <v>71.77</v>
      </c>
      <c r="Q40">
        <v>9.3699999999999992</v>
      </c>
      <c r="R40">
        <v>3.54</v>
      </c>
      <c r="S40">
        <v>8.48</v>
      </c>
      <c r="T40">
        <v>6.73</v>
      </c>
      <c r="U40">
        <v>9.02</v>
      </c>
      <c r="V40">
        <v>6.02</v>
      </c>
      <c r="W40">
        <v>53.37</v>
      </c>
      <c r="X40">
        <v>7.62</v>
      </c>
      <c r="Y40">
        <v>75.239999999999995</v>
      </c>
      <c r="Z40">
        <v>13.64</v>
      </c>
      <c r="AA40">
        <v>10</v>
      </c>
      <c r="AB40">
        <v>9.61</v>
      </c>
      <c r="AC40">
        <v>7.67</v>
      </c>
      <c r="AD40">
        <v>12.63</v>
      </c>
      <c r="AE40">
        <v>8.42</v>
      </c>
      <c r="AF40">
        <v>48.97</v>
      </c>
      <c r="AG40">
        <v>7</v>
      </c>
      <c r="AH40">
        <v>5</v>
      </c>
      <c r="AI40" s="1" t="s">
        <v>42</v>
      </c>
      <c r="AJ40" s="1" t="s">
        <v>42</v>
      </c>
      <c r="AK40" s="1" t="s">
        <v>42</v>
      </c>
      <c r="AL40" s="1" t="s">
        <v>43</v>
      </c>
    </row>
    <row r="41" spans="1:38" x14ac:dyDescent="0.25">
      <c r="A41" s="1" t="s">
        <v>188</v>
      </c>
      <c r="B41" s="1" t="s">
        <v>192</v>
      </c>
      <c r="C41" s="1" t="s">
        <v>193</v>
      </c>
      <c r="D41" s="1"/>
      <c r="E41" s="1"/>
      <c r="F41" s="1" t="s">
        <v>194</v>
      </c>
      <c r="G41">
        <v>59.12</v>
      </c>
      <c r="H41">
        <v>74.5</v>
      </c>
      <c r="I41">
        <v>10.81</v>
      </c>
      <c r="J41">
        <v>7.08</v>
      </c>
      <c r="K41">
        <v>7.34</v>
      </c>
      <c r="L41">
        <v>12.3</v>
      </c>
      <c r="M41">
        <v>8.1999999999999993</v>
      </c>
      <c r="N41">
        <v>51.38</v>
      </c>
      <c r="O41">
        <v>7.34</v>
      </c>
      <c r="P41">
        <v>40.450000000000003</v>
      </c>
      <c r="Q41">
        <v>1.18</v>
      </c>
      <c r="R41">
        <v>0</v>
      </c>
      <c r="S41">
        <v>0</v>
      </c>
      <c r="T41">
        <v>2.37</v>
      </c>
      <c r="U41">
        <v>7.31</v>
      </c>
      <c r="V41">
        <v>4.87</v>
      </c>
      <c r="W41">
        <v>31.96</v>
      </c>
      <c r="X41">
        <v>4.57</v>
      </c>
      <c r="Y41">
        <v>61.58</v>
      </c>
      <c r="Z41">
        <v>13.26</v>
      </c>
      <c r="AA41">
        <v>9.1999999999999993</v>
      </c>
      <c r="AB41">
        <v>8.82</v>
      </c>
      <c r="AC41">
        <v>8.49</v>
      </c>
      <c r="AD41">
        <v>10.71</v>
      </c>
      <c r="AE41">
        <v>7.14</v>
      </c>
      <c r="AF41">
        <v>37.61</v>
      </c>
      <c r="AG41">
        <v>5.37</v>
      </c>
      <c r="AH41">
        <v>5</v>
      </c>
      <c r="AI41" s="1" t="s">
        <v>42</v>
      </c>
      <c r="AJ41" s="1" t="s">
        <v>42</v>
      </c>
      <c r="AK41" s="1" t="s">
        <v>42</v>
      </c>
      <c r="AL41" s="1" t="s">
        <v>43</v>
      </c>
    </row>
    <row r="42" spans="1:38" x14ac:dyDescent="0.25">
      <c r="A42" s="1" t="s">
        <v>195</v>
      </c>
      <c r="B42" s="1" t="s">
        <v>196</v>
      </c>
      <c r="C42" s="1" t="s">
        <v>197</v>
      </c>
      <c r="D42" s="1"/>
      <c r="E42" s="1"/>
      <c r="F42" s="1" t="s">
        <v>198</v>
      </c>
      <c r="G42">
        <v>87.14</v>
      </c>
      <c r="H42">
        <v>87.86</v>
      </c>
      <c r="I42">
        <v>12.91</v>
      </c>
      <c r="J42">
        <v>9.09</v>
      </c>
      <c r="K42">
        <v>8.1199999999999992</v>
      </c>
      <c r="L42">
        <v>12.6</v>
      </c>
      <c r="M42">
        <v>8.4</v>
      </c>
      <c r="N42">
        <v>62.35</v>
      </c>
      <c r="O42">
        <v>8.91</v>
      </c>
      <c r="P42">
        <v>89.15</v>
      </c>
      <c r="Q42">
        <v>13.14</v>
      </c>
      <c r="R42">
        <v>8.9600000000000009</v>
      </c>
      <c r="S42">
        <v>8.68</v>
      </c>
      <c r="T42">
        <v>8.64</v>
      </c>
      <c r="U42">
        <v>13.62</v>
      </c>
      <c r="V42">
        <v>9.08</v>
      </c>
      <c r="W42">
        <v>62.39</v>
      </c>
      <c r="X42">
        <v>8.91</v>
      </c>
      <c r="Y42">
        <v>90.63</v>
      </c>
      <c r="Z42">
        <v>14.9</v>
      </c>
      <c r="AA42">
        <v>10</v>
      </c>
      <c r="AB42">
        <v>9.8000000000000007</v>
      </c>
      <c r="AC42">
        <v>10</v>
      </c>
      <c r="AD42">
        <v>13.13</v>
      </c>
      <c r="AE42">
        <v>8.75</v>
      </c>
      <c r="AF42">
        <v>62.61</v>
      </c>
      <c r="AG42">
        <v>8.94</v>
      </c>
      <c r="AH42">
        <v>5</v>
      </c>
      <c r="AI42" s="1" t="s">
        <v>42</v>
      </c>
      <c r="AJ42" s="1" t="s">
        <v>42</v>
      </c>
      <c r="AK42" s="1" t="s">
        <v>42</v>
      </c>
      <c r="AL42" s="1" t="s">
        <v>43</v>
      </c>
    </row>
    <row r="43" spans="1:38" x14ac:dyDescent="0.25">
      <c r="A43" s="1" t="s">
        <v>199</v>
      </c>
      <c r="B43" s="1" t="s">
        <v>200</v>
      </c>
      <c r="C43" s="1" t="s">
        <v>201</v>
      </c>
      <c r="D43" s="1"/>
      <c r="E43" s="1"/>
      <c r="F43" s="1" t="s">
        <v>202</v>
      </c>
      <c r="G43">
        <v>95.97</v>
      </c>
      <c r="H43">
        <v>99.49</v>
      </c>
      <c r="I43">
        <v>15</v>
      </c>
      <c r="J43">
        <v>10</v>
      </c>
      <c r="K43">
        <v>10</v>
      </c>
      <c r="L43">
        <v>15</v>
      </c>
      <c r="M43">
        <v>10</v>
      </c>
      <c r="N43">
        <v>69.489999999999995</v>
      </c>
      <c r="O43">
        <v>9.93</v>
      </c>
      <c r="P43">
        <v>99.85</v>
      </c>
      <c r="Q43">
        <v>15</v>
      </c>
      <c r="R43">
        <v>10</v>
      </c>
      <c r="S43">
        <v>10</v>
      </c>
      <c r="T43">
        <v>10</v>
      </c>
      <c r="U43">
        <v>14.85</v>
      </c>
      <c r="V43">
        <v>9.9</v>
      </c>
      <c r="W43">
        <v>70</v>
      </c>
      <c r="X43">
        <v>10</v>
      </c>
      <c r="Y43">
        <v>97.04</v>
      </c>
      <c r="Z43">
        <v>15</v>
      </c>
      <c r="AA43">
        <v>10</v>
      </c>
      <c r="AB43">
        <v>10</v>
      </c>
      <c r="AC43">
        <v>10</v>
      </c>
      <c r="AD43">
        <v>15</v>
      </c>
      <c r="AE43">
        <v>10</v>
      </c>
      <c r="AF43">
        <v>67.040000000000006</v>
      </c>
      <c r="AG43">
        <v>9.58</v>
      </c>
      <c r="AH43">
        <v>5</v>
      </c>
      <c r="AI43" s="1" t="s">
        <v>42</v>
      </c>
      <c r="AJ43" s="1" t="s">
        <v>42</v>
      </c>
      <c r="AK43" s="1" t="s">
        <v>42</v>
      </c>
      <c r="AL43" s="1" t="s">
        <v>43</v>
      </c>
    </row>
    <row r="44" spans="1:38" x14ac:dyDescent="0.25">
      <c r="A44" s="1" t="s">
        <v>203</v>
      </c>
      <c r="B44" s="1" t="s">
        <v>204</v>
      </c>
      <c r="C44" s="1" t="s">
        <v>205</v>
      </c>
      <c r="D44" s="1"/>
      <c r="E44" s="1"/>
      <c r="F44" s="1" t="s">
        <v>206</v>
      </c>
      <c r="G44">
        <v>84.82</v>
      </c>
      <c r="H44">
        <v>84.81</v>
      </c>
      <c r="I44">
        <v>11.64</v>
      </c>
      <c r="J44">
        <v>7.92</v>
      </c>
      <c r="K44">
        <v>7.6</v>
      </c>
      <c r="L44">
        <v>11.4</v>
      </c>
      <c r="M44">
        <v>7.6</v>
      </c>
      <c r="N44">
        <v>61.76</v>
      </c>
      <c r="O44">
        <v>8.82</v>
      </c>
      <c r="P44">
        <v>85.33</v>
      </c>
      <c r="Q44">
        <v>11.59</v>
      </c>
      <c r="R44">
        <v>9.7899999999999991</v>
      </c>
      <c r="S44">
        <v>6.59</v>
      </c>
      <c r="T44">
        <v>6.8</v>
      </c>
      <c r="U44">
        <v>12.86</v>
      </c>
      <c r="V44">
        <v>8.57</v>
      </c>
      <c r="W44">
        <v>60.88</v>
      </c>
      <c r="X44">
        <v>8.6999999999999993</v>
      </c>
      <c r="Y44">
        <v>89.96</v>
      </c>
      <c r="Z44">
        <v>13.65</v>
      </c>
      <c r="AA44">
        <v>9.4</v>
      </c>
      <c r="AB44">
        <v>10</v>
      </c>
      <c r="AC44">
        <v>7.89</v>
      </c>
      <c r="AD44">
        <v>14.2</v>
      </c>
      <c r="AE44">
        <v>9.4600000000000009</v>
      </c>
      <c r="AF44">
        <v>62.11</v>
      </c>
      <c r="AG44">
        <v>8.8699999999999992</v>
      </c>
      <c r="AH44">
        <v>5</v>
      </c>
      <c r="AI44" s="1" t="s">
        <v>42</v>
      </c>
      <c r="AJ44" s="1" t="s">
        <v>42</v>
      </c>
      <c r="AK44" s="1" t="s">
        <v>42</v>
      </c>
      <c r="AL44" s="1" t="s">
        <v>43</v>
      </c>
    </row>
    <row r="45" spans="1:38" x14ac:dyDescent="0.25">
      <c r="A45" s="1" t="s">
        <v>207</v>
      </c>
      <c r="B45" s="1" t="s">
        <v>208</v>
      </c>
      <c r="C45" s="1" t="s">
        <v>209</v>
      </c>
      <c r="D45" s="1"/>
      <c r="E45" s="1"/>
      <c r="F45" s="1" t="s">
        <v>210</v>
      </c>
      <c r="G45">
        <v>78.73</v>
      </c>
      <c r="H45">
        <v>81.96</v>
      </c>
      <c r="I45">
        <v>12.07</v>
      </c>
      <c r="J45">
        <v>8.2799999999999994</v>
      </c>
      <c r="K45">
        <v>7.81</v>
      </c>
      <c r="L45">
        <v>11.24</v>
      </c>
      <c r="M45">
        <v>7.49</v>
      </c>
      <c r="N45">
        <v>58.65</v>
      </c>
      <c r="O45">
        <v>8.3800000000000008</v>
      </c>
      <c r="P45">
        <v>80.12</v>
      </c>
      <c r="Q45">
        <v>10.85</v>
      </c>
      <c r="R45">
        <v>6.67</v>
      </c>
      <c r="S45">
        <v>7.3</v>
      </c>
      <c r="T45">
        <v>7.73</v>
      </c>
      <c r="U45">
        <v>12.02</v>
      </c>
      <c r="V45">
        <v>8.01</v>
      </c>
      <c r="W45">
        <v>57.26</v>
      </c>
      <c r="X45">
        <v>8.18</v>
      </c>
      <c r="Y45">
        <v>78.209999999999994</v>
      </c>
      <c r="Z45">
        <v>12.55</v>
      </c>
      <c r="AA45">
        <v>8.68</v>
      </c>
      <c r="AB45">
        <v>9.2200000000000006</v>
      </c>
      <c r="AC45">
        <v>7.2</v>
      </c>
      <c r="AD45">
        <v>13.66</v>
      </c>
      <c r="AE45">
        <v>9.11</v>
      </c>
      <c r="AF45">
        <v>52.01</v>
      </c>
      <c r="AG45">
        <v>7.43</v>
      </c>
      <c r="AH45">
        <v>5</v>
      </c>
      <c r="AI45" s="1" t="s">
        <v>42</v>
      </c>
      <c r="AJ45" s="1" t="s">
        <v>42</v>
      </c>
      <c r="AK45" s="1" t="s">
        <v>42</v>
      </c>
      <c r="AL45" s="1" t="s">
        <v>43</v>
      </c>
    </row>
    <row r="46" spans="1:38" x14ac:dyDescent="0.25">
      <c r="A46" s="1" t="s">
        <v>211</v>
      </c>
      <c r="B46" s="1" t="s">
        <v>212</v>
      </c>
      <c r="C46" s="1" t="s">
        <v>213</v>
      </c>
      <c r="D46" s="1"/>
      <c r="E46" s="1"/>
      <c r="F46" s="1" t="s">
        <v>214</v>
      </c>
      <c r="G46">
        <v>87</v>
      </c>
      <c r="H46">
        <v>88.44</v>
      </c>
      <c r="I46">
        <v>13.71</v>
      </c>
      <c r="J46">
        <v>8.5500000000000007</v>
      </c>
      <c r="K46">
        <v>9.74</v>
      </c>
      <c r="L46">
        <v>11.4</v>
      </c>
      <c r="M46">
        <v>7.6</v>
      </c>
      <c r="N46">
        <v>63.33</v>
      </c>
      <c r="O46">
        <v>9.0500000000000007</v>
      </c>
      <c r="P46">
        <v>92.47</v>
      </c>
      <c r="Q46">
        <v>14.9</v>
      </c>
      <c r="R46">
        <v>10</v>
      </c>
      <c r="S46">
        <v>9.8000000000000007</v>
      </c>
      <c r="T46">
        <v>10</v>
      </c>
      <c r="U46">
        <v>14.85</v>
      </c>
      <c r="V46">
        <v>9.9</v>
      </c>
      <c r="W46">
        <v>62.72</v>
      </c>
      <c r="X46">
        <v>8.9600000000000009</v>
      </c>
      <c r="Y46">
        <v>86.29</v>
      </c>
      <c r="Z46">
        <v>14.91</v>
      </c>
      <c r="AA46">
        <v>10</v>
      </c>
      <c r="AB46">
        <v>10</v>
      </c>
      <c r="AC46">
        <v>9.81</v>
      </c>
      <c r="AD46">
        <v>14.2</v>
      </c>
      <c r="AE46">
        <v>9.4600000000000009</v>
      </c>
      <c r="AF46">
        <v>57.18</v>
      </c>
      <c r="AG46">
        <v>8.17</v>
      </c>
      <c r="AH46">
        <v>5</v>
      </c>
      <c r="AI46" s="1" t="s">
        <v>42</v>
      </c>
      <c r="AJ46" s="1" t="s">
        <v>42</v>
      </c>
      <c r="AK46" s="1" t="s">
        <v>42</v>
      </c>
      <c r="AL46" s="1" t="s">
        <v>43</v>
      </c>
    </row>
    <row r="47" spans="1:38" x14ac:dyDescent="0.25">
      <c r="A47" s="1" t="s">
        <v>215</v>
      </c>
      <c r="B47" s="1" t="s">
        <v>216</v>
      </c>
      <c r="C47" s="1" t="s">
        <v>217</v>
      </c>
      <c r="D47" s="1"/>
      <c r="E47" s="1"/>
      <c r="F47" s="1" t="s">
        <v>218</v>
      </c>
      <c r="G47">
        <v>86.66</v>
      </c>
      <c r="H47">
        <v>85.96</v>
      </c>
      <c r="I47">
        <v>14.36</v>
      </c>
      <c r="J47">
        <v>9.4499999999999993</v>
      </c>
      <c r="K47">
        <v>9.69</v>
      </c>
      <c r="L47">
        <v>12.6</v>
      </c>
      <c r="M47">
        <v>8.4</v>
      </c>
      <c r="N47">
        <v>59.01</v>
      </c>
      <c r="O47">
        <v>8.43</v>
      </c>
      <c r="P47">
        <v>92.14</v>
      </c>
      <c r="Q47">
        <v>14.16</v>
      </c>
      <c r="R47">
        <v>10</v>
      </c>
      <c r="S47">
        <v>8.8000000000000007</v>
      </c>
      <c r="T47">
        <v>9.51</v>
      </c>
      <c r="U47">
        <v>13.52</v>
      </c>
      <c r="V47">
        <v>9.01</v>
      </c>
      <c r="W47">
        <v>64.459999999999994</v>
      </c>
      <c r="X47">
        <v>9.2100000000000009</v>
      </c>
      <c r="Y47">
        <v>88</v>
      </c>
      <c r="Z47">
        <v>14.34</v>
      </c>
      <c r="AA47">
        <v>10</v>
      </c>
      <c r="AB47">
        <v>10</v>
      </c>
      <c r="AC47">
        <v>8.68</v>
      </c>
      <c r="AD47">
        <v>15</v>
      </c>
      <c r="AE47">
        <v>10</v>
      </c>
      <c r="AF47">
        <v>58.66</v>
      </c>
      <c r="AG47">
        <v>8.3800000000000008</v>
      </c>
      <c r="AH47">
        <v>5</v>
      </c>
      <c r="AI47" s="1" t="s">
        <v>42</v>
      </c>
      <c r="AJ47" s="1" t="s">
        <v>42</v>
      </c>
      <c r="AK47" s="1" t="s">
        <v>42</v>
      </c>
      <c r="AL47" s="1" t="s">
        <v>43</v>
      </c>
    </row>
    <row r="48" spans="1:38" x14ac:dyDescent="0.25">
      <c r="A48" s="1" t="s">
        <v>219</v>
      </c>
      <c r="B48" s="1" t="s">
        <v>220</v>
      </c>
      <c r="C48" s="1" t="s">
        <v>221</v>
      </c>
      <c r="D48" s="1"/>
      <c r="E48" s="1"/>
      <c r="F48" s="1" t="s">
        <v>222</v>
      </c>
      <c r="G48">
        <v>58.45</v>
      </c>
      <c r="H48">
        <v>76.03</v>
      </c>
      <c r="I48">
        <v>10.61</v>
      </c>
      <c r="J48">
        <v>7.62</v>
      </c>
      <c r="K48">
        <v>6.53</v>
      </c>
      <c r="L48">
        <v>10.3</v>
      </c>
      <c r="M48">
        <v>6.87</v>
      </c>
      <c r="N48">
        <v>55.12</v>
      </c>
      <c r="O48">
        <v>7.87</v>
      </c>
      <c r="P48">
        <v>75.38</v>
      </c>
      <c r="Q48">
        <v>10.4</v>
      </c>
      <c r="R48">
        <v>7.92</v>
      </c>
      <c r="S48">
        <v>6.15</v>
      </c>
      <c r="T48">
        <v>6.73</v>
      </c>
      <c r="U48">
        <v>9.27</v>
      </c>
      <c r="V48">
        <v>6.18</v>
      </c>
      <c r="W48">
        <v>55.71</v>
      </c>
      <c r="X48">
        <v>7.96</v>
      </c>
      <c r="Y48">
        <v>26.07</v>
      </c>
      <c r="Z48">
        <v>11.07</v>
      </c>
      <c r="AA48">
        <v>9.1999999999999993</v>
      </c>
      <c r="AB48">
        <v>6.08</v>
      </c>
      <c r="AC48">
        <v>6.86</v>
      </c>
      <c r="AD48">
        <v>15</v>
      </c>
      <c r="AE48">
        <v>10</v>
      </c>
      <c r="AF48">
        <v>0</v>
      </c>
      <c r="AG48">
        <v>0</v>
      </c>
      <c r="AH48">
        <v>4</v>
      </c>
      <c r="AI48" s="1" t="s">
        <v>42</v>
      </c>
      <c r="AJ48" s="1" t="s">
        <v>42</v>
      </c>
      <c r="AK48" s="1" t="s">
        <v>42</v>
      </c>
      <c r="AL48" s="1" t="s">
        <v>43</v>
      </c>
    </row>
    <row r="49" spans="1:38" x14ac:dyDescent="0.25">
      <c r="A49" s="1" t="s">
        <v>223</v>
      </c>
      <c r="B49" s="1" t="s">
        <v>224</v>
      </c>
      <c r="C49" s="1" t="s">
        <v>225</v>
      </c>
      <c r="D49" s="1"/>
      <c r="E49" s="1"/>
      <c r="F49" s="1" t="s">
        <v>226</v>
      </c>
      <c r="G49">
        <v>85.17</v>
      </c>
      <c r="H49">
        <v>94.84</v>
      </c>
      <c r="I49">
        <v>14.22</v>
      </c>
      <c r="J49">
        <v>9.64</v>
      </c>
      <c r="K49">
        <v>9.32</v>
      </c>
      <c r="L49">
        <v>12</v>
      </c>
      <c r="M49">
        <v>8</v>
      </c>
      <c r="N49">
        <v>68.62</v>
      </c>
      <c r="O49">
        <v>9.8000000000000007</v>
      </c>
      <c r="P49">
        <v>85.76</v>
      </c>
      <c r="Q49">
        <v>12.42</v>
      </c>
      <c r="R49">
        <v>9.3800000000000008</v>
      </c>
      <c r="S49">
        <v>7.2</v>
      </c>
      <c r="T49">
        <v>8.27</v>
      </c>
      <c r="U49">
        <v>11.94</v>
      </c>
      <c r="V49">
        <v>7.96</v>
      </c>
      <c r="W49">
        <v>61.4</v>
      </c>
      <c r="X49">
        <v>8.77</v>
      </c>
      <c r="Y49">
        <v>86.96</v>
      </c>
      <c r="Z49">
        <v>14.06</v>
      </c>
      <c r="AA49">
        <v>10</v>
      </c>
      <c r="AB49">
        <v>10</v>
      </c>
      <c r="AC49">
        <v>8.11</v>
      </c>
      <c r="AD49">
        <v>14.73</v>
      </c>
      <c r="AE49">
        <v>9.82</v>
      </c>
      <c r="AF49">
        <v>58.17</v>
      </c>
      <c r="AG49">
        <v>8.31</v>
      </c>
      <c r="AH49">
        <v>3</v>
      </c>
      <c r="AI49" s="1" t="s">
        <v>42</v>
      </c>
      <c r="AJ49" s="1" t="s">
        <v>42</v>
      </c>
      <c r="AK49" s="1" t="s">
        <v>42</v>
      </c>
      <c r="AL49" s="1" t="s">
        <v>43</v>
      </c>
    </row>
    <row r="50" spans="1:38" x14ac:dyDescent="0.25">
      <c r="A50" s="1" t="s">
        <v>227</v>
      </c>
      <c r="B50" s="1" t="s">
        <v>228</v>
      </c>
      <c r="C50" s="1" t="s">
        <v>229</v>
      </c>
      <c r="D50" s="1"/>
      <c r="E50" s="1"/>
      <c r="F50" s="1" t="s">
        <v>230</v>
      </c>
      <c r="G50">
        <v>91.36</v>
      </c>
      <c r="H50">
        <v>96.57</v>
      </c>
      <c r="I50">
        <v>13.59</v>
      </c>
      <c r="J50">
        <v>9.09</v>
      </c>
      <c r="K50">
        <v>9.0299999999999994</v>
      </c>
      <c r="L50">
        <v>15</v>
      </c>
      <c r="M50">
        <v>10</v>
      </c>
      <c r="N50">
        <v>67.98</v>
      </c>
      <c r="O50">
        <v>9.7100000000000009</v>
      </c>
      <c r="P50">
        <v>91.79</v>
      </c>
      <c r="Q50">
        <v>13.73</v>
      </c>
      <c r="R50">
        <v>9.7899999999999991</v>
      </c>
      <c r="S50">
        <v>8.7200000000000006</v>
      </c>
      <c r="T50">
        <v>8.9600000000000009</v>
      </c>
      <c r="U50">
        <v>14.69</v>
      </c>
      <c r="V50">
        <v>9.8000000000000007</v>
      </c>
      <c r="W50">
        <v>63.36</v>
      </c>
      <c r="X50">
        <v>9.0500000000000007</v>
      </c>
      <c r="Y50">
        <v>93.03</v>
      </c>
      <c r="Z50">
        <v>14.43</v>
      </c>
      <c r="AA50">
        <v>10</v>
      </c>
      <c r="AB50">
        <v>10</v>
      </c>
      <c r="AC50">
        <v>8.8699999999999992</v>
      </c>
      <c r="AD50">
        <v>15</v>
      </c>
      <c r="AE50">
        <v>10</v>
      </c>
      <c r="AF50">
        <v>63.59</v>
      </c>
      <c r="AG50">
        <v>9.08</v>
      </c>
      <c r="AH50">
        <v>5</v>
      </c>
      <c r="AI50" s="1" t="s">
        <v>42</v>
      </c>
      <c r="AJ50" s="1" t="s">
        <v>42</v>
      </c>
      <c r="AK50" s="1" t="s">
        <v>42</v>
      </c>
      <c r="AL50" s="1" t="s">
        <v>43</v>
      </c>
    </row>
    <row r="51" spans="1:38" x14ac:dyDescent="0.25">
      <c r="A51" s="1" t="s">
        <v>231</v>
      </c>
      <c r="B51" s="1" t="s">
        <v>232</v>
      </c>
      <c r="C51" s="1" t="s">
        <v>233</v>
      </c>
      <c r="D51" s="1"/>
      <c r="E51" s="1"/>
      <c r="F51" s="1" t="s">
        <v>234</v>
      </c>
      <c r="G51">
        <v>88.08</v>
      </c>
      <c r="H51">
        <v>86.07</v>
      </c>
      <c r="I51">
        <v>12.91</v>
      </c>
      <c r="J51">
        <v>8</v>
      </c>
      <c r="K51">
        <v>9.2200000000000006</v>
      </c>
      <c r="L51">
        <v>10.8</v>
      </c>
      <c r="M51">
        <v>7.2</v>
      </c>
      <c r="N51">
        <v>62.35</v>
      </c>
      <c r="O51">
        <v>8.91</v>
      </c>
      <c r="P51">
        <v>95.48</v>
      </c>
      <c r="Q51">
        <v>14.76</v>
      </c>
      <c r="R51">
        <v>10</v>
      </c>
      <c r="S51">
        <v>10</v>
      </c>
      <c r="T51">
        <v>9.51</v>
      </c>
      <c r="U51">
        <v>15</v>
      </c>
      <c r="V51">
        <v>10</v>
      </c>
      <c r="W51">
        <v>65.72</v>
      </c>
      <c r="X51">
        <v>9.39</v>
      </c>
      <c r="Y51">
        <v>89.15</v>
      </c>
      <c r="Z51">
        <v>15</v>
      </c>
      <c r="AA51">
        <v>10</v>
      </c>
      <c r="AB51">
        <v>10</v>
      </c>
      <c r="AC51">
        <v>10</v>
      </c>
      <c r="AD51">
        <v>15</v>
      </c>
      <c r="AE51">
        <v>10</v>
      </c>
      <c r="AF51">
        <v>59.15</v>
      </c>
      <c r="AG51">
        <v>8.4499999999999993</v>
      </c>
      <c r="AH51">
        <v>5</v>
      </c>
      <c r="AI51" s="1" t="s">
        <v>42</v>
      </c>
      <c r="AJ51" s="1" t="s">
        <v>42</v>
      </c>
      <c r="AK51" s="1" t="s">
        <v>42</v>
      </c>
      <c r="AL51" s="1" t="s">
        <v>43</v>
      </c>
    </row>
    <row r="52" spans="1:38" x14ac:dyDescent="0.25">
      <c r="A52" s="1" t="s">
        <v>235</v>
      </c>
      <c r="B52" s="1" t="s">
        <v>236</v>
      </c>
      <c r="C52" s="1" t="s">
        <v>237</v>
      </c>
      <c r="D52" s="1"/>
      <c r="E52" s="1"/>
      <c r="F52" s="1" t="s">
        <v>238</v>
      </c>
      <c r="G52">
        <v>87.93</v>
      </c>
      <c r="H52">
        <v>94.96</v>
      </c>
      <c r="I52">
        <v>15</v>
      </c>
      <c r="J52">
        <v>10</v>
      </c>
      <c r="K52">
        <v>10</v>
      </c>
      <c r="L52">
        <v>12.9</v>
      </c>
      <c r="M52">
        <v>8.6</v>
      </c>
      <c r="N52">
        <v>67.06</v>
      </c>
      <c r="O52">
        <v>9.58</v>
      </c>
      <c r="P52">
        <v>92.9</v>
      </c>
      <c r="Q52">
        <v>13.39</v>
      </c>
      <c r="R52">
        <v>9.3800000000000008</v>
      </c>
      <c r="S52">
        <v>8.1999999999999993</v>
      </c>
      <c r="T52">
        <v>9.2100000000000009</v>
      </c>
      <c r="U52">
        <v>14.08</v>
      </c>
      <c r="V52">
        <v>9.39</v>
      </c>
      <c r="W52">
        <v>65.430000000000007</v>
      </c>
      <c r="X52">
        <v>9.35</v>
      </c>
      <c r="Y52">
        <v>82.37</v>
      </c>
      <c r="Z52">
        <v>14.13</v>
      </c>
      <c r="AA52">
        <v>9.4</v>
      </c>
      <c r="AB52">
        <v>9.8000000000000007</v>
      </c>
      <c r="AC52">
        <v>9.06</v>
      </c>
      <c r="AD52">
        <v>15</v>
      </c>
      <c r="AE52">
        <v>10</v>
      </c>
      <c r="AF52">
        <v>53.24</v>
      </c>
      <c r="AG52">
        <v>7.61</v>
      </c>
      <c r="AH52">
        <v>5</v>
      </c>
      <c r="AI52" s="1" t="s">
        <v>42</v>
      </c>
      <c r="AJ52" s="1" t="s">
        <v>42</v>
      </c>
      <c r="AK52" s="1" t="s">
        <v>42</v>
      </c>
      <c r="AL52" s="1" t="s">
        <v>43</v>
      </c>
    </row>
    <row r="53" spans="1:38" x14ac:dyDescent="0.25">
      <c r="A53" s="1" t="s">
        <v>235</v>
      </c>
      <c r="B53" s="1" t="s">
        <v>239</v>
      </c>
      <c r="C53" s="1" t="s">
        <v>240</v>
      </c>
      <c r="D53" s="1"/>
      <c r="E53" s="1"/>
      <c r="F53" s="1" t="s">
        <v>241</v>
      </c>
      <c r="G53">
        <v>89.32</v>
      </c>
      <c r="H53">
        <v>92.86</v>
      </c>
      <c r="I53">
        <v>14.3</v>
      </c>
      <c r="J53">
        <v>9.27</v>
      </c>
      <c r="K53">
        <v>9.7899999999999991</v>
      </c>
      <c r="L53">
        <v>12.3</v>
      </c>
      <c r="M53">
        <v>8.1999999999999993</v>
      </c>
      <c r="N53">
        <v>66.27</v>
      </c>
      <c r="O53">
        <v>9.4700000000000006</v>
      </c>
      <c r="P53">
        <v>93.02</v>
      </c>
      <c r="Q53">
        <v>14.58</v>
      </c>
      <c r="R53">
        <v>9.7899999999999991</v>
      </c>
      <c r="S53">
        <v>9.4</v>
      </c>
      <c r="T53">
        <v>9.9700000000000006</v>
      </c>
      <c r="U53">
        <v>13.47</v>
      </c>
      <c r="V53">
        <v>8.98</v>
      </c>
      <c r="W53">
        <v>64.959999999999994</v>
      </c>
      <c r="X53">
        <v>9.2799999999999994</v>
      </c>
      <c r="Y53">
        <v>88.87</v>
      </c>
      <c r="Z53">
        <v>14.72</v>
      </c>
      <c r="AA53">
        <v>10</v>
      </c>
      <c r="AB53">
        <v>10</v>
      </c>
      <c r="AC53">
        <v>9.43</v>
      </c>
      <c r="AD53">
        <v>15</v>
      </c>
      <c r="AE53">
        <v>10</v>
      </c>
      <c r="AF53">
        <v>59.15</v>
      </c>
      <c r="AG53">
        <v>8.4499999999999993</v>
      </c>
      <c r="AH53">
        <v>5</v>
      </c>
      <c r="AI53" s="1" t="s">
        <v>42</v>
      </c>
      <c r="AJ53" s="1" t="s">
        <v>42</v>
      </c>
      <c r="AK53" s="1" t="s">
        <v>42</v>
      </c>
      <c r="AL53" s="1" t="s">
        <v>43</v>
      </c>
    </row>
    <row r="54" spans="1:38" x14ac:dyDescent="0.25">
      <c r="A54" s="1" t="s">
        <v>242</v>
      </c>
      <c r="B54" s="1" t="s">
        <v>243</v>
      </c>
      <c r="C54" s="1" t="s">
        <v>244</v>
      </c>
      <c r="D54" s="1"/>
      <c r="E54" s="1"/>
      <c r="F54" s="1" t="s">
        <v>245</v>
      </c>
      <c r="G54">
        <v>89.06</v>
      </c>
      <c r="H54">
        <v>93.33</v>
      </c>
      <c r="I54">
        <v>15</v>
      </c>
      <c r="J54">
        <v>10</v>
      </c>
      <c r="K54">
        <v>10</v>
      </c>
      <c r="L54">
        <v>15</v>
      </c>
      <c r="M54">
        <v>10</v>
      </c>
      <c r="N54">
        <v>63.33</v>
      </c>
      <c r="O54">
        <v>9.0500000000000007</v>
      </c>
      <c r="P54">
        <v>90.91</v>
      </c>
      <c r="Q54">
        <v>15</v>
      </c>
      <c r="R54">
        <v>10</v>
      </c>
      <c r="S54">
        <v>10</v>
      </c>
      <c r="T54">
        <v>10</v>
      </c>
      <c r="U54">
        <v>14.14</v>
      </c>
      <c r="V54">
        <v>9.43</v>
      </c>
      <c r="W54">
        <v>61.77</v>
      </c>
      <c r="X54">
        <v>8.82</v>
      </c>
      <c r="Y54">
        <v>89.65</v>
      </c>
      <c r="Z54">
        <v>15</v>
      </c>
      <c r="AA54">
        <v>10</v>
      </c>
      <c r="AB54">
        <v>10</v>
      </c>
      <c r="AC54">
        <v>10</v>
      </c>
      <c r="AD54">
        <v>15</v>
      </c>
      <c r="AE54">
        <v>10</v>
      </c>
      <c r="AF54">
        <v>59.65</v>
      </c>
      <c r="AG54">
        <v>8.52</v>
      </c>
      <c r="AH54">
        <v>5</v>
      </c>
      <c r="AI54" s="1" t="s">
        <v>42</v>
      </c>
      <c r="AJ54" s="1" t="s">
        <v>42</v>
      </c>
      <c r="AK54" s="1" t="s">
        <v>42</v>
      </c>
      <c r="AL54" s="1" t="s">
        <v>43</v>
      </c>
    </row>
    <row r="55" spans="1:38" x14ac:dyDescent="0.25">
      <c r="A55" s="1" t="s">
        <v>246</v>
      </c>
      <c r="B55" s="1" t="s">
        <v>247</v>
      </c>
      <c r="C55" s="1" t="s">
        <v>248</v>
      </c>
      <c r="D55" s="1"/>
      <c r="E55" s="1"/>
      <c r="F55" s="1" t="s">
        <v>249</v>
      </c>
      <c r="G55">
        <v>76.459999999999994</v>
      </c>
      <c r="H55">
        <v>61.28</v>
      </c>
      <c r="I55">
        <v>13.45</v>
      </c>
      <c r="J55">
        <v>8.61</v>
      </c>
      <c r="K55">
        <v>9.32</v>
      </c>
      <c r="L55">
        <v>14.8</v>
      </c>
      <c r="M55">
        <v>9.8699999999999992</v>
      </c>
      <c r="N55">
        <v>33.03</v>
      </c>
      <c r="O55">
        <v>4.72</v>
      </c>
      <c r="P55">
        <v>93.66</v>
      </c>
      <c r="Q55">
        <v>13.68</v>
      </c>
      <c r="R55">
        <v>9.7899999999999991</v>
      </c>
      <c r="S55">
        <v>8.8000000000000007</v>
      </c>
      <c r="T55">
        <v>8.76</v>
      </c>
      <c r="U55">
        <v>13.67</v>
      </c>
      <c r="V55">
        <v>9.1199999999999992</v>
      </c>
      <c r="W55">
        <v>66.31</v>
      </c>
      <c r="X55">
        <v>9.4700000000000006</v>
      </c>
      <c r="Y55">
        <v>81.13</v>
      </c>
      <c r="Z55">
        <v>14.04</v>
      </c>
      <c r="AA55">
        <v>9.4</v>
      </c>
      <c r="AB55">
        <v>9.2200000000000006</v>
      </c>
      <c r="AC55">
        <v>9.4700000000000006</v>
      </c>
      <c r="AD55">
        <v>13.93</v>
      </c>
      <c r="AE55">
        <v>9.2899999999999991</v>
      </c>
      <c r="AF55">
        <v>53.16</v>
      </c>
      <c r="AG55">
        <v>7.59</v>
      </c>
      <c r="AH55">
        <v>4</v>
      </c>
      <c r="AI55" s="1" t="s">
        <v>42</v>
      </c>
      <c r="AJ55" s="1" t="s">
        <v>42</v>
      </c>
      <c r="AK55" s="1" t="s">
        <v>42</v>
      </c>
      <c r="AL55" s="1" t="s">
        <v>43</v>
      </c>
    </row>
    <row r="56" spans="1:38" x14ac:dyDescent="0.25">
      <c r="A56" s="1" t="s">
        <v>250</v>
      </c>
      <c r="B56" s="1" t="s">
        <v>251</v>
      </c>
      <c r="C56" s="1" t="s">
        <v>252</v>
      </c>
      <c r="D56" s="1"/>
      <c r="E56" s="1"/>
      <c r="F56" s="1" t="s">
        <v>253</v>
      </c>
      <c r="G56">
        <v>85.54</v>
      </c>
      <c r="H56">
        <v>91.79</v>
      </c>
      <c r="I56">
        <v>13.3</v>
      </c>
      <c r="J56">
        <v>8.36</v>
      </c>
      <c r="K56">
        <v>9.3800000000000008</v>
      </c>
      <c r="L56">
        <v>12.6</v>
      </c>
      <c r="M56">
        <v>8.4</v>
      </c>
      <c r="N56">
        <v>65.88</v>
      </c>
      <c r="O56">
        <v>9.41</v>
      </c>
      <c r="P56">
        <v>88.69</v>
      </c>
      <c r="Q56">
        <v>12.99</v>
      </c>
      <c r="R56">
        <v>8.75</v>
      </c>
      <c r="S56">
        <v>8.7200000000000006</v>
      </c>
      <c r="T56">
        <v>8.51</v>
      </c>
      <c r="U56">
        <v>13.25</v>
      </c>
      <c r="V56">
        <v>8.84</v>
      </c>
      <c r="W56">
        <v>62.45</v>
      </c>
      <c r="X56">
        <v>8.92</v>
      </c>
      <c r="Y56">
        <v>85.13</v>
      </c>
      <c r="Z56">
        <v>12.85</v>
      </c>
      <c r="AA56">
        <v>8.8000000000000007</v>
      </c>
      <c r="AB56">
        <v>8.43</v>
      </c>
      <c r="AC56">
        <v>8.4600000000000009</v>
      </c>
      <c r="AD56">
        <v>13.93</v>
      </c>
      <c r="AE56">
        <v>9.2899999999999991</v>
      </c>
      <c r="AF56">
        <v>58.35</v>
      </c>
      <c r="AG56">
        <v>8.34</v>
      </c>
      <c r="AH56">
        <v>4</v>
      </c>
      <c r="AI56" s="1" t="s">
        <v>42</v>
      </c>
      <c r="AJ56" s="1" t="s">
        <v>42</v>
      </c>
      <c r="AK56" s="1" t="s">
        <v>42</v>
      </c>
      <c r="AL56" s="1" t="s">
        <v>43</v>
      </c>
    </row>
    <row r="57" spans="1:38" x14ac:dyDescent="0.25">
      <c r="A57" s="1" t="s">
        <v>254</v>
      </c>
      <c r="B57" s="1" t="s">
        <v>255</v>
      </c>
      <c r="C57" s="1" t="s">
        <v>256</v>
      </c>
      <c r="D57" s="1"/>
      <c r="E57" s="1"/>
      <c r="F57" s="1" t="s">
        <v>257</v>
      </c>
      <c r="G57">
        <v>68.34</v>
      </c>
      <c r="H57">
        <v>75.319999999999993</v>
      </c>
      <c r="I57">
        <v>14.12</v>
      </c>
      <c r="J57">
        <v>9.4499999999999993</v>
      </c>
      <c r="K57">
        <v>9.3800000000000008</v>
      </c>
      <c r="L57">
        <v>9.5</v>
      </c>
      <c r="M57">
        <v>6.33</v>
      </c>
      <c r="N57">
        <v>51.69</v>
      </c>
      <c r="O57">
        <v>7.38</v>
      </c>
      <c r="P57">
        <v>62.53</v>
      </c>
      <c r="Q57">
        <v>11.64</v>
      </c>
      <c r="R57">
        <v>9.7899999999999991</v>
      </c>
      <c r="S57">
        <v>7.5</v>
      </c>
      <c r="T57">
        <v>6</v>
      </c>
      <c r="U57">
        <v>9.48</v>
      </c>
      <c r="V57">
        <v>6.32</v>
      </c>
      <c r="W57">
        <v>41.4</v>
      </c>
      <c r="X57">
        <v>5.91</v>
      </c>
      <c r="Y57">
        <v>71.81</v>
      </c>
      <c r="Z57">
        <v>12.84</v>
      </c>
      <c r="AA57">
        <v>7</v>
      </c>
      <c r="AB57">
        <v>10</v>
      </c>
      <c r="AC57">
        <v>8.68</v>
      </c>
      <c r="AD57">
        <v>13.13</v>
      </c>
      <c r="AE57">
        <v>8.75</v>
      </c>
      <c r="AF57">
        <v>45.85</v>
      </c>
      <c r="AG57">
        <v>6.55</v>
      </c>
      <c r="AH57">
        <v>4</v>
      </c>
      <c r="AI57" s="1" t="s">
        <v>42</v>
      </c>
      <c r="AJ57" s="1" t="s">
        <v>42</v>
      </c>
      <c r="AK57" s="1" t="s">
        <v>42</v>
      </c>
      <c r="AL57" s="1" t="s">
        <v>43</v>
      </c>
    </row>
    <row r="58" spans="1:38" x14ac:dyDescent="0.25">
      <c r="A58" s="1" t="s">
        <v>258</v>
      </c>
      <c r="B58" s="1" t="s">
        <v>259</v>
      </c>
      <c r="C58" s="1" t="s">
        <v>260</v>
      </c>
      <c r="D58" s="1"/>
      <c r="E58" s="1"/>
      <c r="F58" s="1" t="s">
        <v>261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s="1" t="s">
        <v>42</v>
      </c>
      <c r="AJ58" s="1" t="s">
        <v>42</v>
      </c>
      <c r="AK58" s="1" t="s">
        <v>42</v>
      </c>
      <c r="AL58" s="1" t="s">
        <v>43</v>
      </c>
    </row>
    <row r="59" spans="1:38" x14ac:dyDescent="0.25">
      <c r="A59" s="1" t="s">
        <v>262</v>
      </c>
      <c r="B59" s="1" t="s">
        <v>263</v>
      </c>
      <c r="C59" s="1" t="s">
        <v>264</v>
      </c>
      <c r="D59" s="1"/>
      <c r="E59" s="1"/>
      <c r="F59" s="1" t="s">
        <v>265</v>
      </c>
      <c r="G59">
        <v>67.790000000000006</v>
      </c>
      <c r="H59">
        <v>73.67</v>
      </c>
      <c r="I59">
        <v>9.8699999999999992</v>
      </c>
      <c r="J59">
        <v>6.39</v>
      </c>
      <c r="K59">
        <v>6.77</v>
      </c>
      <c r="L59">
        <v>9.61</v>
      </c>
      <c r="M59">
        <v>6.41</v>
      </c>
      <c r="N59">
        <v>54.2</v>
      </c>
      <c r="O59">
        <v>7.74</v>
      </c>
      <c r="P59">
        <v>60.34</v>
      </c>
      <c r="Q59">
        <v>8.82</v>
      </c>
      <c r="R59">
        <v>8.33</v>
      </c>
      <c r="S59">
        <v>5.23</v>
      </c>
      <c r="T59">
        <v>4.08</v>
      </c>
      <c r="U59">
        <v>9.3000000000000007</v>
      </c>
      <c r="V59">
        <v>6.2</v>
      </c>
      <c r="W59">
        <v>42.22</v>
      </c>
      <c r="X59">
        <v>6.03</v>
      </c>
      <c r="Y59">
        <v>77</v>
      </c>
      <c r="Z59">
        <v>14.06</v>
      </c>
      <c r="AA59">
        <v>10</v>
      </c>
      <c r="AB59">
        <v>10</v>
      </c>
      <c r="AC59">
        <v>8.11</v>
      </c>
      <c r="AD59">
        <v>13.97</v>
      </c>
      <c r="AE59">
        <v>9.32</v>
      </c>
      <c r="AF59">
        <v>48.97</v>
      </c>
      <c r="AG59">
        <v>7</v>
      </c>
      <c r="AH59">
        <v>3</v>
      </c>
      <c r="AI59" s="1" t="s">
        <v>42</v>
      </c>
      <c r="AJ59" s="1" t="s">
        <v>42</v>
      </c>
      <c r="AK59" s="1" t="s">
        <v>42</v>
      </c>
      <c r="AL59" s="1" t="s">
        <v>43</v>
      </c>
    </row>
    <row r="60" spans="1:38" x14ac:dyDescent="0.25">
      <c r="A60" s="1" t="s">
        <v>266</v>
      </c>
      <c r="B60" s="1" t="s">
        <v>267</v>
      </c>
      <c r="C60" s="1" t="s">
        <v>268</v>
      </c>
      <c r="D60" s="1"/>
      <c r="E60" s="1"/>
      <c r="F60" s="1" t="s">
        <v>269</v>
      </c>
      <c r="G60">
        <v>94.53</v>
      </c>
      <c r="H60">
        <v>96.47</v>
      </c>
      <c r="I60">
        <v>14.88</v>
      </c>
      <c r="J60">
        <v>10</v>
      </c>
      <c r="K60">
        <v>9.84</v>
      </c>
      <c r="L60">
        <v>13.35</v>
      </c>
      <c r="M60">
        <v>8.9</v>
      </c>
      <c r="N60">
        <v>68.239999999999995</v>
      </c>
      <c r="O60">
        <v>9.75</v>
      </c>
      <c r="P60">
        <v>97.95</v>
      </c>
      <c r="Q60">
        <v>14.9</v>
      </c>
      <c r="R60">
        <v>9.7899999999999991</v>
      </c>
      <c r="S60">
        <v>10</v>
      </c>
      <c r="T60">
        <v>10</v>
      </c>
      <c r="U60">
        <v>14.08</v>
      </c>
      <c r="V60">
        <v>9.39</v>
      </c>
      <c r="W60">
        <v>68.97</v>
      </c>
      <c r="X60">
        <v>9.85</v>
      </c>
      <c r="Y60">
        <v>97.27</v>
      </c>
      <c r="Z60">
        <v>14.25</v>
      </c>
      <c r="AA60">
        <v>10</v>
      </c>
      <c r="AB60">
        <v>10</v>
      </c>
      <c r="AC60">
        <v>8.49</v>
      </c>
      <c r="AD60">
        <v>15</v>
      </c>
      <c r="AE60">
        <v>10</v>
      </c>
      <c r="AF60">
        <v>68.03</v>
      </c>
      <c r="AG60">
        <v>9.7200000000000006</v>
      </c>
      <c r="AH60">
        <v>5</v>
      </c>
      <c r="AI60" s="1" t="s">
        <v>42</v>
      </c>
      <c r="AJ60" s="1" t="s">
        <v>42</v>
      </c>
      <c r="AK60" s="1" t="s">
        <v>42</v>
      </c>
      <c r="AL60" s="1" t="s">
        <v>43</v>
      </c>
    </row>
    <row r="61" spans="1:38" x14ac:dyDescent="0.25">
      <c r="A61" s="1" t="s">
        <v>270</v>
      </c>
      <c r="B61" s="1" t="s">
        <v>271</v>
      </c>
      <c r="C61" s="1" t="s">
        <v>272</v>
      </c>
      <c r="D61" s="1"/>
      <c r="E61" s="1"/>
      <c r="F61" s="1" t="s">
        <v>273</v>
      </c>
      <c r="G61">
        <v>94.61</v>
      </c>
      <c r="H61">
        <v>98.55</v>
      </c>
      <c r="I61">
        <v>14.73</v>
      </c>
      <c r="J61">
        <v>9.64</v>
      </c>
      <c r="K61">
        <v>10</v>
      </c>
      <c r="L61">
        <v>15</v>
      </c>
      <c r="M61">
        <v>10</v>
      </c>
      <c r="N61">
        <v>68.819999999999993</v>
      </c>
      <c r="O61">
        <v>9.83</v>
      </c>
      <c r="P61">
        <v>97.83</v>
      </c>
      <c r="Q61">
        <v>14.8</v>
      </c>
      <c r="R61">
        <v>10</v>
      </c>
      <c r="S61">
        <v>9.6</v>
      </c>
      <c r="T61">
        <v>10</v>
      </c>
      <c r="U61">
        <v>14.54</v>
      </c>
      <c r="V61">
        <v>9.69</v>
      </c>
      <c r="W61">
        <v>68.489999999999995</v>
      </c>
      <c r="X61">
        <v>9.7799999999999994</v>
      </c>
      <c r="Y61">
        <v>95.56</v>
      </c>
      <c r="Z61">
        <v>15</v>
      </c>
      <c r="AA61">
        <v>10</v>
      </c>
      <c r="AB61">
        <v>10</v>
      </c>
      <c r="AC61">
        <v>10</v>
      </c>
      <c r="AD61">
        <v>15</v>
      </c>
      <c r="AE61">
        <v>10</v>
      </c>
      <c r="AF61">
        <v>65.56</v>
      </c>
      <c r="AG61">
        <v>9.3699999999999992</v>
      </c>
      <c r="AH61">
        <v>5</v>
      </c>
      <c r="AI61" s="1" t="s">
        <v>42</v>
      </c>
      <c r="AJ61" s="1" t="s">
        <v>42</v>
      </c>
      <c r="AK61" s="1" t="s">
        <v>42</v>
      </c>
      <c r="AL61" s="1" t="s">
        <v>43</v>
      </c>
    </row>
    <row r="62" spans="1:38" x14ac:dyDescent="0.25">
      <c r="A62" s="1" t="s">
        <v>274</v>
      </c>
      <c r="B62" s="1" t="s">
        <v>275</v>
      </c>
      <c r="C62" s="1" t="s">
        <v>276</v>
      </c>
      <c r="D62" s="1"/>
      <c r="E62" s="1"/>
      <c r="F62" s="1" t="s">
        <v>277</v>
      </c>
      <c r="G62">
        <v>34.65</v>
      </c>
      <c r="H62">
        <v>85.23</v>
      </c>
      <c r="I62">
        <v>12.99</v>
      </c>
      <c r="J62">
        <v>8.5500000000000007</v>
      </c>
      <c r="K62">
        <v>8.77</v>
      </c>
      <c r="L62">
        <v>10.32</v>
      </c>
      <c r="M62">
        <v>6.88</v>
      </c>
      <c r="N62">
        <v>61.92</v>
      </c>
      <c r="O62">
        <v>8.85</v>
      </c>
      <c r="P62">
        <v>24.31</v>
      </c>
      <c r="Q62">
        <v>12.06</v>
      </c>
      <c r="R62">
        <v>8.5399999999999991</v>
      </c>
      <c r="S62">
        <v>7.6</v>
      </c>
      <c r="T62">
        <v>7.99</v>
      </c>
      <c r="U62">
        <v>12.24</v>
      </c>
      <c r="V62">
        <v>8.16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 s="1" t="s">
        <v>42</v>
      </c>
      <c r="AJ62" s="1" t="s">
        <v>42</v>
      </c>
      <c r="AK62" s="1" t="s">
        <v>42</v>
      </c>
      <c r="AL62" s="1" t="s">
        <v>43</v>
      </c>
    </row>
    <row r="63" spans="1:38" x14ac:dyDescent="0.25">
      <c r="A63" s="1" t="s">
        <v>278</v>
      </c>
      <c r="B63" s="1" t="s">
        <v>279</v>
      </c>
      <c r="C63" s="1" t="s">
        <v>280</v>
      </c>
      <c r="D63" s="1"/>
      <c r="E63" s="1"/>
      <c r="F63" s="1" t="s">
        <v>281</v>
      </c>
      <c r="G63">
        <v>94.98</v>
      </c>
      <c r="H63">
        <v>99.37</v>
      </c>
      <c r="I63">
        <v>14.88</v>
      </c>
      <c r="J63">
        <v>9.84</v>
      </c>
      <c r="K63">
        <v>10</v>
      </c>
      <c r="L63">
        <v>15</v>
      </c>
      <c r="M63">
        <v>10</v>
      </c>
      <c r="N63">
        <v>69.489999999999995</v>
      </c>
      <c r="O63">
        <v>9.93</v>
      </c>
      <c r="P63">
        <v>99.74</v>
      </c>
      <c r="Q63">
        <v>14.9</v>
      </c>
      <c r="R63">
        <v>9.7899999999999991</v>
      </c>
      <c r="S63">
        <v>10</v>
      </c>
      <c r="T63">
        <v>10</v>
      </c>
      <c r="U63">
        <v>14.85</v>
      </c>
      <c r="V63">
        <v>9.9</v>
      </c>
      <c r="W63">
        <v>70</v>
      </c>
      <c r="X63">
        <v>10</v>
      </c>
      <c r="Y63">
        <v>97.19</v>
      </c>
      <c r="Z63">
        <v>14.41</v>
      </c>
      <c r="AA63">
        <v>9.4</v>
      </c>
      <c r="AB63">
        <v>9.41</v>
      </c>
      <c r="AC63">
        <v>10</v>
      </c>
      <c r="AD63">
        <v>15</v>
      </c>
      <c r="AE63">
        <v>10</v>
      </c>
      <c r="AF63">
        <v>67.78</v>
      </c>
      <c r="AG63">
        <v>9.68</v>
      </c>
      <c r="AH63">
        <v>4</v>
      </c>
      <c r="AI63" s="1" t="s">
        <v>42</v>
      </c>
      <c r="AJ63" s="1" t="s">
        <v>42</v>
      </c>
      <c r="AK63" s="1" t="s">
        <v>42</v>
      </c>
      <c r="AL63" s="1" t="s">
        <v>43</v>
      </c>
    </row>
    <row r="64" spans="1:38" x14ac:dyDescent="0.25">
      <c r="A64" s="1" t="s">
        <v>282</v>
      </c>
      <c r="B64" s="1" t="s">
        <v>283</v>
      </c>
      <c r="C64" s="1" t="s">
        <v>284</v>
      </c>
      <c r="D64" s="1"/>
      <c r="E64" s="1"/>
      <c r="F64" s="1" t="s">
        <v>285</v>
      </c>
      <c r="G64">
        <v>95.92</v>
      </c>
      <c r="H64">
        <v>98.82</v>
      </c>
      <c r="I64">
        <v>15</v>
      </c>
      <c r="J64">
        <v>10</v>
      </c>
      <c r="K64">
        <v>10</v>
      </c>
      <c r="L64">
        <v>15</v>
      </c>
      <c r="M64">
        <v>10</v>
      </c>
      <c r="N64">
        <v>68.819999999999993</v>
      </c>
      <c r="O64">
        <v>9.83</v>
      </c>
      <c r="P64">
        <v>99.54</v>
      </c>
      <c r="Q64">
        <v>15</v>
      </c>
      <c r="R64">
        <v>10</v>
      </c>
      <c r="S64">
        <v>10</v>
      </c>
      <c r="T64">
        <v>10</v>
      </c>
      <c r="U64">
        <v>14.54</v>
      </c>
      <c r="V64">
        <v>9.69</v>
      </c>
      <c r="W64">
        <v>70</v>
      </c>
      <c r="X64">
        <v>10</v>
      </c>
      <c r="Y64">
        <v>97.83</v>
      </c>
      <c r="Z64">
        <v>14.8</v>
      </c>
      <c r="AA64">
        <v>10</v>
      </c>
      <c r="AB64">
        <v>9.61</v>
      </c>
      <c r="AC64">
        <v>10</v>
      </c>
      <c r="AD64">
        <v>15</v>
      </c>
      <c r="AE64">
        <v>10</v>
      </c>
      <c r="AF64">
        <v>68.03</v>
      </c>
      <c r="AG64">
        <v>9.7200000000000006</v>
      </c>
      <c r="AH64">
        <v>5</v>
      </c>
      <c r="AI64" s="1" t="s">
        <v>42</v>
      </c>
      <c r="AJ64" s="1" t="s">
        <v>42</v>
      </c>
      <c r="AK64" s="1" t="s">
        <v>42</v>
      </c>
      <c r="AL64" s="1" t="s">
        <v>43</v>
      </c>
    </row>
    <row r="65" spans="1:38" x14ac:dyDescent="0.25">
      <c r="A65" s="1" t="s">
        <v>286</v>
      </c>
      <c r="B65" s="1" t="s">
        <v>247</v>
      </c>
      <c r="C65" s="1" t="s">
        <v>287</v>
      </c>
      <c r="D65" s="1"/>
      <c r="E65" s="1"/>
      <c r="F65" s="1" t="s">
        <v>288</v>
      </c>
      <c r="G65">
        <v>89.51</v>
      </c>
      <c r="H65">
        <v>92.94</v>
      </c>
      <c r="I65">
        <v>15</v>
      </c>
      <c r="J65">
        <v>10</v>
      </c>
      <c r="K65">
        <v>10</v>
      </c>
      <c r="L65">
        <v>15</v>
      </c>
      <c r="M65">
        <v>10</v>
      </c>
      <c r="N65">
        <v>62.94</v>
      </c>
      <c r="O65">
        <v>8.99</v>
      </c>
      <c r="P65">
        <v>89.79</v>
      </c>
      <c r="Q65">
        <v>14.01</v>
      </c>
      <c r="R65">
        <v>10</v>
      </c>
      <c r="S65">
        <v>9</v>
      </c>
      <c r="T65">
        <v>9.02</v>
      </c>
      <c r="U65">
        <v>13.83</v>
      </c>
      <c r="V65">
        <v>9.2200000000000006</v>
      </c>
      <c r="W65">
        <v>61.94</v>
      </c>
      <c r="X65">
        <v>8.85</v>
      </c>
      <c r="Y65">
        <v>95.79</v>
      </c>
      <c r="Z65">
        <v>14.25</v>
      </c>
      <c r="AA65">
        <v>10</v>
      </c>
      <c r="AB65">
        <v>10</v>
      </c>
      <c r="AC65">
        <v>8.49</v>
      </c>
      <c r="AD65">
        <v>15</v>
      </c>
      <c r="AE65">
        <v>10</v>
      </c>
      <c r="AF65">
        <v>66.55</v>
      </c>
      <c r="AG65">
        <v>9.51</v>
      </c>
      <c r="AH65">
        <v>4</v>
      </c>
      <c r="AI65" s="1" t="s">
        <v>42</v>
      </c>
      <c r="AJ65" s="1" t="s">
        <v>42</v>
      </c>
      <c r="AK65" s="1" t="s">
        <v>42</v>
      </c>
      <c r="AL65" s="1" t="s">
        <v>43</v>
      </c>
    </row>
    <row r="66" spans="1:38" x14ac:dyDescent="0.25">
      <c r="A66" s="1" t="s">
        <v>289</v>
      </c>
      <c r="B66" s="1" t="s">
        <v>290</v>
      </c>
      <c r="C66" s="1" t="s">
        <v>291</v>
      </c>
      <c r="D66" s="1"/>
      <c r="E66" s="1"/>
      <c r="F66" s="1" t="s">
        <v>292</v>
      </c>
      <c r="G66">
        <v>92.41</v>
      </c>
      <c r="H66">
        <v>97.38</v>
      </c>
      <c r="I66">
        <v>14.38</v>
      </c>
      <c r="J66">
        <v>9.64</v>
      </c>
      <c r="K66">
        <v>9.5299999999999994</v>
      </c>
      <c r="L66">
        <v>13</v>
      </c>
      <c r="M66">
        <v>8.67</v>
      </c>
      <c r="N66">
        <v>70</v>
      </c>
      <c r="O66">
        <v>10</v>
      </c>
      <c r="P66">
        <v>95.1</v>
      </c>
      <c r="Q66">
        <v>14.5</v>
      </c>
      <c r="R66">
        <v>10</v>
      </c>
      <c r="S66">
        <v>9</v>
      </c>
      <c r="T66">
        <v>10</v>
      </c>
      <c r="U66">
        <v>13.62</v>
      </c>
      <c r="V66">
        <v>9.08</v>
      </c>
      <c r="W66">
        <v>66.98</v>
      </c>
      <c r="X66">
        <v>9.57</v>
      </c>
      <c r="Y66">
        <v>92.32</v>
      </c>
      <c r="Z66">
        <v>14.71</v>
      </c>
      <c r="AA66">
        <v>10</v>
      </c>
      <c r="AB66">
        <v>9.61</v>
      </c>
      <c r="AC66">
        <v>9.81</v>
      </c>
      <c r="AD66">
        <v>15</v>
      </c>
      <c r="AE66">
        <v>10</v>
      </c>
      <c r="AF66">
        <v>62.61</v>
      </c>
      <c r="AG66">
        <v>8.94</v>
      </c>
      <c r="AH66">
        <v>5</v>
      </c>
      <c r="AI66" s="1" t="s">
        <v>42</v>
      </c>
      <c r="AJ66" s="1" t="s">
        <v>42</v>
      </c>
      <c r="AK66" s="1" t="s">
        <v>42</v>
      </c>
      <c r="AL66" s="1" t="s">
        <v>43</v>
      </c>
    </row>
    <row r="67" spans="1:38" x14ac:dyDescent="0.25">
      <c r="A67" s="1" t="s">
        <v>289</v>
      </c>
      <c r="B67" s="1" t="s">
        <v>293</v>
      </c>
      <c r="C67" s="1" t="s">
        <v>294</v>
      </c>
      <c r="D67" s="1"/>
      <c r="E67" s="1"/>
      <c r="F67" s="1" t="s">
        <v>295</v>
      </c>
      <c r="G67">
        <v>93.73</v>
      </c>
      <c r="H67">
        <v>95.88</v>
      </c>
      <c r="I67">
        <v>15</v>
      </c>
      <c r="J67">
        <v>10</v>
      </c>
      <c r="K67">
        <v>10</v>
      </c>
      <c r="L67">
        <v>15</v>
      </c>
      <c r="M67">
        <v>10</v>
      </c>
      <c r="N67">
        <v>65.88</v>
      </c>
      <c r="O67">
        <v>9.41</v>
      </c>
      <c r="P67">
        <v>97.82</v>
      </c>
      <c r="Q67">
        <v>13.86</v>
      </c>
      <c r="R67">
        <v>8.5399999999999991</v>
      </c>
      <c r="S67">
        <v>9.1999999999999993</v>
      </c>
      <c r="T67">
        <v>9.98</v>
      </c>
      <c r="U67">
        <v>14.54</v>
      </c>
      <c r="V67">
        <v>9.69</v>
      </c>
      <c r="W67">
        <v>69.42</v>
      </c>
      <c r="X67">
        <v>9.92</v>
      </c>
      <c r="Y67">
        <v>95.37</v>
      </c>
      <c r="Z67">
        <v>14.32</v>
      </c>
      <c r="AA67">
        <v>9.1999999999999993</v>
      </c>
      <c r="AB67">
        <v>10</v>
      </c>
      <c r="AC67">
        <v>9.43</v>
      </c>
      <c r="AD67">
        <v>15</v>
      </c>
      <c r="AE67">
        <v>10</v>
      </c>
      <c r="AF67">
        <v>66.06</v>
      </c>
      <c r="AG67">
        <v>9.44</v>
      </c>
      <c r="AH67">
        <v>5</v>
      </c>
      <c r="AI67" s="1" t="s">
        <v>42</v>
      </c>
      <c r="AJ67" s="1" t="s">
        <v>42</v>
      </c>
      <c r="AK67" s="1" t="s">
        <v>42</v>
      </c>
      <c r="AL67" s="1" t="s">
        <v>43</v>
      </c>
    </row>
    <row r="68" spans="1:38" x14ac:dyDescent="0.25">
      <c r="A68" s="1" t="s">
        <v>296</v>
      </c>
      <c r="B68" s="1" t="s">
        <v>297</v>
      </c>
      <c r="C68" s="1" t="s">
        <v>298</v>
      </c>
      <c r="D68" s="1"/>
      <c r="E68" s="1"/>
      <c r="F68" s="1" t="s">
        <v>299</v>
      </c>
      <c r="G68">
        <v>83.12</v>
      </c>
      <c r="H68">
        <v>91.01</v>
      </c>
      <c r="I68">
        <v>13.84</v>
      </c>
      <c r="J68">
        <v>8.4499999999999993</v>
      </c>
      <c r="K68">
        <v>10</v>
      </c>
      <c r="L68">
        <v>13.44</v>
      </c>
      <c r="M68">
        <v>8.9600000000000009</v>
      </c>
      <c r="N68">
        <v>63.73</v>
      </c>
      <c r="O68">
        <v>9.1</v>
      </c>
      <c r="P68">
        <v>83.91</v>
      </c>
      <c r="Q68">
        <v>12.28</v>
      </c>
      <c r="R68">
        <v>8.5399999999999991</v>
      </c>
      <c r="S68">
        <v>8.23</v>
      </c>
      <c r="T68">
        <v>7.78</v>
      </c>
      <c r="U68">
        <v>12.24</v>
      </c>
      <c r="V68">
        <v>8.16</v>
      </c>
      <c r="W68">
        <v>59.39</v>
      </c>
      <c r="X68">
        <v>8.48</v>
      </c>
      <c r="Y68">
        <v>79.64</v>
      </c>
      <c r="Z68">
        <v>13.67</v>
      </c>
      <c r="AA68">
        <v>9.6</v>
      </c>
      <c r="AB68">
        <v>10</v>
      </c>
      <c r="AC68">
        <v>7.74</v>
      </c>
      <c r="AD68">
        <v>13.93</v>
      </c>
      <c r="AE68">
        <v>9.2899999999999991</v>
      </c>
      <c r="AF68">
        <v>52.05</v>
      </c>
      <c r="AG68">
        <v>7.44</v>
      </c>
      <c r="AH68">
        <v>5</v>
      </c>
      <c r="AI68" s="1" t="s">
        <v>42</v>
      </c>
      <c r="AJ68" s="1" t="s">
        <v>42</v>
      </c>
      <c r="AK68" s="1" t="s">
        <v>42</v>
      </c>
      <c r="AL68" s="1" t="s">
        <v>43</v>
      </c>
    </row>
    <row r="69" spans="1:38" x14ac:dyDescent="0.25">
      <c r="A69" s="1" t="s">
        <v>300</v>
      </c>
      <c r="B69" s="1" t="s">
        <v>301</v>
      </c>
      <c r="C69" s="1" t="s">
        <v>302</v>
      </c>
      <c r="D69" s="1"/>
      <c r="E69" s="1"/>
      <c r="F69" s="1" t="s">
        <v>303</v>
      </c>
      <c r="G69">
        <v>91.14</v>
      </c>
      <c r="H69">
        <v>92.78</v>
      </c>
      <c r="I69">
        <v>13.51</v>
      </c>
      <c r="J69">
        <v>8.7899999999999991</v>
      </c>
      <c r="K69">
        <v>9.2200000000000006</v>
      </c>
      <c r="L69">
        <v>13.8</v>
      </c>
      <c r="M69">
        <v>9.1999999999999993</v>
      </c>
      <c r="N69">
        <v>65.48</v>
      </c>
      <c r="O69">
        <v>9.35</v>
      </c>
      <c r="P69">
        <v>91.42</v>
      </c>
      <c r="Q69">
        <v>13.82</v>
      </c>
      <c r="R69">
        <v>10</v>
      </c>
      <c r="S69">
        <v>8.6300000000000008</v>
      </c>
      <c r="T69">
        <v>9</v>
      </c>
      <c r="U69">
        <v>13.28</v>
      </c>
      <c r="V69">
        <v>8.85</v>
      </c>
      <c r="W69">
        <v>64.33</v>
      </c>
      <c r="X69">
        <v>9.19</v>
      </c>
      <c r="Y69">
        <v>96.45</v>
      </c>
      <c r="Z69">
        <v>14.91</v>
      </c>
      <c r="AA69">
        <v>10</v>
      </c>
      <c r="AB69">
        <v>10</v>
      </c>
      <c r="AC69">
        <v>9.81</v>
      </c>
      <c r="AD69">
        <v>15</v>
      </c>
      <c r="AE69">
        <v>10</v>
      </c>
      <c r="AF69">
        <v>66.55</v>
      </c>
      <c r="AG69">
        <v>9.51</v>
      </c>
      <c r="AH69">
        <v>5</v>
      </c>
      <c r="AI69" s="1" t="s">
        <v>42</v>
      </c>
      <c r="AJ69" s="1" t="s">
        <v>42</v>
      </c>
      <c r="AK69" s="1" t="s">
        <v>42</v>
      </c>
      <c r="AL69" s="1" t="s">
        <v>43</v>
      </c>
    </row>
    <row r="70" spans="1:38" x14ac:dyDescent="0.25">
      <c r="A70" s="1" t="s">
        <v>304</v>
      </c>
      <c r="B70" s="1" t="s">
        <v>305</v>
      </c>
      <c r="C70" s="1" t="s">
        <v>306</v>
      </c>
      <c r="D70" s="1"/>
      <c r="E70" s="1"/>
      <c r="F70" s="1" t="s">
        <v>307</v>
      </c>
      <c r="G70">
        <v>80.16</v>
      </c>
      <c r="H70">
        <v>83.99</v>
      </c>
      <c r="I70">
        <v>13.26</v>
      </c>
      <c r="J70">
        <v>8.83</v>
      </c>
      <c r="K70">
        <v>8.85</v>
      </c>
      <c r="L70">
        <v>7.2</v>
      </c>
      <c r="M70">
        <v>4.8</v>
      </c>
      <c r="N70">
        <v>63.53</v>
      </c>
      <c r="O70">
        <v>9.08</v>
      </c>
      <c r="P70">
        <v>79.22</v>
      </c>
      <c r="Q70">
        <v>12.2</v>
      </c>
      <c r="R70">
        <v>8.9600000000000009</v>
      </c>
      <c r="S70">
        <v>7.91</v>
      </c>
      <c r="T70">
        <v>7.54</v>
      </c>
      <c r="U70">
        <v>10.83</v>
      </c>
      <c r="V70">
        <v>7.22</v>
      </c>
      <c r="W70">
        <v>56.18</v>
      </c>
      <c r="X70">
        <v>8.0299999999999994</v>
      </c>
      <c r="Y70">
        <v>81.73</v>
      </c>
      <c r="Z70">
        <v>13.47</v>
      </c>
      <c r="AA70">
        <v>9.4</v>
      </c>
      <c r="AB70">
        <v>10</v>
      </c>
      <c r="AC70">
        <v>7.55</v>
      </c>
      <c r="AD70">
        <v>14.2</v>
      </c>
      <c r="AE70">
        <v>9.4600000000000009</v>
      </c>
      <c r="AF70">
        <v>54.06</v>
      </c>
      <c r="AG70">
        <v>7.72</v>
      </c>
      <c r="AH70">
        <v>5</v>
      </c>
      <c r="AI70" s="1" t="s">
        <v>42</v>
      </c>
      <c r="AJ70" s="1" t="s">
        <v>42</v>
      </c>
      <c r="AK70" s="1" t="s">
        <v>42</v>
      </c>
      <c r="AL70" s="1" t="s">
        <v>43</v>
      </c>
    </row>
    <row r="71" spans="1:38" x14ac:dyDescent="0.25">
      <c r="A71" s="1" t="s">
        <v>308</v>
      </c>
      <c r="B71" s="1" t="s">
        <v>91</v>
      </c>
      <c r="C71" s="1" t="s">
        <v>309</v>
      </c>
      <c r="D71" s="1"/>
      <c r="E71" s="1"/>
      <c r="F71" s="1" t="s">
        <v>310</v>
      </c>
      <c r="G71">
        <v>31.93</v>
      </c>
      <c r="H71">
        <v>94.45</v>
      </c>
      <c r="I71">
        <v>14.75</v>
      </c>
      <c r="J71">
        <v>9.82</v>
      </c>
      <c r="K71">
        <v>9.84</v>
      </c>
      <c r="L71">
        <v>15</v>
      </c>
      <c r="M71">
        <v>10</v>
      </c>
      <c r="N71">
        <v>64.709999999999994</v>
      </c>
      <c r="O71">
        <v>9.24</v>
      </c>
      <c r="P71">
        <v>9.4</v>
      </c>
      <c r="Q71">
        <v>9.4</v>
      </c>
      <c r="R71">
        <v>9.7899999999999991</v>
      </c>
      <c r="S71">
        <v>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s="1" t="s">
        <v>42</v>
      </c>
      <c r="AJ71" s="1" t="s">
        <v>42</v>
      </c>
      <c r="AK71" s="1" t="s">
        <v>42</v>
      </c>
      <c r="AL71" s="1" t="s">
        <v>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76"/>
  <sheetViews>
    <sheetView tabSelected="1" topLeftCell="A70" workbookViewId="0">
      <selection activeCell="G85" sqref="G85"/>
    </sheetView>
  </sheetViews>
  <sheetFormatPr defaultRowHeight="15" x14ac:dyDescent="0.25"/>
  <cols>
    <col min="2" max="2" width="16.7109375" customWidth="1"/>
    <col min="3" max="3" width="19" customWidth="1"/>
    <col min="4" max="4" width="12.42578125" customWidth="1"/>
    <col min="5" max="5" width="19.85546875" customWidth="1"/>
    <col min="6" max="6" width="15.5703125" customWidth="1"/>
    <col min="7" max="7" width="14.140625" customWidth="1"/>
    <col min="8" max="8" width="11.42578125" customWidth="1"/>
  </cols>
  <sheetData>
    <row r="3" spans="2:19" ht="26.25" x14ac:dyDescent="0.4">
      <c r="B3" s="4" t="s">
        <v>318</v>
      </c>
      <c r="C3" s="4"/>
      <c r="D3" s="4"/>
      <c r="E3" s="2"/>
      <c r="F3" s="2"/>
      <c r="G3" s="2"/>
      <c r="H3" s="2"/>
    </row>
    <row r="5" spans="2:19" ht="15" customHeight="1" x14ac:dyDescent="0.25">
      <c r="K5" s="9" t="s">
        <v>314</v>
      </c>
      <c r="L5" s="9"/>
      <c r="M5" s="9"/>
      <c r="N5" s="9"/>
      <c r="P5" s="9" t="s">
        <v>315</v>
      </c>
      <c r="Q5" s="9"/>
      <c r="R5" s="9"/>
      <c r="S5" s="9"/>
    </row>
    <row r="6" spans="2:19" ht="15.75" x14ac:dyDescent="0.25">
      <c r="B6" s="6" t="s">
        <v>311</v>
      </c>
      <c r="C6" s="6" t="s">
        <v>312</v>
      </c>
      <c r="D6" s="6" t="s">
        <v>313</v>
      </c>
      <c r="E6" s="7" t="s">
        <v>314</v>
      </c>
      <c r="F6" s="7" t="s">
        <v>315</v>
      </c>
      <c r="G6" s="7" t="s">
        <v>316</v>
      </c>
      <c r="H6" s="7" t="s">
        <v>317</v>
      </c>
      <c r="K6" s="3" t="s">
        <v>34</v>
      </c>
      <c r="L6" s="3" t="s">
        <v>35</v>
      </c>
      <c r="M6" s="3" t="s">
        <v>36</v>
      </c>
      <c r="P6" s="12" t="s">
        <v>34</v>
      </c>
      <c r="Q6" s="12" t="s">
        <v>35</v>
      </c>
      <c r="R6" s="12" t="s">
        <v>36</v>
      </c>
    </row>
    <row r="7" spans="2:19" ht="15.75" x14ac:dyDescent="0.25">
      <c r="B7" s="3" t="s">
        <v>38</v>
      </c>
      <c r="C7" s="3" t="s">
        <v>39</v>
      </c>
      <c r="D7" s="3" t="s">
        <v>40</v>
      </c>
      <c r="E7" s="8">
        <v>61.35</v>
      </c>
      <c r="F7" s="10">
        <v>64.98</v>
      </c>
      <c r="G7" s="8">
        <f t="shared" ref="G7" si="0">AVERAGE(E7:F7)</f>
        <v>63.165000000000006</v>
      </c>
      <c r="H7" s="5" t="str">
        <f t="shared" ref="H7" si="1">IF(G7&lt;60,"F",IF(G7&lt;70,"D",IF(G7&lt;80,"C",IF(G7&lt;90,"B",IF(G7&gt;=90,"A")))))</f>
        <v>D</v>
      </c>
      <c r="K7" s="3" t="s">
        <v>42</v>
      </c>
      <c r="L7" s="3" t="s">
        <v>42</v>
      </c>
      <c r="M7" s="3" t="s">
        <v>42</v>
      </c>
      <c r="P7" s="12" t="s">
        <v>42</v>
      </c>
      <c r="Q7" s="12" t="s">
        <v>42</v>
      </c>
      <c r="R7" s="12" t="s">
        <v>42</v>
      </c>
    </row>
    <row r="8" spans="2:19" ht="15.75" x14ac:dyDescent="0.25">
      <c r="B8" s="3" t="s">
        <v>44</v>
      </c>
      <c r="C8" s="3" t="s">
        <v>45</v>
      </c>
      <c r="D8" s="3" t="s">
        <v>46</v>
      </c>
      <c r="E8" s="8">
        <v>92.59</v>
      </c>
      <c r="F8" s="10">
        <v>89.87</v>
      </c>
      <c r="G8" s="8">
        <f t="shared" ref="G8:G71" si="2">AVERAGE(E8:F8)</f>
        <v>91.23</v>
      </c>
      <c r="H8" s="5" t="str">
        <f t="shared" ref="H8:H71" si="3">IF(G8&lt;60,"F",IF(G8&lt;70,"D",IF(G8&lt;80,"C",IF(G8&lt;90,"B",IF(G8&gt;=90,"A")))))</f>
        <v>A</v>
      </c>
      <c r="K8" s="3" t="s">
        <v>42</v>
      </c>
      <c r="L8" s="3" t="s">
        <v>42</v>
      </c>
      <c r="M8" s="3" t="s">
        <v>42</v>
      </c>
      <c r="P8" s="12" t="s">
        <v>42</v>
      </c>
      <c r="Q8" s="12" t="s">
        <v>42</v>
      </c>
      <c r="R8" s="12" t="s">
        <v>42</v>
      </c>
    </row>
    <row r="9" spans="2:19" ht="15.75" x14ac:dyDescent="0.25">
      <c r="B9" s="3" t="s">
        <v>48</v>
      </c>
      <c r="C9" s="3" t="s">
        <v>49</v>
      </c>
      <c r="D9" s="3" t="s">
        <v>50</v>
      </c>
      <c r="E9" s="8">
        <v>59.67</v>
      </c>
      <c r="F9" s="10">
        <v>49.75</v>
      </c>
      <c r="G9" s="8">
        <f t="shared" si="2"/>
        <v>54.71</v>
      </c>
      <c r="H9" s="5" t="str">
        <f t="shared" si="3"/>
        <v>F</v>
      </c>
      <c r="K9" s="3" t="s">
        <v>42</v>
      </c>
      <c r="L9" s="3" t="s">
        <v>42</v>
      </c>
      <c r="M9" s="3" t="s">
        <v>42</v>
      </c>
      <c r="P9" s="12" t="s">
        <v>42</v>
      </c>
      <c r="Q9" s="12" t="s">
        <v>42</v>
      </c>
      <c r="R9" s="12" t="s">
        <v>42</v>
      </c>
    </row>
    <row r="10" spans="2:19" ht="15.75" x14ac:dyDescent="0.25">
      <c r="B10" s="3" t="s">
        <v>48</v>
      </c>
      <c r="C10" s="3" t="s">
        <v>52</v>
      </c>
      <c r="D10" s="3" t="s">
        <v>53</v>
      </c>
      <c r="E10" s="8">
        <v>56.13</v>
      </c>
      <c r="F10" s="10">
        <v>32.229999999999997</v>
      </c>
      <c r="G10" s="8">
        <f t="shared" si="2"/>
        <v>44.18</v>
      </c>
      <c r="H10" s="5" t="str">
        <f t="shared" si="3"/>
        <v>F</v>
      </c>
      <c r="K10" s="2">
        <v>20</v>
      </c>
      <c r="L10" s="2">
        <v>50</v>
      </c>
      <c r="M10" s="2">
        <v>50</v>
      </c>
      <c r="P10" s="12" t="s">
        <v>42</v>
      </c>
      <c r="Q10" s="12" t="s">
        <v>42</v>
      </c>
      <c r="R10" s="12" t="s">
        <v>42</v>
      </c>
    </row>
    <row r="11" spans="2:19" ht="15.75" x14ac:dyDescent="0.25">
      <c r="B11" s="3" t="s">
        <v>55</v>
      </c>
      <c r="C11" s="3" t="s">
        <v>56</v>
      </c>
      <c r="D11" s="3" t="s">
        <v>57</v>
      </c>
      <c r="E11" s="8">
        <v>85.47</v>
      </c>
      <c r="F11" s="10">
        <v>83.51</v>
      </c>
      <c r="G11" s="8">
        <f t="shared" si="2"/>
        <v>84.490000000000009</v>
      </c>
      <c r="H11" s="5" t="str">
        <f t="shared" si="3"/>
        <v>B</v>
      </c>
      <c r="K11" s="3" t="s">
        <v>42</v>
      </c>
      <c r="L11" s="3" t="s">
        <v>42</v>
      </c>
      <c r="M11" s="3" t="s">
        <v>42</v>
      </c>
      <c r="P11" s="12" t="s">
        <v>42</v>
      </c>
      <c r="Q11" s="12" t="s">
        <v>42</v>
      </c>
      <c r="R11" s="12" t="s">
        <v>42</v>
      </c>
    </row>
    <row r="12" spans="2:19" ht="15.75" x14ac:dyDescent="0.25">
      <c r="B12" s="3" t="s">
        <v>55</v>
      </c>
      <c r="C12" s="3" t="s">
        <v>59</v>
      </c>
      <c r="D12" s="3" t="s">
        <v>60</v>
      </c>
      <c r="E12" s="8">
        <v>94.05</v>
      </c>
      <c r="F12" s="10">
        <v>89.97</v>
      </c>
      <c r="G12" s="8">
        <f t="shared" si="2"/>
        <v>92.009999999999991</v>
      </c>
      <c r="H12" s="5" t="str">
        <f t="shared" si="3"/>
        <v>A</v>
      </c>
      <c r="K12" s="3" t="s">
        <v>42</v>
      </c>
      <c r="L12" s="3" t="s">
        <v>42</v>
      </c>
      <c r="M12" s="3" t="s">
        <v>42</v>
      </c>
      <c r="P12" s="12" t="s">
        <v>42</v>
      </c>
      <c r="Q12" s="12" t="s">
        <v>42</v>
      </c>
      <c r="R12" s="12" t="s">
        <v>42</v>
      </c>
    </row>
    <row r="13" spans="2:19" ht="15.75" x14ac:dyDescent="0.25">
      <c r="B13" s="3" t="s">
        <v>62</v>
      </c>
      <c r="C13" s="3" t="s">
        <v>63</v>
      </c>
      <c r="D13" s="3" t="s">
        <v>64</v>
      </c>
      <c r="E13" s="8">
        <v>77.67</v>
      </c>
      <c r="F13" s="10">
        <v>73.61</v>
      </c>
      <c r="G13" s="8">
        <f t="shared" si="2"/>
        <v>75.64</v>
      </c>
      <c r="H13" s="5" t="str">
        <f t="shared" si="3"/>
        <v>C</v>
      </c>
      <c r="K13" s="3" t="s">
        <v>42</v>
      </c>
      <c r="L13" s="3" t="s">
        <v>42</v>
      </c>
      <c r="M13" s="3" t="s">
        <v>42</v>
      </c>
      <c r="P13" s="12" t="s">
        <v>42</v>
      </c>
      <c r="Q13" s="12" t="s">
        <v>42</v>
      </c>
      <c r="R13" s="12" t="s">
        <v>42</v>
      </c>
    </row>
    <row r="14" spans="2:19" ht="15.75" x14ac:dyDescent="0.25">
      <c r="B14" s="3" t="s">
        <v>66</v>
      </c>
      <c r="C14" s="3" t="s">
        <v>67</v>
      </c>
      <c r="D14" s="3" t="s">
        <v>68</v>
      </c>
      <c r="E14" s="8">
        <v>81.319999999999993</v>
      </c>
      <c r="F14" s="10">
        <v>83.39</v>
      </c>
      <c r="G14" s="8">
        <f t="shared" si="2"/>
        <v>82.35499999999999</v>
      </c>
      <c r="H14" s="5" t="str">
        <f t="shared" si="3"/>
        <v>B</v>
      </c>
      <c r="K14" s="3" t="s">
        <v>42</v>
      </c>
      <c r="L14" s="3" t="s">
        <v>42</v>
      </c>
      <c r="M14" s="3" t="s">
        <v>42</v>
      </c>
      <c r="P14" s="12" t="s">
        <v>42</v>
      </c>
      <c r="Q14" s="12" t="s">
        <v>42</v>
      </c>
      <c r="R14" s="12" t="s">
        <v>42</v>
      </c>
    </row>
    <row r="15" spans="2:19" ht="15.75" x14ac:dyDescent="0.25">
      <c r="B15" s="3" t="s">
        <v>70</v>
      </c>
      <c r="C15" s="3" t="s">
        <v>71</v>
      </c>
      <c r="D15" s="3" t="s">
        <v>72</v>
      </c>
      <c r="E15" s="8">
        <v>90.71</v>
      </c>
      <c r="F15" s="10">
        <v>88.9</v>
      </c>
      <c r="G15" s="8">
        <f t="shared" si="2"/>
        <v>89.805000000000007</v>
      </c>
      <c r="H15" s="5" t="str">
        <f t="shared" si="3"/>
        <v>B</v>
      </c>
      <c r="K15" s="3" t="s">
        <v>42</v>
      </c>
      <c r="L15" s="3" t="s">
        <v>42</v>
      </c>
      <c r="M15" s="3" t="s">
        <v>42</v>
      </c>
      <c r="P15" s="12" t="s">
        <v>42</v>
      </c>
      <c r="Q15" s="12" t="s">
        <v>42</v>
      </c>
      <c r="R15" s="12" t="s">
        <v>42</v>
      </c>
    </row>
    <row r="16" spans="2:19" ht="15.75" x14ac:dyDescent="0.25">
      <c r="B16" s="3" t="s">
        <v>74</v>
      </c>
      <c r="C16" s="3" t="s">
        <v>75</v>
      </c>
      <c r="D16" s="3" t="s">
        <v>76</v>
      </c>
      <c r="E16" s="8">
        <v>86.51</v>
      </c>
      <c r="F16" s="10">
        <v>86.78</v>
      </c>
      <c r="G16" s="8">
        <f t="shared" si="2"/>
        <v>86.64500000000001</v>
      </c>
      <c r="H16" s="5" t="str">
        <f t="shared" si="3"/>
        <v>B</v>
      </c>
      <c r="K16" s="3" t="s">
        <v>42</v>
      </c>
      <c r="L16" s="3" t="s">
        <v>42</v>
      </c>
      <c r="M16" s="3" t="s">
        <v>42</v>
      </c>
      <c r="P16" s="12" t="s">
        <v>42</v>
      </c>
      <c r="Q16" s="12" t="s">
        <v>42</v>
      </c>
      <c r="R16" s="12" t="s">
        <v>42</v>
      </c>
    </row>
    <row r="17" spans="2:18" ht="15.75" x14ac:dyDescent="0.25">
      <c r="B17" s="3" t="s">
        <v>78</v>
      </c>
      <c r="C17" s="3" t="s">
        <v>79</v>
      </c>
      <c r="D17" s="3" t="s">
        <v>80</v>
      </c>
      <c r="E17" s="8">
        <v>79.27</v>
      </c>
      <c r="F17" s="10">
        <v>76.430000000000007</v>
      </c>
      <c r="G17" s="8">
        <f t="shared" si="2"/>
        <v>77.849999999999994</v>
      </c>
      <c r="H17" s="5" t="str">
        <f t="shared" si="3"/>
        <v>C</v>
      </c>
      <c r="K17" s="3" t="s">
        <v>42</v>
      </c>
      <c r="L17" s="3" t="s">
        <v>42</v>
      </c>
      <c r="M17" s="3" t="s">
        <v>42</v>
      </c>
      <c r="P17" s="12" t="s">
        <v>42</v>
      </c>
      <c r="Q17" s="12" t="s">
        <v>42</v>
      </c>
      <c r="R17" s="12" t="s">
        <v>42</v>
      </c>
    </row>
    <row r="18" spans="2:18" ht="15.75" x14ac:dyDescent="0.25">
      <c r="B18" s="3" t="s">
        <v>82</v>
      </c>
      <c r="C18" s="3" t="s">
        <v>83</v>
      </c>
      <c r="D18" s="3" t="s">
        <v>84</v>
      </c>
      <c r="E18" s="8">
        <v>80.400000000000006</v>
      </c>
      <c r="F18" s="10">
        <v>71.33</v>
      </c>
      <c r="G18" s="8">
        <f t="shared" si="2"/>
        <v>75.865000000000009</v>
      </c>
      <c r="H18" s="5" t="str">
        <f t="shared" si="3"/>
        <v>C</v>
      </c>
      <c r="K18" s="3" t="s">
        <v>42</v>
      </c>
      <c r="L18" s="3" t="s">
        <v>42</v>
      </c>
      <c r="M18" s="3" t="s">
        <v>42</v>
      </c>
      <c r="P18" s="12" t="s">
        <v>42</v>
      </c>
      <c r="Q18" s="12" t="s">
        <v>42</v>
      </c>
      <c r="R18" s="12" t="s">
        <v>42</v>
      </c>
    </row>
    <row r="19" spans="2:18" ht="15.75" x14ac:dyDescent="0.25">
      <c r="B19" s="3" t="s">
        <v>86</v>
      </c>
      <c r="C19" s="3" t="s">
        <v>87</v>
      </c>
      <c r="D19" s="3" t="s">
        <v>88</v>
      </c>
      <c r="E19" s="8">
        <v>86.57</v>
      </c>
      <c r="F19" s="10">
        <v>77</v>
      </c>
      <c r="G19" s="8">
        <f t="shared" si="2"/>
        <v>81.784999999999997</v>
      </c>
      <c r="H19" s="5" t="str">
        <f t="shared" si="3"/>
        <v>B</v>
      </c>
      <c r="K19" s="3" t="s">
        <v>42</v>
      </c>
      <c r="L19" s="3" t="s">
        <v>42</v>
      </c>
      <c r="M19" s="3" t="s">
        <v>42</v>
      </c>
      <c r="P19" s="12" t="s">
        <v>42</v>
      </c>
      <c r="Q19" s="12" t="s">
        <v>42</v>
      </c>
      <c r="R19" s="12" t="s">
        <v>42</v>
      </c>
    </row>
    <row r="20" spans="2:18" ht="15.75" x14ac:dyDescent="0.25">
      <c r="B20" s="3" t="s">
        <v>90</v>
      </c>
      <c r="C20" s="3" t="s">
        <v>91</v>
      </c>
      <c r="D20" s="3" t="s">
        <v>92</v>
      </c>
      <c r="E20" s="8">
        <v>26.67</v>
      </c>
      <c r="F20" s="10">
        <v>25.14</v>
      </c>
      <c r="G20" s="8">
        <f t="shared" si="2"/>
        <v>25.905000000000001</v>
      </c>
      <c r="H20" s="5" t="str">
        <f t="shared" si="3"/>
        <v>F</v>
      </c>
      <c r="K20" s="3" t="s">
        <v>42</v>
      </c>
      <c r="L20" s="3" t="s">
        <v>42</v>
      </c>
      <c r="M20" s="3" t="s">
        <v>42</v>
      </c>
      <c r="P20" s="12" t="s">
        <v>42</v>
      </c>
      <c r="Q20" s="12" t="s">
        <v>42</v>
      </c>
      <c r="R20" s="12" t="s">
        <v>42</v>
      </c>
    </row>
    <row r="21" spans="2:18" ht="15.75" x14ac:dyDescent="0.25">
      <c r="B21" s="3" t="s">
        <v>94</v>
      </c>
      <c r="C21" s="3" t="s">
        <v>95</v>
      </c>
      <c r="D21" s="3" t="s">
        <v>96</v>
      </c>
      <c r="E21" s="8">
        <v>86.59</v>
      </c>
      <c r="F21" s="10">
        <v>90.64</v>
      </c>
      <c r="G21" s="8">
        <f t="shared" si="2"/>
        <v>88.615000000000009</v>
      </c>
      <c r="H21" s="5" t="str">
        <f t="shared" si="3"/>
        <v>B</v>
      </c>
      <c r="K21" s="3" t="s">
        <v>42</v>
      </c>
      <c r="L21" s="3" t="s">
        <v>42</v>
      </c>
      <c r="M21" s="3" t="s">
        <v>42</v>
      </c>
      <c r="P21" s="12" t="s">
        <v>42</v>
      </c>
      <c r="Q21" s="12" t="s">
        <v>42</v>
      </c>
      <c r="R21" s="12" t="s">
        <v>42</v>
      </c>
    </row>
    <row r="22" spans="2:18" ht="15.75" x14ac:dyDescent="0.25">
      <c r="B22" s="3" t="s">
        <v>94</v>
      </c>
      <c r="C22" s="3" t="s">
        <v>98</v>
      </c>
      <c r="D22" s="3" t="s">
        <v>99</v>
      </c>
      <c r="E22" s="8">
        <v>93.78</v>
      </c>
      <c r="F22" s="10">
        <v>92.43</v>
      </c>
      <c r="G22" s="8">
        <f t="shared" si="2"/>
        <v>93.105000000000004</v>
      </c>
      <c r="H22" s="5" t="str">
        <f t="shared" si="3"/>
        <v>A</v>
      </c>
      <c r="K22" s="3" t="s">
        <v>42</v>
      </c>
      <c r="L22" s="3" t="s">
        <v>42</v>
      </c>
      <c r="M22" s="3" t="s">
        <v>42</v>
      </c>
      <c r="P22" s="12" t="s">
        <v>42</v>
      </c>
      <c r="Q22" s="12" t="s">
        <v>42</v>
      </c>
      <c r="R22" s="12" t="s">
        <v>42</v>
      </c>
    </row>
    <row r="23" spans="2:18" ht="15.75" x14ac:dyDescent="0.25">
      <c r="B23" s="3" t="s">
        <v>101</v>
      </c>
      <c r="C23" s="3" t="s">
        <v>102</v>
      </c>
      <c r="D23" s="3" t="s">
        <v>103</v>
      </c>
      <c r="E23" s="8">
        <v>69.180000000000007</v>
      </c>
      <c r="F23" s="10">
        <v>65.3</v>
      </c>
      <c r="G23" s="8">
        <f t="shared" si="2"/>
        <v>67.240000000000009</v>
      </c>
      <c r="H23" s="5" t="str">
        <f t="shared" si="3"/>
        <v>D</v>
      </c>
      <c r="K23" s="3" t="s">
        <v>42</v>
      </c>
      <c r="L23" s="3" t="s">
        <v>42</v>
      </c>
      <c r="M23" s="3" t="s">
        <v>42</v>
      </c>
      <c r="P23" s="12" t="s">
        <v>42</v>
      </c>
      <c r="Q23" s="12" t="s">
        <v>42</v>
      </c>
      <c r="R23" s="12" t="s">
        <v>42</v>
      </c>
    </row>
    <row r="24" spans="2:18" ht="15.75" x14ac:dyDescent="0.25">
      <c r="B24" s="3" t="s">
        <v>105</v>
      </c>
      <c r="C24" s="3" t="s">
        <v>106</v>
      </c>
      <c r="D24" s="3" t="s">
        <v>107</v>
      </c>
      <c r="E24" s="8">
        <v>83.57</v>
      </c>
      <c r="F24" s="10">
        <v>80.11</v>
      </c>
      <c r="G24" s="8">
        <f t="shared" si="2"/>
        <v>81.84</v>
      </c>
      <c r="H24" s="5" t="str">
        <f t="shared" si="3"/>
        <v>B</v>
      </c>
      <c r="K24" s="3" t="s">
        <v>42</v>
      </c>
      <c r="L24" s="3" t="s">
        <v>42</v>
      </c>
      <c r="M24" s="3" t="s">
        <v>42</v>
      </c>
      <c r="P24" s="12" t="s">
        <v>42</v>
      </c>
      <c r="Q24" s="12" t="s">
        <v>42</v>
      </c>
      <c r="R24" s="12" t="s">
        <v>42</v>
      </c>
    </row>
    <row r="25" spans="2:18" ht="15.75" x14ac:dyDescent="0.25">
      <c r="B25" s="3" t="s">
        <v>109</v>
      </c>
      <c r="C25" s="3" t="s">
        <v>110</v>
      </c>
      <c r="D25" s="3" t="s">
        <v>111</v>
      </c>
      <c r="E25" s="8">
        <v>92.22</v>
      </c>
      <c r="F25" s="10">
        <v>92.01</v>
      </c>
      <c r="G25" s="8">
        <f t="shared" si="2"/>
        <v>92.115000000000009</v>
      </c>
      <c r="H25" s="5" t="str">
        <f t="shared" si="3"/>
        <v>A</v>
      </c>
      <c r="K25" s="3" t="s">
        <v>42</v>
      </c>
      <c r="L25" s="3" t="s">
        <v>42</v>
      </c>
      <c r="M25" s="3" t="s">
        <v>42</v>
      </c>
      <c r="P25" s="12" t="s">
        <v>42</v>
      </c>
      <c r="Q25" s="12" t="s">
        <v>42</v>
      </c>
      <c r="R25" s="12" t="s">
        <v>42</v>
      </c>
    </row>
    <row r="26" spans="2:18" ht="15.75" x14ac:dyDescent="0.25">
      <c r="B26" s="3" t="s">
        <v>113</v>
      </c>
      <c r="C26" s="3" t="s">
        <v>114</v>
      </c>
      <c r="D26" s="3" t="s">
        <v>115</v>
      </c>
      <c r="E26" s="8">
        <v>80.95</v>
      </c>
      <c r="F26" s="10">
        <v>77.099999999999994</v>
      </c>
      <c r="G26" s="8">
        <f t="shared" si="2"/>
        <v>79.025000000000006</v>
      </c>
      <c r="H26" s="5" t="str">
        <f t="shared" si="3"/>
        <v>C</v>
      </c>
      <c r="K26" s="3" t="s">
        <v>42</v>
      </c>
      <c r="L26" s="3" t="s">
        <v>42</v>
      </c>
      <c r="M26" s="3" t="s">
        <v>42</v>
      </c>
      <c r="P26" s="12" t="s">
        <v>42</v>
      </c>
      <c r="Q26" s="12" t="s">
        <v>42</v>
      </c>
      <c r="R26" s="12" t="s">
        <v>42</v>
      </c>
    </row>
    <row r="27" spans="2:18" ht="15.75" x14ac:dyDescent="0.25">
      <c r="B27" s="3" t="s">
        <v>117</v>
      </c>
      <c r="C27" s="3" t="s">
        <v>118</v>
      </c>
      <c r="D27" s="3" t="s">
        <v>119</v>
      </c>
      <c r="E27" s="8">
        <v>66.45</v>
      </c>
      <c r="F27" s="10">
        <v>68.44</v>
      </c>
      <c r="G27" s="8">
        <f t="shared" si="2"/>
        <v>67.444999999999993</v>
      </c>
      <c r="H27" s="5" t="str">
        <f t="shared" si="3"/>
        <v>D</v>
      </c>
      <c r="K27" s="3" t="s">
        <v>42</v>
      </c>
      <c r="L27" s="3" t="s">
        <v>42</v>
      </c>
      <c r="M27" s="3" t="s">
        <v>42</v>
      </c>
      <c r="P27" s="12" t="s">
        <v>42</v>
      </c>
      <c r="Q27" s="12" t="s">
        <v>42</v>
      </c>
      <c r="R27" s="12" t="s">
        <v>42</v>
      </c>
    </row>
    <row r="28" spans="2:18" ht="15.75" x14ac:dyDescent="0.25">
      <c r="B28" s="3" t="s">
        <v>121</v>
      </c>
      <c r="C28" s="3" t="s">
        <v>122</v>
      </c>
      <c r="D28" s="3" t="s">
        <v>123</v>
      </c>
      <c r="E28" s="8">
        <v>91.14</v>
      </c>
      <c r="F28" s="10">
        <v>85.73</v>
      </c>
      <c r="G28" s="8">
        <f t="shared" si="2"/>
        <v>88.435000000000002</v>
      </c>
      <c r="H28" s="5" t="str">
        <f t="shared" si="3"/>
        <v>B</v>
      </c>
      <c r="K28" s="3" t="s">
        <v>42</v>
      </c>
      <c r="L28" s="3" t="s">
        <v>42</v>
      </c>
      <c r="M28" s="3" t="s">
        <v>42</v>
      </c>
      <c r="P28" s="12" t="s">
        <v>42</v>
      </c>
      <c r="Q28" s="12" t="s">
        <v>42</v>
      </c>
      <c r="R28" s="12" t="s">
        <v>42</v>
      </c>
    </row>
    <row r="29" spans="2:18" ht="15.75" x14ac:dyDescent="0.25">
      <c r="B29" s="3" t="s">
        <v>125</v>
      </c>
      <c r="C29" s="3" t="s">
        <v>126</v>
      </c>
      <c r="D29" s="3" t="s">
        <v>127</v>
      </c>
      <c r="E29" s="8">
        <v>73.19</v>
      </c>
      <c r="F29" s="10">
        <v>69.12</v>
      </c>
      <c r="G29" s="8">
        <f t="shared" si="2"/>
        <v>71.155000000000001</v>
      </c>
      <c r="H29" s="5" t="str">
        <f t="shared" si="3"/>
        <v>C</v>
      </c>
      <c r="K29" s="3" t="s">
        <v>42</v>
      </c>
      <c r="L29" s="3" t="s">
        <v>42</v>
      </c>
      <c r="M29" s="3" t="s">
        <v>42</v>
      </c>
      <c r="P29" s="12" t="s">
        <v>42</v>
      </c>
      <c r="Q29" s="12" t="s">
        <v>42</v>
      </c>
      <c r="R29" s="12" t="s">
        <v>42</v>
      </c>
    </row>
    <row r="30" spans="2:18" ht="15.75" x14ac:dyDescent="0.25">
      <c r="B30" s="3" t="s">
        <v>129</v>
      </c>
      <c r="C30" s="3" t="s">
        <v>130</v>
      </c>
      <c r="D30" s="3" t="s">
        <v>131</v>
      </c>
      <c r="E30" s="8">
        <v>94.85</v>
      </c>
      <c r="F30" s="10">
        <v>93.81</v>
      </c>
      <c r="G30" s="8">
        <f t="shared" si="2"/>
        <v>94.33</v>
      </c>
      <c r="H30" s="5" t="str">
        <f t="shared" si="3"/>
        <v>A</v>
      </c>
      <c r="K30" s="3" t="s">
        <v>42</v>
      </c>
      <c r="L30" s="3" t="s">
        <v>42</v>
      </c>
      <c r="M30" s="3" t="s">
        <v>42</v>
      </c>
      <c r="P30" s="12" t="s">
        <v>42</v>
      </c>
      <c r="Q30" s="12" t="s">
        <v>42</v>
      </c>
      <c r="R30" s="12" t="s">
        <v>42</v>
      </c>
    </row>
    <row r="31" spans="2:18" ht="15.75" x14ac:dyDescent="0.25">
      <c r="B31" s="3" t="s">
        <v>133</v>
      </c>
      <c r="C31" s="3" t="s">
        <v>134</v>
      </c>
      <c r="D31" s="3" t="s">
        <v>135</v>
      </c>
      <c r="E31" s="8">
        <v>38.520000000000003</v>
      </c>
      <c r="F31" s="10">
        <v>39.72</v>
      </c>
      <c r="G31" s="8">
        <f t="shared" si="2"/>
        <v>39.120000000000005</v>
      </c>
      <c r="H31" s="5" t="str">
        <f t="shared" si="3"/>
        <v>F</v>
      </c>
      <c r="K31" s="3" t="s">
        <v>42</v>
      </c>
      <c r="L31" s="3" t="s">
        <v>42</v>
      </c>
      <c r="M31" s="3" t="s">
        <v>42</v>
      </c>
      <c r="P31" s="12" t="s">
        <v>42</v>
      </c>
      <c r="Q31" s="11">
        <v>100</v>
      </c>
      <c r="R31" s="11">
        <v>100</v>
      </c>
    </row>
    <row r="32" spans="2:18" ht="15.75" x14ac:dyDescent="0.25">
      <c r="B32" s="3" t="s">
        <v>137</v>
      </c>
      <c r="C32" s="3" t="s">
        <v>138</v>
      </c>
      <c r="D32" s="3" t="s">
        <v>139</v>
      </c>
      <c r="E32" s="8">
        <v>79.03</v>
      </c>
      <c r="F32" s="10">
        <v>73.09</v>
      </c>
      <c r="G32" s="8">
        <f t="shared" si="2"/>
        <v>76.06</v>
      </c>
      <c r="H32" s="5" t="str">
        <f t="shared" si="3"/>
        <v>C</v>
      </c>
      <c r="K32" s="3" t="s">
        <v>42</v>
      </c>
      <c r="L32" s="3" t="s">
        <v>42</v>
      </c>
      <c r="M32" s="3" t="s">
        <v>42</v>
      </c>
      <c r="P32" s="12" t="s">
        <v>42</v>
      </c>
      <c r="Q32" s="12" t="s">
        <v>42</v>
      </c>
      <c r="R32" s="12" t="s">
        <v>42</v>
      </c>
    </row>
    <row r="33" spans="2:18" ht="15.75" x14ac:dyDescent="0.25">
      <c r="B33" s="3" t="s">
        <v>141</v>
      </c>
      <c r="C33" s="3" t="s">
        <v>142</v>
      </c>
      <c r="D33" s="3" t="s">
        <v>143</v>
      </c>
      <c r="E33" s="8">
        <v>90.91</v>
      </c>
      <c r="F33" s="10">
        <v>88.4</v>
      </c>
      <c r="G33" s="8">
        <f t="shared" si="2"/>
        <v>89.655000000000001</v>
      </c>
      <c r="H33" s="5" t="str">
        <f t="shared" si="3"/>
        <v>B</v>
      </c>
      <c r="K33" s="3" t="s">
        <v>42</v>
      </c>
      <c r="L33" s="3" t="s">
        <v>42</v>
      </c>
      <c r="M33" s="3" t="s">
        <v>42</v>
      </c>
      <c r="P33" s="12" t="s">
        <v>42</v>
      </c>
      <c r="Q33" s="12" t="s">
        <v>42</v>
      </c>
      <c r="R33" s="12" t="s">
        <v>42</v>
      </c>
    </row>
    <row r="34" spans="2:18" ht="15.75" x14ac:dyDescent="0.25">
      <c r="B34" s="3" t="s">
        <v>145</v>
      </c>
      <c r="C34" s="3" t="s">
        <v>146</v>
      </c>
      <c r="D34" s="3" t="s">
        <v>147</v>
      </c>
      <c r="E34" s="8">
        <v>43.21</v>
      </c>
      <c r="F34" s="10">
        <v>38.93</v>
      </c>
      <c r="G34" s="8">
        <f t="shared" si="2"/>
        <v>41.07</v>
      </c>
      <c r="H34" s="5" t="str">
        <f t="shared" si="3"/>
        <v>F</v>
      </c>
      <c r="K34" s="3" t="s">
        <v>42</v>
      </c>
      <c r="L34" s="3" t="s">
        <v>42</v>
      </c>
      <c r="M34" s="3" t="s">
        <v>42</v>
      </c>
      <c r="P34" s="12" t="s">
        <v>42</v>
      </c>
      <c r="Q34" s="12" t="s">
        <v>42</v>
      </c>
      <c r="R34" s="12" t="s">
        <v>42</v>
      </c>
    </row>
    <row r="35" spans="2:18" ht="15.75" x14ac:dyDescent="0.25">
      <c r="B35" s="3" t="s">
        <v>149</v>
      </c>
      <c r="C35" s="3" t="s">
        <v>150</v>
      </c>
      <c r="D35" s="3" t="s">
        <v>151</v>
      </c>
      <c r="E35" s="8">
        <v>85.22</v>
      </c>
      <c r="F35" s="10">
        <v>89.38</v>
      </c>
      <c r="G35" s="8">
        <f t="shared" si="2"/>
        <v>87.3</v>
      </c>
      <c r="H35" s="5" t="str">
        <f t="shared" si="3"/>
        <v>B</v>
      </c>
      <c r="K35" s="3" t="s">
        <v>42</v>
      </c>
      <c r="L35" s="3" t="s">
        <v>42</v>
      </c>
      <c r="M35" s="3" t="s">
        <v>42</v>
      </c>
      <c r="P35" s="12" t="s">
        <v>42</v>
      </c>
      <c r="Q35" s="12" t="s">
        <v>42</v>
      </c>
      <c r="R35" s="12" t="s">
        <v>42</v>
      </c>
    </row>
    <row r="36" spans="2:18" ht="15.75" x14ac:dyDescent="0.25">
      <c r="B36" s="3" t="s">
        <v>153</v>
      </c>
      <c r="C36" s="3" t="s">
        <v>154</v>
      </c>
      <c r="D36" s="3" t="s">
        <v>155</v>
      </c>
      <c r="E36" s="8">
        <v>91.84</v>
      </c>
      <c r="F36" s="10">
        <v>91.03</v>
      </c>
      <c r="G36" s="8">
        <f t="shared" si="2"/>
        <v>91.435000000000002</v>
      </c>
      <c r="H36" s="5" t="str">
        <f t="shared" si="3"/>
        <v>A</v>
      </c>
      <c r="K36" s="3" t="s">
        <v>42</v>
      </c>
      <c r="L36" s="3" t="s">
        <v>42</v>
      </c>
      <c r="M36" s="3" t="s">
        <v>42</v>
      </c>
      <c r="P36" s="12" t="s">
        <v>42</v>
      </c>
      <c r="Q36" s="12" t="s">
        <v>42</v>
      </c>
      <c r="R36" s="12" t="s">
        <v>42</v>
      </c>
    </row>
    <row r="37" spans="2:18" ht="15.75" x14ac:dyDescent="0.25">
      <c r="B37" s="3" t="s">
        <v>157</v>
      </c>
      <c r="C37" s="3" t="s">
        <v>158</v>
      </c>
      <c r="D37" s="3" t="s">
        <v>159</v>
      </c>
      <c r="E37" s="8">
        <v>90.64</v>
      </c>
      <c r="F37" s="10">
        <v>89.22</v>
      </c>
      <c r="G37" s="8">
        <f t="shared" si="2"/>
        <v>89.93</v>
      </c>
      <c r="H37" s="5" t="str">
        <f t="shared" si="3"/>
        <v>B</v>
      </c>
      <c r="K37" s="3" t="s">
        <v>42</v>
      </c>
      <c r="L37" s="3" t="s">
        <v>42</v>
      </c>
      <c r="M37" s="3" t="s">
        <v>42</v>
      </c>
      <c r="P37" s="12" t="s">
        <v>42</v>
      </c>
      <c r="Q37" s="12" t="s">
        <v>42</v>
      </c>
      <c r="R37" s="12" t="s">
        <v>42</v>
      </c>
    </row>
    <row r="38" spans="2:18" ht="15.75" x14ac:dyDescent="0.25">
      <c r="B38" s="3" t="s">
        <v>161</v>
      </c>
      <c r="C38" s="3" t="s">
        <v>162</v>
      </c>
      <c r="D38" s="3" t="s">
        <v>163</v>
      </c>
      <c r="E38" s="8">
        <v>69.540000000000006</v>
      </c>
      <c r="F38" s="10">
        <v>66.040000000000006</v>
      </c>
      <c r="G38" s="8">
        <f t="shared" si="2"/>
        <v>67.790000000000006</v>
      </c>
      <c r="H38" s="5" t="str">
        <f t="shared" si="3"/>
        <v>D</v>
      </c>
      <c r="K38" s="3" t="s">
        <v>42</v>
      </c>
      <c r="L38" s="3" t="s">
        <v>42</v>
      </c>
      <c r="M38" s="2">
        <v>10</v>
      </c>
      <c r="P38" s="12" t="s">
        <v>42</v>
      </c>
      <c r="Q38" s="12" t="s">
        <v>42</v>
      </c>
      <c r="R38" s="12" t="s">
        <v>42</v>
      </c>
    </row>
    <row r="39" spans="2:18" ht="15.75" x14ac:dyDescent="0.25">
      <c r="B39" s="3" t="s">
        <v>165</v>
      </c>
      <c r="C39" s="3" t="s">
        <v>166</v>
      </c>
      <c r="D39" s="3" t="s">
        <v>167</v>
      </c>
      <c r="E39" s="8">
        <v>89.2</v>
      </c>
      <c r="F39" s="10">
        <v>86.84</v>
      </c>
      <c r="G39" s="8">
        <f t="shared" si="2"/>
        <v>88.02000000000001</v>
      </c>
      <c r="H39" s="5" t="str">
        <f t="shared" si="3"/>
        <v>B</v>
      </c>
      <c r="K39" s="3" t="s">
        <v>42</v>
      </c>
      <c r="L39" s="3" t="s">
        <v>42</v>
      </c>
      <c r="M39" s="3" t="s">
        <v>42</v>
      </c>
      <c r="P39" s="12" t="s">
        <v>42</v>
      </c>
      <c r="Q39" s="12" t="s">
        <v>42</v>
      </c>
      <c r="R39" s="12" t="s">
        <v>42</v>
      </c>
    </row>
    <row r="40" spans="2:18" ht="15.75" x14ac:dyDescent="0.25">
      <c r="B40" s="3" t="s">
        <v>169</v>
      </c>
      <c r="C40" s="3" t="s">
        <v>170</v>
      </c>
      <c r="D40" s="3" t="s">
        <v>171</v>
      </c>
      <c r="E40" s="8">
        <v>0.32</v>
      </c>
      <c r="F40" s="10">
        <v>0</v>
      </c>
      <c r="G40" s="8">
        <f t="shared" si="2"/>
        <v>0.16</v>
      </c>
      <c r="H40" s="5" t="str">
        <f t="shared" si="3"/>
        <v>F</v>
      </c>
      <c r="K40" s="3" t="s">
        <v>42</v>
      </c>
      <c r="L40" s="3" t="s">
        <v>42</v>
      </c>
      <c r="M40" s="3" t="s">
        <v>42</v>
      </c>
      <c r="P40" s="12" t="s">
        <v>42</v>
      </c>
      <c r="Q40" s="12" t="s">
        <v>42</v>
      </c>
      <c r="R40" s="12" t="s">
        <v>42</v>
      </c>
    </row>
    <row r="41" spans="2:18" ht="15.75" x14ac:dyDescent="0.25">
      <c r="B41" s="3" t="s">
        <v>173</v>
      </c>
      <c r="C41" s="3" t="s">
        <v>174</v>
      </c>
      <c r="D41" s="3" t="s">
        <v>175</v>
      </c>
      <c r="E41" s="8">
        <v>73.75</v>
      </c>
      <c r="F41" s="10">
        <v>52.81</v>
      </c>
      <c r="G41" s="8">
        <f t="shared" si="2"/>
        <v>63.28</v>
      </c>
      <c r="H41" s="5" t="str">
        <f t="shared" si="3"/>
        <v>D</v>
      </c>
      <c r="K41" s="3" t="s">
        <v>42</v>
      </c>
      <c r="L41" s="3" t="s">
        <v>42</v>
      </c>
      <c r="M41" s="3" t="s">
        <v>42</v>
      </c>
      <c r="P41" s="12" t="s">
        <v>42</v>
      </c>
      <c r="Q41" s="11">
        <v>10</v>
      </c>
      <c r="R41" s="11">
        <v>10</v>
      </c>
    </row>
    <row r="42" spans="2:18" ht="15.75" x14ac:dyDescent="0.25">
      <c r="B42" s="3" t="s">
        <v>177</v>
      </c>
      <c r="C42" s="3" t="s">
        <v>173</v>
      </c>
      <c r="D42" s="3" t="s">
        <v>178</v>
      </c>
      <c r="E42" s="8">
        <v>85.48</v>
      </c>
      <c r="F42" s="10">
        <v>86.25</v>
      </c>
      <c r="G42" s="8">
        <f t="shared" si="2"/>
        <v>85.865000000000009</v>
      </c>
      <c r="H42" s="5" t="str">
        <f t="shared" si="3"/>
        <v>B</v>
      </c>
      <c r="K42" s="3" t="s">
        <v>42</v>
      </c>
      <c r="L42" s="3" t="s">
        <v>42</v>
      </c>
      <c r="M42" s="3" t="s">
        <v>42</v>
      </c>
      <c r="P42" s="12" t="s">
        <v>42</v>
      </c>
      <c r="Q42" s="12" t="s">
        <v>42</v>
      </c>
      <c r="R42" s="12" t="s">
        <v>42</v>
      </c>
    </row>
    <row r="43" spans="2:18" ht="15.75" x14ac:dyDescent="0.25">
      <c r="B43" s="3" t="s">
        <v>180</v>
      </c>
      <c r="C43" s="3" t="s">
        <v>181</v>
      </c>
      <c r="D43" s="3" t="s">
        <v>182</v>
      </c>
      <c r="E43" s="8">
        <v>66.34</v>
      </c>
      <c r="F43" s="10">
        <v>71.95</v>
      </c>
      <c r="G43" s="8">
        <f t="shared" si="2"/>
        <v>69.14500000000001</v>
      </c>
      <c r="H43" s="5" t="str">
        <f t="shared" si="3"/>
        <v>D</v>
      </c>
      <c r="K43" s="3" t="s">
        <v>42</v>
      </c>
      <c r="L43" s="3" t="s">
        <v>42</v>
      </c>
      <c r="M43" s="3" t="s">
        <v>42</v>
      </c>
      <c r="P43" s="12" t="s">
        <v>42</v>
      </c>
      <c r="Q43" s="12" t="s">
        <v>42</v>
      </c>
      <c r="R43" s="12" t="s">
        <v>42</v>
      </c>
    </row>
    <row r="44" spans="2:18" ht="15.75" x14ac:dyDescent="0.25">
      <c r="B44" s="3" t="s">
        <v>184</v>
      </c>
      <c r="C44" s="3" t="s">
        <v>185</v>
      </c>
      <c r="D44" s="3" t="s">
        <v>186</v>
      </c>
      <c r="E44" s="8">
        <v>92.13</v>
      </c>
      <c r="F44" s="10">
        <v>94.71</v>
      </c>
      <c r="G44" s="8">
        <f t="shared" si="2"/>
        <v>93.419999999999987</v>
      </c>
      <c r="H44" s="5" t="str">
        <f t="shared" si="3"/>
        <v>A</v>
      </c>
      <c r="K44" s="3" t="s">
        <v>42</v>
      </c>
      <c r="L44" s="3" t="s">
        <v>42</v>
      </c>
      <c r="M44" s="3" t="s">
        <v>42</v>
      </c>
      <c r="P44" s="12" t="s">
        <v>42</v>
      </c>
      <c r="Q44" s="12" t="s">
        <v>42</v>
      </c>
      <c r="R44" s="12" t="s">
        <v>42</v>
      </c>
    </row>
    <row r="45" spans="2:18" ht="15.75" x14ac:dyDescent="0.25">
      <c r="B45" s="3" t="s">
        <v>188</v>
      </c>
      <c r="C45" s="3" t="s">
        <v>189</v>
      </c>
      <c r="D45" s="3" t="s">
        <v>190</v>
      </c>
      <c r="E45" s="8">
        <v>68.12</v>
      </c>
      <c r="F45" s="10">
        <v>62.25</v>
      </c>
      <c r="G45" s="8">
        <f t="shared" si="2"/>
        <v>65.185000000000002</v>
      </c>
      <c r="H45" s="5" t="str">
        <f t="shared" si="3"/>
        <v>D</v>
      </c>
      <c r="K45" s="3" t="s">
        <v>42</v>
      </c>
      <c r="L45" s="3" t="s">
        <v>42</v>
      </c>
      <c r="M45" s="3" t="s">
        <v>42</v>
      </c>
      <c r="P45" s="12" t="s">
        <v>42</v>
      </c>
      <c r="Q45" s="12" t="s">
        <v>42</v>
      </c>
      <c r="R45" s="12" t="s">
        <v>42</v>
      </c>
    </row>
    <row r="46" spans="2:18" ht="15.75" x14ac:dyDescent="0.25">
      <c r="B46" s="3" t="s">
        <v>188</v>
      </c>
      <c r="C46" s="3" t="s">
        <v>192</v>
      </c>
      <c r="D46" s="3" t="s">
        <v>193</v>
      </c>
      <c r="E46" s="8">
        <v>59.12</v>
      </c>
      <c r="F46" s="10">
        <v>62.06</v>
      </c>
      <c r="G46" s="8">
        <f t="shared" si="2"/>
        <v>60.59</v>
      </c>
      <c r="H46" s="5" t="str">
        <f t="shared" si="3"/>
        <v>D</v>
      </c>
      <c r="K46" s="3" t="s">
        <v>42</v>
      </c>
      <c r="L46" s="3" t="s">
        <v>42</v>
      </c>
      <c r="M46" s="3" t="s">
        <v>42</v>
      </c>
      <c r="P46" s="12" t="s">
        <v>42</v>
      </c>
      <c r="Q46" s="12" t="s">
        <v>42</v>
      </c>
      <c r="R46" s="12" t="s">
        <v>42</v>
      </c>
    </row>
    <row r="47" spans="2:18" ht="15.75" x14ac:dyDescent="0.25">
      <c r="B47" s="3" t="s">
        <v>195</v>
      </c>
      <c r="C47" s="3" t="s">
        <v>196</v>
      </c>
      <c r="D47" s="3" t="s">
        <v>197</v>
      </c>
      <c r="E47" s="8">
        <v>87.14</v>
      </c>
      <c r="F47" s="10">
        <v>87.71</v>
      </c>
      <c r="G47" s="8">
        <f t="shared" si="2"/>
        <v>87.424999999999997</v>
      </c>
      <c r="H47" s="5" t="str">
        <f t="shared" si="3"/>
        <v>B</v>
      </c>
      <c r="K47" s="3" t="s">
        <v>42</v>
      </c>
      <c r="L47" s="3" t="s">
        <v>42</v>
      </c>
      <c r="M47" s="3" t="s">
        <v>42</v>
      </c>
      <c r="P47" s="12" t="s">
        <v>42</v>
      </c>
      <c r="Q47" s="12" t="s">
        <v>42</v>
      </c>
      <c r="R47" s="12" t="s">
        <v>42</v>
      </c>
    </row>
    <row r="48" spans="2:18" ht="15.75" x14ac:dyDescent="0.25">
      <c r="B48" s="3" t="s">
        <v>199</v>
      </c>
      <c r="C48" s="3" t="s">
        <v>200</v>
      </c>
      <c r="D48" s="3" t="s">
        <v>201</v>
      </c>
      <c r="E48" s="8">
        <v>95.97</v>
      </c>
      <c r="F48" s="10">
        <v>96.95</v>
      </c>
      <c r="G48" s="8">
        <f t="shared" si="2"/>
        <v>96.460000000000008</v>
      </c>
      <c r="H48" s="5" t="str">
        <f t="shared" si="3"/>
        <v>A</v>
      </c>
      <c r="K48" s="3" t="s">
        <v>42</v>
      </c>
      <c r="L48" s="3" t="s">
        <v>42</v>
      </c>
      <c r="M48" s="3" t="s">
        <v>42</v>
      </c>
      <c r="P48" s="12" t="s">
        <v>42</v>
      </c>
      <c r="Q48" s="12" t="s">
        <v>42</v>
      </c>
      <c r="R48" s="12" t="s">
        <v>42</v>
      </c>
    </row>
    <row r="49" spans="2:18" ht="15.75" x14ac:dyDescent="0.25">
      <c r="B49" s="3" t="s">
        <v>203</v>
      </c>
      <c r="C49" s="3" t="s">
        <v>204</v>
      </c>
      <c r="D49" s="3" t="s">
        <v>205</v>
      </c>
      <c r="E49" s="8">
        <v>84.82</v>
      </c>
      <c r="F49" s="10">
        <v>87.57</v>
      </c>
      <c r="G49" s="8">
        <f t="shared" si="2"/>
        <v>86.194999999999993</v>
      </c>
      <c r="H49" s="5" t="str">
        <f t="shared" si="3"/>
        <v>B</v>
      </c>
      <c r="K49" s="3" t="s">
        <v>42</v>
      </c>
      <c r="L49" s="3" t="s">
        <v>42</v>
      </c>
      <c r="M49" s="3" t="s">
        <v>42</v>
      </c>
      <c r="P49" s="12" t="s">
        <v>42</v>
      </c>
      <c r="Q49" s="12" t="s">
        <v>42</v>
      </c>
      <c r="R49" s="12" t="s">
        <v>42</v>
      </c>
    </row>
    <row r="50" spans="2:18" ht="15.75" x14ac:dyDescent="0.25">
      <c r="B50" s="3" t="s">
        <v>207</v>
      </c>
      <c r="C50" s="3" t="s">
        <v>208</v>
      </c>
      <c r="D50" s="3" t="s">
        <v>209</v>
      </c>
      <c r="E50" s="8">
        <v>78.73</v>
      </c>
      <c r="F50" s="10">
        <v>77.47</v>
      </c>
      <c r="G50" s="8">
        <f t="shared" si="2"/>
        <v>78.099999999999994</v>
      </c>
      <c r="H50" s="5" t="str">
        <f t="shared" si="3"/>
        <v>C</v>
      </c>
      <c r="K50" s="3" t="s">
        <v>42</v>
      </c>
      <c r="L50" s="3" t="s">
        <v>42</v>
      </c>
      <c r="M50" s="3" t="s">
        <v>42</v>
      </c>
      <c r="P50" s="12" t="s">
        <v>42</v>
      </c>
      <c r="Q50" s="12" t="s">
        <v>42</v>
      </c>
      <c r="R50" s="12" t="s">
        <v>42</v>
      </c>
    </row>
    <row r="51" spans="2:18" ht="15.75" x14ac:dyDescent="0.25">
      <c r="B51" s="3" t="s">
        <v>211</v>
      </c>
      <c r="C51" s="3" t="s">
        <v>212</v>
      </c>
      <c r="D51" s="3" t="s">
        <v>213</v>
      </c>
      <c r="E51" s="8">
        <v>87</v>
      </c>
      <c r="F51" s="10">
        <v>85.76</v>
      </c>
      <c r="G51" s="8">
        <f t="shared" si="2"/>
        <v>86.38</v>
      </c>
      <c r="H51" s="5" t="str">
        <f t="shared" si="3"/>
        <v>B</v>
      </c>
      <c r="K51" s="3" t="s">
        <v>42</v>
      </c>
      <c r="L51" s="3" t="s">
        <v>42</v>
      </c>
      <c r="M51" s="3" t="s">
        <v>42</v>
      </c>
      <c r="P51" s="12" t="s">
        <v>42</v>
      </c>
      <c r="Q51" s="12" t="s">
        <v>42</v>
      </c>
      <c r="R51" s="12" t="s">
        <v>42</v>
      </c>
    </row>
    <row r="52" spans="2:18" ht="15.75" x14ac:dyDescent="0.25">
      <c r="B52" s="3" t="s">
        <v>215</v>
      </c>
      <c r="C52" s="3" t="s">
        <v>216</v>
      </c>
      <c r="D52" s="3" t="s">
        <v>217</v>
      </c>
      <c r="E52" s="8">
        <v>86.66</v>
      </c>
      <c r="F52" s="10">
        <v>79.59</v>
      </c>
      <c r="G52" s="8">
        <f t="shared" si="2"/>
        <v>83.125</v>
      </c>
      <c r="H52" s="5" t="str">
        <f t="shared" si="3"/>
        <v>B</v>
      </c>
      <c r="K52" s="3" t="s">
        <v>42</v>
      </c>
      <c r="L52" s="3" t="s">
        <v>42</v>
      </c>
      <c r="M52" s="3" t="s">
        <v>42</v>
      </c>
      <c r="P52" s="12" t="s">
        <v>42</v>
      </c>
      <c r="Q52" s="12" t="s">
        <v>42</v>
      </c>
      <c r="R52" s="12" t="s">
        <v>42</v>
      </c>
    </row>
    <row r="53" spans="2:18" ht="15.75" x14ac:dyDescent="0.25">
      <c r="B53" s="3" t="s">
        <v>219</v>
      </c>
      <c r="C53" s="3" t="s">
        <v>220</v>
      </c>
      <c r="D53" s="3" t="s">
        <v>221</v>
      </c>
      <c r="E53" s="8">
        <v>58.45</v>
      </c>
      <c r="F53" s="10">
        <v>59.1</v>
      </c>
      <c r="G53" s="8">
        <f t="shared" si="2"/>
        <v>58.775000000000006</v>
      </c>
      <c r="H53" s="5" t="str">
        <f t="shared" si="3"/>
        <v>F</v>
      </c>
      <c r="K53" s="3" t="s">
        <v>42</v>
      </c>
      <c r="L53" s="3" t="s">
        <v>42</v>
      </c>
      <c r="M53" s="3" t="s">
        <v>42</v>
      </c>
      <c r="P53" s="12" t="s">
        <v>42</v>
      </c>
      <c r="Q53" s="12" t="s">
        <v>42</v>
      </c>
      <c r="R53" s="12" t="s">
        <v>42</v>
      </c>
    </row>
    <row r="54" spans="2:18" ht="15.75" x14ac:dyDescent="0.25">
      <c r="B54" s="3" t="s">
        <v>223</v>
      </c>
      <c r="C54" s="3" t="s">
        <v>224</v>
      </c>
      <c r="D54" s="3" t="s">
        <v>225</v>
      </c>
      <c r="E54" s="8">
        <v>85.17</v>
      </c>
      <c r="F54" s="10">
        <v>81.02</v>
      </c>
      <c r="G54" s="8">
        <f t="shared" si="2"/>
        <v>83.094999999999999</v>
      </c>
      <c r="H54" s="5" t="str">
        <f t="shared" si="3"/>
        <v>B</v>
      </c>
      <c r="K54" s="3" t="s">
        <v>42</v>
      </c>
      <c r="L54" s="3" t="s">
        <v>42</v>
      </c>
      <c r="M54" s="3" t="s">
        <v>42</v>
      </c>
      <c r="P54" s="12" t="s">
        <v>42</v>
      </c>
      <c r="Q54" s="12" t="s">
        <v>42</v>
      </c>
      <c r="R54" s="12" t="s">
        <v>42</v>
      </c>
    </row>
    <row r="55" spans="2:18" ht="15.75" x14ac:dyDescent="0.25">
      <c r="B55" s="3" t="s">
        <v>227</v>
      </c>
      <c r="C55" s="3" t="s">
        <v>228</v>
      </c>
      <c r="D55" s="3" t="s">
        <v>229</v>
      </c>
      <c r="E55" s="8">
        <v>91.36</v>
      </c>
      <c r="F55" s="10">
        <v>93.54</v>
      </c>
      <c r="G55" s="8">
        <f t="shared" si="2"/>
        <v>92.45</v>
      </c>
      <c r="H55" s="5" t="str">
        <f t="shared" si="3"/>
        <v>A</v>
      </c>
      <c r="K55" s="3" t="s">
        <v>42</v>
      </c>
      <c r="L55" s="3" t="s">
        <v>42</v>
      </c>
      <c r="M55" s="3" t="s">
        <v>42</v>
      </c>
      <c r="P55" s="12" t="s">
        <v>42</v>
      </c>
      <c r="Q55" s="12" t="s">
        <v>42</v>
      </c>
      <c r="R55" s="12" t="s">
        <v>42</v>
      </c>
    </row>
    <row r="56" spans="2:18" ht="15.75" x14ac:dyDescent="0.25">
      <c r="B56" s="3" t="s">
        <v>231</v>
      </c>
      <c r="C56" s="3" t="s">
        <v>232</v>
      </c>
      <c r="D56" s="3" t="s">
        <v>233</v>
      </c>
      <c r="E56" s="8">
        <v>88.08</v>
      </c>
      <c r="F56" s="10">
        <v>81.31</v>
      </c>
      <c r="G56" s="8">
        <f t="shared" si="2"/>
        <v>84.694999999999993</v>
      </c>
      <c r="H56" s="5" t="str">
        <f t="shared" si="3"/>
        <v>B</v>
      </c>
      <c r="K56" s="3" t="s">
        <v>42</v>
      </c>
      <c r="L56" s="3" t="s">
        <v>42</v>
      </c>
      <c r="M56" s="3" t="s">
        <v>42</v>
      </c>
      <c r="P56" s="12" t="s">
        <v>42</v>
      </c>
      <c r="Q56" s="12" t="s">
        <v>42</v>
      </c>
      <c r="R56" s="12" t="s">
        <v>42</v>
      </c>
    </row>
    <row r="57" spans="2:18" ht="15.75" x14ac:dyDescent="0.25">
      <c r="B57" s="3" t="s">
        <v>235</v>
      </c>
      <c r="C57" s="3" t="s">
        <v>236</v>
      </c>
      <c r="D57" s="3" t="s">
        <v>237</v>
      </c>
      <c r="E57" s="8">
        <v>87.93</v>
      </c>
      <c r="F57" s="10">
        <v>85.84</v>
      </c>
      <c r="G57" s="8">
        <f t="shared" si="2"/>
        <v>86.885000000000005</v>
      </c>
      <c r="H57" s="5" t="str">
        <f t="shared" si="3"/>
        <v>B</v>
      </c>
      <c r="K57" s="3" t="s">
        <v>42</v>
      </c>
      <c r="L57" s="3" t="s">
        <v>42</v>
      </c>
      <c r="M57" s="3" t="s">
        <v>42</v>
      </c>
      <c r="P57" s="12" t="s">
        <v>42</v>
      </c>
      <c r="Q57" s="12" t="s">
        <v>42</v>
      </c>
      <c r="R57" s="12" t="s">
        <v>42</v>
      </c>
    </row>
    <row r="58" spans="2:18" ht="15.75" x14ac:dyDescent="0.25">
      <c r="B58" s="3" t="s">
        <v>235</v>
      </c>
      <c r="C58" s="3" t="s">
        <v>239</v>
      </c>
      <c r="D58" s="3" t="s">
        <v>240</v>
      </c>
      <c r="E58" s="8">
        <v>89.32</v>
      </c>
      <c r="F58" s="10">
        <v>83.24</v>
      </c>
      <c r="G58" s="8">
        <f t="shared" si="2"/>
        <v>86.28</v>
      </c>
      <c r="H58" s="5" t="str">
        <f t="shared" si="3"/>
        <v>B</v>
      </c>
      <c r="K58" s="3" t="s">
        <v>42</v>
      </c>
      <c r="L58" s="3" t="s">
        <v>42</v>
      </c>
      <c r="M58" s="3" t="s">
        <v>42</v>
      </c>
      <c r="P58" s="12" t="s">
        <v>42</v>
      </c>
      <c r="Q58" s="12" t="s">
        <v>42</v>
      </c>
      <c r="R58" s="12" t="s">
        <v>42</v>
      </c>
    </row>
    <row r="59" spans="2:18" ht="15.75" x14ac:dyDescent="0.25">
      <c r="B59" s="3" t="s">
        <v>242</v>
      </c>
      <c r="C59" s="3" t="s">
        <v>243</v>
      </c>
      <c r="D59" s="3" t="s">
        <v>244</v>
      </c>
      <c r="E59" s="8">
        <v>89.06</v>
      </c>
      <c r="F59" s="10">
        <v>88.42</v>
      </c>
      <c r="G59" s="8">
        <f t="shared" si="2"/>
        <v>88.740000000000009</v>
      </c>
      <c r="H59" s="5" t="str">
        <f t="shared" si="3"/>
        <v>B</v>
      </c>
      <c r="K59" s="3" t="s">
        <v>42</v>
      </c>
      <c r="L59" s="3" t="s">
        <v>42</v>
      </c>
      <c r="M59" s="3" t="s">
        <v>42</v>
      </c>
      <c r="P59" s="12" t="s">
        <v>42</v>
      </c>
      <c r="Q59" s="12" t="s">
        <v>42</v>
      </c>
      <c r="R59" s="12" t="s">
        <v>42</v>
      </c>
    </row>
    <row r="60" spans="2:18" ht="15.75" x14ac:dyDescent="0.25">
      <c r="B60" s="3" t="s">
        <v>246</v>
      </c>
      <c r="C60" s="3" t="s">
        <v>247</v>
      </c>
      <c r="D60" s="3" t="s">
        <v>248</v>
      </c>
      <c r="E60" s="8">
        <v>76.459999999999994</v>
      </c>
      <c r="F60" s="10">
        <v>68.7</v>
      </c>
      <c r="G60" s="8">
        <f t="shared" si="2"/>
        <v>72.58</v>
      </c>
      <c r="H60" s="5" t="str">
        <f t="shared" si="3"/>
        <v>C</v>
      </c>
      <c r="K60" s="3" t="s">
        <v>42</v>
      </c>
      <c r="L60" s="3" t="s">
        <v>42</v>
      </c>
      <c r="M60" s="3" t="s">
        <v>42</v>
      </c>
      <c r="P60" s="12" t="s">
        <v>42</v>
      </c>
      <c r="Q60" s="12" t="s">
        <v>42</v>
      </c>
      <c r="R60" s="12" t="s">
        <v>42</v>
      </c>
    </row>
    <row r="61" spans="2:18" ht="15.75" x14ac:dyDescent="0.25">
      <c r="B61" s="3" t="s">
        <v>250</v>
      </c>
      <c r="C61" s="3" t="s">
        <v>251</v>
      </c>
      <c r="D61" s="3" t="s">
        <v>252</v>
      </c>
      <c r="E61" s="8">
        <v>85.54</v>
      </c>
      <c r="F61" s="10">
        <v>82.24</v>
      </c>
      <c r="G61" s="8">
        <f t="shared" si="2"/>
        <v>83.89</v>
      </c>
      <c r="H61" s="5" t="str">
        <f t="shared" si="3"/>
        <v>B</v>
      </c>
      <c r="K61" s="3" t="s">
        <v>42</v>
      </c>
      <c r="L61" s="3" t="s">
        <v>42</v>
      </c>
      <c r="M61" s="3" t="s">
        <v>42</v>
      </c>
      <c r="P61" s="12" t="s">
        <v>42</v>
      </c>
      <c r="Q61" s="12" t="s">
        <v>42</v>
      </c>
      <c r="R61" s="12" t="s">
        <v>42</v>
      </c>
    </row>
    <row r="62" spans="2:18" ht="15.75" x14ac:dyDescent="0.25">
      <c r="B62" s="3" t="s">
        <v>254</v>
      </c>
      <c r="C62" s="3" t="s">
        <v>255</v>
      </c>
      <c r="D62" s="3" t="s">
        <v>256</v>
      </c>
      <c r="E62" s="8">
        <v>68.34</v>
      </c>
      <c r="F62" s="10">
        <v>71.56</v>
      </c>
      <c r="G62" s="8">
        <f t="shared" si="2"/>
        <v>69.95</v>
      </c>
      <c r="H62" s="5" t="str">
        <f t="shared" si="3"/>
        <v>D</v>
      </c>
      <c r="K62" s="3" t="s">
        <v>42</v>
      </c>
      <c r="L62" s="3" t="s">
        <v>42</v>
      </c>
      <c r="M62" s="3" t="s">
        <v>42</v>
      </c>
      <c r="P62" s="12" t="s">
        <v>42</v>
      </c>
      <c r="Q62" s="12" t="s">
        <v>42</v>
      </c>
      <c r="R62" s="12" t="s">
        <v>42</v>
      </c>
    </row>
    <row r="63" spans="2:18" ht="15.75" x14ac:dyDescent="0.25">
      <c r="B63" s="3" t="s">
        <v>258</v>
      </c>
      <c r="C63" s="3" t="s">
        <v>259</v>
      </c>
      <c r="D63" s="3" t="s">
        <v>260</v>
      </c>
      <c r="E63" s="8">
        <v>0</v>
      </c>
      <c r="F63" s="10">
        <v>0</v>
      </c>
      <c r="G63" s="8">
        <f t="shared" si="2"/>
        <v>0</v>
      </c>
      <c r="H63" s="5" t="str">
        <f t="shared" si="3"/>
        <v>F</v>
      </c>
      <c r="K63" s="3" t="s">
        <v>42</v>
      </c>
      <c r="L63" s="3" t="s">
        <v>42</v>
      </c>
      <c r="M63" s="3" t="s">
        <v>42</v>
      </c>
      <c r="P63" s="12" t="s">
        <v>42</v>
      </c>
      <c r="Q63" s="12" t="s">
        <v>42</v>
      </c>
      <c r="R63" s="12" t="s">
        <v>42</v>
      </c>
    </row>
    <row r="64" spans="2:18" ht="15.75" x14ac:dyDescent="0.25">
      <c r="B64" s="3" t="s">
        <v>262</v>
      </c>
      <c r="C64" s="3" t="s">
        <v>263</v>
      </c>
      <c r="D64" s="3" t="s">
        <v>264</v>
      </c>
      <c r="E64" s="8">
        <v>67.790000000000006</v>
      </c>
      <c r="F64" s="10">
        <v>66.27</v>
      </c>
      <c r="G64" s="8">
        <f t="shared" si="2"/>
        <v>67.03</v>
      </c>
      <c r="H64" s="5" t="str">
        <f t="shared" si="3"/>
        <v>D</v>
      </c>
      <c r="K64" s="3" t="s">
        <v>42</v>
      </c>
      <c r="L64" s="3" t="s">
        <v>42</v>
      </c>
      <c r="M64" s="3" t="s">
        <v>42</v>
      </c>
      <c r="P64" s="12" t="s">
        <v>42</v>
      </c>
      <c r="Q64" s="12" t="s">
        <v>42</v>
      </c>
      <c r="R64" s="12" t="s">
        <v>42</v>
      </c>
    </row>
    <row r="65" spans="2:18" ht="15.75" x14ac:dyDescent="0.25">
      <c r="B65" s="3" t="s">
        <v>266</v>
      </c>
      <c r="C65" s="3" t="s">
        <v>267</v>
      </c>
      <c r="D65" s="3" t="s">
        <v>268</v>
      </c>
      <c r="E65" s="8">
        <v>94.53</v>
      </c>
      <c r="F65" s="10">
        <v>89.43</v>
      </c>
      <c r="G65" s="8">
        <f t="shared" si="2"/>
        <v>91.98</v>
      </c>
      <c r="H65" s="5" t="str">
        <f t="shared" si="3"/>
        <v>A</v>
      </c>
      <c r="K65" s="3" t="s">
        <v>42</v>
      </c>
      <c r="L65" s="3" t="s">
        <v>42</v>
      </c>
      <c r="M65" s="3" t="s">
        <v>42</v>
      </c>
      <c r="P65" s="12" t="s">
        <v>42</v>
      </c>
      <c r="Q65" s="12" t="s">
        <v>42</v>
      </c>
      <c r="R65" s="12" t="s">
        <v>42</v>
      </c>
    </row>
    <row r="66" spans="2:18" ht="15.75" x14ac:dyDescent="0.25">
      <c r="B66" s="3" t="s">
        <v>270</v>
      </c>
      <c r="C66" s="3" t="s">
        <v>271</v>
      </c>
      <c r="D66" s="3" t="s">
        <v>272</v>
      </c>
      <c r="E66" s="8">
        <v>94.61</v>
      </c>
      <c r="F66" s="10">
        <v>95.81</v>
      </c>
      <c r="G66" s="8">
        <f t="shared" si="2"/>
        <v>95.210000000000008</v>
      </c>
      <c r="H66" s="5" t="str">
        <f t="shared" si="3"/>
        <v>A</v>
      </c>
      <c r="K66" s="3" t="s">
        <v>42</v>
      </c>
      <c r="L66" s="3" t="s">
        <v>42</v>
      </c>
      <c r="M66" s="3" t="s">
        <v>42</v>
      </c>
      <c r="P66" s="12" t="s">
        <v>42</v>
      </c>
      <c r="Q66" s="12" t="s">
        <v>42</v>
      </c>
      <c r="R66" s="12" t="s">
        <v>42</v>
      </c>
    </row>
    <row r="67" spans="2:18" ht="15.75" x14ac:dyDescent="0.25">
      <c r="B67" s="3" t="s">
        <v>274</v>
      </c>
      <c r="C67" s="3" t="s">
        <v>275</v>
      </c>
      <c r="D67" s="3" t="s">
        <v>276</v>
      </c>
      <c r="E67" s="8">
        <v>34.65</v>
      </c>
      <c r="F67" s="10">
        <v>31.42</v>
      </c>
      <c r="G67" s="8">
        <f t="shared" si="2"/>
        <v>33.034999999999997</v>
      </c>
      <c r="H67" s="5" t="str">
        <f t="shared" si="3"/>
        <v>F</v>
      </c>
      <c r="K67" s="3" t="s">
        <v>42</v>
      </c>
      <c r="L67" s="3" t="s">
        <v>42</v>
      </c>
      <c r="M67" s="3" t="s">
        <v>42</v>
      </c>
      <c r="P67" s="12" t="s">
        <v>42</v>
      </c>
      <c r="Q67" s="11">
        <v>10</v>
      </c>
      <c r="R67" s="11">
        <v>25</v>
      </c>
    </row>
    <row r="68" spans="2:18" ht="15.75" x14ac:dyDescent="0.25">
      <c r="B68" s="3" t="s">
        <v>278</v>
      </c>
      <c r="C68" s="3" t="s">
        <v>279</v>
      </c>
      <c r="D68" s="3" t="s">
        <v>280</v>
      </c>
      <c r="E68" s="8">
        <v>94.98</v>
      </c>
      <c r="F68" s="10">
        <v>94.35</v>
      </c>
      <c r="G68" s="8">
        <f t="shared" si="2"/>
        <v>94.664999999999992</v>
      </c>
      <c r="H68" s="5" t="str">
        <f t="shared" si="3"/>
        <v>A</v>
      </c>
      <c r="K68" s="3" t="s">
        <v>42</v>
      </c>
      <c r="L68" s="3" t="s">
        <v>42</v>
      </c>
      <c r="M68" s="3" t="s">
        <v>42</v>
      </c>
      <c r="P68" s="12" t="s">
        <v>42</v>
      </c>
      <c r="Q68" s="12" t="s">
        <v>42</v>
      </c>
      <c r="R68" s="12" t="s">
        <v>42</v>
      </c>
    </row>
    <row r="69" spans="2:18" ht="15.75" x14ac:dyDescent="0.25">
      <c r="B69" s="3" t="s">
        <v>282</v>
      </c>
      <c r="C69" s="3" t="s">
        <v>283</v>
      </c>
      <c r="D69" s="3" t="s">
        <v>284</v>
      </c>
      <c r="E69" s="8">
        <v>95.92</v>
      </c>
      <c r="F69" s="10">
        <v>94.56</v>
      </c>
      <c r="G69" s="8">
        <f t="shared" si="2"/>
        <v>95.240000000000009</v>
      </c>
      <c r="H69" s="5" t="str">
        <f t="shared" si="3"/>
        <v>A</v>
      </c>
      <c r="K69" s="3" t="s">
        <v>42</v>
      </c>
      <c r="L69" s="3" t="s">
        <v>42</v>
      </c>
      <c r="M69" s="3" t="s">
        <v>42</v>
      </c>
      <c r="P69" s="12" t="s">
        <v>42</v>
      </c>
      <c r="Q69" s="12" t="s">
        <v>42</v>
      </c>
      <c r="R69" s="12" t="s">
        <v>42</v>
      </c>
    </row>
    <row r="70" spans="2:18" ht="15.75" x14ac:dyDescent="0.25">
      <c r="B70" s="3" t="s">
        <v>286</v>
      </c>
      <c r="C70" s="3" t="s">
        <v>247</v>
      </c>
      <c r="D70" s="3" t="s">
        <v>287</v>
      </c>
      <c r="E70" s="8">
        <v>89.51</v>
      </c>
      <c r="F70" s="10">
        <v>84.15</v>
      </c>
      <c r="G70" s="8">
        <f t="shared" si="2"/>
        <v>86.830000000000013</v>
      </c>
      <c r="H70" s="5" t="str">
        <f t="shared" si="3"/>
        <v>B</v>
      </c>
      <c r="K70" s="3" t="s">
        <v>42</v>
      </c>
      <c r="L70" s="3" t="s">
        <v>42</v>
      </c>
      <c r="M70" s="3" t="s">
        <v>42</v>
      </c>
      <c r="P70" s="12" t="s">
        <v>42</v>
      </c>
      <c r="Q70" s="12" t="s">
        <v>42</v>
      </c>
      <c r="R70" s="12" t="s">
        <v>42</v>
      </c>
    </row>
    <row r="71" spans="2:18" ht="15.75" x14ac:dyDescent="0.25">
      <c r="B71" s="3" t="s">
        <v>289</v>
      </c>
      <c r="C71" s="3" t="s">
        <v>290</v>
      </c>
      <c r="D71" s="3" t="s">
        <v>291</v>
      </c>
      <c r="E71" s="8">
        <v>92.41</v>
      </c>
      <c r="F71" s="10">
        <v>88.66</v>
      </c>
      <c r="G71" s="8">
        <f t="shared" si="2"/>
        <v>90.534999999999997</v>
      </c>
      <c r="H71" s="5" t="str">
        <f t="shared" si="3"/>
        <v>A</v>
      </c>
      <c r="K71" s="3" t="s">
        <v>42</v>
      </c>
      <c r="L71" s="3" t="s">
        <v>42</v>
      </c>
      <c r="M71" s="3" t="s">
        <v>42</v>
      </c>
      <c r="P71" s="12" t="s">
        <v>42</v>
      </c>
      <c r="Q71" s="12" t="s">
        <v>42</v>
      </c>
      <c r="R71" s="12" t="s">
        <v>42</v>
      </c>
    </row>
    <row r="72" spans="2:18" ht="15.75" x14ac:dyDescent="0.25">
      <c r="B72" s="3" t="s">
        <v>289</v>
      </c>
      <c r="C72" s="3" t="s">
        <v>293</v>
      </c>
      <c r="D72" s="3" t="s">
        <v>294</v>
      </c>
      <c r="E72" s="8">
        <v>93.73</v>
      </c>
      <c r="F72" s="10">
        <v>86.93</v>
      </c>
      <c r="G72" s="8">
        <f t="shared" ref="G72:G76" si="4">AVERAGE(E72:F72)</f>
        <v>90.330000000000013</v>
      </c>
      <c r="H72" s="5" t="str">
        <f t="shared" ref="H72:H76" si="5">IF(G72&lt;60,"F",IF(G72&lt;70,"D",IF(G72&lt;80,"C",IF(G72&lt;90,"B",IF(G72&gt;=90,"A")))))</f>
        <v>A</v>
      </c>
      <c r="K72" s="3" t="s">
        <v>42</v>
      </c>
      <c r="L72" s="3" t="s">
        <v>42</v>
      </c>
      <c r="M72" s="3" t="s">
        <v>42</v>
      </c>
      <c r="P72" s="12" t="s">
        <v>42</v>
      </c>
      <c r="Q72" s="12" t="s">
        <v>42</v>
      </c>
      <c r="R72" s="12" t="s">
        <v>42</v>
      </c>
    </row>
    <row r="73" spans="2:18" ht="15.75" x14ac:dyDescent="0.25">
      <c r="B73" s="3" t="s">
        <v>296</v>
      </c>
      <c r="C73" s="3" t="s">
        <v>297</v>
      </c>
      <c r="D73" s="3" t="s">
        <v>298</v>
      </c>
      <c r="E73" s="8">
        <v>83.12</v>
      </c>
      <c r="F73" s="10">
        <v>80.92</v>
      </c>
      <c r="G73" s="8">
        <f t="shared" si="4"/>
        <v>82.02000000000001</v>
      </c>
      <c r="H73" s="5" t="str">
        <f t="shared" si="5"/>
        <v>B</v>
      </c>
      <c r="K73" s="3" t="s">
        <v>42</v>
      </c>
      <c r="L73" s="3" t="s">
        <v>42</v>
      </c>
      <c r="M73" s="3" t="s">
        <v>42</v>
      </c>
      <c r="P73" s="12" t="s">
        <v>42</v>
      </c>
      <c r="Q73" s="12" t="s">
        <v>42</v>
      </c>
      <c r="R73" s="12" t="s">
        <v>42</v>
      </c>
    </row>
    <row r="74" spans="2:18" ht="15.75" x14ac:dyDescent="0.25">
      <c r="B74" s="3" t="s">
        <v>300</v>
      </c>
      <c r="C74" s="3" t="s">
        <v>301</v>
      </c>
      <c r="D74" s="3" t="s">
        <v>302</v>
      </c>
      <c r="E74" s="8">
        <v>91.14</v>
      </c>
      <c r="F74" s="10">
        <v>88.15</v>
      </c>
      <c r="G74" s="8">
        <f t="shared" si="4"/>
        <v>89.64500000000001</v>
      </c>
      <c r="H74" s="5" t="str">
        <f t="shared" si="5"/>
        <v>B</v>
      </c>
      <c r="K74" s="3" t="s">
        <v>42</v>
      </c>
      <c r="L74" s="3" t="s">
        <v>42</v>
      </c>
      <c r="M74" s="3" t="s">
        <v>42</v>
      </c>
      <c r="P74" s="12" t="s">
        <v>42</v>
      </c>
      <c r="Q74" s="12" t="s">
        <v>42</v>
      </c>
      <c r="R74" s="12" t="s">
        <v>42</v>
      </c>
    </row>
    <row r="75" spans="2:18" ht="15.75" x14ac:dyDescent="0.25">
      <c r="B75" s="3" t="s">
        <v>304</v>
      </c>
      <c r="C75" s="3" t="s">
        <v>305</v>
      </c>
      <c r="D75" s="3" t="s">
        <v>306</v>
      </c>
      <c r="E75" s="8">
        <v>80.16</v>
      </c>
      <c r="F75" s="10">
        <v>79.03</v>
      </c>
      <c r="G75" s="8">
        <f t="shared" si="4"/>
        <v>79.594999999999999</v>
      </c>
      <c r="H75" s="5" t="str">
        <f t="shared" si="5"/>
        <v>C</v>
      </c>
      <c r="K75" s="3" t="s">
        <v>42</v>
      </c>
      <c r="L75" s="3" t="s">
        <v>42</v>
      </c>
      <c r="M75" s="3" t="s">
        <v>42</v>
      </c>
      <c r="P75" s="12" t="s">
        <v>42</v>
      </c>
      <c r="Q75" s="12" t="s">
        <v>42</v>
      </c>
      <c r="R75" s="12" t="s">
        <v>42</v>
      </c>
    </row>
    <row r="76" spans="2:18" ht="15.75" x14ac:dyDescent="0.25">
      <c r="B76" s="3" t="s">
        <v>308</v>
      </c>
      <c r="C76" s="3" t="s">
        <v>91</v>
      </c>
      <c r="D76" s="3" t="s">
        <v>309</v>
      </c>
      <c r="E76" s="8">
        <v>31.93</v>
      </c>
      <c r="F76" s="10">
        <v>32.979999999999997</v>
      </c>
      <c r="G76" s="8">
        <f t="shared" si="4"/>
        <v>32.454999999999998</v>
      </c>
      <c r="H76" s="5" t="str">
        <f t="shared" si="5"/>
        <v>F</v>
      </c>
      <c r="K76" s="3" t="s">
        <v>42</v>
      </c>
      <c r="L76" s="3" t="s">
        <v>42</v>
      </c>
      <c r="M76" s="3" t="s">
        <v>42</v>
      </c>
      <c r="P76" s="12" t="s">
        <v>42</v>
      </c>
      <c r="Q76" s="12" t="s">
        <v>42</v>
      </c>
      <c r="R76" s="12" t="s">
        <v>42</v>
      </c>
    </row>
  </sheetData>
  <mergeCells count="2">
    <mergeCell ref="K5:N5"/>
    <mergeCell ref="P5:S5"/>
  </mergeCells>
  <conditionalFormatting sqref="H7:H76">
    <cfRule type="expression" dxfId="3" priority="1" stopIfTrue="1">
      <formula>F</formula>
    </cfRule>
    <cfRule type="expression" dxfId="2" priority="2" stopIfTrue="1">
      <formula>A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 Beginner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2023-04-08T03:40:55Z</dcterms:created>
  <dcterms:modified xsi:type="dcterms:W3CDTF">2023-04-08T03:47:04Z</dcterms:modified>
</cp:coreProperties>
</file>