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July 2022 term &quot;A&quot;/"/>
    </mc:Choice>
  </mc:AlternateContent>
  <xr:revisionPtr revIDLastSave="0" documentId="8_{16E09267-F914-C24E-8203-E3A16EA99BE9}" xr6:coauthVersionLast="47" xr6:coauthVersionMax="47" xr10:uidLastSave="{00000000-0000-0000-0000-000000000000}"/>
  <bookViews>
    <workbookView xWindow="400" yWindow="620" windowWidth="41160" windowHeight="2688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H15" i="2" s="1"/>
  <c r="G8" i="2"/>
  <c r="G17" i="2"/>
  <c r="H17" i="2" s="1"/>
  <c r="G23" i="2"/>
  <c r="H23" i="2" s="1"/>
  <c r="G10" i="2"/>
  <c r="H10" i="2" s="1"/>
  <c r="G25" i="2"/>
  <c r="H25" i="2" s="1"/>
  <c r="G7" i="2"/>
  <c r="H7" i="2" s="1"/>
  <c r="G38" i="2"/>
  <c r="H38" i="2" s="1"/>
  <c r="G47" i="2"/>
  <c r="H47" i="2" s="1"/>
  <c r="G9" i="2"/>
  <c r="H9" i="2" s="1"/>
  <c r="G13" i="2"/>
  <c r="H13" i="2" s="1"/>
  <c r="G35" i="2"/>
  <c r="H35" i="2" s="1"/>
  <c r="G28" i="2"/>
  <c r="H28" i="2" s="1"/>
  <c r="G18" i="2"/>
  <c r="H18" i="2" s="1"/>
  <c r="G50" i="2"/>
  <c r="H50" i="2" s="1"/>
  <c r="G46" i="2"/>
  <c r="H46" i="2" s="1"/>
  <c r="G48" i="2"/>
  <c r="H48" i="2" s="1"/>
  <c r="G32" i="2"/>
  <c r="H32" i="2" s="1"/>
  <c r="G26" i="2"/>
  <c r="G34" i="2"/>
  <c r="H34" i="2" s="1"/>
  <c r="G41" i="2"/>
  <c r="H41" i="2" s="1"/>
  <c r="G40" i="2"/>
  <c r="H40" i="2" s="1"/>
  <c r="G11" i="2"/>
  <c r="H11" i="2"/>
  <c r="G33" i="2"/>
  <c r="H33" i="2" s="1"/>
  <c r="G39" i="2"/>
  <c r="H39" i="2" s="1"/>
  <c r="G49" i="2"/>
  <c r="H49" i="2" s="1"/>
  <c r="G29" i="2"/>
  <c r="H29" i="2"/>
  <c r="G19" i="2"/>
  <c r="H19" i="2" s="1"/>
  <c r="G27" i="2"/>
  <c r="H27" i="2" s="1"/>
  <c r="G44" i="2"/>
  <c r="H44" i="2" s="1"/>
  <c r="G42" i="2"/>
  <c r="H42" i="2" s="1"/>
  <c r="G37" i="2"/>
  <c r="H37" i="2" s="1"/>
  <c r="G22" i="2"/>
  <c r="H22" i="2" s="1"/>
  <c r="G21" i="2"/>
  <c r="H21" i="2" s="1"/>
  <c r="G30" i="2"/>
  <c r="H30" i="2" s="1"/>
  <c r="G31" i="2"/>
  <c r="H31" i="2" s="1"/>
  <c r="G36" i="2"/>
  <c r="H36" i="2" s="1"/>
  <c r="G24" i="2"/>
  <c r="H24" i="2" s="1"/>
  <c r="G14" i="2"/>
  <c r="G20" i="2"/>
  <c r="H20" i="2" s="1"/>
  <c r="G12" i="2"/>
  <c r="H12" i="2" s="1"/>
  <c r="G16" i="2"/>
  <c r="H16" i="2" s="1"/>
  <c r="G43" i="2"/>
  <c r="H43" i="2" s="1"/>
  <c r="G45" i="2"/>
  <c r="H45" i="2" s="1"/>
</calcChain>
</file>

<file path=xl/sharedStrings.xml><?xml version="1.0" encoding="utf-8"?>
<sst xmlns="http://schemas.openxmlformats.org/spreadsheetml/2006/main" count="407" uniqueCount="226">
  <si>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</si>
  <si>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</si>
  <si>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</si>
  <si>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</si>
  <si>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</si>
  <si>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</si>
  <si>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</si>
  <si>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</si>
  <si>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</si>
  <si>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</si>
  <si>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</si>
  <si>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</si>
  <si>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</si>
  <si>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</si>
  <si>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</si>
  <si>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</si>
  <si>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</si>
  <si>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</si>
  <si>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</si>
  <si>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</si>
  <si>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</si>
  <si>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</si>
  <si>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</si>
  <si>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</si>
  <si>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</si>
  <si>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</si>
  <si>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</si>
  <si>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</si>
  <si>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</si>
  <si>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</si>
  <si>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</si>
  <si>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</si>
  <si>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</si>
  <si>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</si>
  <si>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</si>
  <si>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</si>
  <si>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</si>
  <si>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</si>
  <si>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</si>
  <si>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</si>
  <si>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</si>
  <si>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Last downloaded from this course</t>
  </si>
  <si>
    <t>Bunary</t>
  </si>
  <si>
    <t>Vanroy</t>
  </si>
  <si>
    <t>14281</t>
  </si>
  <si>
    <t>bunary.vanroy@pucsr.edu.kh</t>
  </si>
  <si>
    <t>1665563943</t>
  </si>
  <si>
    <t>Chea</t>
  </si>
  <si>
    <t>Channry</t>
  </si>
  <si>
    <t>12813</t>
  </si>
  <si>
    <t>chea.channry@pucsr.edu.kh</t>
  </si>
  <si>
    <t>Rothpiseth</t>
  </si>
  <si>
    <t>07176</t>
  </si>
  <si>
    <t>chea.rothpiseth@pucsr.edu.kh</t>
  </si>
  <si>
    <t>Chek</t>
  </si>
  <si>
    <t>Sophy</t>
  </si>
  <si>
    <t>13681</t>
  </si>
  <si>
    <t>chek.sophy@pucsr.edu.kh</t>
  </si>
  <si>
    <t>Chhoeum</t>
  </si>
  <si>
    <t>Sreynouch</t>
  </si>
  <si>
    <t>13697</t>
  </si>
  <si>
    <t>chhoeum.sreynouch@pucsr.edu.kh</t>
  </si>
  <si>
    <t>Chhun</t>
  </si>
  <si>
    <t>Keomonynit</t>
  </si>
  <si>
    <t>10261</t>
  </si>
  <si>
    <t>chhun.keomonynit@pucsr.edu.kh</t>
  </si>
  <si>
    <t>Heng</t>
  </si>
  <si>
    <t>Thida</t>
  </si>
  <si>
    <t>13710</t>
  </si>
  <si>
    <t>heng.thida@pucsr.edu.kh</t>
  </si>
  <si>
    <t>Hou</t>
  </si>
  <si>
    <t>Chansopheak</t>
  </si>
  <si>
    <t>03902</t>
  </si>
  <si>
    <t>hou.chansopheak@pucsr.edu.kh</t>
  </si>
  <si>
    <t>Hun</t>
  </si>
  <si>
    <t>Sreyey</t>
  </si>
  <si>
    <t>14182</t>
  </si>
  <si>
    <t>hun.sreyey@pucsr.edu.kh</t>
  </si>
  <si>
    <t>Keo</t>
  </si>
  <si>
    <t>Malis</t>
  </si>
  <si>
    <t>14493</t>
  </si>
  <si>
    <t>keo.malis@pucsr.edu.kh</t>
  </si>
  <si>
    <t>Sakbunsin</t>
  </si>
  <si>
    <t>09364</t>
  </si>
  <si>
    <t>keo.sakbunsin@pucsr.edu.kh</t>
  </si>
  <si>
    <t>Khea</t>
  </si>
  <si>
    <t>Leanggech</t>
  </si>
  <si>
    <t>11540</t>
  </si>
  <si>
    <t>khea.leanggech@pucsr.edu.kh</t>
  </si>
  <si>
    <t>Khoem</t>
  </si>
  <si>
    <t>Sreymom</t>
  </si>
  <si>
    <t>14158</t>
  </si>
  <si>
    <t>khoem.sreymom@pucsr.edu.kh</t>
  </si>
  <si>
    <t>Kim</t>
  </si>
  <si>
    <t>13774</t>
  </si>
  <si>
    <t>kim.thida@pucsr.edu.kh</t>
  </si>
  <si>
    <t>Linh</t>
  </si>
  <si>
    <t>Lak</t>
  </si>
  <si>
    <t>13687</t>
  </si>
  <si>
    <t>linh.lak@pucsr.edu.kh</t>
  </si>
  <si>
    <t>Loeut</t>
  </si>
  <si>
    <t>Soluy</t>
  </si>
  <si>
    <t>14599</t>
  </si>
  <si>
    <t>loeut.soluy@pucsr.edu.kh</t>
  </si>
  <si>
    <t>Mon</t>
  </si>
  <si>
    <t>Sreykhouch</t>
  </si>
  <si>
    <t>14311</t>
  </si>
  <si>
    <t>mon.sreykhouch@pucsr.edu.kh</t>
  </si>
  <si>
    <t>Nam</t>
  </si>
  <si>
    <t>Kimhong</t>
  </si>
  <si>
    <t>14517</t>
  </si>
  <si>
    <t>nam.kimhong@pucsr.edu.kh</t>
  </si>
  <si>
    <t>Nhous</t>
  </si>
  <si>
    <t>Sok</t>
  </si>
  <si>
    <t>13863</t>
  </si>
  <si>
    <t>nhous.sok@pucsr.edu.kh</t>
  </si>
  <si>
    <t>Nim</t>
  </si>
  <si>
    <t>Sovannreaksmey</t>
  </si>
  <si>
    <t>13749</t>
  </si>
  <si>
    <t>nim.sovannreaksmey@pucsr.edu.kh</t>
  </si>
  <si>
    <t>Or</t>
  </si>
  <si>
    <t>Reaksa</t>
  </si>
  <si>
    <t>14151</t>
  </si>
  <si>
    <t>or.reaksa@pucsr.edu.kh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</si>
  <si>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</si>
  <si>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</si>
  <si>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</si>
  <si>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</si>
  <si>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</si>
  <si>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</si>
  <si>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</si>
  <si>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</si>
  <si>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</si>
  <si>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</si>
  <si>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</si>
  <si>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</si>
  <si>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Pich</t>
  </si>
  <si>
    <t>Sreyneath</t>
  </si>
  <si>
    <t>13889</t>
  </si>
  <si>
    <t>pich.sreyneath@pucsr.edu.kh</t>
  </si>
  <si>
    <t>Poeun</t>
  </si>
  <si>
    <t>Samban</t>
  </si>
  <si>
    <t>14185</t>
  </si>
  <si>
    <t>poeun.samban@pucsr.edu.kh</t>
  </si>
  <si>
    <t>Ra</t>
  </si>
  <si>
    <t>Vuylinh</t>
  </si>
  <si>
    <t>14596</t>
  </si>
  <si>
    <t>ra.vuylinh@pucsr.edu.kh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</si>
  <si>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</si>
  <si>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</si>
  <si>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</si>
  <si>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</si>
  <si>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</si>
  <si>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</si>
  <si>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</si>
  <si>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</si>
  <si>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Siv</t>
  </si>
  <si>
    <t>Gechcheng</t>
  </si>
  <si>
    <t>13765</t>
  </si>
  <si>
    <t>siv.gechcheng@pucsr.edu.kh</t>
  </si>
  <si>
    <t>Soun</t>
  </si>
  <si>
    <t>Marina</t>
  </si>
  <si>
    <t>14245</t>
  </si>
  <si>
    <t>soun.marina@pucsr.edu.kh</t>
  </si>
  <si>
    <t>Su</t>
  </si>
  <si>
    <t>Sokkhim</t>
  </si>
  <si>
    <t>14224</t>
  </si>
  <si>
    <t>su.sokkhim@pucsr.edu.kh</t>
  </si>
  <si>
    <t>Sun</t>
  </si>
  <si>
    <t>Chansreynich</t>
  </si>
  <si>
    <t>14178</t>
  </si>
  <si>
    <t>sun.chansreynich@pucsr.edu.kh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</si>
  <si>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</si>
  <si>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</si>
  <si>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</si>
  <si>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</si>
  <si>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</si>
  <si>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</si>
  <si>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</si>
  <si>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Tam</t>
  </si>
  <si>
    <t>Vannak</t>
  </si>
  <si>
    <t>13800</t>
  </si>
  <si>
    <t>tam.vannak@pucsr.edu.kh</t>
  </si>
  <si>
    <t>Teth</t>
  </si>
  <si>
    <t>Phanny</t>
  </si>
  <si>
    <t>13855</t>
  </si>
  <si>
    <t>teth.phanny@pucsr.edu.kh</t>
  </si>
  <si>
    <t>Toeurm</t>
  </si>
  <si>
    <t>Sophary</t>
  </si>
  <si>
    <t>14172</t>
  </si>
  <si>
    <t>toeurm.sophary@pucsr.edu.kh</t>
  </si>
  <si>
    <t>Tong</t>
  </si>
  <si>
    <t>Kongkea</t>
  </si>
  <si>
    <t>13698</t>
  </si>
  <si>
    <t>tong.kongkea@pucsr.edu.kh</t>
  </si>
  <si>
    <t>Tor</t>
  </si>
  <si>
    <t>Chanres</t>
  </si>
  <si>
    <t>11888</t>
  </si>
  <si>
    <t>tor.chanres@pucsr.edu.kh</t>
  </si>
  <si>
    <t>Van</t>
  </si>
  <si>
    <t>Chhengheang</t>
  </si>
  <si>
    <t>13694</t>
  </si>
  <si>
    <t>van.chhengheang@pucsr.edu.kh</t>
  </si>
  <si>
    <t>Benjamin</t>
  </si>
  <si>
    <t>11403</t>
  </si>
  <si>
    <t>vannak.benjamin@pucsr.edu.kh</t>
  </si>
  <si>
    <t>Yan</t>
  </si>
  <si>
    <t>Ratha</t>
  </si>
  <si>
    <t>13598</t>
  </si>
  <si>
    <t>yan.ratha@pucsr.edu.kh</t>
  </si>
  <si>
    <t>Yon</t>
  </si>
  <si>
    <t>Hing</t>
  </si>
  <si>
    <t>14233</t>
  </si>
  <si>
    <t>yon.hing@pucsr.edu.kh</t>
  </si>
  <si>
    <t>SURNAME</t>
  </si>
  <si>
    <t>FIRST NAME</t>
  </si>
  <si>
    <t>ID</t>
  </si>
  <si>
    <t>GRAMMAR</t>
  </si>
  <si>
    <t>WRITING</t>
  </si>
  <si>
    <t xml:space="preserve">TOTAL </t>
  </si>
  <si>
    <t>GRADE</t>
  </si>
  <si>
    <t>IEAP-1</t>
  </si>
  <si>
    <t xml:space="preserve"> </t>
  </si>
  <si>
    <t>FAIL</t>
  </si>
  <si>
    <t>D</t>
  </si>
  <si>
    <t>IEAP-1 Final Grades - July 2022 "A"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</si>
</sst>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165" fontId="0" fillId="0" borderId="0" xfId="1" applyNumberFormat="1" applyFont="1"/>
    <xf numFmtId="165" fontId="2" fillId="0" borderId="0" xfId="1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_(* #,##0_);_(* \(#,##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left" vertical="bottom" textRotation="0" wrapText="0" indent="0" justifyLastLine="0" shrinkToFit="0" readingOrder="0"/>
    </dxf>
    <dxf>
      <numFmt numFmtId="30" formatCode="@"/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3F7E8-6A8C-024F-9B39-ECB718F2BF79}" name="Table1" displayName="Table1" ref="D6:H50" totalsRowShown="0" headerRowDxfId="0" dataDxfId="1" headerRowCellStyle="Comma" dataCellStyle="Comma">
  <autoFilter ref="D6:H50" xr:uid="{93F3F7E8-6A8C-024F-9B39-ECB718F2BF79}"/>
  <tableColumns count="5">
    <tableColumn id="1" xr3:uid="{77D58AC3-C68F-8C4D-BF6F-2E14CBB3D583}" name="ID" dataDxfId="6"/>
    <tableColumn id="2" xr3:uid="{4ED8C6D3-5F44-B840-B112-3A152E19593E}" name="GRAMMAR" dataDxfId="5" dataCellStyle="Comma"/>
    <tableColumn id="3" xr3:uid="{5CB176F2-744F-CE4E-8DCF-EA96CBF43673}" name="WRITING" dataDxfId="4" dataCellStyle="Comma"/>
    <tableColumn id="4" xr3:uid="{E0973283-E3E8-D64E-9CF9-68BBE8CBFB73}" name="TOTAL " dataDxfId="3" dataCellStyle="Comma">
      <calculatedColumnFormula>AVERAGE(E7:F7)</calculatedColumnFormula>
    </tableColumn>
    <tableColumn id="5" xr3:uid="{02BC535A-7B20-854C-ABE9-0C0DECDC4307}" name="GRADE" dataDxfId="2">
      <calculatedColumnFormula>IF(G7&lt;60,"F",IF(G7&lt;70,"D",IF(G7&lt;80,"C",IF(G7&lt;90,"B",IF(G7&gt;=90,"A")))))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opLeftCell="A18" workbookViewId="0">
      <selection activeCell="G2" sqref="G2:G45"/>
    </sheetView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84.45</v>
      </c>
      <c r="H2">
        <v>74.38</v>
      </c>
      <c r="I2">
        <v>71.209999999999994</v>
      </c>
      <c r="J2">
        <v>8.89</v>
      </c>
      <c r="K2">
        <v>9.4</v>
      </c>
      <c r="L2">
        <v>4.93</v>
      </c>
      <c r="M2">
        <v>5.26</v>
      </c>
      <c r="N2">
        <v>70.739999999999995</v>
      </c>
      <c r="O2">
        <v>8.61</v>
      </c>
      <c r="P2">
        <v>5.54</v>
      </c>
      <c r="Q2">
        <v>81.19</v>
      </c>
      <c r="R2">
        <v>8.1199999999999992</v>
      </c>
      <c r="S2">
        <v>85.99</v>
      </c>
      <c r="T2">
        <v>88.77</v>
      </c>
      <c r="U2">
        <v>8.48</v>
      </c>
      <c r="V2">
        <v>8.25</v>
      </c>
      <c r="W2">
        <v>8.99</v>
      </c>
      <c r="X2">
        <v>9.7899999999999991</v>
      </c>
      <c r="Y2">
        <v>83.66</v>
      </c>
      <c r="Z2">
        <v>7.55</v>
      </c>
      <c r="AA2">
        <v>9.18</v>
      </c>
      <c r="AB2">
        <v>85.54</v>
      </c>
      <c r="AC2">
        <v>8.5500000000000007</v>
      </c>
      <c r="AD2">
        <v>90.53</v>
      </c>
      <c r="AE2">
        <v>96.78</v>
      </c>
      <c r="AF2">
        <v>9.5500000000000007</v>
      </c>
      <c r="AG2">
        <v>10</v>
      </c>
      <c r="AH2">
        <v>9.17</v>
      </c>
      <c r="AI2">
        <v>10</v>
      </c>
      <c r="AJ2">
        <v>87.94</v>
      </c>
      <c r="AK2">
        <v>9.6</v>
      </c>
      <c r="AL2">
        <v>7.99</v>
      </c>
      <c r="AM2">
        <v>86.88</v>
      </c>
      <c r="AN2">
        <v>8.69</v>
      </c>
      <c r="AO2">
        <v>5</v>
      </c>
      <c r="AP2" s="1" t="s">
        <v>46</v>
      </c>
    </row>
    <row r="3" spans="1:42" x14ac:dyDescent="0.2">
      <c r="A3" s="1" t="s">
        <v>47</v>
      </c>
      <c r="B3" s="1" t="s">
        <v>48</v>
      </c>
      <c r="C3" s="1" t="s">
        <v>49</v>
      </c>
      <c r="D3" s="1"/>
      <c r="E3" s="1"/>
      <c r="F3" s="1" t="s">
        <v>50</v>
      </c>
      <c r="G3">
        <v>82.91</v>
      </c>
      <c r="H3">
        <v>87.17</v>
      </c>
      <c r="I3">
        <v>89.08</v>
      </c>
      <c r="J3">
        <v>8.19</v>
      </c>
      <c r="K3">
        <v>9.6</v>
      </c>
      <c r="L3">
        <v>8.89</v>
      </c>
      <c r="M3">
        <v>8.9499999999999993</v>
      </c>
      <c r="N3">
        <v>90.68</v>
      </c>
      <c r="O3">
        <v>9.32</v>
      </c>
      <c r="P3">
        <v>8.82</v>
      </c>
      <c r="Q3">
        <v>81.75</v>
      </c>
      <c r="R3">
        <v>8.17</v>
      </c>
      <c r="S3">
        <v>69.39</v>
      </c>
      <c r="T3">
        <v>72.78</v>
      </c>
      <c r="U3">
        <v>6.97</v>
      </c>
      <c r="V3">
        <v>7.37</v>
      </c>
      <c r="W3">
        <v>8.73</v>
      </c>
      <c r="X3">
        <v>6.04</v>
      </c>
      <c r="Y3">
        <v>77.37</v>
      </c>
      <c r="Z3">
        <v>8</v>
      </c>
      <c r="AA3">
        <v>7.47</v>
      </c>
      <c r="AB3">
        <v>58.02</v>
      </c>
      <c r="AC3">
        <v>5.8</v>
      </c>
      <c r="AD3">
        <v>89.47</v>
      </c>
      <c r="AE3">
        <v>91.41</v>
      </c>
      <c r="AF3">
        <v>9.36</v>
      </c>
      <c r="AG3">
        <v>9.76</v>
      </c>
      <c r="AH3">
        <v>9.44</v>
      </c>
      <c r="AI3">
        <v>8</v>
      </c>
      <c r="AJ3">
        <v>91</v>
      </c>
      <c r="AK3">
        <v>9.1999999999999993</v>
      </c>
      <c r="AL3">
        <v>9</v>
      </c>
      <c r="AM3">
        <v>86</v>
      </c>
      <c r="AN3">
        <v>8.6</v>
      </c>
      <c r="AO3">
        <v>5</v>
      </c>
      <c r="AP3" s="1" t="s">
        <v>46</v>
      </c>
    </row>
    <row r="4" spans="1:42" x14ac:dyDescent="0.2">
      <c r="A4" s="1" t="s">
        <v>47</v>
      </c>
      <c r="B4" s="1" t="s">
        <v>51</v>
      </c>
      <c r="C4" s="1" t="s">
        <v>52</v>
      </c>
      <c r="D4" s="1"/>
      <c r="E4" s="1"/>
      <c r="F4" s="1" t="s">
        <v>53</v>
      </c>
      <c r="G4">
        <v>18.84</v>
      </c>
      <c r="H4">
        <v>51.12</v>
      </c>
      <c r="I4">
        <v>73.97</v>
      </c>
      <c r="J4">
        <v>8.75</v>
      </c>
      <c r="K4">
        <v>7.43</v>
      </c>
      <c r="L4">
        <v>7.62</v>
      </c>
      <c r="M4">
        <v>5.79</v>
      </c>
      <c r="N4">
        <v>79.400000000000006</v>
      </c>
      <c r="O4">
        <v>7.92</v>
      </c>
      <c r="P4">
        <v>7.96</v>
      </c>
      <c r="Q4">
        <v>0</v>
      </c>
      <c r="R4">
        <v>0</v>
      </c>
      <c r="S4">
        <v>8.35</v>
      </c>
      <c r="T4">
        <v>25.06</v>
      </c>
      <c r="U4">
        <v>5.94</v>
      </c>
      <c r="V4">
        <v>4.09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 t="s">
        <v>46</v>
      </c>
    </row>
    <row r="5" spans="1:42" x14ac:dyDescent="0.2">
      <c r="A5" s="1" t="s">
        <v>54</v>
      </c>
      <c r="B5" s="1" t="s">
        <v>55</v>
      </c>
      <c r="C5" s="1" t="s">
        <v>56</v>
      </c>
      <c r="D5" s="1"/>
      <c r="E5" s="1"/>
      <c r="F5" s="1" t="s">
        <v>57</v>
      </c>
      <c r="G5">
        <v>81.739999999999995</v>
      </c>
      <c r="H5">
        <v>77.709999999999994</v>
      </c>
      <c r="I5">
        <v>84.11</v>
      </c>
      <c r="J5">
        <v>9.0299999999999994</v>
      </c>
      <c r="K5">
        <v>5.14</v>
      </c>
      <c r="L5">
        <v>10</v>
      </c>
      <c r="M5">
        <v>9.4700000000000006</v>
      </c>
      <c r="N5">
        <v>84.38</v>
      </c>
      <c r="O5">
        <v>7.08</v>
      </c>
      <c r="P5">
        <v>9.8000000000000007</v>
      </c>
      <c r="Q5">
        <v>64.63</v>
      </c>
      <c r="R5">
        <v>6.46</v>
      </c>
      <c r="S5">
        <v>77.849999999999994</v>
      </c>
      <c r="T5">
        <v>92.63</v>
      </c>
      <c r="U5">
        <v>9.09</v>
      </c>
      <c r="V5">
        <v>9.4700000000000006</v>
      </c>
      <c r="W5">
        <v>9.11</v>
      </c>
      <c r="X5">
        <v>9.3800000000000008</v>
      </c>
      <c r="Y5">
        <v>95.73</v>
      </c>
      <c r="Z5">
        <v>9.56</v>
      </c>
      <c r="AA5">
        <v>9.58</v>
      </c>
      <c r="AB5">
        <v>45.19</v>
      </c>
      <c r="AC5">
        <v>4.5199999999999996</v>
      </c>
      <c r="AD5">
        <v>89.93</v>
      </c>
      <c r="AE5">
        <v>99.39</v>
      </c>
      <c r="AF5">
        <v>10</v>
      </c>
      <c r="AG5">
        <v>9.76</v>
      </c>
      <c r="AH5">
        <v>10</v>
      </c>
      <c r="AI5">
        <v>10</v>
      </c>
      <c r="AJ5">
        <v>93.83</v>
      </c>
      <c r="AK5">
        <v>9.5500000000000007</v>
      </c>
      <c r="AL5">
        <v>9.2200000000000006</v>
      </c>
      <c r="AM5">
        <v>76.569999999999993</v>
      </c>
      <c r="AN5">
        <v>7.66</v>
      </c>
      <c r="AO5">
        <v>4</v>
      </c>
      <c r="AP5" s="1" t="s">
        <v>46</v>
      </c>
    </row>
    <row r="6" spans="1:42" x14ac:dyDescent="0.2">
      <c r="A6" s="1" t="s">
        <v>58</v>
      </c>
      <c r="B6" s="1" t="s">
        <v>59</v>
      </c>
      <c r="C6" s="1" t="s">
        <v>60</v>
      </c>
      <c r="D6" s="1"/>
      <c r="E6" s="1"/>
      <c r="F6" s="1" t="s">
        <v>61</v>
      </c>
      <c r="G6">
        <v>90.44</v>
      </c>
      <c r="H6">
        <v>90.54</v>
      </c>
      <c r="I6">
        <v>92.78</v>
      </c>
      <c r="J6">
        <v>9.44</v>
      </c>
      <c r="K6">
        <v>9.51</v>
      </c>
      <c r="L6">
        <v>9.2100000000000009</v>
      </c>
      <c r="M6">
        <v>8.9499999999999993</v>
      </c>
      <c r="N6">
        <v>92.85</v>
      </c>
      <c r="O6">
        <v>8.74</v>
      </c>
      <c r="P6">
        <v>9.83</v>
      </c>
      <c r="Q6">
        <v>85.97</v>
      </c>
      <c r="R6">
        <v>8.6</v>
      </c>
      <c r="S6">
        <v>85.18</v>
      </c>
      <c r="T6">
        <v>86.94</v>
      </c>
      <c r="U6">
        <v>8.48</v>
      </c>
      <c r="V6">
        <v>8.42</v>
      </c>
      <c r="W6">
        <v>9.75</v>
      </c>
      <c r="X6">
        <v>8.1300000000000008</v>
      </c>
      <c r="Y6">
        <v>86.49</v>
      </c>
      <c r="Z6">
        <v>8.1199999999999992</v>
      </c>
      <c r="AA6">
        <v>9.18</v>
      </c>
      <c r="AB6">
        <v>82.1</v>
      </c>
      <c r="AC6">
        <v>8.2100000000000009</v>
      </c>
      <c r="AD6">
        <v>94.09</v>
      </c>
      <c r="AE6">
        <v>98.41</v>
      </c>
      <c r="AF6">
        <v>9.36</v>
      </c>
      <c r="AG6">
        <v>10</v>
      </c>
      <c r="AH6">
        <v>10</v>
      </c>
      <c r="AI6">
        <v>10</v>
      </c>
      <c r="AJ6">
        <v>95.25</v>
      </c>
      <c r="AK6">
        <v>9.8000000000000007</v>
      </c>
      <c r="AL6">
        <v>9.25</v>
      </c>
      <c r="AM6">
        <v>88.6</v>
      </c>
      <c r="AN6">
        <v>8.86</v>
      </c>
      <c r="AO6">
        <v>5</v>
      </c>
      <c r="AP6" s="1" t="s">
        <v>46</v>
      </c>
    </row>
    <row r="7" spans="1:42" x14ac:dyDescent="0.2">
      <c r="A7" s="1" t="s">
        <v>62</v>
      </c>
      <c r="B7" s="1" t="s">
        <v>63</v>
      </c>
      <c r="C7" s="1" t="s">
        <v>64</v>
      </c>
      <c r="D7" s="1"/>
      <c r="E7" s="1"/>
      <c r="F7" s="1" t="s">
        <v>65</v>
      </c>
      <c r="G7">
        <v>95.61</v>
      </c>
      <c r="H7">
        <v>93.83</v>
      </c>
      <c r="I7">
        <v>93.39</v>
      </c>
      <c r="J7">
        <v>9.86</v>
      </c>
      <c r="K7">
        <v>9.5399999999999991</v>
      </c>
      <c r="L7">
        <v>8.74</v>
      </c>
      <c r="M7">
        <v>9.2100000000000009</v>
      </c>
      <c r="N7">
        <v>93.65</v>
      </c>
      <c r="O7">
        <v>9.76</v>
      </c>
      <c r="P7">
        <v>8.9700000000000006</v>
      </c>
      <c r="Q7">
        <v>94.43</v>
      </c>
      <c r="R7">
        <v>9.44</v>
      </c>
      <c r="S7">
        <v>97.46</v>
      </c>
      <c r="T7">
        <v>97.49</v>
      </c>
      <c r="U7">
        <v>10</v>
      </c>
      <c r="V7">
        <v>9.1199999999999992</v>
      </c>
      <c r="W7">
        <v>9.8699999999999992</v>
      </c>
      <c r="X7">
        <v>10</v>
      </c>
      <c r="Y7">
        <v>99.38</v>
      </c>
      <c r="Z7">
        <v>10</v>
      </c>
      <c r="AA7">
        <v>9.8800000000000008</v>
      </c>
      <c r="AB7">
        <v>95.5</v>
      </c>
      <c r="AC7">
        <v>9.5500000000000007</v>
      </c>
      <c r="AD7">
        <v>98</v>
      </c>
      <c r="AE7">
        <v>100</v>
      </c>
      <c r="AF7">
        <v>10</v>
      </c>
      <c r="AG7">
        <v>10</v>
      </c>
      <c r="AH7">
        <v>10</v>
      </c>
      <c r="AI7">
        <v>10</v>
      </c>
      <c r="AJ7">
        <v>100</v>
      </c>
      <c r="AK7">
        <v>10</v>
      </c>
      <c r="AL7">
        <v>10</v>
      </c>
      <c r="AM7">
        <v>94</v>
      </c>
      <c r="AN7">
        <v>9.4</v>
      </c>
      <c r="AO7">
        <v>4</v>
      </c>
      <c r="AP7" s="1" t="s">
        <v>46</v>
      </c>
    </row>
    <row r="8" spans="1:42" x14ac:dyDescent="0.2">
      <c r="A8" s="1" t="s">
        <v>66</v>
      </c>
      <c r="B8" s="1" t="s">
        <v>67</v>
      </c>
      <c r="C8" s="1" t="s">
        <v>68</v>
      </c>
      <c r="D8" s="1"/>
      <c r="E8" s="1"/>
      <c r="F8" s="1" t="s">
        <v>69</v>
      </c>
      <c r="G8">
        <v>77.11</v>
      </c>
      <c r="H8">
        <v>66.180000000000007</v>
      </c>
      <c r="I8">
        <v>64.86</v>
      </c>
      <c r="J8">
        <v>7.29</v>
      </c>
      <c r="K8">
        <v>6.2</v>
      </c>
      <c r="L8">
        <v>5.87</v>
      </c>
      <c r="M8">
        <v>6.58</v>
      </c>
      <c r="N8">
        <v>66.459999999999994</v>
      </c>
      <c r="O8">
        <v>7.6</v>
      </c>
      <c r="P8">
        <v>5.69</v>
      </c>
      <c r="Q8">
        <v>67.23</v>
      </c>
      <c r="R8">
        <v>6.72</v>
      </c>
      <c r="S8">
        <v>69.930000000000007</v>
      </c>
      <c r="T8">
        <v>68.45</v>
      </c>
      <c r="U8">
        <v>4.3600000000000003</v>
      </c>
      <c r="V8">
        <v>4.74</v>
      </c>
      <c r="W8">
        <v>9.11</v>
      </c>
      <c r="X8">
        <v>9.17</v>
      </c>
      <c r="Y8">
        <v>74.930000000000007</v>
      </c>
      <c r="Z8">
        <v>5.77</v>
      </c>
      <c r="AA8">
        <v>9.2100000000000009</v>
      </c>
      <c r="AB8">
        <v>66.42</v>
      </c>
      <c r="AC8">
        <v>6.64</v>
      </c>
      <c r="AD8">
        <v>91.61</v>
      </c>
      <c r="AE8">
        <v>91.91</v>
      </c>
      <c r="AF8">
        <v>9.5500000000000007</v>
      </c>
      <c r="AG8">
        <v>9.27</v>
      </c>
      <c r="AH8">
        <v>8.75</v>
      </c>
      <c r="AI8">
        <v>9.1999999999999993</v>
      </c>
      <c r="AJ8">
        <v>94.83</v>
      </c>
      <c r="AK8">
        <v>9.17</v>
      </c>
      <c r="AL8">
        <v>9.8000000000000007</v>
      </c>
      <c r="AM8">
        <v>88.09</v>
      </c>
      <c r="AN8">
        <v>8.81</v>
      </c>
      <c r="AO8">
        <v>5</v>
      </c>
      <c r="AP8" s="1" t="s">
        <v>46</v>
      </c>
    </row>
    <row r="9" spans="1:42" x14ac:dyDescent="0.2">
      <c r="A9" s="1" t="s">
        <v>70</v>
      </c>
      <c r="B9" s="1" t="s">
        <v>71</v>
      </c>
      <c r="C9" s="1" t="s">
        <v>72</v>
      </c>
      <c r="D9" s="1"/>
      <c r="E9" s="1"/>
      <c r="F9" s="1" t="s">
        <v>73</v>
      </c>
      <c r="G9">
        <v>86.96</v>
      </c>
      <c r="H9">
        <v>86.92</v>
      </c>
      <c r="I9">
        <v>81.61</v>
      </c>
      <c r="J9">
        <v>8.75</v>
      </c>
      <c r="K9">
        <v>6.11</v>
      </c>
      <c r="L9">
        <v>7.78</v>
      </c>
      <c r="M9">
        <v>10</v>
      </c>
      <c r="N9">
        <v>93.61</v>
      </c>
      <c r="O9">
        <v>9.17</v>
      </c>
      <c r="P9">
        <v>9.5500000000000007</v>
      </c>
      <c r="Q9">
        <v>85.53</v>
      </c>
      <c r="R9">
        <v>8.5500000000000007</v>
      </c>
      <c r="S9">
        <v>82.1</v>
      </c>
      <c r="T9">
        <v>78.430000000000007</v>
      </c>
      <c r="U9">
        <v>9.6999999999999993</v>
      </c>
      <c r="V9">
        <v>4.5599999999999996</v>
      </c>
      <c r="W9">
        <v>8.99</v>
      </c>
      <c r="X9">
        <v>8.1300000000000008</v>
      </c>
      <c r="Y9">
        <v>83.51</v>
      </c>
      <c r="Z9">
        <v>7.88</v>
      </c>
      <c r="AA9">
        <v>8.82</v>
      </c>
      <c r="AB9">
        <v>84.35</v>
      </c>
      <c r="AC9">
        <v>8.44</v>
      </c>
      <c r="AD9">
        <v>92.97</v>
      </c>
      <c r="AE9">
        <v>95.83</v>
      </c>
      <c r="AF9">
        <v>10</v>
      </c>
      <c r="AG9">
        <v>10</v>
      </c>
      <c r="AH9">
        <v>8.33</v>
      </c>
      <c r="AI9">
        <v>10</v>
      </c>
      <c r="AJ9">
        <v>92.01</v>
      </c>
      <c r="AK9">
        <v>9.01</v>
      </c>
      <c r="AL9">
        <v>9.39</v>
      </c>
      <c r="AM9">
        <v>91.06</v>
      </c>
      <c r="AN9">
        <v>9.11</v>
      </c>
      <c r="AO9">
        <v>4</v>
      </c>
      <c r="AP9" s="1" t="s">
        <v>46</v>
      </c>
    </row>
    <row r="10" spans="1:42" x14ac:dyDescent="0.2">
      <c r="A10" s="1" t="s">
        <v>74</v>
      </c>
      <c r="B10" s="1" t="s">
        <v>75</v>
      </c>
      <c r="C10" s="1" t="s">
        <v>76</v>
      </c>
      <c r="D10" s="1"/>
      <c r="E10" s="1"/>
      <c r="F10" s="1" t="s">
        <v>77</v>
      </c>
      <c r="G10">
        <v>97.43</v>
      </c>
      <c r="H10">
        <v>98.29</v>
      </c>
      <c r="I10">
        <v>100</v>
      </c>
      <c r="J10">
        <v>10</v>
      </c>
      <c r="K10">
        <v>10</v>
      </c>
      <c r="L10">
        <v>10</v>
      </c>
      <c r="M10">
        <v>10</v>
      </c>
      <c r="N10">
        <v>98.83</v>
      </c>
      <c r="O10">
        <v>9.77</v>
      </c>
      <c r="P10">
        <v>10</v>
      </c>
      <c r="Q10">
        <v>96.05</v>
      </c>
      <c r="R10">
        <v>9.6</v>
      </c>
      <c r="S10">
        <v>96.95</v>
      </c>
      <c r="T10">
        <v>100</v>
      </c>
      <c r="U10">
        <v>10</v>
      </c>
      <c r="V10">
        <v>10</v>
      </c>
      <c r="W10">
        <v>10</v>
      </c>
      <c r="X10">
        <v>10</v>
      </c>
      <c r="Y10">
        <v>97.15</v>
      </c>
      <c r="Z10">
        <v>9.56</v>
      </c>
      <c r="AA10">
        <v>9.8800000000000008</v>
      </c>
      <c r="AB10">
        <v>93.7</v>
      </c>
      <c r="AC10">
        <v>9.3699999999999992</v>
      </c>
      <c r="AD10">
        <v>99.8</v>
      </c>
      <c r="AE10">
        <v>100</v>
      </c>
      <c r="AF10">
        <v>10</v>
      </c>
      <c r="AG10">
        <v>10</v>
      </c>
      <c r="AH10">
        <v>10</v>
      </c>
      <c r="AI10">
        <v>10</v>
      </c>
      <c r="AJ10">
        <v>100</v>
      </c>
      <c r="AK10">
        <v>10</v>
      </c>
      <c r="AL10">
        <v>10</v>
      </c>
      <c r="AM10">
        <v>99.4</v>
      </c>
      <c r="AN10">
        <v>9.94</v>
      </c>
      <c r="AO10">
        <v>4</v>
      </c>
      <c r="AP10" s="1" t="s">
        <v>46</v>
      </c>
    </row>
    <row r="11" spans="1:42" x14ac:dyDescent="0.2">
      <c r="A11" s="1" t="s">
        <v>78</v>
      </c>
      <c r="B11" s="1" t="s">
        <v>79</v>
      </c>
      <c r="C11" s="1" t="s">
        <v>80</v>
      </c>
      <c r="D11" s="1"/>
      <c r="E11" s="1"/>
      <c r="F11" s="1" t="s">
        <v>81</v>
      </c>
      <c r="G11">
        <v>95.21</v>
      </c>
      <c r="H11">
        <v>98.41</v>
      </c>
      <c r="I11">
        <v>98.68</v>
      </c>
      <c r="J11">
        <v>10</v>
      </c>
      <c r="K11">
        <v>10</v>
      </c>
      <c r="L11">
        <v>10</v>
      </c>
      <c r="M11">
        <v>9.4700000000000006</v>
      </c>
      <c r="N11">
        <v>99</v>
      </c>
      <c r="O11">
        <v>10</v>
      </c>
      <c r="P11">
        <v>9.8000000000000007</v>
      </c>
      <c r="Q11">
        <v>97.56</v>
      </c>
      <c r="R11">
        <v>9.76</v>
      </c>
      <c r="S11">
        <v>92.63</v>
      </c>
      <c r="T11">
        <v>85.81</v>
      </c>
      <c r="U11">
        <v>8.48</v>
      </c>
      <c r="V11">
        <v>6.84</v>
      </c>
      <c r="W11">
        <v>9.6199999999999992</v>
      </c>
      <c r="X11">
        <v>9.3800000000000008</v>
      </c>
      <c r="Y11">
        <v>95.87</v>
      </c>
      <c r="Z11">
        <v>9.25</v>
      </c>
      <c r="AA11">
        <v>9.92</v>
      </c>
      <c r="AB11">
        <v>96.23</v>
      </c>
      <c r="AC11">
        <v>9.6199999999999992</v>
      </c>
      <c r="AD11">
        <v>96.98</v>
      </c>
      <c r="AE11">
        <v>94.78</v>
      </c>
      <c r="AF11">
        <v>9.5500000000000007</v>
      </c>
      <c r="AG11">
        <v>9.76</v>
      </c>
      <c r="AH11">
        <v>8.61</v>
      </c>
      <c r="AI11">
        <v>10</v>
      </c>
      <c r="AJ11">
        <v>98.17</v>
      </c>
      <c r="AK11">
        <v>9.8000000000000007</v>
      </c>
      <c r="AL11">
        <v>9.83</v>
      </c>
      <c r="AM11">
        <v>98</v>
      </c>
      <c r="AN11">
        <v>9.8000000000000007</v>
      </c>
      <c r="AO11">
        <v>4</v>
      </c>
      <c r="AP11" s="1" t="s">
        <v>46</v>
      </c>
    </row>
    <row r="12" spans="1:42" x14ac:dyDescent="0.2">
      <c r="A12" s="1" t="s">
        <v>78</v>
      </c>
      <c r="B12" s="1" t="s">
        <v>82</v>
      </c>
      <c r="C12" s="1" t="s">
        <v>83</v>
      </c>
      <c r="D12" s="1"/>
      <c r="E12" s="1"/>
      <c r="F12" s="1" t="s">
        <v>84</v>
      </c>
      <c r="G12">
        <v>97.6</v>
      </c>
      <c r="H12">
        <v>96.16</v>
      </c>
      <c r="I12">
        <v>95.22</v>
      </c>
      <c r="J12">
        <v>9.44</v>
      </c>
      <c r="K12">
        <v>9.5399999999999991</v>
      </c>
      <c r="L12">
        <v>9.3699999999999992</v>
      </c>
      <c r="M12">
        <v>9.74</v>
      </c>
      <c r="N12">
        <v>96.93</v>
      </c>
      <c r="O12">
        <v>9.7899999999999991</v>
      </c>
      <c r="P12">
        <v>9.6</v>
      </c>
      <c r="Q12">
        <v>96.33</v>
      </c>
      <c r="R12">
        <v>9.6300000000000008</v>
      </c>
      <c r="S12">
        <v>99.31</v>
      </c>
      <c r="T12">
        <v>100</v>
      </c>
      <c r="U12">
        <v>10</v>
      </c>
      <c r="V12">
        <v>10</v>
      </c>
      <c r="W12">
        <v>10</v>
      </c>
      <c r="X12">
        <v>10</v>
      </c>
      <c r="Y12">
        <v>99.23</v>
      </c>
      <c r="Z12">
        <v>10</v>
      </c>
      <c r="AA12">
        <v>9.85</v>
      </c>
      <c r="AB12">
        <v>98.7</v>
      </c>
      <c r="AC12">
        <v>9.8699999999999992</v>
      </c>
      <c r="AD12">
        <v>96.95</v>
      </c>
      <c r="AE12">
        <v>98.86</v>
      </c>
      <c r="AF12">
        <v>9.5500000000000007</v>
      </c>
      <c r="AG12">
        <v>10</v>
      </c>
      <c r="AH12">
        <v>10</v>
      </c>
      <c r="AI12">
        <v>10</v>
      </c>
      <c r="AJ12">
        <v>99</v>
      </c>
      <c r="AK12">
        <v>9.8000000000000007</v>
      </c>
      <c r="AL12">
        <v>10</v>
      </c>
      <c r="AM12">
        <v>93</v>
      </c>
      <c r="AN12">
        <v>9.3000000000000007</v>
      </c>
      <c r="AO12">
        <v>5</v>
      </c>
      <c r="AP12" s="1" t="s">
        <v>46</v>
      </c>
    </row>
    <row r="13" spans="1:42" x14ac:dyDescent="0.2">
      <c r="A13" s="1" t="s">
        <v>85</v>
      </c>
      <c r="B13" s="1" t="s">
        <v>86</v>
      </c>
      <c r="C13" s="1" t="s">
        <v>87</v>
      </c>
      <c r="D13" s="1"/>
      <c r="E13" s="1"/>
      <c r="F13" s="1" t="s">
        <v>88</v>
      </c>
      <c r="G13">
        <v>99.04</v>
      </c>
      <c r="H13">
        <v>98.38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96.14</v>
      </c>
      <c r="O13">
        <v>9.83</v>
      </c>
      <c r="P13">
        <v>9.4</v>
      </c>
      <c r="Q13">
        <v>99</v>
      </c>
      <c r="R13">
        <v>9.9</v>
      </c>
      <c r="S13">
        <v>99.25</v>
      </c>
      <c r="T13">
        <v>99.68</v>
      </c>
      <c r="U13">
        <v>10</v>
      </c>
      <c r="V13">
        <v>10</v>
      </c>
      <c r="W13">
        <v>9.8699999999999992</v>
      </c>
      <c r="X13">
        <v>10</v>
      </c>
      <c r="Y13">
        <v>99.38</v>
      </c>
      <c r="Z13">
        <v>9.8800000000000008</v>
      </c>
      <c r="AA13">
        <v>10</v>
      </c>
      <c r="AB13">
        <v>98.7</v>
      </c>
      <c r="AC13">
        <v>9.8699999999999992</v>
      </c>
      <c r="AD13">
        <v>99.33</v>
      </c>
      <c r="AE13">
        <v>100</v>
      </c>
      <c r="AF13">
        <v>10</v>
      </c>
      <c r="AG13">
        <v>10</v>
      </c>
      <c r="AH13">
        <v>10</v>
      </c>
      <c r="AI13">
        <v>10</v>
      </c>
      <c r="AJ13">
        <v>98</v>
      </c>
      <c r="AK13">
        <v>9.8000000000000007</v>
      </c>
      <c r="AL13">
        <v>9.8000000000000007</v>
      </c>
      <c r="AM13">
        <v>100</v>
      </c>
      <c r="AN13">
        <v>10</v>
      </c>
      <c r="AO13">
        <v>5</v>
      </c>
      <c r="AP13" s="1" t="s">
        <v>46</v>
      </c>
    </row>
    <row r="14" spans="1:42" x14ac:dyDescent="0.2">
      <c r="A14" s="1" t="s">
        <v>89</v>
      </c>
      <c r="B14" s="1" t="s">
        <v>90</v>
      </c>
      <c r="C14" s="1" t="s">
        <v>91</v>
      </c>
      <c r="D14" s="1"/>
      <c r="E14" s="1"/>
      <c r="F14" s="1" t="s">
        <v>92</v>
      </c>
      <c r="G14">
        <v>85.88</v>
      </c>
      <c r="H14">
        <v>77.89</v>
      </c>
      <c r="I14">
        <v>79</v>
      </c>
      <c r="J14">
        <v>9.31</v>
      </c>
      <c r="K14">
        <v>8.51</v>
      </c>
      <c r="L14">
        <v>8.25</v>
      </c>
      <c r="M14">
        <v>5.53</v>
      </c>
      <c r="N14">
        <v>73.930000000000007</v>
      </c>
      <c r="O14">
        <v>8.86</v>
      </c>
      <c r="P14">
        <v>5.93</v>
      </c>
      <c r="Q14">
        <v>80.739999999999995</v>
      </c>
      <c r="R14">
        <v>8.07</v>
      </c>
      <c r="S14">
        <v>85.02</v>
      </c>
      <c r="T14">
        <v>94.47</v>
      </c>
      <c r="U14">
        <v>9.6999999999999993</v>
      </c>
      <c r="V14">
        <v>9.4700000000000006</v>
      </c>
      <c r="W14">
        <v>9.24</v>
      </c>
      <c r="X14">
        <v>9.3800000000000008</v>
      </c>
      <c r="Y14">
        <v>84.61</v>
      </c>
      <c r="Z14">
        <v>8.0500000000000007</v>
      </c>
      <c r="AA14">
        <v>8.8800000000000008</v>
      </c>
      <c r="AB14">
        <v>75.97</v>
      </c>
      <c r="AC14">
        <v>7.6</v>
      </c>
      <c r="AD14">
        <v>92.49</v>
      </c>
      <c r="AE14">
        <v>96.08</v>
      </c>
      <c r="AF14">
        <v>9.09</v>
      </c>
      <c r="AG14">
        <v>9.76</v>
      </c>
      <c r="AH14">
        <v>9.58</v>
      </c>
      <c r="AI14">
        <v>10</v>
      </c>
      <c r="AJ14">
        <v>93.45</v>
      </c>
      <c r="AK14">
        <v>9.68</v>
      </c>
      <c r="AL14">
        <v>9.01</v>
      </c>
      <c r="AM14">
        <v>87.96</v>
      </c>
      <c r="AN14">
        <v>8.8000000000000007</v>
      </c>
      <c r="AO14">
        <v>5</v>
      </c>
      <c r="AP14" s="1" t="s">
        <v>46</v>
      </c>
    </row>
    <row r="15" spans="1:42" x14ac:dyDescent="0.2">
      <c r="A15" s="1" t="s">
        <v>93</v>
      </c>
      <c r="B15" s="1" t="s">
        <v>67</v>
      </c>
      <c r="C15" s="1" t="s">
        <v>94</v>
      </c>
      <c r="D15" s="1"/>
      <c r="E15" s="1"/>
      <c r="F15" s="1" t="s">
        <v>95</v>
      </c>
      <c r="G15">
        <v>89.76</v>
      </c>
      <c r="H15">
        <v>83.08</v>
      </c>
      <c r="I15">
        <v>80.099999999999994</v>
      </c>
      <c r="J15">
        <v>9.0299999999999994</v>
      </c>
      <c r="K15">
        <v>8.5399999999999991</v>
      </c>
      <c r="L15">
        <v>7.36</v>
      </c>
      <c r="M15">
        <v>7.11</v>
      </c>
      <c r="N15">
        <v>86.02</v>
      </c>
      <c r="O15">
        <v>9.4700000000000006</v>
      </c>
      <c r="P15">
        <v>7.74</v>
      </c>
      <c r="Q15">
        <v>83.12</v>
      </c>
      <c r="R15">
        <v>8.31</v>
      </c>
      <c r="S15">
        <v>91.84</v>
      </c>
      <c r="T15">
        <v>94.02</v>
      </c>
      <c r="U15">
        <v>9.39</v>
      </c>
      <c r="V15">
        <v>9.4700000000000006</v>
      </c>
      <c r="W15">
        <v>9.3699999999999992</v>
      </c>
      <c r="X15">
        <v>9.3800000000000008</v>
      </c>
      <c r="Y15">
        <v>94.85</v>
      </c>
      <c r="Z15">
        <v>9.69</v>
      </c>
      <c r="AA15">
        <v>9.2799999999999994</v>
      </c>
      <c r="AB15">
        <v>86.65</v>
      </c>
      <c r="AC15">
        <v>8.66</v>
      </c>
      <c r="AD15">
        <v>92.75</v>
      </c>
      <c r="AE15">
        <v>98.86</v>
      </c>
      <c r="AF15">
        <v>9.5500000000000007</v>
      </c>
      <c r="AG15">
        <v>10</v>
      </c>
      <c r="AH15">
        <v>10</v>
      </c>
      <c r="AI15">
        <v>10</v>
      </c>
      <c r="AJ15">
        <v>93</v>
      </c>
      <c r="AK15">
        <v>9.6</v>
      </c>
      <c r="AL15">
        <v>9</v>
      </c>
      <c r="AM15">
        <v>86.4</v>
      </c>
      <c r="AN15">
        <v>8.64</v>
      </c>
      <c r="AO15">
        <v>5</v>
      </c>
      <c r="AP15" s="1" t="s">
        <v>46</v>
      </c>
    </row>
    <row r="16" spans="1:42" x14ac:dyDescent="0.2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88.3</v>
      </c>
      <c r="H16">
        <v>82.33</v>
      </c>
      <c r="I16">
        <v>86.49</v>
      </c>
      <c r="J16">
        <v>8.89</v>
      </c>
      <c r="K16">
        <v>8.7100000000000009</v>
      </c>
      <c r="L16">
        <v>8.57</v>
      </c>
      <c r="M16">
        <v>8.42</v>
      </c>
      <c r="N16">
        <v>78</v>
      </c>
      <c r="O16">
        <v>7.48</v>
      </c>
      <c r="P16">
        <v>8.1199999999999992</v>
      </c>
      <c r="Q16">
        <v>82.48</v>
      </c>
      <c r="R16">
        <v>8.25</v>
      </c>
      <c r="S16">
        <v>85.95</v>
      </c>
      <c r="T16">
        <v>88.5</v>
      </c>
      <c r="U16">
        <v>9.09</v>
      </c>
      <c r="V16">
        <v>8.77</v>
      </c>
      <c r="W16">
        <v>9.6199999999999992</v>
      </c>
      <c r="X16">
        <v>7.92</v>
      </c>
      <c r="Y16">
        <v>79.989999999999995</v>
      </c>
      <c r="Z16">
        <v>6.56</v>
      </c>
      <c r="AA16">
        <v>9.44</v>
      </c>
      <c r="AB16">
        <v>89.35</v>
      </c>
      <c r="AC16">
        <v>8.93</v>
      </c>
      <c r="AD16">
        <v>94.77</v>
      </c>
      <c r="AE16">
        <v>93.12</v>
      </c>
      <c r="AF16">
        <v>9.09</v>
      </c>
      <c r="AG16">
        <v>9.76</v>
      </c>
      <c r="AH16">
        <v>10</v>
      </c>
      <c r="AI16">
        <v>8.4</v>
      </c>
      <c r="AJ16">
        <v>98</v>
      </c>
      <c r="AK16">
        <v>9.6</v>
      </c>
      <c r="AL16">
        <v>10</v>
      </c>
      <c r="AM16">
        <v>93.2</v>
      </c>
      <c r="AN16">
        <v>9.32</v>
      </c>
      <c r="AO16">
        <v>5</v>
      </c>
      <c r="AP16" s="1" t="s">
        <v>46</v>
      </c>
    </row>
    <row r="17" spans="1:42" x14ac:dyDescent="0.2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96.94</v>
      </c>
      <c r="H17">
        <v>96.44</v>
      </c>
      <c r="I17">
        <v>100</v>
      </c>
      <c r="J17">
        <v>10</v>
      </c>
      <c r="K17">
        <v>10</v>
      </c>
      <c r="L17">
        <v>10</v>
      </c>
      <c r="M17">
        <v>10</v>
      </c>
      <c r="N17">
        <v>92.26</v>
      </c>
      <c r="O17">
        <v>9.52</v>
      </c>
      <c r="P17">
        <v>8.93</v>
      </c>
      <c r="Q17">
        <v>97.07</v>
      </c>
      <c r="R17">
        <v>9.7100000000000009</v>
      </c>
      <c r="S17">
        <v>99.39</v>
      </c>
      <c r="T17">
        <v>100</v>
      </c>
      <c r="U17">
        <v>10</v>
      </c>
      <c r="V17">
        <v>10</v>
      </c>
      <c r="W17">
        <v>10</v>
      </c>
      <c r="X17">
        <v>10</v>
      </c>
      <c r="Y17">
        <v>98.68</v>
      </c>
      <c r="Z17">
        <v>9.89</v>
      </c>
      <c r="AA17">
        <v>9.85</v>
      </c>
      <c r="AB17">
        <v>99.5</v>
      </c>
      <c r="AC17">
        <v>9.9499999999999993</v>
      </c>
      <c r="AD17">
        <v>97.65</v>
      </c>
      <c r="AE17">
        <v>98.86</v>
      </c>
      <c r="AF17">
        <v>9.5500000000000007</v>
      </c>
      <c r="AG17">
        <v>10</v>
      </c>
      <c r="AH17">
        <v>10</v>
      </c>
      <c r="AI17">
        <v>10</v>
      </c>
      <c r="AJ17">
        <v>94.08</v>
      </c>
      <c r="AK17">
        <v>9.65</v>
      </c>
      <c r="AL17">
        <v>9.17</v>
      </c>
      <c r="AM17">
        <v>100</v>
      </c>
      <c r="AN17">
        <v>10</v>
      </c>
      <c r="AO17">
        <v>4</v>
      </c>
      <c r="AP17" s="1" t="s">
        <v>46</v>
      </c>
    </row>
    <row r="18" spans="1:42" x14ac:dyDescent="0.2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88.48</v>
      </c>
      <c r="H18">
        <v>89.18</v>
      </c>
      <c r="I18">
        <v>92.88</v>
      </c>
      <c r="J18">
        <v>9.17</v>
      </c>
      <c r="K18">
        <v>9.1999999999999993</v>
      </c>
      <c r="L18">
        <v>9.0500000000000007</v>
      </c>
      <c r="M18">
        <v>9.74</v>
      </c>
      <c r="N18">
        <v>90.61</v>
      </c>
      <c r="O18">
        <v>8.98</v>
      </c>
      <c r="P18">
        <v>9.15</v>
      </c>
      <c r="Q18">
        <v>84.07</v>
      </c>
      <c r="R18">
        <v>8.41</v>
      </c>
      <c r="S18">
        <v>82.19</v>
      </c>
      <c r="T18">
        <v>84.62</v>
      </c>
      <c r="U18">
        <v>7.58</v>
      </c>
      <c r="V18">
        <v>8.25</v>
      </c>
      <c r="W18">
        <v>8.86</v>
      </c>
      <c r="X18">
        <v>9.17</v>
      </c>
      <c r="Y18">
        <v>89.16</v>
      </c>
      <c r="Z18">
        <v>8.6999999999999993</v>
      </c>
      <c r="AA18">
        <v>9.1300000000000008</v>
      </c>
      <c r="AB18">
        <v>72.78</v>
      </c>
      <c r="AC18">
        <v>7.28</v>
      </c>
      <c r="AD18">
        <v>95.42</v>
      </c>
      <c r="AE18">
        <v>98.25</v>
      </c>
      <c r="AF18">
        <v>9.5500000000000007</v>
      </c>
      <c r="AG18">
        <v>9.76</v>
      </c>
      <c r="AH18">
        <v>10</v>
      </c>
      <c r="AI18">
        <v>10</v>
      </c>
      <c r="AJ18">
        <v>95.5</v>
      </c>
      <c r="AK18">
        <v>9.1</v>
      </c>
      <c r="AL18">
        <v>10</v>
      </c>
      <c r="AM18">
        <v>92.5</v>
      </c>
      <c r="AN18">
        <v>9.25</v>
      </c>
      <c r="AO18">
        <v>4</v>
      </c>
      <c r="AP18" s="1" t="s">
        <v>46</v>
      </c>
    </row>
    <row r="19" spans="1:42" x14ac:dyDescent="0.2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91.39</v>
      </c>
      <c r="H19">
        <v>87.16</v>
      </c>
      <c r="I19">
        <v>91.51</v>
      </c>
      <c r="J19">
        <v>9.17</v>
      </c>
      <c r="K19">
        <v>9.6</v>
      </c>
      <c r="L19">
        <v>8.89</v>
      </c>
      <c r="M19">
        <v>8.9499999999999993</v>
      </c>
      <c r="N19">
        <v>86.07</v>
      </c>
      <c r="O19">
        <v>8.6999999999999993</v>
      </c>
      <c r="P19">
        <v>8.52</v>
      </c>
      <c r="Q19">
        <v>83.9</v>
      </c>
      <c r="R19">
        <v>8.39</v>
      </c>
      <c r="S19">
        <v>92.49</v>
      </c>
      <c r="T19">
        <v>93.49</v>
      </c>
      <c r="U19">
        <v>10</v>
      </c>
      <c r="V19">
        <v>9.1199999999999992</v>
      </c>
      <c r="W19">
        <v>8.48</v>
      </c>
      <c r="X19">
        <v>9.7899999999999991</v>
      </c>
      <c r="Y19">
        <v>88.29</v>
      </c>
      <c r="Z19">
        <v>8.32</v>
      </c>
      <c r="AA19">
        <v>9.34</v>
      </c>
      <c r="AB19">
        <v>95.7</v>
      </c>
      <c r="AC19">
        <v>9.57</v>
      </c>
      <c r="AD19">
        <v>96.3</v>
      </c>
      <c r="AE19">
        <v>100</v>
      </c>
      <c r="AF19">
        <v>10</v>
      </c>
      <c r="AG19">
        <v>10</v>
      </c>
      <c r="AH19">
        <v>10</v>
      </c>
      <c r="AI19">
        <v>10</v>
      </c>
      <c r="AJ19">
        <v>100</v>
      </c>
      <c r="AK19">
        <v>10</v>
      </c>
      <c r="AL19">
        <v>10</v>
      </c>
      <c r="AM19">
        <v>88.89</v>
      </c>
      <c r="AN19">
        <v>8.89</v>
      </c>
      <c r="AO19">
        <v>4</v>
      </c>
      <c r="AP19" s="1" t="s">
        <v>46</v>
      </c>
    </row>
    <row r="20" spans="1:42" x14ac:dyDescent="0.2">
      <c r="A20" s="1" t="s">
        <v>112</v>
      </c>
      <c r="B20" s="1" t="s">
        <v>113</v>
      </c>
      <c r="C20" s="1" t="s">
        <v>114</v>
      </c>
      <c r="D20" s="1"/>
      <c r="E20" s="1"/>
      <c r="F20" s="1" t="s">
        <v>115</v>
      </c>
      <c r="G20">
        <v>66.53</v>
      </c>
      <c r="H20">
        <v>48.63</v>
      </c>
      <c r="I20">
        <v>47.06</v>
      </c>
      <c r="J20">
        <v>8.35</v>
      </c>
      <c r="K20">
        <v>4.8899999999999997</v>
      </c>
      <c r="L20">
        <v>4.2699999999999996</v>
      </c>
      <c r="M20">
        <v>1.32</v>
      </c>
      <c r="N20">
        <v>36.51</v>
      </c>
      <c r="O20">
        <v>7.3</v>
      </c>
      <c r="P20">
        <v>0</v>
      </c>
      <c r="Q20">
        <v>62.32</v>
      </c>
      <c r="R20">
        <v>6.23</v>
      </c>
      <c r="S20">
        <v>57.37</v>
      </c>
      <c r="T20">
        <v>68.75</v>
      </c>
      <c r="U20">
        <v>7.33</v>
      </c>
      <c r="V20">
        <v>8.77</v>
      </c>
      <c r="W20">
        <v>4.9400000000000004</v>
      </c>
      <c r="X20">
        <v>6.46</v>
      </c>
      <c r="Y20">
        <v>40.32</v>
      </c>
      <c r="Z20">
        <v>0</v>
      </c>
      <c r="AA20">
        <v>8.06</v>
      </c>
      <c r="AB20">
        <v>63.02</v>
      </c>
      <c r="AC20">
        <v>6.3</v>
      </c>
      <c r="AD20">
        <v>88.31</v>
      </c>
      <c r="AE20">
        <v>83.53</v>
      </c>
      <c r="AF20">
        <v>8.4499999999999993</v>
      </c>
      <c r="AG20">
        <v>9.76</v>
      </c>
      <c r="AH20">
        <v>8.4</v>
      </c>
      <c r="AI20">
        <v>6.8</v>
      </c>
      <c r="AJ20">
        <v>91.4</v>
      </c>
      <c r="AK20">
        <v>8.8800000000000008</v>
      </c>
      <c r="AL20">
        <v>9.4</v>
      </c>
      <c r="AM20">
        <v>90</v>
      </c>
      <c r="AN20">
        <v>9</v>
      </c>
      <c r="AO20">
        <v>5</v>
      </c>
      <c r="AP20" s="1" t="s">
        <v>46</v>
      </c>
    </row>
    <row r="21" spans="1:42" x14ac:dyDescent="0.2">
      <c r="A21" s="1" t="s">
        <v>116</v>
      </c>
      <c r="B21" s="1" t="s">
        <v>117</v>
      </c>
      <c r="C21" s="1" t="s">
        <v>118</v>
      </c>
      <c r="D21" s="1"/>
      <c r="E21" s="1"/>
      <c r="F21" s="1" t="s">
        <v>119</v>
      </c>
      <c r="G21">
        <v>62.04</v>
      </c>
      <c r="H21">
        <v>90.45</v>
      </c>
      <c r="I21">
        <v>91.15</v>
      </c>
      <c r="J21">
        <v>9.0299999999999994</v>
      </c>
      <c r="K21">
        <v>9.49</v>
      </c>
      <c r="L21">
        <v>9.52</v>
      </c>
      <c r="M21">
        <v>8.42</v>
      </c>
      <c r="N21">
        <v>92.78</v>
      </c>
      <c r="O21">
        <v>8.85</v>
      </c>
      <c r="P21">
        <v>9.6999999999999993</v>
      </c>
      <c r="Q21">
        <v>87.41</v>
      </c>
      <c r="R21">
        <v>8.74</v>
      </c>
      <c r="S21">
        <v>92.83</v>
      </c>
      <c r="T21">
        <v>95.14</v>
      </c>
      <c r="U21">
        <v>10</v>
      </c>
      <c r="V21">
        <v>9.65</v>
      </c>
      <c r="W21">
        <v>9.24</v>
      </c>
      <c r="X21">
        <v>9.17</v>
      </c>
      <c r="Y21">
        <v>90.93</v>
      </c>
      <c r="Z21">
        <v>8.64</v>
      </c>
      <c r="AA21">
        <v>9.5500000000000007</v>
      </c>
      <c r="AB21">
        <v>92.42</v>
      </c>
      <c r="AC21">
        <v>9.24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 s="1" t="s">
        <v>46</v>
      </c>
    </row>
    <row r="22" spans="1:42" x14ac:dyDescent="0.2">
      <c r="A22" s="1" t="s">
        <v>120</v>
      </c>
      <c r="B22" s="1" t="s">
        <v>121</v>
      </c>
      <c r="C22" s="1" t="s">
        <v>122</v>
      </c>
      <c r="D22" s="1"/>
      <c r="E22" s="1"/>
      <c r="F22" s="1" t="s">
        <v>123</v>
      </c>
      <c r="G22">
        <v>95.52</v>
      </c>
      <c r="H22">
        <v>93.01</v>
      </c>
      <c r="I22">
        <v>98.2</v>
      </c>
      <c r="J22">
        <v>9.86</v>
      </c>
      <c r="K22">
        <v>10</v>
      </c>
      <c r="L22">
        <v>9.68</v>
      </c>
      <c r="M22">
        <v>9.74</v>
      </c>
      <c r="N22">
        <v>89.87</v>
      </c>
      <c r="O22">
        <v>9.2100000000000009</v>
      </c>
      <c r="P22">
        <v>8.76</v>
      </c>
      <c r="Q22">
        <v>90.95</v>
      </c>
      <c r="R22">
        <v>9.09</v>
      </c>
      <c r="S22">
        <v>96.4</v>
      </c>
      <c r="T22">
        <v>99.24</v>
      </c>
      <c r="U22">
        <v>9.6999999999999993</v>
      </c>
      <c r="V22">
        <v>10</v>
      </c>
      <c r="W22">
        <v>10</v>
      </c>
      <c r="X22">
        <v>10</v>
      </c>
      <c r="Y22">
        <v>97.15</v>
      </c>
      <c r="Z22">
        <v>9.69</v>
      </c>
      <c r="AA22">
        <v>9.74</v>
      </c>
      <c r="AB22">
        <v>92.8</v>
      </c>
      <c r="AC22">
        <v>9.2799999999999994</v>
      </c>
      <c r="AD22">
        <v>96.45</v>
      </c>
      <c r="AE22">
        <v>98.86</v>
      </c>
      <c r="AF22">
        <v>9.5500000000000007</v>
      </c>
      <c r="AG22">
        <v>10</v>
      </c>
      <c r="AH22">
        <v>10</v>
      </c>
      <c r="AI22">
        <v>10</v>
      </c>
      <c r="AJ22">
        <v>96.5</v>
      </c>
      <c r="AK22">
        <v>9.8000000000000007</v>
      </c>
      <c r="AL22">
        <v>9.5</v>
      </c>
      <c r="AM22">
        <v>94</v>
      </c>
      <c r="AN22">
        <v>9.4</v>
      </c>
      <c r="AO22">
        <v>5</v>
      </c>
      <c r="AP22" s="1" t="s">
        <v>46</v>
      </c>
    </row>
    <row r="23" spans="1:42" x14ac:dyDescent="0.2">
      <c r="A23" s="1" t="s">
        <v>124</v>
      </c>
      <c r="B23" s="1" t="s">
        <v>125</v>
      </c>
      <c r="C23" s="1" t="s">
        <v>126</v>
      </c>
      <c r="D23" s="1"/>
      <c r="E23" s="1"/>
      <c r="F23" s="1" t="s">
        <v>127</v>
      </c>
      <c r="G23">
        <v>89.91</v>
      </c>
      <c r="H23">
        <v>91.01</v>
      </c>
      <c r="I23">
        <v>92.92</v>
      </c>
      <c r="J23">
        <v>9.44</v>
      </c>
      <c r="K23">
        <v>8.1999999999999993</v>
      </c>
      <c r="L23">
        <v>9.52</v>
      </c>
      <c r="M23">
        <v>10</v>
      </c>
      <c r="N23">
        <v>88.48</v>
      </c>
      <c r="O23">
        <v>9</v>
      </c>
      <c r="P23">
        <v>8.6999999999999993</v>
      </c>
      <c r="Q23">
        <v>91.63</v>
      </c>
      <c r="R23">
        <v>9.16</v>
      </c>
      <c r="S23">
        <v>87.05</v>
      </c>
      <c r="T23">
        <v>87.17</v>
      </c>
      <c r="U23">
        <v>7.58</v>
      </c>
      <c r="V23">
        <v>7.54</v>
      </c>
      <c r="W23">
        <v>9.75</v>
      </c>
      <c r="X23">
        <v>10</v>
      </c>
      <c r="Y23">
        <v>88.86</v>
      </c>
      <c r="Z23">
        <v>8.15</v>
      </c>
      <c r="AA23">
        <v>9.6300000000000008</v>
      </c>
      <c r="AB23">
        <v>85.11</v>
      </c>
      <c r="AC23">
        <v>8.51</v>
      </c>
      <c r="AD23">
        <v>93.22</v>
      </c>
      <c r="AE23">
        <v>95.11</v>
      </c>
      <c r="AF23">
        <v>9.36</v>
      </c>
      <c r="AG23">
        <v>9.51</v>
      </c>
      <c r="AH23">
        <v>9.17</v>
      </c>
      <c r="AI23">
        <v>10</v>
      </c>
      <c r="AJ23">
        <v>89.5</v>
      </c>
      <c r="AK23">
        <v>8.1</v>
      </c>
      <c r="AL23">
        <v>9.8000000000000007</v>
      </c>
      <c r="AM23">
        <v>95.07</v>
      </c>
      <c r="AN23">
        <v>9.51</v>
      </c>
      <c r="AO23">
        <v>4</v>
      </c>
      <c r="AP23" s="1" t="s">
        <v>46</v>
      </c>
    </row>
    <row r="24" spans="1:42" x14ac:dyDescent="0.2">
      <c r="A24" s="1" t="s">
        <v>128</v>
      </c>
      <c r="B24" s="1" t="s">
        <v>129</v>
      </c>
      <c r="C24" s="1" t="s">
        <v>130</v>
      </c>
      <c r="D24" s="1"/>
      <c r="E24" s="1"/>
      <c r="F24" s="1" t="s">
        <v>131</v>
      </c>
      <c r="G24">
        <v>96.84</v>
      </c>
      <c r="H24">
        <v>97.67</v>
      </c>
      <c r="I24">
        <v>100</v>
      </c>
      <c r="J24">
        <v>10</v>
      </c>
      <c r="K24">
        <v>10</v>
      </c>
      <c r="L24">
        <v>10</v>
      </c>
      <c r="M24">
        <v>10</v>
      </c>
      <c r="N24">
        <v>97.98</v>
      </c>
      <c r="O24">
        <v>9.67</v>
      </c>
      <c r="P24">
        <v>9.93</v>
      </c>
      <c r="Q24">
        <v>95.03</v>
      </c>
      <c r="R24">
        <v>9.5</v>
      </c>
      <c r="S24">
        <v>95.76</v>
      </c>
      <c r="T24">
        <v>96.85</v>
      </c>
      <c r="U24">
        <v>9.39</v>
      </c>
      <c r="V24">
        <v>9.4700000000000006</v>
      </c>
      <c r="W24">
        <v>9.8699999999999992</v>
      </c>
      <c r="X24">
        <v>10</v>
      </c>
      <c r="Y24">
        <v>95.14</v>
      </c>
      <c r="Z24">
        <v>9.8000000000000007</v>
      </c>
      <c r="AA24">
        <v>9.23</v>
      </c>
      <c r="AB24">
        <v>95.29</v>
      </c>
      <c r="AC24">
        <v>9.5299999999999994</v>
      </c>
      <c r="AD24">
        <v>99.73</v>
      </c>
      <c r="AE24">
        <v>100</v>
      </c>
      <c r="AF24">
        <v>10</v>
      </c>
      <c r="AG24">
        <v>10</v>
      </c>
      <c r="AH24">
        <v>10</v>
      </c>
      <c r="AI24">
        <v>10</v>
      </c>
      <c r="AJ24">
        <v>100</v>
      </c>
      <c r="AK24">
        <v>10</v>
      </c>
      <c r="AL24">
        <v>10</v>
      </c>
      <c r="AM24">
        <v>99.2</v>
      </c>
      <c r="AN24">
        <v>9.92</v>
      </c>
      <c r="AO24">
        <v>4</v>
      </c>
      <c r="AP24" s="1" t="s">
        <v>46</v>
      </c>
    </row>
    <row r="25" spans="1:42" x14ac:dyDescent="0.2">
      <c r="A25" s="1" t="s">
        <v>132</v>
      </c>
      <c r="B25" s="1" t="s">
        <v>133</v>
      </c>
      <c r="C25" s="1" t="s">
        <v>134</v>
      </c>
      <c r="D25" s="1"/>
      <c r="E25" s="1"/>
      <c r="F25" s="1" t="s">
        <v>135</v>
      </c>
      <c r="G25">
        <v>96.37</v>
      </c>
      <c r="H25">
        <v>94.61</v>
      </c>
      <c r="I25">
        <v>90.31</v>
      </c>
      <c r="J25">
        <v>9.17</v>
      </c>
      <c r="K25">
        <v>9.5399999999999991</v>
      </c>
      <c r="L25">
        <v>8.73</v>
      </c>
      <c r="M25">
        <v>8.68</v>
      </c>
      <c r="N25">
        <v>98.64</v>
      </c>
      <c r="O25">
        <v>10</v>
      </c>
      <c r="P25">
        <v>9.73</v>
      </c>
      <c r="Q25">
        <v>94.89</v>
      </c>
      <c r="R25">
        <v>9.49</v>
      </c>
      <c r="S25">
        <v>97.73</v>
      </c>
      <c r="T25">
        <v>99.68</v>
      </c>
      <c r="U25">
        <v>10</v>
      </c>
      <c r="V25">
        <v>10</v>
      </c>
      <c r="W25">
        <v>9.8699999999999992</v>
      </c>
      <c r="X25">
        <v>10</v>
      </c>
      <c r="Y25">
        <v>96.6</v>
      </c>
      <c r="Z25">
        <v>9.32</v>
      </c>
      <c r="AA25">
        <v>10</v>
      </c>
      <c r="AB25">
        <v>96.9</v>
      </c>
      <c r="AC25">
        <v>9.69</v>
      </c>
      <c r="AD25">
        <v>99.33</v>
      </c>
      <c r="AE25">
        <v>100</v>
      </c>
      <c r="AF25">
        <v>10</v>
      </c>
      <c r="AG25">
        <v>10</v>
      </c>
      <c r="AH25">
        <v>10</v>
      </c>
      <c r="AI25">
        <v>10</v>
      </c>
      <c r="AJ25">
        <v>100</v>
      </c>
      <c r="AK25">
        <v>10</v>
      </c>
      <c r="AL25">
        <v>10</v>
      </c>
      <c r="AM25">
        <v>98</v>
      </c>
      <c r="AN25">
        <v>9.8000000000000007</v>
      </c>
      <c r="AO25">
        <v>4</v>
      </c>
      <c r="AP25" s="1" t="s">
        <v>46</v>
      </c>
    </row>
    <row r="26" spans="1:42" x14ac:dyDescent="0.2">
      <c r="A26" s="1" t="s">
        <v>136</v>
      </c>
      <c r="B26" s="1" t="s">
        <v>137</v>
      </c>
      <c r="C26" s="1" t="s">
        <v>138</v>
      </c>
      <c r="D26" s="1"/>
      <c r="E26" s="1"/>
      <c r="F26" s="1" t="s">
        <v>139</v>
      </c>
      <c r="G26">
        <v>85.87</v>
      </c>
      <c r="H26">
        <v>84.63</v>
      </c>
      <c r="I26">
        <v>84</v>
      </c>
      <c r="J26">
        <v>9.86</v>
      </c>
      <c r="K26">
        <v>9.11</v>
      </c>
      <c r="L26">
        <v>8.57</v>
      </c>
      <c r="M26">
        <v>6.05</v>
      </c>
      <c r="N26">
        <v>85.64</v>
      </c>
      <c r="O26">
        <v>9.5299999999999994</v>
      </c>
      <c r="P26">
        <v>7.6</v>
      </c>
      <c r="Q26">
        <v>84.24</v>
      </c>
      <c r="R26">
        <v>8.42</v>
      </c>
      <c r="S26">
        <v>84.39</v>
      </c>
      <c r="T26">
        <v>78.22</v>
      </c>
      <c r="U26">
        <v>6.36</v>
      </c>
      <c r="V26">
        <v>6.32</v>
      </c>
      <c r="W26">
        <v>8.61</v>
      </c>
      <c r="X26">
        <v>10</v>
      </c>
      <c r="Y26">
        <v>95.25</v>
      </c>
      <c r="Z26">
        <v>9.3000000000000007</v>
      </c>
      <c r="AA26">
        <v>9.75</v>
      </c>
      <c r="AB26">
        <v>79.69</v>
      </c>
      <c r="AC26">
        <v>7.97</v>
      </c>
      <c r="AD26">
        <v>89.51</v>
      </c>
      <c r="AE26">
        <v>85.62</v>
      </c>
      <c r="AF26">
        <v>7.73</v>
      </c>
      <c r="AG26">
        <v>8.0500000000000007</v>
      </c>
      <c r="AH26">
        <v>8.4700000000000006</v>
      </c>
      <c r="AI26">
        <v>10</v>
      </c>
      <c r="AJ26">
        <v>96.5</v>
      </c>
      <c r="AK26">
        <v>9.5</v>
      </c>
      <c r="AL26">
        <v>9.8000000000000007</v>
      </c>
      <c r="AM26">
        <v>86.4</v>
      </c>
      <c r="AN26">
        <v>8.64</v>
      </c>
      <c r="AO26">
        <v>4</v>
      </c>
      <c r="AP26" s="1" t="s">
        <v>46</v>
      </c>
    </row>
    <row r="27" spans="1:42" x14ac:dyDescent="0.2">
      <c r="A27" s="1" t="s">
        <v>140</v>
      </c>
      <c r="B27" s="1" t="s">
        <v>141</v>
      </c>
      <c r="C27" s="1" t="s">
        <v>142</v>
      </c>
      <c r="D27" s="1"/>
      <c r="E27" s="1"/>
      <c r="F27" s="1" t="s">
        <v>143</v>
      </c>
      <c r="G27">
        <v>96.37</v>
      </c>
      <c r="H27">
        <v>96.39</v>
      </c>
      <c r="I27">
        <v>98.91</v>
      </c>
      <c r="J27">
        <v>9.7200000000000006</v>
      </c>
      <c r="K27">
        <v>10</v>
      </c>
      <c r="L27">
        <v>9.84</v>
      </c>
      <c r="M27">
        <v>10</v>
      </c>
      <c r="N27">
        <v>94.58</v>
      </c>
      <c r="O27">
        <v>9.1999999999999993</v>
      </c>
      <c r="P27">
        <v>9.7200000000000006</v>
      </c>
      <c r="Q27">
        <v>95.67</v>
      </c>
      <c r="R27">
        <v>9.57</v>
      </c>
      <c r="S27">
        <v>96.63</v>
      </c>
      <c r="T27">
        <v>99.37</v>
      </c>
      <c r="U27">
        <v>10</v>
      </c>
      <c r="V27">
        <v>10</v>
      </c>
      <c r="W27">
        <v>9.75</v>
      </c>
      <c r="X27">
        <v>10</v>
      </c>
      <c r="Y27">
        <v>97.81</v>
      </c>
      <c r="Z27">
        <v>9.76</v>
      </c>
      <c r="AA27">
        <v>9.8000000000000007</v>
      </c>
      <c r="AB27">
        <v>92.7</v>
      </c>
      <c r="AC27">
        <v>9.27</v>
      </c>
      <c r="AD27">
        <v>98.67</v>
      </c>
      <c r="AE27">
        <v>100</v>
      </c>
      <c r="AF27">
        <v>10</v>
      </c>
      <c r="AG27">
        <v>10</v>
      </c>
      <c r="AH27">
        <v>10</v>
      </c>
      <c r="AI27">
        <v>10</v>
      </c>
      <c r="AJ27">
        <v>100</v>
      </c>
      <c r="AK27">
        <v>10</v>
      </c>
      <c r="AL27">
        <v>10</v>
      </c>
      <c r="AM27">
        <v>96</v>
      </c>
      <c r="AN27">
        <v>9.6</v>
      </c>
      <c r="AO27">
        <v>4</v>
      </c>
      <c r="AP27" s="1" t="s">
        <v>46</v>
      </c>
    </row>
    <row r="28" spans="1:42" x14ac:dyDescent="0.2">
      <c r="A28" s="1" t="s">
        <v>144</v>
      </c>
      <c r="B28" s="1" t="s">
        <v>145</v>
      </c>
      <c r="C28" s="1" t="s">
        <v>146</v>
      </c>
      <c r="D28" s="1"/>
      <c r="E28" s="1"/>
      <c r="F28" s="1" t="s">
        <v>147</v>
      </c>
      <c r="G28">
        <v>86.97</v>
      </c>
      <c r="H28">
        <v>90.81</v>
      </c>
      <c r="I28">
        <v>89.76</v>
      </c>
      <c r="J28">
        <v>9.17</v>
      </c>
      <c r="K28">
        <v>8.74</v>
      </c>
      <c r="L28">
        <v>9.0500000000000007</v>
      </c>
      <c r="M28">
        <v>8.9499999999999993</v>
      </c>
      <c r="N28">
        <v>89.8</v>
      </c>
      <c r="O28">
        <v>8.75</v>
      </c>
      <c r="P28">
        <v>9.2100000000000009</v>
      </c>
      <c r="Q28">
        <v>92.87</v>
      </c>
      <c r="R28">
        <v>9.2899999999999991</v>
      </c>
      <c r="S28">
        <v>84.58</v>
      </c>
      <c r="T28">
        <v>80.22</v>
      </c>
      <c r="U28">
        <v>9.6999999999999993</v>
      </c>
      <c r="V28">
        <v>7.37</v>
      </c>
      <c r="W28">
        <v>8.35</v>
      </c>
      <c r="X28">
        <v>6.67</v>
      </c>
      <c r="Y28">
        <v>87.68</v>
      </c>
      <c r="Z28">
        <v>8.6300000000000008</v>
      </c>
      <c r="AA28">
        <v>8.91</v>
      </c>
      <c r="AB28">
        <v>85.85</v>
      </c>
      <c r="AC28">
        <v>8.58</v>
      </c>
      <c r="AD28">
        <v>86.62</v>
      </c>
      <c r="AE28">
        <v>81.36</v>
      </c>
      <c r="AF28">
        <v>7.64</v>
      </c>
      <c r="AG28">
        <v>9.76</v>
      </c>
      <c r="AH28">
        <v>8.75</v>
      </c>
      <c r="AI28">
        <v>6.4</v>
      </c>
      <c r="AJ28">
        <v>89.96</v>
      </c>
      <c r="AK28">
        <v>8.33</v>
      </c>
      <c r="AL28">
        <v>9.67</v>
      </c>
      <c r="AM28">
        <v>88.53</v>
      </c>
      <c r="AN28">
        <v>8.85</v>
      </c>
      <c r="AO28">
        <v>4</v>
      </c>
      <c r="AP28" s="1" t="s">
        <v>46</v>
      </c>
    </row>
    <row r="29" spans="1:42" x14ac:dyDescent="0.2">
      <c r="A29" s="1" t="s">
        <v>148</v>
      </c>
      <c r="B29" s="1" t="s">
        <v>149</v>
      </c>
      <c r="C29" s="1" t="s">
        <v>150</v>
      </c>
      <c r="D29" s="1"/>
      <c r="E29" s="1"/>
      <c r="F29" s="1" t="s">
        <v>151</v>
      </c>
      <c r="G29">
        <v>89.41</v>
      </c>
      <c r="H29">
        <v>80.75</v>
      </c>
      <c r="I29">
        <v>85.57</v>
      </c>
      <c r="J29">
        <v>9.17</v>
      </c>
      <c r="K29">
        <v>8.2899999999999991</v>
      </c>
      <c r="L29">
        <v>7.3</v>
      </c>
      <c r="M29">
        <v>9.4700000000000006</v>
      </c>
      <c r="N29">
        <v>86.62</v>
      </c>
      <c r="O29">
        <v>9.3000000000000007</v>
      </c>
      <c r="P29">
        <v>8.0299999999999994</v>
      </c>
      <c r="Q29">
        <v>70.05</v>
      </c>
      <c r="R29">
        <v>7.01</v>
      </c>
      <c r="S29">
        <v>90.98</v>
      </c>
      <c r="T29">
        <v>95.44</v>
      </c>
      <c r="U29">
        <v>9.6999999999999993</v>
      </c>
      <c r="V29">
        <v>9.65</v>
      </c>
      <c r="W29">
        <v>9.8699999999999992</v>
      </c>
      <c r="X29">
        <v>8.9600000000000009</v>
      </c>
      <c r="Y29">
        <v>93.48</v>
      </c>
      <c r="Z29">
        <v>8.8800000000000008</v>
      </c>
      <c r="AA29">
        <v>9.81</v>
      </c>
      <c r="AB29">
        <v>84.03</v>
      </c>
      <c r="AC29">
        <v>8.4</v>
      </c>
      <c r="AD29">
        <v>94.82</v>
      </c>
      <c r="AE29">
        <v>98.25</v>
      </c>
      <c r="AF29">
        <v>9.5500000000000007</v>
      </c>
      <c r="AG29">
        <v>9.76</v>
      </c>
      <c r="AH29">
        <v>10</v>
      </c>
      <c r="AI29">
        <v>10</v>
      </c>
      <c r="AJ29">
        <v>97.75</v>
      </c>
      <c r="AK29">
        <v>9.8000000000000007</v>
      </c>
      <c r="AL29">
        <v>9.75</v>
      </c>
      <c r="AM29">
        <v>88.47</v>
      </c>
      <c r="AN29">
        <v>8.85</v>
      </c>
      <c r="AO29">
        <v>5</v>
      </c>
      <c r="AP29" s="1" t="s">
        <v>46</v>
      </c>
    </row>
    <row r="30" spans="1:42" x14ac:dyDescent="0.2">
      <c r="A30" s="1" t="s">
        <v>152</v>
      </c>
      <c r="B30" s="1" t="s">
        <v>153</v>
      </c>
      <c r="C30" s="1" t="s">
        <v>154</v>
      </c>
      <c r="D30" s="1"/>
      <c r="E30" s="1"/>
      <c r="F30" s="1" t="s">
        <v>155</v>
      </c>
      <c r="G30">
        <v>89.24</v>
      </c>
      <c r="H30">
        <v>82.67</v>
      </c>
      <c r="I30">
        <v>83.01</v>
      </c>
      <c r="J30">
        <v>9.44</v>
      </c>
      <c r="K30">
        <v>8.14</v>
      </c>
      <c r="L30">
        <v>7.46</v>
      </c>
      <c r="M30">
        <v>8.16</v>
      </c>
      <c r="N30">
        <v>81.5</v>
      </c>
      <c r="O30">
        <v>7.93</v>
      </c>
      <c r="P30">
        <v>8.3699999999999992</v>
      </c>
      <c r="Q30">
        <v>83.5</v>
      </c>
      <c r="R30">
        <v>8.35</v>
      </c>
      <c r="S30">
        <v>89.35</v>
      </c>
      <c r="T30">
        <v>92.65</v>
      </c>
      <c r="U30">
        <v>9.39</v>
      </c>
      <c r="V30">
        <v>9.4700000000000006</v>
      </c>
      <c r="W30">
        <v>8.61</v>
      </c>
      <c r="X30">
        <v>9.58</v>
      </c>
      <c r="Y30">
        <v>85.8</v>
      </c>
      <c r="Z30">
        <v>8.36</v>
      </c>
      <c r="AA30">
        <v>8.8000000000000007</v>
      </c>
      <c r="AB30">
        <v>89.59</v>
      </c>
      <c r="AC30">
        <v>8.9600000000000009</v>
      </c>
      <c r="AD30">
        <v>94.01</v>
      </c>
      <c r="AE30">
        <v>97.92</v>
      </c>
      <c r="AF30">
        <v>10</v>
      </c>
      <c r="AG30">
        <v>10</v>
      </c>
      <c r="AH30">
        <v>9.17</v>
      </c>
      <c r="AI30">
        <v>10</v>
      </c>
      <c r="AJ30">
        <v>93.11</v>
      </c>
      <c r="AK30">
        <v>9.8000000000000007</v>
      </c>
      <c r="AL30">
        <v>8.82</v>
      </c>
      <c r="AM30">
        <v>91</v>
      </c>
      <c r="AN30">
        <v>9.1</v>
      </c>
      <c r="AO30">
        <v>5</v>
      </c>
      <c r="AP30" s="1" t="s">
        <v>46</v>
      </c>
    </row>
    <row r="31" spans="1:42" x14ac:dyDescent="0.2">
      <c r="A31" s="1" t="s">
        <v>156</v>
      </c>
      <c r="B31" s="1" t="s">
        <v>157</v>
      </c>
      <c r="C31" s="1" t="s">
        <v>158</v>
      </c>
      <c r="D31" s="1"/>
      <c r="E31" s="1"/>
      <c r="F31" s="1" t="s">
        <v>159</v>
      </c>
      <c r="G31">
        <v>89.59</v>
      </c>
      <c r="H31">
        <v>87.23</v>
      </c>
      <c r="I31">
        <v>89.76</v>
      </c>
      <c r="J31">
        <v>8.33</v>
      </c>
      <c r="K31">
        <v>10</v>
      </c>
      <c r="L31">
        <v>8.1</v>
      </c>
      <c r="M31">
        <v>9.4700000000000006</v>
      </c>
      <c r="N31">
        <v>87.84</v>
      </c>
      <c r="O31">
        <v>8.83</v>
      </c>
      <c r="P31">
        <v>8.73</v>
      </c>
      <c r="Q31">
        <v>84.11</v>
      </c>
      <c r="R31">
        <v>8.41</v>
      </c>
      <c r="S31">
        <v>88.12</v>
      </c>
      <c r="T31">
        <v>86.82</v>
      </c>
      <c r="U31">
        <v>9.6999999999999993</v>
      </c>
      <c r="V31">
        <v>7.72</v>
      </c>
      <c r="W31">
        <v>8.35</v>
      </c>
      <c r="X31">
        <v>8.9600000000000009</v>
      </c>
      <c r="Y31">
        <v>86.57</v>
      </c>
      <c r="Z31">
        <v>7.65</v>
      </c>
      <c r="AA31">
        <v>9.66</v>
      </c>
      <c r="AB31">
        <v>90.97</v>
      </c>
      <c r="AC31">
        <v>9.1</v>
      </c>
      <c r="AD31">
        <v>91.79</v>
      </c>
      <c r="AE31">
        <v>91.02</v>
      </c>
      <c r="AF31">
        <v>8.18</v>
      </c>
      <c r="AG31">
        <v>9.02</v>
      </c>
      <c r="AH31">
        <v>10</v>
      </c>
      <c r="AI31">
        <v>9.1999999999999993</v>
      </c>
      <c r="AJ31">
        <v>94.75</v>
      </c>
      <c r="AK31">
        <v>8.9499999999999993</v>
      </c>
      <c r="AL31">
        <v>10</v>
      </c>
      <c r="AM31">
        <v>89.6</v>
      </c>
      <c r="AN31">
        <v>8.9600000000000009</v>
      </c>
      <c r="AO31">
        <v>5</v>
      </c>
      <c r="AP31" s="1" t="s">
        <v>46</v>
      </c>
    </row>
    <row r="32" spans="1:42" x14ac:dyDescent="0.2">
      <c r="A32" s="1" t="s">
        <v>160</v>
      </c>
      <c r="B32" s="1" t="s">
        <v>161</v>
      </c>
      <c r="C32" s="1" t="s">
        <v>162</v>
      </c>
      <c r="D32" s="1"/>
      <c r="E32" s="1"/>
      <c r="F32" s="1" t="s">
        <v>163</v>
      </c>
      <c r="G32">
        <v>79.33</v>
      </c>
      <c r="H32">
        <v>72.44</v>
      </c>
      <c r="I32">
        <v>68.31</v>
      </c>
      <c r="J32">
        <v>8.06</v>
      </c>
      <c r="K32">
        <v>6.29</v>
      </c>
      <c r="L32">
        <v>6.67</v>
      </c>
      <c r="M32">
        <v>6.32</v>
      </c>
      <c r="N32">
        <v>72.77</v>
      </c>
      <c r="O32">
        <v>7.97</v>
      </c>
      <c r="P32">
        <v>6.59</v>
      </c>
      <c r="Q32">
        <v>76.25</v>
      </c>
      <c r="R32">
        <v>7.62</v>
      </c>
      <c r="S32">
        <v>74.930000000000007</v>
      </c>
      <c r="T32">
        <v>62.61</v>
      </c>
      <c r="U32">
        <v>5.64</v>
      </c>
      <c r="V32">
        <v>4.29</v>
      </c>
      <c r="W32">
        <v>5.95</v>
      </c>
      <c r="X32">
        <v>9.17</v>
      </c>
      <c r="Y32">
        <v>85.83</v>
      </c>
      <c r="Z32">
        <v>9.5299999999999994</v>
      </c>
      <c r="AA32">
        <v>7.64</v>
      </c>
      <c r="AB32">
        <v>76.349999999999994</v>
      </c>
      <c r="AC32">
        <v>7.64</v>
      </c>
      <c r="AD32">
        <v>87.37</v>
      </c>
      <c r="AE32">
        <v>90.39</v>
      </c>
      <c r="AF32">
        <v>8</v>
      </c>
      <c r="AG32">
        <v>9.76</v>
      </c>
      <c r="AH32">
        <v>10</v>
      </c>
      <c r="AI32">
        <v>8.4</v>
      </c>
      <c r="AJ32">
        <v>88.88</v>
      </c>
      <c r="AK32">
        <v>7.78</v>
      </c>
      <c r="AL32">
        <v>10</v>
      </c>
      <c r="AM32">
        <v>82.83</v>
      </c>
      <c r="AN32">
        <v>8.2799999999999994</v>
      </c>
      <c r="AO32">
        <v>5</v>
      </c>
      <c r="AP32" s="1" t="s">
        <v>46</v>
      </c>
    </row>
    <row r="33" spans="1:42" x14ac:dyDescent="0.2">
      <c r="A33" s="1" t="s">
        <v>164</v>
      </c>
      <c r="B33" s="1" t="s">
        <v>165</v>
      </c>
      <c r="C33" s="1" t="s">
        <v>166</v>
      </c>
      <c r="D33" s="1"/>
      <c r="E33" s="1"/>
      <c r="F33" s="1" t="s">
        <v>167</v>
      </c>
      <c r="G33">
        <v>94.75</v>
      </c>
      <c r="H33">
        <v>94.91</v>
      </c>
      <c r="I33">
        <v>94.92</v>
      </c>
      <c r="J33">
        <v>9.58</v>
      </c>
      <c r="K33">
        <v>9.91</v>
      </c>
      <c r="L33">
        <v>9.52</v>
      </c>
      <c r="M33">
        <v>8.9499999999999993</v>
      </c>
      <c r="N33">
        <v>96.89</v>
      </c>
      <c r="O33">
        <v>9.93</v>
      </c>
      <c r="P33">
        <v>9.4499999999999993</v>
      </c>
      <c r="Q33">
        <v>92.91</v>
      </c>
      <c r="R33">
        <v>9.2899999999999991</v>
      </c>
      <c r="S33">
        <v>92.3</v>
      </c>
      <c r="T33">
        <v>89.91</v>
      </c>
      <c r="U33">
        <v>9.09</v>
      </c>
      <c r="V33">
        <v>9.3800000000000008</v>
      </c>
      <c r="W33">
        <v>9.3699999999999992</v>
      </c>
      <c r="X33">
        <v>8.1300000000000008</v>
      </c>
      <c r="Y33">
        <v>93.65</v>
      </c>
      <c r="Z33">
        <v>9.01</v>
      </c>
      <c r="AA33">
        <v>9.7200000000000006</v>
      </c>
      <c r="AB33">
        <v>93.34</v>
      </c>
      <c r="AC33">
        <v>9.33</v>
      </c>
      <c r="AD33">
        <v>96.23</v>
      </c>
      <c r="AE33">
        <v>96.59</v>
      </c>
      <c r="AF33">
        <v>8.64</v>
      </c>
      <c r="AG33">
        <v>10</v>
      </c>
      <c r="AH33">
        <v>10</v>
      </c>
      <c r="AI33">
        <v>10</v>
      </c>
      <c r="AJ33">
        <v>94.5</v>
      </c>
      <c r="AK33">
        <v>9.4</v>
      </c>
      <c r="AL33">
        <v>9.5</v>
      </c>
      <c r="AM33">
        <v>97.6</v>
      </c>
      <c r="AN33">
        <v>9.76</v>
      </c>
      <c r="AO33">
        <v>5</v>
      </c>
      <c r="AP33" s="1" t="s">
        <v>46</v>
      </c>
    </row>
    <row r="34" spans="1:42" x14ac:dyDescent="0.2">
      <c r="A34" s="1" t="s">
        <v>168</v>
      </c>
      <c r="B34" s="1" t="s">
        <v>169</v>
      </c>
      <c r="C34" s="1" t="s">
        <v>170</v>
      </c>
      <c r="D34" s="1"/>
      <c r="E34" s="1"/>
      <c r="F34" s="1" t="s">
        <v>171</v>
      </c>
      <c r="G34">
        <v>96.78</v>
      </c>
      <c r="H34">
        <v>95.82</v>
      </c>
      <c r="I34">
        <v>97.61</v>
      </c>
      <c r="J34">
        <v>9.44</v>
      </c>
      <c r="K34">
        <v>9.6</v>
      </c>
      <c r="L34">
        <v>10</v>
      </c>
      <c r="M34">
        <v>10</v>
      </c>
      <c r="N34">
        <v>99.55</v>
      </c>
      <c r="O34">
        <v>9.91</v>
      </c>
      <c r="P34">
        <v>10</v>
      </c>
      <c r="Q34">
        <v>90.32</v>
      </c>
      <c r="R34">
        <v>9.0299999999999994</v>
      </c>
      <c r="S34">
        <v>96.47</v>
      </c>
      <c r="T34">
        <v>96.89</v>
      </c>
      <c r="U34">
        <v>9.39</v>
      </c>
      <c r="V34">
        <v>9.82</v>
      </c>
      <c r="W34">
        <v>9.75</v>
      </c>
      <c r="X34">
        <v>9.7899999999999991</v>
      </c>
      <c r="Y34">
        <v>96.63</v>
      </c>
      <c r="Z34">
        <v>9.4499999999999993</v>
      </c>
      <c r="AA34">
        <v>9.8800000000000008</v>
      </c>
      <c r="AB34">
        <v>95.9</v>
      </c>
      <c r="AC34">
        <v>9.59</v>
      </c>
      <c r="AD34">
        <v>97.52</v>
      </c>
      <c r="AE34">
        <v>97.57</v>
      </c>
      <c r="AF34">
        <v>9.27</v>
      </c>
      <c r="AG34">
        <v>9.76</v>
      </c>
      <c r="AH34">
        <v>10</v>
      </c>
      <c r="AI34">
        <v>10</v>
      </c>
      <c r="AJ34">
        <v>100</v>
      </c>
      <c r="AK34">
        <v>10</v>
      </c>
      <c r="AL34">
        <v>10</v>
      </c>
      <c r="AM34">
        <v>95</v>
      </c>
      <c r="AN34">
        <v>9.5</v>
      </c>
      <c r="AO34">
        <v>5</v>
      </c>
      <c r="AP34" s="1" t="s">
        <v>46</v>
      </c>
    </row>
    <row r="35" spans="1:42" x14ac:dyDescent="0.2">
      <c r="A35" s="1" t="s">
        <v>168</v>
      </c>
      <c r="B35" s="1" t="s">
        <v>172</v>
      </c>
      <c r="C35" s="1" t="s">
        <v>173</v>
      </c>
      <c r="D35" s="1"/>
      <c r="E35" s="1"/>
      <c r="F35" s="1" t="s">
        <v>174</v>
      </c>
      <c r="G35">
        <v>88.22</v>
      </c>
      <c r="H35">
        <v>84.62</v>
      </c>
      <c r="I35">
        <v>87.06</v>
      </c>
      <c r="J35">
        <v>8.89</v>
      </c>
      <c r="K35">
        <v>9.31</v>
      </c>
      <c r="L35">
        <v>7.94</v>
      </c>
      <c r="M35">
        <v>8.68</v>
      </c>
      <c r="N35">
        <v>85.34</v>
      </c>
      <c r="O35">
        <v>8.5500000000000007</v>
      </c>
      <c r="P35">
        <v>8.52</v>
      </c>
      <c r="Q35">
        <v>81.45</v>
      </c>
      <c r="R35">
        <v>8.15</v>
      </c>
      <c r="S35">
        <v>85.35</v>
      </c>
      <c r="T35">
        <v>88.21</v>
      </c>
      <c r="U35">
        <v>8.7899999999999991</v>
      </c>
      <c r="V35">
        <v>8.6</v>
      </c>
      <c r="W35">
        <v>8.73</v>
      </c>
      <c r="X35">
        <v>9.17</v>
      </c>
      <c r="Y35">
        <v>86.5</v>
      </c>
      <c r="Z35">
        <v>9.6300000000000008</v>
      </c>
      <c r="AA35">
        <v>7.67</v>
      </c>
      <c r="AB35">
        <v>81.33</v>
      </c>
      <c r="AC35">
        <v>8.1300000000000008</v>
      </c>
      <c r="AD35">
        <v>92.85</v>
      </c>
      <c r="AE35">
        <v>97.12</v>
      </c>
      <c r="AF35">
        <v>9.09</v>
      </c>
      <c r="AG35">
        <v>9.76</v>
      </c>
      <c r="AH35">
        <v>10</v>
      </c>
      <c r="AI35">
        <v>10</v>
      </c>
      <c r="AJ35">
        <v>93.82</v>
      </c>
      <c r="AK35">
        <v>9.0500000000000007</v>
      </c>
      <c r="AL35">
        <v>9.7100000000000009</v>
      </c>
      <c r="AM35">
        <v>87.6</v>
      </c>
      <c r="AN35">
        <v>8.76</v>
      </c>
      <c r="AO35">
        <v>5</v>
      </c>
      <c r="AP35" s="1" t="s">
        <v>46</v>
      </c>
    </row>
    <row r="36" spans="1:42" x14ac:dyDescent="0.2">
      <c r="A36" s="1" t="s">
        <v>175</v>
      </c>
      <c r="B36" s="1" t="s">
        <v>176</v>
      </c>
      <c r="C36" s="1" t="s">
        <v>177</v>
      </c>
      <c r="D36" s="1"/>
      <c r="E36" s="1"/>
      <c r="F36" s="1" t="s">
        <v>178</v>
      </c>
      <c r="G36">
        <v>89.34</v>
      </c>
      <c r="H36">
        <v>89.51</v>
      </c>
      <c r="I36">
        <v>92.9</v>
      </c>
      <c r="J36">
        <v>8.4700000000000006</v>
      </c>
      <c r="K36">
        <v>9.74</v>
      </c>
      <c r="L36">
        <v>9.2100000000000009</v>
      </c>
      <c r="M36">
        <v>9.74</v>
      </c>
      <c r="N36">
        <v>90.45</v>
      </c>
      <c r="O36">
        <v>8.94</v>
      </c>
      <c r="P36">
        <v>9.15</v>
      </c>
      <c r="Q36">
        <v>85.2</v>
      </c>
      <c r="R36">
        <v>8.52</v>
      </c>
      <c r="S36">
        <v>87.23</v>
      </c>
      <c r="T36">
        <v>91.6</v>
      </c>
      <c r="U36">
        <v>9.39</v>
      </c>
      <c r="V36">
        <v>9.4700000000000006</v>
      </c>
      <c r="W36">
        <v>8.61</v>
      </c>
      <c r="X36">
        <v>9.17</v>
      </c>
      <c r="Y36">
        <v>87.33</v>
      </c>
      <c r="Z36">
        <v>9.15</v>
      </c>
      <c r="AA36">
        <v>8.32</v>
      </c>
      <c r="AB36">
        <v>82.76</v>
      </c>
      <c r="AC36">
        <v>8.2799999999999994</v>
      </c>
      <c r="AD36">
        <v>89.61</v>
      </c>
      <c r="AE36">
        <v>90.59</v>
      </c>
      <c r="AF36">
        <v>8.64</v>
      </c>
      <c r="AG36">
        <v>10</v>
      </c>
      <c r="AH36">
        <v>10</v>
      </c>
      <c r="AI36">
        <v>7.6</v>
      </c>
      <c r="AJ36">
        <v>93.63</v>
      </c>
      <c r="AK36">
        <v>8.73</v>
      </c>
      <c r="AL36">
        <v>10</v>
      </c>
      <c r="AM36">
        <v>84.61</v>
      </c>
      <c r="AN36">
        <v>8.4600000000000009</v>
      </c>
      <c r="AO36">
        <v>5</v>
      </c>
      <c r="AP36" s="1" t="s">
        <v>46</v>
      </c>
    </row>
    <row r="37" spans="1:42" x14ac:dyDescent="0.2">
      <c r="A37" s="1" t="s">
        <v>179</v>
      </c>
      <c r="B37" s="1" t="s">
        <v>180</v>
      </c>
      <c r="C37" s="1" t="s">
        <v>181</v>
      </c>
      <c r="D37" s="1"/>
      <c r="E37" s="1"/>
      <c r="F37" s="1" t="s">
        <v>182</v>
      </c>
      <c r="G37">
        <v>92.99</v>
      </c>
      <c r="H37">
        <v>97.06</v>
      </c>
      <c r="I37">
        <v>98.61</v>
      </c>
      <c r="J37">
        <v>9.44</v>
      </c>
      <c r="K37">
        <v>10</v>
      </c>
      <c r="L37">
        <v>10</v>
      </c>
      <c r="M37">
        <v>10</v>
      </c>
      <c r="N37">
        <v>99.04</v>
      </c>
      <c r="O37">
        <v>9.81</v>
      </c>
      <c r="P37">
        <v>10</v>
      </c>
      <c r="Q37">
        <v>93.52</v>
      </c>
      <c r="R37">
        <v>9.35</v>
      </c>
      <c r="S37">
        <v>88.24</v>
      </c>
      <c r="T37">
        <v>89.44</v>
      </c>
      <c r="U37">
        <v>8.18</v>
      </c>
      <c r="V37">
        <v>8.77</v>
      </c>
      <c r="W37">
        <v>9.24</v>
      </c>
      <c r="X37">
        <v>9.58</v>
      </c>
      <c r="Y37">
        <v>88.25</v>
      </c>
      <c r="Z37">
        <v>8.0500000000000007</v>
      </c>
      <c r="AA37">
        <v>9.6</v>
      </c>
      <c r="AB37">
        <v>87.02</v>
      </c>
      <c r="AC37">
        <v>8.6999999999999993</v>
      </c>
      <c r="AD37">
        <v>95.7</v>
      </c>
      <c r="AE37">
        <v>93.31</v>
      </c>
      <c r="AF37">
        <v>10</v>
      </c>
      <c r="AG37">
        <v>9.76</v>
      </c>
      <c r="AH37">
        <v>9.17</v>
      </c>
      <c r="AI37">
        <v>8.4</v>
      </c>
      <c r="AJ37">
        <v>98.25</v>
      </c>
      <c r="AK37">
        <v>9.9</v>
      </c>
      <c r="AL37">
        <v>9.75</v>
      </c>
      <c r="AM37">
        <v>95.56</v>
      </c>
      <c r="AN37">
        <v>9.56</v>
      </c>
      <c r="AO37">
        <v>4</v>
      </c>
      <c r="AP37" s="1" t="s">
        <v>46</v>
      </c>
    </row>
    <row r="38" spans="1:42" x14ac:dyDescent="0.2">
      <c r="A38" s="1" t="s">
        <v>183</v>
      </c>
      <c r="B38" s="1" t="s">
        <v>184</v>
      </c>
      <c r="C38" s="1" t="s">
        <v>185</v>
      </c>
      <c r="D38" s="1"/>
      <c r="E38" s="1"/>
      <c r="F38" s="1" t="s">
        <v>186</v>
      </c>
      <c r="G38">
        <v>89.73</v>
      </c>
      <c r="H38">
        <v>84.55</v>
      </c>
      <c r="I38">
        <v>88.95</v>
      </c>
      <c r="J38">
        <v>8.61</v>
      </c>
      <c r="K38">
        <v>10</v>
      </c>
      <c r="L38">
        <v>8.02</v>
      </c>
      <c r="M38">
        <v>8.9499999999999993</v>
      </c>
      <c r="N38">
        <v>89.96</v>
      </c>
      <c r="O38">
        <v>9.5399999999999991</v>
      </c>
      <c r="P38">
        <v>8.4499999999999993</v>
      </c>
      <c r="Q38">
        <v>74.739999999999995</v>
      </c>
      <c r="R38">
        <v>7.47</v>
      </c>
      <c r="S38">
        <v>92.04</v>
      </c>
      <c r="T38">
        <v>97.29</v>
      </c>
      <c r="U38">
        <v>9.39</v>
      </c>
      <c r="V38">
        <v>9.65</v>
      </c>
      <c r="W38">
        <v>9.8699999999999992</v>
      </c>
      <c r="X38">
        <v>10</v>
      </c>
      <c r="Y38">
        <v>90.74</v>
      </c>
      <c r="Z38">
        <v>8.6300000000000008</v>
      </c>
      <c r="AA38">
        <v>9.51</v>
      </c>
      <c r="AB38">
        <v>88.11</v>
      </c>
      <c r="AC38">
        <v>8.81</v>
      </c>
      <c r="AD38">
        <v>97.29</v>
      </c>
      <c r="AE38">
        <v>98.86</v>
      </c>
      <c r="AF38">
        <v>9.5500000000000007</v>
      </c>
      <c r="AG38">
        <v>10</v>
      </c>
      <c r="AH38">
        <v>10</v>
      </c>
      <c r="AI38">
        <v>10</v>
      </c>
      <c r="AJ38">
        <v>99</v>
      </c>
      <c r="AK38">
        <v>9.8000000000000007</v>
      </c>
      <c r="AL38">
        <v>10</v>
      </c>
      <c r="AM38">
        <v>94</v>
      </c>
      <c r="AN38">
        <v>9.4</v>
      </c>
      <c r="AO38">
        <v>3</v>
      </c>
      <c r="AP38" s="1" t="s">
        <v>46</v>
      </c>
    </row>
    <row r="39" spans="1:42" x14ac:dyDescent="0.2">
      <c r="A39" s="1" t="s">
        <v>187</v>
      </c>
      <c r="B39" s="1" t="s">
        <v>188</v>
      </c>
      <c r="C39" s="1" t="s">
        <v>189</v>
      </c>
      <c r="D39" s="1"/>
      <c r="E39" s="1"/>
      <c r="F39" s="1" t="s">
        <v>190</v>
      </c>
      <c r="G39">
        <v>98.02</v>
      </c>
      <c r="H39">
        <v>99.33</v>
      </c>
      <c r="I39">
        <v>100</v>
      </c>
      <c r="J39">
        <v>10</v>
      </c>
      <c r="K39">
        <v>10</v>
      </c>
      <c r="L39">
        <v>10</v>
      </c>
      <c r="M39">
        <v>10</v>
      </c>
      <c r="N39">
        <v>100</v>
      </c>
      <c r="O39">
        <v>10</v>
      </c>
      <c r="P39">
        <v>10</v>
      </c>
      <c r="Q39">
        <v>98</v>
      </c>
      <c r="R39">
        <v>9.8000000000000007</v>
      </c>
      <c r="S39">
        <v>98.14</v>
      </c>
      <c r="T39">
        <v>99.68</v>
      </c>
      <c r="U39">
        <v>10</v>
      </c>
      <c r="V39">
        <v>10</v>
      </c>
      <c r="W39">
        <v>9.8699999999999992</v>
      </c>
      <c r="X39">
        <v>10</v>
      </c>
      <c r="Y39">
        <v>98.33</v>
      </c>
      <c r="Z39">
        <v>9.67</v>
      </c>
      <c r="AA39">
        <v>10</v>
      </c>
      <c r="AB39">
        <v>96.4</v>
      </c>
      <c r="AC39">
        <v>9.64</v>
      </c>
      <c r="AD39">
        <v>99.44</v>
      </c>
      <c r="AE39">
        <v>100</v>
      </c>
      <c r="AF39">
        <v>10</v>
      </c>
      <c r="AG39">
        <v>10</v>
      </c>
      <c r="AH39">
        <v>10</v>
      </c>
      <c r="AI39">
        <v>10</v>
      </c>
      <c r="AJ39">
        <v>98.75</v>
      </c>
      <c r="AK39">
        <v>10</v>
      </c>
      <c r="AL39">
        <v>9.75</v>
      </c>
      <c r="AM39">
        <v>99.56</v>
      </c>
      <c r="AN39">
        <v>9.9600000000000009</v>
      </c>
      <c r="AO39">
        <v>4</v>
      </c>
      <c r="AP39" s="1" t="s">
        <v>46</v>
      </c>
    </row>
    <row r="40" spans="1:42" x14ac:dyDescent="0.2">
      <c r="A40" s="1" t="s">
        <v>191</v>
      </c>
      <c r="B40" s="1" t="s">
        <v>192</v>
      </c>
      <c r="C40" s="1" t="s">
        <v>193</v>
      </c>
      <c r="D40" s="1"/>
      <c r="E40" s="1"/>
      <c r="F40" s="1" t="s">
        <v>194</v>
      </c>
      <c r="G40">
        <v>96.04</v>
      </c>
      <c r="H40">
        <v>95.88</v>
      </c>
      <c r="I40">
        <v>98.46</v>
      </c>
      <c r="J40">
        <v>9.86</v>
      </c>
      <c r="K40">
        <v>10</v>
      </c>
      <c r="L40">
        <v>9.52</v>
      </c>
      <c r="M40">
        <v>10</v>
      </c>
      <c r="N40">
        <v>99.55</v>
      </c>
      <c r="O40">
        <v>9.91</v>
      </c>
      <c r="P40">
        <v>10</v>
      </c>
      <c r="Q40">
        <v>89.64</v>
      </c>
      <c r="R40">
        <v>8.9600000000000009</v>
      </c>
      <c r="S40">
        <v>95.45</v>
      </c>
      <c r="T40">
        <v>98.48</v>
      </c>
      <c r="U40">
        <v>9.39</v>
      </c>
      <c r="V40">
        <v>10</v>
      </c>
      <c r="W40">
        <v>10</v>
      </c>
      <c r="X40">
        <v>10</v>
      </c>
      <c r="Y40">
        <v>94.92</v>
      </c>
      <c r="Z40">
        <v>9.23</v>
      </c>
      <c r="AA40">
        <v>9.75</v>
      </c>
      <c r="AB40">
        <v>92.95</v>
      </c>
      <c r="AC40">
        <v>9.2899999999999991</v>
      </c>
      <c r="AD40">
        <v>96.15</v>
      </c>
      <c r="AE40">
        <v>98.86</v>
      </c>
      <c r="AF40">
        <v>9.5500000000000007</v>
      </c>
      <c r="AG40">
        <v>10</v>
      </c>
      <c r="AH40">
        <v>10</v>
      </c>
      <c r="AI40">
        <v>10</v>
      </c>
      <c r="AJ40">
        <v>99</v>
      </c>
      <c r="AK40">
        <v>9.8000000000000007</v>
      </c>
      <c r="AL40">
        <v>10</v>
      </c>
      <c r="AM40">
        <v>90.6</v>
      </c>
      <c r="AN40">
        <v>9.06</v>
      </c>
      <c r="AO40">
        <v>5</v>
      </c>
      <c r="AP40" s="1" t="s">
        <v>46</v>
      </c>
    </row>
    <row r="41" spans="1:42" x14ac:dyDescent="0.2">
      <c r="A41" s="1" t="s">
        <v>195</v>
      </c>
      <c r="B41" s="1" t="s">
        <v>196</v>
      </c>
      <c r="C41" s="1" t="s">
        <v>197</v>
      </c>
      <c r="D41" s="1"/>
      <c r="E41" s="1"/>
      <c r="F41" s="1" t="s">
        <v>198</v>
      </c>
      <c r="G41">
        <v>26.37</v>
      </c>
      <c r="H41">
        <v>76.209999999999994</v>
      </c>
      <c r="I41">
        <v>68.48</v>
      </c>
      <c r="J41">
        <v>8.89</v>
      </c>
      <c r="K41">
        <v>7.94</v>
      </c>
      <c r="L41">
        <v>6.35</v>
      </c>
      <c r="M41">
        <v>4.21</v>
      </c>
      <c r="N41">
        <v>77.92</v>
      </c>
      <c r="O41">
        <v>8.32</v>
      </c>
      <c r="P41">
        <v>7.27</v>
      </c>
      <c r="Q41">
        <v>82.23</v>
      </c>
      <c r="R41">
        <v>8.2200000000000006</v>
      </c>
      <c r="S41">
        <v>7.05</v>
      </c>
      <c r="T41">
        <v>21.14</v>
      </c>
      <c r="U41">
        <v>6.06</v>
      </c>
      <c r="V41">
        <v>2.39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 t="s">
        <v>46</v>
      </c>
    </row>
    <row r="42" spans="1:42" x14ac:dyDescent="0.2">
      <c r="A42" s="1" t="s">
        <v>199</v>
      </c>
      <c r="B42" s="1" t="s">
        <v>200</v>
      </c>
      <c r="C42" s="1" t="s">
        <v>201</v>
      </c>
      <c r="D42" s="1"/>
      <c r="E42" s="1"/>
      <c r="F42" s="1" t="s">
        <v>202</v>
      </c>
      <c r="G42">
        <v>88.97</v>
      </c>
      <c r="H42">
        <v>82.48</v>
      </c>
      <c r="I42">
        <v>87.87</v>
      </c>
      <c r="J42">
        <v>8.75</v>
      </c>
      <c r="K42">
        <v>9.57</v>
      </c>
      <c r="L42">
        <v>6.83</v>
      </c>
      <c r="M42">
        <v>10</v>
      </c>
      <c r="N42">
        <v>74.260000000000005</v>
      </c>
      <c r="O42">
        <v>8.31</v>
      </c>
      <c r="P42">
        <v>6.55</v>
      </c>
      <c r="Q42">
        <v>85.31</v>
      </c>
      <c r="R42">
        <v>8.5299999999999994</v>
      </c>
      <c r="S42">
        <v>86.32</v>
      </c>
      <c r="T42">
        <v>88.28</v>
      </c>
      <c r="U42">
        <v>9.6999999999999993</v>
      </c>
      <c r="V42">
        <v>8.77</v>
      </c>
      <c r="W42">
        <v>7.47</v>
      </c>
      <c r="X42">
        <v>9.3800000000000008</v>
      </c>
      <c r="Y42">
        <v>88.63</v>
      </c>
      <c r="Z42">
        <v>8.5399999999999991</v>
      </c>
      <c r="AA42">
        <v>9.19</v>
      </c>
      <c r="AB42">
        <v>82.06</v>
      </c>
      <c r="AC42">
        <v>8.2100000000000009</v>
      </c>
      <c r="AD42">
        <v>96.37</v>
      </c>
      <c r="AE42">
        <v>97.12</v>
      </c>
      <c r="AF42">
        <v>9.09</v>
      </c>
      <c r="AG42">
        <v>9.76</v>
      </c>
      <c r="AH42">
        <v>10</v>
      </c>
      <c r="AI42">
        <v>10</v>
      </c>
      <c r="AJ42">
        <v>100</v>
      </c>
      <c r="AK42">
        <v>10</v>
      </c>
      <c r="AL42">
        <v>10</v>
      </c>
      <c r="AM42">
        <v>92</v>
      </c>
      <c r="AN42">
        <v>9.1999999999999993</v>
      </c>
      <c r="AO42">
        <v>5</v>
      </c>
      <c r="AP42" s="1" t="s">
        <v>46</v>
      </c>
    </row>
    <row r="43" spans="1:42" x14ac:dyDescent="0.2">
      <c r="A43" s="1" t="s">
        <v>180</v>
      </c>
      <c r="B43" s="1" t="s">
        <v>203</v>
      </c>
      <c r="C43" s="1" t="s">
        <v>204</v>
      </c>
      <c r="D43" s="1"/>
      <c r="E43" s="1"/>
      <c r="F43" s="1" t="s">
        <v>205</v>
      </c>
      <c r="G43">
        <v>97.89</v>
      </c>
      <c r="H43">
        <v>98.96</v>
      </c>
      <c r="I43">
        <v>100</v>
      </c>
      <c r="J43">
        <v>10</v>
      </c>
      <c r="K43">
        <v>10</v>
      </c>
      <c r="L43">
        <v>10</v>
      </c>
      <c r="M43">
        <v>10</v>
      </c>
      <c r="N43">
        <v>99.58</v>
      </c>
      <c r="O43">
        <v>10</v>
      </c>
      <c r="P43">
        <v>9.92</v>
      </c>
      <c r="Q43">
        <v>97.3</v>
      </c>
      <c r="R43">
        <v>9.73</v>
      </c>
      <c r="S43">
        <v>99.18</v>
      </c>
      <c r="T43">
        <v>100</v>
      </c>
      <c r="U43">
        <v>10</v>
      </c>
      <c r="V43">
        <v>10</v>
      </c>
      <c r="W43">
        <v>10</v>
      </c>
      <c r="X43">
        <v>10</v>
      </c>
      <c r="Y43">
        <v>99.64</v>
      </c>
      <c r="Z43">
        <v>9.93</v>
      </c>
      <c r="AA43">
        <v>10</v>
      </c>
      <c r="AB43">
        <v>97.9</v>
      </c>
      <c r="AC43">
        <v>9.7899999999999991</v>
      </c>
      <c r="AD43">
        <v>98.33</v>
      </c>
      <c r="AE43">
        <v>100</v>
      </c>
      <c r="AF43">
        <v>10</v>
      </c>
      <c r="AG43">
        <v>10</v>
      </c>
      <c r="AH43">
        <v>10</v>
      </c>
      <c r="AI43">
        <v>10</v>
      </c>
      <c r="AJ43">
        <v>100</v>
      </c>
      <c r="AK43">
        <v>10</v>
      </c>
      <c r="AL43">
        <v>10</v>
      </c>
      <c r="AM43">
        <v>95</v>
      </c>
      <c r="AN43">
        <v>9.5</v>
      </c>
      <c r="AO43">
        <v>4</v>
      </c>
      <c r="AP43" s="1" t="s">
        <v>46</v>
      </c>
    </row>
    <row r="44" spans="1:42" x14ac:dyDescent="0.2">
      <c r="A44" s="1" t="s">
        <v>206</v>
      </c>
      <c r="B44" s="1" t="s">
        <v>207</v>
      </c>
      <c r="C44" s="1" t="s">
        <v>208</v>
      </c>
      <c r="D44" s="1"/>
      <c r="E44" s="1"/>
      <c r="F44" s="1" t="s">
        <v>209</v>
      </c>
      <c r="G44">
        <v>55.34</v>
      </c>
      <c r="H44">
        <v>83.78</v>
      </c>
      <c r="I44">
        <v>86.72</v>
      </c>
      <c r="J44">
        <v>8.64</v>
      </c>
      <c r="K44">
        <v>10</v>
      </c>
      <c r="L44">
        <v>9.2100000000000009</v>
      </c>
      <c r="M44">
        <v>6.84</v>
      </c>
      <c r="N44">
        <v>90.42</v>
      </c>
      <c r="O44">
        <v>9.1199999999999992</v>
      </c>
      <c r="P44">
        <v>8.9700000000000006</v>
      </c>
      <c r="Q44">
        <v>74.2</v>
      </c>
      <c r="R44">
        <v>7.42</v>
      </c>
      <c r="S44">
        <v>78.36</v>
      </c>
      <c r="T44">
        <v>77.62</v>
      </c>
      <c r="U44">
        <v>7.27</v>
      </c>
      <c r="V44">
        <v>5.61</v>
      </c>
      <c r="W44">
        <v>9.6199999999999992</v>
      </c>
      <c r="X44">
        <v>8.5399999999999991</v>
      </c>
      <c r="Y44">
        <v>84.94</v>
      </c>
      <c r="Z44">
        <v>6.99</v>
      </c>
      <c r="AA44">
        <v>10</v>
      </c>
      <c r="AB44">
        <v>72.510000000000005</v>
      </c>
      <c r="AC44">
        <v>7.25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 s="1" t="s">
        <v>46</v>
      </c>
    </row>
    <row r="45" spans="1:42" x14ac:dyDescent="0.2">
      <c r="A45" s="1" t="s">
        <v>210</v>
      </c>
      <c r="B45" s="1" t="s">
        <v>211</v>
      </c>
      <c r="C45" s="1" t="s">
        <v>212</v>
      </c>
      <c r="D45" s="1"/>
      <c r="E45" s="1"/>
      <c r="F45" s="1" t="s">
        <v>213</v>
      </c>
      <c r="G45">
        <v>85.03</v>
      </c>
      <c r="H45">
        <v>84.84</v>
      </c>
      <c r="I45">
        <v>81.72</v>
      </c>
      <c r="J45">
        <v>7.92</v>
      </c>
      <c r="K45">
        <v>8.6</v>
      </c>
      <c r="L45">
        <v>6.96</v>
      </c>
      <c r="M45">
        <v>9.2100000000000009</v>
      </c>
      <c r="N45">
        <v>81.650000000000006</v>
      </c>
      <c r="O45">
        <v>8.07</v>
      </c>
      <c r="P45">
        <v>8.26</v>
      </c>
      <c r="Q45">
        <v>91.14</v>
      </c>
      <c r="R45">
        <v>9.11</v>
      </c>
      <c r="S45">
        <v>85.38</v>
      </c>
      <c r="T45">
        <v>89.51</v>
      </c>
      <c r="U45">
        <v>9.6999999999999993</v>
      </c>
      <c r="V45">
        <v>10</v>
      </c>
      <c r="W45">
        <v>8.61</v>
      </c>
      <c r="X45">
        <v>7.5</v>
      </c>
      <c r="Y45">
        <v>74.42</v>
      </c>
      <c r="Z45">
        <v>6.38</v>
      </c>
      <c r="AA45">
        <v>8.5</v>
      </c>
      <c r="AB45">
        <v>92.22</v>
      </c>
      <c r="AC45">
        <v>9.2200000000000006</v>
      </c>
      <c r="AD45">
        <v>85.66</v>
      </c>
      <c r="AE45">
        <v>88.37</v>
      </c>
      <c r="AF45">
        <v>9.73</v>
      </c>
      <c r="AG45">
        <v>8.5399999999999991</v>
      </c>
      <c r="AH45">
        <v>7.08</v>
      </c>
      <c r="AI45">
        <v>10</v>
      </c>
      <c r="AJ45">
        <v>91.54</v>
      </c>
      <c r="AK45">
        <v>9.23</v>
      </c>
      <c r="AL45">
        <v>9.08</v>
      </c>
      <c r="AM45">
        <v>77.06</v>
      </c>
      <c r="AN45">
        <v>7.71</v>
      </c>
      <c r="AO45">
        <v>4</v>
      </c>
      <c r="AP45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50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2" max="2" width="15.6640625" customWidth="1"/>
    <col min="3" max="3" width="15.5" customWidth="1"/>
    <col min="4" max="4" width="6.1640625" bestFit="1" customWidth="1"/>
    <col min="5" max="5" width="14.1640625" style="4" customWidth="1"/>
    <col min="6" max="6" width="12.5" style="4" customWidth="1"/>
    <col min="7" max="7" width="15.83203125" style="4" hidden="1" customWidth="1"/>
    <col min="8" max="8" width="9.5" style="7" customWidth="1"/>
  </cols>
  <sheetData>
    <row r="3" spans="2:10" ht="26" x14ac:dyDescent="0.3">
      <c r="B3" s="2" t="s">
        <v>221</v>
      </c>
      <c r="C3" s="2"/>
      <c r="D3" s="2"/>
    </row>
    <row r="4" spans="2:10" ht="21" x14ac:dyDescent="0.25">
      <c r="D4" s="10" t="s">
        <v>225</v>
      </c>
    </row>
    <row r="6" spans="2:10" ht="16" x14ac:dyDescent="0.2">
      <c r="B6" s="3" t="s">
        <v>214</v>
      </c>
      <c r="C6" s="3" t="s">
        <v>215</v>
      </c>
      <c r="D6" s="3" t="s">
        <v>216</v>
      </c>
      <c r="E6" s="5" t="s">
        <v>217</v>
      </c>
      <c r="F6" s="5" t="s">
        <v>218</v>
      </c>
      <c r="G6" s="5" t="s">
        <v>219</v>
      </c>
      <c r="H6" s="8" t="s">
        <v>220</v>
      </c>
    </row>
    <row r="7" spans="2:10" x14ac:dyDescent="0.2">
      <c r="B7" s="1" t="s">
        <v>70</v>
      </c>
      <c r="C7" s="1" t="s">
        <v>71</v>
      </c>
      <c r="D7" s="1" t="s">
        <v>72</v>
      </c>
      <c r="E7" s="6">
        <v>86.96</v>
      </c>
      <c r="F7" s="6">
        <v>74.41</v>
      </c>
      <c r="G7" s="6">
        <f t="shared" ref="G7:G50" si="0">AVERAGE(E7:F7)</f>
        <v>80.685000000000002</v>
      </c>
      <c r="H7" s="7" t="str">
        <f t="shared" ref="H7:H50" si="1">IF(G7&lt;60,"F",IF(G7&lt;70,"D",IF(G7&lt;80,"C",IF(G7&lt;90,"B",IF(G7&gt;=90,"A")))))</f>
        <v>B</v>
      </c>
    </row>
    <row r="8" spans="2:10" x14ac:dyDescent="0.2">
      <c r="B8" s="1" t="s">
        <v>47</v>
      </c>
      <c r="C8" s="1" t="s">
        <v>51</v>
      </c>
      <c r="D8" s="1" t="s">
        <v>52</v>
      </c>
      <c r="E8" s="6">
        <v>18.84</v>
      </c>
      <c r="F8" s="6">
        <v>28.45</v>
      </c>
      <c r="G8" s="6">
        <f t="shared" si="0"/>
        <v>23.645</v>
      </c>
      <c r="H8" s="9" t="s">
        <v>223</v>
      </c>
    </row>
    <row r="9" spans="2:10" x14ac:dyDescent="0.2">
      <c r="B9" s="1" t="s">
        <v>78</v>
      </c>
      <c r="C9" s="1" t="s">
        <v>82</v>
      </c>
      <c r="D9" s="1" t="s">
        <v>83</v>
      </c>
      <c r="E9" s="6">
        <v>97.6</v>
      </c>
      <c r="F9" s="6">
        <v>95.12</v>
      </c>
      <c r="G9" s="6">
        <f t="shared" si="0"/>
        <v>96.36</v>
      </c>
      <c r="H9" s="7" t="str">
        <f t="shared" si="1"/>
        <v>A</v>
      </c>
    </row>
    <row r="10" spans="2:10" x14ac:dyDescent="0.2">
      <c r="B10" s="1" t="s">
        <v>62</v>
      </c>
      <c r="C10" s="1" t="s">
        <v>63</v>
      </c>
      <c r="D10" s="1" t="s">
        <v>64</v>
      </c>
      <c r="E10" s="6">
        <v>95.61</v>
      </c>
      <c r="F10" s="6">
        <v>92.88</v>
      </c>
      <c r="G10" s="6">
        <f t="shared" si="0"/>
        <v>94.245000000000005</v>
      </c>
      <c r="H10" s="7" t="str">
        <f t="shared" si="1"/>
        <v>A</v>
      </c>
      <c r="J10" t="s">
        <v>222</v>
      </c>
    </row>
    <row r="11" spans="2:10" x14ac:dyDescent="0.2">
      <c r="B11" s="1" t="s">
        <v>132</v>
      </c>
      <c r="C11" s="1" t="s">
        <v>133</v>
      </c>
      <c r="D11" s="1" t="s">
        <v>134</v>
      </c>
      <c r="E11" s="6">
        <v>96.37</v>
      </c>
      <c r="F11" s="6">
        <v>94.92</v>
      </c>
      <c r="G11" s="6">
        <f t="shared" si="0"/>
        <v>95.64500000000001</v>
      </c>
      <c r="H11" s="7" t="str">
        <f t="shared" si="1"/>
        <v>A</v>
      </c>
    </row>
    <row r="12" spans="2:10" x14ac:dyDescent="0.2">
      <c r="B12" s="1" t="s">
        <v>180</v>
      </c>
      <c r="C12" s="1" t="s">
        <v>203</v>
      </c>
      <c r="D12" s="1" t="s">
        <v>204</v>
      </c>
      <c r="E12" s="6">
        <v>97.89</v>
      </c>
      <c r="F12" s="6">
        <v>97.88</v>
      </c>
      <c r="G12" s="6">
        <f t="shared" si="0"/>
        <v>97.884999999999991</v>
      </c>
      <c r="H12" s="7" t="str">
        <f t="shared" si="1"/>
        <v>A</v>
      </c>
    </row>
    <row r="13" spans="2:10" x14ac:dyDescent="0.2">
      <c r="B13" s="1" t="s">
        <v>85</v>
      </c>
      <c r="C13" s="1" t="s">
        <v>86</v>
      </c>
      <c r="D13" s="1" t="s">
        <v>87</v>
      </c>
      <c r="E13" s="6">
        <v>99.04</v>
      </c>
      <c r="F13" s="6">
        <v>99.03</v>
      </c>
      <c r="G13" s="6">
        <f t="shared" si="0"/>
        <v>99.034999999999997</v>
      </c>
      <c r="H13" s="7" t="str">
        <f t="shared" si="1"/>
        <v>A</v>
      </c>
    </row>
    <row r="14" spans="2:10" x14ac:dyDescent="0.2">
      <c r="B14" s="1" t="s">
        <v>195</v>
      </c>
      <c r="C14" s="1" t="s">
        <v>196</v>
      </c>
      <c r="D14" s="1" t="s">
        <v>197</v>
      </c>
      <c r="E14" s="6">
        <v>26.37</v>
      </c>
      <c r="F14" s="6">
        <v>24</v>
      </c>
      <c r="G14" s="6">
        <f t="shared" si="0"/>
        <v>25.185000000000002</v>
      </c>
      <c r="H14" s="9" t="s">
        <v>223</v>
      </c>
    </row>
    <row r="15" spans="2:10" x14ac:dyDescent="0.2">
      <c r="B15" s="1" t="s">
        <v>47</v>
      </c>
      <c r="C15" s="1" t="s">
        <v>48</v>
      </c>
      <c r="D15" s="1" t="s">
        <v>49</v>
      </c>
      <c r="E15" s="6">
        <v>82.91</v>
      </c>
      <c r="F15" s="6">
        <v>76.98</v>
      </c>
      <c r="G15" s="6">
        <f t="shared" si="0"/>
        <v>79.944999999999993</v>
      </c>
      <c r="H15" s="7" t="str">
        <f t="shared" si="1"/>
        <v>C</v>
      </c>
    </row>
    <row r="16" spans="2:10" x14ac:dyDescent="0.2">
      <c r="B16" s="1" t="s">
        <v>206</v>
      </c>
      <c r="C16" s="1" t="s">
        <v>207</v>
      </c>
      <c r="D16" s="1" t="s">
        <v>208</v>
      </c>
      <c r="E16" s="6">
        <v>55.34</v>
      </c>
      <c r="F16" s="6">
        <v>56.2</v>
      </c>
      <c r="G16" s="6">
        <f t="shared" si="0"/>
        <v>55.77</v>
      </c>
      <c r="H16" s="7" t="str">
        <f t="shared" si="1"/>
        <v>F</v>
      </c>
    </row>
    <row r="17" spans="2:8" x14ac:dyDescent="0.2">
      <c r="B17" s="1" t="s">
        <v>54</v>
      </c>
      <c r="C17" s="1" t="s">
        <v>55</v>
      </c>
      <c r="D17" s="1" t="s">
        <v>56</v>
      </c>
      <c r="E17" s="6">
        <v>81.739999999999995</v>
      </c>
      <c r="F17" s="6">
        <v>87.15</v>
      </c>
      <c r="G17" s="6">
        <f t="shared" si="0"/>
        <v>84.444999999999993</v>
      </c>
      <c r="H17" s="7" t="str">
        <f t="shared" si="1"/>
        <v>B</v>
      </c>
    </row>
    <row r="18" spans="2:8" x14ac:dyDescent="0.2">
      <c r="B18" s="1" t="s">
        <v>96</v>
      </c>
      <c r="C18" s="1" t="s">
        <v>97</v>
      </c>
      <c r="D18" s="1" t="s">
        <v>98</v>
      </c>
      <c r="E18" s="6">
        <v>88.3</v>
      </c>
      <c r="F18" s="6">
        <v>88.12</v>
      </c>
      <c r="G18" s="6">
        <f t="shared" si="0"/>
        <v>88.210000000000008</v>
      </c>
      <c r="H18" s="7" t="str">
        <f t="shared" si="1"/>
        <v>B</v>
      </c>
    </row>
    <row r="19" spans="2:8" x14ac:dyDescent="0.2">
      <c r="B19" s="1" t="s">
        <v>152</v>
      </c>
      <c r="C19" s="1" t="s">
        <v>153</v>
      </c>
      <c r="D19" s="1" t="s">
        <v>154</v>
      </c>
      <c r="E19" s="6">
        <v>89.24</v>
      </c>
      <c r="F19" s="6">
        <v>91.64</v>
      </c>
      <c r="G19" s="6">
        <f t="shared" si="0"/>
        <v>90.44</v>
      </c>
      <c r="H19" s="7" t="str">
        <f t="shared" si="1"/>
        <v>A</v>
      </c>
    </row>
    <row r="20" spans="2:8" x14ac:dyDescent="0.2">
      <c r="B20" s="1" t="s">
        <v>199</v>
      </c>
      <c r="C20" s="1" t="s">
        <v>200</v>
      </c>
      <c r="D20" s="1" t="s">
        <v>201</v>
      </c>
      <c r="E20" s="6">
        <v>88.97</v>
      </c>
      <c r="F20" s="6">
        <v>91.81</v>
      </c>
      <c r="G20" s="6">
        <f t="shared" si="0"/>
        <v>90.39</v>
      </c>
      <c r="H20" s="7" t="str">
        <f t="shared" si="1"/>
        <v>A</v>
      </c>
    </row>
    <row r="21" spans="2:8" x14ac:dyDescent="0.2">
      <c r="B21" s="1" t="s">
        <v>175</v>
      </c>
      <c r="C21" s="1" t="s">
        <v>176</v>
      </c>
      <c r="D21" s="1" t="s">
        <v>177</v>
      </c>
      <c r="E21" s="6">
        <v>89.34</v>
      </c>
      <c r="F21" s="6">
        <v>91.88</v>
      </c>
      <c r="G21" s="6">
        <f t="shared" si="0"/>
        <v>90.61</v>
      </c>
      <c r="H21" s="7" t="str">
        <f t="shared" si="1"/>
        <v>A</v>
      </c>
    </row>
    <row r="22" spans="2:8" x14ac:dyDescent="0.2">
      <c r="B22" s="1" t="s">
        <v>168</v>
      </c>
      <c r="C22" s="1" t="s">
        <v>172</v>
      </c>
      <c r="D22" s="1" t="s">
        <v>173</v>
      </c>
      <c r="E22" s="6">
        <v>88.22</v>
      </c>
      <c r="F22" s="6">
        <v>86.85</v>
      </c>
      <c r="G22" s="6">
        <f t="shared" si="0"/>
        <v>87.534999999999997</v>
      </c>
      <c r="H22" s="7" t="str">
        <f t="shared" si="1"/>
        <v>B</v>
      </c>
    </row>
    <row r="23" spans="2:8" x14ac:dyDescent="0.2">
      <c r="B23" s="1" t="s">
        <v>58</v>
      </c>
      <c r="C23" s="1" t="s">
        <v>59</v>
      </c>
      <c r="D23" s="1" t="s">
        <v>60</v>
      </c>
      <c r="E23" s="6">
        <v>90.44</v>
      </c>
      <c r="F23" s="6">
        <v>93.55</v>
      </c>
      <c r="G23" s="6">
        <f t="shared" si="0"/>
        <v>91.995000000000005</v>
      </c>
      <c r="H23" s="7" t="str">
        <f t="shared" si="1"/>
        <v>A</v>
      </c>
    </row>
    <row r="24" spans="2:8" x14ac:dyDescent="0.2">
      <c r="B24" s="1" t="s">
        <v>191</v>
      </c>
      <c r="C24" s="1" t="s">
        <v>192</v>
      </c>
      <c r="D24" s="1" t="s">
        <v>193</v>
      </c>
      <c r="E24" s="6">
        <v>96.04</v>
      </c>
      <c r="F24" s="6">
        <v>94.43</v>
      </c>
      <c r="G24" s="6">
        <f t="shared" si="0"/>
        <v>95.235000000000014</v>
      </c>
      <c r="H24" s="7" t="str">
        <f t="shared" si="1"/>
        <v>A</v>
      </c>
    </row>
    <row r="25" spans="2:8" x14ac:dyDescent="0.2">
      <c r="B25" s="1" t="s">
        <v>66</v>
      </c>
      <c r="C25" s="1" t="s">
        <v>67</v>
      </c>
      <c r="D25" s="1" t="s">
        <v>68</v>
      </c>
      <c r="E25" s="6">
        <v>77.11</v>
      </c>
      <c r="F25" s="6">
        <v>80.94</v>
      </c>
      <c r="G25" s="6">
        <f t="shared" si="0"/>
        <v>79.025000000000006</v>
      </c>
      <c r="H25" s="7" t="str">
        <f t="shared" si="1"/>
        <v>C</v>
      </c>
    </row>
    <row r="26" spans="2:8" x14ac:dyDescent="0.2">
      <c r="B26" s="1" t="s">
        <v>116</v>
      </c>
      <c r="C26" s="1" t="s">
        <v>117</v>
      </c>
      <c r="D26" s="1" t="s">
        <v>118</v>
      </c>
      <c r="E26" s="6">
        <v>62.04</v>
      </c>
      <c r="F26" s="6">
        <v>57.05</v>
      </c>
      <c r="G26" s="6">
        <f t="shared" si="0"/>
        <v>59.545000000000002</v>
      </c>
      <c r="H26" s="9" t="s">
        <v>224</v>
      </c>
    </row>
    <row r="27" spans="2:8" x14ac:dyDescent="0.2">
      <c r="B27" s="1" t="s">
        <v>156</v>
      </c>
      <c r="C27" s="1" t="s">
        <v>157</v>
      </c>
      <c r="D27" s="1" t="s">
        <v>158</v>
      </c>
      <c r="E27" s="6">
        <v>89.59</v>
      </c>
      <c r="F27" s="6">
        <v>90.53</v>
      </c>
      <c r="G27" s="6">
        <f t="shared" si="0"/>
        <v>90.06</v>
      </c>
      <c r="H27" s="7" t="str">
        <f t="shared" si="1"/>
        <v>A</v>
      </c>
    </row>
    <row r="28" spans="2:8" x14ac:dyDescent="0.2">
      <c r="B28" s="1" t="s">
        <v>93</v>
      </c>
      <c r="C28" s="1" t="s">
        <v>67</v>
      </c>
      <c r="D28" s="1" t="s">
        <v>94</v>
      </c>
      <c r="E28" s="6">
        <v>89.76</v>
      </c>
      <c r="F28" s="6">
        <v>91.07</v>
      </c>
      <c r="G28" s="6">
        <f t="shared" si="0"/>
        <v>90.414999999999992</v>
      </c>
      <c r="H28" s="7" t="str">
        <f t="shared" si="1"/>
        <v>A</v>
      </c>
    </row>
    <row r="29" spans="2:8" x14ac:dyDescent="0.2">
      <c r="B29" s="1" t="s">
        <v>148</v>
      </c>
      <c r="C29" s="1" t="s">
        <v>149</v>
      </c>
      <c r="D29" s="1" t="s">
        <v>150</v>
      </c>
      <c r="E29" s="6">
        <v>89.41</v>
      </c>
      <c r="F29" s="6">
        <v>91.6</v>
      </c>
      <c r="G29" s="6">
        <f t="shared" si="0"/>
        <v>90.504999999999995</v>
      </c>
      <c r="H29" s="7" t="str">
        <f t="shared" si="1"/>
        <v>A</v>
      </c>
    </row>
    <row r="30" spans="2:8" x14ac:dyDescent="0.2">
      <c r="B30" s="1" t="s">
        <v>179</v>
      </c>
      <c r="C30" s="1" t="s">
        <v>180</v>
      </c>
      <c r="D30" s="1" t="s">
        <v>181</v>
      </c>
      <c r="E30" s="6">
        <v>92.99</v>
      </c>
      <c r="F30" s="6">
        <v>92.83</v>
      </c>
      <c r="G30" s="6">
        <f t="shared" si="0"/>
        <v>92.91</v>
      </c>
      <c r="H30" s="7" t="str">
        <f t="shared" si="1"/>
        <v>A</v>
      </c>
    </row>
    <row r="31" spans="2:8" x14ac:dyDescent="0.2">
      <c r="B31" s="1" t="s">
        <v>183</v>
      </c>
      <c r="C31" s="1" t="s">
        <v>184</v>
      </c>
      <c r="D31" s="1" t="s">
        <v>185</v>
      </c>
      <c r="E31" s="6">
        <v>89.73</v>
      </c>
      <c r="F31" s="6">
        <v>94.57</v>
      </c>
      <c r="G31" s="6">
        <f t="shared" si="0"/>
        <v>92.15</v>
      </c>
      <c r="H31" s="7" t="str">
        <f t="shared" si="1"/>
        <v>A</v>
      </c>
    </row>
    <row r="32" spans="2:8" x14ac:dyDescent="0.2">
      <c r="B32" s="1" t="s">
        <v>112</v>
      </c>
      <c r="C32" s="1" t="s">
        <v>113</v>
      </c>
      <c r="D32" s="1" t="s">
        <v>114</v>
      </c>
      <c r="E32" s="6">
        <v>66.53</v>
      </c>
      <c r="F32" s="6">
        <v>61.45</v>
      </c>
      <c r="G32" s="6">
        <f t="shared" si="0"/>
        <v>63.99</v>
      </c>
      <c r="H32" s="7" t="str">
        <f t="shared" si="1"/>
        <v>D</v>
      </c>
    </row>
    <row r="33" spans="2:8" x14ac:dyDescent="0.2">
      <c r="B33" s="1" t="s">
        <v>136</v>
      </c>
      <c r="C33" s="1" t="s">
        <v>137</v>
      </c>
      <c r="D33" s="1" t="s">
        <v>138</v>
      </c>
      <c r="E33" s="6">
        <v>85.87</v>
      </c>
      <c r="F33" s="6">
        <v>87.08</v>
      </c>
      <c r="G33" s="6">
        <f t="shared" si="0"/>
        <v>86.474999999999994</v>
      </c>
      <c r="H33" s="7" t="str">
        <f t="shared" si="1"/>
        <v>B</v>
      </c>
    </row>
    <row r="34" spans="2:8" x14ac:dyDescent="0.2">
      <c r="B34" s="1" t="s">
        <v>120</v>
      </c>
      <c r="C34" s="1" t="s">
        <v>121</v>
      </c>
      <c r="D34" s="1" t="s">
        <v>122</v>
      </c>
      <c r="E34" s="6">
        <v>95.52</v>
      </c>
      <c r="F34" s="6">
        <v>96</v>
      </c>
      <c r="G34" s="6">
        <f t="shared" si="0"/>
        <v>95.759999999999991</v>
      </c>
      <c r="H34" s="7" t="str">
        <f t="shared" si="1"/>
        <v>A</v>
      </c>
    </row>
    <row r="35" spans="2:8" x14ac:dyDescent="0.2">
      <c r="B35" s="1" t="s">
        <v>89</v>
      </c>
      <c r="C35" s="1" t="s">
        <v>90</v>
      </c>
      <c r="D35" s="1" t="s">
        <v>91</v>
      </c>
      <c r="E35" s="6">
        <v>85.88</v>
      </c>
      <c r="F35" s="6">
        <v>86.68</v>
      </c>
      <c r="G35" s="6">
        <f t="shared" si="0"/>
        <v>86.28</v>
      </c>
      <c r="H35" s="7" t="str">
        <f t="shared" si="1"/>
        <v>B</v>
      </c>
    </row>
    <row r="36" spans="2:8" x14ac:dyDescent="0.2">
      <c r="B36" s="1" t="s">
        <v>187</v>
      </c>
      <c r="C36" s="1" t="s">
        <v>188</v>
      </c>
      <c r="D36" s="1" t="s">
        <v>189</v>
      </c>
      <c r="E36" s="6">
        <v>98.02</v>
      </c>
      <c r="F36" s="6">
        <v>92.3</v>
      </c>
      <c r="G36" s="6">
        <f t="shared" si="0"/>
        <v>95.16</v>
      </c>
      <c r="H36" s="7" t="str">
        <f t="shared" si="1"/>
        <v>A</v>
      </c>
    </row>
    <row r="37" spans="2:8" x14ac:dyDescent="0.2">
      <c r="B37" s="1" t="s">
        <v>168</v>
      </c>
      <c r="C37" s="1" t="s">
        <v>169</v>
      </c>
      <c r="D37" s="1" t="s">
        <v>170</v>
      </c>
      <c r="E37" s="6">
        <v>96.78</v>
      </c>
      <c r="F37" s="6">
        <v>92.87</v>
      </c>
      <c r="G37" s="6">
        <f t="shared" si="0"/>
        <v>94.825000000000003</v>
      </c>
      <c r="H37" s="7" t="str">
        <f t="shared" si="1"/>
        <v>A</v>
      </c>
    </row>
    <row r="38" spans="2:8" x14ac:dyDescent="0.2">
      <c r="B38" s="1" t="s">
        <v>74</v>
      </c>
      <c r="C38" s="1" t="s">
        <v>75</v>
      </c>
      <c r="D38" s="1" t="s">
        <v>76</v>
      </c>
      <c r="E38" s="6">
        <v>97.43</v>
      </c>
      <c r="F38" s="6">
        <v>95.96</v>
      </c>
      <c r="G38" s="6">
        <f t="shared" si="0"/>
        <v>96.694999999999993</v>
      </c>
      <c r="H38" s="7" t="str">
        <f t="shared" si="1"/>
        <v>A</v>
      </c>
    </row>
    <row r="39" spans="2:8" x14ac:dyDescent="0.2">
      <c r="B39" s="1" t="s">
        <v>140</v>
      </c>
      <c r="C39" s="1" t="s">
        <v>141</v>
      </c>
      <c r="D39" s="1" t="s">
        <v>142</v>
      </c>
      <c r="E39" s="6">
        <v>96.37</v>
      </c>
      <c r="F39" s="6">
        <v>95.84</v>
      </c>
      <c r="G39" s="6">
        <f t="shared" si="0"/>
        <v>96.105000000000004</v>
      </c>
      <c r="H39" s="7" t="str">
        <f t="shared" si="1"/>
        <v>A</v>
      </c>
    </row>
    <row r="40" spans="2:8" x14ac:dyDescent="0.2">
      <c r="B40" s="1" t="s">
        <v>128</v>
      </c>
      <c r="C40" s="1" t="s">
        <v>129</v>
      </c>
      <c r="D40" s="1" t="s">
        <v>130</v>
      </c>
      <c r="E40" s="6">
        <v>96.84</v>
      </c>
      <c r="F40" s="6">
        <v>94.98</v>
      </c>
      <c r="G40" s="6">
        <f t="shared" si="0"/>
        <v>95.91</v>
      </c>
      <c r="H40" s="7" t="str">
        <f t="shared" si="1"/>
        <v>A</v>
      </c>
    </row>
    <row r="41" spans="2:8" x14ac:dyDescent="0.2">
      <c r="B41" s="1" t="s">
        <v>124</v>
      </c>
      <c r="C41" s="1" t="s">
        <v>125</v>
      </c>
      <c r="D41" s="1" t="s">
        <v>126</v>
      </c>
      <c r="E41" s="6">
        <v>89.91</v>
      </c>
      <c r="F41" s="6">
        <v>88.42</v>
      </c>
      <c r="G41" s="6">
        <f t="shared" si="0"/>
        <v>89.164999999999992</v>
      </c>
      <c r="H41" s="7" t="str">
        <f t="shared" si="1"/>
        <v>B</v>
      </c>
    </row>
    <row r="42" spans="2:8" x14ac:dyDescent="0.2">
      <c r="B42" s="1" t="s">
        <v>164</v>
      </c>
      <c r="C42" s="1" t="s">
        <v>165</v>
      </c>
      <c r="D42" s="1" t="s">
        <v>166</v>
      </c>
      <c r="E42" s="6">
        <v>94.75</v>
      </c>
      <c r="F42" s="6">
        <v>94.98</v>
      </c>
      <c r="G42" s="6">
        <f t="shared" si="0"/>
        <v>94.865000000000009</v>
      </c>
      <c r="H42" s="7" t="str">
        <f t="shared" si="1"/>
        <v>A</v>
      </c>
    </row>
    <row r="43" spans="2:8" x14ac:dyDescent="0.2">
      <c r="B43" s="1" t="s">
        <v>210</v>
      </c>
      <c r="C43" s="1" t="s">
        <v>211</v>
      </c>
      <c r="D43" s="1" t="s">
        <v>212</v>
      </c>
      <c r="E43" s="6">
        <v>85.03</v>
      </c>
      <c r="F43" s="6">
        <v>81.84</v>
      </c>
      <c r="G43" s="6">
        <f t="shared" si="0"/>
        <v>83.435000000000002</v>
      </c>
      <c r="H43" s="7" t="str">
        <f t="shared" si="1"/>
        <v>B</v>
      </c>
    </row>
    <row r="44" spans="2:8" x14ac:dyDescent="0.2">
      <c r="B44" s="1" t="s">
        <v>160</v>
      </c>
      <c r="C44" s="1" t="s">
        <v>161</v>
      </c>
      <c r="D44" s="1" t="s">
        <v>162</v>
      </c>
      <c r="E44" s="6">
        <v>79.33</v>
      </c>
      <c r="F44" s="6">
        <v>84.38</v>
      </c>
      <c r="G44" s="6">
        <f t="shared" si="0"/>
        <v>81.85499999999999</v>
      </c>
      <c r="H44" s="7" t="str">
        <f t="shared" si="1"/>
        <v>B</v>
      </c>
    </row>
    <row r="45" spans="2:8" x14ac:dyDescent="0.2">
      <c r="B45" s="1" t="s">
        <v>42</v>
      </c>
      <c r="C45" s="1" t="s">
        <v>43</v>
      </c>
      <c r="D45" s="1" t="s">
        <v>44</v>
      </c>
      <c r="E45" s="6">
        <v>84.45</v>
      </c>
      <c r="F45" s="6">
        <v>81.260000000000005</v>
      </c>
      <c r="G45" s="6">
        <f t="shared" si="0"/>
        <v>82.855000000000004</v>
      </c>
      <c r="H45" s="7" t="str">
        <f t="shared" si="1"/>
        <v>B</v>
      </c>
    </row>
    <row r="46" spans="2:8" x14ac:dyDescent="0.2">
      <c r="B46" s="1" t="s">
        <v>104</v>
      </c>
      <c r="C46" s="1" t="s">
        <v>105</v>
      </c>
      <c r="D46" s="1" t="s">
        <v>106</v>
      </c>
      <c r="E46" s="6">
        <v>88.48</v>
      </c>
      <c r="F46" s="6">
        <v>83.19</v>
      </c>
      <c r="G46" s="6">
        <f t="shared" si="0"/>
        <v>85.835000000000008</v>
      </c>
      <c r="H46" s="7" t="str">
        <f t="shared" si="1"/>
        <v>B</v>
      </c>
    </row>
    <row r="47" spans="2:8" x14ac:dyDescent="0.2">
      <c r="B47" s="1" t="s">
        <v>78</v>
      </c>
      <c r="C47" s="1" t="s">
        <v>79</v>
      </c>
      <c r="D47" s="1" t="s">
        <v>80</v>
      </c>
      <c r="E47" s="6">
        <v>95.21</v>
      </c>
      <c r="F47" s="6">
        <v>91.96</v>
      </c>
      <c r="G47" s="6">
        <f t="shared" si="0"/>
        <v>93.584999999999994</v>
      </c>
      <c r="H47" s="7" t="str">
        <f t="shared" si="1"/>
        <v>A</v>
      </c>
    </row>
    <row r="48" spans="2:8" x14ac:dyDescent="0.2">
      <c r="B48" s="1" t="s">
        <v>108</v>
      </c>
      <c r="C48" s="1" t="s">
        <v>109</v>
      </c>
      <c r="D48" s="1" t="s">
        <v>110</v>
      </c>
      <c r="E48" s="6">
        <v>91.39</v>
      </c>
      <c r="F48" s="6">
        <v>90.6</v>
      </c>
      <c r="G48" s="6">
        <f t="shared" si="0"/>
        <v>90.995000000000005</v>
      </c>
      <c r="H48" s="7" t="str">
        <f t="shared" si="1"/>
        <v>A</v>
      </c>
    </row>
    <row r="49" spans="2:8" x14ac:dyDescent="0.2">
      <c r="B49" s="1" t="s">
        <v>144</v>
      </c>
      <c r="C49" s="1" t="s">
        <v>145</v>
      </c>
      <c r="D49" s="1" t="s">
        <v>146</v>
      </c>
      <c r="E49" s="6">
        <v>86.97</v>
      </c>
      <c r="F49" s="6">
        <v>81.260000000000005</v>
      </c>
      <c r="G49" s="6">
        <f t="shared" si="0"/>
        <v>84.115000000000009</v>
      </c>
      <c r="H49" s="7" t="str">
        <f t="shared" si="1"/>
        <v>B</v>
      </c>
    </row>
    <row r="50" spans="2:8" x14ac:dyDescent="0.2">
      <c r="B50" s="1" t="s">
        <v>100</v>
      </c>
      <c r="C50" s="1" t="s">
        <v>101</v>
      </c>
      <c r="D50" s="1" t="s">
        <v>102</v>
      </c>
      <c r="E50" s="6">
        <v>96.94</v>
      </c>
      <c r="F50" s="6">
        <v>98.44</v>
      </c>
      <c r="G50" s="6">
        <f t="shared" si="0"/>
        <v>97.69</v>
      </c>
      <c r="H50" s="7" t="str">
        <f t="shared" si="1"/>
        <v>A</v>
      </c>
    </row>
  </sheetData>
  <sortState xmlns:xlrd2="http://schemas.microsoft.com/office/spreadsheetml/2017/richdata2" ref="B7:H50">
    <sortCondition ref="D7:D50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2022-10-12T08:39:02Z</dcterms:created>
  <dcterms:modified xsi:type="dcterms:W3CDTF">2022-10-12T11:46:20Z</dcterms:modified>
</cp:coreProperties>
</file>