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995" windowHeight="11670"/>
  </bookViews>
  <sheets>
    <sheet name="Sheet1" sheetId="2" r:id="rId1"/>
    <sheet name="19년vs20년_4월" sheetId="1" r:id="rId2"/>
  </sheets>
  <definedNames>
    <definedName name="_xlnm._FilterDatabase" localSheetId="1" hidden="1">'19년vs20년_4월'!$A$1:$H$698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2" i="1"/>
  <c r="H2" i="1" s="1"/>
</calcChain>
</file>

<file path=xl/sharedStrings.xml><?xml version="1.0" encoding="utf-8"?>
<sst xmlns="http://schemas.openxmlformats.org/spreadsheetml/2006/main" count="2188" uniqueCount="72">
  <si>
    <t>id</t>
  </si>
  <si>
    <t>REG_YYMM</t>
  </si>
  <si>
    <t>CARD_SIDO_NM</t>
  </si>
  <si>
    <t>STD_CLSS_NM</t>
  </si>
  <si>
    <t>AMT</t>
  </si>
  <si>
    <t>AMT_19</t>
  </si>
  <si>
    <t>강원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</si>
  <si>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</si>
  <si>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</si>
  <si>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</si>
  <si>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</si>
  <si>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</si>
  <si>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</si>
  <si>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</si>
  <si>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</si>
  <si>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</si>
  <si>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</si>
  <si>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</si>
  <si>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</si>
  <si>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</si>
  <si>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</si>
  <si>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</si>
  <si>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버스 운송업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</si>
  <si>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</si>
  <si>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</si>
  <si>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</si>
  <si>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</si>
  <si>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</si>
  <si>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</si>
  <si>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</si>
  <si>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</si>
  <si>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</si>
  <si>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</si>
  <si>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</si>
  <si>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</si>
  <si>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</si>
  <si>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</si>
  <si>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정기 항공 운송업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</si>
  <si>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</si>
  <si>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</si>
  <si>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</si>
  <si>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</si>
  <si>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</si>
  <si>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</si>
  <si>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</si>
  <si>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</si>
  <si>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</si>
  <si>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</si>
  <si>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</si>
  <si>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</si>
  <si>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</si>
  <si>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</si>
  <si>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</si>
  <si>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</si>
  <si>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</si>
  <si>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</si>
  <si>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</si>
  <si>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</si>
  <si>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</si>
  <si>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</si>
  <si>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</si>
  <si>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</si>
  <si>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충남</t>
  </si>
  <si>
    <t>충북</t>
  </si>
  <si>
    <t>differ</t>
    <phoneticPr fontId="18" type="noConversion"/>
  </si>
  <si>
    <t>0과 비교</t>
  </si>
  <si>
    <t>0과 비교</t>
    <phoneticPr fontId="18" type="noConversion"/>
  </si>
  <si>
    <t>(모두)</t>
  </si>
  <si>
    <t>행 레이블</t>
  </si>
  <si>
    <t>총합계</t>
  </si>
  <si>
    <t>합계 : differ</t>
  </si>
  <si>
    <t>개수 : CARD_SIDO_NM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</si>
</sst>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1" xfId="0" applyNumberFormat="1" applyFont="1" applyFill="1" applyBorder="1">
      <alignment vertical="center"/>
    </xf>
    <xf numFmtId="0" fontId="0" fillId="0" borderId="0" xfId="0" applyAlignment="1">
      <alignment horizontal="left" vertical="center" indent="1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y0026@gmail.com" refreshedDate="44041.038854398146" createdVersion="4" refreshedVersion="4" minRefreshableVersion="3" recordCount="697">
  <cacheSource type="worksheet">
    <worksheetSource ref="A1:H698" sheet="19년vs20년_4월"/>
  </cacheSource>
  <cacheFields count="8">
    <cacheField name="id" numFmtId="0">
      <sharedItems containsSemiMixedTypes="0" containsString="0" containsNumber="1" containsInteger="1" minValue="0" maxValue="696"/>
    </cacheField>
    <cacheField name="REG_YYMM" numFmtId="0">
      <sharedItems containsSemiMixedTypes="0" containsString="0" containsNumber="1" containsInteger="1" minValue="202004" maxValue="202004"/>
    </cacheField>
    <cacheField name="CARD_SIDO_NM" numFmtId="0">
      <sharedItems count="17">
        <s v="강원"/>
        <s v="경기"/>
        <s v="경남"/>
        <s v="경북"/>
        <s v="광주"/>
        <s v="대구"/>
        <s v="대전"/>
        <s v="부산"/>
        <s v="서울"/>
        <s v="세종"/>
        <s v="울산"/>
        <s v="인천"/>
        <s v="전남"/>
        <s v="전북"/>
        <s v="제주"/>
        <s v="충남"/>
        <s v="충북"/>
      </sharedItems>
    </cacheField>
    <cacheField name="STD_CLSS_NM" numFmtId="0">
      <sharedItems count="41">
        <s v="건강보조식품 소매업"/>
        <s v="골프장 운영업"/>
        <s v="과실 및 채소 소매업"/>
        <s v="관광 민예품 및 선물용품 소매업"/>
        <s v="그외 기타 분류안된 오락관련 서비스업"/>
        <s v="그외 기타 스포츠시설 운영업"/>
        <s v="그외 기타 종합 소매업"/>
        <s v="기타 대형 종합 소매업"/>
        <s v="기타 수상오락 서비스업"/>
        <s v="기타 외국식 음식점업"/>
        <s v="기타 주점업"/>
        <s v="기타음식료품위주종합소매업"/>
        <s v="내항 여객 운송업"/>
        <s v="마사지업"/>
        <s v="면세점"/>
        <s v="버스 운송업"/>
        <s v="비알콜 음료점업"/>
        <s v="빵 및 과자류 소매업"/>
        <s v="서양식 음식점업"/>
        <s v="수산물 소매업"/>
        <s v="슈퍼마켓"/>
        <s v="스포츠 및 레크레이션 용품 임대업"/>
        <s v="여관업"/>
        <s v="여행사업"/>
        <s v="욕탕업"/>
        <s v="육류 소매업"/>
        <s v="일반유흥 주점업"/>
        <s v="일식 음식점업"/>
        <s v="자동차 임대업"/>
        <s v="전시 및 행사 대행업"/>
        <s v="정기 항공 운송업"/>
        <s v="중식 음식점업"/>
        <s v="차량용 가스 충전업"/>
        <s v="차량용 주유소 운영업"/>
        <s v="체인화 편의점"/>
        <s v="택시 운송업"/>
        <s v="피자 햄버거 샌드위치 및 유사 음식점업"/>
        <s v="한식 음식점업"/>
        <s v="호텔업"/>
        <s v="화장품 및 방향제 소매업"/>
        <s v="휴양콘도 운영업"/>
      </sharedItems>
    </cacheField>
    <cacheField name="AMT" numFmtId="0">
      <sharedItems containsSemiMixedTypes="0" containsString="0" containsNumber="1" containsInteger="1" minValue="0" maxValue="195984383590"/>
    </cacheField>
    <cacheField name="AMT_19" numFmtId="0">
      <sharedItems containsSemiMixedTypes="0" containsString="0" containsNumber="1" containsInteger="1" minValue="0" maxValue="225659196130"/>
    </cacheField>
    <cacheField name="differ" numFmtId="41">
      <sharedItems containsSemiMixedTypes="0" containsString="0" containsNumber="1" containsInteger="1" minValue="-42936005515" maxValue="22199722836"/>
    </cacheField>
    <cacheField name="0과 비교" numFmtId="0">
      <sharedItems count="2">
        <s v="1"/>
        <s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7">
  <r>
    <n v="0"/>
    <n v="202004"/>
    <x v="0"/>
    <x v="0"/>
    <n v="88823988"/>
    <n v="106548473"/>
    <n v="-17724485"/>
    <x v="0"/>
  </r>
  <r>
    <n v="1"/>
    <n v="202004"/>
    <x v="0"/>
    <x v="1"/>
    <n v="4708346820"/>
    <n v="3964893280"/>
    <n v="743453540"/>
    <x v="1"/>
  </r>
  <r>
    <n v="2"/>
    <n v="202004"/>
    <x v="0"/>
    <x v="2"/>
    <n v="1121028924"/>
    <n v="827683360"/>
    <n v="293345564"/>
    <x v="1"/>
  </r>
  <r>
    <n v="3"/>
    <n v="202004"/>
    <x v="0"/>
    <x v="3"/>
    <n v="14360780"/>
    <n v="17905610"/>
    <n v="-3544830"/>
    <x v="0"/>
  </r>
  <r>
    <n v="4"/>
    <n v="202004"/>
    <x v="0"/>
    <x v="4"/>
    <n v="0"/>
    <n v="0"/>
    <n v="0"/>
    <x v="1"/>
  </r>
  <r>
    <n v="5"/>
    <n v="202004"/>
    <x v="0"/>
    <x v="5"/>
    <n v="227200"/>
    <n v="5904100"/>
    <n v="-5676900"/>
    <x v="0"/>
  </r>
  <r>
    <n v="6"/>
    <n v="202004"/>
    <x v="0"/>
    <x v="6"/>
    <n v="507395430"/>
    <n v="433801770"/>
    <n v="73593660"/>
    <x v="1"/>
  </r>
  <r>
    <n v="7"/>
    <n v="202004"/>
    <x v="0"/>
    <x v="7"/>
    <n v="6131116990"/>
    <n v="7409552190"/>
    <n v="-1278435200"/>
    <x v="0"/>
  </r>
  <r>
    <n v="8"/>
    <n v="202004"/>
    <x v="0"/>
    <x v="8"/>
    <n v="396000"/>
    <n v="1507000"/>
    <n v="-1111000"/>
    <x v="0"/>
  </r>
  <r>
    <n v="9"/>
    <n v="202004"/>
    <x v="0"/>
    <x v="9"/>
    <n v="987772116"/>
    <n v="1084116176"/>
    <n v="-96344060"/>
    <x v="0"/>
  </r>
  <r>
    <n v="10"/>
    <n v="202004"/>
    <x v="0"/>
    <x v="10"/>
    <n v="246880200"/>
    <n v="295860923"/>
    <n v="-48980723"/>
    <x v="0"/>
  </r>
  <r>
    <n v="11"/>
    <n v="202004"/>
    <x v="0"/>
    <x v="11"/>
    <n v="8507703658"/>
    <n v="6986513152"/>
    <n v="1521190506"/>
    <x v="1"/>
  </r>
  <r>
    <n v="12"/>
    <n v="202004"/>
    <x v="0"/>
    <x v="12"/>
    <n v="912000"/>
    <n v="2530000"/>
    <n v="-1618000"/>
    <x v="0"/>
  </r>
  <r>
    <n v="13"/>
    <n v="202004"/>
    <x v="0"/>
    <x v="13"/>
    <n v="20879000"/>
    <n v="34368000"/>
    <n v="-13489000"/>
    <x v="0"/>
  </r>
  <r>
    <n v="14"/>
    <n v="202004"/>
    <x v="0"/>
    <x v="14"/>
    <n v="0"/>
    <n v="113730"/>
    <n v="-113730"/>
    <x v="0"/>
  </r>
  <r>
    <n v="15"/>
    <n v="202004"/>
    <x v="0"/>
    <x v="15"/>
    <n v="0"/>
    <n v="940000"/>
    <n v="-940000"/>
    <x v="0"/>
  </r>
  <r>
    <n v="16"/>
    <n v="202004"/>
    <x v="0"/>
    <x v="16"/>
    <n v="1044819431"/>
    <n v="1126021748"/>
    <n v="-81202317"/>
    <x v="0"/>
  </r>
  <r>
    <n v="17"/>
    <n v="202004"/>
    <x v="0"/>
    <x v="17"/>
    <n v="1194583596"/>
    <n v="1136862948"/>
    <n v="57720648"/>
    <x v="1"/>
  </r>
  <r>
    <n v="18"/>
    <n v="202004"/>
    <x v="0"/>
    <x v="18"/>
    <n v="2019421463"/>
    <n v="2006741541"/>
    <n v="12679922"/>
    <x v="1"/>
  </r>
  <r>
    <n v="19"/>
    <n v="202004"/>
    <x v="0"/>
    <x v="19"/>
    <n v="563392870"/>
    <n v="517525064"/>
    <n v="45867806"/>
    <x v="1"/>
  </r>
  <r>
    <n v="20"/>
    <n v="202004"/>
    <x v="0"/>
    <x v="20"/>
    <n v="10958678802"/>
    <n v="9375852344"/>
    <n v="1582826458"/>
    <x v="1"/>
  </r>
  <r>
    <n v="21"/>
    <n v="202004"/>
    <x v="0"/>
    <x v="21"/>
    <n v="2648186438"/>
    <n v="3118131411"/>
    <n v="-469944973"/>
    <x v="0"/>
  </r>
  <r>
    <n v="22"/>
    <n v="202004"/>
    <x v="0"/>
    <x v="22"/>
    <n v="400095956"/>
    <n v="524674376"/>
    <n v="-124578420"/>
    <x v="0"/>
  </r>
  <r>
    <n v="23"/>
    <n v="202004"/>
    <x v="0"/>
    <x v="23"/>
    <n v="59888700"/>
    <n v="45807900"/>
    <n v="14080800"/>
    <x v="1"/>
  </r>
  <r>
    <n v="24"/>
    <n v="202004"/>
    <x v="0"/>
    <x v="24"/>
    <n v="143206014"/>
    <n v="224609216"/>
    <n v="-81403202"/>
    <x v="0"/>
  </r>
  <r>
    <n v="25"/>
    <n v="202004"/>
    <x v="0"/>
    <x v="25"/>
    <n v="1844174786"/>
    <n v="1390905111"/>
    <n v="453269675"/>
    <x v="1"/>
  </r>
  <r>
    <n v="26"/>
    <n v="202004"/>
    <x v="0"/>
    <x v="26"/>
    <n v="950692205"/>
    <n v="1298074939"/>
    <n v="-347382734"/>
    <x v="0"/>
  </r>
  <r>
    <n v="27"/>
    <n v="202004"/>
    <x v="0"/>
    <x v="27"/>
    <n v="1466631145"/>
    <n v="1588371998"/>
    <n v="-121740853"/>
    <x v="0"/>
  </r>
  <r>
    <n v="28"/>
    <n v="202004"/>
    <x v="0"/>
    <x v="28"/>
    <n v="5798200"/>
    <n v="3098900"/>
    <n v="2699300"/>
    <x v="1"/>
  </r>
  <r>
    <n v="29"/>
    <n v="202004"/>
    <x v="0"/>
    <x v="29"/>
    <n v="53275110"/>
    <n v="109944110"/>
    <n v="-56669000"/>
    <x v="0"/>
  </r>
  <r>
    <n v="30"/>
    <n v="202004"/>
    <x v="0"/>
    <x v="30"/>
    <n v="0"/>
    <n v="0"/>
    <n v="0"/>
    <x v="1"/>
  </r>
  <r>
    <n v="31"/>
    <n v="202004"/>
    <x v="0"/>
    <x v="31"/>
    <n v="1416482365"/>
    <n v="1338998121"/>
    <n v="77484244"/>
    <x v="1"/>
  </r>
  <r>
    <n v="32"/>
    <n v="202004"/>
    <x v="0"/>
    <x v="32"/>
    <n v="491474024"/>
    <n v="565594346"/>
    <n v="-74120322"/>
    <x v="0"/>
  </r>
  <r>
    <n v="33"/>
    <n v="202004"/>
    <x v="0"/>
    <x v="33"/>
    <n v="14353932582"/>
    <n v="16823759095"/>
    <n v="-2469826513"/>
    <x v="0"/>
  </r>
  <r>
    <n v="34"/>
    <n v="202004"/>
    <x v="0"/>
    <x v="34"/>
    <n v="8488324140"/>
    <n v="8638971864"/>
    <n v="-150647724"/>
    <x v="0"/>
  </r>
  <r>
    <n v="35"/>
    <n v="202004"/>
    <x v="0"/>
    <x v="35"/>
    <n v="37400"/>
    <n v="71410"/>
    <n v="-34010"/>
    <x v="0"/>
  </r>
  <r>
    <n v="36"/>
    <n v="202004"/>
    <x v="0"/>
    <x v="36"/>
    <n v="1361142676"/>
    <n v="1457859941"/>
    <n v="-96717265"/>
    <x v="0"/>
  </r>
  <r>
    <n v="37"/>
    <n v="202004"/>
    <x v="0"/>
    <x v="37"/>
    <n v="20173514913"/>
    <n v="22330264998"/>
    <n v="-2156750085"/>
    <x v="0"/>
  </r>
  <r>
    <n v="38"/>
    <n v="202004"/>
    <x v="0"/>
    <x v="38"/>
    <n v="144752778"/>
    <n v="311559718"/>
    <n v="-166806940"/>
    <x v="0"/>
  </r>
  <r>
    <n v="39"/>
    <n v="202004"/>
    <x v="0"/>
    <x v="39"/>
    <n v="476728251"/>
    <n v="670542065"/>
    <n v="-193813814"/>
    <x v="0"/>
  </r>
  <r>
    <n v="40"/>
    <n v="202004"/>
    <x v="0"/>
    <x v="40"/>
    <n v="523228496"/>
    <n v="1013036101"/>
    <n v="-489807605"/>
    <x v="0"/>
  </r>
  <r>
    <n v="41"/>
    <n v="202004"/>
    <x v="1"/>
    <x v="0"/>
    <n v="1360437976"/>
    <n v="1222358444"/>
    <n v="138079532"/>
    <x v="1"/>
  </r>
  <r>
    <n v="42"/>
    <n v="202004"/>
    <x v="1"/>
    <x v="1"/>
    <n v="19988214572"/>
    <n v="18903364239"/>
    <n v="1084850333"/>
    <x v="1"/>
  </r>
  <r>
    <n v="43"/>
    <n v="202004"/>
    <x v="1"/>
    <x v="2"/>
    <n v="9213165909"/>
    <n v="6458229930"/>
    <n v="2754935979"/>
    <x v="1"/>
  </r>
  <r>
    <n v="44"/>
    <n v="202004"/>
    <x v="1"/>
    <x v="3"/>
    <n v="129909140"/>
    <n v="167134496"/>
    <n v="-37225356"/>
    <x v="0"/>
  </r>
  <r>
    <n v="45"/>
    <n v="202004"/>
    <x v="1"/>
    <x v="4"/>
    <n v="0"/>
    <n v="0"/>
    <n v="0"/>
    <x v="1"/>
  </r>
  <r>
    <n v="46"/>
    <n v="202004"/>
    <x v="1"/>
    <x v="5"/>
    <n v="7033950"/>
    <n v="36669800"/>
    <n v="-29635850"/>
    <x v="0"/>
  </r>
  <r>
    <n v="47"/>
    <n v="202004"/>
    <x v="1"/>
    <x v="6"/>
    <n v="9288705135"/>
    <n v="8428541308"/>
    <n v="860163827"/>
    <x v="1"/>
  </r>
  <r>
    <n v="48"/>
    <n v="202004"/>
    <x v="1"/>
    <x v="7"/>
    <n v="132731071862"/>
    <n v="157774196962"/>
    <n v="-25043125100"/>
    <x v="0"/>
  </r>
  <r>
    <n v="49"/>
    <n v="202004"/>
    <x v="1"/>
    <x v="8"/>
    <n v="68578335"/>
    <n v="71345340"/>
    <n v="-2767005"/>
    <x v="0"/>
  </r>
  <r>
    <n v="50"/>
    <n v="202004"/>
    <x v="1"/>
    <x v="9"/>
    <n v="9848557382"/>
    <n v="12345753930"/>
    <n v="-2497196548"/>
    <x v="0"/>
  </r>
  <r>
    <n v="51"/>
    <n v="202004"/>
    <x v="1"/>
    <x v="10"/>
    <n v="1096914727"/>
    <n v="1545246831"/>
    <n v="-448332104"/>
    <x v="0"/>
  </r>
  <r>
    <n v="52"/>
    <n v="202004"/>
    <x v="1"/>
    <x v="11"/>
    <n v="21294721905"/>
    <n v="17027802775"/>
    <n v="4266919130"/>
    <x v="1"/>
  </r>
  <r>
    <n v="53"/>
    <n v="202004"/>
    <x v="1"/>
    <x v="12"/>
    <n v="589500"/>
    <n v="1156500"/>
    <n v="-567000"/>
    <x v="0"/>
  </r>
  <r>
    <n v="54"/>
    <n v="202004"/>
    <x v="1"/>
    <x v="13"/>
    <n v="290144331"/>
    <n v="395512723"/>
    <n v="-105368392"/>
    <x v="0"/>
  </r>
  <r>
    <n v="55"/>
    <n v="202004"/>
    <x v="1"/>
    <x v="14"/>
    <n v="0"/>
    <n v="0"/>
    <n v="0"/>
    <x v="1"/>
  </r>
  <r>
    <n v="56"/>
    <n v="202004"/>
    <x v="1"/>
    <x v="15"/>
    <n v="2390298880"/>
    <n v="24024300"/>
    <n v="2366274580"/>
    <x v="1"/>
  </r>
  <r>
    <n v="57"/>
    <n v="202004"/>
    <x v="1"/>
    <x v="16"/>
    <n v="13518847407"/>
    <n v="13825048429"/>
    <n v="-306201022"/>
    <x v="0"/>
  </r>
  <r>
    <n v="58"/>
    <n v="202004"/>
    <x v="1"/>
    <x v="17"/>
    <n v="14708371754"/>
    <n v="14824810091"/>
    <n v="-116438337"/>
    <x v="0"/>
  </r>
  <r>
    <n v="59"/>
    <n v="202004"/>
    <x v="1"/>
    <x v="18"/>
    <n v="21748501783"/>
    <n v="22173950348"/>
    <n v="-425448565"/>
    <x v="0"/>
  </r>
  <r>
    <n v="60"/>
    <n v="202004"/>
    <x v="1"/>
    <x v="19"/>
    <n v="4443544579"/>
    <n v="2871600726"/>
    <n v="1571943853"/>
    <x v="1"/>
  </r>
  <r>
    <n v="61"/>
    <n v="202004"/>
    <x v="1"/>
    <x v="20"/>
    <n v="137074421417"/>
    <n v="114874698581"/>
    <n v="22199722836"/>
    <x v="1"/>
  </r>
  <r>
    <n v="62"/>
    <n v="202004"/>
    <x v="1"/>
    <x v="21"/>
    <n v="16692850396"/>
    <n v="18191240410"/>
    <n v="-1498390014"/>
    <x v="0"/>
  </r>
  <r>
    <n v="63"/>
    <n v="202004"/>
    <x v="1"/>
    <x v="22"/>
    <n v="2875426197"/>
    <n v="4109358214"/>
    <n v="-1233932017"/>
    <x v="0"/>
  </r>
  <r>
    <n v="64"/>
    <n v="202004"/>
    <x v="1"/>
    <x v="23"/>
    <n v="9283510"/>
    <n v="76026712"/>
    <n v="-66743202"/>
    <x v="0"/>
  </r>
  <r>
    <n v="65"/>
    <n v="202004"/>
    <x v="1"/>
    <x v="24"/>
    <n v="1314382180"/>
    <n v="2823844922"/>
    <n v="-1509462742"/>
    <x v="0"/>
  </r>
  <r>
    <n v="66"/>
    <n v="202004"/>
    <x v="1"/>
    <x v="25"/>
    <n v="19878689466"/>
    <n v="14265319304"/>
    <n v="5613370162"/>
    <x v="1"/>
  </r>
  <r>
    <n v="67"/>
    <n v="202004"/>
    <x v="1"/>
    <x v="26"/>
    <n v="4809913016"/>
    <n v="7340367196"/>
    <n v="-2530454180"/>
    <x v="0"/>
  </r>
  <r>
    <n v="68"/>
    <n v="202004"/>
    <x v="1"/>
    <x v="27"/>
    <n v="9723233526"/>
    <n v="10886140903"/>
    <n v="-1162907377"/>
    <x v="0"/>
  </r>
  <r>
    <n v="69"/>
    <n v="202004"/>
    <x v="1"/>
    <x v="28"/>
    <n v="1625263026"/>
    <n v="704993868"/>
    <n v="920269158"/>
    <x v="1"/>
  </r>
  <r>
    <n v="70"/>
    <n v="202004"/>
    <x v="1"/>
    <x v="29"/>
    <n v="1222905622"/>
    <n v="4027542495"/>
    <n v="-2804636873"/>
    <x v="0"/>
  </r>
  <r>
    <n v="71"/>
    <n v="202004"/>
    <x v="1"/>
    <x v="30"/>
    <n v="0"/>
    <n v="0"/>
    <n v="0"/>
    <x v="1"/>
  </r>
  <r>
    <n v="72"/>
    <n v="202004"/>
    <x v="1"/>
    <x v="31"/>
    <n v="15442870165"/>
    <n v="16385696169"/>
    <n v="-942826004"/>
    <x v="0"/>
  </r>
  <r>
    <n v="73"/>
    <n v="202004"/>
    <x v="1"/>
    <x v="32"/>
    <n v="2879312703"/>
    <n v="2879481006"/>
    <n v="-168303"/>
    <x v="0"/>
  </r>
  <r>
    <n v="74"/>
    <n v="202004"/>
    <x v="1"/>
    <x v="33"/>
    <n v="106061747080"/>
    <n v="126086514870"/>
    <n v="-20024767790"/>
    <x v="0"/>
  </r>
  <r>
    <n v="75"/>
    <n v="202004"/>
    <x v="1"/>
    <x v="34"/>
    <n v="95371769501"/>
    <n v="89576430218"/>
    <n v="5795339283"/>
    <x v="1"/>
  </r>
  <r>
    <n v="76"/>
    <n v="202004"/>
    <x v="1"/>
    <x v="35"/>
    <n v="132357700"/>
    <n v="161117440"/>
    <n v="-28759740"/>
    <x v="0"/>
  </r>
  <r>
    <n v="77"/>
    <n v="202004"/>
    <x v="1"/>
    <x v="36"/>
    <n v="16796105670"/>
    <n v="17821188449"/>
    <n v="-1025082779"/>
    <x v="0"/>
  </r>
  <r>
    <n v="78"/>
    <n v="202004"/>
    <x v="1"/>
    <x v="37"/>
    <n v="195984383590"/>
    <n v="225659196130"/>
    <n v="-29674812540"/>
    <x v="0"/>
  </r>
  <r>
    <n v="79"/>
    <n v="202004"/>
    <x v="1"/>
    <x v="38"/>
    <n v="75892164"/>
    <n v="255708480"/>
    <n v="-179816316"/>
    <x v="0"/>
  </r>
  <r>
    <n v="80"/>
    <n v="202004"/>
    <x v="1"/>
    <x v="39"/>
    <n v="4413936292"/>
    <n v="6873584635"/>
    <n v="-2459648343"/>
    <x v="0"/>
  </r>
  <r>
    <n v="81"/>
    <n v="202004"/>
    <x v="1"/>
    <x v="40"/>
    <n v="43732674"/>
    <n v="56419910"/>
    <n v="-12687236"/>
    <x v="0"/>
  </r>
  <r>
    <n v="82"/>
    <n v="202004"/>
    <x v="2"/>
    <x v="0"/>
    <n v="297597119"/>
    <n v="286418037"/>
    <n v="11179082"/>
    <x v="1"/>
  </r>
  <r>
    <n v="83"/>
    <n v="202004"/>
    <x v="2"/>
    <x v="1"/>
    <n v="5656875756"/>
    <n v="5471565048"/>
    <n v="185310708"/>
    <x v="1"/>
  </r>
  <r>
    <n v="84"/>
    <n v="202004"/>
    <x v="2"/>
    <x v="2"/>
    <n v="3191521734"/>
    <n v="2351726315"/>
    <n v="839795419"/>
    <x v="1"/>
  </r>
  <r>
    <n v="85"/>
    <n v="202004"/>
    <x v="2"/>
    <x v="3"/>
    <n v="57396530"/>
    <n v="39635720"/>
    <n v="17760810"/>
    <x v="1"/>
  </r>
  <r>
    <n v="86"/>
    <n v="202004"/>
    <x v="2"/>
    <x v="4"/>
    <n v="474000"/>
    <n v="1109000"/>
    <n v="-635000"/>
    <x v="0"/>
  </r>
  <r>
    <n v="87"/>
    <n v="202004"/>
    <x v="2"/>
    <x v="5"/>
    <n v="906600"/>
    <n v="8575400"/>
    <n v="-7668800"/>
    <x v="0"/>
  </r>
  <r>
    <n v="88"/>
    <n v="202004"/>
    <x v="2"/>
    <x v="6"/>
    <n v="1132145650"/>
    <n v="927495250"/>
    <n v="204650400"/>
    <x v="1"/>
  </r>
  <r>
    <n v="89"/>
    <n v="202004"/>
    <x v="2"/>
    <x v="7"/>
    <n v="17723528930"/>
    <n v="23153059743"/>
    <n v="-5429530813"/>
    <x v="0"/>
  </r>
  <r>
    <n v="90"/>
    <n v="202004"/>
    <x v="2"/>
    <x v="8"/>
    <n v="1264100"/>
    <n v="2897950"/>
    <n v="-1633850"/>
    <x v="0"/>
  </r>
  <r>
    <n v="91"/>
    <n v="202004"/>
    <x v="2"/>
    <x v="9"/>
    <n v="1466280756"/>
    <n v="1956948470"/>
    <n v="-490667714"/>
    <x v="0"/>
  </r>
  <r>
    <n v="92"/>
    <n v="202004"/>
    <x v="2"/>
    <x v="10"/>
    <n v="559661623"/>
    <n v="665742599"/>
    <n v="-106080976"/>
    <x v="0"/>
  </r>
  <r>
    <n v="93"/>
    <n v="202004"/>
    <x v="2"/>
    <x v="11"/>
    <n v="12981411385"/>
    <n v="10102947303"/>
    <n v="2878464082"/>
    <x v="1"/>
  </r>
  <r>
    <n v="94"/>
    <n v="202004"/>
    <x v="2"/>
    <x v="12"/>
    <n v="30626900"/>
    <n v="32813800"/>
    <n v="-2186900"/>
    <x v="0"/>
  </r>
  <r>
    <n v="95"/>
    <n v="202004"/>
    <x v="2"/>
    <x v="13"/>
    <n v="36839577"/>
    <n v="51951400"/>
    <n v="-15111823"/>
    <x v="0"/>
  </r>
  <r>
    <n v="96"/>
    <n v="202004"/>
    <x v="2"/>
    <x v="14"/>
    <n v="0"/>
    <n v="0"/>
    <n v="0"/>
    <x v="1"/>
  </r>
  <r>
    <n v="97"/>
    <n v="202004"/>
    <x v="2"/>
    <x v="15"/>
    <n v="326500"/>
    <n v="81703932"/>
    <n v="-81377432"/>
    <x v="0"/>
  </r>
  <r>
    <n v="98"/>
    <n v="202004"/>
    <x v="2"/>
    <x v="16"/>
    <n v="2992008824"/>
    <n v="2938048965"/>
    <n v="53959859"/>
    <x v="1"/>
  </r>
  <r>
    <n v="99"/>
    <n v="202004"/>
    <x v="2"/>
    <x v="17"/>
    <n v="3635647794"/>
    <n v="3372592576"/>
    <n v="263055218"/>
    <x v="1"/>
  </r>
  <r>
    <n v="100"/>
    <n v="202004"/>
    <x v="2"/>
    <x v="18"/>
    <n v="4242104356"/>
    <n v="4477069170"/>
    <n v="-234964814"/>
    <x v="0"/>
  </r>
  <r>
    <n v="101"/>
    <n v="202004"/>
    <x v="2"/>
    <x v="19"/>
    <n v="928214556"/>
    <n v="800522644"/>
    <n v="127691912"/>
    <x v="1"/>
  </r>
  <r>
    <n v="102"/>
    <n v="202004"/>
    <x v="2"/>
    <x v="20"/>
    <n v="29212925358"/>
    <n v="22138416513"/>
    <n v="7074508845"/>
    <x v="1"/>
  </r>
  <r>
    <n v="103"/>
    <n v="202004"/>
    <x v="2"/>
    <x v="21"/>
    <n v="4680802605"/>
    <n v="5672871159"/>
    <n v="-992068554"/>
    <x v="0"/>
  </r>
  <r>
    <n v="104"/>
    <n v="202004"/>
    <x v="2"/>
    <x v="22"/>
    <n v="721721854"/>
    <n v="1002224927"/>
    <n v="-280503073"/>
    <x v="0"/>
  </r>
  <r>
    <n v="105"/>
    <n v="202004"/>
    <x v="2"/>
    <x v="23"/>
    <n v="92000"/>
    <n v="2059500"/>
    <n v="-1967500"/>
    <x v="0"/>
  </r>
  <r>
    <n v="106"/>
    <n v="202004"/>
    <x v="2"/>
    <x v="24"/>
    <n v="757799734"/>
    <n v="1128644616"/>
    <n v="-370844882"/>
    <x v="0"/>
  </r>
  <r>
    <n v="107"/>
    <n v="202004"/>
    <x v="2"/>
    <x v="25"/>
    <n v="5739060205"/>
    <n v="4013434420"/>
    <n v="1725625785"/>
    <x v="1"/>
  </r>
  <r>
    <n v="108"/>
    <n v="202004"/>
    <x v="2"/>
    <x v="26"/>
    <n v="3666531061"/>
    <n v="4807630908"/>
    <n v="-1141099847"/>
    <x v="0"/>
  </r>
  <r>
    <n v="109"/>
    <n v="202004"/>
    <x v="2"/>
    <x v="27"/>
    <n v="2223093153"/>
    <n v="2481715691"/>
    <n v="-258622538"/>
    <x v="0"/>
  </r>
  <r>
    <n v="110"/>
    <n v="202004"/>
    <x v="2"/>
    <x v="28"/>
    <n v="1021000"/>
    <n v="5310200"/>
    <n v="-4289200"/>
    <x v="0"/>
  </r>
  <r>
    <n v="111"/>
    <n v="202004"/>
    <x v="2"/>
    <x v="29"/>
    <n v="46009250"/>
    <n v="77178220"/>
    <n v="-31168970"/>
    <x v="0"/>
  </r>
  <r>
    <n v="112"/>
    <n v="202004"/>
    <x v="2"/>
    <x v="30"/>
    <n v="0"/>
    <n v="0"/>
    <n v="0"/>
    <x v="1"/>
  </r>
  <r>
    <n v="113"/>
    <n v="202004"/>
    <x v="2"/>
    <x v="31"/>
    <n v="2655944612"/>
    <n v="2550419079"/>
    <n v="105525533"/>
    <x v="1"/>
  </r>
  <r>
    <n v="114"/>
    <n v="202004"/>
    <x v="2"/>
    <x v="32"/>
    <n v="1117144263"/>
    <n v="1162587242"/>
    <n v="-45442979"/>
    <x v="0"/>
  </r>
  <r>
    <n v="115"/>
    <n v="202004"/>
    <x v="2"/>
    <x v="33"/>
    <n v="35198687596"/>
    <n v="42315846142"/>
    <n v="-7117158546"/>
    <x v="0"/>
  </r>
  <r>
    <n v="116"/>
    <n v="202004"/>
    <x v="2"/>
    <x v="34"/>
    <n v="19930431171"/>
    <n v="19115749049"/>
    <n v="814682122"/>
    <x v="1"/>
  </r>
  <r>
    <n v="117"/>
    <n v="202004"/>
    <x v="2"/>
    <x v="35"/>
    <n v="12454130"/>
    <n v="20699850"/>
    <n v="-8245720"/>
    <x v="0"/>
  </r>
  <r>
    <n v="118"/>
    <n v="202004"/>
    <x v="2"/>
    <x v="36"/>
    <n v="4248322750"/>
    <n v="4120389937"/>
    <n v="127932813"/>
    <x v="1"/>
  </r>
  <r>
    <n v="119"/>
    <n v="202004"/>
    <x v="2"/>
    <x v="37"/>
    <n v="50388568867"/>
    <n v="58448252299"/>
    <n v="-8059683432"/>
    <x v="0"/>
  </r>
  <r>
    <n v="120"/>
    <n v="202004"/>
    <x v="2"/>
    <x v="38"/>
    <n v="19252450"/>
    <n v="73293520"/>
    <n v="-54041070"/>
    <x v="0"/>
  </r>
  <r>
    <n v="121"/>
    <n v="202004"/>
    <x v="2"/>
    <x v="39"/>
    <n v="1306924619"/>
    <n v="2035074702"/>
    <n v="-728150083"/>
    <x v="0"/>
  </r>
  <r>
    <n v="122"/>
    <n v="202004"/>
    <x v="2"/>
    <x v="40"/>
    <n v="77000480"/>
    <n v="392589268"/>
    <n v="-315588788"/>
    <x v="0"/>
  </r>
  <r>
    <n v="123"/>
    <n v="202004"/>
    <x v="3"/>
    <x v="0"/>
    <n v="172058945"/>
    <n v="152982607"/>
    <n v="19076338"/>
    <x v="1"/>
  </r>
  <r>
    <n v="124"/>
    <n v="202004"/>
    <x v="3"/>
    <x v="1"/>
    <n v="5934978475"/>
    <n v="6033762509"/>
    <n v="-98784034"/>
    <x v="0"/>
  </r>
  <r>
    <n v="125"/>
    <n v="202004"/>
    <x v="3"/>
    <x v="2"/>
    <n v="2086163134"/>
    <n v="1648674840"/>
    <n v="437488294"/>
    <x v="1"/>
  </r>
  <r>
    <n v="126"/>
    <n v="202004"/>
    <x v="3"/>
    <x v="3"/>
    <n v="45788830"/>
    <n v="54996253"/>
    <n v="-9207423"/>
    <x v="0"/>
  </r>
  <r>
    <n v="127"/>
    <n v="202004"/>
    <x v="3"/>
    <x v="4"/>
    <n v="0"/>
    <n v="85000"/>
    <n v="-85000"/>
    <x v="0"/>
  </r>
  <r>
    <n v="128"/>
    <n v="202004"/>
    <x v="3"/>
    <x v="5"/>
    <n v="759300"/>
    <n v="4436100"/>
    <n v="-3676800"/>
    <x v="0"/>
  </r>
  <r>
    <n v="129"/>
    <n v="202004"/>
    <x v="3"/>
    <x v="6"/>
    <n v="537089240"/>
    <n v="542785390"/>
    <n v="-5696150"/>
    <x v="0"/>
  </r>
  <r>
    <n v="130"/>
    <n v="202004"/>
    <x v="3"/>
    <x v="7"/>
    <n v="12094595380"/>
    <n v="13939742864"/>
    <n v="-1845147484"/>
    <x v="0"/>
  </r>
  <r>
    <n v="131"/>
    <n v="202004"/>
    <x v="3"/>
    <x v="8"/>
    <n v="850200"/>
    <n v="852620"/>
    <n v="-2420"/>
    <x v="0"/>
  </r>
  <r>
    <n v="132"/>
    <n v="202004"/>
    <x v="3"/>
    <x v="9"/>
    <n v="893967956"/>
    <n v="1407804137"/>
    <n v="-513836181"/>
    <x v="0"/>
  </r>
  <r>
    <n v="133"/>
    <n v="202004"/>
    <x v="3"/>
    <x v="10"/>
    <n v="252628665"/>
    <n v="367783500"/>
    <n v="-115154835"/>
    <x v="0"/>
  </r>
  <r>
    <n v="134"/>
    <n v="202004"/>
    <x v="3"/>
    <x v="11"/>
    <n v="9522862157"/>
    <n v="7687026143"/>
    <n v="1835836014"/>
    <x v="1"/>
  </r>
  <r>
    <n v="135"/>
    <n v="202004"/>
    <x v="3"/>
    <x v="12"/>
    <n v="0"/>
    <n v="4928700"/>
    <n v="-4928700"/>
    <x v="0"/>
  </r>
  <r>
    <n v="136"/>
    <n v="202004"/>
    <x v="3"/>
    <x v="13"/>
    <n v="8498000"/>
    <n v="19825500"/>
    <n v="-11327500"/>
    <x v="0"/>
  </r>
  <r>
    <n v="137"/>
    <n v="202004"/>
    <x v="3"/>
    <x v="14"/>
    <n v="0"/>
    <n v="0"/>
    <n v="0"/>
    <x v="1"/>
  </r>
  <r>
    <n v="138"/>
    <n v="202004"/>
    <x v="3"/>
    <x v="15"/>
    <n v="0"/>
    <n v="165800"/>
    <n v="-165800"/>
    <x v="0"/>
  </r>
  <r>
    <n v="139"/>
    <n v="202004"/>
    <x v="3"/>
    <x v="16"/>
    <n v="1731936144"/>
    <n v="2058233943"/>
    <n v="-326297799"/>
    <x v="0"/>
  </r>
  <r>
    <n v="140"/>
    <n v="202004"/>
    <x v="3"/>
    <x v="17"/>
    <n v="2172812290"/>
    <n v="2304024255"/>
    <n v="-131211965"/>
    <x v="0"/>
  </r>
  <r>
    <n v="141"/>
    <n v="202004"/>
    <x v="3"/>
    <x v="18"/>
    <n v="2441685881"/>
    <n v="2911905276"/>
    <n v="-470219395"/>
    <x v="0"/>
  </r>
  <r>
    <n v="142"/>
    <n v="202004"/>
    <x v="3"/>
    <x v="19"/>
    <n v="1091363987"/>
    <n v="945234385"/>
    <n v="146129602"/>
    <x v="1"/>
  </r>
  <r>
    <n v="143"/>
    <n v="202004"/>
    <x v="3"/>
    <x v="20"/>
    <n v="26114020802"/>
    <n v="21327343018"/>
    <n v="4786677784"/>
    <x v="1"/>
  </r>
  <r>
    <n v="144"/>
    <n v="202004"/>
    <x v="3"/>
    <x v="21"/>
    <n v="4492933008"/>
    <n v="5762343629"/>
    <n v="-1269410621"/>
    <x v="0"/>
  </r>
  <r>
    <n v="145"/>
    <n v="202004"/>
    <x v="3"/>
    <x v="22"/>
    <n v="262575027"/>
    <n v="501820635"/>
    <n v="-239245608"/>
    <x v="0"/>
  </r>
  <r>
    <n v="146"/>
    <n v="202004"/>
    <x v="3"/>
    <x v="23"/>
    <n v="750000"/>
    <n v="0"/>
    <n v="750000"/>
    <x v="1"/>
  </r>
  <r>
    <n v="147"/>
    <n v="202004"/>
    <x v="3"/>
    <x v="24"/>
    <n v="268235325"/>
    <n v="571066236"/>
    <n v="-302830911"/>
    <x v="0"/>
  </r>
  <r>
    <n v="148"/>
    <n v="202004"/>
    <x v="3"/>
    <x v="25"/>
    <n v="5721532260"/>
    <n v="4157895495"/>
    <n v="1563636765"/>
    <x v="1"/>
  </r>
  <r>
    <n v="149"/>
    <n v="202004"/>
    <x v="3"/>
    <x v="26"/>
    <n v="875572865"/>
    <n v="1373396249"/>
    <n v="-497823384"/>
    <x v="0"/>
  </r>
  <r>
    <n v="150"/>
    <n v="202004"/>
    <x v="3"/>
    <x v="27"/>
    <n v="986532995"/>
    <n v="1184923648"/>
    <n v="-198390653"/>
    <x v="0"/>
  </r>
  <r>
    <n v="151"/>
    <n v="202004"/>
    <x v="3"/>
    <x v="28"/>
    <n v="1052000"/>
    <n v="1079000"/>
    <n v="-27000"/>
    <x v="0"/>
  </r>
  <r>
    <n v="152"/>
    <n v="202004"/>
    <x v="3"/>
    <x v="29"/>
    <n v="48630790"/>
    <n v="207272700"/>
    <n v="-158641910"/>
    <x v="0"/>
  </r>
  <r>
    <n v="153"/>
    <n v="202004"/>
    <x v="3"/>
    <x v="30"/>
    <n v="0"/>
    <n v="0"/>
    <n v="0"/>
    <x v="1"/>
  </r>
  <r>
    <n v="154"/>
    <n v="202004"/>
    <x v="3"/>
    <x v="31"/>
    <n v="1620590317"/>
    <n v="1750774805"/>
    <n v="-130184488"/>
    <x v="0"/>
  </r>
  <r>
    <n v="155"/>
    <n v="202004"/>
    <x v="3"/>
    <x v="32"/>
    <n v="1347460574"/>
    <n v="1549751055"/>
    <n v="-202290481"/>
    <x v="0"/>
  </r>
  <r>
    <n v="156"/>
    <n v="202004"/>
    <x v="3"/>
    <x v="33"/>
    <n v="37306723635"/>
    <n v="46502200454"/>
    <n v="-9195476819"/>
    <x v="0"/>
  </r>
  <r>
    <n v="157"/>
    <n v="202004"/>
    <x v="3"/>
    <x v="34"/>
    <n v="12609712395"/>
    <n v="12880308012"/>
    <n v="-270595617"/>
    <x v="0"/>
  </r>
  <r>
    <n v="158"/>
    <n v="202004"/>
    <x v="3"/>
    <x v="35"/>
    <n v="423200"/>
    <n v="561920"/>
    <n v="-138720"/>
    <x v="0"/>
  </r>
  <r>
    <n v="159"/>
    <n v="202004"/>
    <x v="3"/>
    <x v="36"/>
    <n v="2338736050"/>
    <n v="2664163941"/>
    <n v="-325427891"/>
    <x v="0"/>
  </r>
  <r>
    <n v="160"/>
    <n v="202004"/>
    <x v="3"/>
    <x v="37"/>
    <n v="29996160650"/>
    <n v="41899534307"/>
    <n v="-11903373657"/>
    <x v="0"/>
  </r>
  <r>
    <n v="161"/>
    <n v="202004"/>
    <x v="3"/>
    <x v="38"/>
    <n v="36501326"/>
    <n v="465854861"/>
    <n v="-429353535"/>
    <x v="0"/>
  </r>
  <r>
    <n v="162"/>
    <n v="202004"/>
    <x v="3"/>
    <x v="39"/>
    <n v="852651535"/>
    <n v="1385361461"/>
    <n v="-532709926"/>
    <x v="0"/>
  </r>
  <r>
    <n v="163"/>
    <n v="202004"/>
    <x v="3"/>
    <x v="40"/>
    <n v="11427040"/>
    <n v="246849104"/>
    <n v="-235422064"/>
    <x v="0"/>
  </r>
  <r>
    <n v="164"/>
    <n v="202004"/>
    <x v="4"/>
    <x v="0"/>
    <n v="315377018"/>
    <n v="184891195"/>
    <n v="130485823"/>
    <x v="1"/>
  </r>
  <r>
    <n v="165"/>
    <n v="202004"/>
    <x v="4"/>
    <x v="1"/>
    <n v="263091400"/>
    <n v="217185000"/>
    <n v="45906400"/>
    <x v="1"/>
  </r>
  <r>
    <n v="166"/>
    <n v="202004"/>
    <x v="4"/>
    <x v="2"/>
    <n v="2224358789"/>
    <n v="1700123611"/>
    <n v="524235178"/>
    <x v="1"/>
  </r>
  <r>
    <n v="167"/>
    <n v="202004"/>
    <x v="4"/>
    <x v="3"/>
    <n v="16928600"/>
    <n v="15202400"/>
    <n v="1726200"/>
    <x v="1"/>
  </r>
  <r>
    <n v="168"/>
    <n v="202004"/>
    <x v="4"/>
    <x v="4"/>
    <n v="0"/>
    <n v="0"/>
    <n v="0"/>
    <x v="1"/>
  </r>
  <r>
    <n v="169"/>
    <n v="202004"/>
    <x v="4"/>
    <x v="5"/>
    <n v="5095000"/>
    <n v="5568000"/>
    <n v="-473000"/>
    <x v="0"/>
  </r>
  <r>
    <n v="170"/>
    <n v="202004"/>
    <x v="4"/>
    <x v="6"/>
    <n v="1695501180"/>
    <n v="1443460780"/>
    <n v="252040400"/>
    <x v="1"/>
  </r>
  <r>
    <n v="171"/>
    <n v="202004"/>
    <x v="4"/>
    <x v="7"/>
    <n v="7812544540"/>
    <n v="10265680720"/>
    <n v="-2453136180"/>
    <x v="0"/>
  </r>
  <r>
    <n v="172"/>
    <n v="202004"/>
    <x v="4"/>
    <x v="8"/>
    <n v="0"/>
    <n v="301000"/>
    <n v="-301000"/>
    <x v="0"/>
  </r>
  <r>
    <n v="173"/>
    <n v="202004"/>
    <x v="4"/>
    <x v="9"/>
    <n v="761748325"/>
    <n v="930275411"/>
    <n v="-168527086"/>
    <x v="0"/>
  </r>
  <r>
    <n v="174"/>
    <n v="202004"/>
    <x v="4"/>
    <x v="10"/>
    <n v="363403600"/>
    <n v="420987816"/>
    <n v="-57584216"/>
    <x v="0"/>
  </r>
  <r>
    <n v="175"/>
    <n v="202004"/>
    <x v="4"/>
    <x v="11"/>
    <n v="1005376023"/>
    <n v="709513128"/>
    <n v="295862895"/>
    <x v="1"/>
  </r>
  <r>
    <n v="176"/>
    <n v="202004"/>
    <x v="4"/>
    <x v="12"/>
    <n v="0"/>
    <n v="20347800"/>
    <n v="-20347800"/>
    <x v="0"/>
  </r>
  <r>
    <n v="177"/>
    <n v="202004"/>
    <x v="4"/>
    <x v="13"/>
    <n v="66805500"/>
    <n v="83613600"/>
    <n v="-16808100"/>
    <x v="0"/>
  </r>
  <r>
    <n v="178"/>
    <n v="202004"/>
    <x v="4"/>
    <x v="14"/>
    <n v="0"/>
    <n v="0"/>
    <n v="0"/>
    <x v="1"/>
  </r>
  <r>
    <n v="179"/>
    <n v="202004"/>
    <x v="4"/>
    <x v="15"/>
    <n v="6937000"/>
    <n v="11891000"/>
    <n v="-4954000"/>
    <x v="0"/>
  </r>
  <r>
    <n v="180"/>
    <n v="202004"/>
    <x v="4"/>
    <x v="16"/>
    <n v="2255023725"/>
    <n v="2159558487"/>
    <n v="95465238"/>
    <x v="1"/>
  </r>
  <r>
    <n v="181"/>
    <n v="202004"/>
    <x v="4"/>
    <x v="17"/>
    <n v="2276558327"/>
    <n v="2087548406"/>
    <n v="189009921"/>
    <x v="1"/>
  </r>
  <r>
    <n v="182"/>
    <n v="202004"/>
    <x v="4"/>
    <x v="18"/>
    <n v="3169037030"/>
    <n v="3305068226"/>
    <n v="-136031196"/>
    <x v="0"/>
  </r>
  <r>
    <n v="183"/>
    <n v="202004"/>
    <x v="4"/>
    <x v="19"/>
    <n v="1125246752"/>
    <n v="853207475"/>
    <n v="272039277"/>
    <x v="1"/>
  </r>
  <r>
    <n v="184"/>
    <n v="202004"/>
    <x v="4"/>
    <x v="20"/>
    <n v="23125387608"/>
    <n v="18259211041"/>
    <n v="4866176567"/>
    <x v="1"/>
  </r>
  <r>
    <n v="185"/>
    <n v="202004"/>
    <x v="4"/>
    <x v="21"/>
    <n v="3580146318"/>
    <n v="4158023103"/>
    <n v="-577876785"/>
    <x v="0"/>
  </r>
  <r>
    <n v="186"/>
    <n v="202004"/>
    <x v="4"/>
    <x v="22"/>
    <n v="388700880"/>
    <n v="524538320"/>
    <n v="-135837440"/>
    <x v="0"/>
  </r>
  <r>
    <n v="187"/>
    <n v="202004"/>
    <x v="4"/>
    <x v="23"/>
    <n v="0"/>
    <n v="3057400"/>
    <n v="-3057400"/>
    <x v="0"/>
  </r>
  <r>
    <n v="188"/>
    <n v="202004"/>
    <x v="4"/>
    <x v="24"/>
    <n v="281034986"/>
    <n v="346306500"/>
    <n v="-65271514"/>
    <x v="0"/>
  </r>
  <r>
    <n v="189"/>
    <n v="202004"/>
    <x v="4"/>
    <x v="25"/>
    <n v="3394636863"/>
    <n v="2466524099"/>
    <n v="928112764"/>
    <x v="1"/>
  </r>
  <r>
    <n v="190"/>
    <n v="202004"/>
    <x v="4"/>
    <x v="26"/>
    <n v="794682920"/>
    <n v="1077280675"/>
    <n v="-282597755"/>
    <x v="0"/>
  </r>
  <r>
    <n v="191"/>
    <n v="202004"/>
    <x v="4"/>
    <x v="27"/>
    <n v="844730660"/>
    <n v="825410914"/>
    <n v="19319746"/>
    <x v="1"/>
  </r>
  <r>
    <n v="192"/>
    <n v="202004"/>
    <x v="4"/>
    <x v="28"/>
    <n v="1203200"/>
    <n v="4573250"/>
    <n v="-3370050"/>
    <x v="0"/>
  </r>
  <r>
    <n v="193"/>
    <n v="202004"/>
    <x v="4"/>
    <x v="29"/>
    <n v="5816180"/>
    <n v="15134900"/>
    <n v="-9318720"/>
    <x v="0"/>
  </r>
  <r>
    <n v="194"/>
    <n v="202004"/>
    <x v="4"/>
    <x v="30"/>
    <n v="0"/>
    <n v="0"/>
    <n v="0"/>
    <x v="1"/>
  </r>
  <r>
    <n v="195"/>
    <n v="202004"/>
    <x v="4"/>
    <x v="31"/>
    <n v="1766495100"/>
    <n v="1742467181"/>
    <n v="24027919"/>
    <x v="1"/>
  </r>
  <r>
    <n v="196"/>
    <n v="202004"/>
    <x v="4"/>
    <x v="32"/>
    <n v="829544265"/>
    <n v="828634412"/>
    <n v="909853"/>
    <x v="1"/>
  </r>
  <r>
    <n v="197"/>
    <n v="202004"/>
    <x v="4"/>
    <x v="33"/>
    <n v="13698819319"/>
    <n v="15102476207"/>
    <n v="-1403656888"/>
    <x v="0"/>
  </r>
  <r>
    <n v="198"/>
    <n v="202004"/>
    <x v="4"/>
    <x v="34"/>
    <n v="8750297700"/>
    <n v="8503645938"/>
    <n v="246651762"/>
    <x v="1"/>
  </r>
  <r>
    <n v="199"/>
    <n v="202004"/>
    <x v="4"/>
    <x v="35"/>
    <n v="0"/>
    <n v="66900"/>
    <n v="-66900"/>
    <x v="0"/>
  </r>
  <r>
    <n v="200"/>
    <n v="202004"/>
    <x v="4"/>
    <x v="36"/>
    <n v="2014940678"/>
    <n v="2152878356"/>
    <n v="-137937678"/>
    <x v="0"/>
  </r>
  <r>
    <n v="201"/>
    <n v="202004"/>
    <x v="4"/>
    <x v="37"/>
    <n v="26902695137"/>
    <n v="28742487797"/>
    <n v="-1839792660"/>
    <x v="0"/>
  </r>
  <r>
    <n v="202"/>
    <n v="202004"/>
    <x v="4"/>
    <x v="38"/>
    <n v="31734468"/>
    <n v="73029050"/>
    <n v="-41294582"/>
    <x v="0"/>
  </r>
  <r>
    <n v="203"/>
    <n v="202004"/>
    <x v="4"/>
    <x v="39"/>
    <n v="1030347078"/>
    <n v="1190938646"/>
    <n v="-160591568"/>
    <x v="0"/>
  </r>
  <r>
    <n v="204"/>
    <n v="202004"/>
    <x v="4"/>
    <x v="40"/>
    <n v="0"/>
    <n v="0"/>
    <n v="0"/>
    <x v="1"/>
  </r>
  <r>
    <n v="205"/>
    <n v="202004"/>
    <x v="5"/>
    <x v="0"/>
    <n v="230309740"/>
    <n v="238426139"/>
    <n v="-8116399"/>
    <x v="0"/>
  </r>
  <r>
    <n v="206"/>
    <n v="202004"/>
    <x v="5"/>
    <x v="1"/>
    <n v="184223180"/>
    <n v="297683460"/>
    <n v="-113460280"/>
    <x v="0"/>
  </r>
  <r>
    <n v="207"/>
    <n v="202004"/>
    <x v="5"/>
    <x v="2"/>
    <n v="3220602970"/>
    <n v="2234759114"/>
    <n v="985843856"/>
    <x v="1"/>
  </r>
  <r>
    <n v="208"/>
    <n v="202004"/>
    <x v="5"/>
    <x v="3"/>
    <n v="16863200"/>
    <n v="30642780"/>
    <n v="-13779580"/>
    <x v="0"/>
  </r>
  <r>
    <n v="209"/>
    <n v="202004"/>
    <x v="5"/>
    <x v="4"/>
    <n v="0"/>
    <n v="0"/>
    <n v="0"/>
    <x v="1"/>
  </r>
  <r>
    <n v="210"/>
    <n v="202004"/>
    <x v="5"/>
    <x v="5"/>
    <n v="272500"/>
    <n v="6545700"/>
    <n v="-6273200"/>
    <x v="0"/>
  </r>
  <r>
    <n v="211"/>
    <n v="202004"/>
    <x v="5"/>
    <x v="6"/>
    <n v="1529685360"/>
    <n v="1466774180"/>
    <n v="62911180"/>
    <x v="1"/>
  </r>
  <r>
    <n v="212"/>
    <n v="202004"/>
    <x v="5"/>
    <x v="7"/>
    <n v="18686829210"/>
    <n v="24724209970"/>
    <n v="-6037380760"/>
    <x v="0"/>
  </r>
  <r>
    <n v="213"/>
    <n v="202004"/>
    <x v="5"/>
    <x v="8"/>
    <n v="136000"/>
    <n v="822600"/>
    <n v="-686600"/>
    <x v="0"/>
  </r>
  <r>
    <n v="214"/>
    <n v="202004"/>
    <x v="5"/>
    <x v="9"/>
    <n v="1017176415"/>
    <n v="1768689650"/>
    <n v="-751513235"/>
    <x v="0"/>
  </r>
  <r>
    <n v="215"/>
    <n v="202004"/>
    <x v="5"/>
    <x v="10"/>
    <n v="166295021"/>
    <n v="326860800"/>
    <n v="-160565779"/>
    <x v="0"/>
  </r>
  <r>
    <n v="216"/>
    <n v="202004"/>
    <x v="5"/>
    <x v="11"/>
    <n v="2142593586"/>
    <n v="1939342150"/>
    <n v="203251436"/>
    <x v="1"/>
  </r>
  <r>
    <n v="217"/>
    <n v="202004"/>
    <x v="5"/>
    <x v="12"/>
    <n v="0"/>
    <n v="0"/>
    <n v="0"/>
    <x v="1"/>
  </r>
  <r>
    <n v="218"/>
    <n v="202004"/>
    <x v="5"/>
    <x v="13"/>
    <n v="5825500"/>
    <n v="19392017"/>
    <n v="-13566517"/>
    <x v="0"/>
  </r>
  <r>
    <n v="219"/>
    <n v="202004"/>
    <x v="5"/>
    <x v="14"/>
    <n v="0"/>
    <n v="278812540"/>
    <n v="-278812540"/>
    <x v="0"/>
  </r>
  <r>
    <n v="220"/>
    <n v="202004"/>
    <x v="5"/>
    <x v="15"/>
    <n v="0"/>
    <n v="2650000"/>
    <n v="-2650000"/>
    <x v="0"/>
  </r>
  <r>
    <n v="221"/>
    <n v="202004"/>
    <x v="5"/>
    <x v="16"/>
    <n v="2901719966"/>
    <n v="3947799628"/>
    <n v="-1046079662"/>
    <x v="0"/>
  </r>
  <r>
    <n v="222"/>
    <n v="202004"/>
    <x v="5"/>
    <x v="17"/>
    <n v="3026378798"/>
    <n v="3416108574"/>
    <n v="-389729776"/>
    <x v="0"/>
  </r>
  <r>
    <n v="223"/>
    <n v="202004"/>
    <x v="5"/>
    <x v="18"/>
    <n v="4168709912"/>
    <n v="6011595996"/>
    <n v="-1842886084"/>
    <x v="0"/>
  </r>
  <r>
    <n v="224"/>
    <n v="202004"/>
    <x v="5"/>
    <x v="19"/>
    <n v="1476666685"/>
    <n v="1102246062"/>
    <n v="374420623"/>
    <x v="1"/>
  </r>
  <r>
    <n v="225"/>
    <n v="202004"/>
    <x v="5"/>
    <x v="20"/>
    <n v="33493288913"/>
    <n v="29692348345"/>
    <n v="3800940568"/>
    <x v="1"/>
  </r>
  <r>
    <n v="226"/>
    <n v="202004"/>
    <x v="5"/>
    <x v="21"/>
    <n v="3415302614"/>
    <n v="4633903684"/>
    <n v="-1218601070"/>
    <x v="0"/>
  </r>
  <r>
    <n v="227"/>
    <n v="202004"/>
    <x v="5"/>
    <x v="22"/>
    <n v="419083746"/>
    <n v="828634948"/>
    <n v="-409551202"/>
    <x v="0"/>
  </r>
  <r>
    <n v="228"/>
    <n v="202004"/>
    <x v="5"/>
    <x v="23"/>
    <n v="0"/>
    <n v="1751000"/>
    <n v="-1751000"/>
    <x v="0"/>
  </r>
  <r>
    <n v="229"/>
    <n v="202004"/>
    <x v="5"/>
    <x v="24"/>
    <n v="184548712"/>
    <n v="620578050"/>
    <n v="-436029338"/>
    <x v="0"/>
  </r>
  <r>
    <n v="230"/>
    <n v="202004"/>
    <x v="5"/>
    <x v="25"/>
    <n v="7003686303"/>
    <n v="5343463645"/>
    <n v="1660222658"/>
    <x v="1"/>
  </r>
  <r>
    <n v="231"/>
    <n v="202004"/>
    <x v="5"/>
    <x v="26"/>
    <n v="404647675"/>
    <n v="1113449545"/>
    <n v="-708801870"/>
    <x v="0"/>
  </r>
  <r>
    <n v="232"/>
    <n v="202004"/>
    <x v="5"/>
    <x v="27"/>
    <n v="1616650130"/>
    <n v="2496222736"/>
    <n v="-879572606"/>
    <x v="0"/>
  </r>
  <r>
    <n v="233"/>
    <n v="202004"/>
    <x v="5"/>
    <x v="28"/>
    <n v="2050000"/>
    <n v="4607600"/>
    <n v="-2557600"/>
    <x v="0"/>
  </r>
  <r>
    <n v="234"/>
    <n v="202004"/>
    <x v="5"/>
    <x v="29"/>
    <n v="19985300"/>
    <n v="90462300"/>
    <n v="-70477000"/>
    <x v="0"/>
  </r>
  <r>
    <n v="235"/>
    <n v="202004"/>
    <x v="5"/>
    <x v="30"/>
    <n v="0"/>
    <n v="0"/>
    <n v="0"/>
    <x v="1"/>
  </r>
  <r>
    <n v="236"/>
    <n v="202004"/>
    <x v="5"/>
    <x v="31"/>
    <n v="2297381700"/>
    <n v="2944526870"/>
    <n v="-647145170"/>
    <x v="0"/>
  </r>
  <r>
    <n v="237"/>
    <n v="202004"/>
    <x v="5"/>
    <x v="32"/>
    <n v="957527416"/>
    <n v="1151338707"/>
    <n v="-193811291"/>
    <x v="0"/>
  </r>
  <r>
    <n v="238"/>
    <n v="202004"/>
    <x v="5"/>
    <x v="33"/>
    <n v="19617436264"/>
    <n v="24489988945"/>
    <n v="-4872552681"/>
    <x v="0"/>
  </r>
  <r>
    <n v="239"/>
    <n v="202004"/>
    <x v="5"/>
    <x v="34"/>
    <n v="13711842577"/>
    <n v="14508490182"/>
    <n v="-796647605"/>
    <x v="0"/>
  </r>
  <r>
    <n v="240"/>
    <n v="202004"/>
    <x v="5"/>
    <x v="35"/>
    <n v="3727366793"/>
    <n v="6098149156"/>
    <n v="-2370782363"/>
    <x v="0"/>
  </r>
  <r>
    <n v="241"/>
    <n v="202004"/>
    <x v="5"/>
    <x v="36"/>
    <n v="3408134550"/>
    <n v="4175959609"/>
    <n v="-767825059"/>
    <x v="0"/>
  </r>
  <r>
    <n v="242"/>
    <n v="202004"/>
    <x v="5"/>
    <x v="37"/>
    <n v="33469324580"/>
    <n v="50803067358"/>
    <n v="-17333742778"/>
    <x v="0"/>
  </r>
  <r>
    <n v="243"/>
    <n v="202004"/>
    <x v="5"/>
    <x v="38"/>
    <n v="65473090"/>
    <n v="452869082"/>
    <n v="-387395992"/>
    <x v="0"/>
  </r>
  <r>
    <n v="244"/>
    <n v="202004"/>
    <x v="5"/>
    <x v="39"/>
    <n v="1193823609"/>
    <n v="2223334628"/>
    <n v="-1029511019"/>
    <x v="0"/>
  </r>
  <r>
    <n v="245"/>
    <n v="202004"/>
    <x v="5"/>
    <x v="40"/>
    <n v="0"/>
    <n v="0"/>
    <n v="0"/>
    <x v="1"/>
  </r>
  <r>
    <n v="246"/>
    <n v="202004"/>
    <x v="6"/>
    <x v="0"/>
    <n v="109723696"/>
    <n v="110636870"/>
    <n v="-913174"/>
    <x v="0"/>
  </r>
  <r>
    <n v="247"/>
    <n v="202004"/>
    <x v="6"/>
    <x v="1"/>
    <n v="300589630"/>
    <n v="285665369"/>
    <n v="14924261"/>
    <x v="1"/>
  </r>
  <r>
    <n v="248"/>
    <n v="202004"/>
    <x v="6"/>
    <x v="2"/>
    <n v="1218331616"/>
    <n v="821429157"/>
    <n v="396902459"/>
    <x v="1"/>
  </r>
  <r>
    <n v="249"/>
    <n v="202004"/>
    <x v="6"/>
    <x v="3"/>
    <n v="17751703"/>
    <n v="20680700"/>
    <n v="-2928997"/>
    <x v="0"/>
  </r>
  <r>
    <n v="250"/>
    <n v="202004"/>
    <x v="6"/>
    <x v="4"/>
    <n v="0"/>
    <n v="0"/>
    <n v="0"/>
    <x v="1"/>
  </r>
  <r>
    <n v="251"/>
    <n v="202004"/>
    <x v="6"/>
    <x v="5"/>
    <n v="223000"/>
    <n v="239000"/>
    <n v="-16000"/>
    <x v="0"/>
  </r>
  <r>
    <n v="252"/>
    <n v="202004"/>
    <x v="6"/>
    <x v="6"/>
    <n v="1172924430"/>
    <n v="1192748510"/>
    <n v="-19824080"/>
    <x v="0"/>
  </r>
  <r>
    <n v="253"/>
    <n v="202004"/>
    <x v="6"/>
    <x v="7"/>
    <n v="7520953990"/>
    <n v="9542548800"/>
    <n v="-2021594810"/>
    <x v="0"/>
  </r>
  <r>
    <n v="254"/>
    <n v="202004"/>
    <x v="6"/>
    <x v="8"/>
    <n v="0"/>
    <n v="91000"/>
    <n v="-91000"/>
    <x v="0"/>
  </r>
  <r>
    <n v="255"/>
    <n v="202004"/>
    <x v="6"/>
    <x v="9"/>
    <n v="915339439"/>
    <n v="1178713960"/>
    <n v="-263374521"/>
    <x v="0"/>
  </r>
  <r>
    <n v="256"/>
    <n v="202004"/>
    <x v="6"/>
    <x v="10"/>
    <n v="95258800"/>
    <n v="146923000"/>
    <n v="-51664200"/>
    <x v="0"/>
  </r>
  <r>
    <n v="257"/>
    <n v="202004"/>
    <x v="6"/>
    <x v="11"/>
    <n v="1619744818"/>
    <n v="1344746468"/>
    <n v="274998350"/>
    <x v="1"/>
  </r>
  <r>
    <n v="258"/>
    <n v="202004"/>
    <x v="6"/>
    <x v="12"/>
    <n v="0"/>
    <n v="0"/>
    <n v="0"/>
    <x v="1"/>
  </r>
  <r>
    <n v="259"/>
    <n v="202004"/>
    <x v="6"/>
    <x v="13"/>
    <n v="13052000"/>
    <n v="25485000"/>
    <n v="-12433000"/>
    <x v="0"/>
  </r>
  <r>
    <n v="260"/>
    <n v="202004"/>
    <x v="6"/>
    <x v="14"/>
    <n v="0"/>
    <n v="0"/>
    <n v="0"/>
    <x v="1"/>
  </r>
  <r>
    <n v="261"/>
    <n v="202004"/>
    <x v="6"/>
    <x v="15"/>
    <n v="0"/>
    <n v="0"/>
    <n v="0"/>
    <x v="1"/>
  </r>
  <r>
    <n v="262"/>
    <n v="202004"/>
    <x v="6"/>
    <x v="16"/>
    <n v="1243708468"/>
    <n v="1375961581"/>
    <n v="-132253113"/>
    <x v="0"/>
  </r>
  <r>
    <n v="263"/>
    <n v="202004"/>
    <x v="6"/>
    <x v="17"/>
    <n v="1792919274"/>
    <n v="1960344838"/>
    <n v="-167425564"/>
    <x v="0"/>
  </r>
  <r>
    <n v="264"/>
    <n v="202004"/>
    <x v="6"/>
    <x v="18"/>
    <n v="2397269253"/>
    <n v="2676281155"/>
    <n v="-279011902"/>
    <x v="0"/>
  </r>
  <r>
    <n v="265"/>
    <n v="202004"/>
    <x v="6"/>
    <x v="19"/>
    <n v="903848955"/>
    <n v="621800873"/>
    <n v="282048082"/>
    <x v="1"/>
  </r>
  <r>
    <n v="266"/>
    <n v="202004"/>
    <x v="6"/>
    <x v="20"/>
    <n v="9770856502"/>
    <n v="8147207343"/>
    <n v="1623649159"/>
    <x v="1"/>
  </r>
  <r>
    <n v="267"/>
    <n v="202004"/>
    <x v="6"/>
    <x v="21"/>
    <n v="1151356984"/>
    <n v="1357318160"/>
    <n v="-205961176"/>
    <x v="0"/>
  </r>
  <r>
    <n v="268"/>
    <n v="202004"/>
    <x v="6"/>
    <x v="22"/>
    <n v="246852273"/>
    <n v="390514630"/>
    <n v="-143662357"/>
    <x v="0"/>
  </r>
  <r>
    <n v="269"/>
    <n v="202004"/>
    <x v="6"/>
    <x v="23"/>
    <n v="0"/>
    <n v="0"/>
    <n v="0"/>
    <x v="1"/>
  </r>
  <r>
    <n v="270"/>
    <n v="202004"/>
    <x v="6"/>
    <x v="24"/>
    <n v="144131500"/>
    <n v="244830400"/>
    <n v="-100698900"/>
    <x v="0"/>
  </r>
  <r>
    <n v="271"/>
    <n v="202004"/>
    <x v="6"/>
    <x v="25"/>
    <n v="2238450987"/>
    <n v="1714992112"/>
    <n v="523458875"/>
    <x v="1"/>
  </r>
  <r>
    <n v="272"/>
    <n v="202004"/>
    <x v="6"/>
    <x v="26"/>
    <n v="78185400"/>
    <n v="144448090"/>
    <n v="-66262690"/>
    <x v="0"/>
  </r>
  <r>
    <n v="273"/>
    <n v="202004"/>
    <x v="6"/>
    <x v="27"/>
    <n v="752855450"/>
    <n v="925736925"/>
    <n v="-172881475"/>
    <x v="0"/>
  </r>
  <r>
    <n v="274"/>
    <n v="202004"/>
    <x v="6"/>
    <x v="28"/>
    <n v="1693950"/>
    <n v="1841800"/>
    <n v="-147850"/>
    <x v="0"/>
  </r>
  <r>
    <n v="275"/>
    <n v="202004"/>
    <x v="6"/>
    <x v="29"/>
    <n v="2519800"/>
    <n v="6295850"/>
    <n v="-3776050"/>
    <x v="0"/>
  </r>
  <r>
    <n v="276"/>
    <n v="202004"/>
    <x v="6"/>
    <x v="30"/>
    <n v="0"/>
    <n v="0"/>
    <n v="0"/>
    <x v="1"/>
  </r>
  <r>
    <n v="277"/>
    <n v="202004"/>
    <x v="6"/>
    <x v="31"/>
    <n v="1372218075"/>
    <n v="1386838883"/>
    <n v="-14620808"/>
    <x v="0"/>
  </r>
  <r>
    <n v="278"/>
    <n v="202004"/>
    <x v="6"/>
    <x v="32"/>
    <n v="445284971"/>
    <n v="456712561"/>
    <n v="-11427590"/>
    <x v="0"/>
  </r>
  <r>
    <n v="279"/>
    <n v="202004"/>
    <x v="6"/>
    <x v="33"/>
    <n v="7951747747"/>
    <n v="9511817123"/>
    <n v="-1560069376"/>
    <x v="0"/>
  </r>
  <r>
    <n v="280"/>
    <n v="202004"/>
    <x v="6"/>
    <x v="34"/>
    <n v="6738448064"/>
    <n v="6599080473"/>
    <n v="139367591"/>
    <x v="1"/>
  </r>
  <r>
    <n v="281"/>
    <n v="202004"/>
    <x v="6"/>
    <x v="35"/>
    <n v="0"/>
    <n v="0"/>
    <n v="0"/>
    <x v="1"/>
  </r>
  <r>
    <n v="282"/>
    <n v="202004"/>
    <x v="6"/>
    <x v="36"/>
    <n v="1445139814"/>
    <n v="1614743221"/>
    <n v="-169603407"/>
    <x v="0"/>
  </r>
  <r>
    <n v="283"/>
    <n v="202004"/>
    <x v="6"/>
    <x v="37"/>
    <n v="16670708886"/>
    <n v="20026521633"/>
    <n v="-3355812747"/>
    <x v="0"/>
  </r>
  <r>
    <n v="284"/>
    <n v="202004"/>
    <x v="6"/>
    <x v="38"/>
    <n v="47555040"/>
    <n v="106180835"/>
    <n v="-58625795"/>
    <x v="0"/>
  </r>
  <r>
    <n v="285"/>
    <n v="202004"/>
    <x v="6"/>
    <x v="39"/>
    <n v="473177555"/>
    <n v="791287099"/>
    <n v="-318109544"/>
    <x v="0"/>
  </r>
  <r>
    <n v="286"/>
    <n v="202004"/>
    <x v="6"/>
    <x v="40"/>
    <n v="0"/>
    <n v="0"/>
    <n v="0"/>
    <x v="1"/>
  </r>
  <r>
    <n v="287"/>
    <n v="202004"/>
    <x v="7"/>
    <x v="0"/>
    <n v="438551212"/>
    <n v="433761991"/>
    <n v="4789221"/>
    <x v="1"/>
  </r>
  <r>
    <n v="288"/>
    <n v="202004"/>
    <x v="7"/>
    <x v="1"/>
    <n v="1783622558"/>
    <n v="1484813414"/>
    <n v="298809144"/>
    <x v="1"/>
  </r>
  <r>
    <n v="289"/>
    <n v="202004"/>
    <x v="7"/>
    <x v="2"/>
    <n v="3962032314"/>
    <n v="4334701280"/>
    <n v="-372668966"/>
    <x v="0"/>
  </r>
  <r>
    <n v="290"/>
    <n v="202004"/>
    <x v="7"/>
    <x v="3"/>
    <n v="46779368"/>
    <n v="90738800"/>
    <n v="-43959432"/>
    <x v="0"/>
  </r>
  <r>
    <n v="291"/>
    <n v="202004"/>
    <x v="7"/>
    <x v="4"/>
    <n v="0"/>
    <n v="0"/>
    <n v="0"/>
    <x v="1"/>
  </r>
  <r>
    <n v="292"/>
    <n v="202004"/>
    <x v="7"/>
    <x v="5"/>
    <n v="1629000"/>
    <n v="9846800"/>
    <n v="-8217800"/>
    <x v="0"/>
  </r>
  <r>
    <n v="293"/>
    <n v="202004"/>
    <x v="7"/>
    <x v="6"/>
    <n v="1710323035"/>
    <n v="1628861160"/>
    <n v="81461875"/>
    <x v="1"/>
  </r>
  <r>
    <n v="294"/>
    <n v="202004"/>
    <x v="7"/>
    <x v="7"/>
    <n v="54992682562"/>
    <n v="62707935470"/>
    <n v="-7715252908"/>
    <x v="0"/>
  </r>
  <r>
    <n v="295"/>
    <n v="202004"/>
    <x v="7"/>
    <x v="8"/>
    <n v="668700"/>
    <n v="2397900"/>
    <n v="-1729200"/>
    <x v="0"/>
  </r>
  <r>
    <n v="296"/>
    <n v="202004"/>
    <x v="7"/>
    <x v="9"/>
    <n v="1650292290"/>
    <n v="2532815671"/>
    <n v="-882523381"/>
    <x v="0"/>
  </r>
  <r>
    <n v="297"/>
    <n v="202004"/>
    <x v="7"/>
    <x v="10"/>
    <n v="1267193680"/>
    <n v="1652503020"/>
    <n v="-385309340"/>
    <x v="0"/>
  </r>
  <r>
    <n v="298"/>
    <n v="202004"/>
    <x v="7"/>
    <x v="11"/>
    <n v="1308285066"/>
    <n v="1050595225"/>
    <n v="257689841"/>
    <x v="1"/>
  </r>
  <r>
    <n v="299"/>
    <n v="202004"/>
    <x v="7"/>
    <x v="12"/>
    <n v="0"/>
    <n v="1742100"/>
    <n v="-1742100"/>
    <x v="0"/>
  </r>
  <r>
    <n v="300"/>
    <n v="202004"/>
    <x v="7"/>
    <x v="13"/>
    <n v="30544000"/>
    <n v="37326800"/>
    <n v="-6782800"/>
    <x v="0"/>
  </r>
  <r>
    <n v="301"/>
    <n v="202004"/>
    <x v="7"/>
    <x v="14"/>
    <n v="0"/>
    <n v="2763529187"/>
    <n v="-2763529187"/>
    <x v="0"/>
  </r>
  <r>
    <n v="302"/>
    <n v="202004"/>
    <x v="7"/>
    <x v="15"/>
    <n v="0"/>
    <n v="2307000"/>
    <n v="-2307000"/>
    <x v="0"/>
  </r>
  <r>
    <n v="303"/>
    <n v="202004"/>
    <x v="7"/>
    <x v="16"/>
    <n v="3926743794"/>
    <n v="5256328664"/>
    <n v="-1329584870"/>
    <x v="0"/>
  </r>
  <r>
    <n v="304"/>
    <n v="202004"/>
    <x v="7"/>
    <x v="17"/>
    <n v="3859546548"/>
    <n v="4747612845"/>
    <n v="-888066297"/>
    <x v="0"/>
  </r>
  <r>
    <n v="305"/>
    <n v="202004"/>
    <x v="7"/>
    <x v="18"/>
    <n v="6470796624"/>
    <n v="8490104595"/>
    <n v="-2019307971"/>
    <x v="0"/>
  </r>
  <r>
    <n v="306"/>
    <n v="202004"/>
    <x v="7"/>
    <x v="19"/>
    <n v="898872262"/>
    <n v="788875471"/>
    <n v="109996791"/>
    <x v="1"/>
  </r>
  <r>
    <n v="307"/>
    <n v="202004"/>
    <x v="7"/>
    <x v="20"/>
    <n v="27372369290"/>
    <n v="25665047298"/>
    <n v="1707321992"/>
    <x v="1"/>
  </r>
  <r>
    <n v="308"/>
    <n v="202004"/>
    <x v="7"/>
    <x v="21"/>
    <n v="5356907527"/>
    <n v="7846920745"/>
    <n v="-2490013218"/>
    <x v="0"/>
  </r>
  <r>
    <n v="309"/>
    <n v="202004"/>
    <x v="7"/>
    <x v="22"/>
    <n v="957360123"/>
    <n v="1631896945"/>
    <n v="-674536822"/>
    <x v="0"/>
  </r>
  <r>
    <n v="310"/>
    <n v="202004"/>
    <x v="7"/>
    <x v="23"/>
    <n v="6056000"/>
    <n v="37398700"/>
    <n v="-31342700"/>
    <x v="0"/>
  </r>
  <r>
    <n v="311"/>
    <n v="202004"/>
    <x v="7"/>
    <x v="24"/>
    <n v="1040985321"/>
    <n v="1551963498"/>
    <n v="-510978177"/>
    <x v="0"/>
  </r>
  <r>
    <n v="312"/>
    <n v="202004"/>
    <x v="7"/>
    <x v="25"/>
    <n v="5429642861"/>
    <n v="4369250589"/>
    <n v="1060392272"/>
    <x v="1"/>
  </r>
  <r>
    <n v="313"/>
    <n v="202004"/>
    <x v="7"/>
    <x v="26"/>
    <n v="3013776915"/>
    <n v="4106682506"/>
    <n v="-1092905591"/>
    <x v="0"/>
  </r>
  <r>
    <n v="314"/>
    <n v="202004"/>
    <x v="7"/>
    <x v="27"/>
    <n v="2951597667"/>
    <n v="4213681875"/>
    <n v="-1262084208"/>
    <x v="0"/>
  </r>
  <r>
    <n v="315"/>
    <n v="202004"/>
    <x v="7"/>
    <x v="28"/>
    <n v="3188600"/>
    <n v="16383100"/>
    <n v="-13194500"/>
    <x v="0"/>
  </r>
  <r>
    <n v="316"/>
    <n v="202004"/>
    <x v="7"/>
    <x v="29"/>
    <n v="65294460"/>
    <n v="309543450"/>
    <n v="-244248990"/>
    <x v="0"/>
  </r>
  <r>
    <n v="317"/>
    <n v="202004"/>
    <x v="7"/>
    <x v="30"/>
    <n v="848086050"/>
    <n v="4351124450"/>
    <n v="-3503038400"/>
    <x v="0"/>
  </r>
  <r>
    <n v="318"/>
    <n v="202004"/>
    <x v="7"/>
    <x v="31"/>
    <n v="2931098534"/>
    <n v="3840731874"/>
    <n v="-909633340"/>
    <x v="0"/>
  </r>
  <r>
    <n v="319"/>
    <n v="202004"/>
    <x v="7"/>
    <x v="32"/>
    <n v="665855870"/>
    <n v="860803985"/>
    <n v="-194948115"/>
    <x v="0"/>
  </r>
  <r>
    <n v="320"/>
    <n v="202004"/>
    <x v="7"/>
    <x v="33"/>
    <n v="22870690607"/>
    <n v="28846931142"/>
    <n v="-5976240535"/>
    <x v="0"/>
  </r>
  <r>
    <n v="321"/>
    <n v="202004"/>
    <x v="7"/>
    <x v="34"/>
    <n v="21368820131"/>
    <n v="23968042743"/>
    <n v="-2599222612"/>
    <x v="0"/>
  </r>
  <r>
    <n v="322"/>
    <n v="202004"/>
    <x v="7"/>
    <x v="35"/>
    <n v="3084453043"/>
    <n v="4135845651"/>
    <n v="-1051392608"/>
    <x v="0"/>
  </r>
  <r>
    <n v="323"/>
    <n v="202004"/>
    <x v="7"/>
    <x v="36"/>
    <n v="4952974167"/>
    <n v="6383675742"/>
    <n v="-1430701575"/>
    <x v="0"/>
  </r>
  <r>
    <n v="324"/>
    <n v="202004"/>
    <x v="7"/>
    <x v="37"/>
    <n v="52978607795"/>
    <n v="73854151256"/>
    <n v="-20875543461"/>
    <x v="0"/>
  </r>
  <r>
    <n v="325"/>
    <n v="202004"/>
    <x v="7"/>
    <x v="38"/>
    <n v="448651115"/>
    <n v="1118979391"/>
    <n v="-670328276"/>
    <x v="0"/>
  </r>
  <r>
    <n v="326"/>
    <n v="202004"/>
    <x v="7"/>
    <x v="39"/>
    <n v="2142869925"/>
    <n v="3257449941"/>
    <n v="-1114580016"/>
    <x v="0"/>
  </r>
  <r>
    <n v="327"/>
    <n v="202004"/>
    <x v="7"/>
    <x v="40"/>
    <n v="132210071"/>
    <n v="326591915"/>
    <n v="-194381844"/>
    <x v="0"/>
  </r>
  <r>
    <n v="328"/>
    <n v="202004"/>
    <x v="8"/>
    <x v="0"/>
    <n v="1156967293"/>
    <n v="1304819043"/>
    <n v="-147851750"/>
    <x v="0"/>
  </r>
  <r>
    <n v="329"/>
    <n v="202004"/>
    <x v="8"/>
    <x v="1"/>
    <n v="493581405"/>
    <n v="414515592"/>
    <n v="79065813"/>
    <x v="1"/>
  </r>
  <r>
    <n v="330"/>
    <n v="202004"/>
    <x v="8"/>
    <x v="2"/>
    <n v="8526966927"/>
    <n v="6759215536"/>
    <n v="1767751391"/>
    <x v="1"/>
  </r>
  <r>
    <n v="331"/>
    <n v="202004"/>
    <x v="8"/>
    <x v="3"/>
    <n v="79634230"/>
    <n v="180278065"/>
    <n v="-100643835"/>
    <x v="0"/>
  </r>
  <r>
    <n v="332"/>
    <n v="202004"/>
    <x v="8"/>
    <x v="4"/>
    <n v="0"/>
    <n v="0"/>
    <n v="0"/>
    <x v="1"/>
  </r>
  <r>
    <n v="333"/>
    <n v="202004"/>
    <x v="8"/>
    <x v="5"/>
    <n v="23516300"/>
    <n v="29056800"/>
    <n v="-5540500"/>
    <x v="0"/>
  </r>
  <r>
    <n v="334"/>
    <n v="202004"/>
    <x v="8"/>
    <x v="6"/>
    <n v="40888502165"/>
    <n v="33746015890"/>
    <n v="7142486275"/>
    <x v="1"/>
  </r>
  <r>
    <n v="335"/>
    <n v="202004"/>
    <x v="8"/>
    <x v="7"/>
    <n v="84095024578"/>
    <n v="102329130078"/>
    <n v="-18234105500"/>
    <x v="0"/>
  </r>
  <r>
    <n v="336"/>
    <n v="202004"/>
    <x v="8"/>
    <x v="8"/>
    <n v="3289700"/>
    <n v="5632270"/>
    <n v="-2342570"/>
    <x v="0"/>
  </r>
  <r>
    <n v="337"/>
    <n v="202004"/>
    <x v="8"/>
    <x v="9"/>
    <n v="7824190369"/>
    <n v="10630544207"/>
    <n v="-2806353838"/>
    <x v="0"/>
  </r>
  <r>
    <n v="338"/>
    <n v="202004"/>
    <x v="8"/>
    <x v="10"/>
    <n v="892363711"/>
    <n v="2085082290"/>
    <n v="-1192718579"/>
    <x v="0"/>
  </r>
  <r>
    <n v="339"/>
    <n v="202004"/>
    <x v="8"/>
    <x v="11"/>
    <n v="25412978369"/>
    <n v="25627105073"/>
    <n v="-214126704"/>
    <x v="0"/>
  </r>
  <r>
    <n v="340"/>
    <n v="202004"/>
    <x v="8"/>
    <x v="12"/>
    <n v="1353672080"/>
    <n v="2404287972"/>
    <n v="-1050615892"/>
    <x v="0"/>
  </r>
  <r>
    <n v="341"/>
    <n v="202004"/>
    <x v="8"/>
    <x v="13"/>
    <n v="182906911"/>
    <n v="283735086"/>
    <n v="-100828175"/>
    <x v="0"/>
  </r>
  <r>
    <n v="342"/>
    <n v="202004"/>
    <x v="8"/>
    <x v="14"/>
    <n v="588529"/>
    <n v="2789966844"/>
    <n v="-2789378315"/>
    <x v="0"/>
  </r>
  <r>
    <n v="343"/>
    <n v="202004"/>
    <x v="8"/>
    <x v="15"/>
    <n v="3193966580"/>
    <n v="16536231080"/>
    <n v="-13342264500"/>
    <x v="0"/>
  </r>
  <r>
    <n v="344"/>
    <n v="202004"/>
    <x v="8"/>
    <x v="16"/>
    <n v="27834586054"/>
    <n v="32518816454"/>
    <n v="-4684230400"/>
    <x v="0"/>
  </r>
  <r>
    <n v="345"/>
    <n v="202004"/>
    <x v="8"/>
    <x v="17"/>
    <n v="14072395519"/>
    <n v="15769900054"/>
    <n v="-1697504535"/>
    <x v="0"/>
  </r>
  <r>
    <n v="346"/>
    <n v="202004"/>
    <x v="8"/>
    <x v="18"/>
    <n v="36258609098"/>
    <n v="43994753316"/>
    <n v="-7736144218"/>
    <x v="0"/>
  </r>
  <r>
    <n v="347"/>
    <n v="202004"/>
    <x v="8"/>
    <x v="19"/>
    <n v="3563053604"/>
    <n v="2627178557"/>
    <n v="935875047"/>
    <x v="1"/>
  </r>
  <r>
    <n v="348"/>
    <n v="202004"/>
    <x v="8"/>
    <x v="20"/>
    <n v="86367793756"/>
    <n v="79974928689"/>
    <n v="6392865067"/>
    <x v="1"/>
  </r>
  <r>
    <n v="349"/>
    <n v="202004"/>
    <x v="8"/>
    <x v="21"/>
    <n v="17068547405"/>
    <n v="21372274307"/>
    <n v="-4303726902"/>
    <x v="0"/>
  </r>
  <r>
    <n v="350"/>
    <n v="202004"/>
    <x v="8"/>
    <x v="22"/>
    <n v="2187688502"/>
    <n v="3609498691"/>
    <n v="-1421810189"/>
    <x v="0"/>
  </r>
  <r>
    <n v="351"/>
    <n v="202004"/>
    <x v="8"/>
    <x v="23"/>
    <n v="192855081"/>
    <n v="8116983889"/>
    <n v="-7924128808"/>
    <x v="0"/>
  </r>
  <r>
    <n v="352"/>
    <n v="202004"/>
    <x v="8"/>
    <x v="24"/>
    <n v="1348719312"/>
    <n v="2622295316"/>
    <n v="-1273576004"/>
    <x v="0"/>
  </r>
  <r>
    <n v="353"/>
    <n v="202004"/>
    <x v="8"/>
    <x v="25"/>
    <n v="14672370520"/>
    <n v="11539996164"/>
    <n v="3132374356"/>
    <x v="1"/>
  </r>
  <r>
    <n v="354"/>
    <n v="202004"/>
    <x v="8"/>
    <x v="26"/>
    <n v="1487088143"/>
    <n v="5300592364"/>
    <n v="-3813504221"/>
    <x v="0"/>
  </r>
  <r>
    <n v="355"/>
    <n v="202004"/>
    <x v="8"/>
    <x v="27"/>
    <n v="15904595225"/>
    <n v="19296781408"/>
    <n v="-3392186183"/>
    <x v="0"/>
  </r>
  <r>
    <n v="356"/>
    <n v="202004"/>
    <x v="8"/>
    <x v="28"/>
    <n v="164255851"/>
    <n v="306921498"/>
    <n v="-142665647"/>
    <x v="0"/>
  </r>
  <r>
    <n v="357"/>
    <n v="202004"/>
    <x v="8"/>
    <x v="29"/>
    <n v="159844225"/>
    <n v="897680726"/>
    <n v="-737836501"/>
    <x v="0"/>
  </r>
  <r>
    <n v="358"/>
    <n v="202004"/>
    <x v="8"/>
    <x v="30"/>
    <n v="2706958444"/>
    <n v="32769845517"/>
    <n v="-30062887073"/>
    <x v="0"/>
  </r>
  <r>
    <n v="359"/>
    <n v="202004"/>
    <x v="8"/>
    <x v="31"/>
    <n v="15245490800"/>
    <n v="19375090820"/>
    <n v="-4129600020"/>
    <x v="0"/>
  </r>
  <r>
    <n v="360"/>
    <n v="202004"/>
    <x v="8"/>
    <x v="32"/>
    <n v="669177015"/>
    <n v="821868149"/>
    <n v="-152691134"/>
    <x v="0"/>
  </r>
  <r>
    <n v="361"/>
    <n v="202004"/>
    <x v="8"/>
    <x v="33"/>
    <n v="27317016698"/>
    <n v="33483401137"/>
    <n v="-6166384439"/>
    <x v="0"/>
  </r>
  <r>
    <n v="362"/>
    <n v="202004"/>
    <x v="8"/>
    <x v="34"/>
    <n v="81252902231"/>
    <n v="85138047676"/>
    <n v="-3885145445"/>
    <x v="0"/>
  </r>
  <r>
    <n v="363"/>
    <n v="202004"/>
    <x v="8"/>
    <x v="35"/>
    <n v="80156854729"/>
    <n v="108539754279"/>
    <n v="-28382899550"/>
    <x v="0"/>
  </r>
  <r>
    <n v="364"/>
    <n v="202004"/>
    <x v="8"/>
    <x v="36"/>
    <n v="18784292007"/>
    <n v="20409511296"/>
    <n v="-1625219289"/>
    <x v="0"/>
  </r>
  <r>
    <n v="365"/>
    <n v="202004"/>
    <x v="8"/>
    <x v="37"/>
    <n v="160157294218"/>
    <n v="203093299733"/>
    <n v="-42936005515"/>
    <x v="0"/>
  </r>
  <r>
    <n v="366"/>
    <n v="202004"/>
    <x v="8"/>
    <x v="38"/>
    <n v="3349446397"/>
    <n v="8566451767"/>
    <n v="-5217005370"/>
    <x v="0"/>
  </r>
  <r>
    <n v="367"/>
    <n v="202004"/>
    <x v="8"/>
    <x v="39"/>
    <n v="15487789175"/>
    <n v="20988287998"/>
    <n v="-5500498823"/>
    <x v="0"/>
  </r>
  <r>
    <n v="368"/>
    <n v="202004"/>
    <x v="8"/>
    <x v="40"/>
    <n v="0"/>
    <n v="0"/>
    <n v="0"/>
    <x v="1"/>
  </r>
  <r>
    <n v="369"/>
    <n v="202004"/>
    <x v="9"/>
    <x v="0"/>
    <n v="10704250"/>
    <n v="11580550"/>
    <n v="-876300"/>
    <x v="0"/>
  </r>
  <r>
    <n v="370"/>
    <n v="202004"/>
    <x v="9"/>
    <x v="1"/>
    <n v="254821230"/>
    <n v="193434680"/>
    <n v="61386550"/>
    <x v="1"/>
  </r>
  <r>
    <n v="371"/>
    <n v="202004"/>
    <x v="9"/>
    <x v="2"/>
    <n v="406198970"/>
    <n v="341356068"/>
    <n v="64842902"/>
    <x v="1"/>
  </r>
  <r>
    <n v="372"/>
    <n v="202004"/>
    <x v="9"/>
    <x v="3"/>
    <n v="0"/>
    <n v="323900"/>
    <n v="-323900"/>
    <x v="0"/>
  </r>
  <r>
    <n v="373"/>
    <n v="202004"/>
    <x v="9"/>
    <x v="4"/>
    <n v="0"/>
    <n v="0"/>
    <n v="0"/>
    <x v="1"/>
  </r>
  <r>
    <n v="374"/>
    <n v="202004"/>
    <x v="9"/>
    <x v="5"/>
    <n v="0"/>
    <n v="0"/>
    <n v="0"/>
    <x v="1"/>
  </r>
  <r>
    <n v="375"/>
    <n v="202004"/>
    <x v="9"/>
    <x v="6"/>
    <n v="6544958"/>
    <n v="12862830"/>
    <n v="-6317872"/>
    <x v="0"/>
  </r>
  <r>
    <n v="376"/>
    <n v="202004"/>
    <x v="9"/>
    <x v="7"/>
    <n v="1560773340"/>
    <n v="1566855400"/>
    <n v="-6082060"/>
    <x v="0"/>
  </r>
  <r>
    <n v="377"/>
    <n v="202004"/>
    <x v="9"/>
    <x v="8"/>
    <n v="0"/>
    <n v="0"/>
    <n v="0"/>
    <x v="1"/>
  </r>
  <r>
    <n v="378"/>
    <n v="202004"/>
    <x v="9"/>
    <x v="9"/>
    <n v="127254211"/>
    <n v="181398821"/>
    <n v="-54144610"/>
    <x v="0"/>
  </r>
  <r>
    <n v="379"/>
    <n v="202004"/>
    <x v="9"/>
    <x v="10"/>
    <n v="3555000"/>
    <n v="7182000"/>
    <n v="-3627000"/>
    <x v="0"/>
  </r>
  <r>
    <n v="380"/>
    <n v="202004"/>
    <x v="9"/>
    <x v="11"/>
    <n v="790852196"/>
    <n v="539319470"/>
    <n v="251532726"/>
    <x v="1"/>
  </r>
  <r>
    <n v="381"/>
    <n v="202004"/>
    <x v="9"/>
    <x v="12"/>
    <n v="0"/>
    <n v="0"/>
    <n v="0"/>
    <x v="1"/>
  </r>
  <r>
    <n v="382"/>
    <n v="202004"/>
    <x v="9"/>
    <x v="13"/>
    <n v="0"/>
    <n v="4438000"/>
    <n v="-4438000"/>
    <x v="0"/>
  </r>
  <r>
    <n v="383"/>
    <n v="202004"/>
    <x v="9"/>
    <x v="14"/>
    <n v="0"/>
    <n v="0"/>
    <n v="0"/>
    <x v="1"/>
  </r>
  <r>
    <n v="384"/>
    <n v="202004"/>
    <x v="9"/>
    <x v="15"/>
    <n v="0"/>
    <n v="0"/>
    <n v="0"/>
    <x v="1"/>
  </r>
  <r>
    <n v="385"/>
    <n v="202004"/>
    <x v="9"/>
    <x v="16"/>
    <n v="239223059"/>
    <n v="280819876"/>
    <n v="-41596817"/>
    <x v="0"/>
  </r>
  <r>
    <n v="386"/>
    <n v="202004"/>
    <x v="9"/>
    <x v="17"/>
    <n v="293703231"/>
    <n v="301834140"/>
    <n v="-8130909"/>
    <x v="0"/>
  </r>
  <r>
    <n v="387"/>
    <n v="202004"/>
    <x v="9"/>
    <x v="18"/>
    <n v="420718140"/>
    <n v="503147378"/>
    <n v="-82429238"/>
    <x v="0"/>
  </r>
  <r>
    <n v="388"/>
    <n v="202004"/>
    <x v="9"/>
    <x v="19"/>
    <n v="52384180"/>
    <n v="34335000"/>
    <n v="18049180"/>
    <x v="1"/>
  </r>
  <r>
    <n v="389"/>
    <n v="202004"/>
    <x v="9"/>
    <x v="20"/>
    <n v="1519803740"/>
    <n v="1408214343"/>
    <n v="111589397"/>
    <x v="1"/>
  </r>
  <r>
    <n v="390"/>
    <n v="202004"/>
    <x v="9"/>
    <x v="21"/>
    <n v="241369385"/>
    <n v="178197345"/>
    <n v="63172040"/>
    <x v="1"/>
  </r>
  <r>
    <n v="391"/>
    <n v="202004"/>
    <x v="9"/>
    <x v="22"/>
    <n v="4071000"/>
    <n v="5847330"/>
    <n v="-1776330"/>
    <x v="0"/>
  </r>
  <r>
    <n v="392"/>
    <n v="202004"/>
    <x v="9"/>
    <x v="23"/>
    <n v="0"/>
    <n v="0"/>
    <n v="0"/>
    <x v="1"/>
  </r>
  <r>
    <n v="393"/>
    <n v="202004"/>
    <x v="9"/>
    <x v="24"/>
    <n v="15686700"/>
    <n v="33062000"/>
    <n v="-17375300"/>
    <x v="0"/>
  </r>
  <r>
    <n v="394"/>
    <n v="202004"/>
    <x v="9"/>
    <x v="25"/>
    <n v="392696458"/>
    <n v="300031153"/>
    <n v="92665305"/>
    <x v="1"/>
  </r>
  <r>
    <n v="395"/>
    <n v="202004"/>
    <x v="9"/>
    <x v="26"/>
    <n v="12495000"/>
    <n v="17411000"/>
    <n v="-4916000"/>
    <x v="0"/>
  </r>
  <r>
    <n v="396"/>
    <n v="202004"/>
    <x v="9"/>
    <x v="27"/>
    <n v="107051600"/>
    <n v="153053810"/>
    <n v="-46002210"/>
    <x v="0"/>
  </r>
  <r>
    <n v="397"/>
    <n v="202004"/>
    <x v="9"/>
    <x v="28"/>
    <n v="0"/>
    <n v="0"/>
    <n v="0"/>
    <x v="1"/>
  </r>
  <r>
    <n v="398"/>
    <n v="202004"/>
    <x v="9"/>
    <x v="29"/>
    <n v="480500"/>
    <n v="8523460"/>
    <n v="-8042960"/>
    <x v="0"/>
  </r>
  <r>
    <n v="399"/>
    <n v="202004"/>
    <x v="9"/>
    <x v="30"/>
    <n v="0"/>
    <n v="0"/>
    <n v="0"/>
    <x v="1"/>
  </r>
  <r>
    <n v="400"/>
    <n v="202004"/>
    <x v="9"/>
    <x v="31"/>
    <n v="288609365"/>
    <n v="329228520"/>
    <n v="-40619155"/>
    <x v="0"/>
  </r>
  <r>
    <n v="401"/>
    <n v="202004"/>
    <x v="9"/>
    <x v="32"/>
    <n v="37993840"/>
    <n v="45459106"/>
    <n v="-7465266"/>
    <x v="0"/>
  </r>
  <r>
    <n v="402"/>
    <n v="202004"/>
    <x v="9"/>
    <x v="33"/>
    <n v="2047101769"/>
    <n v="2328988392"/>
    <n v="-281886623"/>
    <x v="0"/>
  </r>
  <r>
    <n v="403"/>
    <n v="202004"/>
    <x v="9"/>
    <x v="34"/>
    <n v="1228865880"/>
    <n v="1263263510"/>
    <n v="-34397630"/>
    <x v="0"/>
  </r>
  <r>
    <n v="404"/>
    <n v="202004"/>
    <x v="9"/>
    <x v="35"/>
    <n v="0"/>
    <n v="0"/>
    <n v="0"/>
    <x v="1"/>
  </r>
  <r>
    <n v="405"/>
    <n v="202004"/>
    <x v="9"/>
    <x v="36"/>
    <n v="288634738"/>
    <n v="324463023"/>
    <n v="-35828285"/>
    <x v="0"/>
  </r>
  <r>
    <n v="406"/>
    <n v="202004"/>
    <x v="9"/>
    <x v="37"/>
    <n v="2588069335"/>
    <n v="3220744183"/>
    <n v="-632674848"/>
    <x v="0"/>
  </r>
  <r>
    <n v="407"/>
    <n v="202004"/>
    <x v="9"/>
    <x v="38"/>
    <n v="0"/>
    <n v="0"/>
    <n v="0"/>
    <x v="1"/>
  </r>
  <r>
    <n v="408"/>
    <n v="202004"/>
    <x v="9"/>
    <x v="39"/>
    <n v="47521985"/>
    <n v="63204897"/>
    <n v="-15682912"/>
    <x v="0"/>
  </r>
  <r>
    <n v="409"/>
    <n v="202004"/>
    <x v="9"/>
    <x v="40"/>
    <n v="0"/>
    <n v="0"/>
    <n v="0"/>
    <x v="1"/>
  </r>
  <r>
    <n v="410"/>
    <n v="202004"/>
    <x v="10"/>
    <x v="0"/>
    <n v="72624594"/>
    <n v="95515014"/>
    <n v="-22890420"/>
    <x v="0"/>
  </r>
  <r>
    <n v="411"/>
    <n v="202004"/>
    <x v="10"/>
    <x v="1"/>
    <n v="708743300"/>
    <n v="655937690"/>
    <n v="52805610"/>
    <x v="1"/>
  </r>
  <r>
    <n v="412"/>
    <n v="202004"/>
    <x v="10"/>
    <x v="2"/>
    <n v="909998345"/>
    <n v="740830745"/>
    <n v="169167600"/>
    <x v="1"/>
  </r>
  <r>
    <n v="413"/>
    <n v="202004"/>
    <x v="10"/>
    <x v="3"/>
    <n v="3203500"/>
    <n v="8966500"/>
    <n v="-5763000"/>
    <x v="0"/>
  </r>
  <r>
    <n v="414"/>
    <n v="202004"/>
    <x v="10"/>
    <x v="4"/>
    <n v="0"/>
    <n v="0"/>
    <n v="0"/>
    <x v="1"/>
  </r>
  <r>
    <n v="415"/>
    <n v="202004"/>
    <x v="10"/>
    <x v="5"/>
    <n v="78000"/>
    <n v="2030700"/>
    <n v="-1952700"/>
    <x v="0"/>
  </r>
  <r>
    <n v="416"/>
    <n v="202004"/>
    <x v="10"/>
    <x v="6"/>
    <n v="2464234430"/>
    <n v="2049506930"/>
    <n v="414727500"/>
    <x v="1"/>
  </r>
  <r>
    <n v="417"/>
    <n v="202004"/>
    <x v="10"/>
    <x v="7"/>
    <n v="6974734186"/>
    <n v="9206687540"/>
    <n v="-2231953354"/>
    <x v="0"/>
  </r>
  <r>
    <n v="418"/>
    <n v="202004"/>
    <x v="10"/>
    <x v="8"/>
    <n v="156000"/>
    <n v="780000"/>
    <n v="-624000"/>
    <x v="0"/>
  </r>
  <r>
    <n v="419"/>
    <n v="202004"/>
    <x v="10"/>
    <x v="9"/>
    <n v="578104954"/>
    <n v="860651958"/>
    <n v="-282547004"/>
    <x v="0"/>
  </r>
  <r>
    <n v="420"/>
    <n v="202004"/>
    <x v="10"/>
    <x v="10"/>
    <n v="285441900"/>
    <n v="435420719"/>
    <n v="-149978819"/>
    <x v="0"/>
  </r>
  <r>
    <n v="421"/>
    <n v="202004"/>
    <x v="10"/>
    <x v="11"/>
    <n v="1625681518"/>
    <n v="1424352450"/>
    <n v="201329068"/>
    <x v="1"/>
  </r>
  <r>
    <n v="422"/>
    <n v="202004"/>
    <x v="10"/>
    <x v="12"/>
    <n v="0"/>
    <n v="0"/>
    <n v="0"/>
    <x v="1"/>
  </r>
  <r>
    <n v="423"/>
    <n v="202004"/>
    <x v="10"/>
    <x v="13"/>
    <n v="32350000"/>
    <n v="47974900"/>
    <n v="-15624900"/>
    <x v="0"/>
  </r>
  <r>
    <n v="424"/>
    <n v="202004"/>
    <x v="10"/>
    <x v="14"/>
    <n v="0"/>
    <n v="791000"/>
    <n v="-791000"/>
    <x v="0"/>
  </r>
  <r>
    <n v="425"/>
    <n v="202004"/>
    <x v="10"/>
    <x v="15"/>
    <n v="1161600"/>
    <n v="18267300"/>
    <n v="-17105700"/>
    <x v="0"/>
  </r>
  <r>
    <n v="426"/>
    <n v="202004"/>
    <x v="10"/>
    <x v="16"/>
    <n v="1126923255"/>
    <n v="1254023051"/>
    <n v="-127099796"/>
    <x v="0"/>
  </r>
  <r>
    <n v="427"/>
    <n v="202004"/>
    <x v="10"/>
    <x v="17"/>
    <n v="1200194012"/>
    <n v="1220846717"/>
    <n v="-20652705"/>
    <x v="0"/>
  </r>
  <r>
    <n v="428"/>
    <n v="202004"/>
    <x v="10"/>
    <x v="18"/>
    <n v="1652605303"/>
    <n v="1936992437"/>
    <n v="-284387134"/>
    <x v="0"/>
  </r>
  <r>
    <n v="429"/>
    <n v="202004"/>
    <x v="10"/>
    <x v="19"/>
    <n v="371120480"/>
    <n v="337420034"/>
    <n v="33700446"/>
    <x v="1"/>
  </r>
  <r>
    <n v="430"/>
    <n v="202004"/>
    <x v="10"/>
    <x v="20"/>
    <n v="11111795598"/>
    <n v="9312869082"/>
    <n v="1798926516"/>
    <x v="1"/>
  </r>
  <r>
    <n v="431"/>
    <n v="202004"/>
    <x v="10"/>
    <x v="21"/>
    <n v="1488939609"/>
    <n v="1761245960"/>
    <n v="-272306351"/>
    <x v="0"/>
  </r>
  <r>
    <n v="432"/>
    <n v="202004"/>
    <x v="10"/>
    <x v="22"/>
    <n v="251909895"/>
    <n v="376675819"/>
    <n v="-124765924"/>
    <x v="0"/>
  </r>
  <r>
    <n v="433"/>
    <n v="202004"/>
    <x v="10"/>
    <x v="23"/>
    <n v="131500"/>
    <n v="693000"/>
    <n v="-561500"/>
    <x v="0"/>
  </r>
  <r>
    <n v="434"/>
    <n v="202004"/>
    <x v="10"/>
    <x v="24"/>
    <n v="323218306"/>
    <n v="500154300"/>
    <n v="-176935994"/>
    <x v="0"/>
  </r>
  <r>
    <n v="435"/>
    <n v="202004"/>
    <x v="10"/>
    <x v="25"/>
    <n v="3217148789"/>
    <n v="2506313855"/>
    <n v="710834934"/>
    <x v="1"/>
  </r>
  <r>
    <n v="436"/>
    <n v="202004"/>
    <x v="10"/>
    <x v="26"/>
    <n v="1112890670"/>
    <n v="1445257735"/>
    <n v="-332367065"/>
    <x v="0"/>
  </r>
  <r>
    <n v="437"/>
    <n v="202004"/>
    <x v="10"/>
    <x v="27"/>
    <n v="592828429"/>
    <n v="766451348"/>
    <n v="-173622919"/>
    <x v="0"/>
  </r>
  <r>
    <n v="438"/>
    <n v="202004"/>
    <x v="10"/>
    <x v="28"/>
    <n v="1870000"/>
    <n v="4831000"/>
    <n v="-2961000"/>
    <x v="0"/>
  </r>
  <r>
    <n v="439"/>
    <n v="202004"/>
    <x v="10"/>
    <x v="29"/>
    <n v="1841500"/>
    <n v="22629300"/>
    <n v="-20787800"/>
    <x v="0"/>
  </r>
  <r>
    <n v="440"/>
    <n v="202004"/>
    <x v="10"/>
    <x v="30"/>
    <n v="0"/>
    <n v="0"/>
    <n v="0"/>
    <x v="1"/>
  </r>
  <r>
    <n v="441"/>
    <n v="202004"/>
    <x v="10"/>
    <x v="31"/>
    <n v="985038949"/>
    <n v="1047746682"/>
    <n v="-62707733"/>
    <x v="0"/>
  </r>
  <r>
    <n v="442"/>
    <n v="202004"/>
    <x v="10"/>
    <x v="32"/>
    <n v="270609790"/>
    <n v="300105048"/>
    <n v="-29495258"/>
    <x v="0"/>
  </r>
  <r>
    <n v="443"/>
    <n v="202004"/>
    <x v="10"/>
    <x v="33"/>
    <n v="10845543869"/>
    <n v="13059800916"/>
    <n v="-2214257047"/>
    <x v="0"/>
  </r>
  <r>
    <n v="444"/>
    <n v="202004"/>
    <x v="10"/>
    <x v="34"/>
    <n v="6808682220"/>
    <n v="6522931800"/>
    <n v="285750420"/>
    <x v="1"/>
  </r>
  <r>
    <n v="445"/>
    <n v="202004"/>
    <x v="10"/>
    <x v="35"/>
    <n v="0"/>
    <n v="0"/>
    <n v="0"/>
    <x v="1"/>
  </r>
  <r>
    <n v="446"/>
    <n v="202004"/>
    <x v="10"/>
    <x v="36"/>
    <n v="1530544761"/>
    <n v="1623783343"/>
    <n v="-93238582"/>
    <x v="0"/>
  </r>
  <r>
    <n v="447"/>
    <n v="202004"/>
    <x v="10"/>
    <x v="37"/>
    <n v="17631679636"/>
    <n v="21986203423"/>
    <n v="-4354523787"/>
    <x v="0"/>
  </r>
  <r>
    <n v="448"/>
    <n v="202004"/>
    <x v="10"/>
    <x v="38"/>
    <n v="96333694"/>
    <n v="171259457"/>
    <n v="-74925763"/>
    <x v="0"/>
  </r>
  <r>
    <n v="449"/>
    <n v="202004"/>
    <x v="10"/>
    <x v="39"/>
    <n v="445346830"/>
    <n v="675039926"/>
    <n v="-229693096"/>
    <x v="0"/>
  </r>
  <r>
    <n v="450"/>
    <n v="202004"/>
    <x v="10"/>
    <x v="40"/>
    <n v="0"/>
    <n v="0"/>
    <n v="0"/>
    <x v="1"/>
  </r>
  <r>
    <n v="451"/>
    <n v="202004"/>
    <x v="11"/>
    <x v="0"/>
    <n v="316202014"/>
    <n v="403589213"/>
    <n v="-87387199"/>
    <x v="0"/>
  </r>
  <r>
    <n v="452"/>
    <n v="202004"/>
    <x v="11"/>
    <x v="1"/>
    <n v="2293218740"/>
    <n v="2302492143"/>
    <n v="-9273403"/>
    <x v="0"/>
  </r>
  <r>
    <n v="453"/>
    <n v="202004"/>
    <x v="11"/>
    <x v="2"/>
    <n v="3161934467"/>
    <n v="2846082890"/>
    <n v="315851577"/>
    <x v="1"/>
  </r>
  <r>
    <n v="454"/>
    <n v="202004"/>
    <x v="11"/>
    <x v="3"/>
    <n v="12067400"/>
    <n v="13782000"/>
    <n v="-1714600"/>
    <x v="0"/>
  </r>
  <r>
    <n v="455"/>
    <n v="202004"/>
    <x v="11"/>
    <x v="4"/>
    <n v="0"/>
    <n v="0"/>
    <n v="0"/>
    <x v="1"/>
  </r>
  <r>
    <n v="456"/>
    <n v="202004"/>
    <x v="11"/>
    <x v="5"/>
    <n v="2954500"/>
    <n v="9210000"/>
    <n v="-6255500"/>
    <x v="0"/>
  </r>
  <r>
    <n v="457"/>
    <n v="202004"/>
    <x v="11"/>
    <x v="6"/>
    <n v="90962496"/>
    <n v="725818330"/>
    <n v="-634855834"/>
    <x v="0"/>
  </r>
  <r>
    <n v="458"/>
    <n v="202004"/>
    <x v="11"/>
    <x v="7"/>
    <n v="20538585700"/>
    <n v="25732566070"/>
    <n v="-5193980370"/>
    <x v="0"/>
  </r>
  <r>
    <n v="459"/>
    <n v="202004"/>
    <x v="11"/>
    <x v="8"/>
    <n v="16309800"/>
    <n v="13971600"/>
    <n v="2338200"/>
    <x v="1"/>
  </r>
  <r>
    <n v="460"/>
    <n v="202004"/>
    <x v="11"/>
    <x v="9"/>
    <n v="2287662284"/>
    <n v="3104743026"/>
    <n v="-817080742"/>
    <x v="0"/>
  </r>
  <r>
    <n v="461"/>
    <n v="202004"/>
    <x v="11"/>
    <x v="10"/>
    <n v="481068859"/>
    <n v="563815536"/>
    <n v="-82746677"/>
    <x v="0"/>
  </r>
  <r>
    <n v="462"/>
    <n v="202004"/>
    <x v="11"/>
    <x v="11"/>
    <n v="1460306959"/>
    <n v="1238122581"/>
    <n v="222184378"/>
    <x v="1"/>
  </r>
  <r>
    <n v="463"/>
    <n v="202004"/>
    <x v="11"/>
    <x v="12"/>
    <n v="172198550"/>
    <n v="999286740"/>
    <n v="-827088190"/>
    <x v="0"/>
  </r>
  <r>
    <n v="464"/>
    <n v="202004"/>
    <x v="11"/>
    <x v="13"/>
    <n v="67775720"/>
    <n v="93360366"/>
    <n v="-25584646"/>
    <x v="0"/>
  </r>
  <r>
    <n v="465"/>
    <n v="202004"/>
    <x v="11"/>
    <x v="14"/>
    <n v="48785111"/>
    <n v="15685389222"/>
    <n v="-15636604111"/>
    <x v="0"/>
  </r>
  <r>
    <n v="466"/>
    <n v="202004"/>
    <x v="11"/>
    <x v="15"/>
    <n v="0"/>
    <n v="0"/>
    <n v="0"/>
    <x v="1"/>
  </r>
  <r>
    <n v="467"/>
    <n v="202004"/>
    <x v="11"/>
    <x v="16"/>
    <n v="2806445665"/>
    <n v="3315523445"/>
    <n v="-509077780"/>
    <x v="0"/>
  </r>
  <r>
    <n v="468"/>
    <n v="202004"/>
    <x v="11"/>
    <x v="17"/>
    <n v="2709940228"/>
    <n v="3525580424"/>
    <n v="-815640196"/>
    <x v="0"/>
  </r>
  <r>
    <n v="469"/>
    <n v="202004"/>
    <x v="11"/>
    <x v="18"/>
    <n v="3539338471"/>
    <n v="4365821361"/>
    <n v="-826482890"/>
    <x v="0"/>
  </r>
  <r>
    <n v="470"/>
    <n v="202004"/>
    <x v="11"/>
    <x v="19"/>
    <n v="1507943437"/>
    <n v="1163460488"/>
    <n v="344482949"/>
    <x v="1"/>
  </r>
  <r>
    <n v="471"/>
    <n v="202004"/>
    <x v="11"/>
    <x v="20"/>
    <n v="27934203518"/>
    <n v="26932931707"/>
    <n v="1001271811"/>
    <x v="1"/>
  </r>
  <r>
    <n v="472"/>
    <n v="202004"/>
    <x v="11"/>
    <x v="21"/>
    <n v="4899485977"/>
    <n v="6661460495"/>
    <n v="-1761974518"/>
    <x v="0"/>
  </r>
  <r>
    <n v="473"/>
    <n v="202004"/>
    <x v="11"/>
    <x v="22"/>
    <n v="780494757"/>
    <n v="1160199659"/>
    <n v="-379704902"/>
    <x v="0"/>
  </r>
  <r>
    <n v="474"/>
    <n v="202004"/>
    <x v="11"/>
    <x v="23"/>
    <n v="1053000"/>
    <n v="3713500"/>
    <n v="-2660500"/>
    <x v="0"/>
  </r>
  <r>
    <n v="475"/>
    <n v="202004"/>
    <x v="11"/>
    <x v="24"/>
    <n v="311951884"/>
    <n v="732450860"/>
    <n v="-420498976"/>
    <x v="0"/>
  </r>
  <r>
    <n v="476"/>
    <n v="202004"/>
    <x v="11"/>
    <x v="25"/>
    <n v="4065624323"/>
    <n v="3674839438"/>
    <n v="390784885"/>
    <x v="1"/>
  </r>
  <r>
    <n v="477"/>
    <n v="202004"/>
    <x v="11"/>
    <x v="26"/>
    <n v="1144926783"/>
    <n v="1767940355"/>
    <n v="-623013572"/>
    <x v="0"/>
  </r>
  <r>
    <n v="478"/>
    <n v="202004"/>
    <x v="11"/>
    <x v="27"/>
    <n v="2092555486"/>
    <n v="2752901827"/>
    <n v="-660346341"/>
    <x v="0"/>
  </r>
  <r>
    <n v="479"/>
    <n v="202004"/>
    <x v="11"/>
    <x v="28"/>
    <n v="2158600"/>
    <n v="1094500"/>
    <n v="1064100"/>
    <x v="1"/>
  </r>
  <r>
    <n v="480"/>
    <n v="202004"/>
    <x v="11"/>
    <x v="29"/>
    <n v="147558070"/>
    <n v="176540086"/>
    <n v="-28982016"/>
    <x v="0"/>
  </r>
  <r>
    <n v="481"/>
    <n v="202004"/>
    <x v="11"/>
    <x v="30"/>
    <n v="170396810"/>
    <n v="383083276"/>
    <n v="-212686466"/>
    <x v="0"/>
  </r>
  <r>
    <n v="482"/>
    <n v="202004"/>
    <x v="11"/>
    <x v="31"/>
    <n v="2654296871"/>
    <n v="3454163264"/>
    <n v="-799866393"/>
    <x v="0"/>
  </r>
  <r>
    <n v="483"/>
    <n v="202004"/>
    <x v="11"/>
    <x v="32"/>
    <n v="497622038"/>
    <n v="640729579"/>
    <n v="-143107541"/>
    <x v="0"/>
  </r>
  <r>
    <n v="484"/>
    <n v="202004"/>
    <x v="11"/>
    <x v="33"/>
    <n v="18970481929"/>
    <n v="24475699670"/>
    <n v="-5505217741"/>
    <x v="0"/>
  </r>
  <r>
    <n v="485"/>
    <n v="202004"/>
    <x v="11"/>
    <x v="34"/>
    <n v="18669417919"/>
    <n v="19471910822"/>
    <n v="-802492903"/>
    <x v="0"/>
  </r>
  <r>
    <n v="486"/>
    <n v="202004"/>
    <x v="11"/>
    <x v="35"/>
    <n v="112094790"/>
    <n v="134136267"/>
    <n v="-22041477"/>
    <x v="0"/>
  </r>
  <r>
    <n v="487"/>
    <n v="202004"/>
    <x v="11"/>
    <x v="36"/>
    <n v="3143060007"/>
    <n v="4198884538"/>
    <n v="-1055824531"/>
    <x v="0"/>
  </r>
  <r>
    <n v="488"/>
    <n v="202004"/>
    <x v="11"/>
    <x v="37"/>
    <n v="37680816668"/>
    <n v="49617140513"/>
    <n v="-11936323845"/>
    <x v="0"/>
  </r>
  <r>
    <n v="489"/>
    <n v="202004"/>
    <x v="11"/>
    <x v="38"/>
    <n v="176878524"/>
    <n v="704579154"/>
    <n v="-527700630"/>
    <x v="0"/>
  </r>
  <r>
    <n v="490"/>
    <n v="202004"/>
    <x v="11"/>
    <x v="39"/>
    <n v="877812546"/>
    <n v="1512872460"/>
    <n v="-635059914"/>
    <x v="0"/>
  </r>
  <r>
    <n v="491"/>
    <n v="202004"/>
    <x v="11"/>
    <x v="40"/>
    <n v="0"/>
    <n v="0"/>
    <n v="0"/>
    <x v="1"/>
  </r>
  <r>
    <n v="492"/>
    <n v="202004"/>
    <x v="12"/>
    <x v="0"/>
    <n v="138438499"/>
    <n v="152039570"/>
    <n v="-13601071"/>
    <x v="0"/>
  </r>
  <r>
    <n v="493"/>
    <n v="202004"/>
    <x v="12"/>
    <x v="1"/>
    <n v="3728498766"/>
    <n v="3223656079"/>
    <n v="504842687"/>
    <x v="1"/>
  </r>
  <r>
    <n v="494"/>
    <n v="202004"/>
    <x v="12"/>
    <x v="2"/>
    <n v="2367429730"/>
    <n v="2136412846"/>
    <n v="231016884"/>
    <x v="1"/>
  </r>
  <r>
    <n v="495"/>
    <n v="202004"/>
    <x v="12"/>
    <x v="3"/>
    <n v="10058200"/>
    <n v="9536900"/>
    <n v="521300"/>
    <x v="1"/>
  </r>
  <r>
    <n v="496"/>
    <n v="202004"/>
    <x v="12"/>
    <x v="4"/>
    <n v="0"/>
    <n v="0"/>
    <n v="0"/>
    <x v="1"/>
  </r>
  <r>
    <n v="497"/>
    <n v="202004"/>
    <x v="12"/>
    <x v="5"/>
    <n v="3877000"/>
    <n v="4750000"/>
    <n v="-873000"/>
    <x v="0"/>
  </r>
  <r>
    <n v="498"/>
    <n v="202004"/>
    <x v="12"/>
    <x v="6"/>
    <n v="2964166320"/>
    <n v="2689699170"/>
    <n v="274467150"/>
    <x v="1"/>
  </r>
  <r>
    <n v="499"/>
    <n v="202004"/>
    <x v="12"/>
    <x v="7"/>
    <n v="7832311551"/>
    <n v="9654457905"/>
    <n v="-1822146354"/>
    <x v="0"/>
  </r>
  <r>
    <n v="500"/>
    <n v="202004"/>
    <x v="12"/>
    <x v="8"/>
    <n v="0"/>
    <n v="0"/>
    <n v="0"/>
    <x v="1"/>
  </r>
  <r>
    <n v="501"/>
    <n v="202004"/>
    <x v="12"/>
    <x v="9"/>
    <n v="628284939"/>
    <n v="628927085"/>
    <n v="-642146"/>
    <x v="0"/>
  </r>
  <r>
    <n v="502"/>
    <n v="202004"/>
    <x v="12"/>
    <x v="10"/>
    <n v="568372673"/>
    <n v="649279666"/>
    <n v="-80906993"/>
    <x v="0"/>
  </r>
  <r>
    <n v="503"/>
    <n v="202004"/>
    <x v="12"/>
    <x v="11"/>
    <n v="9769655304"/>
    <n v="8015983182"/>
    <n v="1753672122"/>
    <x v="1"/>
  </r>
  <r>
    <n v="504"/>
    <n v="202004"/>
    <x v="12"/>
    <x v="12"/>
    <n v="21049800"/>
    <n v="45455400"/>
    <n v="-24405600"/>
    <x v="0"/>
  </r>
  <r>
    <n v="505"/>
    <n v="202004"/>
    <x v="12"/>
    <x v="13"/>
    <n v="74054000"/>
    <n v="97042200"/>
    <n v="-22988200"/>
    <x v="0"/>
  </r>
  <r>
    <n v="506"/>
    <n v="202004"/>
    <x v="12"/>
    <x v="14"/>
    <n v="0"/>
    <n v="40998560"/>
    <n v="-40998560"/>
    <x v="0"/>
  </r>
  <r>
    <n v="507"/>
    <n v="202004"/>
    <x v="12"/>
    <x v="15"/>
    <n v="3640460"/>
    <n v="2980490"/>
    <n v="659970"/>
    <x v="1"/>
  </r>
  <r>
    <n v="508"/>
    <n v="202004"/>
    <x v="12"/>
    <x v="16"/>
    <n v="1502609850"/>
    <n v="1292425663"/>
    <n v="210184187"/>
    <x v="1"/>
  </r>
  <r>
    <n v="509"/>
    <n v="202004"/>
    <x v="12"/>
    <x v="17"/>
    <n v="1592559613"/>
    <n v="1432507677"/>
    <n v="160051936"/>
    <x v="1"/>
  </r>
  <r>
    <n v="510"/>
    <n v="202004"/>
    <x v="12"/>
    <x v="18"/>
    <n v="2286245463"/>
    <n v="2060760001"/>
    <n v="225485462"/>
    <x v="1"/>
  </r>
  <r>
    <n v="511"/>
    <n v="202004"/>
    <x v="12"/>
    <x v="19"/>
    <n v="1003520858"/>
    <n v="940092637"/>
    <n v="63428221"/>
    <x v="1"/>
  </r>
  <r>
    <n v="512"/>
    <n v="202004"/>
    <x v="12"/>
    <x v="20"/>
    <n v="13953874579"/>
    <n v="11688467456"/>
    <n v="2265407123"/>
    <x v="1"/>
  </r>
  <r>
    <n v="513"/>
    <n v="202004"/>
    <x v="12"/>
    <x v="21"/>
    <n v="2940249445"/>
    <n v="3785717738"/>
    <n v="-845468293"/>
    <x v="0"/>
  </r>
  <r>
    <n v="514"/>
    <n v="202004"/>
    <x v="12"/>
    <x v="22"/>
    <n v="463100239"/>
    <n v="666379518"/>
    <n v="-203279279"/>
    <x v="0"/>
  </r>
  <r>
    <n v="515"/>
    <n v="202004"/>
    <x v="12"/>
    <x v="23"/>
    <n v="4335000"/>
    <n v="5723000"/>
    <n v="-1388000"/>
    <x v="0"/>
  </r>
  <r>
    <n v="516"/>
    <n v="202004"/>
    <x v="12"/>
    <x v="24"/>
    <n v="214853840"/>
    <n v="254142985"/>
    <n v="-39289145"/>
    <x v="0"/>
  </r>
  <r>
    <n v="517"/>
    <n v="202004"/>
    <x v="12"/>
    <x v="25"/>
    <n v="2595911234"/>
    <n v="2087659482"/>
    <n v="508251752"/>
    <x v="1"/>
  </r>
  <r>
    <n v="518"/>
    <n v="202004"/>
    <x v="12"/>
    <x v="26"/>
    <n v="1487851801"/>
    <n v="1884143548"/>
    <n v="-396291747"/>
    <x v="0"/>
  </r>
  <r>
    <n v="519"/>
    <n v="202004"/>
    <x v="12"/>
    <x v="27"/>
    <n v="1022061486"/>
    <n v="1134504820"/>
    <n v="-112443334"/>
    <x v="0"/>
  </r>
  <r>
    <n v="520"/>
    <n v="202004"/>
    <x v="12"/>
    <x v="28"/>
    <n v="1356600"/>
    <n v="4080667"/>
    <n v="-2724067"/>
    <x v="0"/>
  </r>
  <r>
    <n v="521"/>
    <n v="202004"/>
    <x v="12"/>
    <x v="29"/>
    <n v="130082150"/>
    <n v="351548960"/>
    <n v="-221466810"/>
    <x v="0"/>
  </r>
  <r>
    <n v="522"/>
    <n v="202004"/>
    <x v="12"/>
    <x v="30"/>
    <n v="0"/>
    <n v="0"/>
    <n v="0"/>
    <x v="1"/>
  </r>
  <r>
    <n v="523"/>
    <n v="202004"/>
    <x v="12"/>
    <x v="31"/>
    <n v="1417482714"/>
    <n v="1200338318"/>
    <n v="217144396"/>
    <x v="1"/>
  </r>
  <r>
    <n v="524"/>
    <n v="202004"/>
    <x v="12"/>
    <x v="32"/>
    <n v="867244500"/>
    <n v="888651425"/>
    <n v="-21406925"/>
    <x v="0"/>
  </r>
  <r>
    <n v="525"/>
    <n v="202004"/>
    <x v="12"/>
    <x v="33"/>
    <n v="22342252339"/>
    <n v="26288652886"/>
    <n v="-3946400547"/>
    <x v="0"/>
  </r>
  <r>
    <n v="526"/>
    <n v="202004"/>
    <x v="12"/>
    <x v="34"/>
    <n v="7642729458"/>
    <n v="6761960871"/>
    <n v="880768587"/>
    <x v="1"/>
  </r>
  <r>
    <n v="527"/>
    <n v="202004"/>
    <x v="12"/>
    <x v="35"/>
    <n v="0"/>
    <n v="0"/>
    <n v="0"/>
    <x v="1"/>
  </r>
  <r>
    <n v="528"/>
    <n v="202004"/>
    <x v="12"/>
    <x v="36"/>
    <n v="1483592930"/>
    <n v="1447864364"/>
    <n v="35728566"/>
    <x v="1"/>
  </r>
  <r>
    <n v="529"/>
    <n v="202004"/>
    <x v="12"/>
    <x v="37"/>
    <n v="26175599494"/>
    <n v="27533925596"/>
    <n v="-1358326102"/>
    <x v="0"/>
  </r>
  <r>
    <n v="530"/>
    <n v="202004"/>
    <x v="12"/>
    <x v="38"/>
    <n v="17609100"/>
    <n v="49239140"/>
    <n v="-31630040"/>
    <x v="0"/>
  </r>
  <r>
    <n v="531"/>
    <n v="202004"/>
    <x v="12"/>
    <x v="39"/>
    <n v="562304314"/>
    <n v="789277547"/>
    <n v="-226973233"/>
    <x v="0"/>
  </r>
  <r>
    <n v="532"/>
    <n v="202004"/>
    <x v="12"/>
    <x v="40"/>
    <n v="171459544"/>
    <n v="95786490"/>
    <n v="75673054"/>
    <x v="1"/>
  </r>
  <r>
    <n v="533"/>
    <n v="202004"/>
    <x v="13"/>
    <x v="0"/>
    <n v="201644003"/>
    <n v="183294103"/>
    <n v="18349900"/>
    <x v="1"/>
  </r>
  <r>
    <n v="534"/>
    <n v="202004"/>
    <x v="13"/>
    <x v="1"/>
    <n v="1977712412"/>
    <n v="1684955690"/>
    <n v="292756722"/>
    <x v="1"/>
  </r>
  <r>
    <n v="535"/>
    <n v="202004"/>
    <x v="13"/>
    <x v="2"/>
    <n v="1875486968"/>
    <n v="1576234948"/>
    <n v="299252020"/>
    <x v="1"/>
  </r>
  <r>
    <n v="536"/>
    <n v="202004"/>
    <x v="13"/>
    <x v="3"/>
    <n v="32103700"/>
    <n v="36897962"/>
    <n v="-4794262"/>
    <x v="0"/>
  </r>
  <r>
    <n v="537"/>
    <n v="202004"/>
    <x v="13"/>
    <x v="4"/>
    <n v="0"/>
    <n v="0"/>
    <n v="0"/>
    <x v="1"/>
  </r>
  <r>
    <n v="538"/>
    <n v="202004"/>
    <x v="13"/>
    <x v="5"/>
    <n v="1654000"/>
    <n v="5566000"/>
    <n v="-3912000"/>
    <x v="0"/>
  </r>
  <r>
    <n v="539"/>
    <n v="202004"/>
    <x v="13"/>
    <x v="6"/>
    <n v="876233490"/>
    <n v="638199550"/>
    <n v="238033940"/>
    <x v="1"/>
  </r>
  <r>
    <n v="540"/>
    <n v="202004"/>
    <x v="13"/>
    <x v="7"/>
    <n v="9785414660"/>
    <n v="12044527640"/>
    <n v="-2259112980"/>
    <x v="0"/>
  </r>
  <r>
    <n v="541"/>
    <n v="202004"/>
    <x v="13"/>
    <x v="8"/>
    <n v="79000"/>
    <n v="2212750"/>
    <n v="-2133750"/>
    <x v="0"/>
  </r>
  <r>
    <n v="542"/>
    <n v="202004"/>
    <x v="13"/>
    <x v="9"/>
    <n v="1384422513"/>
    <n v="1527007164"/>
    <n v="-142584651"/>
    <x v="0"/>
  </r>
  <r>
    <n v="543"/>
    <n v="202004"/>
    <x v="13"/>
    <x v="10"/>
    <n v="263988258"/>
    <n v="307706585"/>
    <n v="-43718327"/>
    <x v="0"/>
  </r>
  <r>
    <n v="544"/>
    <n v="202004"/>
    <x v="13"/>
    <x v="11"/>
    <n v="4656337781"/>
    <n v="3896223041"/>
    <n v="760114740"/>
    <x v="1"/>
  </r>
  <r>
    <n v="545"/>
    <n v="202004"/>
    <x v="13"/>
    <x v="12"/>
    <n v="0"/>
    <n v="0"/>
    <n v="0"/>
    <x v="1"/>
  </r>
  <r>
    <n v="546"/>
    <n v="202004"/>
    <x v="13"/>
    <x v="13"/>
    <n v="41498900"/>
    <n v="37112000"/>
    <n v="4386900"/>
    <x v="1"/>
  </r>
  <r>
    <n v="547"/>
    <n v="202004"/>
    <x v="13"/>
    <x v="14"/>
    <n v="0"/>
    <n v="0"/>
    <n v="0"/>
    <x v="1"/>
  </r>
  <r>
    <n v="548"/>
    <n v="202004"/>
    <x v="13"/>
    <x v="15"/>
    <n v="68800"/>
    <n v="0"/>
    <n v="68800"/>
    <x v="1"/>
  </r>
  <r>
    <n v="549"/>
    <n v="202004"/>
    <x v="13"/>
    <x v="16"/>
    <n v="1844117199"/>
    <n v="1907372990"/>
    <n v="-63255791"/>
    <x v="0"/>
  </r>
  <r>
    <n v="550"/>
    <n v="202004"/>
    <x v="13"/>
    <x v="17"/>
    <n v="1885233158"/>
    <n v="1941676796"/>
    <n v="-56443638"/>
    <x v="0"/>
  </r>
  <r>
    <n v="551"/>
    <n v="202004"/>
    <x v="13"/>
    <x v="18"/>
    <n v="2839453283"/>
    <n v="2860164008"/>
    <n v="-20710725"/>
    <x v="0"/>
  </r>
  <r>
    <n v="552"/>
    <n v="202004"/>
    <x v="13"/>
    <x v="19"/>
    <n v="1209146956"/>
    <n v="944624569"/>
    <n v="264522387"/>
    <x v="1"/>
  </r>
  <r>
    <n v="553"/>
    <n v="202004"/>
    <x v="13"/>
    <x v="20"/>
    <n v="18301585167"/>
    <n v="15653086424"/>
    <n v="2648498743"/>
    <x v="1"/>
  </r>
  <r>
    <n v="554"/>
    <n v="202004"/>
    <x v="13"/>
    <x v="21"/>
    <n v="3720212364"/>
    <n v="4930421496"/>
    <n v="-1210209132"/>
    <x v="0"/>
  </r>
  <r>
    <n v="555"/>
    <n v="202004"/>
    <x v="13"/>
    <x v="22"/>
    <n v="350441580"/>
    <n v="487220829"/>
    <n v="-136779249"/>
    <x v="0"/>
  </r>
  <r>
    <n v="556"/>
    <n v="202004"/>
    <x v="13"/>
    <x v="23"/>
    <n v="631700"/>
    <n v="114100"/>
    <n v="517600"/>
    <x v="1"/>
  </r>
  <r>
    <n v="557"/>
    <n v="202004"/>
    <x v="13"/>
    <x v="24"/>
    <n v="287580601"/>
    <n v="379145023"/>
    <n v="-91564422"/>
    <x v="0"/>
  </r>
  <r>
    <n v="558"/>
    <n v="202004"/>
    <x v="13"/>
    <x v="25"/>
    <n v="3214693013"/>
    <n v="2522848664"/>
    <n v="691844349"/>
    <x v="1"/>
  </r>
  <r>
    <n v="559"/>
    <n v="202004"/>
    <x v="13"/>
    <x v="26"/>
    <n v="602481610"/>
    <n v="969951200"/>
    <n v="-367469590"/>
    <x v="0"/>
  </r>
  <r>
    <n v="560"/>
    <n v="202004"/>
    <x v="13"/>
    <x v="27"/>
    <n v="1159550015"/>
    <n v="1319889897"/>
    <n v="-160339882"/>
    <x v="0"/>
  </r>
  <r>
    <n v="561"/>
    <n v="202004"/>
    <x v="13"/>
    <x v="28"/>
    <n v="5598824"/>
    <n v="3950000"/>
    <n v="1648824"/>
    <x v="1"/>
  </r>
  <r>
    <n v="562"/>
    <n v="202004"/>
    <x v="13"/>
    <x v="29"/>
    <n v="24966550"/>
    <n v="42884250"/>
    <n v="-17917700"/>
    <x v="0"/>
  </r>
  <r>
    <n v="563"/>
    <n v="202004"/>
    <x v="13"/>
    <x v="30"/>
    <n v="648400"/>
    <n v="2018624209"/>
    <n v="-2017975809"/>
    <x v="0"/>
  </r>
  <r>
    <n v="564"/>
    <n v="202004"/>
    <x v="13"/>
    <x v="31"/>
    <n v="2063085280"/>
    <n v="1993099981"/>
    <n v="69985299"/>
    <x v="1"/>
  </r>
  <r>
    <n v="565"/>
    <n v="202004"/>
    <x v="13"/>
    <x v="32"/>
    <n v="1110303691"/>
    <n v="1148267859"/>
    <n v="-37964168"/>
    <x v="0"/>
  </r>
  <r>
    <n v="566"/>
    <n v="202004"/>
    <x v="13"/>
    <x v="33"/>
    <n v="23798714513"/>
    <n v="27646279866"/>
    <n v="-3847565353"/>
    <x v="0"/>
  </r>
  <r>
    <n v="567"/>
    <n v="202004"/>
    <x v="13"/>
    <x v="34"/>
    <n v="8765784416"/>
    <n v="8834363793"/>
    <n v="-68579377"/>
    <x v="0"/>
  </r>
  <r>
    <n v="568"/>
    <n v="202004"/>
    <x v="13"/>
    <x v="35"/>
    <n v="1074300"/>
    <n v="165000"/>
    <n v="909300"/>
    <x v="1"/>
  </r>
  <r>
    <n v="569"/>
    <n v="202004"/>
    <x v="13"/>
    <x v="36"/>
    <n v="1804877659"/>
    <n v="1906730453"/>
    <n v="-101852794"/>
    <x v="0"/>
  </r>
  <r>
    <n v="570"/>
    <n v="202004"/>
    <x v="13"/>
    <x v="37"/>
    <n v="24667125030"/>
    <n v="27648988001"/>
    <n v="-2981862971"/>
    <x v="0"/>
  </r>
  <r>
    <n v="571"/>
    <n v="202004"/>
    <x v="13"/>
    <x v="38"/>
    <n v="1021700"/>
    <n v="5350850"/>
    <n v="-4329150"/>
    <x v="0"/>
  </r>
  <r>
    <n v="572"/>
    <n v="202004"/>
    <x v="13"/>
    <x v="39"/>
    <n v="878548953"/>
    <n v="1090805468"/>
    <n v="-212256515"/>
    <x v="0"/>
  </r>
  <r>
    <n v="573"/>
    <n v="202004"/>
    <x v="13"/>
    <x v="40"/>
    <n v="23579042"/>
    <n v="93292261"/>
    <n v="-69713219"/>
    <x v="0"/>
  </r>
  <r>
    <n v="574"/>
    <n v="202004"/>
    <x v="14"/>
    <x v="0"/>
    <n v="87493979"/>
    <n v="103781095"/>
    <n v="-16287116"/>
    <x v="0"/>
  </r>
  <r>
    <n v="575"/>
    <n v="202004"/>
    <x v="14"/>
    <x v="1"/>
    <n v="1506890335"/>
    <n v="1635016495"/>
    <n v="-128126160"/>
    <x v="0"/>
  </r>
  <r>
    <n v="576"/>
    <n v="202004"/>
    <x v="14"/>
    <x v="2"/>
    <n v="714260495"/>
    <n v="1194382265"/>
    <n v="-480121770"/>
    <x v="0"/>
  </r>
  <r>
    <n v="577"/>
    <n v="202004"/>
    <x v="14"/>
    <x v="3"/>
    <n v="60299000"/>
    <n v="396348642"/>
    <n v="-336049642"/>
    <x v="0"/>
  </r>
  <r>
    <n v="578"/>
    <n v="202004"/>
    <x v="14"/>
    <x v="4"/>
    <n v="210300"/>
    <n v="0"/>
    <n v="210300"/>
    <x v="1"/>
  </r>
  <r>
    <n v="579"/>
    <n v="202004"/>
    <x v="14"/>
    <x v="5"/>
    <n v="0"/>
    <n v="7072100"/>
    <n v="-7072100"/>
    <x v="0"/>
  </r>
  <r>
    <n v="580"/>
    <n v="202004"/>
    <x v="14"/>
    <x v="6"/>
    <n v="2589314730"/>
    <n v="2225152036"/>
    <n v="364162694"/>
    <x v="1"/>
  </r>
  <r>
    <n v="581"/>
    <n v="202004"/>
    <x v="14"/>
    <x v="7"/>
    <n v="4357437110"/>
    <n v="5132673840"/>
    <n v="-775236730"/>
    <x v="0"/>
  </r>
  <r>
    <n v="582"/>
    <n v="202004"/>
    <x v="14"/>
    <x v="8"/>
    <n v="2166000"/>
    <n v="59000"/>
    <n v="2107000"/>
    <x v="1"/>
  </r>
  <r>
    <n v="583"/>
    <n v="202004"/>
    <x v="14"/>
    <x v="9"/>
    <n v="428668796"/>
    <n v="458779981"/>
    <n v="-30111185"/>
    <x v="0"/>
  </r>
  <r>
    <n v="584"/>
    <n v="202004"/>
    <x v="14"/>
    <x v="10"/>
    <n v="903659615"/>
    <n v="1135922028"/>
    <n v="-232262413"/>
    <x v="0"/>
  </r>
  <r>
    <n v="585"/>
    <n v="202004"/>
    <x v="14"/>
    <x v="11"/>
    <n v="3847643775"/>
    <n v="2725774043"/>
    <n v="1121869732"/>
    <x v="1"/>
  </r>
  <r>
    <n v="586"/>
    <n v="202004"/>
    <x v="14"/>
    <x v="12"/>
    <n v="74091700"/>
    <n v="185034400"/>
    <n v="-110942700"/>
    <x v="0"/>
  </r>
  <r>
    <n v="587"/>
    <n v="202004"/>
    <x v="14"/>
    <x v="13"/>
    <n v="1450000"/>
    <n v="3515000"/>
    <n v="-2065000"/>
    <x v="0"/>
  </r>
  <r>
    <n v="588"/>
    <n v="202004"/>
    <x v="14"/>
    <x v="14"/>
    <n v="3411668375"/>
    <n v="7768601717"/>
    <n v="-4356933342"/>
    <x v="0"/>
  </r>
  <r>
    <n v="589"/>
    <n v="202004"/>
    <x v="14"/>
    <x v="15"/>
    <n v="0"/>
    <n v="0"/>
    <n v="0"/>
    <x v="1"/>
  </r>
  <r>
    <n v="590"/>
    <n v="202004"/>
    <x v="14"/>
    <x v="16"/>
    <n v="817857801"/>
    <n v="886764889"/>
    <n v="-68907088"/>
    <x v="0"/>
  </r>
  <r>
    <n v="591"/>
    <n v="202004"/>
    <x v="14"/>
    <x v="17"/>
    <n v="1078891244"/>
    <n v="1071183739"/>
    <n v="7707505"/>
    <x v="1"/>
  </r>
  <r>
    <n v="592"/>
    <n v="202004"/>
    <x v="14"/>
    <x v="18"/>
    <n v="1831675095"/>
    <n v="2040139305"/>
    <n v="-208464210"/>
    <x v="0"/>
  </r>
  <r>
    <n v="593"/>
    <n v="202004"/>
    <x v="14"/>
    <x v="19"/>
    <n v="572603677"/>
    <n v="1061291620"/>
    <n v="-488687943"/>
    <x v="0"/>
  </r>
  <r>
    <n v="594"/>
    <n v="202004"/>
    <x v="14"/>
    <x v="20"/>
    <n v="10606898097"/>
    <n v="9787522482"/>
    <n v="819375615"/>
    <x v="1"/>
  </r>
  <r>
    <n v="595"/>
    <n v="202004"/>
    <x v="14"/>
    <x v="21"/>
    <n v="2127300958"/>
    <n v="2577981260"/>
    <n v="-450680302"/>
    <x v="0"/>
  </r>
  <r>
    <n v="596"/>
    <n v="202004"/>
    <x v="14"/>
    <x v="22"/>
    <n v="294412340"/>
    <n v="595731069"/>
    <n v="-301318729"/>
    <x v="0"/>
  </r>
  <r>
    <n v="597"/>
    <n v="202004"/>
    <x v="14"/>
    <x v="23"/>
    <n v="3145380"/>
    <n v="38257008"/>
    <n v="-35111628"/>
    <x v="0"/>
  </r>
  <r>
    <n v="598"/>
    <n v="202004"/>
    <x v="14"/>
    <x v="24"/>
    <n v="173163038"/>
    <n v="194626104"/>
    <n v="-21463066"/>
    <x v="0"/>
  </r>
  <r>
    <n v="599"/>
    <n v="202004"/>
    <x v="14"/>
    <x v="25"/>
    <n v="989695937"/>
    <n v="859953906"/>
    <n v="129742031"/>
    <x v="1"/>
  </r>
  <r>
    <n v="600"/>
    <n v="202004"/>
    <x v="14"/>
    <x v="26"/>
    <n v="1646347585"/>
    <n v="2053087151"/>
    <n v="-406739566"/>
    <x v="0"/>
  </r>
  <r>
    <n v="601"/>
    <n v="202004"/>
    <x v="14"/>
    <x v="27"/>
    <n v="1025126167"/>
    <n v="1364122572"/>
    <n v="-338996405"/>
    <x v="0"/>
  </r>
  <r>
    <n v="602"/>
    <n v="202004"/>
    <x v="14"/>
    <x v="28"/>
    <n v="234248890"/>
    <n v="387092651"/>
    <n v="-152843761"/>
    <x v="0"/>
  </r>
  <r>
    <n v="603"/>
    <n v="202004"/>
    <x v="14"/>
    <x v="29"/>
    <n v="84385005"/>
    <n v="448814911"/>
    <n v="-364429906"/>
    <x v="0"/>
  </r>
  <r>
    <n v="604"/>
    <n v="202004"/>
    <x v="14"/>
    <x v="30"/>
    <n v="390046134"/>
    <n v="3764280616"/>
    <n v="-3374234482"/>
    <x v="0"/>
  </r>
  <r>
    <n v="605"/>
    <n v="202004"/>
    <x v="14"/>
    <x v="31"/>
    <n v="900175477"/>
    <n v="817315753"/>
    <n v="82859724"/>
    <x v="1"/>
  </r>
  <r>
    <n v="606"/>
    <n v="202004"/>
    <x v="14"/>
    <x v="32"/>
    <n v="525076268"/>
    <n v="484979392"/>
    <n v="40096876"/>
    <x v="1"/>
  </r>
  <r>
    <n v="607"/>
    <n v="202004"/>
    <x v="14"/>
    <x v="33"/>
    <n v="7433708818"/>
    <n v="8733975754"/>
    <n v="-1300266936"/>
    <x v="0"/>
  </r>
  <r>
    <n v="608"/>
    <n v="202004"/>
    <x v="14"/>
    <x v="34"/>
    <n v="6245917381"/>
    <n v="6339395626"/>
    <n v="-93478245"/>
    <x v="0"/>
  </r>
  <r>
    <n v="609"/>
    <n v="202004"/>
    <x v="14"/>
    <x v="35"/>
    <n v="536220"/>
    <n v="0"/>
    <n v="536220"/>
    <x v="1"/>
  </r>
  <r>
    <n v="610"/>
    <n v="202004"/>
    <x v="14"/>
    <x v="36"/>
    <n v="986213544"/>
    <n v="1019581358"/>
    <n v="-33367814"/>
    <x v="0"/>
  </r>
  <r>
    <n v="611"/>
    <n v="202004"/>
    <x v="14"/>
    <x v="37"/>
    <n v="16409046283"/>
    <n v="20400616056"/>
    <n v="-3991569773"/>
    <x v="0"/>
  </r>
  <r>
    <n v="612"/>
    <n v="202004"/>
    <x v="14"/>
    <x v="38"/>
    <n v="462436995"/>
    <n v="1177883081"/>
    <n v="-715446086"/>
    <x v="0"/>
  </r>
  <r>
    <n v="613"/>
    <n v="202004"/>
    <x v="14"/>
    <x v="39"/>
    <n v="497602888"/>
    <n v="629283746"/>
    <n v="-131680858"/>
    <x v="0"/>
  </r>
  <r>
    <n v="614"/>
    <n v="202004"/>
    <x v="14"/>
    <x v="40"/>
    <n v="70527298"/>
    <n v="402519272"/>
    <n v="-331991974"/>
    <x v="0"/>
  </r>
  <r>
    <n v="615"/>
    <n v="202004"/>
    <x v="15"/>
    <x v="0"/>
    <n v="715323765"/>
    <n v="1038819537"/>
    <n v="-323495772"/>
    <x v="0"/>
  </r>
  <r>
    <n v="616"/>
    <n v="202004"/>
    <x v="15"/>
    <x v="1"/>
    <n v="1828685105"/>
    <n v="1675178700"/>
    <n v="153506405"/>
    <x v="1"/>
  </r>
  <r>
    <n v="617"/>
    <n v="202004"/>
    <x v="15"/>
    <x v="2"/>
    <n v="1686501920"/>
    <n v="1307083396"/>
    <n v="379418524"/>
    <x v="1"/>
  </r>
  <r>
    <n v="618"/>
    <n v="202004"/>
    <x v="15"/>
    <x v="3"/>
    <n v="27716340"/>
    <n v="32761518"/>
    <n v="-5045178"/>
    <x v="0"/>
  </r>
  <r>
    <n v="619"/>
    <n v="202004"/>
    <x v="15"/>
    <x v="4"/>
    <n v="125000"/>
    <n v="751000"/>
    <n v="-626000"/>
    <x v="0"/>
  </r>
  <r>
    <n v="620"/>
    <n v="202004"/>
    <x v="15"/>
    <x v="5"/>
    <n v="663500"/>
    <n v="6434300"/>
    <n v="-5770800"/>
    <x v="0"/>
  </r>
  <r>
    <n v="621"/>
    <n v="202004"/>
    <x v="15"/>
    <x v="6"/>
    <n v="2162388707"/>
    <n v="1783823169"/>
    <n v="378565538"/>
    <x v="1"/>
  </r>
  <r>
    <n v="622"/>
    <n v="202004"/>
    <x v="15"/>
    <x v="7"/>
    <n v="9617357299"/>
    <n v="11450696692"/>
    <n v="-1833339393"/>
    <x v="0"/>
  </r>
  <r>
    <n v="623"/>
    <n v="202004"/>
    <x v="15"/>
    <x v="8"/>
    <n v="8844400"/>
    <n v="3953500"/>
    <n v="4890900"/>
    <x v="1"/>
  </r>
  <r>
    <n v="624"/>
    <n v="202004"/>
    <x v="15"/>
    <x v="9"/>
    <n v="1324381432"/>
    <n v="1595752044"/>
    <n v="-271370612"/>
    <x v="0"/>
  </r>
  <r>
    <n v="625"/>
    <n v="202004"/>
    <x v="15"/>
    <x v="10"/>
    <n v="116505500"/>
    <n v="178154100"/>
    <n v="-61648600"/>
    <x v="0"/>
  </r>
  <r>
    <n v="626"/>
    <n v="202004"/>
    <x v="15"/>
    <x v="11"/>
    <n v="8482988937"/>
    <n v="6457000428"/>
    <n v="2025988509"/>
    <x v="1"/>
  </r>
  <r>
    <n v="627"/>
    <n v="202004"/>
    <x v="15"/>
    <x v="12"/>
    <n v="0"/>
    <n v="2039600"/>
    <n v="-2039600"/>
    <x v="0"/>
  </r>
  <r>
    <n v="628"/>
    <n v="202004"/>
    <x v="15"/>
    <x v="13"/>
    <n v="20429000"/>
    <n v="38958000"/>
    <n v="-18529000"/>
    <x v="0"/>
  </r>
  <r>
    <n v="629"/>
    <n v="202004"/>
    <x v="15"/>
    <x v="14"/>
    <n v="0"/>
    <n v="0"/>
    <n v="0"/>
    <x v="1"/>
  </r>
  <r>
    <n v="630"/>
    <n v="202004"/>
    <x v="15"/>
    <x v="15"/>
    <n v="505800"/>
    <n v="0"/>
    <n v="505800"/>
    <x v="1"/>
  </r>
  <r>
    <n v="631"/>
    <n v="202004"/>
    <x v="15"/>
    <x v="16"/>
    <n v="1460215916"/>
    <n v="1611335309"/>
    <n v="-151119393"/>
    <x v="0"/>
  </r>
  <r>
    <n v="632"/>
    <n v="202004"/>
    <x v="15"/>
    <x v="17"/>
    <n v="2087052862"/>
    <n v="2095406506"/>
    <n v="-8353644"/>
    <x v="0"/>
  </r>
  <r>
    <n v="633"/>
    <n v="202004"/>
    <x v="15"/>
    <x v="18"/>
    <n v="2423706111"/>
    <n v="2548990739"/>
    <n v="-125284628"/>
    <x v="0"/>
  </r>
  <r>
    <n v="634"/>
    <n v="202004"/>
    <x v="15"/>
    <x v="19"/>
    <n v="1713270394"/>
    <n v="1527335310"/>
    <n v="185935084"/>
    <x v="1"/>
  </r>
  <r>
    <n v="635"/>
    <n v="202004"/>
    <x v="15"/>
    <x v="20"/>
    <n v="15676479437"/>
    <n v="13277886385"/>
    <n v="2398593052"/>
    <x v="1"/>
  </r>
  <r>
    <n v="636"/>
    <n v="202004"/>
    <x v="15"/>
    <x v="21"/>
    <n v="3189230705"/>
    <n v="3901207470"/>
    <n v="-711976765"/>
    <x v="0"/>
  </r>
  <r>
    <n v="637"/>
    <n v="202004"/>
    <x v="15"/>
    <x v="22"/>
    <n v="379536165"/>
    <n v="560477643"/>
    <n v="-180941478"/>
    <x v="0"/>
  </r>
  <r>
    <n v="638"/>
    <n v="202004"/>
    <x v="15"/>
    <x v="23"/>
    <n v="4745600"/>
    <n v="23226100"/>
    <n v="-18480500"/>
    <x v="0"/>
  </r>
  <r>
    <n v="639"/>
    <n v="202004"/>
    <x v="15"/>
    <x v="24"/>
    <n v="175697400"/>
    <n v="373812428"/>
    <n v="-198115028"/>
    <x v="0"/>
  </r>
  <r>
    <n v="640"/>
    <n v="202004"/>
    <x v="15"/>
    <x v="25"/>
    <n v="3104506858"/>
    <n v="2325612789"/>
    <n v="778894069"/>
    <x v="1"/>
  </r>
  <r>
    <n v="641"/>
    <n v="202004"/>
    <x v="15"/>
    <x v="26"/>
    <n v="660805020"/>
    <n v="1100810148"/>
    <n v="-440005128"/>
    <x v="0"/>
  </r>
  <r>
    <n v="642"/>
    <n v="202004"/>
    <x v="15"/>
    <x v="27"/>
    <n v="1298424173"/>
    <n v="1507280428"/>
    <n v="-208856255"/>
    <x v="0"/>
  </r>
  <r>
    <n v="643"/>
    <n v="202004"/>
    <x v="15"/>
    <x v="28"/>
    <n v="0"/>
    <n v="474600"/>
    <n v="-474600"/>
    <x v="0"/>
  </r>
  <r>
    <n v="644"/>
    <n v="202004"/>
    <x v="15"/>
    <x v="29"/>
    <n v="16295200"/>
    <n v="41260150"/>
    <n v="-24964950"/>
    <x v="0"/>
  </r>
  <r>
    <n v="645"/>
    <n v="202004"/>
    <x v="15"/>
    <x v="30"/>
    <n v="0"/>
    <n v="8426500"/>
    <n v="-8426500"/>
    <x v="0"/>
  </r>
  <r>
    <n v="646"/>
    <n v="202004"/>
    <x v="15"/>
    <x v="31"/>
    <n v="2170572097"/>
    <n v="2183337293"/>
    <n v="-12765196"/>
    <x v="0"/>
  </r>
  <r>
    <n v="647"/>
    <n v="202004"/>
    <x v="15"/>
    <x v="32"/>
    <n v="802097058"/>
    <n v="905223241"/>
    <n v="-103126183"/>
    <x v="0"/>
  </r>
  <r>
    <n v="648"/>
    <n v="202004"/>
    <x v="15"/>
    <x v="33"/>
    <n v="26900536005"/>
    <n v="32264983904"/>
    <n v="-5364447899"/>
    <x v="0"/>
  </r>
  <r>
    <n v="649"/>
    <n v="202004"/>
    <x v="15"/>
    <x v="34"/>
    <n v="13530242326"/>
    <n v="13256669777"/>
    <n v="273572549"/>
    <x v="1"/>
  </r>
  <r>
    <n v="650"/>
    <n v="202004"/>
    <x v="15"/>
    <x v="35"/>
    <n v="0"/>
    <n v="64120"/>
    <n v="-64120"/>
    <x v="0"/>
  </r>
  <r>
    <n v="651"/>
    <n v="202004"/>
    <x v="15"/>
    <x v="36"/>
    <n v="2074533637"/>
    <n v="2296957680"/>
    <n v="-222424043"/>
    <x v="0"/>
  </r>
  <r>
    <n v="652"/>
    <n v="202004"/>
    <x v="15"/>
    <x v="37"/>
    <n v="26735017402"/>
    <n v="31692368306"/>
    <n v="-4957350904"/>
    <x v="0"/>
  </r>
  <r>
    <n v="653"/>
    <n v="202004"/>
    <x v="15"/>
    <x v="38"/>
    <n v="10974256"/>
    <n v="66409991"/>
    <n v="-55435735"/>
    <x v="0"/>
  </r>
  <r>
    <n v="654"/>
    <n v="202004"/>
    <x v="15"/>
    <x v="39"/>
    <n v="1082119443"/>
    <n v="1426178394"/>
    <n v="-344058951"/>
    <x v="0"/>
  </r>
  <r>
    <n v="655"/>
    <n v="202004"/>
    <x v="15"/>
    <x v="40"/>
    <n v="50764330"/>
    <n v="125326675"/>
    <n v="-74562345"/>
    <x v="0"/>
  </r>
  <r>
    <n v="656"/>
    <n v="202004"/>
    <x v="16"/>
    <x v="0"/>
    <n v="121810700"/>
    <n v="160159178"/>
    <n v="-38348478"/>
    <x v="0"/>
  </r>
  <r>
    <n v="657"/>
    <n v="202004"/>
    <x v="16"/>
    <x v="1"/>
    <n v="3706447370"/>
    <n v="3149986523"/>
    <n v="556460847"/>
    <x v="1"/>
  </r>
  <r>
    <n v="658"/>
    <n v="202004"/>
    <x v="16"/>
    <x v="2"/>
    <n v="841902124"/>
    <n v="650392025"/>
    <n v="191510099"/>
    <x v="1"/>
  </r>
  <r>
    <n v="659"/>
    <n v="202004"/>
    <x v="16"/>
    <x v="3"/>
    <n v="24908790"/>
    <n v="16875270"/>
    <n v="8033520"/>
    <x v="1"/>
  </r>
  <r>
    <n v="660"/>
    <n v="202004"/>
    <x v="16"/>
    <x v="4"/>
    <n v="0"/>
    <n v="0"/>
    <n v="0"/>
    <x v="1"/>
  </r>
  <r>
    <n v="661"/>
    <n v="202004"/>
    <x v="16"/>
    <x v="5"/>
    <n v="1344000"/>
    <n v="4220300"/>
    <n v="-2876300"/>
    <x v="0"/>
  </r>
  <r>
    <n v="662"/>
    <n v="202004"/>
    <x v="16"/>
    <x v="6"/>
    <n v="1918850860"/>
    <n v="1706526210"/>
    <n v="212324650"/>
    <x v="1"/>
  </r>
  <r>
    <n v="663"/>
    <n v="202004"/>
    <x v="16"/>
    <x v="7"/>
    <n v="7153198260"/>
    <n v="8183175868"/>
    <n v="-1029977608"/>
    <x v="0"/>
  </r>
  <r>
    <n v="664"/>
    <n v="202004"/>
    <x v="16"/>
    <x v="8"/>
    <n v="961000"/>
    <n v="2256700"/>
    <n v="-1295700"/>
    <x v="0"/>
  </r>
  <r>
    <n v="665"/>
    <n v="202004"/>
    <x v="16"/>
    <x v="9"/>
    <n v="1013263334"/>
    <n v="1266702987"/>
    <n v="-253439653"/>
    <x v="0"/>
  </r>
  <r>
    <n v="666"/>
    <n v="202004"/>
    <x v="16"/>
    <x v="10"/>
    <n v="142866000"/>
    <n v="200721212"/>
    <n v="-57855212"/>
    <x v="0"/>
  </r>
  <r>
    <n v="667"/>
    <n v="202004"/>
    <x v="16"/>
    <x v="11"/>
    <n v="3613105890"/>
    <n v="2962236083"/>
    <n v="650869807"/>
    <x v="1"/>
  </r>
  <r>
    <n v="668"/>
    <n v="202004"/>
    <x v="16"/>
    <x v="12"/>
    <n v="45000"/>
    <n v="6770500"/>
    <n v="-6725500"/>
    <x v="0"/>
  </r>
  <r>
    <n v="669"/>
    <n v="202004"/>
    <x v="16"/>
    <x v="13"/>
    <n v="7556230"/>
    <n v="20750000"/>
    <n v="-13193770"/>
    <x v="0"/>
  </r>
  <r>
    <n v="670"/>
    <n v="202004"/>
    <x v="16"/>
    <x v="14"/>
    <n v="0"/>
    <n v="11898372"/>
    <n v="-11898372"/>
    <x v="0"/>
  </r>
  <r>
    <n v="671"/>
    <n v="202004"/>
    <x v="16"/>
    <x v="15"/>
    <n v="0"/>
    <n v="44000"/>
    <n v="-44000"/>
    <x v="0"/>
  </r>
  <r>
    <n v="672"/>
    <n v="202004"/>
    <x v="16"/>
    <x v="16"/>
    <n v="927811197"/>
    <n v="921725664"/>
    <n v="6085533"/>
    <x v="1"/>
  </r>
  <r>
    <n v="673"/>
    <n v="202004"/>
    <x v="16"/>
    <x v="17"/>
    <n v="1379602199"/>
    <n v="1304220229"/>
    <n v="75381970"/>
    <x v="1"/>
  </r>
  <r>
    <n v="674"/>
    <n v="202004"/>
    <x v="16"/>
    <x v="18"/>
    <n v="1537587236"/>
    <n v="1471997319"/>
    <n v="65589917"/>
    <x v="1"/>
  </r>
  <r>
    <n v="675"/>
    <n v="202004"/>
    <x v="16"/>
    <x v="19"/>
    <n v="262726878"/>
    <n v="198679185"/>
    <n v="64047693"/>
    <x v="1"/>
  </r>
  <r>
    <n v="676"/>
    <n v="202004"/>
    <x v="16"/>
    <x v="20"/>
    <n v="13810887399"/>
    <n v="10823701619"/>
    <n v="2987185780"/>
    <x v="1"/>
  </r>
  <r>
    <n v="677"/>
    <n v="202004"/>
    <x v="16"/>
    <x v="21"/>
    <n v="2194100835"/>
    <n v="2700191238"/>
    <n v="-506090403"/>
    <x v="0"/>
  </r>
  <r>
    <n v="678"/>
    <n v="202004"/>
    <x v="16"/>
    <x v="22"/>
    <n v="192804100"/>
    <n v="269113090"/>
    <n v="-76308990"/>
    <x v="0"/>
  </r>
  <r>
    <n v="679"/>
    <n v="202004"/>
    <x v="16"/>
    <x v="23"/>
    <n v="0"/>
    <n v="547500"/>
    <n v="-547500"/>
    <x v="0"/>
  </r>
  <r>
    <n v="680"/>
    <n v="202004"/>
    <x v="16"/>
    <x v="24"/>
    <n v="124639165"/>
    <n v="222019870"/>
    <n v="-97380705"/>
    <x v="0"/>
  </r>
  <r>
    <n v="681"/>
    <n v="202004"/>
    <x v="16"/>
    <x v="25"/>
    <n v="2613967691"/>
    <n v="1902856983"/>
    <n v="711110708"/>
    <x v="1"/>
  </r>
  <r>
    <n v="682"/>
    <n v="202004"/>
    <x v="16"/>
    <x v="26"/>
    <n v="403681685"/>
    <n v="618296460"/>
    <n v="-214614775"/>
    <x v="0"/>
  </r>
  <r>
    <n v="683"/>
    <n v="202004"/>
    <x v="16"/>
    <x v="27"/>
    <n v="746615936"/>
    <n v="870703370"/>
    <n v="-124087434"/>
    <x v="0"/>
  </r>
  <r>
    <n v="684"/>
    <n v="202004"/>
    <x v="16"/>
    <x v="28"/>
    <n v="305050"/>
    <n v="989500"/>
    <n v="-684450"/>
    <x v="0"/>
  </r>
  <r>
    <n v="685"/>
    <n v="202004"/>
    <x v="16"/>
    <x v="29"/>
    <n v="8980200"/>
    <n v="35106050"/>
    <n v="-26125850"/>
    <x v="0"/>
  </r>
  <r>
    <n v="686"/>
    <n v="202004"/>
    <x v="16"/>
    <x v="30"/>
    <n v="0"/>
    <n v="0"/>
    <n v="0"/>
    <x v="1"/>
  </r>
  <r>
    <n v="687"/>
    <n v="202004"/>
    <x v="16"/>
    <x v="31"/>
    <n v="1389353970"/>
    <n v="1416192095"/>
    <n v="-26838125"/>
    <x v="0"/>
  </r>
  <r>
    <n v="688"/>
    <n v="202004"/>
    <x v="16"/>
    <x v="32"/>
    <n v="551006440"/>
    <n v="676034137"/>
    <n v="-125027697"/>
    <x v="0"/>
  </r>
  <r>
    <n v="689"/>
    <n v="202004"/>
    <x v="16"/>
    <x v="33"/>
    <n v="19010913488"/>
    <n v="22464873763"/>
    <n v="-3453960275"/>
    <x v="0"/>
  </r>
  <r>
    <n v="690"/>
    <n v="202004"/>
    <x v="16"/>
    <x v="34"/>
    <n v="8503265571"/>
    <n v="7988855930"/>
    <n v="514409641"/>
    <x v="1"/>
  </r>
  <r>
    <n v="691"/>
    <n v="202004"/>
    <x v="16"/>
    <x v="35"/>
    <n v="1379350"/>
    <n v="44700"/>
    <n v="1334650"/>
    <x v="1"/>
  </r>
  <r>
    <n v="692"/>
    <n v="202004"/>
    <x v="16"/>
    <x v="36"/>
    <n v="1373635928"/>
    <n v="1428268910"/>
    <n v="-54632982"/>
    <x v="0"/>
  </r>
  <r>
    <n v="693"/>
    <n v="202004"/>
    <x v="16"/>
    <x v="37"/>
    <n v="18911036160"/>
    <n v="22162873793"/>
    <n v="-3251837633"/>
    <x v="0"/>
  </r>
  <r>
    <n v="694"/>
    <n v="202004"/>
    <x v="16"/>
    <x v="38"/>
    <n v="14121500"/>
    <n v="40510930"/>
    <n v="-26389430"/>
    <x v="0"/>
  </r>
  <r>
    <n v="695"/>
    <n v="202004"/>
    <x v="16"/>
    <x v="39"/>
    <n v="450507431"/>
    <n v="687254347"/>
    <n v="-236746916"/>
    <x v="0"/>
  </r>
  <r>
    <n v="696"/>
    <n v="202004"/>
    <x v="16"/>
    <x v="40"/>
    <n v="9328420"/>
    <n v="101930350"/>
    <n v="-926019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742" firstHeaderRow="1" firstDataRow="1" firstDataCol="1" rowPageCount="1" colPageCount="1"/>
  <pivotFields count="8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dataField="1" numFmtId="41" showAll="0"/>
    <pivotField axis="axisPage" multipleItemSelectionAllowed="1" showAll="0">
      <items count="3">
        <item x="1"/>
        <item x="0"/>
        <item t="default"/>
      </items>
    </pivotField>
  </pivotFields>
  <rowFields count="2">
    <field x="3"/>
    <field x="2"/>
  </rowFields>
  <rowItems count="7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pageFields count="1">
    <pageField fld="7" hier="-1"/>
  </pageFields>
  <dataFields count="1">
    <dataField name="합계 : diff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2"/>
  <sheetViews>
    <sheetView tabSelected="1" topLeftCell="A166" workbookViewId="0">
      <selection activeCell="A130" sqref="A130"/>
    </sheetView>
  </sheetViews>
  <sheetFormatPr defaultRowHeight="16.5" x14ac:dyDescent="0.3"/>
  <cols>
    <col min="1" max="1" width="39.625" bestFit="1" customWidth="1"/>
    <col min="2" max="2" width="15.5" bestFit="1" customWidth="1"/>
    <col min="3" max="4" width="14.625" customWidth="1"/>
    <col min="5" max="5" width="37.25" bestFit="1" customWidth="1"/>
    <col min="6" max="6" width="23" bestFit="1" customWidth="1"/>
    <col min="7" max="7" width="15.5" bestFit="1" customWidth="1"/>
  </cols>
  <sheetData>
    <row r="1" spans="1:7" x14ac:dyDescent="0.3">
      <c r="A1" s="2" t="s">
        <v>65</v>
      </c>
      <c r="B1" t="s">
        <v>67</v>
      </c>
    </row>
    <row r="3" spans="1:7" x14ac:dyDescent="0.3">
      <c r="A3" s="2" t="s">
        <v>68</v>
      </c>
      <c r="B3" t="s">
        <v>70</v>
      </c>
      <c r="E3" s="5" t="s">
        <v>68</v>
      </c>
      <c r="F3" s="5" t="s">
        <v>71</v>
      </c>
      <c r="G3" s="5" t="s">
        <v>70</v>
      </c>
    </row>
    <row r="4" spans="1:7" x14ac:dyDescent="0.3">
      <c r="A4" s="3" t="s">
        <v>7</v>
      </c>
      <c r="B4" s="4">
        <v>-355532268</v>
      </c>
      <c r="E4" s="3" t="s">
        <v>7</v>
      </c>
      <c r="F4" s="4">
        <v>11</v>
      </c>
      <c r="G4" s="4">
        <v>-677492164</v>
      </c>
    </row>
    <row r="5" spans="1:7" x14ac:dyDescent="0.3">
      <c r="A5" s="8" t="s">
        <v>6</v>
      </c>
      <c r="B5" s="4">
        <v>-17724485</v>
      </c>
      <c r="E5" s="3" t="s">
        <v>8</v>
      </c>
      <c r="F5" s="4">
        <v>4</v>
      </c>
      <c r="G5" s="4">
        <v>-349643877</v>
      </c>
    </row>
    <row r="6" spans="1:7" x14ac:dyDescent="0.3">
      <c r="A6" s="8" t="s">
        <v>48</v>
      </c>
      <c r="B6" s="4">
        <v>138079532</v>
      </c>
      <c r="E6" s="3" t="s">
        <v>9</v>
      </c>
      <c r="F6" s="4">
        <v>2</v>
      </c>
      <c r="G6" s="4">
        <v>-852790736</v>
      </c>
    </row>
    <row r="7" spans="1:7" x14ac:dyDescent="0.3">
      <c r="A7" s="8" t="s">
        <v>49</v>
      </c>
      <c r="B7" s="4">
        <v>11179082</v>
      </c>
      <c r="E7" s="3" t="s">
        <v>10</v>
      </c>
      <c r="F7" s="4">
        <v>13</v>
      </c>
      <c r="G7" s="4">
        <v>-564980035</v>
      </c>
    </row>
    <row r="8" spans="1:7" x14ac:dyDescent="0.3">
      <c r="A8" s="8" t="s">
        <v>50</v>
      </c>
      <c r="B8" s="4">
        <v>19076338</v>
      </c>
      <c r="E8" s="3" t="s">
        <v>11</v>
      </c>
      <c r="F8" s="4">
        <v>3</v>
      </c>
      <c r="G8" s="4">
        <v>-1346000</v>
      </c>
    </row>
    <row r="9" spans="1:7" x14ac:dyDescent="0.3">
      <c r="A9" s="8" t="s">
        <v>51</v>
      </c>
      <c r="B9" s="4">
        <v>130485823</v>
      </c>
      <c r="E9" s="3" t="s">
        <v>12</v>
      </c>
      <c r="F9" s="4">
        <v>16</v>
      </c>
      <c r="G9" s="4">
        <v>-95891250</v>
      </c>
    </row>
    <row r="10" spans="1:7" x14ac:dyDescent="0.3">
      <c r="A10" s="8" t="s">
        <v>52</v>
      </c>
      <c r="B10" s="4">
        <v>-8116399</v>
      </c>
      <c r="E10" s="3" t="s">
        <v>13</v>
      </c>
      <c r="F10" s="4">
        <v>4</v>
      </c>
      <c r="G10" s="4">
        <v>-666693936</v>
      </c>
    </row>
    <row r="11" spans="1:7" x14ac:dyDescent="0.3">
      <c r="A11" s="8" t="s">
        <v>53</v>
      </c>
      <c r="B11" s="4">
        <v>-913174</v>
      </c>
      <c r="E11" s="3" t="s">
        <v>14</v>
      </c>
      <c r="F11" s="4">
        <v>17</v>
      </c>
      <c r="G11" s="4">
        <v>-85209537604</v>
      </c>
    </row>
    <row r="12" spans="1:7" x14ac:dyDescent="0.3">
      <c r="A12" s="8" t="s">
        <v>54</v>
      </c>
      <c r="B12" s="4">
        <v>4789221</v>
      </c>
      <c r="E12" s="3" t="s">
        <v>15</v>
      </c>
      <c r="F12" s="4">
        <v>12</v>
      </c>
      <c r="G12" s="4">
        <v>-14718095</v>
      </c>
    </row>
    <row r="13" spans="1:7" x14ac:dyDescent="0.3">
      <c r="A13" s="8" t="s">
        <v>55</v>
      </c>
      <c r="B13" s="4">
        <v>-147851750</v>
      </c>
      <c r="E13" s="3" t="s">
        <v>16</v>
      </c>
      <c r="F13" s="4">
        <v>17</v>
      </c>
      <c r="G13" s="4">
        <v>-10322257167</v>
      </c>
    </row>
    <row r="14" spans="1:7" x14ac:dyDescent="0.3">
      <c r="A14" s="8" t="s">
        <v>56</v>
      </c>
      <c r="B14" s="4">
        <v>-876300</v>
      </c>
      <c r="E14" s="3" t="s">
        <v>17</v>
      </c>
      <c r="F14" s="4">
        <v>17</v>
      </c>
      <c r="G14" s="4">
        <v>-3279134793</v>
      </c>
    </row>
    <row r="15" spans="1:7" x14ac:dyDescent="0.3">
      <c r="A15" s="8" t="s">
        <v>57</v>
      </c>
      <c r="B15" s="4">
        <v>-22890420</v>
      </c>
      <c r="E15" s="3" t="s">
        <v>18</v>
      </c>
      <c r="F15" s="4">
        <v>1</v>
      </c>
      <c r="G15" s="4">
        <v>-214126704</v>
      </c>
    </row>
    <row r="16" spans="1:7" x14ac:dyDescent="0.3">
      <c r="A16" s="8" t="s">
        <v>58</v>
      </c>
      <c r="B16" s="4">
        <v>-87387199</v>
      </c>
      <c r="E16" s="3" t="s">
        <v>19</v>
      </c>
      <c r="F16" s="4">
        <v>12</v>
      </c>
      <c r="G16" s="4">
        <v>-2053207982</v>
      </c>
    </row>
    <row r="17" spans="1:7" x14ac:dyDescent="0.3">
      <c r="A17" s="8" t="s">
        <v>59</v>
      </c>
      <c r="B17" s="4">
        <v>-13601071</v>
      </c>
      <c r="E17" s="3" t="s">
        <v>20</v>
      </c>
      <c r="F17" s="4">
        <v>16</v>
      </c>
      <c r="G17" s="4">
        <v>-398138823</v>
      </c>
    </row>
    <row r="18" spans="1:7" x14ac:dyDescent="0.3">
      <c r="A18" s="8" t="s">
        <v>60</v>
      </c>
      <c r="B18" s="4">
        <v>18349900</v>
      </c>
      <c r="E18" s="3" t="s">
        <v>21</v>
      </c>
      <c r="F18" s="4">
        <v>9</v>
      </c>
      <c r="G18" s="4">
        <v>-25879059157</v>
      </c>
    </row>
    <row r="19" spans="1:7" x14ac:dyDescent="0.3">
      <c r="A19" s="8" t="s">
        <v>61</v>
      </c>
      <c r="B19" s="4">
        <v>-16287116</v>
      </c>
      <c r="E19" s="3" t="s">
        <v>22</v>
      </c>
      <c r="F19" s="4">
        <v>9</v>
      </c>
      <c r="G19" s="4">
        <v>-13451808432</v>
      </c>
    </row>
    <row r="20" spans="1:7" x14ac:dyDescent="0.3">
      <c r="A20" s="8" t="s">
        <v>62</v>
      </c>
      <c r="B20" s="4">
        <v>-323495772</v>
      </c>
      <c r="E20" s="3" t="s">
        <v>23</v>
      </c>
      <c r="F20" s="4">
        <v>13</v>
      </c>
      <c r="G20" s="4">
        <v>-8866905848</v>
      </c>
    </row>
    <row r="21" spans="1:7" x14ac:dyDescent="0.3">
      <c r="A21" s="8" t="s">
        <v>63</v>
      </c>
      <c r="B21" s="4">
        <v>-38348478</v>
      </c>
      <c r="E21" s="3" t="s">
        <v>24</v>
      </c>
      <c r="F21" s="4">
        <v>11</v>
      </c>
      <c r="G21" s="4">
        <v>-4299597566</v>
      </c>
    </row>
    <row r="22" spans="1:7" x14ac:dyDescent="0.3">
      <c r="A22" s="3" t="s">
        <v>8</v>
      </c>
      <c r="B22" s="4">
        <v>3724435143</v>
      </c>
      <c r="E22" s="3" t="s">
        <v>25</v>
      </c>
      <c r="F22" s="4">
        <v>14</v>
      </c>
      <c r="G22" s="4">
        <v>-14691772970</v>
      </c>
    </row>
    <row r="23" spans="1:7" x14ac:dyDescent="0.3">
      <c r="A23" s="8" t="s">
        <v>6</v>
      </c>
      <c r="B23" s="4">
        <v>743453540</v>
      </c>
      <c r="E23" s="3" t="s">
        <v>26</v>
      </c>
      <c r="F23" s="4">
        <v>1</v>
      </c>
      <c r="G23" s="4">
        <v>-488687943</v>
      </c>
    </row>
    <row r="24" spans="1:7" x14ac:dyDescent="0.3">
      <c r="A24" s="8" t="s">
        <v>48</v>
      </c>
      <c r="B24" s="4">
        <v>1084850333</v>
      </c>
      <c r="E24" s="3" t="s">
        <v>28</v>
      </c>
      <c r="F24" s="4">
        <v>16</v>
      </c>
      <c r="G24" s="4">
        <v>-18784699077</v>
      </c>
    </row>
    <row r="25" spans="1:7" x14ac:dyDescent="0.3">
      <c r="A25" s="8" t="s">
        <v>49</v>
      </c>
      <c r="B25" s="4">
        <v>185310708</v>
      </c>
      <c r="E25" s="3" t="s">
        <v>29</v>
      </c>
      <c r="F25" s="4">
        <v>17</v>
      </c>
      <c r="G25" s="4">
        <v>-6068532009</v>
      </c>
    </row>
    <row r="26" spans="1:7" x14ac:dyDescent="0.3">
      <c r="A26" s="8" t="s">
        <v>50</v>
      </c>
      <c r="B26" s="4">
        <v>-98784034</v>
      </c>
      <c r="E26" s="3" t="s">
        <v>30</v>
      </c>
      <c r="F26" s="4">
        <v>12</v>
      </c>
      <c r="G26" s="4">
        <v>-8087740238</v>
      </c>
    </row>
    <row r="27" spans="1:7" x14ac:dyDescent="0.3">
      <c r="A27" s="8" t="s">
        <v>51</v>
      </c>
      <c r="B27" s="4">
        <v>45906400</v>
      </c>
      <c r="E27" s="3" t="s">
        <v>31</v>
      </c>
      <c r="F27" s="4">
        <v>17</v>
      </c>
      <c r="G27" s="4">
        <v>-5713718306</v>
      </c>
    </row>
    <row r="28" spans="1:7" x14ac:dyDescent="0.3">
      <c r="A28" s="8" t="s">
        <v>52</v>
      </c>
      <c r="B28" s="4">
        <v>-113460280</v>
      </c>
      <c r="E28" s="3" t="s">
        <v>33</v>
      </c>
      <c r="F28" s="4">
        <v>17</v>
      </c>
      <c r="G28" s="4">
        <v>-13266249715</v>
      </c>
    </row>
    <row r="29" spans="1:7" x14ac:dyDescent="0.3">
      <c r="A29" s="8" t="s">
        <v>53</v>
      </c>
      <c r="B29" s="4">
        <v>14924261</v>
      </c>
      <c r="E29" s="3" t="s">
        <v>34</v>
      </c>
      <c r="F29" s="4">
        <v>16</v>
      </c>
      <c r="G29" s="4">
        <v>-9273080673</v>
      </c>
    </row>
    <row r="30" spans="1:7" x14ac:dyDescent="0.3">
      <c r="A30" s="8" t="s">
        <v>54</v>
      </c>
      <c r="B30" s="4">
        <v>298809144</v>
      </c>
      <c r="E30" s="3" t="s">
        <v>35</v>
      </c>
      <c r="F30" s="4">
        <v>12</v>
      </c>
      <c r="G30" s="4">
        <v>-325939725</v>
      </c>
    </row>
    <row r="31" spans="1:7" x14ac:dyDescent="0.3">
      <c r="A31" s="8" t="s">
        <v>55</v>
      </c>
      <c r="B31" s="4">
        <v>79065813</v>
      </c>
      <c r="E31" s="3" t="s">
        <v>36</v>
      </c>
      <c r="F31" s="4">
        <v>17</v>
      </c>
      <c r="G31" s="4">
        <v>-4829492006</v>
      </c>
    </row>
    <row r="32" spans="1:7" x14ac:dyDescent="0.3">
      <c r="A32" s="8" t="s">
        <v>56</v>
      </c>
      <c r="B32" s="4">
        <v>61386550</v>
      </c>
      <c r="E32" s="3" t="s">
        <v>37</v>
      </c>
      <c r="F32" s="4">
        <v>6</v>
      </c>
      <c r="G32" s="4">
        <v>-39179248730</v>
      </c>
    </row>
    <row r="33" spans="1:7" x14ac:dyDescent="0.3">
      <c r="A33" s="8" t="s">
        <v>57</v>
      </c>
      <c r="B33" s="4">
        <v>52805610</v>
      </c>
      <c r="E33" s="3" t="s">
        <v>38</v>
      </c>
      <c r="F33" s="4">
        <v>11</v>
      </c>
      <c r="G33" s="4">
        <v>-7716806432</v>
      </c>
    </row>
    <row r="34" spans="1:7" x14ac:dyDescent="0.3">
      <c r="A34" s="8" t="s">
        <v>58</v>
      </c>
      <c r="B34" s="4">
        <v>-9273403</v>
      </c>
      <c r="E34" s="3" t="s">
        <v>39</v>
      </c>
      <c r="F34" s="4">
        <v>15</v>
      </c>
      <c r="G34" s="4">
        <v>-1342493253</v>
      </c>
    </row>
    <row r="35" spans="1:7" x14ac:dyDescent="0.3">
      <c r="A35" s="8" t="s">
        <v>59</v>
      </c>
      <c r="B35" s="4">
        <v>504842687</v>
      </c>
      <c r="E35" s="3" t="s">
        <v>40</v>
      </c>
      <c r="F35" s="4">
        <v>17</v>
      </c>
      <c r="G35" s="4">
        <v>-84700136008</v>
      </c>
    </row>
    <row r="36" spans="1:7" x14ac:dyDescent="0.3">
      <c r="A36" s="8" t="s">
        <v>60</v>
      </c>
      <c r="B36" s="4">
        <v>292756722</v>
      </c>
      <c r="E36" s="3" t="s">
        <v>41</v>
      </c>
      <c r="F36" s="4">
        <v>9</v>
      </c>
      <c r="G36" s="4">
        <v>-8701207158</v>
      </c>
    </row>
    <row r="37" spans="1:7" x14ac:dyDescent="0.3">
      <c r="A37" s="8" t="s">
        <v>61</v>
      </c>
      <c r="B37" s="4">
        <v>-128126160</v>
      </c>
      <c r="E37" s="3" t="s">
        <v>42</v>
      </c>
      <c r="F37" s="4">
        <v>10</v>
      </c>
      <c r="G37" s="4">
        <v>-31864425208</v>
      </c>
    </row>
    <row r="38" spans="1:7" x14ac:dyDescent="0.3">
      <c r="A38" s="8" t="s">
        <v>62</v>
      </c>
      <c r="B38" s="4">
        <v>153506405</v>
      </c>
      <c r="E38" s="3" t="s">
        <v>43</v>
      </c>
      <c r="F38" s="4">
        <v>15</v>
      </c>
      <c r="G38" s="4">
        <v>-7175683974</v>
      </c>
    </row>
    <row r="39" spans="1:7" x14ac:dyDescent="0.3">
      <c r="A39" s="8" t="s">
        <v>63</v>
      </c>
      <c r="B39" s="4">
        <v>556460847</v>
      </c>
      <c r="E39" s="3" t="s">
        <v>44</v>
      </c>
      <c r="F39" s="4">
        <v>17</v>
      </c>
      <c r="G39" s="4">
        <v>-171599986738</v>
      </c>
    </row>
    <row r="40" spans="1:7" x14ac:dyDescent="0.3">
      <c r="A40" s="3" t="s">
        <v>9</v>
      </c>
      <c r="B40" s="4">
        <v>8798567010</v>
      </c>
      <c r="E40" s="3" t="s">
        <v>45</v>
      </c>
      <c r="F40" s="4">
        <v>16</v>
      </c>
      <c r="G40" s="4">
        <v>-8640524710</v>
      </c>
    </row>
    <row r="41" spans="1:7" x14ac:dyDescent="0.3">
      <c r="A41" s="8" t="s">
        <v>6</v>
      </c>
      <c r="B41" s="4">
        <v>293345564</v>
      </c>
      <c r="E41" s="3" t="s">
        <v>46</v>
      </c>
      <c r="F41" s="4">
        <v>17</v>
      </c>
      <c r="G41" s="4">
        <v>-14069765531</v>
      </c>
    </row>
    <row r="42" spans="1:7" x14ac:dyDescent="0.3">
      <c r="A42" s="8" t="s">
        <v>48</v>
      </c>
      <c r="B42" s="4">
        <v>2754935979</v>
      </c>
      <c r="E42" s="3" t="s">
        <v>47</v>
      </c>
      <c r="F42" s="4">
        <v>9</v>
      </c>
      <c r="G42" s="4">
        <v>-1816757005</v>
      </c>
    </row>
    <row r="43" spans="1:7" x14ac:dyDescent="0.3">
      <c r="A43" s="8" t="s">
        <v>49</v>
      </c>
      <c r="B43" s="4">
        <v>839795419</v>
      </c>
      <c r="E43" s="6" t="s">
        <v>69</v>
      </c>
      <c r="F43" s="7">
        <v>468</v>
      </c>
      <c r="G43" s="7">
        <v>-615534277578</v>
      </c>
    </row>
    <row r="44" spans="1:7" x14ac:dyDescent="0.3">
      <c r="A44" s="8" t="s">
        <v>50</v>
      </c>
      <c r="B44" s="4">
        <v>437488294</v>
      </c>
    </row>
    <row r="45" spans="1:7" x14ac:dyDescent="0.3">
      <c r="A45" s="8" t="s">
        <v>51</v>
      </c>
      <c r="B45" s="4">
        <v>524235178</v>
      </c>
    </row>
    <row r="46" spans="1:7" x14ac:dyDescent="0.3">
      <c r="A46" s="8" t="s">
        <v>52</v>
      </c>
      <c r="B46" s="4">
        <v>985843856</v>
      </c>
    </row>
    <row r="47" spans="1:7" x14ac:dyDescent="0.3">
      <c r="A47" s="8" t="s">
        <v>53</v>
      </c>
      <c r="B47" s="4">
        <v>396902459</v>
      </c>
    </row>
    <row r="48" spans="1:7" x14ac:dyDescent="0.3">
      <c r="A48" s="8" t="s">
        <v>54</v>
      </c>
      <c r="B48" s="4">
        <v>-372668966</v>
      </c>
    </row>
    <row r="49" spans="1:2" x14ac:dyDescent="0.3">
      <c r="A49" s="8" t="s">
        <v>55</v>
      </c>
      <c r="B49" s="4">
        <v>1767751391</v>
      </c>
    </row>
    <row r="50" spans="1:2" x14ac:dyDescent="0.3">
      <c r="A50" s="8" t="s">
        <v>56</v>
      </c>
      <c r="B50" s="4">
        <v>64842902</v>
      </c>
    </row>
    <row r="51" spans="1:2" x14ac:dyDescent="0.3">
      <c r="A51" s="8" t="s">
        <v>57</v>
      </c>
      <c r="B51" s="4">
        <v>169167600</v>
      </c>
    </row>
    <row r="52" spans="1:2" x14ac:dyDescent="0.3">
      <c r="A52" s="8" t="s">
        <v>58</v>
      </c>
      <c r="B52" s="4">
        <v>315851577</v>
      </c>
    </row>
    <row r="53" spans="1:2" x14ac:dyDescent="0.3">
      <c r="A53" s="8" t="s">
        <v>59</v>
      </c>
      <c r="B53" s="4">
        <v>231016884</v>
      </c>
    </row>
    <row r="54" spans="1:2" x14ac:dyDescent="0.3">
      <c r="A54" s="8" t="s">
        <v>60</v>
      </c>
      <c r="B54" s="4">
        <v>299252020</v>
      </c>
    </row>
    <row r="55" spans="1:2" x14ac:dyDescent="0.3">
      <c r="A55" s="8" t="s">
        <v>61</v>
      </c>
      <c r="B55" s="4">
        <v>-480121770</v>
      </c>
    </row>
    <row r="56" spans="1:2" x14ac:dyDescent="0.3">
      <c r="A56" s="8" t="s">
        <v>62</v>
      </c>
      <c r="B56" s="4">
        <v>379418524</v>
      </c>
    </row>
    <row r="57" spans="1:2" x14ac:dyDescent="0.3">
      <c r="A57" s="8" t="s">
        <v>63</v>
      </c>
      <c r="B57" s="4">
        <v>191510099</v>
      </c>
    </row>
    <row r="58" spans="1:2" x14ac:dyDescent="0.3">
      <c r="A58" s="3" t="s">
        <v>10</v>
      </c>
      <c r="B58" s="4">
        <v>-536938205</v>
      </c>
    </row>
    <row r="59" spans="1:2" x14ac:dyDescent="0.3">
      <c r="A59" s="8" t="s">
        <v>6</v>
      </c>
      <c r="B59" s="4">
        <v>-3544830</v>
      </c>
    </row>
    <row r="60" spans="1:2" x14ac:dyDescent="0.3">
      <c r="A60" s="8" t="s">
        <v>48</v>
      </c>
      <c r="B60" s="4">
        <v>-37225356</v>
      </c>
    </row>
    <row r="61" spans="1:2" x14ac:dyDescent="0.3">
      <c r="A61" s="8" t="s">
        <v>49</v>
      </c>
      <c r="B61" s="4">
        <v>17760810</v>
      </c>
    </row>
    <row r="62" spans="1:2" x14ac:dyDescent="0.3">
      <c r="A62" s="8" t="s">
        <v>50</v>
      </c>
      <c r="B62" s="4">
        <v>-9207423</v>
      </c>
    </row>
    <row r="63" spans="1:2" x14ac:dyDescent="0.3">
      <c r="A63" s="8" t="s">
        <v>51</v>
      </c>
      <c r="B63" s="4">
        <v>1726200</v>
      </c>
    </row>
    <row r="64" spans="1:2" x14ac:dyDescent="0.3">
      <c r="A64" s="8" t="s">
        <v>52</v>
      </c>
      <c r="B64" s="4">
        <v>-13779580</v>
      </c>
    </row>
    <row r="65" spans="1:2" x14ac:dyDescent="0.3">
      <c r="A65" s="8" t="s">
        <v>53</v>
      </c>
      <c r="B65" s="4">
        <v>-2928997</v>
      </c>
    </row>
    <row r="66" spans="1:2" x14ac:dyDescent="0.3">
      <c r="A66" s="8" t="s">
        <v>54</v>
      </c>
      <c r="B66" s="4">
        <v>-43959432</v>
      </c>
    </row>
    <row r="67" spans="1:2" x14ac:dyDescent="0.3">
      <c r="A67" s="8" t="s">
        <v>55</v>
      </c>
      <c r="B67" s="4">
        <v>-100643835</v>
      </c>
    </row>
    <row r="68" spans="1:2" x14ac:dyDescent="0.3">
      <c r="A68" s="8" t="s">
        <v>56</v>
      </c>
      <c r="B68" s="4">
        <v>-323900</v>
      </c>
    </row>
    <row r="69" spans="1:2" x14ac:dyDescent="0.3">
      <c r="A69" s="8" t="s">
        <v>57</v>
      </c>
      <c r="B69" s="4">
        <v>-5763000</v>
      </c>
    </row>
    <row r="70" spans="1:2" x14ac:dyDescent="0.3">
      <c r="A70" s="8" t="s">
        <v>58</v>
      </c>
      <c r="B70" s="4">
        <v>-1714600</v>
      </c>
    </row>
    <row r="71" spans="1:2" x14ac:dyDescent="0.3">
      <c r="A71" s="8" t="s">
        <v>59</v>
      </c>
      <c r="B71" s="4">
        <v>521300</v>
      </c>
    </row>
    <row r="72" spans="1:2" x14ac:dyDescent="0.3">
      <c r="A72" s="8" t="s">
        <v>60</v>
      </c>
      <c r="B72" s="4">
        <v>-4794262</v>
      </c>
    </row>
    <row r="73" spans="1:2" x14ac:dyDescent="0.3">
      <c r="A73" s="8" t="s">
        <v>61</v>
      </c>
      <c r="B73" s="4">
        <v>-336049642</v>
      </c>
    </row>
    <row r="74" spans="1:2" x14ac:dyDescent="0.3">
      <c r="A74" s="8" t="s">
        <v>62</v>
      </c>
      <c r="B74" s="4">
        <v>-5045178</v>
      </c>
    </row>
    <row r="75" spans="1:2" x14ac:dyDescent="0.3">
      <c r="A75" s="8" t="s">
        <v>63</v>
      </c>
      <c r="B75" s="4">
        <v>8033520</v>
      </c>
    </row>
    <row r="76" spans="1:2" x14ac:dyDescent="0.3">
      <c r="A76" s="3" t="s">
        <v>11</v>
      </c>
      <c r="B76" s="4">
        <v>-1135700</v>
      </c>
    </row>
    <row r="77" spans="1:2" x14ac:dyDescent="0.3">
      <c r="A77" s="8" t="s">
        <v>6</v>
      </c>
      <c r="B77" s="4">
        <v>0</v>
      </c>
    </row>
    <row r="78" spans="1:2" x14ac:dyDescent="0.3">
      <c r="A78" s="8" t="s">
        <v>48</v>
      </c>
      <c r="B78" s="4">
        <v>0</v>
      </c>
    </row>
    <row r="79" spans="1:2" x14ac:dyDescent="0.3">
      <c r="A79" s="8" t="s">
        <v>49</v>
      </c>
      <c r="B79" s="4">
        <v>-635000</v>
      </c>
    </row>
    <row r="80" spans="1:2" x14ac:dyDescent="0.3">
      <c r="A80" s="8" t="s">
        <v>50</v>
      </c>
      <c r="B80" s="4">
        <v>-85000</v>
      </c>
    </row>
    <row r="81" spans="1:2" x14ac:dyDescent="0.3">
      <c r="A81" s="8" t="s">
        <v>51</v>
      </c>
      <c r="B81" s="4">
        <v>0</v>
      </c>
    </row>
    <row r="82" spans="1:2" x14ac:dyDescent="0.3">
      <c r="A82" s="8" t="s">
        <v>52</v>
      </c>
      <c r="B82" s="4">
        <v>0</v>
      </c>
    </row>
    <row r="83" spans="1:2" x14ac:dyDescent="0.3">
      <c r="A83" s="8" t="s">
        <v>53</v>
      </c>
      <c r="B83" s="4">
        <v>0</v>
      </c>
    </row>
    <row r="84" spans="1:2" x14ac:dyDescent="0.3">
      <c r="A84" s="8" t="s">
        <v>54</v>
      </c>
      <c r="B84" s="4">
        <v>0</v>
      </c>
    </row>
    <row r="85" spans="1:2" x14ac:dyDescent="0.3">
      <c r="A85" s="8" t="s">
        <v>55</v>
      </c>
      <c r="B85" s="4">
        <v>0</v>
      </c>
    </row>
    <row r="86" spans="1:2" x14ac:dyDescent="0.3">
      <c r="A86" s="8" t="s">
        <v>56</v>
      </c>
      <c r="B86" s="4">
        <v>0</v>
      </c>
    </row>
    <row r="87" spans="1:2" x14ac:dyDescent="0.3">
      <c r="A87" s="8" t="s">
        <v>57</v>
      </c>
      <c r="B87" s="4">
        <v>0</v>
      </c>
    </row>
    <row r="88" spans="1:2" x14ac:dyDescent="0.3">
      <c r="A88" s="8" t="s">
        <v>58</v>
      </c>
      <c r="B88" s="4">
        <v>0</v>
      </c>
    </row>
    <row r="89" spans="1:2" x14ac:dyDescent="0.3">
      <c r="A89" s="8" t="s">
        <v>59</v>
      </c>
      <c r="B89" s="4">
        <v>0</v>
      </c>
    </row>
    <row r="90" spans="1:2" x14ac:dyDescent="0.3">
      <c r="A90" s="8" t="s">
        <v>60</v>
      </c>
      <c r="B90" s="4">
        <v>0</v>
      </c>
    </row>
    <row r="91" spans="1:2" x14ac:dyDescent="0.3">
      <c r="A91" s="8" t="s">
        <v>61</v>
      </c>
      <c r="B91" s="4">
        <v>210300</v>
      </c>
    </row>
    <row r="92" spans="1:2" x14ac:dyDescent="0.3">
      <c r="A92" s="8" t="s">
        <v>62</v>
      </c>
      <c r="B92" s="4">
        <v>-626000</v>
      </c>
    </row>
    <row r="93" spans="1:2" x14ac:dyDescent="0.3">
      <c r="A93" s="8" t="s">
        <v>63</v>
      </c>
      <c r="B93" s="4">
        <v>0</v>
      </c>
    </row>
    <row r="94" spans="1:2" x14ac:dyDescent="0.3">
      <c r="A94" s="3" t="s">
        <v>12</v>
      </c>
      <c r="B94" s="4">
        <v>-95891250</v>
      </c>
    </row>
    <row r="95" spans="1:2" x14ac:dyDescent="0.3">
      <c r="A95" s="8" t="s">
        <v>6</v>
      </c>
      <c r="B95" s="4">
        <v>-5676900</v>
      </c>
    </row>
    <row r="96" spans="1:2" x14ac:dyDescent="0.3">
      <c r="A96" s="8" t="s">
        <v>48</v>
      </c>
      <c r="B96" s="4">
        <v>-29635850</v>
      </c>
    </row>
    <row r="97" spans="1:2" x14ac:dyDescent="0.3">
      <c r="A97" s="8" t="s">
        <v>49</v>
      </c>
      <c r="B97" s="4">
        <v>-7668800</v>
      </c>
    </row>
    <row r="98" spans="1:2" x14ac:dyDescent="0.3">
      <c r="A98" s="8" t="s">
        <v>50</v>
      </c>
      <c r="B98" s="4">
        <v>-3676800</v>
      </c>
    </row>
    <row r="99" spans="1:2" x14ac:dyDescent="0.3">
      <c r="A99" s="8" t="s">
        <v>51</v>
      </c>
      <c r="B99" s="4">
        <v>-473000</v>
      </c>
    </row>
    <row r="100" spans="1:2" x14ac:dyDescent="0.3">
      <c r="A100" s="8" t="s">
        <v>52</v>
      </c>
      <c r="B100" s="4">
        <v>-6273200</v>
      </c>
    </row>
    <row r="101" spans="1:2" x14ac:dyDescent="0.3">
      <c r="A101" s="8" t="s">
        <v>53</v>
      </c>
      <c r="B101" s="4">
        <v>-16000</v>
      </c>
    </row>
    <row r="102" spans="1:2" x14ac:dyDescent="0.3">
      <c r="A102" s="8" t="s">
        <v>54</v>
      </c>
      <c r="B102" s="4">
        <v>-8217800</v>
      </c>
    </row>
    <row r="103" spans="1:2" x14ac:dyDescent="0.3">
      <c r="A103" s="8" t="s">
        <v>55</v>
      </c>
      <c r="B103" s="4">
        <v>-5540500</v>
      </c>
    </row>
    <row r="104" spans="1:2" x14ac:dyDescent="0.3">
      <c r="A104" s="8" t="s">
        <v>56</v>
      </c>
      <c r="B104" s="4">
        <v>0</v>
      </c>
    </row>
    <row r="105" spans="1:2" x14ac:dyDescent="0.3">
      <c r="A105" s="8" t="s">
        <v>57</v>
      </c>
      <c r="B105" s="4">
        <v>-1952700</v>
      </c>
    </row>
    <row r="106" spans="1:2" x14ac:dyDescent="0.3">
      <c r="A106" s="8" t="s">
        <v>58</v>
      </c>
      <c r="B106" s="4">
        <v>-6255500</v>
      </c>
    </row>
    <row r="107" spans="1:2" x14ac:dyDescent="0.3">
      <c r="A107" s="8" t="s">
        <v>59</v>
      </c>
      <c r="B107" s="4">
        <v>-873000</v>
      </c>
    </row>
    <row r="108" spans="1:2" x14ac:dyDescent="0.3">
      <c r="A108" s="8" t="s">
        <v>60</v>
      </c>
      <c r="B108" s="4">
        <v>-3912000</v>
      </c>
    </row>
    <row r="109" spans="1:2" x14ac:dyDescent="0.3">
      <c r="A109" s="8" t="s">
        <v>61</v>
      </c>
      <c r="B109" s="4">
        <v>-7072100</v>
      </c>
    </row>
    <row r="110" spans="1:2" x14ac:dyDescent="0.3">
      <c r="A110" s="8" t="s">
        <v>62</v>
      </c>
      <c r="B110" s="4">
        <v>-5770800</v>
      </c>
    </row>
    <row r="111" spans="1:2" x14ac:dyDescent="0.3">
      <c r="A111" s="8" t="s">
        <v>63</v>
      </c>
      <c r="B111" s="4">
        <v>-2876300</v>
      </c>
    </row>
    <row r="112" spans="1:2" x14ac:dyDescent="0.3">
      <c r="A112" s="3" t="s">
        <v>13</v>
      </c>
      <c r="B112" s="4">
        <v>9892895153</v>
      </c>
    </row>
    <row r="113" spans="1:2" x14ac:dyDescent="0.3">
      <c r="A113" s="8" t="s">
        <v>6</v>
      </c>
      <c r="B113" s="4">
        <v>73593660</v>
      </c>
    </row>
    <row r="114" spans="1:2" x14ac:dyDescent="0.3">
      <c r="A114" s="8" t="s">
        <v>48</v>
      </c>
      <c r="B114" s="4">
        <v>860163827</v>
      </c>
    </row>
    <row r="115" spans="1:2" x14ac:dyDescent="0.3">
      <c r="A115" s="8" t="s">
        <v>49</v>
      </c>
      <c r="B115" s="4">
        <v>204650400</v>
      </c>
    </row>
    <row r="116" spans="1:2" x14ac:dyDescent="0.3">
      <c r="A116" s="8" t="s">
        <v>50</v>
      </c>
      <c r="B116" s="4">
        <v>-5696150</v>
      </c>
    </row>
    <row r="117" spans="1:2" x14ac:dyDescent="0.3">
      <c r="A117" s="8" t="s">
        <v>51</v>
      </c>
      <c r="B117" s="4">
        <v>252040400</v>
      </c>
    </row>
    <row r="118" spans="1:2" x14ac:dyDescent="0.3">
      <c r="A118" s="8" t="s">
        <v>52</v>
      </c>
      <c r="B118" s="4">
        <v>62911180</v>
      </c>
    </row>
    <row r="119" spans="1:2" x14ac:dyDescent="0.3">
      <c r="A119" s="8" t="s">
        <v>53</v>
      </c>
      <c r="B119" s="4">
        <v>-19824080</v>
      </c>
    </row>
    <row r="120" spans="1:2" x14ac:dyDescent="0.3">
      <c r="A120" s="8" t="s">
        <v>54</v>
      </c>
      <c r="B120" s="4">
        <v>81461875</v>
      </c>
    </row>
    <row r="121" spans="1:2" x14ac:dyDescent="0.3">
      <c r="A121" s="8" t="s">
        <v>55</v>
      </c>
      <c r="B121" s="4">
        <v>7142486275</v>
      </c>
    </row>
    <row r="122" spans="1:2" x14ac:dyDescent="0.3">
      <c r="A122" s="8" t="s">
        <v>56</v>
      </c>
      <c r="B122" s="4">
        <v>-6317872</v>
      </c>
    </row>
    <row r="123" spans="1:2" x14ac:dyDescent="0.3">
      <c r="A123" s="8" t="s">
        <v>57</v>
      </c>
      <c r="B123" s="4">
        <v>414727500</v>
      </c>
    </row>
    <row r="124" spans="1:2" x14ac:dyDescent="0.3">
      <c r="A124" s="8" t="s">
        <v>58</v>
      </c>
      <c r="B124" s="4">
        <v>-634855834</v>
      </c>
    </row>
    <row r="125" spans="1:2" x14ac:dyDescent="0.3">
      <c r="A125" s="8" t="s">
        <v>59</v>
      </c>
      <c r="B125" s="4">
        <v>274467150</v>
      </c>
    </row>
    <row r="126" spans="1:2" x14ac:dyDescent="0.3">
      <c r="A126" s="8" t="s">
        <v>60</v>
      </c>
      <c r="B126" s="4">
        <v>238033940</v>
      </c>
    </row>
    <row r="127" spans="1:2" x14ac:dyDescent="0.3">
      <c r="A127" s="8" t="s">
        <v>61</v>
      </c>
      <c r="B127" s="4">
        <v>364162694</v>
      </c>
    </row>
    <row r="128" spans="1:2" x14ac:dyDescent="0.3">
      <c r="A128" s="8" t="s">
        <v>62</v>
      </c>
      <c r="B128" s="4">
        <v>378565538</v>
      </c>
    </row>
    <row r="129" spans="1:2" x14ac:dyDescent="0.3">
      <c r="A129" s="8" t="s">
        <v>63</v>
      </c>
      <c r="B129" s="4">
        <v>212324650</v>
      </c>
    </row>
    <row r="130" spans="1:2" x14ac:dyDescent="0.3">
      <c r="A130" s="3" t="s">
        <v>14</v>
      </c>
      <c r="B130" s="4">
        <v>-85209537604</v>
      </c>
    </row>
    <row r="131" spans="1:2" x14ac:dyDescent="0.3">
      <c r="A131" s="8" t="s">
        <v>6</v>
      </c>
      <c r="B131" s="4">
        <v>-1278435200</v>
      </c>
    </row>
    <row r="132" spans="1:2" x14ac:dyDescent="0.3">
      <c r="A132" s="8" t="s">
        <v>48</v>
      </c>
      <c r="B132" s="4">
        <v>-25043125100</v>
      </c>
    </row>
    <row r="133" spans="1:2" x14ac:dyDescent="0.3">
      <c r="A133" s="8" t="s">
        <v>49</v>
      </c>
      <c r="B133" s="4">
        <v>-5429530813</v>
      </c>
    </row>
    <row r="134" spans="1:2" x14ac:dyDescent="0.3">
      <c r="A134" s="8" t="s">
        <v>50</v>
      </c>
      <c r="B134" s="4">
        <v>-1845147484</v>
      </c>
    </row>
    <row r="135" spans="1:2" x14ac:dyDescent="0.3">
      <c r="A135" s="8" t="s">
        <v>51</v>
      </c>
      <c r="B135" s="4">
        <v>-2453136180</v>
      </c>
    </row>
    <row r="136" spans="1:2" x14ac:dyDescent="0.3">
      <c r="A136" s="8" t="s">
        <v>52</v>
      </c>
      <c r="B136" s="4">
        <v>-6037380760</v>
      </c>
    </row>
    <row r="137" spans="1:2" x14ac:dyDescent="0.3">
      <c r="A137" s="8" t="s">
        <v>53</v>
      </c>
      <c r="B137" s="4">
        <v>-2021594810</v>
      </c>
    </row>
    <row r="138" spans="1:2" x14ac:dyDescent="0.3">
      <c r="A138" s="8" t="s">
        <v>54</v>
      </c>
      <c r="B138" s="4">
        <v>-7715252908</v>
      </c>
    </row>
    <row r="139" spans="1:2" x14ac:dyDescent="0.3">
      <c r="A139" s="8" t="s">
        <v>55</v>
      </c>
      <c r="B139" s="4">
        <v>-18234105500</v>
      </c>
    </row>
    <row r="140" spans="1:2" x14ac:dyDescent="0.3">
      <c r="A140" s="8" t="s">
        <v>56</v>
      </c>
      <c r="B140" s="4">
        <v>-6082060</v>
      </c>
    </row>
    <row r="141" spans="1:2" x14ac:dyDescent="0.3">
      <c r="A141" s="8" t="s">
        <v>57</v>
      </c>
      <c r="B141" s="4">
        <v>-2231953354</v>
      </c>
    </row>
    <row r="142" spans="1:2" x14ac:dyDescent="0.3">
      <c r="A142" s="8" t="s">
        <v>58</v>
      </c>
      <c r="B142" s="4">
        <v>-5193980370</v>
      </c>
    </row>
    <row r="143" spans="1:2" x14ac:dyDescent="0.3">
      <c r="A143" s="8" t="s">
        <v>59</v>
      </c>
      <c r="B143" s="4">
        <v>-1822146354</v>
      </c>
    </row>
    <row r="144" spans="1:2" x14ac:dyDescent="0.3">
      <c r="A144" s="8" t="s">
        <v>60</v>
      </c>
      <c r="B144" s="4">
        <v>-2259112980</v>
      </c>
    </row>
    <row r="145" spans="1:2" x14ac:dyDescent="0.3">
      <c r="A145" s="8" t="s">
        <v>61</v>
      </c>
      <c r="B145" s="4">
        <v>-775236730</v>
      </c>
    </row>
    <row r="146" spans="1:2" x14ac:dyDescent="0.3">
      <c r="A146" s="8" t="s">
        <v>62</v>
      </c>
      <c r="B146" s="4">
        <v>-1833339393</v>
      </c>
    </row>
    <row r="147" spans="1:2" x14ac:dyDescent="0.3">
      <c r="A147" s="8" t="s">
        <v>63</v>
      </c>
      <c r="B147" s="4">
        <v>-1029977608</v>
      </c>
    </row>
    <row r="148" spans="1:2" x14ac:dyDescent="0.3">
      <c r="A148" s="3" t="s">
        <v>15</v>
      </c>
      <c r="B148" s="4">
        <v>-5381995</v>
      </c>
    </row>
    <row r="149" spans="1:2" x14ac:dyDescent="0.3">
      <c r="A149" s="8" t="s">
        <v>6</v>
      </c>
      <c r="B149" s="4">
        <v>-1111000</v>
      </c>
    </row>
    <row r="150" spans="1:2" x14ac:dyDescent="0.3">
      <c r="A150" s="8" t="s">
        <v>48</v>
      </c>
      <c r="B150" s="4">
        <v>-2767005</v>
      </c>
    </row>
    <row r="151" spans="1:2" x14ac:dyDescent="0.3">
      <c r="A151" s="8" t="s">
        <v>49</v>
      </c>
      <c r="B151" s="4">
        <v>-1633850</v>
      </c>
    </row>
    <row r="152" spans="1:2" x14ac:dyDescent="0.3">
      <c r="A152" s="8" t="s">
        <v>50</v>
      </c>
      <c r="B152" s="4">
        <v>-2420</v>
      </c>
    </row>
    <row r="153" spans="1:2" x14ac:dyDescent="0.3">
      <c r="A153" s="8" t="s">
        <v>51</v>
      </c>
      <c r="B153" s="4">
        <v>-301000</v>
      </c>
    </row>
    <row r="154" spans="1:2" x14ac:dyDescent="0.3">
      <c r="A154" s="8" t="s">
        <v>52</v>
      </c>
      <c r="B154" s="4">
        <v>-686600</v>
      </c>
    </row>
    <row r="155" spans="1:2" x14ac:dyDescent="0.3">
      <c r="A155" s="8" t="s">
        <v>53</v>
      </c>
      <c r="B155" s="4">
        <v>-91000</v>
      </c>
    </row>
    <row r="156" spans="1:2" x14ac:dyDescent="0.3">
      <c r="A156" s="8" t="s">
        <v>54</v>
      </c>
      <c r="B156" s="4">
        <v>-1729200</v>
      </c>
    </row>
    <row r="157" spans="1:2" x14ac:dyDescent="0.3">
      <c r="A157" s="8" t="s">
        <v>55</v>
      </c>
      <c r="B157" s="4">
        <v>-2342570</v>
      </c>
    </row>
    <row r="158" spans="1:2" x14ac:dyDescent="0.3">
      <c r="A158" s="8" t="s">
        <v>56</v>
      </c>
      <c r="B158" s="4">
        <v>0</v>
      </c>
    </row>
    <row r="159" spans="1:2" x14ac:dyDescent="0.3">
      <c r="A159" s="8" t="s">
        <v>57</v>
      </c>
      <c r="B159" s="4">
        <v>-624000</v>
      </c>
    </row>
    <row r="160" spans="1:2" x14ac:dyDescent="0.3">
      <c r="A160" s="8" t="s">
        <v>58</v>
      </c>
      <c r="B160" s="4">
        <v>2338200</v>
      </c>
    </row>
    <row r="161" spans="1:2" x14ac:dyDescent="0.3">
      <c r="A161" s="8" t="s">
        <v>59</v>
      </c>
      <c r="B161" s="4">
        <v>0</v>
      </c>
    </row>
    <row r="162" spans="1:2" x14ac:dyDescent="0.3">
      <c r="A162" s="8" t="s">
        <v>60</v>
      </c>
      <c r="B162" s="4">
        <v>-2133750</v>
      </c>
    </row>
    <row r="163" spans="1:2" x14ac:dyDescent="0.3">
      <c r="A163" s="8" t="s">
        <v>61</v>
      </c>
      <c r="B163" s="4">
        <v>2107000</v>
      </c>
    </row>
    <row r="164" spans="1:2" x14ac:dyDescent="0.3">
      <c r="A164" s="8" t="s">
        <v>62</v>
      </c>
      <c r="B164" s="4">
        <v>4890900</v>
      </c>
    </row>
    <row r="165" spans="1:2" x14ac:dyDescent="0.3">
      <c r="A165" s="8" t="s">
        <v>63</v>
      </c>
      <c r="B165" s="4">
        <v>-1295700</v>
      </c>
    </row>
    <row r="166" spans="1:2" x14ac:dyDescent="0.3">
      <c r="A166" s="3" t="s">
        <v>16</v>
      </c>
      <c r="B166" s="4">
        <v>-10322257167</v>
      </c>
    </row>
    <row r="167" spans="1:2" x14ac:dyDescent="0.3">
      <c r="A167" s="8" t="s">
        <v>6</v>
      </c>
      <c r="B167" s="4">
        <v>-96344060</v>
      </c>
    </row>
    <row r="168" spans="1:2" x14ac:dyDescent="0.3">
      <c r="A168" s="8" t="s">
        <v>48</v>
      </c>
      <c r="B168" s="4">
        <v>-2497196548</v>
      </c>
    </row>
    <row r="169" spans="1:2" x14ac:dyDescent="0.3">
      <c r="A169" s="8" t="s">
        <v>49</v>
      </c>
      <c r="B169" s="4">
        <v>-490667714</v>
      </c>
    </row>
    <row r="170" spans="1:2" x14ac:dyDescent="0.3">
      <c r="A170" s="8" t="s">
        <v>50</v>
      </c>
      <c r="B170" s="4">
        <v>-513836181</v>
      </c>
    </row>
    <row r="171" spans="1:2" x14ac:dyDescent="0.3">
      <c r="A171" s="8" t="s">
        <v>51</v>
      </c>
      <c r="B171" s="4">
        <v>-168527086</v>
      </c>
    </row>
    <row r="172" spans="1:2" x14ac:dyDescent="0.3">
      <c r="A172" s="8" t="s">
        <v>52</v>
      </c>
      <c r="B172" s="4">
        <v>-751513235</v>
      </c>
    </row>
    <row r="173" spans="1:2" x14ac:dyDescent="0.3">
      <c r="A173" s="8" t="s">
        <v>53</v>
      </c>
      <c r="B173" s="4">
        <v>-263374521</v>
      </c>
    </row>
    <row r="174" spans="1:2" x14ac:dyDescent="0.3">
      <c r="A174" s="8" t="s">
        <v>54</v>
      </c>
      <c r="B174" s="4">
        <v>-882523381</v>
      </c>
    </row>
    <row r="175" spans="1:2" x14ac:dyDescent="0.3">
      <c r="A175" s="8" t="s">
        <v>55</v>
      </c>
      <c r="B175" s="4">
        <v>-2806353838</v>
      </c>
    </row>
    <row r="176" spans="1:2" x14ac:dyDescent="0.3">
      <c r="A176" s="8" t="s">
        <v>56</v>
      </c>
      <c r="B176" s="4">
        <v>-54144610</v>
      </c>
    </row>
    <row r="177" spans="1:2" x14ac:dyDescent="0.3">
      <c r="A177" s="8" t="s">
        <v>57</v>
      </c>
      <c r="B177" s="4">
        <v>-282547004</v>
      </c>
    </row>
    <row r="178" spans="1:2" x14ac:dyDescent="0.3">
      <c r="A178" s="8" t="s">
        <v>58</v>
      </c>
      <c r="B178" s="4">
        <v>-817080742</v>
      </c>
    </row>
    <row r="179" spans="1:2" x14ac:dyDescent="0.3">
      <c r="A179" s="8" t="s">
        <v>59</v>
      </c>
      <c r="B179" s="4">
        <v>-642146</v>
      </c>
    </row>
    <row r="180" spans="1:2" x14ac:dyDescent="0.3">
      <c r="A180" s="8" t="s">
        <v>60</v>
      </c>
      <c r="B180" s="4">
        <v>-142584651</v>
      </c>
    </row>
    <row r="181" spans="1:2" x14ac:dyDescent="0.3">
      <c r="A181" s="8" t="s">
        <v>61</v>
      </c>
      <c r="B181" s="4">
        <v>-30111185</v>
      </c>
    </row>
    <row r="182" spans="1:2" x14ac:dyDescent="0.3">
      <c r="A182" s="8" t="s">
        <v>62</v>
      </c>
      <c r="B182" s="4">
        <v>-271370612</v>
      </c>
    </row>
    <row r="183" spans="1:2" x14ac:dyDescent="0.3">
      <c r="A183" s="8" t="s">
        <v>63</v>
      </c>
      <c r="B183" s="4">
        <v>-253439653</v>
      </c>
    </row>
    <row r="184" spans="1:2" x14ac:dyDescent="0.3">
      <c r="A184" s="3" t="s">
        <v>17</v>
      </c>
      <c r="B184" s="4">
        <v>-3279134793</v>
      </c>
    </row>
    <row r="185" spans="1:2" x14ac:dyDescent="0.3">
      <c r="A185" s="8" t="s">
        <v>6</v>
      </c>
      <c r="B185" s="4">
        <v>-48980723</v>
      </c>
    </row>
    <row r="186" spans="1:2" x14ac:dyDescent="0.3">
      <c r="A186" s="8" t="s">
        <v>48</v>
      </c>
      <c r="B186" s="4">
        <v>-448332104</v>
      </c>
    </row>
    <row r="187" spans="1:2" x14ac:dyDescent="0.3">
      <c r="A187" s="8" t="s">
        <v>49</v>
      </c>
      <c r="B187" s="4">
        <v>-106080976</v>
      </c>
    </row>
    <row r="188" spans="1:2" x14ac:dyDescent="0.3">
      <c r="A188" s="8" t="s">
        <v>50</v>
      </c>
      <c r="B188" s="4">
        <v>-115154835</v>
      </c>
    </row>
    <row r="189" spans="1:2" x14ac:dyDescent="0.3">
      <c r="A189" s="8" t="s">
        <v>51</v>
      </c>
      <c r="B189" s="4">
        <v>-57584216</v>
      </c>
    </row>
    <row r="190" spans="1:2" x14ac:dyDescent="0.3">
      <c r="A190" s="8" t="s">
        <v>52</v>
      </c>
      <c r="B190" s="4">
        <v>-160565779</v>
      </c>
    </row>
    <row r="191" spans="1:2" x14ac:dyDescent="0.3">
      <c r="A191" s="8" t="s">
        <v>53</v>
      </c>
      <c r="B191" s="4">
        <v>-51664200</v>
      </c>
    </row>
    <row r="192" spans="1:2" x14ac:dyDescent="0.3">
      <c r="A192" s="8" t="s">
        <v>54</v>
      </c>
      <c r="B192" s="4">
        <v>-385309340</v>
      </c>
    </row>
    <row r="193" spans="1:2" x14ac:dyDescent="0.3">
      <c r="A193" s="8" t="s">
        <v>55</v>
      </c>
      <c r="B193" s="4">
        <v>-1192718579</v>
      </c>
    </row>
    <row r="194" spans="1:2" x14ac:dyDescent="0.3">
      <c r="A194" s="8" t="s">
        <v>56</v>
      </c>
      <c r="B194" s="4">
        <v>-3627000</v>
      </c>
    </row>
    <row r="195" spans="1:2" x14ac:dyDescent="0.3">
      <c r="A195" s="8" t="s">
        <v>57</v>
      </c>
      <c r="B195" s="4">
        <v>-149978819</v>
      </c>
    </row>
    <row r="196" spans="1:2" x14ac:dyDescent="0.3">
      <c r="A196" s="8" t="s">
        <v>58</v>
      </c>
      <c r="B196" s="4">
        <v>-82746677</v>
      </c>
    </row>
    <row r="197" spans="1:2" x14ac:dyDescent="0.3">
      <c r="A197" s="8" t="s">
        <v>59</v>
      </c>
      <c r="B197" s="4">
        <v>-80906993</v>
      </c>
    </row>
    <row r="198" spans="1:2" x14ac:dyDescent="0.3">
      <c r="A198" s="8" t="s">
        <v>60</v>
      </c>
      <c r="B198" s="4">
        <v>-43718327</v>
      </c>
    </row>
    <row r="199" spans="1:2" x14ac:dyDescent="0.3">
      <c r="A199" s="8" t="s">
        <v>61</v>
      </c>
      <c r="B199" s="4">
        <v>-232262413</v>
      </c>
    </row>
    <row r="200" spans="1:2" x14ac:dyDescent="0.3">
      <c r="A200" s="8" t="s">
        <v>62</v>
      </c>
      <c r="B200" s="4">
        <v>-61648600</v>
      </c>
    </row>
    <row r="201" spans="1:2" x14ac:dyDescent="0.3">
      <c r="A201" s="8" t="s">
        <v>63</v>
      </c>
      <c r="B201" s="4">
        <v>-57855212</v>
      </c>
    </row>
    <row r="202" spans="1:2" x14ac:dyDescent="0.3">
      <c r="A202" s="3" t="s">
        <v>18</v>
      </c>
      <c r="B202" s="4">
        <v>18307646632</v>
      </c>
    </row>
    <row r="203" spans="1:2" x14ac:dyDescent="0.3">
      <c r="A203" s="8" t="s">
        <v>6</v>
      </c>
      <c r="B203" s="4">
        <v>1521190506</v>
      </c>
    </row>
    <row r="204" spans="1:2" x14ac:dyDescent="0.3">
      <c r="A204" s="8" t="s">
        <v>48</v>
      </c>
      <c r="B204" s="4">
        <v>4266919130</v>
      </c>
    </row>
    <row r="205" spans="1:2" x14ac:dyDescent="0.3">
      <c r="A205" s="8" t="s">
        <v>49</v>
      </c>
      <c r="B205" s="4">
        <v>2878464082</v>
      </c>
    </row>
    <row r="206" spans="1:2" x14ac:dyDescent="0.3">
      <c r="A206" s="8" t="s">
        <v>50</v>
      </c>
      <c r="B206" s="4">
        <v>1835836014</v>
      </c>
    </row>
    <row r="207" spans="1:2" x14ac:dyDescent="0.3">
      <c r="A207" s="8" t="s">
        <v>51</v>
      </c>
      <c r="B207" s="4">
        <v>295862895</v>
      </c>
    </row>
    <row r="208" spans="1:2" x14ac:dyDescent="0.3">
      <c r="A208" s="8" t="s">
        <v>52</v>
      </c>
      <c r="B208" s="4">
        <v>203251436</v>
      </c>
    </row>
    <row r="209" spans="1:2" x14ac:dyDescent="0.3">
      <c r="A209" s="8" t="s">
        <v>53</v>
      </c>
      <c r="B209" s="4">
        <v>274998350</v>
      </c>
    </row>
    <row r="210" spans="1:2" x14ac:dyDescent="0.3">
      <c r="A210" s="8" t="s">
        <v>54</v>
      </c>
      <c r="B210" s="4">
        <v>257689841</v>
      </c>
    </row>
    <row r="211" spans="1:2" x14ac:dyDescent="0.3">
      <c r="A211" s="8" t="s">
        <v>55</v>
      </c>
      <c r="B211" s="4">
        <v>-214126704</v>
      </c>
    </row>
    <row r="212" spans="1:2" x14ac:dyDescent="0.3">
      <c r="A212" s="8" t="s">
        <v>56</v>
      </c>
      <c r="B212" s="4">
        <v>251532726</v>
      </c>
    </row>
    <row r="213" spans="1:2" x14ac:dyDescent="0.3">
      <c r="A213" s="8" t="s">
        <v>57</v>
      </c>
      <c r="B213" s="4">
        <v>201329068</v>
      </c>
    </row>
    <row r="214" spans="1:2" x14ac:dyDescent="0.3">
      <c r="A214" s="8" t="s">
        <v>58</v>
      </c>
      <c r="B214" s="4">
        <v>222184378</v>
      </c>
    </row>
    <row r="215" spans="1:2" x14ac:dyDescent="0.3">
      <c r="A215" s="8" t="s">
        <v>59</v>
      </c>
      <c r="B215" s="4">
        <v>1753672122</v>
      </c>
    </row>
    <row r="216" spans="1:2" x14ac:dyDescent="0.3">
      <c r="A216" s="8" t="s">
        <v>60</v>
      </c>
      <c r="B216" s="4">
        <v>760114740</v>
      </c>
    </row>
    <row r="217" spans="1:2" x14ac:dyDescent="0.3">
      <c r="A217" s="8" t="s">
        <v>61</v>
      </c>
      <c r="B217" s="4">
        <v>1121869732</v>
      </c>
    </row>
    <row r="218" spans="1:2" x14ac:dyDescent="0.3">
      <c r="A218" s="8" t="s">
        <v>62</v>
      </c>
      <c r="B218" s="4">
        <v>2025988509</v>
      </c>
    </row>
    <row r="219" spans="1:2" x14ac:dyDescent="0.3">
      <c r="A219" s="8" t="s">
        <v>63</v>
      </c>
      <c r="B219" s="4">
        <v>650869807</v>
      </c>
    </row>
    <row r="220" spans="1:2" x14ac:dyDescent="0.3">
      <c r="A220" s="3" t="s">
        <v>19</v>
      </c>
      <c r="B220" s="4">
        <v>-2053207982</v>
      </c>
    </row>
    <row r="221" spans="1:2" x14ac:dyDescent="0.3">
      <c r="A221" s="8" t="s">
        <v>6</v>
      </c>
      <c r="B221" s="4">
        <v>-1618000</v>
      </c>
    </row>
    <row r="222" spans="1:2" x14ac:dyDescent="0.3">
      <c r="A222" s="8" t="s">
        <v>48</v>
      </c>
      <c r="B222" s="4">
        <v>-567000</v>
      </c>
    </row>
    <row r="223" spans="1:2" x14ac:dyDescent="0.3">
      <c r="A223" s="8" t="s">
        <v>49</v>
      </c>
      <c r="B223" s="4">
        <v>-2186900</v>
      </c>
    </row>
    <row r="224" spans="1:2" x14ac:dyDescent="0.3">
      <c r="A224" s="8" t="s">
        <v>50</v>
      </c>
      <c r="B224" s="4">
        <v>-4928700</v>
      </c>
    </row>
    <row r="225" spans="1:2" x14ac:dyDescent="0.3">
      <c r="A225" s="8" t="s">
        <v>51</v>
      </c>
      <c r="B225" s="4">
        <v>-20347800</v>
      </c>
    </row>
    <row r="226" spans="1:2" x14ac:dyDescent="0.3">
      <c r="A226" s="8" t="s">
        <v>52</v>
      </c>
      <c r="B226" s="4">
        <v>0</v>
      </c>
    </row>
    <row r="227" spans="1:2" x14ac:dyDescent="0.3">
      <c r="A227" s="8" t="s">
        <v>53</v>
      </c>
      <c r="B227" s="4">
        <v>0</v>
      </c>
    </row>
    <row r="228" spans="1:2" x14ac:dyDescent="0.3">
      <c r="A228" s="8" t="s">
        <v>54</v>
      </c>
      <c r="B228" s="4">
        <v>-1742100</v>
      </c>
    </row>
    <row r="229" spans="1:2" x14ac:dyDescent="0.3">
      <c r="A229" s="8" t="s">
        <v>55</v>
      </c>
      <c r="B229" s="4">
        <v>-1050615892</v>
      </c>
    </row>
    <row r="230" spans="1:2" x14ac:dyDescent="0.3">
      <c r="A230" s="8" t="s">
        <v>56</v>
      </c>
      <c r="B230" s="4">
        <v>0</v>
      </c>
    </row>
    <row r="231" spans="1:2" x14ac:dyDescent="0.3">
      <c r="A231" s="8" t="s">
        <v>57</v>
      </c>
      <c r="B231" s="4">
        <v>0</v>
      </c>
    </row>
    <row r="232" spans="1:2" x14ac:dyDescent="0.3">
      <c r="A232" s="8" t="s">
        <v>58</v>
      </c>
      <c r="B232" s="4">
        <v>-827088190</v>
      </c>
    </row>
    <row r="233" spans="1:2" x14ac:dyDescent="0.3">
      <c r="A233" s="8" t="s">
        <v>59</v>
      </c>
      <c r="B233" s="4">
        <v>-24405600</v>
      </c>
    </row>
    <row r="234" spans="1:2" x14ac:dyDescent="0.3">
      <c r="A234" s="8" t="s">
        <v>60</v>
      </c>
      <c r="B234" s="4">
        <v>0</v>
      </c>
    </row>
    <row r="235" spans="1:2" x14ac:dyDescent="0.3">
      <c r="A235" s="8" t="s">
        <v>61</v>
      </c>
      <c r="B235" s="4">
        <v>-110942700</v>
      </c>
    </row>
    <row r="236" spans="1:2" x14ac:dyDescent="0.3">
      <c r="A236" s="8" t="s">
        <v>62</v>
      </c>
      <c r="B236" s="4">
        <v>-2039600</v>
      </c>
    </row>
    <row r="237" spans="1:2" x14ac:dyDescent="0.3">
      <c r="A237" s="8" t="s">
        <v>63</v>
      </c>
      <c r="B237" s="4">
        <v>-6725500</v>
      </c>
    </row>
    <row r="238" spans="1:2" x14ac:dyDescent="0.3">
      <c r="A238" s="3" t="s">
        <v>20</v>
      </c>
      <c r="B238" s="4">
        <v>-393751923</v>
      </c>
    </row>
    <row r="239" spans="1:2" x14ac:dyDescent="0.3">
      <c r="A239" s="8" t="s">
        <v>6</v>
      </c>
      <c r="B239" s="4">
        <v>-13489000</v>
      </c>
    </row>
    <row r="240" spans="1:2" x14ac:dyDescent="0.3">
      <c r="A240" s="8" t="s">
        <v>48</v>
      </c>
      <c r="B240" s="4">
        <v>-105368392</v>
      </c>
    </row>
    <row r="241" spans="1:2" x14ac:dyDescent="0.3">
      <c r="A241" s="8" t="s">
        <v>49</v>
      </c>
      <c r="B241" s="4">
        <v>-15111823</v>
      </c>
    </row>
    <row r="242" spans="1:2" x14ac:dyDescent="0.3">
      <c r="A242" s="8" t="s">
        <v>50</v>
      </c>
      <c r="B242" s="4">
        <v>-11327500</v>
      </c>
    </row>
    <row r="243" spans="1:2" x14ac:dyDescent="0.3">
      <c r="A243" s="8" t="s">
        <v>51</v>
      </c>
      <c r="B243" s="4">
        <v>-16808100</v>
      </c>
    </row>
    <row r="244" spans="1:2" x14ac:dyDescent="0.3">
      <c r="A244" s="8" t="s">
        <v>52</v>
      </c>
      <c r="B244" s="4">
        <v>-13566517</v>
      </c>
    </row>
    <row r="245" spans="1:2" x14ac:dyDescent="0.3">
      <c r="A245" s="8" t="s">
        <v>53</v>
      </c>
      <c r="B245" s="4">
        <v>-12433000</v>
      </c>
    </row>
    <row r="246" spans="1:2" x14ac:dyDescent="0.3">
      <c r="A246" s="8" t="s">
        <v>54</v>
      </c>
      <c r="B246" s="4">
        <v>-6782800</v>
      </c>
    </row>
    <row r="247" spans="1:2" x14ac:dyDescent="0.3">
      <c r="A247" s="8" t="s">
        <v>55</v>
      </c>
      <c r="B247" s="4">
        <v>-100828175</v>
      </c>
    </row>
    <row r="248" spans="1:2" x14ac:dyDescent="0.3">
      <c r="A248" s="8" t="s">
        <v>56</v>
      </c>
      <c r="B248" s="4">
        <v>-4438000</v>
      </c>
    </row>
    <row r="249" spans="1:2" x14ac:dyDescent="0.3">
      <c r="A249" s="8" t="s">
        <v>57</v>
      </c>
      <c r="B249" s="4">
        <v>-15624900</v>
      </c>
    </row>
    <row r="250" spans="1:2" x14ac:dyDescent="0.3">
      <c r="A250" s="8" t="s">
        <v>58</v>
      </c>
      <c r="B250" s="4">
        <v>-25584646</v>
      </c>
    </row>
    <row r="251" spans="1:2" x14ac:dyDescent="0.3">
      <c r="A251" s="8" t="s">
        <v>59</v>
      </c>
      <c r="B251" s="4">
        <v>-22988200</v>
      </c>
    </row>
    <row r="252" spans="1:2" x14ac:dyDescent="0.3">
      <c r="A252" s="8" t="s">
        <v>60</v>
      </c>
      <c r="B252" s="4">
        <v>4386900</v>
      </c>
    </row>
    <row r="253" spans="1:2" x14ac:dyDescent="0.3">
      <c r="A253" s="8" t="s">
        <v>61</v>
      </c>
      <c r="B253" s="4">
        <v>-2065000</v>
      </c>
    </row>
    <row r="254" spans="1:2" x14ac:dyDescent="0.3">
      <c r="A254" s="8" t="s">
        <v>62</v>
      </c>
      <c r="B254" s="4">
        <v>-18529000</v>
      </c>
    </row>
    <row r="255" spans="1:2" x14ac:dyDescent="0.3">
      <c r="A255" s="8" t="s">
        <v>63</v>
      </c>
      <c r="B255" s="4">
        <v>-13193770</v>
      </c>
    </row>
    <row r="256" spans="1:2" x14ac:dyDescent="0.3">
      <c r="A256" s="3" t="s">
        <v>21</v>
      </c>
      <c r="B256" s="4">
        <v>-25879059157</v>
      </c>
    </row>
    <row r="257" spans="1:2" x14ac:dyDescent="0.3">
      <c r="A257" s="8" t="s">
        <v>6</v>
      </c>
      <c r="B257" s="4">
        <v>-113730</v>
      </c>
    </row>
    <row r="258" spans="1:2" x14ac:dyDescent="0.3">
      <c r="A258" s="8" t="s">
        <v>48</v>
      </c>
      <c r="B258" s="4">
        <v>0</v>
      </c>
    </row>
    <row r="259" spans="1:2" x14ac:dyDescent="0.3">
      <c r="A259" s="8" t="s">
        <v>49</v>
      </c>
      <c r="B259" s="4">
        <v>0</v>
      </c>
    </row>
    <row r="260" spans="1:2" x14ac:dyDescent="0.3">
      <c r="A260" s="8" t="s">
        <v>50</v>
      </c>
      <c r="B260" s="4">
        <v>0</v>
      </c>
    </row>
    <row r="261" spans="1:2" x14ac:dyDescent="0.3">
      <c r="A261" s="8" t="s">
        <v>51</v>
      </c>
      <c r="B261" s="4">
        <v>0</v>
      </c>
    </row>
    <row r="262" spans="1:2" x14ac:dyDescent="0.3">
      <c r="A262" s="8" t="s">
        <v>52</v>
      </c>
      <c r="B262" s="4">
        <v>-278812540</v>
      </c>
    </row>
    <row r="263" spans="1:2" x14ac:dyDescent="0.3">
      <c r="A263" s="8" t="s">
        <v>53</v>
      </c>
      <c r="B263" s="4">
        <v>0</v>
      </c>
    </row>
    <row r="264" spans="1:2" x14ac:dyDescent="0.3">
      <c r="A264" s="8" t="s">
        <v>54</v>
      </c>
      <c r="B264" s="4">
        <v>-2763529187</v>
      </c>
    </row>
    <row r="265" spans="1:2" x14ac:dyDescent="0.3">
      <c r="A265" s="8" t="s">
        <v>55</v>
      </c>
      <c r="B265" s="4">
        <v>-2789378315</v>
      </c>
    </row>
    <row r="266" spans="1:2" x14ac:dyDescent="0.3">
      <c r="A266" s="8" t="s">
        <v>56</v>
      </c>
      <c r="B266" s="4">
        <v>0</v>
      </c>
    </row>
    <row r="267" spans="1:2" x14ac:dyDescent="0.3">
      <c r="A267" s="8" t="s">
        <v>57</v>
      </c>
      <c r="B267" s="4">
        <v>-791000</v>
      </c>
    </row>
    <row r="268" spans="1:2" x14ac:dyDescent="0.3">
      <c r="A268" s="8" t="s">
        <v>58</v>
      </c>
      <c r="B268" s="4">
        <v>-15636604111</v>
      </c>
    </row>
    <row r="269" spans="1:2" x14ac:dyDescent="0.3">
      <c r="A269" s="8" t="s">
        <v>59</v>
      </c>
      <c r="B269" s="4">
        <v>-40998560</v>
      </c>
    </row>
    <row r="270" spans="1:2" x14ac:dyDescent="0.3">
      <c r="A270" s="8" t="s">
        <v>60</v>
      </c>
      <c r="B270" s="4">
        <v>0</v>
      </c>
    </row>
    <row r="271" spans="1:2" x14ac:dyDescent="0.3">
      <c r="A271" s="8" t="s">
        <v>61</v>
      </c>
      <c r="B271" s="4">
        <v>-4356933342</v>
      </c>
    </row>
    <row r="272" spans="1:2" x14ac:dyDescent="0.3">
      <c r="A272" s="8" t="s">
        <v>62</v>
      </c>
      <c r="B272" s="4">
        <v>0</v>
      </c>
    </row>
    <row r="273" spans="1:2" x14ac:dyDescent="0.3">
      <c r="A273" s="8" t="s">
        <v>63</v>
      </c>
      <c r="B273" s="4">
        <v>-11898372</v>
      </c>
    </row>
    <row r="274" spans="1:2" x14ac:dyDescent="0.3">
      <c r="A274" s="3" t="s">
        <v>22</v>
      </c>
      <c r="B274" s="4">
        <v>-11084299282</v>
      </c>
    </row>
    <row r="275" spans="1:2" x14ac:dyDescent="0.3">
      <c r="A275" s="8" t="s">
        <v>6</v>
      </c>
      <c r="B275" s="4">
        <v>-940000</v>
      </c>
    </row>
    <row r="276" spans="1:2" x14ac:dyDescent="0.3">
      <c r="A276" s="8" t="s">
        <v>48</v>
      </c>
      <c r="B276" s="4">
        <v>2366274580</v>
      </c>
    </row>
    <row r="277" spans="1:2" x14ac:dyDescent="0.3">
      <c r="A277" s="8" t="s">
        <v>49</v>
      </c>
      <c r="B277" s="4">
        <v>-81377432</v>
      </c>
    </row>
    <row r="278" spans="1:2" x14ac:dyDescent="0.3">
      <c r="A278" s="8" t="s">
        <v>50</v>
      </c>
      <c r="B278" s="4">
        <v>-165800</v>
      </c>
    </row>
    <row r="279" spans="1:2" x14ac:dyDescent="0.3">
      <c r="A279" s="8" t="s">
        <v>51</v>
      </c>
      <c r="B279" s="4">
        <v>-4954000</v>
      </c>
    </row>
    <row r="280" spans="1:2" x14ac:dyDescent="0.3">
      <c r="A280" s="8" t="s">
        <v>52</v>
      </c>
      <c r="B280" s="4">
        <v>-2650000</v>
      </c>
    </row>
    <row r="281" spans="1:2" x14ac:dyDescent="0.3">
      <c r="A281" s="8" t="s">
        <v>53</v>
      </c>
      <c r="B281" s="4">
        <v>0</v>
      </c>
    </row>
    <row r="282" spans="1:2" x14ac:dyDescent="0.3">
      <c r="A282" s="8" t="s">
        <v>54</v>
      </c>
      <c r="B282" s="4">
        <v>-2307000</v>
      </c>
    </row>
    <row r="283" spans="1:2" x14ac:dyDescent="0.3">
      <c r="A283" s="8" t="s">
        <v>55</v>
      </c>
      <c r="B283" s="4">
        <v>-13342264500</v>
      </c>
    </row>
    <row r="284" spans="1:2" x14ac:dyDescent="0.3">
      <c r="A284" s="8" t="s">
        <v>56</v>
      </c>
      <c r="B284" s="4">
        <v>0</v>
      </c>
    </row>
    <row r="285" spans="1:2" x14ac:dyDescent="0.3">
      <c r="A285" s="8" t="s">
        <v>57</v>
      </c>
      <c r="B285" s="4">
        <v>-17105700</v>
      </c>
    </row>
    <row r="286" spans="1:2" x14ac:dyDescent="0.3">
      <c r="A286" s="8" t="s">
        <v>58</v>
      </c>
      <c r="B286" s="4">
        <v>0</v>
      </c>
    </row>
    <row r="287" spans="1:2" x14ac:dyDescent="0.3">
      <c r="A287" s="8" t="s">
        <v>59</v>
      </c>
      <c r="B287" s="4">
        <v>659970</v>
      </c>
    </row>
    <row r="288" spans="1:2" x14ac:dyDescent="0.3">
      <c r="A288" s="8" t="s">
        <v>60</v>
      </c>
      <c r="B288" s="4">
        <v>68800</v>
      </c>
    </row>
    <row r="289" spans="1:2" x14ac:dyDescent="0.3">
      <c r="A289" s="8" t="s">
        <v>61</v>
      </c>
      <c r="B289" s="4">
        <v>0</v>
      </c>
    </row>
    <row r="290" spans="1:2" x14ac:dyDescent="0.3">
      <c r="A290" s="8" t="s">
        <v>62</v>
      </c>
      <c r="B290" s="4">
        <v>505800</v>
      </c>
    </row>
    <row r="291" spans="1:2" x14ac:dyDescent="0.3">
      <c r="A291" s="8" t="s">
        <v>63</v>
      </c>
      <c r="B291" s="4">
        <v>-44000</v>
      </c>
    </row>
    <row r="292" spans="1:2" x14ac:dyDescent="0.3">
      <c r="A292" s="3" t="s">
        <v>23</v>
      </c>
      <c r="B292" s="4">
        <v>-8501211031</v>
      </c>
    </row>
    <row r="293" spans="1:2" x14ac:dyDescent="0.3">
      <c r="A293" s="8" t="s">
        <v>6</v>
      </c>
      <c r="B293" s="4">
        <v>-81202317</v>
      </c>
    </row>
    <row r="294" spans="1:2" x14ac:dyDescent="0.3">
      <c r="A294" s="8" t="s">
        <v>48</v>
      </c>
      <c r="B294" s="4">
        <v>-306201022</v>
      </c>
    </row>
    <row r="295" spans="1:2" x14ac:dyDescent="0.3">
      <c r="A295" s="8" t="s">
        <v>49</v>
      </c>
      <c r="B295" s="4">
        <v>53959859</v>
      </c>
    </row>
    <row r="296" spans="1:2" x14ac:dyDescent="0.3">
      <c r="A296" s="8" t="s">
        <v>50</v>
      </c>
      <c r="B296" s="4">
        <v>-326297799</v>
      </c>
    </row>
    <row r="297" spans="1:2" x14ac:dyDescent="0.3">
      <c r="A297" s="8" t="s">
        <v>51</v>
      </c>
      <c r="B297" s="4">
        <v>95465238</v>
      </c>
    </row>
    <row r="298" spans="1:2" x14ac:dyDescent="0.3">
      <c r="A298" s="8" t="s">
        <v>52</v>
      </c>
      <c r="B298" s="4">
        <v>-1046079662</v>
      </c>
    </row>
    <row r="299" spans="1:2" x14ac:dyDescent="0.3">
      <c r="A299" s="8" t="s">
        <v>53</v>
      </c>
      <c r="B299" s="4">
        <v>-132253113</v>
      </c>
    </row>
    <row r="300" spans="1:2" x14ac:dyDescent="0.3">
      <c r="A300" s="8" t="s">
        <v>54</v>
      </c>
      <c r="B300" s="4">
        <v>-1329584870</v>
      </c>
    </row>
    <row r="301" spans="1:2" x14ac:dyDescent="0.3">
      <c r="A301" s="8" t="s">
        <v>55</v>
      </c>
      <c r="B301" s="4">
        <v>-4684230400</v>
      </c>
    </row>
    <row r="302" spans="1:2" x14ac:dyDescent="0.3">
      <c r="A302" s="8" t="s">
        <v>56</v>
      </c>
      <c r="B302" s="4">
        <v>-41596817</v>
      </c>
    </row>
    <row r="303" spans="1:2" x14ac:dyDescent="0.3">
      <c r="A303" s="8" t="s">
        <v>57</v>
      </c>
      <c r="B303" s="4">
        <v>-127099796</v>
      </c>
    </row>
    <row r="304" spans="1:2" x14ac:dyDescent="0.3">
      <c r="A304" s="8" t="s">
        <v>58</v>
      </c>
      <c r="B304" s="4">
        <v>-509077780</v>
      </c>
    </row>
    <row r="305" spans="1:2" x14ac:dyDescent="0.3">
      <c r="A305" s="8" t="s">
        <v>59</v>
      </c>
      <c r="B305" s="4">
        <v>210184187</v>
      </c>
    </row>
    <row r="306" spans="1:2" x14ac:dyDescent="0.3">
      <c r="A306" s="8" t="s">
        <v>60</v>
      </c>
      <c r="B306" s="4">
        <v>-63255791</v>
      </c>
    </row>
    <row r="307" spans="1:2" x14ac:dyDescent="0.3">
      <c r="A307" s="8" t="s">
        <v>61</v>
      </c>
      <c r="B307" s="4">
        <v>-68907088</v>
      </c>
    </row>
    <row r="308" spans="1:2" x14ac:dyDescent="0.3">
      <c r="A308" s="8" t="s">
        <v>62</v>
      </c>
      <c r="B308" s="4">
        <v>-151119393</v>
      </c>
    </row>
    <row r="309" spans="1:2" x14ac:dyDescent="0.3">
      <c r="A309" s="8" t="s">
        <v>63</v>
      </c>
      <c r="B309" s="4">
        <v>6085533</v>
      </c>
    </row>
    <row r="310" spans="1:2" x14ac:dyDescent="0.3">
      <c r="A310" s="3" t="s">
        <v>24</v>
      </c>
      <c r="B310" s="4">
        <v>-3546670368</v>
      </c>
    </row>
    <row r="311" spans="1:2" x14ac:dyDescent="0.3">
      <c r="A311" s="8" t="s">
        <v>6</v>
      </c>
      <c r="B311" s="4">
        <v>57720648</v>
      </c>
    </row>
    <row r="312" spans="1:2" x14ac:dyDescent="0.3">
      <c r="A312" s="8" t="s">
        <v>48</v>
      </c>
      <c r="B312" s="4">
        <v>-116438337</v>
      </c>
    </row>
    <row r="313" spans="1:2" x14ac:dyDescent="0.3">
      <c r="A313" s="8" t="s">
        <v>49</v>
      </c>
      <c r="B313" s="4">
        <v>263055218</v>
      </c>
    </row>
    <row r="314" spans="1:2" x14ac:dyDescent="0.3">
      <c r="A314" s="8" t="s">
        <v>50</v>
      </c>
      <c r="B314" s="4">
        <v>-131211965</v>
      </c>
    </row>
    <row r="315" spans="1:2" x14ac:dyDescent="0.3">
      <c r="A315" s="8" t="s">
        <v>51</v>
      </c>
      <c r="B315" s="4">
        <v>189009921</v>
      </c>
    </row>
    <row r="316" spans="1:2" x14ac:dyDescent="0.3">
      <c r="A316" s="8" t="s">
        <v>52</v>
      </c>
      <c r="B316" s="4">
        <v>-389729776</v>
      </c>
    </row>
    <row r="317" spans="1:2" x14ac:dyDescent="0.3">
      <c r="A317" s="8" t="s">
        <v>53</v>
      </c>
      <c r="B317" s="4">
        <v>-167425564</v>
      </c>
    </row>
    <row r="318" spans="1:2" x14ac:dyDescent="0.3">
      <c r="A318" s="8" t="s">
        <v>54</v>
      </c>
      <c r="B318" s="4">
        <v>-888066297</v>
      </c>
    </row>
    <row r="319" spans="1:2" x14ac:dyDescent="0.3">
      <c r="A319" s="8" t="s">
        <v>55</v>
      </c>
      <c r="B319" s="4">
        <v>-1697504535</v>
      </c>
    </row>
    <row r="320" spans="1:2" x14ac:dyDescent="0.3">
      <c r="A320" s="8" t="s">
        <v>56</v>
      </c>
      <c r="B320" s="4">
        <v>-8130909</v>
      </c>
    </row>
    <row r="321" spans="1:2" x14ac:dyDescent="0.3">
      <c r="A321" s="8" t="s">
        <v>57</v>
      </c>
      <c r="B321" s="4">
        <v>-20652705</v>
      </c>
    </row>
    <row r="322" spans="1:2" x14ac:dyDescent="0.3">
      <c r="A322" s="8" t="s">
        <v>58</v>
      </c>
      <c r="B322" s="4">
        <v>-815640196</v>
      </c>
    </row>
    <row r="323" spans="1:2" x14ac:dyDescent="0.3">
      <c r="A323" s="8" t="s">
        <v>59</v>
      </c>
      <c r="B323" s="4">
        <v>160051936</v>
      </c>
    </row>
    <row r="324" spans="1:2" x14ac:dyDescent="0.3">
      <c r="A324" s="8" t="s">
        <v>60</v>
      </c>
      <c r="B324" s="4">
        <v>-56443638</v>
      </c>
    </row>
    <row r="325" spans="1:2" x14ac:dyDescent="0.3">
      <c r="A325" s="8" t="s">
        <v>61</v>
      </c>
      <c r="B325" s="4">
        <v>7707505</v>
      </c>
    </row>
    <row r="326" spans="1:2" x14ac:dyDescent="0.3">
      <c r="A326" s="8" t="s">
        <v>62</v>
      </c>
      <c r="B326" s="4">
        <v>-8353644</v>
      </c>
    </row>
    <row r="327" spans="1:2" x14ac:dyDescent="0.3">
      <c r="A327" s="8" t="s">
        <v>63</v>
      </c>
      <c r="B327" s="4">
        <v>75381970</v>
      </c>
    </row>
    <row r="328" spans="1:2" x14ac:dyDescent="0.3">
      <c r="A328" s="3" t="s">
        <v>25</v>
      </c>
      <c r="B328" s="4">
        <v>-14388017669</v>
      </c>
    </row>
    <row r="329" spans="1:2" x14ac:dyDescent="0.3">
      <c r="A329" s="8" t="s">
        <v>6</v>
      </c>
      <c r="B329" s="4">
        <v>12679922</v>
      </c>
    </row>
    <row r="330" spans="1:2" x14ac:dyDescent="0.3">
      <c r="A330" s="8" t="s">
        <v>48</v>
      </c>
      <c r="B330" s="4">
        <v>-425448565</v>
      </c>
    </row>
    <row r="331" spans="1:2" x14ac:dyDescent="0.3">
      <c r="A331" s="8" t="s">
        <v>49</v>
      </c>
      <c r="B331" s="4">
        <v>-234964814</v>
      </c>
    </row>
    <row r="332" spans="1:2" x14ac:dyDescent="0.3">
      <c r="A332" s="8" t="s">
        <v>50</v>
      </c>
      <c r="B332" s="4">
        <v>-470219395</v>
      </c>
    </row>
    <row r="333" spans="1:2" x14ac:dyDescent="0.3">
      <c r="A333" s="8" t="s">
        <v>51</v>
      </c>
      <c r="B333" s="4">
        <v>-136031196</v>
      </c>
    </row>
    <row r="334" spans="1:2" x14ac:dyDescent="0.3">
      <c r="A334" s="8" t="s">
        <v>52</v>
      </c>
      <c r="B334" s="4">
        <v>-1842886084</v>
      </c>
    </row>
    <row r="335" spans="1:2" x14ac:dyDescent="0.3">
      <c r="A335" s="8" t="s">
        <v>53</v>
      </c>
      <c r="B335" s="4">
        <v>-279011902</v>
      </c>
    </row>
    <row r="336" spans="1:2" x14ac:dyDescent="0.3">
      <c r="A336" s="8" t="s">
        <v>54</v>
      </c>
      <c r="B336" s="4">
        <v>-2019307971</v>
      </c>
    </row>
    <row r="337" spans="1:2" x14ac:dyDescent="0.3">
      <c r="A337" s="8" t="s">
        <v>55</v>
      </c>
      <c r="B337" s="4">
        <v>-7736144218</v>
      </c>
    </row>
    <row r="338" spans="1:2" x14ac:dyDescent="0.3">
      <c r="A338" s="8" t="s">
        <v>56</v>
      </c>
      <c r="B338" s="4">
        <v>-82429238</v>
      </c>
    </row>
    <row r="339" spans="1:2" x14ac:dyDescent="0.3">
      <c r="A339" s="8" t="s">
        <v>57</v>
      </c>
      <c r="B339" s="4">
        <v>-284387134</v>
      </c>
    </row>
    <row r="340" spans="1:2" x14ac:dyDescent="0.3">
      <c r="A340" s="8" t="s">
        <v>58</v>
      </c>
      <c r="B340" s="4">
        <v>-826482890</v>
      </c>
    </row>
    <row r="341" spans="1:2" x14ac:dyDescent="0.3">
      <c r="A341" s="8" t="s">
        <v>59</v>
      </c>
      <c r="B341" s="4">
        <v>225485462</v>
      </c>
    </row>
    <row r="342" spans="1:2" x14ac:dyDescent="0.3">
      <c r="A342" s="8" t="s">
        <v>60</v>
      </c>
      <c r="B342" s="4">
        <v>-20710725</v>
      </c>
    </row>
    <row r="343" spans="1:2" x14ac:dyDescent="0.3">
      <c r="A343" s="8" t="s">
        <v>61</v>
      </c>
      <c r="B343" s="4">
        <v>-208464210</v>
      </c>
    </row>
    <row r="344" spans="1:2" x14ac:dyDescent="0.3">
      <c r="A344" s="8" t="s">
        <v>62</v>
      </c>
      <c r="B344" s="4">
        <v>-125284628</v>
      </c>
    </row>
    <row r="345" spans="1:2" x14ac:dyDescent="0.3">
      <c r="A345" s="8" t="s">
        <v>63</v>
      </c>
      <c r="B345" s="4">
        <v>65589917</v>
      </c>
    </row>
    <row r="346" spans="1:2" x14ac:dyDescent="0.3">
      <c r="A346" s="3" t="s">
        <v>26</v>
      </c>
      <c r="B346" s="4">
        <v>4351491010</v>
      </c>
    </row>
    <row r="347" spans="1:2" x14ac:dyDescent="0.3">
      <c r="A347" s="8" t="s">
        <v>6</v>
      </c>
      <c r="B347" s="4">
        <v>45867806</v>
      </c>
    </row>
    <row r="348" spans="1:2" x14ac:dyDescent="0.3">
      <c r="A348" s="8" t="s">
        <v>48</v>
      </c>
      <c r="B348" s="4">
        <v>1571943853</v>
      </c>
    </row>
    <row r="349" spans="1:2" x14ac:dyDescent="0.3">
      <c r="A349" s="8" t="s">
        <v>49</v>
      </c>
      <c r="B349" s="4">
        <v>127691912</v>
      </c>
    </row>
    <row r="350" spans="1:2" x14ac:dyDescent="0.3">
      <c r="A350" s="8" t="s">
        <v>50</v>
      </c>
      <c r="B350" s="4">
        <v>146129602</v>
      </c>
    </row>
    <row r="351" spans="1:2" x14ac:dyDescent="0.3">
      <c r="A351" s="8" t="s">
        <v>51</v>
      </c>
      <c r="B351" s="4">
        <v>272039277</v>
      </c>
    </row>
    <row r="352" spans="1:2" x14ac:dyDescent="0.3">
      <c r="A352" s="8" t="s">
        <v>52</v>
      </c>
      <c r="B352" s="4">
        <v>374420623</v>
      </c>
    </row>
    <row r="353" spans="1:2" x14ac:dyDescent="0.3">
      <c r="A353" s="8" t="s">
        <v>53</v>
      </c>
      <c r="B353" s="4">
        <v>282048082</v>
      </c>
    </row>
    <row r="354" spans="1:2" x14ac:dyDescent="0.3">
      <c r="A354" s="8" t="s">
        <v>54</v>
      </c>
      <c r="B354" s="4">
        <v>109996791</v>
      </c>
    </row>
    <row r="355" spans="1:2" x14ac:dyDescent="0.3">
      <c r="A355" s="8" t="s">
        <v>55</v>
      </c>
      <c r="B355" s="4">
        <v>935875047</v>
      </c>
    </row>
    <row r="356" spans="1:2" x14ac:dyDescent="0.3">
      <c r="A356" s="8" t="s">
        <v>56</v>
      </c>
      <c r="B356" s="4">
        <v>18049180</v>
      </c>
    </row>
    <row r="357" spans="1:2" x14ac:dyDescent="0.3">
      <c r="A357" s="8" t="s">
        <v>57</v>
      </c>
      <c r="B357" s="4">
        <v>33700446</v>
      </c>
    </row>
    <row r="358" spans="1:2" x14ac:dyDescent="0.3">
      <c r="A358" s="8" t="s">
        <v>58</v>
      </c>
      <c r="B358" s="4">
        <v>344482949</v>
      </c>
    </row>
    <row r="359" spans="1:2" x14ac:dyDescent="0.3">
      <c r="A359" s="8" t="s">
        <v>59</v>
      </c>
      <c r="B359" s="4">
        <v>63428221</v>
      </c>
    </row>
    <row r="360" spans="1:2" x14ac:dyDescent="0.3">
      <c r="A360" s="8" t="s">
        <v>60</v>
      </c>
      <c r="B360" s="4">
        <v>264522387</v>
      </c>
    </row>
    <row r="361" spans="1:2" x14ac:dyDescent="0.3">
      <c r="A361" s="8" t="s">
        <v>61</v>
      </c>
      <c r="B361" s="4">
        <v>-488687943</v>
      </c>
    </row>
    <row r="362" spans="1:2" x14ac:dyDescent="0.3">
      <c r="A362" s="8" t="s">
        <v>62</v>
      </c>
      <c r="B362" s="4">
        <v>185935084</v>
      </c>
    </row>
    <row r="363" spans="1:2" x14ac:dyDescent="0.3">
      <c r="A363" s="8" t="s">
        <v>63</v>
      </c>
      <c r="B363" s="4">
        <v>64047693</v>
      </c>
    </row>
    <row r="364" spans="1:2" x14ac:dyDescent="0.3">
      <c r="A364" s="3" t="s">
        <v>27</v>
      </c>
      <c r="B364" s="4">
        <v>68065537313</v>
      </c>
    </row>
    <row r="365" spans="1:2" x14ac:dyDescent="0.3">
      <c r="A365" s="8" t="s">
        <v>6</v>
      </c>
      <c r="B365" s="4">
        <v>1582826458</v>
      </c>
    </row>
    <row r="366" spans="1:2" x14ac:dyDescent="0.3">
      <c r="A366" s="8" t="s">
        <v>48</v>
      </c>
      <c r="B366" s="4">
        <v>22199722836</v>
      </c>
    </row>
    <row r="367" spans="1:2" x14ac:dyDescent="0.3">
      <c r="A367" s="8" t="s">
        <v>49</v>
      </c>
      <c r="B367" s="4">
        <v>7074508845</v>
      </c>
    </row>
    <row r="368" spans="1:2" x14ac:dyDescent="0.3">
      <c r="A368" s="8" t="s">
        <v>50</v>
      </c>
      <c r="B368" s="4">
        <v>4786677784</v>
      </c>
    </row>
    <row r="369" spans="1:2" x14ac:dyDescent="0.3">
      <c r="A369" s="8" t="s">
        <v>51</v>
      </c>
      <c r="B369" s="4">
        <v>4866176567</v>
      </c>
    </row>
    <row r="370" spans="1:2" x14ac:dyDescent="0.3">
      <c r="A370" s="8" t="s">
        <v>52</v>
      </c>
      <c r="B370" s="4">
        <v>3800940568</v>
      </c>
    </row>
    <row r="371" spans="1:2" x14ac:dyDescent="0.3">
      <c r="A371" s="8" t="s">
        <v>53</v>
      </c>
      <c r="B371" s="4">
        <v>1623649159</v>
      </c>
    </row>
    <row r="372" spans="1:2" x14ac:dyDescent="0.3">
      <c r="A372" s="8" t="s">
        <v>54</v>
      </c>
      <c r="B372" s="4">
        <v>1707321992</v>
      </c>
    </row>
    <row r="373" spans="1:2" x14ac:dyDescent="0.3">
      <c r="A373" s="8" t="s">
        <v>55</v>
      </c>
      <c r="B373" s="4">
        <v>6392865067</v>
      </c>
    </row>
    <row r="374" spans="1:2" x14ac:dyDescent="0.3">
      <c r="A374" s="8" t="s">
        <v>56</v>
      </c>
      <c r="B374" s="4">
        <v>111589397</v>
      </c>
    </row>
    <row r="375" spans="1:2" x14ac:dyDescent="0.3">
      <c r="A375" s="8" t="s">
        <v>57</v>
      </c>
      <c r="B375" s="4">
        <v>1798926516</v>
      </c>
    </row>
    <row r="376" spans="1:2" x14ac:dyDescent="0.3">
      <c r="A376" s="8" t="s">
        <v>58</v>
      </c>
      <c r="B376" s="4">
        <v>1001271811</v>
      </c>
    </row>
    <row r="377" spans="1:2" x14ac:dyDescent="0.3">
      <c r="A377" s="8" t="s">
        <v>59</v>
      </c>
      <c r="B377" s="4">
        <v>2265407123</v>
      </c>
    </row>
    <row r="378" spans="1:2" x14ac:dyDescent="0.3">
      <c r="A378" s="8" t="s">
        <v>60</v>
      </c>
      <c r="B378" s="4">
        <v>2648498743</v>
      </c>
    </row>
    <row r="379" spans="1:2" x14ac:dyDescent="0.3">
      <c r="A379" s="8" t="s">
        <v>61</v>
      </c>
      <c r="B379" s="4">
        <v>819375615</v>
      </c>
    </row>
    <row r="380" spans="1:2" x14ac:dyDescent="0.3">
      <c r="A380" s="8" t="s">
        <v>62</v>
      </c>
      <c r="B380" s="4">
        <v>2398593052</v>
      </c>
    </row>
    <row r="381" spans="1:2" x14ac:dyDescent="0.3">
      <c r="A381" s="8" t="s">
        <v>63</v>
      </c>
      <c r="B381" s="4">
        <v>2987185780</v>
      </c>
    </row>
    <row r="382" spans="1:2" x14ac:dyDescent="0.3">
      <c r="A382" s="3" t="s">
        <v>28</v>
      </c>
      <c r="B382" s="4">
        <v>-18721527037</v>
      </c>
    </row>
    <row r="383" spans="1:2" x14ac:dyDescent="0.3">
      <c r="A383" s="8" t="s">
        <v>6</v>
      </c>
      <c r="B383" s="4">
        <v>-469944973</v>
      </c>
    </row>
    <row r="384" spans="1:2" x14ac:dyDescent="0.3">
      <c r="A384" s="8" t="s">
        <v>48</v>
      </c>
      <c r="B384" s="4">
        <v>-1498390014</v>
      </c>
    </row>
    <row r="385" spans="1:2" x14ac:dyDescent="0.3">
      <c r="A385" s="8" t="s">
        <v>49</v>
      </c>
      <c r="B385" s="4">
        <v>-992068554</v>
      </c>
    </row>
    <row r="386" spans="1:2" x14ac:dyDescent="0.3">
      <c r="A386" s="8" t="s">
        <v>50</v>
      </c>
      <c r="B386" s="4">
        <v>-1269410621</v>
      </c>
    </row>
    <row r="387" spans="1:2" x14ac:dyDescent="0.3">
      <c r="A387" s="8" t="s">
        <v>51</v>
      </c>
      <c r="B387" s="4">
        <v>-577876785</v>
      </c>
    </row>
    <row r="388" spans="1:2" x14ac:dyDescent="0.3">
      <c r="A388" s="8" t="s">
        <v>52</v>
      </c>
      <c r="B388" s="4">
        <v>-1218601070</v>
      </c>
    </row>
    <row r="389" spans="1:2" x14ac:dyDescent="0.3">
      <c r="A389" s="8" t="s">
        <v>53</v>
      </c>
      <c r="B389" s="4">
        <v>-205961176</v>
      </c>
    </row>
    <row r="390" spans="1:2" x14ac:dyDescent="0.3">
      <c r="A390" s="8" t="s">
        <v>54</v>
      </c>
      <c r="B390" s="4">
        <v>-2490013218</v>
      </c>
    </row>
    <row r="391" spans="1:2" x14ac:dyDescent="0.3">
      <c r="A391" s="8" t="s">
        <v>55</v>
      </c>
      <c r="B391" s="4">
        <v>-4303726902</v>
      </c>
    </row>
    <row r="392" spans="1:2" x14ac:dyDescent="0.3">
      <c r="A392" s="8" t="s">
        <v>56</v>
      </c>
      <c r="B392" s="4">
        <v>63172040</v>
      </c>
    </row>
    <row r="393" spans="1:2" x14ac:dyDescent="0.3">
      <c r="A393" s="8" t="s">
        <v>57</v>
      </c>
      <c r="B393" s="4">
        <v>-272306351</v>
      </c>
    </row>
    <row r="394" spans="1:2" x14ac:dyDescent="0.3">
      <c r="A394" s="8" t="s">
        <v>58</v>
      </c>
      <c r="B394" s="4">
        <v>-1761974518</v>
      </c>
    </row>
    <row r="395" spans="1:2" x14ac:dyDescent="0.3">
      <c r="A395" s="8" t="s">
        <v>59</v>
      </c>
      <c r="B395" s="4">
        <v>-845468293</v>
      </c>
    </row>
    <row r="396" spans="1:2" x14ac:dyDescent="0.3">
      <c r="A396" s="8" t="s">
        <v>60</v>
      </c>
      <c r="B396" s="4">
        <v>-1210209132</v>
      </c>
    </row>
    <row r="397" spans="1:2" x14ac:dyDescent="0.3">
      <c r="A397" s="8" t="s">
        <v>61</v>
      </c>
      <c r="B397" s="4">
        <v>-450680302</v>
      </c>
    </row>
    <row r="398" spans="1:2" x14ac:dyDescent="0.3">
      <c r="A398" s="8" t="s">
        <v>62</v>
      </c>
      <c r="B398" s="4">
        <v>-711976765</v>
      </c>
    </row>
    <row r="399" spans="1:2" x14ac:dyDescent="0.3">
      <c r="A399" s="8" t="s">
        <v>63</v>
      </c>
      <c r="B399" s="4">
        <v>-506090403</v>
      </c>
    </row>
    <row r="400" spans="1:2" x14ac:dyDescent="0.3">
      <c r="A400" s="3" t="s">
        <v>29</v>
      </c>
      <c r="B400" s="4">
        <v>-6068532009</v>
      </c>
    </row>
    <row r="401" spans="1:2" x14ac:dyDescent="0.3">
      <c r="A401" s="8" t="s">
        <v>6</v>
      </c>
      <c r="B401" s="4">
        <v>-124578420</v>
      </c>
    </row>
    <row r="402" spans="1:2" x14ac:dyDescent="0.3">
      <c r="A402" s="8" t="s">
        <v>48</v>
      </c>
      <c r="B402" s="4">
        <v>-1233932017</v>
      </c>
    </row>
    <row r="403" spans="1:2" x14ac:dyDescent="0.3">
      <c r="A403" s="8" t="s">
        <v>49</v>
      </c>
      <c r="B403" s="4">
        <v>-280503073</v>
      </c>
    </row>
    <row r="404" spans="1:2" x14ac:dyDescent="0.3">
      <c r="A404" s="8" t="s">
        <v>50</v>
      </c>
      <c r="B404" s="4">
        <v>-239245608</v>
      </c>
    </row>
    <row r="405" spans="1:2" x14ac:dyDescent="0.3">
      <c r="A405" s="8" t="s">
        <v>51</v>
      </c>
      <c r="B405" s="4">
        <v>-135837440</v>
      </c>
    </row>
    <row r="406" spans="1:2" x14ac:dyDescent="0.3">
      <c r="A406" s="8" t="s">
        <v>52</v>
      </c>
      <c r="B406" s="4">
        <v>-409551202</v>
      </c>
    </row>
    <row r="407" spans="1:2" x14ac:dyDescent="0.3">
      <c r="A407" s="8" t="s">
        <v>53</v>
      </c>
      <c r="B407" s="4">
        <v>-143662357</v>
      </c>
    </row>
    <row r="408" spans="1:2" x14ac:dyDescent="0.3">
      <c r="A408" s="8" t="s">
        <v>54</v>
      </c>
      <c r="B408" s="4">
        <v>-674536822</v>
      </c>
    </row>
    <row r="409" spans="1:2" x14ac:dyDescent="0.3">
      <c r="A409" s="8" t="s">
        <v>55</v>
      </c>
      <c r="B409" s="4">
        <v>-1421810189</v>
      </c>
    </row>
    <row r="410" spans="1:2" x14ac:dyDescent="0.3">
      <c r="A410" s="8" t="s">
        <v>56</v>
      </c>
      <c r="B410" s="4">
        <v>-1776330</v>
      </c>
    </row>
    <row r="411" spans="1:2" x14ac:dyDescent="0.3">
      <c r="A411" s="8" t="s">
        <v>57</v>
      </c>
      <c r="B411" s="4">
        <v>-124765924</v>
      </c>
    </row>
    <row r="412" spans="1:2" x14ac:dyDescent="0.3">
      <c r="A412" s="8" t="s">
        <v>58</v>
      </c>
      <c r="B412" s="4">
        <v>-379704902</v>
      </c>
    </row>
    <row r="413" spans="1:2" x14ac:dyDescent="0.3">
      <c r="A413" s="8" t="s">
        <v>59</v>
      </c>
      <c r="B413" s="4">
        <v>-203279279</v>
      </c>
    </row>
    <row r="414" spans="1:2" x14ac:dyDescent="0.3">
      <c r="A414" s="8" t="s">
        <v>60</v>
      </c>
      <c r="B414" s="4">
        <v>-136779249</v>
      </c>
    </row>
    <row r="415" spans="1:2" x14ac:dyDescent="0.3">
      <c r="A415" s="8" t="s">
        <v>61</v>
      </c>
      <c r="B415" s="4">
        <v>-301318729</v>
      </c>
    </row>
    <row r="416" spans="1:2" x14ac:dyDescent="0.3">
      <c r="A416" s="8" t="s">
        <v>62</v>
      </c>
      <c r="B416" s="4">
        <v>-180941478</v>
      </c>
    </row>
    <row r="417" spans="1:2" x14ac:dyDescent="0.3">
      <c r="A417" s="8" t="s">
        <v>63</v>
      </c>
      <c r="B417" s="4">
        <v>-76308990</v>
      </c>
    </row>
    <row r="418" spans="1:2" x14ac:dyDescent="0.3">
      <c r="A418" s="3" t="s">
        <v>30</v>
      </c>
      <c r="B418" s="4">
        <v>-8072391838</v>
      </c>
    </row>
    <row r="419" spans="1:2" x14ac:dyDescent="0.3">
      <c r="A419" s="8" t="s">
        <v>6</v>
      </c>
      <c r="B419" s="4">
        <v>14080800</v>
      </c>
    </row>
    <row r="420" spans="1:2" x14ac:dyDescent="0.3">
      <c r="A420" s="8" t="s">
        <v>48</v>
      </c>
      <c r="B420" s="4">
        <v>-66743202</v>
      </c>
    </row>
    <row r="421" spans="1:2" x14ac:dyDescent="0.3">
      <c r="A421" s="8" t="s">
        <v>49</v>
      </c>
      <c r="B421" s="4">
        <v>-1967500</v>
      </c>
    </row>
    <row r="422" spans="1:2" x14ac:dyDescent="0.3">
      <c r="A422" s="8" t="s">
        <v>50</v>
      </c>
      <c r="B422" s="4">
        <v>750000</v>
      </c>
    </row>
    <row r="423" spans="1:2" x14ac:dyDescent="0.3">
      <c r="A423" s="8" t="s">
        <v>51</v>
      </c>
      <c r="B423" s="4">
        <v>-3057400</v>
      </c>
    </row>
    <row r="424" spans="1:2" x14ac:dyDescent="0.3">
      <c r="A424" s="8" t="s">
        <v>52</v>
      </c>
      <c r="B424" s="4">
        <v>-1751000</v>
      </c>
    </row>
    <row r="425" spans="1:2" x14ac:dyDescent="0.3">
      <c r="A425" s="8" t="s">
        <v>53</v>
      </c>
      <c r="B425" s="4">
        <v>0</v>
      </c>
    </row>
    <row r="426" spans="1:2" x14ac:dyDescent="0.3">
      <c r="A426" s="8" t="s">
        <v>54</v>
      </c>
      <c r="B426" s="4">
        <v>-31342700</v>
      </c>
    </row>
    <row r="427" spans="1:2" x14ac:dyDescent="0.3">
      <c r="A427" s="8" t="s">
        <v>55</v>
      </c>
      <c r="B427" s="4">
        <v>-7924128808</v>
      </c>
    </row>
    <row r="428" spans="1:2" x14ac:dyDescent="0.3">
      <c r="A428" s="8" t="s">
        <v>56</v>
      </c>
      <c r="B428" s="4">
        <v>0</v>
      </c>
    </row>
    <row r="429" spans="1:2" x14ac:dyDescent="0.3">
      <c r="A429" s="8" t="s">
        <v>57</v>
      </c>
      <c r="B429" s="4">
        <v>-561500</v>
      </c>
    </row>
    <row r="430" spans="1:2" x14ac:dyDescent="0.3">
      <c r="A430" s="8" t="s">
        <v>58</v>
      </c>
      <c r="B430" s="4">
        <v>-2660500</v>
      </c>
    </row>
    <row r="431" spans="1:2" x14ac:dyDescent="0.3">
      <c r="A431" s="8" t="s">
        <v>59</v>
      </c>
      <c r="B431" s="4">
        <v>-1388000</v>
      </c>
    </row>
    <row r="432" spans="1:2" x14ac:dyDescent="0.3">
      <c r="A432" s="8" t="s">
        <v>60</v>
      </c>
      <c r="B432" s="4">
        <v>517600</v>
      </c>
    </row>
    <row r="433" spans="1:2" x14ac:dyDescent="0.3">
      <c r="A433" s="8" t="s">
        <v>61</v>
      </c>
      <c r="B433" s="4">
        <v>-35111628</v>
      </c>
    </row>
    <row r="434" spans="1:2" x14ac:dyDescent="0.3">
      <c r="A434" s="8" t="s">
        <v>62</v>
      </c>
      <c r="B434" s="4">
        <v>-18480500</v>
      </c>
    </row>
    <row r="435" spans="1:2" x14ac:dyDescent="0.3">
      <c r="A435" s="8" t="s">
        <v>63</v>
      </c>
      <c r="B435" s="4">
        <v>-547500</v>
      </c>
    </row>
    <row r="436" spans="1:2" x14ac:dyDescent="0.3">
      <c r="A436" s="3" t="s">
        <v>31</v>
      </c>
      <c r="B436" s="4">
        <v>-5713718306</v>
      </c>
    </row>
    <row r="437" spans="1:2" x14ac:dyDescent="0.3">
      <c r="A437" s="8" t="s">
        <v>6</v>
      </c>
      <c r="B437" s="4">
        <v>-81403202</v>
      </c>
    </row>
    <row r="438" spans="1:2" x14ac:dyDescent="0.3">
      <c r="A438" s="8" t="s">
        <v>48</v>
      </c>
      <c r="B438" s="4">
        <v>-1509462742</v>
      </c>
    </row>
    <row r="439" spans="1:2" x14ac:dyDescent="0.3">
      <c r="A439" s="8" t="s">
        <v>49</v>
      </c>
      <c r="B439" s="4">
        <v>-370844882</v>
      </c>
    </row>
    <row r="440" spans="1:2" x14ac:dyDescent="0.3">
      <c r="A440" s="8" t="s">
        <v>50</v>
      </c>
      <c r="B440" s="4">
        <v>-302830911</v>
      </c>
    </row>
    <row r="441" spans="1:2" x14ac:dyDescent="0.3">
      <c r="A441" s="8" t="s">
        <v>51</v>
      </c>
      <c r="B441" s="4">
        <v>-65271514</v>
      </c>
    </row>
    <row r="442" spans="1:2" x14ac:dyDescent="0.3">
      <c r="A442" s="8" t="s">
        <v>52</v>
      </c>
      <c r="B442" s="4">
        <v>-436029338</v>
      </c>
    </row>
    <row r="443" spans="1:2" x14ac:dyDescent="0.3">
      <c r="A443" s="8" t="s">
        <v>53</v>
      </c>
      <c r="B443" s="4">
        <v>-100698900</v>
      </c>
    </row>
    <row r="444" spans="1:2" x14ac:dyDescent="0.3">
      <c r="A444" s="8" t="s">
        <v>54</v>
      </c>
      <c r="B444" s="4">
        <v>-510978177</v>
      </c>
    </row>
    <row r="445" spans="1:2" x14ac:dyDescent="0.3">
      <c r="A445" s="8" t="s">
        <v>55</v>
      </c>
      <c r="B445" s="4">
        <v>-1273576004</v>
      </c>
    </row>
    <row r="446" spans="1:2" x14ac:dyDescent="0.3">
      <c r="A446" s="8" t="s">
        <v>56</v>
      </c>
      <c r="B446" s="4">
        <v>-17375300</v>
      </c>
    </row>
    <row r="447" spans="1:2" x14ac:dyDescent="0.3">
      <c r="A447" s="8" t="s">
        <v>57</v>
      </c>
      <c r="B447" s="4">
        <v>-176935994</v>
      </c>
    </row>
    <row r="448" spans="1:2" x14ac:dyDescent="0.3">
      <c r="A448" s="8" t="s">
        <v>58</v>
      </c>
      <c r="B448" s="4">
        <v>-420498976</v>
      </c>
    </row>
    <row r="449" spans="1:2" x14ac:dyDescent="0.3">
      <c r="A449" s="8" t="s">
        <v>59</v>
      </c>
      <c r="B449" s="4">
        <v>-39289145</v>
      </c>
    </row>
    <row r="450" spans="1:2" x14ac:dyDescent="0.3">
      <c r="A450" s="8" t="s">
        <v>60</v>
      </c>
      <c r="B450" s="4">
        <v>-91564422</v>
      </c>
    </row>
    <row r="451" spans="1:2" x14ac:dyDescent="0.3">
      <c r="A451" s="8" t="s">
        <v>61</v>
      </c>
      <c r="B451" s="4">
        <v>-21463066</v>
      </c>
    </row>
    <row r="452" spans="1:2" x14ac:dyDescent="0.3">
      <c r="A452" s="8" t="s">
        <v>62</v>
      </c>
      <c r="B452" s="4">
        <v>-198115028</v>
      </c>
    </row>
    <row r="453" spans="1:2" x14ac:dyDescent="0.3">
      <c r="A453" s="8" t="s">
        <v>63</v>
      </c>
      <c r="B453" s="4">
        <v>-97380705</v>
      </c>
    </row>
    <row r="454" spans="1:2" x14ac:dyDescent="0.3">
      <c r="A454" s="3" t="s">
        <v>32</v>
      </c>
      <c r="B454" s="4">
        <v>20674591345</v>
      </c>
    </row>
    <row r="455" spans="1:2" x14ac:dyDescent="0.3">
      <c r="A455" s="8" t="s">
        <v>6</v>
      </c>
      <c r="B455" s="4">
        <v>453269675</v>
      </c>
    </row>
    <row r="456" spans="1:2" x14ac:dyDescent="0.3">
      <c r="A456" s="8" t="s">
        <v>48</v>
      </c>
      <c r="B456" s="4">
        <v>5613370162</v>
      </c>
    </row>
    <row r="457" spans="1:2" x14ac:dyDescent="0.3">
      <c r="A457" s="8" t="s">
        <v>49</v>
      </c>
      <c r="B457" s="4">
        <v>1725625785</v>
      </c>
    </row>
    <row r="458" spans="1:2" x14ac:dyDescent="0.3">
      <c r="A458" s="8" t="s">
        <v>50</v>
      </c>
      <c r="B458" s="4">
        <v>1563636765</v>
      </c>
    </row>
    <row r="459" spans="1:2" x14ac:dyDescent="0.3">
      <c r="A459" s="8" t="s">
        <v>51</v>
      </c>
      <c r="B459" s="4">
        <v>928112764</v>
      </c>
    </row>
    <row r="460" spans="1:2" x14ac:dyDescent="0.3">
      <c r="A460" s="8" t="s">
        <v>52</v>
      </c>
      <c r="B460" s="4">
        <v>1660222658</v>
      </c>
    </row>
    <row r="461" spans="1:2" x14ac:dyDescent="0.3">
      <c r="A461" s="8" t="s">
        <v>53</v>
      </c>
      <c r="B461" s="4">
        <v>523458875</v>
      </c>
    </row>
    <row r="462" spans="1:2" x14ac:dyDescent="0.3">
      <c r="A462" s="8" t="s">
        <v>54</v>
      </c>
      <c r="B462" s="4">
        <v>1060392272</v>
      </c>
    </row>
    <row r="463" spans="1:2" x14ac:dyDescent="0.3">
      <c r="A463" s="8" t="s">
        <v>55</v>
      </c>
      <c r="B463" s="4">
        <v>3132374356</v>
      </c>
    </row>
    <row r="464" spans="1:2" x14ac:dyDescent="0.3">
      <c r="A464" s="8" t="s">
        <v>56</v>
      </c>
      <c r="B464" s="4">
        <v>92665305</v>
      </c>
    </row>
    <row r="465" spans="1:2" x14ac:dyDescent="0.3">
      <c r="A465" s="8" t="s">
        <v>57</v>
      </c>
      <c r="B465" s="4">
        <v>710834934</v>
      </c>
    </row>
    <row r="466" spans="1:2" x14ac:dyDescent="0.3">
      <c r="A466" s="8" t="s">
        <v>58</v>
      </c>
      <c r="B466" s="4">
        <v>390784885</v>
      </c>
    </row>
    <row r="467" spans="1:2" x14ac:dyDescent="0.3">
      <c r="A467" s="8" t="s">
        <v>59</v>
      </c>
      <c r="B467" s="4">
        <v>508251752</v>
      </c>
    </row>
    <row r="468" spans="1:2" x14ac:dyDescent="0.3">
      <c r="A468" s="8" t="s">
        <v>60</v>
      </c>
      <c r="B468" s="4">
        <v>691844349</v>
      </c>
    </row>
    <row r="469" spans="1:2" x14ac:dyDescent="0.3">
      <c r="A469" s="8" t="s">
        <v>61</v>
      </c>
      <c r="B469" s="4">
        <v>129742031</v>
      </c>
    </row>
    <row r="470" spans="1:2" x14ac:dyDescent="0.3">
      <c r="A470" s="8" t="s">
        <v>62</v>
      </c>
      <c r="B470" s="4">
        <v>778894069</v>
      </c>
    </row>
    <row r="471" spans="1:2" x14ac:dyDescent="0.3">
      <c r="A471" s="8" t="s">
        <v>63</v>
      </c>
      <c r="B471" s="4">
        <v>711110708</v>
      </c>
    </row>
    <row r="472" spans="1:2" x14ac:dyDescent="0.3">
      <c r="A472" s="3" t="s">
        <v>33</v>
      </c>
      <c r="B472" s="4">
        <v>-13266249715</v>
      </c>
    </row>
    <row r="473" spans="1:2" x14ac:dyDescent="0.3">
      <c r="A473" s="8" t="s">
        <v>6</v>
      </c>
      <c r="B473" s="4">
        <v>-347382734</v>
      </c>
    </row>
    <row r="474" spans="1:2" x14ac:dyDescent="0.3">
      <c r="A474" s="8" t="s">
        <v>48</v>
      </c>
      <c r="B474" s="4">
        <v>-2530454180</v>
      </c>
    </row>
    <row r="475" spans="1:2" x14ac:dyDescent="0.3">
      <c r="A475" s="8" t="s">
        <v>49</v>
      </c>
      <c r="B475" s="4">
        <v>-1141099847</v>
      </c>
    </row>
    <row r="476" spans="1:2" x14ac:dyDescent="0.3">
      <c r="A476" s="8" t="s">
        <v>50</v>
      </c>
      <c r="B476" s="4">
        <v>-497823384</v>
      </c>
    </row>
    <row r="477" spans="1:2" x14ac:dyDescent="0.3">
      <c r="A477" s="8" t="s">
        <v>51</v>
      </c>
      <c r="B477" s="4">
        <v>-282597755</v>
      </c>
    </row>
    <row r="478" spans="1:2" x14ac:dyDescent="0.3">
      <c r="A478" s="8" t="s">
        <v>52</v>
      </c>
      <c r="B478" s="4">
        <v>-708801870</v>
      </c>
    </row>
    <row r="479" spans="1:2" x14ac:dyDescent="0.3">
      <c r="A479" s="8" t="s">
        <v>53</v>
      </c>
      <c r="B479" s="4">
        <v>-66262690</v>
      </c>
    </row>
    <row r="480" spans="1:2" x14ac:dyDescent="0.3">
      <c r="A480" s="8" t="s">
        <v>54</v>
      </c>
      <c r="B480" s="4">
        <v>-1092905591</v>
      </c>
    </row>
    <row r="481" spans="1:2" x14ac:dyDescent="0.3">
      <c r="A481" s="8" t="s">
        <v>55</v>
      </c>
      <c r="B481" s="4">
        <v>-3813504221</v>
      </c>
    </row>
    <row r="482" spans="1:2" x14ac:dyDescent="0.3">
      <c r="A482" s="8" t="s">
        <v>56</v>
      </c>
      <c r="B482" s="4">
        <v>-4916000</v>
      </c>
    </row>
    <row r="483" spans="1:2" x14ac:dyDescent="0.3">
      <c r="A483" s="8" t="s">
        <v>57</v>
      </c>
      <c r="B483" s="4">
        <v>-332367065</v>
      </c>
    </row>
    <row r="484" spans="1:2" x14ac:dyDescent="0.3">
      <c r="A484" s="8" t="s">
        <v>58</v>
      </c>
      <c r="B484" s="4">
        <v>-623013572</v>
      </c>
    </row>
    <row r="485" spans="1:2" x14ac:dyDescent="0.3">
      <c r="A485" s="8" t="s">
        <v>59</v>
      </c>
      <c r="B485" s="4">
        <v>-396291747</v>
      </c>
    </row>
    <row r="486" spans="1:2" x14ac:dyDescent="0.3">
      <c r="A486" s="8" t="s">
        <v>60</v>
      </c>
      <c r="B486" s="4">
        <v>-367469590</v>
      </c>
    </row>
    <row r="487" spans="1:2" x14ac:dyDescent="0.3">
      <c r="A487" s="8" t="s">
        <v>61</v>
      </c>
      <c r="B487" s="4">
        <v>-406739566</v>
      </c>
    </row>
    <row r="488" spans="1:2" x14ac:dyDescent="0.3">
      <c r="A488" s="8" t="s">
        <v>62</v>
      </c>
      <c r="B488" s="4">
        <v>-440005128</v>
      </c>
    </row>
    <row r="489" spans="1:2" x14ac:dyDescent="0.3">
      <c r="A489" s="8" t="s">
        <v>63</v>
      </c>
      <c r="B489" s="4">
        <v>-214614775</v>
      </c>
    </row>
    <row r="490" spans="1:2" x14ac:dyDescent="0.3">
      <c r="A490" s="3" t="s">
        <v>34</v>
      </c>
      <c r="B490" s="4">
        <v>-9253760927</v>
      </c>
    </row>
    <row r="491" spans="1:2" x14ac:dyDescent="0.3">
      <c r="A491" s="8" t="s">
        <v>6</v>
      </c>
      <c r="B491" s="4">
        <v>-121740853</v>
      </c>
    </row>
    <row r="492" spans="1:2" x14ac:dyDescent="0.3">
      <c r="A492" s="8" t="s">
        <v>48</v>
      </c>
      <c r="B492" s="4">
        <v>-1162907377</v>
      </c>
    </row>
    <row r="493" spans="1:2" x14ac:dyDescent="0.3">
      <c r="A493" s="8" t="s">
        <v>49</v>
      </c>
      <c r="B493" s="4">
        <v>-258622538</v>
      </c>
    </row>
    <row r="494" spans="1:2" x14ac:dyDescent="0.3">
      <c r="A494" s="8" t="s">
        <v>50</v>
      </c>
      <c r="B494" s="4">
        <v>-198390653</v>
      </c>
    </row>
    <row r="495" spans="1:2" x14ac:dyDescent="0.3">
      <c r="A495" s="8" t="s">
        <v>51</v>
      </c>
      <c r="B495" s="4">
        <v>19319746</v>
      </c>
    </row>
    <row r="496" spans="1:2" x14ac:dyDescent="0.3">
      <c r="A496" s="8" t="s">
        <v>52</v>
      </c>
      <c r="B496" s="4">
        <v>-879572606</v>
      </c>
    </row>
    <row r="497" spans="1:2" x14ac:dyDescent="0.3">
      <c r="A497" s="8" t="s">
        <v>53</v>
      </c>
      <c r="B497" s="4">
        <v>-172881475</v>
      </c>
    </row>
    <row r="498" spans="1:2" x14ac:dyDescent="0.3">
      <c r="A498" s="8" t="s">
        <v>54</v>
      </c>
      <c r="B498" s="4">
        <v>-1262084208</v>
      </c>
    </row>
    <row r="499" spans="1:2" x14ac:dyDescent="0.3">
      <c r="A499" s="8" t="s">
        <v>55</v>
      </c>
      <c r="B499" s="4">
        <v>-3392186183</v>
      </c>
    </row>
    <row r="500" spans="1:2" x14ac:dyDescent="0.3">
      <c r="A500" s="8" t="s">
        <v>56</v>
      </c>
      <c r="B500" s="4">
        <v>-46002210</v>
      </c>
    </row>
    <row r="501" spans="1:2" x14ac:dyDescent="0.3">
      <c r="A501" s="8" t="s">
        <v>57</v>
      </c>
      <c r="B501" s="4">
        <v>-173622919</v>
      </c>
    </row>
    <row r="502" spans="1:2" x14ac:dyDescent="0.3">
      <c r="A502" s="8" t="s">
        <v>58</v>
      </c>
      <c r="B502" s="4">
        <v>-660346341</v>
      </c>
    </row>
    <row r="503" spans="1:2" x14ac:dyDescent="0.3">
      <c r="A503" s="8" t="s">
        <v>59</v>
      </c>
      <c r="B503" s="4">
        <v>-112443334</v>
      </c>
    </row>
    <row r="504" spans="1:2" x14ac:dyDescent="0.3">
      <c r="A504" s="8" t="s">
        <v>60</v>
      </c>
      <c r="B504" s="4">
        <v>-160339882</v>
      </c>
    </row>
    <row r="505" spans="1:2" x14ac:dyDescent="0.3">
      <c r="A505" s="8" t="s">
        <v>61</v>
      </c>
      <c r="B505" s="4">
        <v>-338996405</v>
      </c>
    </row>
    <row r="506" spans="1:2" x14ac:dyDescent="0.3">
      <c r="A506" s="8" t="s">
        <v>62</v>
      </c>
      <c r="B506" s="4">
        <v>-208856255</v>
      </c>
    </row>
    <row r="507" spans="1:2" x14ac:dyDescent="0.3">
      <c r="A507" s="8" t="s">
        <v>63</v>
      </c>
      <c r="B507" s="4">
        <v>-124087434</v>
      </c>
    </row>
    <row r="508" spans="1:2" x14ac:dyDescent="0.3">
      <c r="A508" s="3" t="s">
        <v>35</v>
      </c>
      <c r="B508" s="4">
        <v>599741657</v>
      </c>
    </row>
    <row r="509" spans="1:2" x14ac:dyDescent="0.3">
      <c r="A509" s="8" t="s">
        <v>6</v>
      </c>
      <c r="B509" s="4">
        <v>2699300</v>
      </c>
    </row>
    <row r="510" spans="1:2" x14ac:dyDescent="0.3">
      <c r="A510" s="8" t="s">
        <v>48</v>
      </c>
      <c r="B510" s="4">
        <v>920269158</v>
      </c>
    </row>
    <row r="511" spans="1:2" x14ac:dyDescent="0.3">
      <c r="A511" s="8" t="s">
        <v>49</v>
      </c>
      <c r="B511" s="4">
        <v>-4289200</v>
      </c>
    </row>
    <row r="512" spans="1:2" x14ac:dyDescent="0.3">
      <c r="A512" s="8" t="s">
        <v>50</v>
      </c>
      <c r="B512" s="4">
        <v>-27000</v>
      </c>
    </row>
    <row r="513" spans="1:2" x14ac:dyDescent="0.3">
      <c r="A513" s="8" t="s">
        <v>51</v>
      </c>
      <c r="B513" s="4">
        <v>-3370050</v>
      </c>
    </row>
    <row r="514" spans="1:2" x14ac:dyDescent="0.3">
      <c r="A514" s="8" t="s">
        <v>52</v>
      </c>
      <c r="B514" s="4">
        <v>-2557600</v>
      </c>
    </row>
    <row r="515" spans="1:2" x14ac:dyDescent="0.3">
      <c r="A515" s="8" t="s">
        <v>53</v>
      </c>
      <c r="B515" s="4">
        <v>-147850</v>
      </c>
    </row>
    <row r="516" spans="1:2" x14ac:dyDescent="0.3">
      <c r="A516" s="8" t="s">
        <v>54</v>
      </c>
      <c r="B516" s="4">
        <v>-13194500</v>
      </c>
    </row>
    <row r="517" spans="1:2" x14ac:dyDescent="0.3">
      <c r="A517" s="8" t="s">
        <v>55</v>
      </c>
      <c r="B517" s="4">
        <v>-142665647</v>
      </c>
    </row>
    <row r="518" spans="1:2" x14ac:dyDescent="0.3">
      <c r="A518" s="8" t="s">
        <v>56</v>
      </c>
      <c r="B518" s="4">
        <v>0</v>
      </c>
    </row>
    <row r="519" spans="1:2" x14ac:dyDescent="0.3">
      <c r="A519" s="8" t="s">
        <v>57</v>
      </c>
      <c r="B519" s="4">
        <v>-2961000</v>
      </c>
    </row>
    <row r="520" spans="1:2" x14ac:dyDescent="0.3">
      <c r="A520" s="8" t="s">
        <v>58</v>
      </c>
      <c r="B520" s="4">
        <v>1064100</v>
      </c>
    </row>
    <row r="521" spans="1:2" x14ac:dyDescent="0.3">
      <c r="A521" s="8" t="s">
        <v>59</v>
      </c>
      <c r="B521" s="4">
        <v>-2724067</v>
      </c>
    </row>
    <row r="522" spans="1:2" x14ac:dyDescent="0.3">
      <c r="A522" s="8" t="s">
        <v>60</v>
      </c>
      <c r="B522" s="4">
        <v>1648824</v>
      </c>
    </row>
    <row r="523" spans="1:2" x14ac:dyDescent="0.3">
      <c r="A523" s="8" t="s">
        <v>61</v>
      </c>
      <c r="B523" s="4">
        <v>-152843761</v>
      </c>
    </row>
    <row r="524" spans="1:2" x14ac:dyDescent="0.3">
      <c r="A524" s="8" t="s">
        <v>62</v>
      </c>
      <c r="B524" s="4">
        <v>-474600</v>
      </c>
    </row>
    <row r="525" spans="1:2" x14ac:dyDescent="0.3">
      <c r="A525" s="8" t="s">
        <v>63</v>
      </c>
      <c r="B525" s="4">
        <v>-684450</v>
      </c>
    </row>
    <row r="526" spans="1:2" x14ac:dyDescent="0.3">
      <c r="A526" s="3" t="s">
        <v>36</v>
      </c>
      <c r="B526" s="4">
        <v>-4829492006</v>
      </c>
    </row>
    <row r="527" spans="1:2" x14ac:dyDescent="0.3">
      <c r="A527" s="8" t="s">
        <v>6</v>
      </c>
      <c r="B527" s="4">
        <v>-56669000</v>
      </c>
    </row>
    <row r="528" spans="1:2" x14ac:dyDescent="0.3">
      <c r="A528" s="8" t="s">
        <v>48</v>
      </c>
      <c r="B528" s="4">
        <v>-2804636873</v>
      </c>
    </row>
    <row r="529" spans="1:2" x14ac:dyDescent="0.3">
      <c r="A529" s="8" t="s">
        <v>49</v>
      </c>
      <c r="B529" s="4">
        <v>-31168970</v>
      </c>
    </row>
    <row r="530" spans="1:2" x14ac:dyDescent="0.3">
      <c r="A530" s="8" t="s">
        <v>50</v>
      </c>
      <c r="B530" s="4">
        <v>-158641910</v>
      </c>
    </row>
    <row r="531" spans="1:2" x14ac:dyDescent="0.3">
      <c r="A531" s="8" t="s">
        <v>51</v>
      </c>
      <c r="B531" s="4">
        <v>-9318720</v>
      </c>
    </row>
    <row r="532" spans="1:2" x14ac:dyDescent="0.3">
      <c r="A532" s="8" t="s">
        <v>52</v>
      </c>
      <c r="B532" s="4">
        <v>-70477000</v>
      </c>
    </row>
    <row r="533" spans="1:2" x14ac:dyDescent="0.3">
      <c r="A533" s="8" t="s">
        <v>53</v>
      </c>
      <c r="B533" s="4">
        <v>-3776050</v>
      </c>
    </row>
    <row r="534" spans="1:2" x14ac:dyDescent="0.3">
      <c r="A534" s="8" t="s">
        <v>54</v>
      </c>
      <c r="B534" s="4">
        <v>-244248990</v>
      </c>
    </row>
    <row r="535" spans="1:2" x14ac:dyDescent="0.3">
      <c r="A535" s="8" t="s">
        <v>55</v>
      </c>
      <c r="B535" s="4">
        <v>-737836501</v>
      </c>
    </row>
    <row r="536" spans="1:2" x14ac:dyDescent="0.3">
      <c r="A536" s="8" t="s">
        <v>56</v>
      </c>
      <c r="B536" s="4">
        <v>-8042960</v>
      </c>
    </row>
    <row r="537" spans="1:2" x14ac:dyDescent="0.3">
      <c r="A537" s="8" t="s">
        <v>57</v>
      </c>
      <c r="B537" s="4">
        <v>-20787800</v>
      </c>
    </row>
    <row r="538" spans="1:2" x14ac:dyDescent="0.3">
      <c r="A538" s="8" t="s">
        <v>58</v>
      </c>
      <c r="B538" s="4">
        <v>-28982016</v>
      </c>
    </row>
    <row r="539" spans="1:2" x14ac:dyDescent="0.3">
      <c r="A539" s="8" t="s">
        <v>59</v>
      </c>
      <c r="B539" s="4">
        <v>-221466810</v>
      </c>
    </row>
    <row r="540" spans="1:2" x14ac:dyDescent="0.3">
      <c r="A540" s="8" t="s">
        <v>60</v>
      </c>
      <c r="B540" s="4">
        <v>-17917700</v>
      </c>
    </row>
    <row r="541" spans="1:2" x14ac:dyDescent="0.3">
      <c r="A541" s="8" t="s">
        <v>61</v>
      </c>
      <c r="B541" s="4">
        <v>-364429906</v>
      </c>
    </row>
    <row r="542" spans="1:2" x14ac:dyDescent="0.3">
      <c r="A542" s="8" t="s">
        <v>62</v>
      </c>
      <c r="B542" s="4">
        <v>-24964950</v>
      </c>
    </row>
    <row r="543" spans="1:2" x14ac:dyDescent="0.3">
      <c r="A543" s="8" t="s">
        <v>63</v>
      </c>
      <c r="B543" s="4">
        <v>-26125850</v>
      </c>
    </row>
    <row r="544" spans="1:2" x14ac:dyDescent="0.3">
      <c r="A544" s="3" t="s">
        <v>37</v>
      </c>
      <c r="B544" s="4">
        <v>-39179248730</v>
      </c>
    </row>
    <row r="545" spans="1:2" x14ac:dyDescent="0.3">
      <c r="A545" s="8" t="s">
        <v>6</v>
      </c>
      <c r="B545" s="4">
        <v>0</v>
      </c>
    </row>
    <row r="546" spans="1:2" x14ac:dyDescent="0.3">
      <c r="A546" s="8" t="s">
        <v>48</v>
      </c>
      <c r="B546" s="4">
        <v>0</v>
      </c>
    </row>
    <row r="547" spans="1:2" x14ac:dyDescent="0.3">
      <c r="A547" s="8" t="s">
        <v>49</v>
      </c>
      <c r="B547" s="4">
        <v>0</v>
      </c>
    </row>
    <row r="548" spans="1:2" x14ac:dyDescent="0.3">
      <c r="A548" s="8" t="s">
        <v>50</v>
      </c>
      <c r="B548" s="4">
        <v>0</v>
      </c>
    </row>
    <row r="549" spans="1:2" x14ac:dyDescent="0.3">
      <c r="A549" s="8" t="s">
        <v>51</v>
      </c>
      <c r="B549" s="4">
        <v>0</v>
      </c>
    </row>
    <row r="550" spans="1:2" x14ac:dyDescent="0.3">
      <c r="A550" s="8" t="s">
        <v>52</v>
      </c>
      <c r="B550" s="4">
        <v>0</v>
      </c>
    </row>
    <row r="551" spans="1:2" x14ac:dyDescent="0.3">
      <c r="A551" s="8" t="s">
        <v>53</v>
      </c>
      <c r="B551" s="4">
        <v>0</v>
      </c>
    </row>
    <row r="552" spans="1:2" x14ac:dyDescent="0.3">
      <c r="A552" s="8" t="s">
        <v>54</v>
      </c>
      <c r="B552" s="4">
        <v>-3503038400</v>
      </c>
    </row>
    <row r="553" spans="1:2" x14ac:dyDescent="0.3">
      <c r="A553" s="8" t="s">
        <v>55</v>
      </c>
      <c r="B553" s="4">
        <v>-30062887073</v>
      </c>
    </row>
    <row r="554" spans="1:2" x14ac:dyDescent="0.3">
      <c r="A554" s="8" t="s">
        <v>56</v>
      </c>
      <c r="B554" s="4">
        <v>0</v>
      </c>
    </row>
    <row r="555" spans="1:2" x14ac:dyDescent="0.3">
      <c r="A555" s="8" t="s">
        <v>57</v>
      </c>
      <c r="B555" s="4">
        <v>0</v>
      </c>
    </row>
    <row r="556" spans="1:2" x14ac:dyDescent="0.3">
      <c r="A556" s="8" t="s">
        <v>58</v>
      </c>
      <c r="B556" s="4">
        <v>-212686466</v>
      </c>
    </row>
    <row r="557" spans="1:2" x14ac:dyDescent="0.3">
      <c r="A557" s="8" t="s">
        <v>59</v>
      </c>
      <c r="B557" s="4">
        <v>0</v>
      </c>
    </row>
    <row r="558" spans="1:2" x14ac:dyDescent="0.3">
      <c r="A558" s="8" t="s">
        <v>60</v>
      </c>
      <c r="B558" s="4">
        <v>-2017975809</v>
      </c>
    </row>
    <row r="559" spans="1:2" x14ac:dyDescent="0.3">
      <c r="A559" s="8" t="s">
        <v>61</v>
      </c>
      <c r="B559" s="4">
        <v>-3374234482</v>
      </c>
    </row>
    <row r="560" spans="1:2" x14ac:dyDescent="0.3">
      <c r="A560" s="8" t="s">
        <v>62</v>
      </c>
      <c r="B560" s="4">
        <v>-8426500</v>
      </c>
    </row>
    <row r="561" spans="1:2" x14ac:dyDescent="0.3">
      <c r="A561" s="8" t="s">
        <v>63</v>
      </c>
      <c r="B561" s="4">
        <v>0</v>
      </c>
    </row>
    <row r="562" spans="1:2" x14ac:dyDescent="0.3">
      <c r="A562" s="3" t="s">
        <v>38</v>
      </c>
      <c r="B562" s="4">
        <v>-7139779317</v>
      </c>
    </row>
    <row r="563" spans="1:2" x14ac:dyDescent="0.3">
      <c r="A563" s="8" t="s">
        <v>6</v>
      </c>
      <c r="B563" s="4">
        <v>77484244</v>
      </c>
    </row>
    <row r="564" spans="1:2" x14ac:dyDescent="0.3">
      <c r="A564" s="8" t="s">
        <v>48</v>
      </c>
      <c r="B564" s="4">
        <v>-942826004</v>
      </c>
    </row>
    <row r="565" spans="1:2" x14ac:dyDescent="0.3">
      <c r="A565" s="8" t="s">
        <v>49</v>
      </c>
      <c r="B565" s="4">
        <v>105525533</v>
      </c>
    </row>
    <row r="566" spans="1:2" x14ac:dyDescent="0.3">
      <c r="A566" s="8" t="s">
        <v>50</v>
      </c>
      <c r="B566" s="4">
        <v>-130184488</v>
      </c>
    </row>
    <row r="567" spans="1:2" x14ac:dyDescent="0.3">
      <c r="A567" s="8" t="s">
        <v>51</v>
      </c>
      <c r="B567" s="4">
        <v>24027919</v>
      </c>
    </row>
    <row r="568" spans="1:2" x14ac:dyDescent="0.3">
      <c r="A568" s="8" t="s">
        <v>52</v>
      </c>
      <c r="B568" s="4">
        <v>-647145170</v>
      </c>
    </row>
    <row r="569" spans="1:2" x14ac:dyDescent="0.3">
      <c r="A569" s="8" t="s">
        <v>53</v>
      </c>
      <c r="B569" s="4">
        <v>-14620808</v>
      </c>
    </row>
    <row r="570" spans="1:2" x14ac:dyDescent="0.3">
      <c r="A570" s="8" t="s">
        <v>54</v>
      </c>
      <c r="B570" s="4">
        <v>-909633340</v>
      </c>
    </row>
    <row r="571" spans="1:2" x14ac:dyDescent="0.3">
      <c r="A571" s="8" t="s">
        <v>55</v>
      </c>
      <c r="B571" s="4">
        <v>-4129600020</v>
      </c>
    </row>
    <row r="572" spans="1:2" x14ac:dyDescent="0.3">
      <c r="A572" s="8" t="s">
        <v>56</v>
      </c>
      <c r="B572" s="4">
        <v>-40619155</v>
      </c>
    </row>
    <row r="573" spans="1:2" x14ac:dyDescent="0.3">
      <c r="A573" s="8" t="s">
        <v>57</v>
      </c>
      <c r="B573" s="4">
        <v>-62707733</v>
      </c>
    </row>
    <row r="574" spans="1:2" x14ac:dyDescent="0.3">
      <c r="A574" s="8" t="s">
        <v>58</v>
      </c>
      <c r="B574" s="4">
        <v>-799866393</v>
      </c>
    </row>
    <row r="575" spans="1:2" x14ac:dyDescent="0.3">
      <c r="A575" s="8" t="s">
        <v>59</v>
      </c>
      <c r="B575" s="4">
        <v>217144396</v>
      </c>
    </row>
    <row r="576" spans="1:2" x14ac:dyDescent="0.3">
      <c r="A576" s="8" t="s">
        <v>60</v>
      </c>
      <c r="B576" s="4">
        <v>69985299</v>
      </c>
    </row>
    <row r="577" spans="1:2" x14ac:dyDescent="0.3">
      <c r="A577" s="8" t="s">
        <v>61</v>
      </c>
      <c r="B577" s="4">
        <v>82859724</v>
      </c>
    </row>
    <row r="578" spans="1:2" x14ac:dyDescent="0.3">
      <c r="A578" s="8" t="s">
        <v>62</v>
      </c>
      <c r="B578" s="4">
        <v>-12765196</v>
      </c>
    </row>
    <row r="579" spans="1:2" x14ac:dyDescent="0.3">
      <c r="A579" s="8" t="s">
        <v>63</v>
      </c>
      <c r="B579" s="4">
        <v>-26838125</v>
      </c>
    </row>
    <row r="580" spans="1:2" x14ac:dyDescent="0.3">
      <c r="A580" s="3" t="s">
        <v>39</v>
      </c>
      <c r="B580" s="4">
        <v>-1301486524</v>
      </c>
    </row>
    <row r="581" spans="1:2" x14ac:dyDescent="0.3">
      <c r="A581" s="8" t="s">
        <v>6</v>
      </c>
      <c r="B581" s="4">
        <v>-74120322</v>
      </c>
    </row>
    <row r="582" spans="1:2" x14ac:dyDescent="0.3">
      <c r="A582" s="8" t="s">
        <v>48</v>
      </c>
      <c r="B582" s="4">
        <v>-168303</v>
      </c>
    </row>
    <row r="583" spans="1:2" x14ac:dyDescent="0.3">
      <c r="A583" s="8" t="s">
        <v>49</v>
      </c>
      <c r="B583" s="4">
        <v>-45442979</v>
      </c>
    </row>
    <row r="584" spans="1:2" x14ac:dyDescent="0.3">
      <c r="A584" s="8" t="s">
        <v>50</v>
      </c>
      <c r="B584" s="4">
        <v>-202290481</v>
      </c>
    </row>
    <row r="585" spans="1:2" x14ac:dyDescent="0.3">
      <c r="A585" s="8" t="s">
        <v>51</v>
      </c>
      <c r="B585" s="4">
        <v>909853</v>
      </c>
    </row>
    <row r="586" spans="1:2" x14ac:dyDescent="0.3">
      <c r="A586" s="8" t="s">
        <v>52</v>
      </c>
      <c r="B586" s="4">
        <v>-193811291</v>
      </c>
    </row>
    <row r="587" spans="1:2" x14ac:dyDescent="0.3">
      <c r="A587" s="8" t="s">
        <v>53</v>
      </c>
      <c r="B587" s="4">
        <v>-11427590</v>
      </c>
    </row>
    <row r="588" spans="1:2" x14ac:dyDescent="0.3">
      <c r="A588" s="8" t="s">
        <v>54</v>
      </c>
      <c r="B588" s="4">
        <v>-194948115</v>
      </c>
    </row>
    <row r="589" spans="1:2" x14ac:dyDescent="0.3">
      <c r="A589" s="8" t="s">
        <v>55</v>
      </c>
      <c r="B589" s="4">
        <v>-152691134</v>
      </c>
    </row>
    <row r="590" spans="1:2" x14ac:dyDescent="0.3">
      <c r="A590" s="8" t="s">
        <v>56</v>
      </c>
      <c r="B590" s="4">
        <v>-7465266</v>
      </c>
    </row>
    <row r="591" spans="1:2" x14ac:dyDescent="0.3">
      <c r="A591" s="8" t="s">
        <v>57</v>
      </c>
      <c r="B591" s="4">
        <v>-29495258</v>
      </c>
    </row>
    <row r="592" spans="1:2" x14ac:dyDescent="0.3">
      <c r="A592" s="8" t="s">
        <v>58</v>
      </c>
      <c r="B592" s="4">
        <v>-143107541</v>
      </c>
    </row>
    <row r="593" spans="1:2" x14ac:dyDescent="0.3">
      <c r="A593" s="8" t="s">
        <v>59</v>
      </c>
      <c r="B593" s="4">
        <v>-21406925</v>
      </c>
    </row>
    <row r="594" spans="1:2" x14ac:dyDescent="0.3">
      <c r="A594" s="8" t="s">
        <v>60</v>
      </c>
      <c r="B594" s="4">
        <v>-37964168</v>
      </c>
    </row>
    <row r="595" spans="1:2" x14ac:dyDescent="0.3">
      <c r="A595" s="8" t="s">
        <v>61</v>
      </c>
      <c r="B595" s="4">
        <v>40096876</v>
      </c>
    </row>
    <row r="596" spans="1:2" x14ac:dyDescent="0.3">
      <c r="A596" s="8" t="s">
        <v>62</v>
      </c>
      <c r="B596" s="4">
        <v>-103126183</v>
      </c>
    </row>
    <row r="597" spans="1:2" x14ac:dyDescent="0.3">
      <c r="A597" s="8" t="s">
        <v>63</v>
      </c>
      <c r="B597" s="4">
        <v>-125027697</v>
      </c>
    </row>
    <row r="598" spans="1:2" x14ac:dyDescent="0.3">
      <c r="A598" s="3" t="s">
        <v>40</v>
      </c>
      <c r="B598" s="4">
        <v>-84700136008</v>
      </c>
    </row>
    <row r="599" spans="1:2" x14ac:dyDescent="0.3">
      <c r="A599" s="8" t="s">
        <v>6</v>
      </c>
      <c r="B599" s="4">
        <v>-2469826513</v>
      </c>
    </row>
    <row r="600" spans="1:2" x14ac:dyDescent="0.3">
      <c r="A600" s="8" t="s">
        <v>48</v>
      </c>
      <c r="B600" s="4">
        <v>-20024767790</v>
      </c>
    </row>
    <row r="601" spans="1:2" x14ac:dyDescent="0.3">
      <c r="A601" s="8" t="s">
        <v>49</v>
      </c>
      <c r="B601" s="4">
        <v>-7117158546</v>
      </c>
    </row>
    <row r="602" spans="1:2" x14ac:dyDescent="0.3">
      <c r="A602" s="8" t="s">
        <v>50</v>
      </c>
      <c r="B602" s="4">
        <v>-9195476819</v>
      </c>
    </row>
    <row r="603" spans="1:2" x14ac:dyDescent="0.3">
      <c r="A603" s="8" t="s">
        <v>51</v>
      </c>
      <c r="B603" s="4">
        <v>-1403656888</v>
      </c>
    </row>
    <row r="604" spans="1:2" x14ac:dyDescent="0.3">
      <c r="A604" s="8" t="s">
        <v>52</v>
      </c>
      <c r="B604" s="4">
        <v>-4872552681</v>
      </c>
    </row>
    <row r="605" spans="1:2" x14ac:dyDescent="0.3">
      <c r="A605" s="8" t="s">
        <v>53</v>
      </c>
      <c r="B605" s="4">
        <v>-1560069376</v>
      </c>
    </row>
    <row r="606" spans="1:2" x14ac:dyDescent="0.3">
      <c r="A606" s="8" t="s">
        <v>54</v>
      </c>
      <c r="B606" s="4">
        <v>-5976240535</v>
      </c>
    </row>
    <row r="607" spans="1:2" x14ac:dyDescent="0.3">
      <c r="A607" s="8" t="s">
        <v>55</v>
      </c>
      <c r="B607" s="4">
        <v>-6166384439</v>
      </c>
    </row>
    <row r="608" spans="1:2" x14ac:dyDescent="0.3">
      <c r="A608" s="8" t="s">
        <v>56</v>
      </c>
      <c r="B608" s="4">
        <v>-281886623</v>
      </c>
    </row>
    <row r="609" spans="1:2" x14ac:dyDescent="0.3">
      <c r="A609" s="8" t="s">
        <v>57</v>
      </c>
      <c r="B609" s="4">
        <v>-2214257047</v>
      </c>
    </row>
    <row r="610" spans="1:2" x14ac:dyDescent="0.3">
      <c r="A610" s="8" t="s">
        <v>58</v>
      </c>
      <c r="B610" s="4">
        <v>-5505217741</v>
      </c>
    </row>
    <row r="611" spans="1:2" x14ac:dyDescent="0.3">
      <c r="A611" s="8" t="s">
        <v>59</v>
      </c>
      <c r="B611" s="4">
        <v>-3946400547</v>
      </c>
    </row>
    <row r="612" spans="1:2" x14ac:dyDescent="0.3">
      <c r="A612" s="8" t="s">
        <v>60</v>
      </c>
      <c r="B612" s="4">
        <v>-3847565353</v>
      </c>
    </row>
    <row r="613" spans="1:2" x14ac:dyDescent="0.3">
      <c r="A613" s="8" t="s">
        <v>61</v>
      </c>
      <c r="B613" s="4">
        <v>-1300266936</v>
      </c>
    </row>
    <row r="614" spans="1:2" x14ac:dyDescent="0.3">
      <c r="A614" s="8" t="s">
        <v>62</v>
      </c>
      <c r="B614" s="4">
        <v>-5364447899</v>
      </c>
    </row>
    <row r="615" spans="1:2" x14ac:dyDescent="0.3">
      <c r="A615" s="8" t="s">
        <v>63</v>
      </c>
      <c r="B615" s="4">
        <v>-3453960275</v>
      </c>
    </row>
    <row r="616" spans="1:2" x14ac:dyDescent="0.3">
      <c r="A616" s="3" t="s">
        <v>41</v>
      </c>
      <c r="B616" s="4">
        <v>249334797</v>
      </c>
    </row>
    <row r="617" spans="1:2" x14ac:dyDescent="0.3">
      <c r="A617" s="8" t="s">
        <v>6</v>
      </c>
      <c r="B617" s="4">
        <v>-150647724</v>
      </c>
    </row>
    <row r="618" spans="1:2" x14ac:dyDescent="0.3">
      <c r="A618" s="8" t="s">
        <v>48</v>
      </c>
      <c r="B618" s="4">
        <v>5795339283</v>
      </c>
    </row>
    <row r="619" spans="1:2" x14ac:dyDescent="0.3">
      <c r="A619" s="8" t="s">
        <v>49</v>
      </c>
      <c r="B619" s="4">
        <v>814682122</v>
      </c>
    </row>
    <row r="620" spans="1:2" x14ac:dyDescent="0.3">
      <c r="A620" s="8" t="s">
        <v>50</v>
      </c>
      <c r="B620" s="4">
        <v>-270595617</v>
      </c>
    </row>
    <row r="621" spans="1:2" x14ac:dyDescent="0.3">
      <c r="A621" s="8" t="s">
        <v>51</v>
      </c>
      <c r="B621" s="4">
        <v>246651762</v>
      </c>
    </row>
    <row r="622" spans="1:2" x14ac:dyDescent="0.3">
      <c r="A622" s="8" t="s">
        <v>52</v>
      </c>
      <c r="B622" s="4">
        <v>-796647605</v>
      </c>
    </row>
    <row r="623" spans="1:2" x14ac:dyDescent="0.3">
      <c r="A623" s="8" t="s">
        <v>53</v>
      </c>
      <c r="B623" s="4">
        <v>139367591</v>
      </c>
    </row>
    <row r="624" spans="1:2" x14ac:dyDescent="0.3">
      <c r="A624" s="8" t="s">
        <v>54</v>
      </c>
      <c r="B624" s="4">
        <v>-2599222612</v>
      </c>
    </row>
    <row r="625" spans="1:2" x14ac:dyDescent="0.3">
      <c r="A625" s="8" t="s">
        <v>55</v>
      </c>
      <c r="B625" s="4">
        <v>-3885145445</v>
      </c>
    </row>
    <row r="626" spans="1:2" x14ac:dyDescent="0.3">
      <c r="A626" s="8" t="s">
        <v>56</v>
      </c>
      <c r="B626" s="4">
        <v>-34397630</v>
      </c>
    </row>
    <row r="627" spans="1:2" x14ac:dyDescent="0.3">
      <c r="A627" s="8" t="s">
        <v>57</v>
      </c>
      <c r="B627" s="4">
        <v>285750420</v>
      </c>
    </row>
    <row r="628" spans="1:2" x14ac:dyDescent="0.3">
      <c r="A628" s="8" t="s">
        <v>58</v>
      </c>
      <c r="B628" s="4">
        <v>-802492903</v>
      </c>
    </row>
    <row r="629" spans="1:2" x14ac:dyDescent="0.3">
      <c r="A629" s="8" t="s">
        <v>59</v>
      </c>
      <c r="B629" s="4">
        <v>880768587</v>
      </c>
    </row>
    <row r="630" spans="1:2" x14ac:dyDescent="0.3">
      <c r="A630" s="8" t="s">
        <v>60</v>
      </c>
      <c r="B630" s="4">
        <v>-68579377</v>
      </c>
    </row>
    <row r="631" spans="1:2" x14ac:dyDescent="0.3">
      <c r="A631" s="8" t="s">
        <v>61</v>
      </c>
      <c r="B631" s="4">
        <v>-93478245</v>
      </c>
    </row>
    <row r="632" spans="1:2" x14ac:dyDescent="0.3">
      <c r="A632" s="8" t="s">
        <v>62</v>
      </c>
      <c r="B632" s="4">
        <v>273572549</v>
      </c>
    </row>
    <row r="633" spans="1:2" x14ac:dyDescent="0.3">
      <c r="A633" s="8" t="s">
        <v>63</v>
      </c>
      <c r="B633" s="4">
        <v>514409641</v>
      </c>
    </row>
    <row r="634" spans="1:2" x14ac:dyDescent="0.3">
      <c r="A634" s="3" t="s">
        <v>42</v>
      </c>
      <c r="B634" s="4">
        <v>-31861645038</v>
      </c>
    </row>
    <row r="635" spans="1:2" x14ac:dyDescent="0.3">
      <c r="A635" s="8" t="s">
        <v>6</v>
      </c>
      <c r="B635" s="4">
        <v>-34010</v>
      </c>
    </row>
    <row r="636" spans="1:2" x14ac:dyDescent="0.3">
      <c r="A636" s="8" t="s">
        <v>48</v>
      </c>
      <c r="B636" s="4">
        <v>-28759740</v>
      </c>
    </row>
    <row r="637" spans="1:2" x14ac:dyDescent="0.3">
      <c r="A637" s="8" t="s">
        <v>49</v>
      </c>
      <c r="B637" s="4">
        <v>-8245720</v>
      </c>
    </row>
    <row r="638" spans="1:2" x14ac:dyDescent="0.3">
      <c r="A638" s="8" t="s">
        <v>50</v>
      </c>
      <c r="B638" s="4">
        <v>-138720</v>
      </c>
    </row>
    <row r="639" spans="1:2" x14ac:dyDescent="0.3">
      <c r="A639" s="8" t="s">
        <v>51</v>
      </c>
      <c r="B639" s="4">
        <v>-66900</v>
      </c>
    </row>
    <row r="640" spans="1:2" x14ac:dyDescent="0.3">
      <c r="A640" s="8" t="s">
        <v>52</v>
      </c>
      <c r="B640" s="4">
        <v>-2370782363</v>
      </c>
    </row>
    <row r="641" spans="1:2" x14ac:dyDescent="0.3">
      <c r="A641" s="8" t="s">
        <v>53</v>
      </c>
      <c r="B641" s="4">
        <v>0</v>
      </c>
    </row>
    <row r="642" spans="1:2" x14ac:dyDescent="0.3">
      <c r="A642" s="8" t="s">
        <v>54</v>
      </c>
      <c r="B642" s="4">
        <v>-1051392608</v>
      </c>
    </row>
    <row r="643" spans="1:2" x14ac:dyDescent="0.3">
      <c r="A643" s="8" t="s">
        <v>55</v>
      </c>
      <c r="B643" s="4">
        <v>-28382899550</v>
      </c>
    </row>
    <row r="644" spans="1:2" x14ac:dyDescent="0.3">
      <c r="A644" s="8" t="s">
        <v>56</v>
      </c>
      <c r="B644" s="4">
        <v>0</v>
      </c>
    </row>
    <row r="645" spans="1:2" x14ac:dyDescent="0.3">
      <c r="A645" s="8" t="s">
        <v>57</v>
      </c>
      <c r="B645" s="4">
        <v>0</v>
      </c>
    </row>
    <row r="646" spans="1:2" x14ac:dyDescent="0.3">
      <c r="A646" s="8" t="s">
        <v>58</v>
      </c>
      <c r="B646" s="4">
        <v>-22041477</v>
      </c>
    </row>
    <row r="647" spans="1:2" x14ac:dyDescent="0.3">
      <c r="A647" s="8" t="s">
        <v>59</v>
      </c>
      <c r="B647" s="4">
        <v>0</v>
      </c>
    </row>
    <row r="648" spans="1:2" x14ac:dyDescent="0.3">
      <c r="A648" s="8" t="s">
        <v>60</v>
      </c>
      <c r="B648" s="4">
        <v>909300</v>
      </c>
    </row>
    <row r="649" spans="1:2" x14ac:dyDescent="0.3">
      <c r="A649" s="8" t="s">
        <v>61</v>
      </c>
      <c r="B649" s="4">
        <v>536220</v>
      </c>
    </row>
    <row r="650" spans="1:2" x14ac:dyDescent="0.3">
      <c r="A650" s="8" t="s">
        <v>62</v>
      </c>
      <c r="B650" s="4">
        <v>-64120</v>
      </c>
    </row>
    <row r="651" spans="1:2" x14ac:dyDescent="0.3">
      <c r="A651" s="8" t="s">
        <v>63</v>
      </c>
      <c r="B651" s="4">
        <v>1334650</v>
      </c>
    </row>
    <row r="652" spans="1:2" x14ac:dyDescent="0.3">
      <c r="A652" s="3" t="s">
        <v>43</v>
      </c>
      <c r="B652" s="4">
        <v>-7012022595</v>
      </c>
    </row>
    <row r="653" spans="1:2" x14ac:dyDescent="0.3">
      <c r="A653" s="8" t="s">
        <v>6</v>
      </c>
      <c r="B653" s="4">
        <v>-96717265</v>
      </c>
    </row>
    <row r="654" spans="1:2" x14ac:dyDescent="0.3">
      <c r="A654" s="8" t="s">
        <v>48</v>
      </c>
      <c r="B654" s="4">
        <v>-1025082779</v>
      </c>
    </row>
    <row r="655" spans="1:2" x14ac:dyDescent="0.3">
      <c r="A655" s="8" t="s">
        <v>49</v>
      </c>
      <c r="B655" s="4">
        <v>127932813</v>
      </c>
    </row>
    <row r="656" spans="1:2" x14ac:dyDescent="0.3">
      <c r="A656" s="8" t="s">
        <v>50</v>
      </c>
      <c r="B656" s="4">
        <v>-325427891</v>
      </c>
    </row>
    <row r="657" spans="1:2" x14ac:dyDescent="0.3">
      <c r="A657" s="8" t="s">
        <v>51</v>
      </c>
      <c r="B657" s="4">
        <v>-137937678</v>
      </c>
    </row>
    <row r="658" spans="1:2" x14ac:dyDescent="0.3">
      <c r="A658" s="8" t="s">
        <v>52</v>
      </c>
      <c r="B658" s="4">
        <v>-767825059</v>
      </c>
    </row>
    <row r="659" spans="1:2" x14ac:dyDescent="0.3">
      <c r="A659" s="8" t="s">
        <v>53</v>
      </c>
      <c r="B659" s="4">
        <v>-169603407</v>
      </c>
    </row>
    <row r="660" spans="1:2" x14ac:dyDescent="0.3">
      <c r="A660" s="8" t="s">
        <v>54</v>
      </c>
      <c r="B660" s="4">
        <v>-1430701575</v>
      </c>
    </row>
    <row r="661" spans="1:2" x14ac:dyDescent="0.3">
      <c r="A661" s="8" t="s">
        <v>55</v>
      </c>
      <c r="B661" s="4">
        <v>-1625219289</v>
      </c>
    </row>
    <row r="662" spans="1:2" x14ac:dyDescent="0.3">
      <c r="A662" s="8" t="s">
        <v>56</v>
      </c>
      <c r="B662" s="4">
        <v>-35828285</v>
      </c>
    </row>
    <row r="663" spans="1:2" x14ac:dyDescent="0.3">
      <c r="A663" s="8" t="s">
        <v>57</v>
      </c>
      <c r="B663" s="4">
        <v>-93238582</v>
      </c>
    </row>
    <row r="664" spans="1:2" x14ac:dyDescent="0.3">
      <c r="A664" s="8" t="s">
        <v>58</v>
      </c>
      <c r="B664" s="4">
        <v>-1055824531</v>
      </c>
    </row>
    <row r="665" spans="1:2" x14ac:dyDescent="0.3">
      <c r="A665" s="8" t="s">
        <v>59</v>
      </c>
      <c r="B665" s="4">
        <v>35728566</v>
      </c>
    </row>
    <row r="666" spans="1:2" x14ac:dyDescent="0.3">
      <c r="A666" s="8" t="s">
        <v>60</v>
      </c>
      <c r="B666" s="4">
        <v>-101852794</v>
      </c>
    </row>
    <row r="667" spans="1:2" x14ac:dyDescent="0.3">
      <c r="A667" s="8" t="s">
        <v>61</v>
      </c>
      <c r="B667" s="4">
        <v>-33367814</v>
      </c>
    </row>
    <row r="668" spans="1:2" x14ac:dyDescent="0.3">
      <c r="A668" s="8" t="s">
        <v>62</v>
      </c>
      <c r="B668" s="4">
        <v>-222424043</v>
      </c>
    </row>
    <row r="669" spans="1:2" x14ac:dyDescent="0.3">
      <c r="A669" s="8" t="s">
        <v>63</v>
      </c>
      <c r="B669" s="4">
        <v>-54632982</v>
      </c>
    </row>
    <row r="670" spans="1:2" x14ac:dyDescent="0.3">
      <c r="A670" s="3" t="s">
        <v>44</v>
      </c>
      <c r="B670" s="4">
        <v>-171599986738</v>
      </c>
    </row>
    <row r="671" spans="1:2" x14ac:dyDescent="0.3">
      <c r="A671" s="8" t="s">
        <v>6</v>
      </c>
      <c r="B671" s="4">
        <v>-2156750085</v>
      </c>
    </row>
    <row r="672" spans="1:2" x14ac:dyDescent="0.3">
      <c r="A672" s="8" t="s">
        <v>48</v>
      </c>
      <c r="B672" s="4">
        <v>-29674812540</v>
      </c>
    </row>
    <row r="673" spans="1:2" x14ac:dyDescent="0.3">
      <c r="A673" s="8" t="s">
        <v>49</v>
      </c>
      <c r="B673" s="4">
        <v>-8059683432</v>
      </c>
    </row>
    <row r="674" spans="1:2" x14ac:dyDescent="0.3">
      <c r="A674" s="8" t="s">
        <v>50</v>
      </c>
      <c r="B674" s="4">
        <v>-11903373657</v>
      </c>
    </row>
    <row r="675" spans="1:2" x14ac:dyDescent="0.3">
      <c r="A675" s="8" t="s">
        <v>51</v>
      </c>
      <c r="B675" s="4">
        <v>-1839792660</v>
      </c>
    </row>
    <row r="676" spans="1:2" x14ac:dyDescent="0.3">
      <c r="A676" s="8" t="s">
        <v>52</v>
      </c>
      <c r="B676" s="4">
        <v>-17333742778</v>
      </c>
    </row>
    <row r="677" spans="1:2" x14ac:dyDescent="0.3">
      <c r="A677" s="8" t="s">
        <v>53</v>
      </c>
      <c r="B677" s="4">
        <v>-3355812747</v>
      </c>
    </row>
    <row r="678" spans="1:2" x14ac:dyDescent="0.3">
      <c r="A678" s="8" t="s">
        <v>54</v>
      </c>
      <c r="B678" s="4">
        <v>-20875543461</v>
      </c>
    </row>
    <row r="679" spans="1:2" x14ac:dyDescent="0.3">
      <c r="A679" s="8" t="s">
        <v>55</v>
      </c>
      <c r="B679" s="4">
        <v>-42936005515</v>
      </c>
    </row>
    <row r="680" spans="1:2" x14ac:dyDescent="0.3">
      <c r="A680" s="8" t="s">
        <v>56</v>
      </c>
      <c r="B680" s="4">
        <v>-632674848</v>
      </c>
    </row>
    <row r="681" spans="1:2" x14ac:dyDescent="0.3">
      <c r="A681" s="8" t="s">
        <v>57</v>
      </c>
      <c r="B681" s="4">
        <v>-4354523787</v>
      </c>
    </row>
    <row r="682" spans="1:2" x14ac:dyDescent="0.3">
      <c r="A682" s="8" t="s">
        <v>58</v>
      </c>
      <c r="B682" s="4">
        <v>-11936323845</v>
      </c>
    </row>
    <row r="683" spans="1:2" x14ac:dyDescent="0.3">
      <c r="A683" s="8" t="s">
        <v>59</v>
      </c>
      <c r="B683" s="4">
        <v>-1358326102</v>
      </c>
    </row>
    <row r="684" spans="1:2" x14ac:dyDescent="0.3">
      <c r="A684" s="8" t="s">
        <v>60</v>
      </c>
      <c r="B684" s="4">
        <v>-2981862971</v>
      </c>
    </row>
    <row r="685" spans="1:2" x14ac:dyDescent="0.3">
      <c r="A685" s="8" t="s">
        <v>61</v>
      </c>
      <c r="B685" s="4">
        <v>-3991569773</v>
      </c>
    </row>
    <row r="686" spans="1:2" x14ac:dyDescent="0.3">
      <c r="A686" s="8" t="s">
        <v>62</v>
      </c>
      <c r="B686" s="4">
        <v>-4957350904</v>
      </c>
    </row>
    <row r="687" spans="1:2" x14ac:dyDescent="0.3">
      <c r="A687" s="8" t="s">
        <v>63</v>
      </c>
      <c r="B687" s="4">
        <v>-3251837633</v>
      </c>
    </row>
    <row r="688" spans="1:2" x14ac:dyDescent="0.3">
      <c r="A688" s="3" t="s">
        <v>45</v>
      </c>
      <c r="B688" s="4">
        <v>-8640524710</v>
      </c>
    </row>
    <row r="689" spans="1:2" x14ac:dyDescent="0.3">
      <c r="A689" s="8" t="s">
        <v>6</v>
      </c>
      <c r="B689" s="4">
        <v>-166806940</v>
      </c>
    </row>
    <row r="690" spans="1:2" x14ac:dyDescent="0.3">
      <c r="A690" s="8" t="s">
        <v>48</v>
      </c>
      <c r="B690" s="4">
        <v>-179816316</v>
      </c>
    </row>
    <row r="691" spans="1:2" x14ac:dyDescent="0.3">
      <c r="A691" s="8" t="s">
        <v>49</v>
      </c>
      <c r="B691" s="4">
        <v>-54041070</v>
      </c>
    </row>
    <row r="692" spans="1:2" x14ac:dyDescent="0.3">
      <c r="A692" s="8" t="s">
        <v>50</v>
      </c>
      <c r="B692" s="4">
        <v>-429353535</v>
      </c>
    </row>
    <row r="693" spans="1:2" x14ac:dyDescent="0.3">
      <c r="A693" s="8" t="s">
        <v>51</v>
      </c>
      <c r="B693" s="4">
        <v>-41294582</v>
      </c>
    </row>
    <row r="694" spans="1:2" x14ac:dyDescent="0.3">
      <c r="A694" s="8" t="s">
        <v>52</v>
      </c>
      <c r="B694" s="4">
        <v>-387395992</v>
      </c>
    </row>
    <row r="695" spans="1:2" x14ac:dyDescent="0.3">
      <c r="A695" s="8" t="s">
        <v>53</v>
      </c>
      <c r="B695" s="4">
        <v>-58625795</v>
      </c>
    </row>
    <row r="696" spans="1:2" x14ac:dyDescent="0.3">
      <c r="A696" s="8" t="s">
        <v>54</v>
      </c>
      <c r="B696" s="4">
        <v>-670328276</v>
      </c>
    </row>
    <row r="697" spans="1:2" x14ac:dyDescent="0.3">
      <c r="A697" s="8" t="s">
        <v>55</v>
      </c>
      <c r="B697" s="4">
        <v>-5217005370</v>
      </c>
    </row>
    <row r="698" spans="1:2" x14ac:dyDescent="0.3">
      <c r="A698" s="8" t="s">
        <v>56</v>
      </c>
      <c r="B698" s="4">
        <v>0</v>
      </c>
    </row>
    <row r="699" spans="1:2" x14ac:dyDescent="0.3">
      <c r="A699" s="8" t="s">
        <v>57</v>
      </c>
      <c r="B699" s="4">
        <v>-74925763</v>
      </c>
    </row>
    <row r="700" spans="1:2" x14ac:dyDescent="0.3">
      <c r="A700" s="8" t="s">
        <v>58</v>
      </c>
      <c r="B700" s="4">
        <v>-527700630</v>
      </c>
    </row>
    <row r="701" spans="1:2" x14ac:dyDescent="0.3">
      <c r="A701" s="8" t="s">
        <v>59</v>
      </c>
      <c r="B701" s="4">
        <v>-31630040</v>
      </c>
    </row>
    <row r="702" spans="1:2" x14ac:dyDescent="0.3">
      <c r="A702" s="8" t="s">
        <v>60</v>
      </c>
      <c r="B702" s="4">
        <v>-4329150</v>
      </c>
    </row>
    <row r="703" spans="1:2" x14ac:dyDescent="0.3">
      <c r="A703" s="8" t="s">
        <v>61</v>
      </c>
      <c r="B703" s="4">
        <v>-715446086</v>
      </c>
    </row>
    <row r="704" spans="1:2" x14ac:dyDescent="0.3">
      <c r="A704" s="8" t="s">
        <v>62</v>
      </c>
      <c r="B704" s="4">
        <v>-55435735</v>
      </c>
    </row>
    <row r="705" spans="1:2" x14ac:dyDescent="0.3">
      <c r="A705" s="8" t="s">
        <v>63</v>
      </c>
      <c r="B705" s="4">
        <v>-26389430</v>
      </c>
    </row>
    <row r="706" spans="1:2" x14ac:dyDescent="0.3">
      <c r="A706" s="3" t="s">
        <v>46</v>
      </c>
      <c r="B706" s="4">
        <v>-14069765531</v>
      </c>
    </row>
    <row r="707" spans="1:2" x14ac:dyDescent="0.3">
      <c r="A707" s="8" t="s">
        <v>6</v>
      </c>
      <c r="B707" s="4">
        <v>-193813814</v>
      </c>
    </row>
    <row r="708" spans="1:2" x14ac:dyDescent="0.3">
      <c r="A708" s="8" t="s">
        <v>48</v>
      </c>
      <c r="B708" s="4">
        <v>-2459648343</v>
      </c>
    </row>
    <row r="709" spans="1:2" x14ac:dyDescent="0.3">
      <c r="A709" s="8" t="s">
        <v>49</v>
      </c>
      <c r="B709" s="4">
        <v>-728150083</v>
      </c>
    </row>
    <row r="710" spans="1:2" x14ac:dyDescent="0.3">
      <c r="A710" s="8" t="s">
        <v>50</v>
      </c>
      <c r="B710" s="4">
        <v>-532709926</v>
      </c>
    </row>
    <row r="711" spans="1:2" x14ac:dyDescent="0.3">
      <c r="A711" s="8" t="s">
        <v>51</v>
      </c>
      <c r="B711" s="4">
        <v>-160591568</v>
      </c>
    </row>
    <row r="712" spans="1:2" x14ac:dyDescent="0.3">
      <c r="A712" s="8" t="s">
        <v>52</v>
      </c>
      <c r="B712" s="4">
        <v>-1029511019</v>
      </c>
    </row>
    <row r="713" spans="1:2" x14ac:dyDescent="0.3">
      <c r="A713" s="8" t="s">
        <v>53</v>
      </c>
      <c r="B713" s="4">
        <v>-318109544</v>
      </c>
    </row>
    <row r="714" spans="1:2" x14ac:dyDescent="0.3">
      <c r="A714" s="8" t="s">
        <v>54</v>
      </c>
      <c r="B714" s="4">
        <v>-1114580016</v>
      </c>
    </row>
    <row r="715" spans="1:2" x14ac:dyDescent="0.3">
      <c r="A715" s="8" t="s">
        <v>55</v>
      </c>
      <c r="B715" s="4">
        <v>-5500498823</v>
      </c>
    </row>
    <row r="716" spans="1:2" x14ac:dyDescent="0.3">
      <c r="A716" s="8" t="s">
        <v>56</v>
      </c>
      <c r="B716" s="4">
        <v>-15682912</v>
      </c>
    </row>
    <row r="717" spans="1:2" x14ac:dyDescent="0.3">
      <c r="A717" s="8" t="s">
        <v>57</v>
      </c>
      <c r="B717" s="4">
        <v>-229693096</v>
      </c>
    </row>
    <row r="718" spans="1:2" x14ac:dyDescent="0.3">
      <c r="A718" s="8" t="s">
        <v>58</v>
      </c>
      <c r="B718" s="4">
        <v>-635059914</v>
      </c>
    </row>
    <row r="719" spans="1:2" x14ac:dyDescent="0.3">
      <c r="A719" s="8" t="s">
        <v>59</v>
      </c>
      <c r="B719" s="4">
        <v>-226973233</v>
      </c>
    </row>
    <row r="720" spans="1:2" x14ac:dyDescent="0.3">
      <c r="A720" s="8" t="s">
        <v>60</v>
      </c>
      <c r="B720" s="4">
        <v>-212256515</v>
      </c>
    </row>
    <row r="721" spans="1:2" x14ac:dyDescent="0.3">
      <c r="A721" s="8" t="s">
        <v>61</v>
      </c>
      <c r="B721" s="4">
        <v>-131680858</v>
      </c>
    </row>
    <row r="722" spans="1:2" x14ac:dyDescent="0.3">
      <c r="A722" s="8" t="s">
        <v>62</v>
      </c>
      <c r="B722" s="4">
        <v>-344058951</v>
      </c>
    </row>
    <row r="723" spans="1:2" x14ac:dyDescent="0.3">
      <c r="A723" s="8" t="s">
        <v>63</v>
      </c>
      <c r="B723" s="4">
        <v>-236746916</v>
      </c>
    </row>
    <row r="724" spans="1:2" x14ac:dyDescent="0.3">
      <c r="A724" s="3" t="s">
        <v>47</v>
      </c>
      <c r="B724" s="4">
        <v>-1741083951</v>
      </c>
    </row>
    <row r="725" spans="1:2" x14ac:dyDescent="0.3">
      <c r="A725" s="8" t="s">
        <v>6</v>
      </c>
      <c r="B725" s="4">
        <v>-489807605</v>
      </c>
    </row>
    <row r="726" spans="1:2" x14ac:dyDescent="0.3">
      <c r="A726" s="8" t="s">
        <v>48</v>
      </c>
      <c r="B726" s="4">
        <v>-12687236</v>
      </c>
    </row>
    <row r="727" spans="1:2" x14ac:dyDescent="0.3">
      <c r="A727" s="8" t="s">
        <v>49</v>
      </c>
      <c r="B727" s="4">
        <v>-315588788</v>
      </c>
    </row>
    <row r="728" spans="1:2" x14ac:dyDescent="0.3">
      <c r="A728" s="8" t="s">
        <v>50</v>
      </c>
      <c r="B728" s="4">
        <v>-235422064</v>
      </c>
    </row>
    <row r="729" spans="1:2" x14ac:dyDescent="0.3">
      <c r="A729" s="8" t="s">
        <v>51</v>
      </c>
      <c r="B729" s="4">
        <v>0</v>
      </c>
    </row>
    <row r="730" spans="1:2" x14ac:dyDescent="0.3">
      <c r="A730" s="8" t="s">
        <v>52</v>
      </c>
      <c r="B730" s="4">
        <v>0</v>
      </c>
    </row>
    <row r="731" spans="1:2" x14ac:dyDescent="0.3">
      <c r="A731" s="8" t="s">
        <v>53</v>
      </c>
      <c r="B731" s="4">
        <v>0</v>
      </c>
    </row>
    <row r="732" spans="1:2" x14ac:dyDescent="0.3">
      <c r="A732" s="8" t="s">
        <v>54</v>
      </c>
      <c r="B732" s="4">
        <v>-194381844</v>
      </c>
    </row>
    <row r="733" spans="1:2" x14ac:dyDescent="0.3">
      <c r="A733" s="8" t="s">
        <v>55</v>
      </c>
      <c r="B733" s="4">
        <v>0</v>
      </c>
    </row>
    <row r="734" spans="1:2" x14ac:dyDescent="0.3">
      <c r="A734" s="8" t="s">
        <v>56</v>
      </c>
      <c r="B734" s="4">
        <v>0</v>
      </c>
    </row>
    <row r="735" spans="1:2" x14ac:dyDescent="0.3">
      <c r="A735" s="8" t="s">
        <v>57</v>
      </c>
      <c r="B735" s="4">
        <v>0</v>
      </c>
    </row>
    <row r="736" spans="1:2" x14ac:dyDescent="0.3">
      <c r="A736" s="8" t="s">
        <v>58</v>
      </c>
      <c r="B736" s="4">
        <v>0</v>
      </c>
    </row>
    <row r="737" spans="1:2" x14ac:dyDescent="0.3">
      <c r="A737" s="8" t="s">
        <v>59</v>
      </c>
      <c r="B737" s="4">
        <v>75673054</v>
      </c>
    </row>
    <row r="738" spans="1:2" x14ac:dyDescent="0.3">
      <c r="A738" s="8" t="s">
        <v>60</v>
      </c>
      <c r="B738" s="4">
        <v>-69713219</v>
      </c>
    </row>
    <row r="739" spans="1:2" x14ac:dyDescent="0.3">
      <c r="A739" s="8" t="s">
        <v>61</v>
      </c>
      <c r="B739" s="4">
        <v>-331991974</v>
      </c>
    </row>
    <row r="740" spans="1:2" x14ac:dyDescent="0.3">
      <c r="A740" s="8" t="s">
        <v>62</v>
      </c>
      <c r="B740" s="4">
        <v>-74562345</v>
      </c>
    </row>
    <row r="741" spans="1:2" x14ac:dyDescent="0.3">
      <c r="A741" s="8" t="s">
        <v>63</v>
      </c>
      <c r="B741" s="4">
        <v>-92601930</v>
      </c>
    </row>
    <row r="742" spans="1:2" x14ac:dyDescent="0.3">
      <c r="A742" s="3" t="s">
        <v>69</v>
      </c>
      <c r="B742" s="4">
        <v>-464159137314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8"/>
  <sheetViews>
    <sheetView workbookViewId="0">
      <selection sqref="A1:H698"/>
    </sheetView>
  </sheetViews>
  <sheetFormatPr defaultRowHeight="16.5" x14ac:dyDescent="0.3"/>
  <cols>
    <col min="4" max="4" width="37.25" bestFit="1" customWidth="1"/>
    <col min="5" max="5" width="11.75" customWidth="1"/>
    <col min="6" max="6" width="14.5" customWidth="1"/>
    <col min="7" max="7" width="15.625" style="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64</v>
      </c>
      <c r="H1" t="s">
        <v>66</v>
      </c>
    </row>
    <row r="2" spans="1:8" x14ac:dyDescent="0.3">
      <c r="A2">
        <v>0</v>
      </c>
      <c r="B2">
        <v>202004</v>
      </c>
      <c r="C2" t="s">
        <v>6</v>
      </c>
      <c r="D2" t="s">
        <v>7</v>
      </c>
      <c r="E2">
        <v>88823988</v>
      </c>
      <c r="F2">
        <v>106548473</v>
      </c>
      <c r="G2" s="1">
        <f>E2-F2</f>
        <v>-17724485</v>
      </c>
      <c r="H2" t="str">
        <f>IF(G2&lt;0,"1","0")</f>
        <v>1</v>
      </c>
    </row>
    <row r="3" spans="1:8" x14ac:dyDescent="0.3">
      <c r="A3">
        <v>1</v>
      </c>
      <c r="B3">
        <v>202004</v>
      </c>
      <c r="C3" t="s">
        <v>6</v>
      </c>
      <c r="D3" t="s">
        <v>8</v>
      </c>
      <c r="E3">
        <v>4708346820</v>
      </c>
      <c r="F3">
        <v>3964893280</v>
      </c>
      <c r="G3" s="1">
        <f>E3-F3</f>
        <v>743453540</v>
      </c>
      <c r="H3" t="str">
        <f t="shared" ref="H3:H66" si="0">IF(G3&lt;0,"1","0")</f>
        <v>0</v>
      </c>
    </row>
    <row r="4" spans="1:8" x14ac:dyDescent="0.3">
      <c r="A4">
        <v>2</v>
      </c>
      <c r="B4">
        <v>202004</v>
      </c>
      <c r="C4" t="s">
        <v>6</v>
      </c>
      <c r="D4" t="s">
        <v>9</v>
      </c>
      <c r="E4">
        <v>1121028924</v>
      </c>
      <c r="F4">
        <v>827683360</v>
      </c>
      <c r="G4" s="1">
        <f t="shared" ref="G3:G66" si="1">E4-F4</f>
        <v>293345564</v>
      </c>
      <c r="H4" t="str">
        <f t="shared" si="0"/>
        <v>0</v>
      </c>
    </row>
    <row r="5" spans="1:8" x14ac:dyDescent="0.3">
      <c r="A5">
        <v>3</v>
      </c>
      <c r="B5">
        <v>202004</v>
      </c>
      <c r="C5" t="s">
        <v>6</v>
      </c>
      <c r="D5" t="s">
        <v>10</v>
      </c>
      <c r="E5">
        <v>14360780</v>
      </c>
      <c r="F5">
        <v>17905610</v>
      </c>
      <c r="G5" s="1">
        <f t="shared" si="1"/>
        <v>-3544830</v>
      </c>
      <c r="H5" t="str">
        <f t="shared" si="0"/>
        <v>1</v>
      </c>
    </row>
    <row r="6" spans="1:8" x14ac:dyDescent="0.3">
      <c r="A6">
        <v>4</v>
      </c>
      <c r="B6">
        <v>202004</v>
      </c>
      <c r="C6" t="s">
        <v>6</v>
      </c>
      <c r="D6" t="s">
        <v>11</v>
      </c>
      <c r="E6">
        <v>0</v>
      </c>
      <c r="F6">
        <v>0</v>
      </c>
      <c r="G6" s="1">
        <f t="shared" si="1"/>
        <v>0</v>
      </c>
      <c r="H6" t="str">
        <f t="shared" si="0"/>
        <v>0</v>
      </c>
    </row>
    <row r="7" spans="1:8" x14ac:dyDescent="0.3">
      <c r="A7">
        <v>5</v>
      </c>
      <c r="B7">
        <v>202004</v>
      </c>
      <c r="C7" t="s">
        <v>6</v>
      </c>
      <c r="D7" t="s">
        <v>12</v>
      </c>
      <c r="E7">
        <v>227200</v>
      </c>
      <c r="F7">
        <v>5904100</v>
      </c>
      <c r="G7" s="1">
        <f t="shared" si="1"/>
        <v>-5676900</v>
      </c>
      <c r="H7" t="str">
        <f t="shared" si="0"/>
        <v>1</v>
      </c>
    </row>
    <row r="8" spans="1:8" x14ac:dyDescent="0.3">
      <c r="A8">
        <v>6</v>
      </c>
      <c r="B8">
        <v>202004</v>
      </c>
      <c r="C8" t="s">
        <v>6</v>
      </c>
      <c r="D8" t="s">
        <v>13</v>
      </c>
      <c r="E8">
        <v>507395430</v>
      </c>
      <c r="F8">
        <v>433801770</v>
      </c>
      <c r="G8" s="1">
        <f t="shared" si="1"/>
        <v>73593660</v>
      </c>
      <c r="H8" t="str">
        <f t="shared" si="0"/>
        <v>0</v>
      </c>
    </row>
    <row r="9" spans="1:8" x14ac:dyDescent="0.3">
      <c r="A9">
        <v>7</v>
      </c>
      <c r="B9">
        <v>202004</v>
      </c>
      <c r="C9" t="s">
        <v>6</v>
      </c>
      <c r="D9" t="s">
        <v>14</v>
      </c>
      <c r="E9">
        <v>6131116990</v>
      </c>
      <c r="F9">
        <v>7409552190</v>
      </c>
      <c r="G9" s="1">
        <f t="shared" si="1"/>
        <v>-1278435200</v>
      </c>
      <c r="H9" t="str">
        <f t="shared" si="0"/>
        <v>1</v>
      </c>
    </row>
    <row r="10" spans="1:8" x14ac:dyDescent="0.3">
      <c r="A10">
        <v>8</v>
      </c>
      <c r="B10">
        <v>202004</v>
      </c>
      <c r="C10" t="s">
        <v>6</v>
      </c>
      <c r="D10" t="s">
        <v>15</v>
      </c>
      <c r="E10">
        <v>396000</v>
      </c>
      <c r="F10">
        <v>1507000</v>
      </c>
      <c r="G10" s="1">
        <f t="shared" si="1"/>
        <v>-1111000</v>
      </c>
      <c r="H10" t="str">
        <f t="shared" si="0"/>
        <v>1</v>
      </c>
    </row>
    <row r="11" spans="1:8" x14ac:dyDescent="0.3">
      <c r="A11">
        <v>9</v>
      </c>
      <c r="B11">
        <v>202004</v>
      </c>
      <c r="C11" t="s">
        <v>6</v>
      </c>
      <c r="D11" t="s">
        <v>16</v>
      </c>
      <c r="E11">
        <v>987772116</v>
      </c>
      <c r="F11">
        <v>1084116176</v>
      </c>
      <c r="G11" s="1">
        <f t="shared" si="1"/>
        <v>-96344060</v>
      </c>
      <c r="H11" t="str">
        <f t="shared" si="0"/>
        <v>1</v>
      </c>
    </row>
    <row r="12" spans="1:8" x14ac:dyDescent="0.3">
      <c r="A12">
        <v>10</v>
      </c>
      <c r="B12">
        <v>202004</v>
      </c>
      <c r="C12" t="s">
        <v>6</v>
      </c>
      <c r="D12" t="s">
        <v>17</v>
      </c>
      <c r="E12">
        <v>246880200</v>
      </c>
      <c r="F12">
        <v>295860923</v>
      </c>
      <c r="G12" s="1">
        <f t="shared" si="1"/>
        <v>-48980723</v>
      </c>
      <c r="H12" t="str">
        <f t="shared" si="0"/>
        <v>1</v>
      </c>
    </row>
    <row r="13" spans="1:8" x14ac:dyDescent="0.3">
      <c r="A13">
        <v>11</v>
      </c>
      <c r="B13">
        <v>202004</v>
      </c>
      <c r="C13" t="s">
        <v>6</v>
      </c>
      <c r="D13" t="s">
        <v>18</v>
      </c>
      <c r="E13">
        <v>8507703658</v>
      </c>
      <c r="F13">
        <v>6986513152</v>
      </c>
      <c r="G13" s="1">
        <f t="shared" si="1"/>
        <v>1521190506</v>
      </c>
      <c r="H13" t="str">
        <f t="shared" si="0"/>
        <v>0</v>
      </c>
    </row>
    <row r="14" spans="1:8" x14ac:dyDescent="0.3">
      <c r="A14">
        <v>12</v>
      </c>
      <c r="B14">
        <v>202004</v>
      </c>
      <c r="C14" t="s">
        <v>6</v>
      </c>
      <c r="D14" t="s">
        <v>19</v>
      </c>
      <c r="E14">
        <v>912000</v>
      </c>
      <c r="F14">
        <v>2530000</v>
      </c>
      <c r="G14" s="1">
        <f t="shared" si="1"/>
        <v>-1618000</v>
      </c>
      <c r="H14" t="str">
        <f t="shared" si="0"/>
        <v>1</v>
      </c>
    </row>
    <row r="15" spans="1:8" x14ac:dyDescent="0.3">
      <c r="A15">
        <v>13</v>
      </c>
      <c r="B15">
        <v>202004</v>
      </c>
      <c r="C15" t="s">
        <v>6</v>
      </c>
      <c r="D15" t="s">
        <v>20</v>
      </c>
      <c r="E15">
        <v>20879000</v>
      </c>
      <c r="F15">
        <v>34368000</v>
      </c>
      <c r="G15" s="1">
        <f t="shared" si="1"/>
        <v>-13489000</v>
      </c>
      <c r="H15" t="str">
        <f t="shared" si="0"/>
        <v>1</v>
      </c>
    </row>
    <row r="16" spans="1:8" x14ac:dyDescent="0.3">
      <c r="A16">
        <v>14</v>
      </c>
      <c r="B16">
        <v>202004</v>
      </c>
      <c r="C16" t="s">
        <v>6</v>
      </c>
      <c r="D16" t="s">
        <v>21</v>
      </c>
      <c r="E16">
        <v>0</v>
      </c>
      <c r="F16">
        <v>113730</v>
      </c>
      <c r="G16" s="1">
        <f t="shared" si="1"/>
        <v>-113730</v>
      </c>
      <c r="H16" t="str">
        <f t="shared" si="0"/>
        <v>1</v>
      </c>
    </row>
    <row r="17" spans="1:8" x14ac:dyDescent="0.3">
      <c r="A17">
        <v>15</v>
      </c>
      <c r="B17">
        <v>202004</v>
      </c>
      <c r="C17" t="s">
        <v>6</v>
      </c>
      <c r="D17" t="s">
        <v>22</v>
      </c>
      <c r="E17">
        <v>0</v>
      </c>
      <c r="F17">
        <v>940000</v>
      </c>
      <c r="G17" s="1">
        <f t="shared" si="1"/>
        <v>-940000</v>
      </c>
      <c r="H17" t="str">
        <f t="shared" si="0"/>
        <v>1</v>
      </c>
    </row>
    <row r="18" spans="1:8" x14ac:dyDescent="0.3">
      <c r="A18">
        <v>16</v>
      </c>
      <c r="B18">
        <v>202004</v>
      </c>
      <c r="C18" t="s">
        <v>6</v>
      </c>
      <c r="D18" t="s">
        <v>23</v>
      </c>
      <c r="E18">
        <v>1044819431</v>
      </c>
      <c r="F18">
        <v>1126021748</v>
      </c>
      <c r="G18" s="1">
        <f t="shared" si="1"/>
        <v>-81202317</v>
      </c>
      <c r="H18" t="str">
        <f t="shared" si="0"/>
        <v>1</v>
      </c>
    </row>
    <row r="19" spans="1:8" x14ac:dyDescent="0.3">
      <c r="A19">
        <v>17</v>
      </c>
      <c r="B19">
        <v>202004</v>
      </c>
      <c r="C19" t="s">
        <v>6</v>
      </c>
      <c r="D19" t="s">
        <v>24</v>
      </c>
      <c r="E19">
        <v>1194583596</v>
      </c>
      <c r="F19">
        <v>1136862948</v>
      </c>
      <c r="G19" s="1">
        <f t="shared" si="1"/>
        <v>57720648</v>
      </c>
      <c r="H19" t="str">
        <f t="shared" si="0"/>
        <v>0</v>
      </c>
    </row>
    <row r="20" spans="1:8" x14ac:dyDescent="0.3">
      <c r="A20">
        <v>18</v>
      </c>
      <c r="B20">
        <v>202004</v>
      </c>
      <c r="C20" t="s">
        <v>6</v>
      </c>
      <c r="D20" t="s">
        <v>25</v>
      </c>
      <c r="E20">
        <v>2019421463</v>
      </c>
      <c r="F20">
        <v>2006741541</v>
      </c>
      <c r="G20" s="1">
        <f t="shared" si="1"/>
        <v>12679922</v>
      </c>
      <c r="H20" t="str">
        <f t="shared" si="0"/>
        <v>0</v>
      </c>
    </row>
    <row r="21" spans="1:8" x14ac:dyDescent="0.3">
      <c r="A21">
        <v>19</v>
      </c>
      <c r="B21">
        <v>202004</v>
      </c>
      <c r="C21" t="s">
        <v>6</v>
      </c>
      <c r="D21" t="s">
        <v>26</v>
      </c>
      <c r="E21">
        <v>563392870</v>
      </c>
      <c r="F21">
        <v>517525064</v>
      </c>
      <c r="G21" s="1">
        <f t="shared" si="1"/>
        <v>45867806</v>
      </c>
      <c r="H21" t="str">
        <f t="shared" si="0"/>
        <v>0</v>
      </c>
    </row>
    <row r="22" spans="1:8" x14ac:dyDescent="0.3">
      <c r="A22">
        <v>20</v>
      </c>
      <c r="B22">
        <v>202004</v>
      </c>
      <c r="C22" t="s">
        <v>6</v>
      </c>
      <c r="D22" t="s">
        <v>27</v>
      </c>
      <c r="E22">
        <v>10958678802</v>
      </c>
      <c r="F22">
        <v>9375852344</v>
      </c>
      <c r="G22" s="1">
        <f t="shared" si="1"/>
        <v>1582826458</v>
      </c>
      <c r="H22" t="str">
        <f t="shared" si="0"/>
        <v>0</v>
      </c>
    </row>
    <row r="23" spans="1:8" x14ac:dyDescent="0.3">
      <c r="A23">
        <v>21</v>
      </c>
      <c r="B23">
        <v>202004</v>
      </c>
      <c r="C23" t="s">
        <v>6</v>
      </c>
      <c r="D23" t="s">
        <v>28</v>
      </c>
      <c r="E23">
        <v>2648186438</v>
      </c>
      <c r="F23">
        <v>3118131411</v>
      </c>
      <c r="G23" s="1">
        <f t="shared" si="1"/>
        <v>-469944973</v>
      </c>
      <c r="H23" t="str">
        <f t="shared" si="0"/>
        <v>1</v>
      </c>
    </row>
    <row r="24" spans="1:8" x14ac:dyDescent="0.3">
      <c r="A24">
        <v>22</v>
      </c>
      <c r="B24">
        <v>202004</v>
      </c>
      <c r="C24" t="s">
        <v>6</v>
      </c>
      <c r="D24" t="s">
        <v>29</v>
      </c>
      <c r="E24">
        <v>400095956</v>
      </c>
      <c r="F24">
        <v>524674376</v>
      </c>
      <c r="G24" s="1">
        <f t="shared" si="1"/>
        <v>-124578420</v>
      </c>
      <c r="H24" t="str">
        <f t="shared" si="0"/>
        <v>1</v>
      </c>
    </row>
    <row r="25" spans="1:8" x14ac:dyDescent="0.3">
      <c r="A25">
        <v>23</v>
      </c>
      <c r="B25">
        <v>202004</v>
      </c>
      <c r="C25" t="s">
        <v>6</v>
      </c>
      <c r="D25" t="s">
        <v>30</v>
      </c>
      <c r="E25">
        <v>59888700</v>
      </c>
      <c r="F25">
        <v>45807900</v>
      </c>
      <c r="G25" s="1">
        <f t="shared" si="1"/>
        <v>14080800</v>
      </c>
      <c r="H25" t="str">
        <f t="shared" si="0"/>
        <v>0</v>
      </c>
    </row>
    <row r="26" spans="1:8" x14ac:dyDescent="0.3">
      <c r="A26">
        <v>24</v>
      </c>
      <c r="B26">
        <v>202004</v>
      </c>
      <c r="C26" t="s">
        <v>6</v>
      </c>
      <c r="D26" t="s">
        <v>31</v>
      </c>
      <c r="E26">
        <v>143206014</v>
      </c>
      <c r="F26">
        <v>224609216</v>
      </c>
      <c r="G26" s="1">
        <f t="shared" si="1"/>
        <v>-81403202</v>
      </c>
      <c r="H26" t="str">
        <f t="shared" si="0"/>
        <v>1</v>
      </c>
    </row>
    <row r="27" spans="1:8" x14ac:dyDescent="0.3">
      <c r="A27">
        <v>25</v>
      </c>
      <c r="B27">
        <v>202004</v>
      </c>
      <c r="C27" t="s">
        <v>6</v>
      </c>
      <c r="D27" t="s">
        <v>32</v>
      </c>
      <c r="E27">
        <v>1844174786</v>
      </c>
      <c r="F27">
        <v>1390905111</v>
      </c>
      <c r="G27" s="1">
        <f t="shared" si="1"/>
        <v>453269675</v>
      </c>
      <c r="H27" t="str">
        <f t="shared" si="0"/>
        <v>0</v>
      </c>
    </row>
    <row r="28" spans="1:8" x14ac:dyDescent="0.3">
      <c r="A28">
        <v>26</v>
      </c>
      <c r="B28">
        <v>202004</v>
      </c>
      <c r="C28" t="s">
        <v>6</v>
      </c>
      <c r="D28" t="s">
        <v>33</v>
      </c>
      <c r="E28">
        <v>950692205</v>
      </c>
      <c r="F28">
        <v>1298074939</v>
      </c>
      <c r="G28" s="1">
        <f t="shared" si="1"/>
        <v>-347382734</v>
      </c>
      <c r="H28" t="str">
        <f t="shared" si="0"/>
        <v>1</v>
      </c>
    </row>
    <row r="29" spans="1:8" x14ac:dyDescent="0.3">
      <c r="A29">
        <v>27</v>
      </c>
      <c r="B29">
        <v>202004</v>
      </c>
      <c r="C29" t="s">
        <v>6</v>
      </c>
      <c r="D29" t="s">
        <v>34</v>
      </c>
      <c r="E29">
        <v>1466631145</v>
      </c>
      <c r="F29">
        <v>1588371998</v>
      </c>
      <c r="G29" s="1">
        <f t="shared" si="1"/>
        <v>-121740853</v>
      </c>
      <c r="H29" t="str">
        <f t="shared" si="0"/>
        <v>1</v>
      </c>
    </row>
    <row r="30" spans="1:8" x14ac:dyDescent="0.3">
      <c r="A30">
        <v>28</v>
      </c>
      <c r="B30">
        <v>202004</v>
      </c>
      <c r="C30" t="s">
        <v>6</v>
      </c>
      <c r="D30" t="s">
        <v>35</v>
      </c>
      <c r="E30">
        <v>5798200</v>
      </c>
      <c r="F30">
        <v>3098900</v>
      </c>
      <c r="G30" s="1">
        <f t="shared" si="1"/>
        <v>2699300</v>
      </c>
      <c r="H30" t="str">
        <f t="shared" si="0"/>
        <v>0</v>
      </c>
    </row>
    <row r="31" spans="1:8" x14ac:dyDescent="0.3">
      <c r="A31">
        <v>29</v>
      </c>
      <c r="B31">
        <v>202004</v>
      </c>
      <c r="C31" t="s">
        <v>6</v>
      </c>
      <c r="D31" t="s">
        <v>36</v>
      </c>
      <c r="E31">
        <v>53275110</v>
      </c>
      <c r="F31">
        <v>109944110</v>
      </c>
      <c r="G31" s="1">
        <f t="shared" si="1"/>
        <v>-56669000</v>
      </c>
      <c r="H31" t="str">
        <f t="shared" si="0"/>
        <v>1</v>
      </c>
    </row>
    <row r="32" spans="1:8" x14ac:dyDescent="0.3">
      <c r="A32">
        <v>30</v>
      </c>
      <c r="B32">
        <v>202004</v>
      </c>
      <c r="C32" t="s">
        <v>6</v>
      </c>
      <c r="D32" t="s">
        <v>37</v>
      </c>
      <c r="E32">
        <v>0</v>
      </c>
      <c r="F32">
        <v>0</v>
      </c>
      <c r="G32" s="1">
        <f t="shared" si="1"/>
        <v>0</v>
      </c>
      <c r="H32" t="str">
        <f t="shared" si="0"/>
        <v>0</v>
      </c>
    </row>
    <row r="33" spans="1:8" x14ac:dyDescent="0.3">
      <c r="A33">
        <v>31</v>
      </c>
      <c r="B33">
        <v>202004</v>
      </c>
      <c r="C33" t="s">
        <v>6</v>
      </c>
      <c r="D33" t="s">
        <v>38</v>
      </c>
      <c r="E33">
        <v>1416482365</v>
      </c>
      <c r="F33">
        <v>1338998121</v>
      </c>
      <c r="G33" s="1">
        <f t="shared" si="1"/>
        <v>77484244</v>
      </c>
      <c r="H33" t="str">
        <f t="shared" si="0"/>
        <v>0</v>
      </c>
    </row>
    <row r="34" spans="1:8" x14ac:dyDescent="0.3">
      <c r="A34">
        <v>32</v>
      </c>
      <c r="B34">
        <v>202004</v>
      </c>
      <c r="C34" t="s">
        <v>6</v>
      </c>
      <c r="D34" t="s">
        <v>39</v>
      </c>
      <c r="E34">
        <v>491474024</v>
      </c>
      <c r="F34">
        <v>565594346</v>
      </c>
      <c r="G34" s="1">
        <f t="shared" si="1"/>
        <v>-74120322</v>
      </c>
      <c r="H34" t="str">
        <f t="shared" si="0"/>
        <v>1</v>
      </c>
    </row>
    <row r="35" spans="1:8" x14ac:dyDescent="0.3">
      <c r="A35">
        <v>33</v>
      </c>
      <c r="B35">
        <v>202004</v>
      </c>
      <c r="C35" t="s">
        <v>6</v>
      </c>
      <c r="D35" t="s">
        <v>40</v>
      </c>
      <c r="E35">
        <v>14353932582</v>
      </c>
      <c r="F35">
        <v>16823759095</v>
      </c>
      <c r="G35" s="1">
        <f t="shared" si="1"/>
        <v>-2469826513</v>
      </c>
      <c r="H35" t="str">
        <f t="shared" si="0"/>
        <v>1</v>
      </c>
    </row>
    <row r="36" spans="1:8" x14ac:dyDescent="0.3">
      <c r="A36">
        <v>34</v>
      </c>
      <c r="B36">
        <v>202004</v>
      </c>
      <c r="C36" t="s">
        <v>6</v>
      </c>
      <c r="D36" t="s">
        <v>41</v>
      </c>
      <c r="E36">
        <v>8488324140</v>
      </c>
      <c r="F36">
        <v>8638971864</v>
      </c>
      <c r="G36" s="1">
        <f t="shared" si="1"/>
        <v>-150647724</v>
      </c>
      <c r="H36" t="str">
        <f t="shared" si="0"/>
        <v>1</v>
      </c>
    </row>
    <row r="37" spans="1:8" x14ac:dyDescent="0.3">
      <c r="A37">
        <v>35</v>
      </c>
      <c r="B37">
        <v>202004</v>
      </c>
      <c r="C37" t="s">
        <v>6</v>
      </c>
      <c r="D37" t="s">
        <v>42</v>
      </c>
      <c r="E37">
        <v>37400</v>
      </c>
      <c r="F37">
        <v>71410</v>
      </c>
      <c r="G37" s="1">
        <f t="shared" si="1"/>
        <v>-34010</v>
      </c>
      <c r="H37" t="str">
        <f t="shared" si="0"/>
        <v>1</v>
      </c>
    </row>
    <row r="38" spans="1:8" x14ac:dyDescent="0.3">
      <c r="A38">
        <v>36</v>
      </c>
      <c r="B38">
        <v>202004</v>
      </c>
      <c r="C38" t="s">
        <v>6</v>
      </c>
      <c r="D38" t="s">
        <v>43</v>
      </c>
      <c r="E38">
        <v>1361142676</v>
      </c>
      <c r="F38">
        <v>1457859941</v>
      </c>
      <c r="G38" s="1">
        <f t="shared" si="1"/>
        <v>-96717265</v>
      </c>
      <c r="H38" t="str">
        <f t="shared" si="0"/>
        <v>1</v>
      </c>
    </row>
    <row r="39" spans="1:8" x14ac:dyDescent="0.3">
      <c r="A39">
        <v>37</v>
      </c>
      <c r="B39">
        <v>202004</v>
      </c>
      <c r="C39" t="s">
        <v>6</v>
      </c>
      <c r="D39" t="s">
        <v>44</v>
      </c>
      <c r="E39">
        <v>20173514913</v>
      </c>
      <c r="F39">
        <v>22330264998</v>
      </c>
      <c r="G39" s="1">
        <f t="shared" si="1"/>
        <v>-2156750085</v>
      </c>
      <c r="H39" t="str">
        <f t="shared" si="0"/>
        <v>1</v>
      </c>
    </row>
    <row r="40" spans="1:8" x14ac:dyDescent="0.3">
      <c r="A40">
        <v>38</v>
      </c>
      <c r="B40">
        <v>202004</v>
      </c>
      <c r="C40" t="s">
        <v>6</v>
      </c>
      <c r="D40" t="s">
        <v>45</v>
      </c>
      <c r="E40">
        <v>144752778</v>
      </c>
      <c r="F40">
        <v>311559718</v>
      </c>
      <c r="G40" s="1">
        <f t="shared" si="1"/>
        <v>-166806940</v>
      </c>
      <c r="H40" t="str">
        <f t="shared" si="0"/>
        <v>1</v>
      </c>
    </row>
    <row r="41" spans="1:8" x14ac:dyDescent="0.3">
      <c r="A41">
        <v>39</v>
      </c>
      <c r="B41">
        <v>202004</v>
      </c>
      <c r="C41" t="s">
        <v>6</v>
      </c>
      <c r="D41" t="s">
        <v>46</v>
      </c>
      <c r="E41">
        <v>476728251</v>
      </c>
      <c r="F41">
        <v>670542065</v>
      </c>
      <c r="G41" s="1">
        <f t="shared" si="1"/>
        <v>-193813814</v>
      </c>
      <c r="H41" t="str">
        <f t="shared" si="0"/>
        <v>1</v>
      </c>
    </row>
    <row r="42" spans="1:8" x14ac:dyDescent="0.3">
      <c r="A42">
        <v>40</v>
      </c>
      <c r="B42">
        <v>202004</v>
      </c>
      <c r="C42" t="s">
        <v>6</v>
      </c>
      <c r="D42" t="s">
        <v>47</v>
      </c>
      <c r="E42">
        <v>523228496</v>
      </c>
      <c r="F42">
        <v>1013036101</v>
      </c>
      <c r="G42" s="1">
        <f t="shared" si="1"/>
        <v>-489807605</v>
      </c>
      <c r="H42" t="str">
        <f t="shared" si="0"/>
        <v>1</v>
      </c>
    </row>
    <row r="43" spans="1:8" x14ac:dyDescent="0.3">
      <c r="A43">
        <v>41</v>
      </c>
      <c r="B43">
        <v>202004</v>
      </c>
      <c r="C43" t="s">
        <v>48</v>
      </c>
      <c r="D43" t="s">
        <v>7</v>
      </c>
      <c r="E43">
        <v>1360437976</v>
      </c>
      <c r="F43">
        <v>1222358444</v>
      </c>
      <c r="G43" s="1">
        <f t="shared" si="1"/>
        <v>138079532</v>
      </c>
      <c r="H43" t="str">
        <f t="shared" si="0"/>
        <v>0</v>
      </c>
    </row>
    <row r="44" spans="1:8" x14ac:dyDescent="0.3">
      <c r="A44">
        <v>42</v>
      </c>
      <c r="B44">
        <v>202004</v>
      </c>
      <c r="C44" t="s">
        <v>48</v>
      </c>
      <c r="D44" t="s">
        <v>8</v>
      </c>
      <c r="E44">
        <v>19988214572</v>
      </c>
      <c r="F44">
        <v>18903364239</v>
      </c>
      <c r="G44" s="1">
        <f t="shared" si="1"/>
        <v>1084850333</v>
      </c>
      <c r="H44" t="str">
        <f t="shared" si="0"/>
        <v>0</v>
      </c>
    </row>
    <row r="45" spans="1:8" x14ac:dyDescent="0.3">
      <c r="A45">
        <v>43</v>
      </c>
      <c r="B45">
        <v>202004</v>
      </c>
      <c r="C45" t="s">
        <v>48</v>
      </c>
      <c r="D45" t="s">
        <v>9</v>
      </c>
      <c r="E45">
        <v>9213165909</v>
      </c>
      <c r="F45">
        <v>6458229930</v>
      </c>
      <c r="G45" s="1">
        <f t="shared" si="1"/>
        <v>2754935979</v>
      </c>
      <c r="H45" t="str">
        <f t="shared" si="0"/>
        <v>0</v>
      </c>
    </row>
    <row r="46" spans="1:8" x14ac:dyDescent="0.3">
      <c r="A46">
        <v>44</v>
      </c>
      <c r="B46">
        <v>202004</v>
      </c>
      <c r="C46" t="s">
        <v>48</v>
      </c>
      <c r="D46" t="s">
        <v>10</v>
      </c>
      <c r="E46">
        <v>129909140</v>
      </c>
      <c r="F46">
        <v>167134496</v>
      </c>
      <c r="G46" s="1">
        <f t="shared" si="1"/>
        <v>-37225356</v>
      </c>
      <c r="H46" t="str">
        <f t="shared" si="0"/>
        <v>1</v>
      </c>
    </row>
    <row r="47" spans="1:8" x14ac:dyDescent="0.3">
      <c r="A47">
        <v>45</v>
      </c>
      <c r="B47">
        <v>202004</v>
      </c>
      <c r="C47" t="s">
        <v>48</v>
      </c>
      <c r="D47" t="s">
        <v>11</v>
      </c>
      <c r="E47">
        <v>0</v>
      </c>
      <c r="F47">
        <v>0</v>
      </c>
      <c r="G47" s="1">
        <f t="shared" si="1"/>
        <v>0</v>
      </c>
      <c r="H47" t="str">
        <f t="shared" si="0"/>
        <v>0</v>
      </c>
    </row>
    <row r="48" spans="1:8" x14ac:dyDescent="0.3">
      <c r="A48">
        <v>46</v>
      </c>
      <c r="B48">
        <v>202004</v>
      </c>
      <c r="C48" t="s">
        <v>48</v>
      </c>
      <c r="D48" t="s">
        <v>12</v>
      </c>
      <c r="E48">
        <v>7033950</v>
      </c>
      <c r="F48">
        <v>36669800</v>
      </c>
      <c r="G48" s="1">
        <f t="shared" si="1"/>
        <v>-29635850</v>
      </c>
      <c r="H48" t="str">
        <f t="shared" si="0"/>
        <v>1</v>
      </c>
    </row>
    <row r="49" spans="1:8" x14ac:dyDescent="0.3">
      <c r="A49">
        <v>47</v>
      </c>
      <c r="B49">
        <v>202004</v>
      </c>
      <c r="C49" t="s">
        <v>48</v>
      </c>
      <c r="D49" t="s">
        <v>13</v>
      </c>
      <c r="E49">
        <v>9288705135</v>
      </c>
      <c r="F49">
        <v>8428541308</v>
      </c>
      <c r="G49" s="1">
        <f t="shared" si="1"/>
        <v>860163827</v>
      </c>
      <c r="H49" t="str">
        <f t="shared" si="0"/>
        <v>0</v>
      </c>
    </row>
    <row r="50" spans="1:8" x14ac:dyDescent="0.3">
      <c r="A50">
        <v>48</v>
      </c>
      <c r="B50">
        <v>202004</v>
      </c>
      <c r="C50" t="s">
        <v>48</v>
      </c>
      <c r="D50" t="s">
        <v>14</v>
      </c>
      <c r="E50">
        <v>132731071862</v>
      </c>
      <c r="F50">
        <v>157774196962</v>
      </c>
      <c r="G50" s="1">
        <f t="shared" si="1"/>
        <v>-25043125100</v>
      </c>
      <c r="H50" t="str">
        <f t="shared" si="0"/>
        <v>1</v>
      </c>
    </row>
    <row r="51" spans="1:8" x14ac:dyDescent="0.3">
      <c r="A51">
        <v>49</v>
      </c>
      <c r="B51">
        <v>202004</v>
      </c>
      <c r="C51" t="s">
        <v>48</v>
      </c>
      <c r="D51" t="s">
        <v>15</v>
      </c>
      <c r="E51">
        <v>68578335</v>
      </c>
      <c r="F51">
        <v>71345340</v>
      </c>
      <c r="G51" s="1">
        <f t="shared" si="1"/>
        <v>-2767005</v>
      </c>
      <c r="H51" t="str">
        <f t="shared" si="0"/>
        <v>1</v>
      </c>
    </row>
    <row r="52" spans="1:8" x14ac:dyDescent="0.3">
      <c r="A52">
        <v>50</v>
      </c>
      <c r="B52">
        <v>202004</v>
      </c>
      <c r="C52" t="s">
        <v>48</v>
      </c>
      <c r="D52" t="s">
        <v>16</v>
      </c>
      <c r="E52">
        <v>9848557382</v>
      </c>
      <c r="F52">
        <v>12345753930</v>
      </c>
      <c r="G52" s="1">
        <f t="shared" si="1"/>
        <v>-2497196548</v>
      </c>
      <c r="H52" t="str">
        <f t="shared" si="0"/>
        <v>1</v>
      </c>
    </row>
    <row r="53" spans="1:8" x14ac:dyDescent="0.3">
      <c r="A53">
        <v>51</v>
      </c>
      <c r="B53">
        <v>202004</v>
      </c>
      <c r="C53" t="s">
        <v>48</v>
      </c>
      <c r="D53" t="s">
        <v>17</v>
      </c>
      <c r="E53">
        <v>1096914727</v>
      </c>
      <c r="F53">
        <v>1545246831</v>
      </c>
      <c r="G53" s="1">
        <f t="shared" si="1"/>
        <v>-448332104</v>
      </c>
      <c r="H53" t="str">
        <f t="shared" si="0"/>
        <v>1</v>
      </c>
    </row>
    <row r="54" spans="1:8" x14ac:dyDescent="0.3">
      <c r="A54">
        <v>52</v>
      </c>
      <c r="B54">
        <v>202004</v>
      </c>
      <c r="C54" t="s">
        <v>48</v>
      </c>
      <c r="D54" t="s">
        <v>18</v>
      </c>
      <c r="E54">
        <v>21294721905</v>
      </c>
      <c r="F54">
        <v>17027802775</v>
      </c>
      <c r="G54" s="1">
        <f t="shared" si="1"/>
        <v>4266919130</v>
      </c>
      <c r="H54" t="str">
        <f t="shared" si="0"/>
        <v>0</v>
      </c>
    </row>
    <row r="55" spans="1:8" x14ac:dyDescent="0.3">
      <c r="A55">
        <v>53</v>
      </c>
      <c r="B55">
        <v>202004</v>
      </c>
      <c r="C55" t="s">
        <v>48</v>
      </c>
      <c r="D55" t="s">
        <v>19</v>
      </c>
      <c r="E55">
        <v>589500</v>
      </c>
      <c r="F55">
        <v>1156500</v>
      </c>
      <c r="G55" s="1">
        <f t="shared" si="1"/>
        <v>-567000</v>
      </c>
      <c r="H55" t="str">
        <f t="shared" si="0"/>
        <v>1</v>
      </c>
    </row>
    <row r="56" spans="1:8" x14ac:dyDescent="0.3">
      <c r="A56">
        <v>54</v>
      </c>
      <c r="B56">
        <v>202004</v>
      </c>
      <c r="C56" t="s">
        <v>48</v>
      </c>
      <c r="D56" t="s">
        <v>20</v>
      </c>
      <c r="E56">
        <v>290144331</v>
      </c>
      <c r="F56">
        <v>395512723</v>
      </c>
      <c r="G56" s="1">
        <f t="shared" si="1"/>
        <v>-105368392</v>
      </c>
      <c r="H56" t="str">
        <f t="shared" si="0"/>
        <v>1</v>
      </c>
    </row>
    <row r="57" spans="1:8" x14ac:dyDescent="0.3">
      <c r="A57">
        <v>55</v>
      </c>
      <c r="B57">
        <v>202004</v>
      </c>
      <c r="C57" t="s">
        <v>48</v>
      </c>
      <c r="D57" t="s">
        <v>21</v>
      </c>
      <c r="E57">
        <v>0</v>
      </c>
      <c r="F57">
        <v>0</v>
      </c>
      <c r="G57" s="1">
        <f t="shared" si="1"/>
        <v>0</v>
      </c>
      <c r="H57" t="str">
        <f t="shared" si="0"/>
        <v>0</v>
      </c>
    </row>
    <row r="58" spans="1:8" x14ac:dyDescent="0.3">
      <c r="A58">
        <v>56</v>
      </c>
      <c r="B58">
        <v>202004</v>
      </c>
      <c r="C58" t="s">
        <v>48</v>
      </c>
      <c r="D58" t="s">
        <v>22</v>
      </c>
      <c r="E58">
        <v>2390298880</v>
      </c>
      <c r="F58">
        <v>24024300</v>
      </c>
      <c r="G58" s="1">
        <f t="shared" si="1"/>
        <v>2366274580</v>
      </c>
      <c r="H58" t="str">
        <f t="shared" si="0"/>
        <v>0</v>
      </c>
    </row>
    <row r="59" spans="1:8" x14ac:dyDescent="0.3">
      <c r="A59">
        <v>57</v>
      </c>
      <c r="B59">
        <v>202004</v>
      </c>
      <c r="C59" t="s">
        <v>48</v>
      </c>
      <c r="D59" t="s">
        <v>23</v>
      </c>
      <c r="E59">
        <v>13518847407</v>
      </c>
      <c r="F59">
        <v>13825048429</v>
      </c>
      <c r="G59" s="1">
        <f t="shared" si="1"/>
        <v>-306201022</v>
      </c>
      <c r="H59" t="str">
        <f t="shared" si="0"/>
        <v>1</v>
      </c>
    </row>
    <row r="60" spans="1:8" x14ac:dyDescent="0.3">
      <c r="A60">
        <v>58</v>
      </c>
      <c r="B60">
        <v>202004</v>
      </c>
      <c r="C60" t="s">
        <v>48</v>
      </c>
      <c r="D60" t="s">
        <v>24</v>
      </c>
      <c r="E60">
        <v>14708371754</v>
      </c>
      <c r="F60">
        <v>14824810091</v>
      </c>
      <c r="G60" s="1">
        <f t="shared" si="1"/>
        <v>-116438337</v>
      </c>
      <c r="H60" t="str">
        <f t="shared" si="0"/>
        <v>1</v>
      </c>
    </row>
    <row r="61" spans="1:8" x14ac:dyDescent="0.3">
      <c r="A61">
        <v>59</v>
      </c>
      <c r="B61">
        <v>202004</v>
      </c>
      <c r="C61" t="s">
        <v>48</v>
      </c>
      <c r="D61" t="s">
        <v>25</v>
      </c>
      <c r="E61">
        <v>21748501783</v>
      </c>
      <c r="F61">
        <v>22173950348</v>
      </c>
      <c r="G61" s="1">
        <f t="shared" si="1"/>
        <v>-425448565</v>
      </c>
      <c r="H61" t="str">
        <f t="shared" si="0"/>
        <v>1</v>
      </c>
    </row>
    <row r="62" spans="1:8" x14ac:dyDescent="0.3">
      <c r="A62">
        <v>60</v>
      </c>
      <c r="B62">
        <v>202004</v>
      </c>
      <c r="C62" t="s">
        <v>48</v>
      </c>
      <c r="D62" t="s">
        <v>26</v>
      </c>
      <c r="E62">
        <v>4443544579</v>
      </c>
      <c r="F62">
        <v>2871600726</v>
      </c>
      <c r="G62" s="1">
        <f t="shared" si="1"/>
        <v>1571943853</v>
      </c>
      <c r="H62" t="str">
        <f t="shared" si="0"/>
        <v>0</v>
      </c>
    </row>
    <row r="63" spans="1:8" x14ac:dyDescent="0.3">
      <c r="A63">
        <v>61</v>
      </c>
      <c r="B63">
        <v>202004</v>
      </c>
      <c r="C63" t="s">
        <v>48</v>
      </c>
      <c r="D63" t="s">
        <v>27</v>
      </c>
      <c r="E63">
        <v>137074421417</v>
      </c>
      <c r="F63">
        <v>114874698581</v>
      </c>
      <c r="G63" s="1">
        <f t="shared" si="1"/>
        <v>22199722836</v>
      </c>
      <c r="H63" t="str">
        <f t="shared" si="0"/>
        <v>0</v>
      </c>
    </row>
    <row r="64" spans="1:8" x14ac:dyDescent="0.3">
      <c r="A64">
        <v>62</v>
      </c>
      <c r="B64">
        <v>202004</v>
      </c>
      <c r="C64" t="s">
        <v>48</v>
      </c>
      <c r="D64" t="s">
        <v>28</v>
      </c>
      <c r="E64">
        <v>16692850396</v>
      </c>
      <c r="F64">
        <v>18191240410</v>
      </c>
      <c r="G64" s="1">
        <f t="shared" si="1"/>
        <v>-1498390014</v>
      </c>
      <c r="H64" t="str">
        <f t="shared" si="0"/>
        <v>1</v>
      </c>
    </row>
    <row r="65" spans="1:8" x14ac:dyDescent="0.3">
      <c r="A65">
        <v>63</v>
      </c>
      <c r="B65">
        <v>202004</v>
      </c>
      <c r="C65" t="s">
        <v>48</v>
      </c>
      <c r="D65" t="s">
        <v>29</v>
      </c>
      <c r="E65">
        <v>2875426197</v>
      </c>
      <c r="F65">
        <v>4109358214</v>
      </c>
      <c r="G65" s="1">
        <f t="shared" si="1"/>
        <v>-1233932017</v>
      </c>
      <c r="H65" t="str">
        <f t="shared" si="0"/>
        <v>1</v>
      </c>
    </row>
    <row r="66" spans="1:8" x14ac:dyDescent="0.3">
      <c r="A66">
        <v>64</v>
      </c>
      <c r="B66">
        <v>202004</v>
      </c>
      <c r="C66" t="s">
        <v>48</v>
      </c>
      <c r="D66" t="s">
        <v>30</v>
      </c>
      <c r="E66">
        <v>9283510</v>
      </c>
      <c r="F66">
        <v>76026712</v>
      </c>
      <c r="G66" s="1">
        <f t="shared" si="1"/>
        <v>-66743202</v>
      </c>
      <c r="H66" t="str">
        <f t="shared" si="0"/>
        <v>1</v>
      </c>
    </row>
    <row r="67" spans="1:8" x14ac:dyDescent="0.3">
      <c r="A67">
        <v>65</v>
      </c>
      <c r="B67">
        <v>202004</v>
      </c>
      <c r="C67" t="s">
        <v>48</v>
      </c>
      <c r="D67" t="s">
        <v>31</v>
      </c>
      <c r="E67">
        <v>1314382180</v>
      </c>
      <c r="F67">
        <v>2823844922</v>
      </c>
      <c r="G67" s="1">
        <f t="shared" ref="G67:G130" si="2">E67-F67</f>
        <v>-1509462742</v>
      </c>
      <c r="H67" t="str">
        <f t="shared" ref="H67:H130" si="3">IF(G67&lt;0,"1","0")</f>
        <v>1</v>
      </c>
    </row>
    <row r="68" spans="1:8" x14ac:dyDescent="0.3">
      <c r="A68">
        <v>66</v>
      </c>
      <c r="B68">
        <v>202004</v>
      </c>
      <c r="C68" t="s">
        <v>48</v>
      </c>
      <c r="D68" t="s">
        <v>32</v>
      </c>
      <c r="E68">
        <v>19878689466</v>
      </c>
      <c r="F68">
        <v>14265319304</v>
      </c>
      <c r="G68" s="1">
        <f t="shared" si="2"/>
        <v>5613370162</v>
      </c>
      <c r="H68" t="str">
        <f t="shared" si="3"/>
        <v>0</v>
      </c>
    </row>
    <row r="69" spans="1:8" x14ac:dyDescent="0.3">
      <c r="A69">
        <v>67</v>
      </c>
      <c r="B69">
        <v>202004</v>
      </c>
      <c r="C69" t="s">
        <v>48</v>
      </c>
      <c r="D69" t="s">
        <v>33</v>
      </c>
      <c r="E69">
        <v>4809913016</v>
      </c>
      <c r="F69">
        <v>7340367196</v>
      </c>
      <c r="G69" s="1">
        <f t="shared" si="2"/>
        <v>-2530454180</v>
      </c>
      <c r="H69" t="str">
        <f t="shared" si="3"/>
        <v>1</v>
      </c>
    </row>
    <row r="70" spans="1:8" x14ac:dyDescent="0.3">
      <c r="A70">
        <v>68</v>
      </c>
      <c r="B70">
        <v>202004</v>
      </c>
      <c r="C70" t="s">
        <v>48</v>
      </c>
      <c r="D70" t="s">
        <v>34</v>
      </c>
      <c r="E70">
        <v>9723233526</v>
      </c>
      <c r="F70">
        <v>10886140903</v>
      </c>
      <c r="G70" s="1">
        <f t="shared" si="2"/>
        <v>-1162907377</v>
      </c>
      <c r="H70" t="str">
        <f t="shared" si="3"/>
        <v>1</v>
      </c>
    </row>
    <row r="71" spans="1:8" x14ac:dyDescent="0.3">
      <c r="A71">
        <v>69</v>
      </c>
      <c r="B71">
        <v>202004</v>
      </c>
      <c r="C71" t="s">
        <v>48</v>
      </c>
      <c r="D71" t="s">
        <v>35</v>
      </c>
      <c r="E71">
        <v>1625263026</v>
      </c>
      <c r="F71">
        <v>704993868</v>
      </c>
      <c r="G71" s="1">
        <f t="shared" si="2"/>
        <v>920269158</v>
      </c>
      <c r="H71" t="str">
        <f t="shared" si="3"/>
        <v>0</v>
      </c>
    </row>
    <row r="72" spans="1:8" x14ac:dyDescent="0.3">
      <c r="A72">
        <v>70</v>
      </c>
      <c r="B72">
        <v>202004</v>
      </c>
      <c r="C72" t="s">
        <v>48</v>
      </c>
      <c r="D72" t="s">
        <v>36</v>
      </c>
      <c r="E72">
        <v>1222905622</v>
      </c>
      <c r="F72">
        <v>4027542495</v>
      </c>
      <c r="G72" s="1">
        <f t="shared" si="2"/>
        <v>-2804636873</v>
      </c>
      <c r="H72" t="str">
        <f t="shared" si="3"/>
        <v>1</v>
      </c>
    </row>
    <row r="73" spans="1:8" x14ac:dyDescent="0.3">
      <c r="A73">
        <v>71</v>
      </c>
      <c r="B73">
        <v>202004</v>
      </c>
      <c r="C73" t="s">
        <v>48</v>
      </c>
      <c r="D73" t="s">
        <v>37</v>
      </c>
      <c r="E73">
        <v>0</v>
      </c>
      <c r="F73">
        <v>0</v>
      </c>
      <c r="G73" s="1">
        <f t="shared" si="2"/>
        <v>0</v>
      </c>
      <c r="H73" t="str">
        <f t="shared" si="3"/>
        <v>0</v>
      </c>
    </row>
    <row r="74" spans="1:8" x14ac:dyDescent="0.3">
      <c r="A74">
        <v>72</v>
      </c>
      <c r="B74">
        <v>202004</v>
      </c>
      <c r="C74" t="s">
        <v>48</v>
      </c>
      <c r="D74" t="s">
        <v>38</v>
      </c>
      <c r="E74">
        <v>15442870165</v>
      </c>
      <c r="F74">
        <v>16385696169</v>
      </c>
      <c r="G74" s="1">
        <f t="shared" si="2"/>
        <v>-942826004</v>
      </c>
      <c r="H74" t="str">
        <f t="shared" si="3"/>
        <v>1</v>
      </c>
    </row>
    <row r="75" spans="1:8" x14ac:dyDescent="0.3">
      <c r="A75">
        <v>73</v>
      </c>
      <c r="B75">
        <v>202004</v>
      </c>
      <c r="C75" t="s">
        <v>48</v>
      </c>
      <c r="D75" t="s">
        <v>39</v>
      </c>
      <c r="E75">
        <v>2879312703</v>
      </c>
      <c r="F75">
        <v>2879481006</v>
      </c>
      <c r="G75" s="1">
        <f t="shared" si="2"/>
        <v>-168303</v>
      </c>
      <c r="H75" t="str">
        <f t="shared" si="3"/>
        <v>1</v>
      </c>
    </row>
    <row r="76" spans="1:8" x14ac:dyDescent="0.3">
      <c r="A76">
        <v>74</v>
      </c>
      <c r="B76">
        <v>202004</v>
      </c>
      <c r="C76" t="s">
        <v>48</v>
      </c>
      <c r="D76" t="s">
        <v>40</v>
      </c>
      <c r="E76">
        <v>106061747080</v>
      </c>
      <c r="F76">
        <v>126086514870</v>
      </c>
      <c r="G76" s="1">
        <f t="shared" si="2"/>
        <v>-20024767790</v>
      </c>
      <c r="H76" t="str">
        <f t="shared" si="3"/>
        <v>1</v>
      </c>
    </row>
    <row r="77" spans="1:8" x14ac:dyDescent="0.3">
      <c r="A77">
        <v>75</v>
      </c>
      <c r="B77">
        <v>202004</v>
      </c>
      <c r="C77" t="s">
        <v>48</v>
      </c>
      <c r="D77" t="s">
        <v>41</v>
      </c>
      <c r="E77">
        <v>95371769501</v>
      </c>
      <c r="F77">
        <v>89576430218</v>
      </c>
      <c r="G77" s="1">
        <f t="shared" si="2"/>
        <v>5795339283</v>
      </c>
      <c r="H77" t="str">
        <f t="shared" si="3"/>
        <v>0</v>
      </c>
    </row>
    <row r="78" spans="1:8" x14ac:dyDescent="0.3">
      <c r="A78">
        <v>76</v>
      </c>
      <c r="B78">
        <v>202004</v>
      </c>
      <c r="C78" t="s">
        <v>48</v>
      </c>
      <c r="D78" t="s">
        <v>42</v>
      </c>
      <c r="E78">
        <v>132357700</v>
      </c>
      <c r="F78">
        <v>161117440</v>
      </c>
      <c r="G78" s="1">
        <f t="shared" si="2"/>
        <v>-28759740</v>
      </c>
      <c r="H78" t="str">
        <f t="shared" si="3"/>
        <v>1</v>
      </c>
    </row>
    <row r="79" spans="1:8" x14ac:dyDescent="0.3">
      <c r="A79">
        <v>77</v>
      </c>
      <c r="B79">
        <v>202004</v>
      </c>
      <c r="C79" t="s">
        <v>48</v>
      </c>
      <c r="D79" t="s">
        <v>43</v>
      </c>
      <c r="E79">
        <v>16796105670</v>
      </c>
      <c r="F79">
        <v>17821188449</v>
      </c>
      <c r="G79" s="1">
        <f t="shared" si="2"/>
        <v>-1025082779</v>
      </c>
      <c r="H79" t="str">
        <f t="shared" si="3"/>
        <v>1</v>
      </c>
    </row>
    <row r="80" spans="1:8" x14ac:dyDescent="0.3">
      <c r="A80">
        <v>78</v>
      </c>
      <c r="B80">
        <v>202004</v>
      </c>
      <c r="C80" t="s">
        <v>48</v>
      </c>
      <c r="D80" t="s">
        <v>44</v>
      </c>
      <c r="E80">
        <v>195984383590</v>
      </c>
      <c r="F80">
        <v>225659196130</v>
      </c>
      <c r="G80" s="1">
        <f t="shared" si="2"/>
        <v>-29674812540</v>
      </c>
      <c r="H80" t="str">
        <f t="shared" si="3"/>
        <v>1</v>
      </c>
    </row>
    <row r="81" spans="1:8" x14ac:dyDescent="0.3">
      <c r="A81">
        <v>79</v>
      </c>
      <c r="B81">
        <v>202004</v>
      </c>
      <c r="C81" t="s">
        <v>48</v>
      </c>
      <c r="D81" t="s">
        <v>45</v>
      </c>
      <c r="E81">
        <v>75892164</v>
      </c>
      <c r="F81">
        <v>255708480</v>
      </c>
      <c r="G81" s="1">
        <f t="shared" si="2"/>
        <v>-179816316</v>
      </c>
      <c r="H81" t="str">
        <f t="shared" si="3"/>
        <v>1</v>
      </c>
    </row>
    <row r="82" spans="1:8" x14ac:dyDescent="0.3">
      <c r="A82">
        <v>80</v>
      </c>
      <c r="B82">
        <v>202004</v>
      </c>
      <c r="C82" t="s">
        <v>48</v>
      </c>
      <c r="D82" t="s">
        <v>46</v>
      </c>
      <c r="E82">
        <v>4413936292</v>
      </c>
      <c r="F82">
        <v>6873584635</v>
      </c>
      <c r="G82" s="1">
        <f t="shared" si="2"/>
        <v>-2459648343</v>
      </c>
      <c r="H82" t="str">
        <f t="shared" si="3"/>
        <v>1</v>
      </c>
    </row>
    <row r="83" spans="1:8" x14ac:dyDescent="0.3">
      <c r="A83">
        <v>81</v>
      </c>
      <c r="B83">
        <v>202004</v>
      </c>
      <c r="C83" t="s">
        <v>48</v>
      </c>
      <c r="D83" t="s">
        <v>47</v>
      </c>
      <c r="E83">
        <v>43732674</v>
      </c>
      <c r="F83">
        <v>56419910</v>
      </c>
      <c r="G83" s="1">
        <f t="shared" si="2"/>
        <v>-12687236</v>
      </c>
      <c r="H83" t="str">
        <f t="shared" si="3"/>
        <v>1</v>
      </c>
    </row>
    <row r="84" spans="1:8" x14ac:dyDescent="0.3">
      <c r="A84">
        <v>82</v>
      </c>
      <c r="B84">
        <v>202004</v>
      </c>
      <c r="C84" t="s">
        <v>49</v>
      </c>
      <c r="D84" t="s">
        <v>7</v>
      </c>
      <c r="E84">
        <v>297597119</v>
      </c>
      <c r="F84">
        <v>286418037</v>
      </c>
      <c r="G84" s="1">
        <f t="shared" si="2"/>
        <v>11179082</v>
      </c>
      <c r="H84" t="str">
        <f t="shared" si="3"/>
        <v>0</v>
      </c>
    </row>
    <row r="85" spans="1:8" x14ac:dyDescent="0.3">
      <c r="A85">
        <v>83</v>
      </c>
      <c r="B85">
        <v>202004</v>
      </c>
      <c r="C85" t="s">
        <v>49</v>
      </c>
      <c r="D85" t="s">
        <v>8</v>
      </c>
      <c r="E85">
        <v>5656875756</v>
      </c>
      <c r="F85">
        <v>5471565048</v>
      </c>
      <c r="G85" s="1">
        <f t="shared" si="2"/>
        <v>185310708</v>
      </c>
      <c r="H85" t="str">
        <f t="shared" si="3"/>
        <v>0</v>
      </c>
    </row>
    <row r="86" spans="1:8" x14ac:dyDescent="0.3">
      <c r="A86">
        <v>84</v>
      </c>
      <c r="B86">
        <v>202004</v>
      </c>
      <c r="C86" t="s">
        <v>49</v>
      </c>
      <c r="D86" t="s">
        <v>9</v>
      </c>
      <c r="E86">
        <v>3191521734</v>
      </c>
      <c r="F86">
        <v>2351726315</v>
      </c>
      <c r="G86" s="1">
        <f t="shared" si="2"/>
        <v>839795419</v>
      </c>
      <c r="H86" t="str">
        <f t="shared" si="3"/>
        <v>0</v>
      </c>
    </row>
    <row r="87" spans="1:8" x14ac:dyDescent="0.3">
      <c r="A87">
        <v>85</v>
      </c>
      <c r="B87">
        <v>202004</v>
      </c>
      <c r="C87" t="s">
        <v>49</v>
      </c>
      <c r="D87" t="s">
        <v>10</v>
      </c>
      <c r="E87">
        <v>57396530</v>
      </c>
      <c r="F87">
        <v>39635720</v>
      </c>
      <c r="G87" s="1">
        <f t="shared" si="2"/>
        <v>17760810</v>
      </c>
      <c r="H87" t="str">
        <f t="shared" si="3"/>
        <v>0</v>
      </c>
    </row>
    <row r="88" spans="1:8" x14ac:dyDescent="0.3">
      <c r="A88">
        <v>86</v>
      </c>
      <c r="B88">
        <v>202004</v>
      </c>
      <c r="C88" t="s">
        <v>49</v>
      </c>
      <c r="D88" t="s">
        <v>11</v>
      </c>
      <c r="E88">
        <v>474000</v>
      </c>
      <c r="F88">
        <v>1109000</v>
      </c>
      <c r="G88" s="1">
        <f t="shared" si="2"/>
        <v>-635000</v>
      </c>
      <c r="H88" t="str">
        <f t="shared" si="3"/>
        <v>1</v>
      </c>
    </row>
    <row r="89" spans="1:8" x14ac:dyDescent="0.3">
      <c r="A89">
        <v>87</v>
      </c>
      <c r="B89">
        <v>202004</v>
      </c>
      <c r="C89" t="s">
        <v>49</v>
      </c>
      <c r="D89" t="s">
        <v>12</v>
      </c>
      <c r="E89">
        <v>906600</v>
      </c>
      <c r="F89">
        <v>8575400</v>
      </c>
      <c r="G89" s="1">
        <f t="shared" si="2"/>
        <v>-7668800</v>
      </c>
      <c r="H89" t="str">
        <f t="shared" si="3"/>
        <v>1</v>
      </c>
    </row>
    <row r="90" spans="1:8" x14ac:dyDescent="0.3">
      <c r="A90">
        <v>88</v>
      </c>
      <c r="B90">
        <v>202004</v>
      </c>
      <c r="C90" t="s">
        <v>49</v>
      </c>
      <c r="D90" t="s">
        <v>13</v>
      </c>
      <c r="E90">
        <v>1132145650</v>
      </c>
      <c r="F90">
        <v>927495250</v>
      </c>
      <c r="G90" s="1">
        <f t="shared" si="2"/>
        <v>204650400</v>
      </c>
      <c r="H90" t="str">
        <f t="shared" si="3"/>
        <v>0</v>
      </c>
    </row>
    <row r="91" spans="1:8" x14ac:dyDescent="0.3">
      <c r="A91">
        <v>89</v>
      </c>
      <c r="B91">
        <v>202004</v>
      </c>
      <c r="C91" t="s">
        <v>49</v>
      </c>
      <c r="D91" t="s">
        <v>14</v>
      </c>
      <c r="E91">
        <v>17723528930</v>
      </c>
      <c r="F91">
        <v>23153059743</v>
      </c>
      <c r="G91" s="1">
        <f t="shared" si="2"/>
        <v>-5429530813</v>
      </c>
      <c r="H91" t="str">
        <f t="shared" si="3"/>
        <v>1</v>
      </c>
    </row>
    <row r="92" spans="1:8" x14ac:dyDescent="0.3">
      <c r="A92">
        <v>90</v>
      </c>
      <c r="B92">
        <v>202004</v>
      </c>
      <c r="C92" t="s">
        <v>49</v>
      </c>
      <c r="D92" t="s">
        <v>15</v>
      </c>
      <c r="E92">
        <v>1264100</v>
      </c>
      <c r="F92">
        <v>2897950</v>
      </c>
      <c r="G92" s="1">
        <f t="shared" si="2"/>
        <v>-1633850</v>
      </c>
      <c r="H92" t="str">
        <f t="shared" si="3"/>
        <v>1</v>
      </c>
    </row>
    <row r="93" spans="1:8" x14ac:dyDescent="0.3">
      <c r="A93">
        <v>91</v>
      </c>
      <c r="B93">
        <v>202004</v>
      </c>
      <c r="C93" t="s">
        <v>49</v>
      </c>
      <c r="D93" t="s">
        <v>16</v>
      </c>
      <c r="E93">
        <v>1466280756</v>
      </c>
      <c r="F93">
        <v>1956948470</v>
      </c>
      <c r="G93" s="1">
        <f t="shared" si="2"/>
        <v>-490667714</v>
      </c>
      <c r="H93" t="str">
        <f t="shared" si="3"/>
        <v>1</v>
      </c>
    </row>
    <row r="94" spans="1:8" x14ac:dyDescent="0.3">
      <c r="A94">
        <v>92</v>
      </c>
      <c r="B94">
        <v>202004</v>
      </c>
      <c r="C94" t="s">
        <v>49</v>
      </c>
      <c r="D94" t="s">
        <v>17</v>
      </c>
      <c r="E94">
        <v>559661623</v>
      </c>
      <c r="F94">
        <v>665742599</v>
      </c>
      <c r="G94" s="1">
        <f t="shared" si="2"/>
        <v>-106080976</v>
      </c>
      <c r="H94" t="str">
        <f t="shared" si="3"/>
        <v>1</v>
      </c>
    </row>
    <row r="95" spans="1:8" x14ac:dyDescent="0.3">
      <c r="A95">
        <v>93</v>
      </c>
      <c r="B95">
        <v>202004</v>
      </c>
      <c r="C95" t="s">
        <v>49</v>
      </c>
      <c r="D95" t="s">
        <v>18</v>
      </c>
      <c r="E95">
        <v>12981411385</v>
      </c>
      <c r="F95">
        <v>10102947303</v>
      </c>
      <c r="G95" s="1">
        <f t="shared" si="2"/>
        <v>2878464082</v>
      </c>
      <c r="H95" t="str">
        <f t="shared" si="3"/>
        <v>0</v>
      </c>
    </row>
    <row r="96" spans="1:8" x14ac:dyDescent="0.3">
      <c r="A96">
        <v>94</v>
      </c>
      <c r="B96">
        <v>202004</v>
      </c>
      <c r="C96" t="s">
        <v>49</v>
      </c>
      <c r="D96" t="s">
        <v>19</v>
      </c>
      <c r="E96">
        <v>30626900</v>
      </c>
      <c r="F96">
        <v>32813800</v>
      </c>
      <c r="G96" s="1">
        <f t="shared" si="2"/>
        <v>-2186900</v>
      </c>
      <c r="H96" t="str">
        <f t="shared" si="3"/>
        <v>1</v>
      </c>
    </row>
    <row r="97" spans="1:8" x14ac:dyDescent="0.3">
      <c r="A97">
        <v>95</v>
      </c>
      <c r="B97">
        <v>202004</v>
      </c>
      <c r="C97" t="s">
        <v>49</v>
      </c>
      <c r="D97" t="s">
        <v>20</v>
      </c>
      <c r="E97">
        <v>36839577</v>
      </c>
      <c r="F97">
        <v>51951400</v>
      </c>
      <c r="G97" s="1">
        <f t="shared" si="2"/>
        <v>-15111823</v>
      </c>
      <c r="H97" t="str">
        <f t="shared" si="3"/>
        <v>1</v>
      </c>
    </row>
    <row r="98" spans="1:8" x14ac:dyDescent="0.3">
      <c r="A98">
        <v>96</v>
      </c>
      <c r="B98">
        <v>202004</v>
      </c>
      <c r="C98" t="s">
        <v>49</v>
      </c>
      <c r="D98" t="s">
        <v>21</v>
      </c>
      <c r="E98">
        <v>0</v>
      </c>
      <c r="F98">
        <v>0</v>
      </c>
      <c r="G98" s="1">
        <f t="shared" si="2"/>
        <v>0</v>
      </c>
      <c r="H98" t="str">
        <f t="shared" si="3"/>
        <v>0</v>
      </c>
    </row>
    <row r="99" spans="1:8" x14ac:dyDescent="0.3">
      <c r="A99">
        <v>97</v>
      </c>
      <c r="B99">
        <v>202004</v>
      </c>
      <c r="C99" t="s">
        <v>49</v>
      </c>
      <c r="D99" t="s">
        <v>22</v>
      </c>
      <c r="E99">
        <v>326500</v>
      </c>
      <c r="F99">
        <v>81703932</v>
      </c>
      <c r="G99" s="1">
        <f t="shared" si="2"/>
        <v>-81377432</v>
      </c>
      <c r="H99" t="str">
        <f t="shared" si="3"/>
        <v>1</v>
      </c>
    </row>
    <row r="100" spans="1:8" x14ac:dyDescent="0.3">
      <c r="A100">
        <v>98</v>
      </c>
      <c r="B100">
        <v>202004</v>
      </c>
      <c r="C100" t="s">
        <v>49</v>
      </c>
      <c r="D100" t="s">
        <v>23</v>
      </c>
      <c r="E100">
        <v>2992008824</v>
      </c>
      <c r="F100">
        <v>2938048965</v>
      </c>
      <c r="G100" s="1">
        <f t="shared" si="2"/>
        <v>53959859</v>
      </c>
      <c r="H100" t="str">
        <f t="shared" si="3"/>
        <v>0</v>
      </c>
    </row>
    <row r="101" spans="1:8" x14ac:dyDescent="0.3">
      <c r="A101">
        <v>99</v>
      </c>
      <c r="B101">
        <v>202004</v>
      </c>
      <c r="C101" t="s">
        <v>49</v>
      </c>
      <c r="D101" t="s">
        <v>24</v>
      </c>
      <c r="E101">
        <v>3635647794</v>
      </c>
      <c r="F101">
        <v>3372592576</v>
      </c>
      <c r="G101" s="1">
        <f t="shared" si="2"/>
        <v>263055218</v>
      </c>
      <c r="H101" t="str">
        <f t="shared" si="3"/>
        <v>0</v>
      </c>
    </row>
    <row r="102" spans="1:8" x14ac:dyDescent="0.3">
      <c r="A102">
        <v>100</v>
      </c>
      <c r="B102">
        <v>202004</v>
      </c>
      <c r="C102" t="s">
        <v>49</v>
      </c>
      <c r="D102" t="s">
        <v>25</v>
      </c>
      <c r="E102">
        <v>4242104356</v>
      </c>
      <c r="F102">
        <v>4477069170</v>
      </c>
      <c r="G102" s="1">
        <f t="shared" si="2"/>
        <v>-234964814</v>
      </c>
      <c r="H102" t="str">
        <f t="shared" si="3"/>
        <v>1</v>
      </c>
    </row>
    <row r="103" spans="1:8" x14ac:dyDescent="0.3">
      <c r="A103">
        <v>101</v>
      </c>
      <c r="B103">
        <v>202004</v>
      </c>
      <c r="C103" t="s">
        <v>49</v>
      </c>
      <c r="D103" t="s">
        <v>26</v>
      </c>
      <c r="E103">
        <v>928214556</v>
      </c>
      <c r="F103">
        <v>800522644</v>
      </c>
      <c r="G103" s="1">
        <f t="shared" si="2"/>
        <v>127691912</v>
      </c>
      <c r="H103" t="str">
        <f t="shared" si="3"/>
        <v>0</v>
      </c>
    </row>
    <row r="104" spans="1:8" x14ac:dyDescent="0.3">
      <c r="A104">
        <v>102</v>
      </c>
      <c r="B104">
        <v>202004</v>
      </c>
      <c r="C104" t="s">
        <v>49</v>
      </c>
      <c r="D104" t="s">
        <v>27</v>
      </c>
      <c r="E104">
        <v>29212925358</v>
      </c>
      <c r="F104">
        <v>22138416513</v>
      </c>
      <c r="G104" s="1">
        <f t="shared" si="2"/>
        <v>7074508845</v>
      </c>
      <c r="H104" t="str">
        <f t="shared" si="3"/>
        <v>0</v>
      </c>
    </row>
    <row r="105" spans="1:8" x14ac:dyDescent="0.3">
      <c r="A105">
        <v>103</v>
      </c>
      <c r="B105">
        <v>202004</v>
      </c>
      <c r="C105" t="s">
        <v>49</v>
      </c>
      <c r="D105" t="s">
        <v>28</v>
      </c>
      <c r="E105">
        <v>4680802605</v>
      </c>
      <c r="F105">
        <v>5672871159</v>
      </c>
      <c r="G105" s="1">
        <f t="shared" si="2"/>
        <v>-992068554</v>
      </c>
      <c r="H105" t="str">
        <f t="shared" si="3"/>
        <v>1</v>
      </c>
    </row>
    <row r="106" spans="1:8" x14ac:dyDescent="0.3">
      <c r="A106">
        <v>104</v>
      </c>
      <c r="B106">
        <v>202004</v>
      </c>
      <c r="C106" t="s">
        <v>49</v>
      </c>
      <c r="D106" t="s">
        <v>29</v>
      </c>
      <c r="E106">
        <v>721721854</v>
      </c>
      <c r="F106">
        <v>1002224927</v>
      </c>
      <c r="G106" s="1">
        <f t="shared" si="2"/>
        <v>-280503073</v>
      </c>
      <c r="H106" t="str">
        <f t="shared" si="3"/>
        <v>1</v>
      </c>
    </row>
    <row r="107" spans="1:8" x14ac:dyDescent="0.3">
      <c r="A107">
        <v>105</v>
      </c>
      <c r="B107">
        <v>202004</v>
      </c>
      <c r="C107" t="s">
        <v>49</v>
      </c>
      <c r="D107" t="s">
        <v>30</v>
      </c>
      <c r="E107">
        <v>92000</v>
      </c>
      <c r="F107">
        <v>2059500</v>
      </c>
      <c r="G107" s="1">
        <f t="shared" si="2"/>
        <v>-1967500</v>
      </c>
      <c r="H107" t="str">
        <f t="shared" si="3"/>
        <v>1</v>
      </c>
    </row>
    <row r="108" spans="1:8" x14ac:dyDescent="0.3">
      <c r="A108">
        <v>106</v>
      </c>
      <c r="B108">
        <v>202004</v>
      </c>
      <c r="C108" t="s">
        <v>49</v>
      </c>
      <c r="D108" t="s">
        <v>31</v>
      </c>
      <c r="E108">
        <v>757799734</v>
      </c>
      <c r="F108">
        <v>1128644616</v>
      </c>
      <c r="G108" s="1">
        <f t="shared" si="2"/>
        <v>-370844882</v>
      </c>
      <c r="H108" t="str">
        <f t="shared" si="3"/>
        <v>1</v>
      </c>
    </row>
    <row r="109" spans="1:8" x14ac:dyDescent="0.3">
      <c r="A109">
        <v>107</v>
      </c>
      <c r="B109">
        <v>202004</v>
      </c>
      <c r="C109" t="s">
        <v>49</v>
      </c>
      <c r="D109" t="s">
        <v>32</v>
      </c>
      <c r="E109">
        <v>5739060205</v>
      </c>
      <c r="F109">
        <v>4013434420</v>
      </c>
      <c r="G109" s="1">
        <f t="shared" si="2"/>
        <v>1725625785</v>
      </c>
      <c r="H109" t="str">
        <f t="shared" si="3"/>
        <v>0</v>
      </c>
    </row>
    <row r="110" spans="1:8" x14ac:dyDescent="0.3">
      <c r="A110">
        <v>108</v>
      </c>
      <c r="B110">
        <v>202004</v>
      </c>
      <c r="C110" t="s">
        <v>49</v>
      </c>
      <c r="D110" t="s">
        <v>33</v>
      </c>
      <c r="E110">
        <v>3666531061</v>
      </c>
      <c r="F110">
        <v>4807630908</v>
      </c>
      <c r="G110" s="1">
        <f t="shared" si="2"/>
        <v>-1141099847</v>
      </c>
      <c r="H110" t="str">
        <f t="shared" si="3"/>
        <v>1</v>
      </c>
    </row>
    <row r="111" spans="1:8" x14ac:dyDescent="0.3">
      <c r="A111">
        <v>109</v>
      </c>
      <c r="B111">
        <v>202004</v>
      </c>
      <c r="C111" t="s">
        <v>49</v>
      </c>
      <c r="D111" t="s">
        <v>34</v>
      </c>
      <c r="E111">
        <v>2223093153</v>
      </c>
      <c r="F111">
        <v>2481715691</v>
      </c>
      <c r="G111" s="1">
        <f t="shared" si="2"/>
        <v>-258622538</v>
      </c>
      <c r="H111" t="str">
        <f t="shared" si="3"/>
        <v>1</v>
      </c>
    </row>
    <row r="112" spans="1:8" x14ac:dyDescent="0.3">
      <c r="A112">
        <v>110</v>
      </c>
      <c r="B112">
        <v>202004</v>
      </c>
      <c r="C112" t="s">
        <v>49</v>
      </c>
      <c r="D112" t="s">
        <v>35</v>
      </c>
      <c r="E112">
        <v>1021000</v>
      </c>
      <c r="F112">
        <v>5310200</v>
      </c>
      <c r="G112" s="1">
        <f t="shared" si="2"/>
        <v>-4289200</v>
      </c>
      <c r="H112" t="str">
        <f t="shared" si="3"/>
        <v>1</v>
      </c>
    </row>
    <row r="113" spans="1:8" x14ac:dyDescent="0.3">
      <c r="A113">
        <v>111</v>
      </c>
      <c r="B113">
        <v>202004</v>
      </c>
      <c r="C113" t="s">
        <v>49</v>
      </c>
      <c r="D113" t="s">
        <v>36</v>
      </c>
      <c r="E113">
        <v>46009250</v>
      </c>
      <c r="F113">
        <v>77178220</v>
      </c>
      <c r="G113" s="1">
        <f t="shared" si="2"/>
        <v>-31168970</v>
      </c>
      <c r="H113" t="str">
        <f t="shared" si="3"/>
        <v>1</v>
      </c>
    </row>
    <row r="114" spans="1:8" x14ac:dyDescent="0.3">
      <c r="A114">
        <v>112</v>
      </c>
      <c r="B114">
        <v>202004</v>
      </c>
      <c r="C114" t="s">
        <v>49</v>
      </c>
      <c r="D114" t="s">
        <v>37</v>
      </c>
      <c r="E114">
        <v>0</v>
      </c>
      <c r="F114">
        <v>0</v>
      </c>
      <c r="G114" s="1">
        <f t="shared" si="2"/>
        <v>0</v>
      </c>
      <c r="H114" t="str">
        <f t="shared" si="3"/>
        <v>0</v>
      </c>
    </row>
    <row r="115" spans="1:8" x14ac:dyDescent="0.3">
      <c r="A115">
        <v>113</v>
      </c>
      <c r="B115">
        <v>202004</v>
      </c>
      <c r="C115" t="s">
        <v>49</v>
      </c>
      <c r="D115" t="s">
        <v>38</v>
      </c>
      <c r="E115">
        <v>2655944612</v>
      </c>
      <c r="F115">
        <v>2550419079</v>
      </c>
      <c r="G115" s="1">
        <f t="shared" si="2"/>
        <v>105525533</v>
      </c>
      <c r="H115" t="str">
        <f t="shared" si="3"/>
        <v>0</v>
      </c>
    </row>
    <row r="116" spans="1:8" x14ac:dyDescent="0.3">
      <c r="A116">
        <v>114</v>
      </c>
      <c r="B116">
        <v>202004</v>
      </c>
      <c r="C116" t="s">
        <v>49</v>
      </c>
      <c r="D116" t="s">
        <v>39</v>
      </c>
      <c r="E116">
        <v>1117144263</v>
      </c>
      <c r="F116">
        <v>1162587242</v>
      </c>
      <c r="G116" s="1">
        <f t="shared" si="2"/>
        <v>-45442979</v>
      </c>
      <c r="H116" t="str">
        <f t="shared" si="3"/>
        <v>1</v>
      </c>
    </row>
    <row r="117" spans="1:8" x14ac:dyDescent="0.3">
      <c r="A117">
        <v>115</v>
      </c>
      <c r="B117">
        <v>202004</v>
      </c>
      <c r="C117" t="s">
        <v>49</v>
      </c>
      <c r="D117" t="s">
        <v>40</v>
      </c>
      <c r="E117">
        <v>35198687596</v>
      </c>
      <c r="F117">
        <v>42315846142</v>
      </c>
      <c r="G117" s="1">
        <f t="shared" si="2"/>
        <v>-7117158546</v>
      </c>
      <c r="H117" t="str">
        <f t="shared" si="3"/>
        <v>1</v>
      </c>
    </row>
    <row r="118" spans="1:8" x14ac:dyDescent="0.3">
      <c r="A118">
        <v>116</v>
      </c>
      <c r="B118">
        <v>202004</v>
      </c>
      <c r="C118" t="s">
        <v>49</v>
      </c>
      <c r="D118" t="s">
        <v>41</v>
      </c>
      <c r="E118">
        <v>19930431171</v>
      </c>
      <c r="F118">
        <v>19115749049</v>
      </c>
      <c r="G118" s="1">
        <f t="shared" si="2"/>
        <v>814682122</v>
      </c>
      <c r="H118" t="str">
        <f t="shared" si="3"/>
        <v>0</v>
      </c>
    </row>
    <row r="119" spans="1:8" x14ac:dyDescent="0.3">
      <c r="A119">
        <v>117</v>
      </c>
      <c r="B119">
        <v>202004</v>
      </c>
      <c r="C119" t="s">
        <v>49</v>
      </c>
      <c r="D119" t="s">
        <v>42</v>
      </c>
      <c r="E119">
        <v>12454130</v>
      </c>
      <c r="F119">
        <v>20699850</v>
      </c>
      <c r="G119" s="1">
        <f t="shared" si="2"/>
        <v>-8245720</v>
      </c>
      <c r="H119" t="str">
        <f t="shared" si="3"/>
        <v>1</v>
      </c>
    </row>
    <row r="120" spans="1:8" x14ac:dyDescent="0.3">
      <c r="A120">
        <v>118</v>
      </c>
      <c r="B120">
        <v>202004</v>
      </c>
      <c r="C120" t="s">
        <v>49</v>
      </c>
      <c r="D120" t="s">
        <v>43</v>
      </c>
      <c r="E120">
        <v>4248322750</v>
      </c>
      <c r="F120">
        <v>4120389937</v>
      </c>
      <c r="G120" s="1">
        <f t="shared" si="2"/>
        <v>127932813</v>
      </c>
      <c r="H120" t="str">
        <f t="shared" si="3"/>
        <v>0</v>
      </c>
    </row>
    <row r="121" spans="1:8" x14ac:dyDescent="0.3">
      <c r="A121">
        <v>119</v>
      </c>
      <c r="B121">
        <v>202004</v>
      </c>
      <c r="C121" t="s">
        <v>49</v>
      </c>
      <c r="D121" t="s">
        <v>44</v>
      </c>
      <c r="E121">
        <v>50388568867</v>
      </c>
      <c r="F121">
        <v>58448252299</v>
      </c>
      <c r="G121" s="1">
        <f t="shared" si="2"/>
        <v>-8059683432</v>
      </c>
      <c r="H121" t="str">
        <f t="shared" si="3"/>
        <v>1</v>
      </c>
    </row>
    <row r="122" spans="1:8" x14ac:dyDescent="0.3">
      <c r="A122">
        <v>120</v>
      </c>
      <c r="B122">
        <v>202004</v>
      </c>
      <c r="C122" t="s">
        <v>49</v>
      </c>
      <c r="D122" t="s">
        <v>45</v>
      </c>
      <c r="E122">
        <v>19252450</v>
      </c>
      <c r="F122">
        <v>73293520</v>
      </c>
      <c r="G122" s="1">
        <f t="shared" si="2"/>
        <v>-54041070</v>
      </c>
      <c r="H122" t="str">
        <f t="shared" si="3"/>
        <v>1</v>
      </c>
    </row>
    <row r="123" spans="1:8" x14ac:dyDescent="0.3">
      <c r="A123">
        <v>121</v>
      </c>
      <c r="B123">
        <v>202004</v>
      </c>
      <c r="C123" t="s">
        <v>49</v>
      </c>
      <c r="D123" t="s">
        <v>46</v>
      </c>
      <c r="E123">
        <v>1306924619</v>
      </c>
      <c r="F123">
        <v>2035074702</v>
      </c>
      <c r="G123" s="1">
        <f t="shared" si="2"/>
        <v>-728150083</v>
      </c>
      <c r="H123" t="str">
        <f t="shared" si="3"/>
        <v>1</v>
      </c>
    </row>
    <row r="124" spans="1:8" x14ac:dyDescent="0.3">
      <c r="A124">
        <v>122</v>
      </c>
      <c r="B124">
        <v>202004</v>
      </c>
      <c r="C124" t="s">
        <v>49</v>
      </c>
      <c r="D124" t="s">
        <v>47</v>
      </c>
      <c r="E124">
        <v>77000480</v>
      </c>
      <c r="F124">
        <v>392589268</v>
      </c>
      <c r="G124" s="1">
        <f t="shared" si="2"/>
        <v>-315588788</v>
      </c>
      <c r="H124" t="str">
        <f t="shared" si="3"/>
        <v>1</v>
      </c>
    </row>
    <row r="125" spans="1:8" x14ac:dyDescent="0.3">
      <c r="A125">
        <v>123</v>
      </c>
      <c r="B125">
        <v>202004</v>
      </c>
      <c r="C125" t="s">
        <v>50</v>
      </c>
      <c r="D125" t="s">
        <v>7</v>
      </c>
      <c r="E125">
        <v>172058945</v>
      </c>
      <c r="F125">
        <v>152982607</v>
      </c>
      <c r="G125" s="1">
        <f t="shared" si="2"/>
        <v>19076338</v>
      </c>
      <c r="H125" t="str">
        <f t="shared" si="3"/>
        <v>0</v>
      </c>
    </row>
    <row r="126" spans="1:8" x14ac:dyDescent="0.3">
      <c r="A126">
        <v>124</v>
      </c>
      <c r="B126">
        <v>202004</v>
      </c>
      <c r="C126" t="s">
        <v>50</v>
      </c>
      <c r="D126" t="s">
        <v>8</v>
      </c>
      <c r="E126">
        <v>5934978475</v>
      </c>
      <c r="F126">
        <v>6033762509</v>
      </c>
      <c r="G126" s="1">
        <f t="shared" si="2"/>
        <v>-98784034</v>
      </c>
      <c r="H126" t="str">
        <f t="shared" si="3"/>
        <v>1</v>
      </c>
    </row>
    <row r="127" spans="1:8" x14ac:dyDescent="0.3">
      <c r="A127">
        <v>125</v>
      </c>
      <c r="B127">
        <v>202004</v>
      </c>
      <c r="C127" t="s">
        <v>50</v>
      </c>
      <c r="D127" t="s">
        <v>9</v>
      </c>
      <c r="E127">
        <v>2086163134</v>
      </c>
      <c r="F127">
        <v>1648674840</v>
      </c>
      <c r="G127" s="1">
        <f t="shared" si="2"/>
        <v>437488294</v>
      </c>
      <c r="H127" t="str">
        <f t="shared" si="3"/>
        <v>0</v>
      </c>
    </row>
    <row r="128" spans="1:8" x14ac:dyDescent="0.3">
      <c r="A128">
        <v>126</v>
      </c>
      <c r="B128">
        <v>202004</v>
      </c>
      <c r="C128" t="s">
        <v>50</v>
      </c>
      <c r="D128" t="s">
        <v>10</v>
      </c>
      <c r="E128">
        <v>45788830</v>
      </c>
      <c r="F128">
        <v>54996253</v>
      </c>
      <c r="G128" s="1">
        <f t="shared" si="2"/>
        <v>-9207423</v>
      </c>
      <c r="H128" t="str">
        <f t="shared" si="3"/>
        <v>1</v>
      </c>
    </row>
    <row r="129" spans="1:8" x14ac:dyDescent="0.3">
      <c r="A129">
        <v>127</v>
      </c>
      <c r="B129">
        <v>202004</v>
      </c>
      <c r="C129" t="s">
        <v>50</v>
      </c>
      <c r="D129" t="s">
        <v>11</v>
      </c>
      <c r="E129">
        <v>0</v>
      </c>
      <c r="F129">
        <v>85000</v>
      </c>
      <c r="G129" s="1">
        <f t="shared" si="2"/>
        <v>-85000</v>
      </c>
      <c r="H129" t="str">
        <f t="shared" si="3"/>
        <v>1</v>
      </c>
    </row>
    <row r="130" spans="1:8" x14ac:dyDescent="0.3">
      <c r="A130">
        <v>128</v>
      </c>
      <c r="B130">
        <v>202004</v>
      </c>
      <c r="C130" t="s">
        <v>50</v>
      </c>
      <c r="D130" t="s">
        <v>12</v>
      </c>
      <c r="E130">
        <v>759300</v>
      </c>
      <c r="F130">
        <v>4436100</v>
      </c>
      <c r="G130" s="1">
        <f t="shared" si="2"/>
        <v>-3676800</v>
      </c>
      <c r="H130" t="str">
        <f t="shared" si="3"/>
        <v>1</v>
      </c>
    </row>
    <row r="131" spans="1:8" x14ac:dyDescent="0.3">
      <c r="A131">
        <v>129</v>
      </c>
      <c r="B131">
        <v>202004</v>
      </c>
      <c r="C131" t="s">
        <v>50</v>
      </c>
      <c r="D131" t="s">
        <v>13</v>
      </c>
      <c r="E131">
        <v>537089240</v>
      </c>
      <c r="F131">
        <v>542785390</v>
      </c>
      <c r="G131" s="1">
        <f t="shared" ref="G131:G194" si="4">E131-F131</f>
        <v>-5696150</v>
      </c>
      <c r="H131" t="str">
        <f t="shared" ref="H131:H194" si="5">IF(G131&lt;0,"1","0")</f>
        <v>1</v>
      </c>
    </row>
    <row r="132" spans="1:8" x14ac:dyDescent="0.3">
      <c r="A132">
        <v>130</v>
      </c>
      <c r="B132">
        <v>202004</v>
      </c>
      <c r="C132" t="s">
        <v>50</v>
      </c>
      <c r="D132" t="s">
        <v>14</v>
      </c>
      <c r="E132">
        <v>12094595380</v>
      </c>
      <c r="F132">
        <v>13939742864</v>
      </c>
      <c r="G132" s="1">
        <f t="shared" si="4"/>
        <v>-1845147484</v>
      </c>
      <c r="H132" t="str">
        <f t="shared" si="5"/>
        <v>1</v>
      </c>
    </row>
    <row r="133" spans="1:8" x14ac:dyDescent="0.3">
      <c r="A133">
        <v>131</v>
      </c>
      <c r="B133">
        <v>202004</v>
      </c>
      <c r="C133" t="s">
        <v>50</v>
      </c>
      <c r="D133" t="s">
        <v>15</v>
      </c>
      <c r="E133">
        <v>850200</v>
      </c>
      <c r="F133">
        <v>852620</v>
      </c>
      <c r="G133" s="1">
        <f t="shared" si="4"/>
        <v>-2420</v>
      </c>
      <c r="H133" t="str">
        <f t="shared" si="5"/>
        <v>1</v>
      </c>
    </row>
    <row r="134" spans="1:8" x14ac:dyDescent="0.3">
      <c r="A134">
        <v>132</v>
      </c>
      <c r="B134">
        <v>202004</v>
      </c>
      <c r="C134" t="s">
        <v>50</v>
      </c>
      <c r="D134" t="s">
        <v>16</v>
      </c>
      <c r="E134">
        <v>893967956</v>
      </c>
      <c r="F134">
        <v>1407804137</v>
      </c>
      <c r="G134" s="1">
        <f t="shared" si="4"/>
        <v>-513836181</v>
      </c>
      <c r="H134" t="str">
        <f t="shared" si="5"/>
        <v>1</v>
      </c>
    </row>
    <row r="135" spans="1:8" x14ac:dyDescent="0.3">
      <c r="A135">
        <v>133</v>
      </c>
      <c r="B135">
        <v>202004</v>
      </c>
      <c r="C135" t="s">
        <v>50</v>
      </c>
      <c r="D135" t="s">
        <v>17</v>
      </c>
      <c r="E135">
        <v>252628665</v>
      </c>
      <c r="F135">
        <v>367783500</v>
      </c>
      <c r="G135" s="1">
        <f t="shared" si="4"/>
        <v>-115154835</v>
      </c>
      <c r="H135" t="str">
        <f t="shared" si="5"/>
        <v>1</v>
      </c>
    </row>
    <row r="136" spans="1:8" x14ac:dyDescent="0.3">
      <c r="A136">
        <v>134</v>
      </c>
      <c r="B136">
        <v>202004</v>
      </c>
      <c r="C136" t="s">
        <v>50</v>
      </c>
      <c r="D136" t="s">
        <v>18</v>
      </c>
      <c r="E136">
        <v>9522862157</v>
      </c>
      <c r="F136">
        <v>7687026143</v>
      </c>
      <c r="G136" s="1">
        <f t="shared" si="4"/>
        <v>1835836014</v>
      </c>
      <c r="H136" t="str">
        <f t="shared" si="5"/>
        <v>0</v>
      </c>
    </row>
    <row r="137" spans="1:8" x14ac:dyDescent="0.3">
      <c r="A137">
        <v>135</v>
      </c>
      <c r="B137">
        <v>202004</v>
      </c>
      <c r="C137" t="s">
        <v>50</v>
      </c>
      <c r="D137" t="s">
        <v>19</v>
      </c>
      <c r="E137">
        <v>0</v>
      </c>
      <c r="F137">
        <v>4928700</v>
      </c>
      <c r="G137" s="1">
        <f t="shared" si="4"/>
        <v>-4928700</v>
      </c>
      <c r="H137" t="str">
        <f t="shared" si="5"/>
        <v>1</v>
      </c>
    </row>
    <row r="138" spans="1:8" x14ac:dyDescent="0.3">
      <c r="A138">
        <v>136</v>
      </c>
      <c r="B138">
        <v>202004</v>
      </c>
      <c r="C138" t="s">
        <v>50</v>
      </c>
      <c r="D138" t="s">
        <v>20</v>
      </c>
      <c r="E138">
        <v>8498000</v>
      </c>
      <c r="F138">
        <v>19825500</v>
      </c>
      <c r="G138" s="1">
        <f t="shared" si="4"/>
        <v>-11327500</v>
      </c>
      <c r="H138" t="str">
        <f t="shared" si="5"/>
        <v>1</v>
      </c>
    </row>
    <row r="139" spans="1:8" x14ac:dyDescent="0.3">
      <c r="A139">
        <v>137</v>
      </c>
      <c r="B139">
        <v>202004</v>
      </c>
      <c r="C139" t="s">
        <v>50</v>
      </c>
      <c r="D139" t="s">
        <v>21</v>
      </c>
      <c r="E139">
        <v>0</v>
      </c>
      <c r="F139">
        <v>0</v>
      </c>
      <c r="G139" s="1">
        <f t="shared" si="4"/>
        <v>0</v>
      </c>
      <c r="H139" t="str">
        <f t="shared" si="5"/>
        <v>0</v>
      </c>
    </row>
    <row r="140" spans="1:8" x14ac:dyDescent="0.3">
      <c r="A140">
        <v>138</v>
      </c>
      <c r="B140">
        <v>202004</v>
      </c>
      <c r="C140" t="s">
        <v>50</v>
      </c>
      <c r="D140" t="s">
        <v>22</v>
      </c>
      <c r="E140">
        <v>0</v>
      </c>
      <c r="F140">
        <v>165800</v>
      </c>
      <c r="G140" s="1">
        <f t="shared" si="4"/>
        <v>-165800</v>
      </c>
      <c r="H140" t="str">
        <f t="shared" si="5"/>
        <v>1</v>
      </c>
    </row>
    <row r="141" spans="1:8" x14ac:dyDescent="0.3">
      <c r="A141">
        <v>139</v>
      </c>
      <c r="B141">
        <v>202004</v>
      </c>
      <c r="C141" t="s">
        <v>50</v>
      </c>
      <c r="D141" t="s">
        <v>23</v>
      </c>
      <c r="E141">
        <v>1731936144</v>
      </c>
      <c r="F141">
        <v>2058233943</v>
      </c>
      <c r="G141" s="1">
        <f t="shared" si="4"/>
        <v>-326297799</v>
      </c>
      <c r="H141" t="str">
        <f t="shared" si="5"/>
        <v>1</v>
      </c>
    </row>
    <row r="142" spans="1:8" x14ac:dyDescent="0.3">
      <c r="A142">
        <v>140</v>
      </c>
      <c r="B142">
        <v>202004</v>
      </c>
      <c r="C142" t="s">
        <v>50</v>
      </c>
      <c r="D142" t="s">
        <v>24</v>
      </c>
      <c r="E142">
        <v>2172812290</v>
      </c>
      <c r="F142">
        <v>2304024255</v>
      </c>
      <c r="G142" s="1">
        <f t="shared" si="4"/>
        <v>-131211965</v>
      </c>
      <c r="H142" t="str">
        <f t="shared" si="5"/>
        <v>1</v>
      </c>
    </row>
    <row r="143" spans="1:8" x14ac:dyDescent="0.3">
      <c r="A143">
        <v>141</v>
      </c>
      <c r="B143">
        <v>202004</v>
      </c>
      <c r="C143" t="s">
        <v>50</v>
      </c>
      <c r="D143" t="s">
        <v>25</v>
      </c>
      <c r="E143">
        <v>2441685881</v>
      </c>
      <c r="F143">
        <v>2911905276</v>
      </c>
      <c r="G143" s="1">
        <f t="shared" si="4"/>
        <v>-470219395</v>
      </c>
      <c r="H143" t="str">
        <f t="shared" si="5"/>
        <v>1</v>
      </c>
    </row>
    <row r="144" spans="1:8" x14ac:dyDescent="0.3">
      <c r="A144">
        <v>142</v>
      </c>
      <c r="B144">
        <v>202004</v>
      </c>
      <c r="C144" t="s">
        <v>50</v>
      </c>
      <c r="D144" t="s">
        <v>26</v>
      </c>
      <c r="E144">
        <v>1091363987</v>
      </c>
      <c r="F144">
        <v>945234385</v>
      </c>
      <c r="G144" s="1">
        <f t="shared" si="4"/>
        <v>146129602</v>
      </c>
      <c r="H144" t="str">
        <f t="shared" si="5"/>
        <v>0</v>
      </c>
    </row>
    <row r="145" spans="1:8" x14ac:dyDescent="0.3">
      <c r="A145">
        <v>143</v>
      </c>
      <c r="B145">
        <v>202004</v>
      </c>
      <c r="C145" t="s">
        <v>50</v>
      </c>
      <c r="D145" t="s">
        <v>27</v>
      </c>
      <c r="E145">
        <v>26114020802</v>
      </c>
      <c r="F145">
        <v>21327343018</v>
      </c>
      <c r="G145" s="1">
        <f t="shared" si="4"/>
        <v>4786677784</v>
      </c>
      <c r="H145" t="str">
        <f t="shared" si="5"/>
        <v>0</v>
      </c>
    </row>
    <row r="146" spans="1:8" x14ac:dyDescent="0.3">
      <c r="A146">
        <v>144</v>
      </c>
      <c r="B146">
        <v>202004</v>
      </c>
      <c r="C146" t="s">
        <v>50</v>
      </c>
      <c r="D146" t="s">
        <v>28</v>
      </c>
      <c r="E146">
        <v>4492933008</v>
      </c>
      <c r="F146">
        <v>5762343629</v>
      </c>
      <c r="G146" s="1">
        <f t="shared" si="4"/>
        <v>-1269410621</v>
      </c>
      <c r="H146" t="str">
        <f t="shared" si="5"/>
        <v>1</v>
      </c>
    </row>
    <row r="147" spans="1:8" x14ac:dyDescent="0.3">
      <c r="A147">
        <v>145</v>
      </c>
      <c r="B147">
        <v>202004</v>
      </c>
      <c r="C147" t="s">
        <v>50</v>
      </c>
      <c r="D147" t="s">
        <v>29</v>
      </c>
      <c r="E147">
        <v>262575027</v>
      </c>
      <c r="F147">
        <v>501820635</v>
      </c>
      <c r="G147" s="1">
        <f t="shared" si="4"/>
        <v>-239245608</v>
      </c>
      <c r="H147" t="str">
        <f t="shared" si="5"/>
        <v>1</v>
      </c>
    </row>
    <row r="148" spans="1:8" x14ac:dyDescent="0.3">
      <c r="A148">
        <v>146</v>
      </c>
      <c r="B148">
        <v>202004</v>
      </c>
      <c r="C148" t="s">
        <v>50</v>
      </c>
      <c r="D148" t="s">
        <v>30</v>
      </c>
      <c r="E148">
        <v>750000</v>
      </c>
      <c r="F148">
        <v>0</v>
      </c>
      <c r="G148" s="1">
        <f t="shared" si="4"/>
        <v>750000</v>
      </c>
      <c r="H148" t="str">
        <f t="shared" si="5"/>
        <v>0</v>
      </c>
    </row>
    <row r="149" spans="1:8" x14ac:dyDescent="0.3">
      <c r="A149">
        <v>147</v>
      </c>
      <c r="B149">
        <v>202004</v>
      </c>
      <c r="C149" t="s">
        <v>50</v>
      </c>
      <c r="D149" t="s">
        <v>31</v>
      </c>
      <c r="E149">
        <v>268235325</v>
      </c>
      <c r="F149">
        <v>571066236</v>
      </c>
      <c r="G149" s="1">
        <f t="shared" si="4"/>
        <v>-302830911</v>
      </c>
      <c r="H149" t="str">
        <f t="shared" si="5"/>
        <v>1</v>
      </c>
    </row>
    <row r="150" spans="1:8" x14ac:dyDescent="0.3">
      <c r="A150">
        <v>148</v>
      </c>
      <c r="B150">
        <v>202004</v>
      </c>
      <c r="C150" t="s">
        <v>50</v>
      </c>
      <c r="D150" t="s">
        <v>32</v>
      </c>
      <c r="E150">
        <v>5721532260</v>
      </c>
      <c r="F150">
        <v>4157895495</v>
      </c>
      <c r="G150" s="1">
        <f t="shared" si="4"/>
        <v>1563636765</v>
      </c>
      <c r="H150" t="str">
        <f t="shared" si="5"/>
        <v>0</v>
      </c>
    </row>
    <row r="151" spans="1:8" x14ac:dyDescent="0.3">
      <c r="A151">
        <v>149</v>
      </c>
      <c r="B151">
        <v>202004</v>
      </c>
      <c r="C151" t="s">
        <v>50</v>
      </c>
      <c r="D151" t="s">
        <v>33</v>
      </c>
      <c r="E151">
        <v>875572865</v>
      </c>
      <c r="F151">
        <v>1373396249</v>
      </c>
      <c r="G151" s="1">
        <f t="shared" si="4"/>
        <v>-497823384</v>
      </c>
      <c r="H151" t="str">
        <f t="shared" si="5"/>
        <v>1</v>
      </c>
    </row>
    <row r="152" spans="1:8" x14ac:dyDescent="0.3">
      <c r="A152">
        <v>150</v>
      </c>
      <c r="B152">
        <v>202004</v>
      </c>
      <c r="C152" t="s">
        <v>50</v>
      </c>
      <c r="D152" t="s">
        <v>34</v>
      </c>
      <c r="E152">
        <v>986532995</v>
      </c>
      <c r="F152">
        <v>1184923648</v>
      </c>
      <c r="G152" s="1">
        <f t="shared" si="4"/>
        <v>-198390653</v>
      </c>
      <c r="H152" t="str">
        <f t="shared" si="5"/>
        <v>1</v>
      </c>
    </row>
    <row r="153" spans="1:8" x14ac:dyDescent="0.3">
      <c r="A153">
        <v>151</v>
      </c>
      <c r="B153">
        <v>202004</v>
      </c>
      <c r="C153" t="s">
        <v>50</v>
      </c>
      <c r="D153" t="s">
        <v>35</v>
      </c>
      <c r="E153">
        <v>1052000</v>
      </c>
      <c r="F153">
        <v>1079000</v>
      </c>
      <c r="G153" s="1">
        <f t="shared" si="4"/>
        <v>-27000</v>
      </c>
      <c r="H153" t="str">
        <f t="shared" si="5"/>
        <v>1</v>
      </c>
    </row>
    <row r="154" spans="1:8" x14ac:dyDescent="0.3">
      <c r="A154">
        <v>152</v>
      </c>
      <c r="B154">
        <v>202004</v>
      </c>
      <c r="C154" t="s">
        <v>50</v>
      </c>
      <c r="D154" t="s">
        <v>36</v>
      </c>
      <c r="E154">
        <v>48630790</v>
      </c>
      <c r="F154">
        <v>207272700</v>
      </c>
      <c r="G154" s="1">
        <f t="shared" si="4"/>
        <v>-158641910</v>
      </c>
      <c r="H154" t="str">
        <f t="shared" si="5"/>
        <v>1</v>
      </c>
    </row>
    <row r="155" spans="1:8" x14ac:dyDescent="0.3">
      <c r="A155">
        <v>153</v>
      </c>
      <c r="B155">
        <v>202004</v>
      </c>
      <c r="C155" t="s">
        <v>50</v>
      </c>
      <c r="D155" t="s">
        <v>37</v>
      </c>
      <c r="E155">
        <v>0</v>
      </c>
      <c r="F155">
        <v>0</v>
      </c>
      <c r="G155" s="1">
        <f t="shared" si="4"/>
        <v>0</v>
      </c>
      <c r="H155" t="str">
        <f t="shared" si="5"/>
        <v>0</v>
      </c>
    </row>
    <row r="156" spans="1:8" x14ac:dyDescent="0.3">
      <c r="A156">
        <v>154</v>
      </c>
      <c r="B156">
        <v>202004</v>
      </c>
      <c r="C156" t="s">
        <v>50</v>
      </c>
      <c r="D156" t="s">
        <v>38</v>
      </c>
      <c r="E156">
        <v>1620590317</v>
      </c>
      <c r="F156">
        <v>1750774805</v>
      </c>
      <c r="G156" s="1">
        <f t="shared" si="4"/>
        <v>-130184488</v>
      </c>
      <c r="H156" t="str">
        <f t="shared" si="5"/>
        <v>1</v>
      </c>
    </row>
    <row r="157" spans="1:8" x14ac:dyDescent="0.3">
      <c r="A157">
        <v>155</v>
      </c>
      <c r="B157">
        <v>202004</v>
      </c>
      <c r="C157" t="s">
        <v>50</v>
      </c>
      <c r="D157" t="s">
        <v>39</v>
      </c>
      <c r="E157">
        <v>1347460574</v>
      </c>
      <c r="F157">
        <v>1549751055</v>
      </c>
      <c r="G157" s="1">
        <f t="shared" si="4"/>
        <v>-202290481</v>
      </c>
      <c r="H157" t="str">
        <f t="shared" si="5"/>
        <v>1</v>
      </c>
    </row>
    <row r="158" spans="1:8" x14ac:dyDescent="0.3">
      <c r="A158">
        <v>156</v>
      </c>
      <c r="B158">
        <v>202004</v>
      </c>
      <c r="C158" t="s">
        <v>50</v>
      </c>
      <c r="D158" t="s">
        <v>40</v>
      </c>
      <c r="E158">
        <v>37306723635</v>
      </c>
      <c r="F158">
        <v>46502200454</v>
      </c>
      <c r="G158" s="1">
        <f t="shared" si="4"/>
        <v>-9195476819</v>
      </c>
      <c r="H158" t="str">
        <f t="shared" si="5"/>
        <v>1</v>
      </c>
    </row>
    <row r="159" spans="1:8" x14ac:dyDescent="0.3">
      <c r="A159">
        <v>157</v>
      </c>
      <c r="B159">
        <v>202004</v>
      </c>
      <c r="C159" t="s">
        <v>50</v>
      </c>
      <c r="D159" t="s">
        <v>41</v>
      </c>
      <c r="E159">
        <v>12609712395</v>
      </c>
      <c r="F159">
        <v>12880308012</v>
      </c>
      <c r="G159" s="1">
        <f t="shared" si="4"/>
        <v>-270595617</v>
      </c>
      <c r="H159" t="str">
        <f t="shared" si="5"/>
        <v>1</v>
      </c>
    </row>
    <row r="160" spans="1:8" x14ac:dyDescent="0.3">
      <c r="A160">
        <v>158</v>
      </c>
      <c r="B160">
        <v>202004</v>
      </c>
      <c r="C160" t="s">
        <v>50</v>
      </c>
      <c r="D160" t="s">
        <v>42</v>
      </c>
      <c r="E160">
        <v>423200</v>
      </c>
      <c r="F160">
        <v>561920</v>
      </c>
      <c r="G160" s="1">
        <f t="shared" si="4"/>
        <v>-138720</v>
      </c>
      <c r="H160" t="str">
        <f t="shared" si="5"/>
        <v>1</v>
      </c>
    </row>
    <row r="161" spans="1:8" x14ac:dyDescent="0.3">
      <c r="A161">
        <v>159</v>
      </c>
      <c r="B161">
        <v>202004</v>
      </c>
      <c r="C161" t="s">
        <v>50</v>
      </c>
      <c r="D161" t="s">
        <v>43</v>
      </c>
      <c r="E161">
        <v>2338736050</v>
      </c>
      <c r="F161">
        <v>2664163941</v>
      </c>
      <c r="G161" s="1">
        <f t="shared" si="4"/>
        <v>-325427891</v>
      </c>
      <c r="H161" t="str">
        <f t="shared" si="5"/>
        <v>1</v>
      </c>
    </row>
    <row r="162" spans="1:8" x14ac:dyDescent="0.3">
      <c r="A162">
        <v>160</v>
      </c>
      <c r="B162">
        <v>202004</v>
      </c>
      <c r="C162" t="s">
        <v>50</v>
      </c>
      <c r="D162" t="s">
        <v>44</v>
      </c>
      <c r="E162">
        <v>29996160650</v>
      </c>
      <c r="F162">
        <v>41899534307</v>
      </c>
      <c r="G162" s="1">
        <f t="shared" si="4"/>
        <v>-11903373657</v>
      </c>
      <c r="H162" t="str">
        <f t="shared" si="5"/>
        <v>1</v>
      </c>
    </row>
    <row r="163" spans="1:8" x14ac:dyDescent="0.3">
      <c r="A163">
        <v>161</v>
      </c>
      <c r="B163">
        <v>202004</v>
      </c>
      <c r="C163" t="s">
        <v>50</v>
      </c>
      <c r="D163" t="s">
        <v>45</v>
      </c>
      <c r="E163">
        <v>36501326</v>
      </c>
      <c r="F163">
        <v>465854861</v>
      </c>
      <c r="G163" s="1">
        <f t="shared" si="4"/>
        <v>-429353535</v>
      </c>
      <c r="H163" t="str">
        <f t="shared" si="5"/>
        <v>1</v>
      </c>
    </row>
    <row r="164" spans="1:8" x14ac:dyDescent="0.3">
      <c r="A164">
        <v>162</v>
      </c>
      <c r="B164">
        <v>202004</v>
      </c>
      <c r="C164" t="s">
        <v>50</v>
      </c>
      <c r="D164" t="s">
        <v>46</v>
      </c>
      <c r="E164">
        <v>852651535</v>
      </c>
      <c r="F164">
        <v>1385361461</v>
      </c>
      <c r="G164" s="1">
        <f t="shared" si="4"/>
        <v>-532709926</v>
      </c>
      <c r="H164" t="str">
        <f t="shared" si="5"/>
        <v>1</v>
      </c>
    </row>
    <row r="165" spans="1:8" x14ac:dyDescent="0.3">
      <c r="A165">
        <v>163</v>
      </c>
      <c r="B165">
        <v>202004</v>
      </c>
      <c r="C165" t="s">
        <v>50</v>
      </c>
      <c r="D165" t="s">
        <v>47</v>
      </c>
      <c r="E165">
        <v>11427040</v>
      </c>
      <c r="F165">
        <v>246849104</v>
      </c>
      <c r="G165" s="1">
        <f t="shared" si="4"/>
        <v>-235422064</v>
      </c>
      <c r="H165" t="str">
        <f t="shared" si="5"/>
        <v>1</v>
      </c>
    </row>
    <row r="166" spans="1:8" x14ac:dyDescent="0.3">
      <c r="A166">
        <v>164</v>
      </c>
      <c r="B166">
        <v>202004</v>
      </c>
      <c r="C166" t="s">
        <v>51</v>
      </c>
      <c r="D166" t="s">
        <v>7</v>
      </c>
      <c r="E166">
        <v>315377018</v>
      </c>
      <c r="F166">
        <v>184891195</v>
      </c>
      <c r="G166" s="1">
        <f t="shared" si="4"/>
        <v>130485823</v>
      </c>
      <c r="H166" t="str">
        <f t="shared" si="5"/>
        <v>0</v>
      </c>
    </row>
    <row r="167" spans="1:8" x14ac:dyDescent="0.3">
      <c r="A167">
        <v>165</v>
      </c>
      <c r="B167">
        <v>202004</v>
      </c>
      <c r="C167" t="s">
        <v>51</v>
      </c>
      <c r="D167" t="s">
        <v>8</v>
      </c>
      <c r="E167">
        <v>263091400</v>
      </c>
      <c r="F167">
        <v>217185000</v>
      </c>
      <c r="G167" s="1">
        <f t="shared" si="4"/>
        <v>45906400</v>
      </c>
      <c r="H167" t="str">
        <f t="shared" si="5"/>
        <v>0</v>
      </c>
    </row>
    <row r="168" spans="1:8" x14ac:dyDescent="0.3">
      <c r="A168">
        <v>166</v>
      </c>
      <c r="B168">
        <v>202004</v>
      </c>
      <c r="C168" t="s">
        <v>51</v>
      </c>
      <c r="D168" t="s">
        <v>9</v>
      </c>
      <c r="E168">
        <v>2224358789</v>
      </c>
      <c r="F168">
        <v>1700123611</v>
      </c>
      <c r="G168" s="1">
        <f t="shared" si="4"/>
        <v>524235178</v>
      </c>
      <c r="H168" t="str">
        <f t="shared" si="5"/>
        <v>0</v>
      </c>
    </row>
    <row r="169" spans="1:8" x14ac:dyDescent="0.3">
      <c r="A169">
        <v>167</v>
      </c>
      <c r="B169">
        <v>202004</v>
      </c>
      <c r="C169" t="s">
        <v>51</v>
      </c>
      <c r="D169" t="s">
        <v>10</v>
      </c>
      <c r="E169">
        <v>16928600</v>
      </c>
      <c r="F169">
        <v>15202400</v>
      </c>
      <c r="G169" s="1">
        <f t="shared" si="4"/>
        <v>1726200</v>
      </c>
      <c r="H169" t="str">
        <f t="shared" si="5"/>
        <v>0</v>
      </c>
    </row>
    <row r="170" spans="1:8" x14ac:dyDescent="0.3">
      <c r="A170">
        <v>168</v>
      </c>
      <c r="B170">
        <v>202004</v>
      </c>
      <c r="C170" t="s">
        <v>51</v>
      </c>
      <c r="D170" t="s">
        <v>11</v>
      </c>
      <c r="E170">
        <v>0</v>
      </c>
      <c r="F170">
        <v>0</v>
      </c>
      <c r="G170" s="1">
        <f t="shared" si="4"/>
        <v>0</v>
      </c>
      <c r="H170" t="str">
        <f t="shared" si="5"/>
        <v>0</v>
      </c>
    </row>
    <row r="171" spans="1:8" x14ac:dyDescent="0.3">
      <c r="A171">
        <v>169</v>
      </c>
      <c r="B171">
        <v>202004</v>
      </c>
      <c r="C171" t="s">
        <v>51</v>
      </c>
      <c r="D171" t="s">
        <v>12</v>
      </c>
      <c r="E171">
        <v>5095000</v>
      </c>
      <c r="F171">
        <v>5568000</v>
      </c>
      <c r="G171" s="1">
        <f t="shared" si="4"/>
        <v>-473000</v>
      </c>
      <c r="H171" t="str">
        <f t="shared" si="5"/>
        <v>1</v>
      </c>
    </row>
    <row r="172" spans="1:8" x14ac:dyDescent="0.3">
      <c r="A172">
        <v>170</v>
      </c>
      <c r="B172">
        <v>202004</v>
      </c>
      <c r="C172" t="s">
        <v>51</v>
      </c>
      <c r="D172" t="s">
        <v>13</v>
      </c>
      <c r="E172">
        <v>1695501180</v>
      </c>
      <c r="F172">
        <v>1443460780</v>
      </c>
      <c r="G172" s="1">
        <f t="shared" si="4"/>
        <v>252040400</v>
      </c>
      <c r="H172" t="str">
        <f t="shared" si="5"/>
        <v>0</v>
      </c>
    </row>
    <row r="173" spans="1:8" x14ac:dyDescent="0.3">
      <c r="A173">
        <v>171</v>
      </c>
      <c r="B173">
        <v>202004</v>
      </c>
      <c r="C173" t="s">
        <v>51</v>
      </c>
      <c r="D173" t="s">
        <v>14</v>
      </c>
      <c r="E173">
        <v>7812544540</v>
      </c>
      <c r="F173">
        <v>10265680720</v>
      </c>
      <c r="G173" s="1">
        <f t="shared" si="4"/>
        <v>-2453136180</v>
      </c>
      <c r="H173" t="str">
        <f t="shared" si="5"/>
        <v>1</v>
      </c>
    </row>
    <row r="174" spans="1:8" x14ac:dyDescent="0.3">
      <c r="A174">
        <v>172</v>
      </c>
      <c r="B174">
        <v>202004</v>
      </c>
      <c r="C174" t="s">
        <v>51</v>
      </c>
      <c r="D174" t="s">
        <v>15</v>
      </c>
      <c r="E174">
        <v>0</v>
      </c>
      <c r="F174">
        <v>301000</v>
      </c>
      <c r="G174" s="1">
        <f t="shared" si="4"/>
        <v>-301000</v>
      </c>
      <c r="H174" t="str">
        <f t="shared" si="5"/>
        <v>1</v>
      </c>
    </row>
    <row r="175" spans="1:8" x14ac:dyDescent="0.3">
      <c r="A175">
        <v>173</v>
      </c>
      <c r="B175">
        <v>202004</v>
      </c>
      <c r="C175" t="s">
        <v>51</v>
      </c>
      <c r="D175" t="s">
        <v>16</v>
      </c>
      <c r="E175">
        <v>761748325</v>
      </c>
      <c r="F175">
        <v>930275411</v>
      </c>
      <c r="G175" s="1">
        <f t="shared" si="4"/>
        <v>-168527086</v>
      </c>
      <c r="H175" t="str">
        <f t="shared" si="5"/>
        <v>1</v>
      </c>
    </row>
    <row r="176" spans="1:8" x14ac:dyDescent="0.3">
      <c r="A176">
        <v>174</v>
      </c>
      <c r="B176">
        <v>202004</v>
      </c>
      <c r="C176" t="s">
        <v>51</v>
      </c>
      <c r="D176" t="s">
        <v>17</v>
      </c>
      <c r="E176">
        <v>363403600</v>
      </c>
      <c r="F176">
        <v>420987816</v>
      </c>
      <c r="G176" s="1">
        <f t="shared" si="4"/>
        <v>-57584216</v>
      </c>
      <c r="H176" t="str">
        <f t="shared" si="5"/>
        <v>1</v>
      </c>
    </row>
    <row r="177" spans="1:8" x14ac:dyDescent="0.3">
      <c r="A177">
        <v>175</v>
      </c>
      <c r="B177">
        <v>202004</v>
      </c>
      <c r="C177" t="s">
        <v>51</v>
      </c>
      <c r="D177" t="s">
        <v>18</v>
      </c>
      <c r="E177">
        <v>1005376023</v>
      </c>
      <c r="F177">
        <v>709513128</v>
      </c>
      <c r="G177" s="1">
        <f t="shared" si="4"/>
        <v>295862895</v>
      </c>
      <c r="H177" t="str">
        <f t="shared" si="5"/>
        <v>0</v>
      </c>
    </row>
    <row r="178" spans="1:8" x14ac:dyDescent="0.3">
      <c r="A178">
        <v>176</v>
      </c>
      <c r="B178">
        <v>202004</v>
      </c>
      <c r="C178" t="s">
        <v>51</v>
      </c>
      <c r="D178" t="s">
        <v>19</v>
      </c>
      <c r="E178">
        <v>0</v>
      </c>
      <c r="F178">
        <v>20347800</v>
      </c>
      <c r="G178" s="1">
        <f t="shared" si="4"/>
        <v>-20347800</v>
      </c>
      <c r="H178" t="str">
        <f t="shared" si="5"/>
        <v>1</v>
      </c>
    </row>
    <row r="179" spans="1:8" x14ac:dyDescent="0.3">
      <c r="A179">
        <v>177</v>
      </c>
      <c r="B179">
        <v>202004</v>
      </c>
      <c r="C179" t="s">
        <v>51</v>
      </c>
      <c r="D179" t="s">
        <v>20</v>
      </c>
      <c r="E179">
        <v>66805500</v>
      </c>
      <c r="F179">
        <v>83613600</v>
      </c>
      <c r="G179" s="1">
        <f t="shared" si="4"/>
        <v>-16808100</v>
      </c>
      <c r="H179" t="str">
        <f t="shared" si="5"/>
        <v>1</v>
      </c>
    </row>
    <row r="180" spans="1:8" x14ac:dyDescent="0.3">
      <c r="A180">
        <v>178</v>
      </c>
      <c r="B180">
        <v>202004</v>
      </c>
      <c r="C180" t="s">
        <v>51</v>
      </c>
      <c r="D180" t="s">
        <v>21</v>
      </c>
      <c r="E180">
        <v>0</v>
      </c>
      <c r="F180">
        <v>0</v>
      </c>
      <c r="G180" s="1">
        <f t="shared" si="4"/>
        <v>0</v>
      </c>
      <c r="H180" t="str">
        <f t="shared" si="5"/>
        <v>0</v>
      </c>
    </row>
    <row r="181" spans="1:8" x14ac:dyDescent="0.3">
      <c r="A181">
        <v>179</v>
      </c>
      <c r="B181">
        <v>202004</v>
      </c>
      <c r="C181" t="s">
        <v>51</v>
      </c>
      <c r="D181" t="s">
        <v>22</v>
      </c>
      <c r="E181">
        <v>6937000</v>
      </c>
      <c r="F181">
        <v>11891000</v>
      </c>
      <c r="G181" s="1">
        <f t="shared" si="4"/>
        <v>-4954000</v>
      </c>
      <c r="H181" t="str">
        <f t="shared" si="5"/>
        <v>1</v>
      </c>
    </row>
    <row r="182" spans="1:8" x14ac:dyDescent="0.3">
      <c r="A182">
        <v>180</v>
      </c>
      <c r="B182">
        <v>202004</v>
      </c>
      <c r="C182" t="s">
        <v>51</v>
      </c>
      <c r="D182" t="s">
        <v>23</v>
      </c>
      <c r="E182">
        <v>2255023725</v>
      </c>
      <c r="F182">
        <v>2159558487</v>
      </c>
      <c r="G182" s="1">
        <f t="shared" si="4"/>
        <v>95465238</v>
      </c>
      <c r="H182" t="str">
        <f t="shared" si="5"/>
        <v>0</v>
      </c>
    </row>
    <row r="183" spans="1:8" x14ac:dyDescent="0.3">
      <c r="A183">
        <v>181</v>
      </c>
      <c r="B183">
        <v>202004</v>
      </c>
      <c r="C183" t="s">
        <v>51</v>
      </c>
      <c r="D183" t="s">
        <v>24</v>
      </c>
      <c r="E183">
        <v>2276558327</v>
      </c>
      <c r="F183">
        <v>2087548406</v>
      </c>
      <c r="G183" s="1">
        <f t="shared" si="4"/>
        <v>189009921</v>
      </c>
      <c r="H183" t="str">
        <f t="shared" si="5"/>
        <v>0</v>
      </c>
    </row>
    <row r="184" spans="1:8" x14ac:dyDescent="0.3">
      <c r="A184">
        <v>182</v>
      </c>
      <c r="B184">
        <v>202004</v>
      </c>
      <c r="C184" t="s">
        <v>51</v>
      </c>
      <c r="D184" t="s">
        <v>25</v>
      </c>
      <c r="E184">
        <v>3169037030</v>
      </c>
      <c r="F184">
        <v>3305068226</v>
      </c>
      <c r="G184" s="1">
        <f t="shared" si="4"/>
        <v>-136031196</v>
      </c>
      <c r="H184" t="str">
        <f t="shared" si="5"/>
        <v>1</v>
      </c>
    </row>
    <row r="185" spans="1:8" x14ac:dyDescent="0.3">
      <c r="A185">
        <v>183</v>
      </c>
      <c r="B185">
        <v>202004</v>
      </c>
      <c r="C185" t="s">
        <v>51</v>
      </c>
      <c r="D185" t="s">
        <v>26</v>
      </c>
      <c r="E185">
        <v>1125246752</v>
      </c>
      <c r="F185">
        <v>853207475</v>
      </c>
      <c r="G185" s="1">
        <f t="shared" si="4"/>
        <v>272039277</v>
      </c>
      <c r="H185" t="str">
        <f t="shared" si="5"/>
        <v>0</v>
      </c>
    </row>
    <row r="186" spans="1:8" x14ac:dyDescent="0.3">
      <c r="A186">
        <v>184</v>
      </c>
      <c r="B186">
        <v>202004</v>
      </c>
      <c r="C186" t="s">
        <v>51</v>
      </c>
      <c r="D186" t="s">
        <v>27</v>
      </c>
      <c r="E186">
        <v>23125387608</v>
      </c>
      <c r="F186">
        <v>18259211041</v>
      </c>
      <c r="G186" s="1">
        <f t="shared" si="4"/>
        <v>4866176567</v>
      </c>
      <c r="H186" t="str">
        <f t="shared" si="5"/>
        <v>0</v>
      </c>
    </row>
    <row r="187" spans="1:8" x14ac:dyDescent="0.3">
      <c r="A187">
        <v>185</v>
      </c>
      <c r="B187">
        <v>202004</v>
      </c>
      <c r="C187" t="s">
        <v>51</v>
      </c>
      <c r="D187" t="s">
        <v>28</v>
      </c>
      <c r="E187">
        <v>3580146318</v>
      </c>
      <c r="F187">
        <v>4158023103</v>
      </c>
      <c r="G187" s="1">
        <f t="shared" si="4"/>
        <v>-577876785</v>
      </c>
      <c r="H187" t="str">
        <f t="shared" si="5"/>
        <v>1</v>
      </c>
    </row>
    <row r="188" spans="1:8" x14ac:dyDescent="0.3">
      <c r="A188">
        <v>186</v>
      </c>
      <c r="B188">
        <v>202004</v>
      </c>
      <c r="C188" t="s">
        <v>51</v>
      </c>
      <c r="D188" t="s">
        <v>29</v>
      </c>
      <c r="E188">
        <v>388700880</v>
      </c>
      <c r="F188">
        <v>524538320</v>
      </c>
      <c r="G188" s="1">
        <f t="shared" si="4"/>
        <v>-135837440</v>
      </c>
      <c r="H188" t="str">
        <f t="shared" si="5"/>
        <v>1</v>
      </c>
    </row>
    <row r="189" spans="1:8" x14ac:dyDescent="0.3">
      <c r="A189">
        <v>187</v>
      </c>
      <c r="B189">
        <v>202004</v>
      </c>
      <c r="C189" t="s">
        <v>51</v>
      </c>
      <c r="D189" t="s">
        <v>30</v>
      </c>
      <c r="E189">
        <v>0</v>
      </c>
      <c r="F189">
        <v>3057400</v>
      </c>
      <c r="G189" s="1">
        <f t="shared" si="4"/>
        <v>-3057400</v>
      </c>
      <c r="H189" t="str">
        <f t="shared" si="5"/>
        <v>1</v>
      </c>
    </row>
    <row r="190" spans="1:8" x14ac:dyDescent="0.3">
      <c r="A190">
        <v>188</v>
      </c>
      <c r="B190">
        <v>202004</v>
      </c>
      <c r="C190" t="s">
        <v>51</v>
      </c>
      <c r="D190" t="s">
        <v>31</v>
      </c>
      <c r="E190">
        <v>281034986</v>
      </c>
      <c r="F190">
        <v>346306500</v>
      </c>
      <c r="G190" s="1">
        <f t="shared" si="4"/>
        <v>-65271514</v>
      </c>
      <c r="H190" t="str">
        <f t="shared" si="5"/>
        <v>1</v>
      </c>
    </row>
    <row r="191" spans="1:8" x14ac:dyDescent="0.3">
      <c r="A191">
        <v>189</v>
      </c>
      <c r="B191">
        <v>202004</v>
      </c>
      <c r="C191" t="s">
        <v>51</v>
      </c>
      <c r="D191" t="s">
        <v>32</v>
      </c>
      <c r="E191">
        <v>3394636863</v>
      </c>
      <c r="F191">
        <v>2466524099</v>
      </c>
      <c r="G191" s="1">
        <f t="shared" si="4"/>
        <v>928112764</v>
      </c>
      <c r="H191" t="str">
        <f t="shared" si="5"/>
        <v>0</v>
      </c>
    </row>
    <row r="192" spans="1:8" x14ac:dyDescent="0.3">
      <c r="A192">
        <v>190</v>
      </c>
      <c r="B192">
        <v>202004</v>
      </c>
      <c r="C192" t="s">
        <v>51</v>
      </c>
      <c r="D192" t="s">
        <v>33</v>
      </c>
      <c r="E192">
        <v>794682920</v>
      </c>
      <c r="F192">
        <v>1077280675</v>
      </c>
      <c r="G192" s="1">
        <f t="shared" si="4"/>
        <v>-282597755</v>
      </c>
      <c r="H192" t="str">
        <f t="shared" si="5"/>
        <v>1</v>
      </c>
    </row>
    <row r="193" spans="1:8" x14ac:dyDescent="0.3">
      <c r="A193">
        <v>191</v>
      </c>
      <c r="B193">
        <v>202004</v>
      </c>
      <c r="C193" t="s">
        <v>51</v>
      </c>
      <c r="D193" t="s">
        <v>34</v>
      </c>
      <c r="E193">
        <v>844730660</v>
      </c>
      <c r="F193">
        <v>825410914</v>
      </c>
      <c r="G193" s="1">
        <f t="shared" si="4"/>
        <v>19319746</v>
      </c>
      <c r="H193" t="str">
        <f t="shared" si="5"/>
        <v>0</v>
      </c>
    </row>
    <row r="194" spans="1:8" x14ac:dyDescent="0.3">
      <c r="A194">
        <v>192</v>
      </c>
      <c r="B194">
        <v>202004</v>
      </c>
      <c r="C194" t="s">
        <v>51</v>
      </c>
      <c r="D194" t="s">
        <v>35</v>
      </c>
      <c r="E194">
        <v>1203200</v>
      </c>
      <c r="F194">
        <v>4573250</v>
      </c>
      <c r="G194" s="1">
        <f t="shared" si="4"/>
        <v>-3370050</v>
      </c>
      <c r="H194" t="str">
        <f t="shared" si="5"/>
        <v>1</v>
      </c>
    </row>
    <row r="195" spans="1:8" x14ac:dyDescent="0.3">
      <c r="A195">
        <v>193</v>
      </c>
      <c r="B195">
        <v>202004</v>
      </c>
      <c r="C195" t="s">
        <v>51</v>
      </c>
      <c r="D195" t="s">
        <v>36</v>
      </c>
      <c r="E195">
        <v>5816180</v>
      </c>
      <c r="F195">
        <v>15134900</v>
      </c>
      <c r="G195" s="1">
        <f t="shared" ref="G195:G258" si="6">E195-F195</f>
        <v>-9318720</v>
      </c>
      <c r="H195" t="str">
        <f t="shared" ref="H195:H258" si="7">IF(G195&lt;0,"1","0")</f>
        <v>1</v>
      </c>
    </row>
    <row r="196" spans="1:8" x14ac:dyDescent="0.3">
      <c r="A196">
        <v>194</v>
      </c>
      <c r="B196">
        <v>202004</v>
      </c>
      <c r="C196" t="s">
        <v>51</v>
      </c>
      <c r="D196" t="s">
        <v>37</v>
      </c>
      <c r="E196">
        <v>0</v>
      </c>
      <c r="F196">
        <v>0</v>
      </c>
      <c r="G196" s="1">
        <f t="shared" si="6"/>
        <v>0</v>
      </c>
      <c r="H196" t="str">
        <f t="shared" si="7"/>
        <v>0</v>
      </c>
    </row>
    <row r="197" spans="1:8" x14ac:dyDescent="0.3">
      <c r="A197">
        <v>195</v>
      </c>
      <c r="B197">
        <v>202004</v>
      </c>
      <c r="C197" t="s">
        <v>51</v>
      </c>
      <c r="D197" t="s">
        <v>38</v>
      </c>
      <c r="E197">
        <v>1766495100</v>
      </c>
      <c r="F197">
        <v>1742467181</v>
      </c>
      <c r="G197" s="1">
        <f t="shared" si="6"/>
        <v>24027919</v>
      </c>
      <c r="H197" t="str">
        <f t="shared" si="7"/>
        <v>0</v>
      </c>
    </row>
    <row r="198" spans="1:8" x14ac:dyDescent="0.3">
      <c r="A198">
        <v>196</v>
      </c>
      <c r="B198">
        <v>202004</v>
      </c>
      <c r="C198" t="s">
        <v>51</v>
      </c>
      <c r="D198" t="s">
        <v>39</v>
      </c>
      <c r="E198">
        <v>829544265</v>
      </c>
      <c r="F198">
        <v>828634412</v>
      </c>
      <c r="G198" s="1">
        <f t="shared" si="6"/>
        <v>909853</v>
      </c>
      <c r="H198" t="str">
        <f t="shared" si="7"/>
        <v>0</v>
      </c>
    </row>
    <row r="199" spans="1:8" x14ac:dyDescent="0.3">
      <c r="A199">
        <v>197</v>
      </c>
      <c r="B199">
        <v>202004</v>
      </c>
      <c r="C199" t="s">
        <v>51</v>
      </c>
      <c r="D199" t="s">
        <v>40</v>
      </c>
      <c r="E199">
        <v>13698819319</v>
      </c>
      <c r="F199">
        <v>15102476207</v>
      </c>
      <c r="G199" s="1">
        <f t="shared" si="6"/>
        <v>-1403656888</v>
      </c>
      <c r="H199" t="str">
        <f t="shared" si="7"/>
        <v>1</v>
      </c>
    </row>
    <row r="200" spans="1:8" x14ac:dyDescent="0.3">
      <c r="A200">
        <v>198</v>
      </c>
      <c r="B200">
        <v>202004</v>
      </c>
      <c r="C200" t="s">
        <v>51</v>
      </c>
      <c r="D200" t="s">
        <v>41</v>
      </c>
      <c r="E200">
        <v>8750297700</v>
      </c>
      <c r="F200">
        <v>8503645938</v>
      </c>
      <c r="G200" s="1">
        <f t="shared" si="6"/>
        <v>246651762</v>
      </c>
      <c r="H200" t="str">
        <f t="shared" si="7"/>
        <v>0</v>
      </c>
    </row>
    <row r="201" spans="1:8" x14ac:dyDescent="0.3">
      <c r="A201">
        <v>199</v>
      </c>
      <c r="B201">
        <v>202004</v>
      </c>
      <c r="C201" t="s">
        <v>51</v>
      </c>
      <c r="D201" t="s">
        <v>42</v>
      </c>
      <c r="E201">
        <v>0</v>
      </c>
      <c r="F201">
        <v>66900</v>
      </c>
      <c r="G201" s="1">
        <f t="shared" si="6"/>
        <v>-66900</v>
      </c>
      <c r="H201" t="str">
        <f t="shared" si="7"/>
        <v>1</v>
      </c>
    </row>
    <row r="202" spans="1:8" x14ac:dyDescent="0.3">
      <c r="A202">
        <v>200</v>
      </c>
      <c r="B202">
        <v>202004</v>
      </c>
      <c r="C202" t="s">
        <v>51</v>
      </c>
      <c r="D202" t="s">
        <v>43</v>
      </c>
      <c r="E202">
        <v>2014940678</v>
      </c>
      <c r="F202">
        <v>2152878356</v>
      </c>
      <c r="G202" s="1">
        <f t="shared" si="6"/>
        <v>-137937678</v>
      </c>
      <c r="H202" t="str">
        <f t="shared" si="7"/>
        <v>1</v>
      </c>
    </row>
    <row r="203" spans="1:8" x14ac:dyDescent="0.3">
      <c r="A203">
        <v>201</v>
      </c>
      <c r="B203">
        <v>202004</v>
      </c>
      <c r="C203" t="s">
        <v>51</v>
      </c>
      <c r="D203" t="s">
        <v>44</v>
      </c>
      <c r="E203">
        <v>26902695137</v>
      </c>
      <c r="F203">
        <v>28742487797</v>
      </c>
      <c r="G203" s="1">
        <f t="shared" si="6"/>
        <v>-1839792660</v>
      </c>
      <c r="H203" t="str">
        <f t="shared" si="7"/>
        <v>1</v>
      </c>
    </row>
    <row r="204" spans="1:8" x14ac:dyDescent="0.3">
      <c r="A204">
        <v>202</v>
      </c>
      <c r="B204">
        <v>202004</v>
      </c>
      <c r="C204" t="s">
        <v>51</v>
      </c>
      <c r="D204" t="s">
        <v>45</v>
      </c>
      <c r="E204">
        <v>31734468</v>
      </c>
      <c r="F204">
        <v>73029050</v>
      </c>
      <c r="G204" s="1">
        <f t="shared" si="6"/>
        <v>-41294582</v>
      </c>
      <c r="H204" t="str">
        <f t="shared" si="7"/>
        <v>1</v>
      </c>
    </row>
    <row r="205" spans="1:8" x14ac:dyDescent="0.3">
      <c r="A205">
        <v>203</v>
      </c>
      <c r="B205">
        <v>202004</v>
      </c>
      <c r="C205" t="s">
        <v>51</v>
      </c>
      <c r="D205" t="s">
        <v>46</v>
      </c>
      <c r="E205">
        <v>1030347078</v>
      </c>
      <c r="F205">
        <v>1190938646</v>
      </c>
      <c r="G205" s="1">
        <f t="shared" si="6"/>
        <v>-160591568</v>
      </c>
      <c r="H205" t="str">
        <f t="shared" si="7"/>
        <v>1</v>
      </c>
    </row>
    <row r="206" spans="1:8" x14ac:dyDescent="0.3">
      <c r="A206">
        <v>204</v>
      </c>
      <c r="B206">
        <v>202004</v>
      </c>
      <c r="C206" t="s">
        <v>51</v>
      </c>
      <c r="D206" t="s">
        <v>47</v>
      </c>
      <c r="E206">
        <v>0</v>
      </c>
      <c r="F206">
        <v>0</v>
      </c>
      <c r="G206" s="1">
        <f t="shared" si="6"/>
        <v>0</v>
      </c>
      <c r="H206" t="str">
        <f t="shared" si="7"/>
        <v>0</v>
      </c>
    </row>
    <row r="207" spans="1:8" x14ac:dyDescent="0.3">
      <c r="A207">
        <v>205</v>
      </c>
      <c r="B207">
        <v>202004</v>
      </c>
      <c r="C207" t="s">
        <v>52</v>
      </c>
      <c r="D207" t="s">
        <v>7</v>
      </c>
      <c r="E207">
        <v>230309740</v>
      </c>
      <c r="F207">
        <v>238426139</v>
      </c>
      <c r="G207" s="1">
        <f t="shared" si="6"/>
        <v>-8116399</v>
      </c>
      <c r="H207" t="str">
        <f t="shared" si="7"/>
        <v>1</v>
      </c>
    </row>
    <row r="208" spans="1:8" x14ac:dyDescent="0.3">
      <c r="A208">
        <v>206</v>
      </c>
      <c r="B208">
        <v>202004</v>
      </c>
      <c r="C208" t="s">
        <v>52</v>
      </c>
      <c r="D208" t="s">
        <v>8</v>
      </c>
      <c r="E208">
        <v>184223180</v>
      </c>
      <c r="F208">
        <v>297683460</v>
      </c>
      <c r="G208" s="1">
        <f t="shared" si="6"/>
        <v>-113460280</v>
      </c>
      <c r="H208" t="str">
        <f t="shared" si="7"/>
        <v>1</v>
      </c>
    </row>
    <row r="209" spans="1:8" x14ac:dyDescent="0.3">
      <c r="A209">
        <v>207</v>
      </c>
      <c r="B209">
        <v>202004</v>
      </c>
      <c r="C209" t="s">
        <v>52</v>
      </c>
      <c r="D209" t="s">
        <v>9</v>
      </c>
      <c r="E209">
        <v>3220602970</v>
      </c>
      <c r="F209">
        <v>2234759114</v>
      </c>
      <c r="G209" s="1">
        <f t="shared" si="6"/>
        <v>985843856</v>
      </c>
      <c r="H209" t="str">
        <f t="shared" si="7"/>
        <v>0</v>
      </c>
    </row>
    <row r="210" spans="1:8" x14ac:dyDescent="0.3">
      <c r="A210">
        <v>208</v>
      </c>
      <c r="B210">
        <v>202004</v>
      </c>
      <c r="C210" t="s">
        <v>52</v>
      </c>
      <c r="D210" t="s">
        <v>10</v>
      </c>
      <c r="E210">
        <v>16863200</v>
      </c>
      <c r="F210">
        <v>30642780</v>
      </c>
      <c r="G210" s="1">
        <f t="shared" si="6"/>
        <v>-13779580</v>
      </c>
      <c r="H210" t="str">
        <f t="shared" si="7"/>
        <v>1</v>
      </c>
    </row>
    <row r="211" spans="1:8" x14ac:dyDescent="0.3">
      <c r="A211">
        <v>209</v>
      </c>
      <c r="B211">
        <v>202004</v>
      </c>
      <c r="C211" t="s">
        <v>52</v>
      </c>
      <c r="D211" t="s">
        <v>11</v>
      </c>
      <c r="E211">
        <v>0</v>
      </c>
      <c r="F211">
        <v>0</v>
      </c>
      <c r="G211" s="1">
        <f t="shared" si="6"/>
        <v>0</v>
      </c>
      <c r="H211" t="str">
        <f t="shared" si="7"/>
        <v>0</v>
      </c>
    </row>
    <row r="212" spans="1:8" x14ac:dyDescent="0.3">
      <c r="A212">
        <v>210</v>
      </c>
      <c r="B212">
        <v>202004</v>
      </c>
      <c r="C212" t="s">
        <v>52</v>
      </c>
      <c r="D212" t="s">
        <v>12</v>
      </c>
      <c r="E212">
        <v>272500</v>
      </c>
      <c r="F212">
        <v>6545700</v>
      </c>
      <c r="G212" s="1">
        <f t="shared" si="6"/>
        <v>-6273200</v>
      </c>
      <c r="H212" t="str">
        <f t="shared" si="7"/>
        <v>1</v>
      </c>
    </row>
    <row r="213" spans="1:8" x14ac:dyDescent="0.3">
      <c r="A213">
        <v>211</v>
      </c>
      <c r="B213">
        <v>202004</v>
      </c>
      <c r="C213" t="s">
        <v>52</v>
      </c>
      <c r="D213" t="s">
        <v>13</v>
      </c>
      <c r="E213">
        <v>1529685360</v>
      </c>
      <c r="F213">
        <v>1466774180</v>
      </c>
      <c r="G213" s="1">
        <f t="shared" si="6"/>
        <v>62911180</v>
      </c>
      <c r="H213" t="str">
        <f t="shared" si="7"/>
        <v>0</v>
      </c>
    </row>
    <row r="214" spans="1:8" x14ac:dyDescent="0.3">
      <c r="A214">
        <v>212</v>
      </c>
      <c r="B214">
        <v>202004</v>
      </c>
      <c r="C214" t="s">
        <v>52</v>
      </c>
      <c r="D214" t="s">
        <v>14</v>
      </c>
      <c r="E214">
        <v>18686829210</v>
      </c>
      <c r="F214">
        <v>24724209970</v>
      </c>
      <c r="G214" s="1">
        <f t="shared" si="6"/>
        <v>-6037380760</v>
      </c>
      <c r="H214" t="str">
        <f t="shared" si="7"/>
        <v>1</v>
      </c>
    </row>
    <row r="215" spans="1:8" x14ac:dyDescent="0.3">
      <c r="A215">
        <v>213</v>
      </c>
      <c r="B215">
        <v>202004</v>
      </c>
      <c r="C215" t="s">
        <v>52</v>
      </c>
      <c r="D215" t="s">
        <v>15</v>
      </c>
      <c r="E215">
        <v>136000</v>
      </c>
      <c r="F215">
        <v>822600</v>
      </c>
      <c r="G215" s="1">
        <f t="shared" si="6"/>
        <v>-686600</v>
      </c>
      <c r="H215" t="str">
        <f t="shared" si="7"/>
        <v>1</v>
      </c>
    </row>
    <row r="216" spans="1:8" x14ac:dyDescent="0.3">
      <c r="A216">
        <v>214</v>
      </c>
      <c r="B216">
        <v>202004</v>
      </c>
      <c r="C216" t="s">
        <v>52</v>
      </c>
      <c r="D216" t="s">
        <v>16</v>
      </c>
      <c r="E216">
        <v>1017176415</v>
      </c>
      <c r="F216">
        <v>1768689650</v>
      </c>
      <c r="G216" s="1">
        <f t="shared" si="6"/>
        <v>-751513235</v>
      </c>
      <c r="H216" t="str">
        <f t="shared" si="7"/>
        <v>1</v>
      </c>
    </row>
    <row r="217" spans="1:8" x14ac:dyDescent="0.3">
      <c r="A217">
        <v>215</v>
      </c>
      <c r="B217">
        <v>202004</v>
      </c>
      <c r="C217" t="s">
        <v>52</v>
      </c>
      <c r="D217" t="s">
        <v>17</v>
      </c>
      <c r="E217">
        <v>166295021</v>
      </c>
      <c r="F217">
        <v>326860800</v>
      </c>
      <c r="G217" s="1">
        <f t="shared" si="6"/>
        <v>-160565779</v>
      </c>
      <c r="H217" t="str">
        <f t="shared" si="7"/>
        <v>1</v>
      </c>
    </row>
    <row r="218" spans="1:8" x14ac:dyDescent="0.3">
      <c r="A218">
        <v>216</v>
      </c>
      <c r="B218">
        <v>202004</v>
      </c>
      <c r="C218" t="s">
        <v>52</v>
      </c>
      <c r="D218" t="s">
        <v>18</v>
      </c>
      <c r="E218">
        <v>2142593586</v>
      </c>
      <c r="F218">
        <v>1939342150</v>
      </c>
      <c r="G218" s="1">
        <f t="shared" si="6"/>
        <v>203251436</v>
      </c>
      <c r="H218" t="str">
        <f t="shared" si="7"/>
        <v>0</v>
      </c>
    </row>
    <row r="219" spans="1:8" x14ac:dyDescent="0.3">
      <c r="A219">
        <v>217</v>
      </c>
      <c r="B219">
        <v>202004</v>
      </c>
      <c r="C219" t="s">
        <v>52</v>
      </c>
      <c r="D219" t="s">
        <v>19</v>
      </c>
      <c r="E219">
        <v>0</v>
      </c>
      <c r="F219">
        <v>0</v>
      </c>
      <c r="G219" s="1">
        <f t="shared" si="6"/>
        <v>0</v>
      </c>
      <c r="H219" t="str">
        <f t="shared" si="7"/>
        <v>0</v>
      </c>
    </row>
    <row r="220" spans="1:8" x14ac:dyDescent="0.3">
      <c r="A220">
        <v>218</v>
      </c>
      <c r="B220">
        <v>202004</v>
      </c>
      <c r="C220" t="s">
        <v>52</v>
      </c>
      <c r="D220" t="s">
        <v>20</v>
      </c>
      <c r="E220">
        <v>5825500</v>
      </c>
      <c r="F220">
        <v>19392017</v>
      </c>
      <c r="G220" s="1">
        <f t="shared" si="6"/>
        <v>-13566517</v>
      </c>
      <c r="H220" t="str">
        <f t="shared" si="7"/>
        <v>1</v>
      </c>
    </row>
    <row r="221" spans="1:8" x14ac:dyDescent="0.3">
      <c r="A221">
        <v>219</v>
      </c>
      <c r="B221">
        <v>202004</v>
      </c>
      <c r="C221" t="s">
        <v>52</v>
      </c>
      <c r="D221" t="s">
        <v>21</v>
      </c>
      <c r="E221">
        <v>0</v>
      </c>
      <c r="F221">
        <v>278812540</v>
      </c>
      <c r="G221" s="1">
        <f t="shared" si="6"/>
        <v>-278812540</v>
      </c>
      <c r="H221" t="str">
        <f t="shared" si="7"/>
        <v>1</v>
      </c>
    </row>
    <row r="222" spans="1:8" x14ac:dyDescent="0.3">
      <c r="A222">
        <v>220</v>
      </c>
      <c r="B222">
        <v>202004</v>
      </c>
      <c r="C222" t="s">
        <v>52</v>
      </c>
      <c r="D222" t="s">
        <v>22</v>
      </c>
      <c r="E222">
        <v>0</v>
      </c>
      <c r="F222">
        <v>2650000</v>
      </c>
      <c r="G222" s="1">
        <f t="shared" si="6"/>
        <v>-2650000</v>
      </c>
      <c r="H222" t="str">
        <f t="shared" si="7"/>
        <v>1</v>
      </c>
    </row>
    <row r="223" spans="1:8" x14ac:dyDescent="0.3">
      <c r="A223">
        <v>221</v>
      </c>
      <c r="B223">
        <v>202004</v>
      </c>
      <c r="C223" t="s">
        <v>52</v>
      </c>
      <c r="D223" t="s">
        <v>23</v>
      </c>
      <c r="E223">
        <v>2901719966</v>
      </c>
      <c r="F223">
        <v>3947799628</v>
      </c>
      <c r="G223" s="1">
        <f t="shared" si="6"/>
        <v>-1046079662</v>
      </c>
      <c r="H223" t="str">
        <f t="shared" si="7"/>
        <v>1</v>
      </c>
    </row>
    <row r="224" spans="1:8" x14ac:dyDescent="0.3">
      <c r="A224">
        <v>222</v>
      </c>
      <c r="B224">
        <v>202004</v>
      </c>
      <c r="C224" t="s">
        <v>52</v>
      </c>
      <c r="D224" t="s">
        <v>24</v>
      </c>
      <c r="E224">
        <v>3026378798</v>
      </c>
      <c r="F224">
        <v>3416108574</v>
      </c>
      <c r="G224" s="1">
        <f t="shared" si="6"/>
        <v>-389729776</v>
      </c>
      <c r="H224" t="str">
        <f t="shared" si="7"/>
        <v>1</v>
      </c>
    </row>
    <row r="225" spans="1:8" x14ac:dyDescent="0.3">
      <c r="A225">
        <v>223</v>
      </c>
      <c r="B225">
        <v>202004</v>
      </c>
      <c r="C225" t="s">
        <v>52</v>
      </c>
      <c r="D225" t="s">
        <v>25</v>
      </c>
      <c r="E225">
        <v>4168709912</v>
      </c>
      <c r="F225">
        <v>6011595996</v>
      </c>
      <c r="G225" s="1">
        <f t="shared" si="6"/>
        <v>-1842886084</v>
      </c>
      <c r="H225" t="str">
        <f t="shared" si="7"/>
        <v>1</v>
      </c>
    </row>
    <row r="226" spans="1:8" x14ac:dyDescent="0.3">
      <c r="A226">
        <v>224</v>
      </c>
      <c r="B226">
        <v>202004</v>
      </c>
      <c r="C226" t="s">
        <v>52</v>
      </c>
      <c r="D226" t="s">
        <v>26</v>
      </c>
      <c r="E226">
        <v>1476666685</v>
      </c>
      <c r="F226">
        <v>1102246062</v>
      </c>
      <c r="G226" s="1">
        <f t="shared" si="6"/>
        <v>374420623</v>
      </c>
      <c r="H226" t="str">
        <f t="shared" si="7"/>
        <v>0</v>
      </c>
    </row>
    <row r="227" spans="1:8" x14ac:dyDescent="0.3">
      <c r="A227">
        <v>225</v>
      </c>
      <c r="B227">
        <v>202004</v>
      </c>
      <c r="C227" t="s">
        <v>52</v>
      </c>
      <c r="D227" t="s">
        <v>27</v>
      </c>
      <c r="E227">
        <v>33493288913</v>
      </c>
      <c r="F227">
        <v>29692348345</v>
      </c>
      <c r="G227" s="1">
        <f t="shared" si="6"/>
        <v>3800940568</v>
      </c>
      <c r="H227" t="str">
        <f t="shared" si="7"/>
        <v>0</v>
      </c>
    </row>
    <row r="228" spans="1:8" x14ac:dyDescent="0.3">
      <c r="A228">
        <v>226</v>
      </c>
      <c r="B228">
        <v>202004</v>
      </c>
      <c r="C228" t="s">
        <v>52</v>
      </c>
      <c r="D228" t="s">
        <v>28</v>
      </c>
      <c r="E228">
        <v>3415302614</v>
      </c>
      <c r="F228">
        <v>4633903684</v>
      </c>
      <c r="G228" s="1">
        <f t="shared" si="6"/>
        <v>-1218601070</v>
      </c>
      <c r="H228" t="str">
        <f t="shared" si="7"/>
        <v>1</v>
      </c>
    </row>
    <row r="229" spans="1:8" x14ac:dyDescent="0.3">
      <c r="A229">
        <v>227</v>
      </c>
      <c r="B229">
        <v>202004</v>
      </c>
      <c r="C229" t="s">
        <v>52</v>
      </c>
      <c r="D229" t="s">
        <v>29</v>
      </c>
      <c r="E229">
        <v>419083746</v>
      </c>
      <c r="F229">
        <v>828634948</v>
      </c>
      <c r="G229" s="1">
        <f t="shared" si="6"/>
        <v>-409551202</v>
      </c>
      <c r="H229" t="str">
        <f t="shared" si="7"/>
        <v>1</v>
      </c>
    </row>
    <row r="230" spans="1:8" x14ac:dyDescent="0.3">
      <c r="A230">
        <v>228</v>
      </c>
      <c r="B230">
        <v>202004</v>
      </c>
      <c r="C230" t="s">
        <v>52</v>
      </c>
      <c r="D230" t="s">
        <v>30</v>
      </c>
      <c r="E230">
        <v>0</v>
      </c>
      <c r="F230">
        <v>1751000</v>
      </c>
      <c r="G230" s="1">
        <f t="shared" si="6"/>
        <v>-1751000</v>
      </c>
      <c r="H230" t="str">
        <f t="shared" si="7"/>
        <v>1</v>
      </c>
    </row>
    <row r="231" spans="1:8" x14ac:dyDescent="0.3">
      <c r="A231">
        <v>229</v>
      </c>
      <c r="B231">
        <v>202004</v>
      </c>
      <c r="C231" t="s">
        <v>52</v>
      </c>
      <c r="D231" t="s">
        <v>31</v>
      </c>
      <c r="E231">
        <v>184548712</v>
      </c>
      <c r="F231">
        <v>620578050</v>
      </c>
      <c r="G231" s="1">
        <f t="shared" si="6"/>
        <v>-436029338</v>
      </c>
      <c r="H231" t="str">
        <f t="shared" si="7"/>
        <v>1</v>
      </c>
    </row>
    <row r="232" spans="1:8" x14ac:dyDescent="0.3">
      <c r="A232">
        <v>230</v>
      </c>
      <c r="B232">
        <v>202004</v>
      </c>
      <c r="C232" t="s">
        <v>52</v>
      </c>
      <c r="D232" t="s">
        <v>32</v>
      </c>
      <c r="E232">
        <v>7003686303</v>
      </c>
      <c r="F232">
        <v>5343463645</v>
      </c>
      <c r="G232" s="1">
        <f t="shared" si="6"/>
        <v>1660222658</v>
      </c>
      <c r="H232" t="str">
        <f t="shared" si="7"/>
        <v>0</v>
      </c>
    </row>
    <row r="233" spans="1:8" x14ac:dyDescent="0.3">
      <c r="A233">
        <v>231</v>
      </c>
      <c r="B233">
        <v>202004</v>
      </c>
      <c r="C233" t="s">
        <v>52</v>
      </c>
      <c r="D233" t="s">
        <v>33</v>
      </c>
      <c r="E233">
        <v>404647675</v>
      </c>
      <c r="F233">
        <v>1113449545</v>
      </c>
      <c r="G233" s="1">
        <f t="shared" si="6"/>
        <v>-708801870</v>
      </c>
      <c r="H233" t="str">
        <f t="shared" si="7"/>
        <v>1</v>
      </c>
    </row>
    <row r="234" spans="1:8" x14ac:dyDescent="0.3">
      <c r="A234">
        <v>232</v>
      </c>
      <c r="B234">
        <v>202004</v>
      </c>
      <c r="C234" t="s">
        <v>52</v>
      </c>
      <c r="D234" t="s">
        <v>34</v>
      </c>
      <c r="E234">
        <v>1616650130</v>
      </c>
      <c r="F234">
        <v>2496222736</v>
      </c>
      <c r="G234" s="1">
        <f t="shared" si="6"/>
        <v>-879572606</v>
      </c>
      <c r="H234" t="str">
        <f t="shared" si="7"/>
        <v>1</v>
      </c>
    </row>
    <row r="235" spans="1:8" x14ac:dyDescent="0.3">
      <c r="A235">
        <v>233</v>
      </c>
      <c r="B235">
        <v>202004</v>
      </c>
      <c r="C235" t="s">
        <v>52</v>
      </c>
      <c r="D235" t="s">
        <v>35</v>
      </c>
      <c r="E235">
        <v>2050000</v>
      </c>
      <c r="F235">
        <v>4607600</v>
      </c>
      <c r="G235" s="1">
        <f t="shared" si="6"/>
        <v>-2557600</v>
      </c>
      <c r="H235" t="str">
        <f t="shared" si="7"/>
        <v>1</v>
      </c>
    </row>
    <row r="236" spans="1:8" x14ac:dyDescent="0.3">
      <c r="A236">
        <v>234</v>
      </c>
      <c r="B236">
        <v>202004</v>
      </c>
      <c r="C236" t="s">
        <v>52</v>
      </c>
      <c r="D236" t="s">
        <v>36</v>
      </c>
      <c r="E236">
        <v>19985300</v>
      </c>
      <c r="F236">
        <v>90462300</v>
      </c>
      <c r="G236" s="1">
        <f t="shared" si="6"/>
        <v>-70477000</v>
      </c>
      <c r="H236" t="str">
        <f t="shared" si="7"/>
        <v>1</v>
      </c>
    </row>
    <row r="237" spans="1:8" x14ac:dyDescent="0.3">
      <c r="A237">
        <v>235</v>
      </c>
      <c r="B237">
        <v>202004</v>
      </c>
      <c r="C237" t="s">
        <v>52</v>
      </c>
      <c r="D237" t="s">
        <v>37</v>
      </c>
      <c r="E237">
        <v>0</v>
      </c>
      <c r="F237">
        <v>0</v>
      </c>
      <c r="G237" s="1">
        <f t="shared" si="6"/>
        <v>0</v>
      </c>
      <c r="H237" t="str">
        <f t="shared" si="7"/>
        <v>0</v>
      </c>
    </row>
    <row r="238" spans="1:8" x14ac:dyDescent="0.3">
      <c r="A238">
        <v>236</v>
      </c>
      <c r="B238">
        <v>202004</v>
      </c>
      <c r="C238" t="s">
        <v>52</v>
      </c>
      <c r="D238" t="s">
        <v>38</v>
      </c>
      <c r="E238">
        <v>2297381700</v>
      </c>
      <c r="F238">
        <v>2944526870</v>
      </c>
      <c r="G238" s="1">
        <f t="shared" si="6"/>
        <v>-647145170</v>
      </c>
      <c r="H238" t="str">
        <f t="shared" si="7"/>
        <v>1</v>
      </c>
    </row>
    <row r="239" spans="1:8" x14ac:dyDescent="0.3">
      <c r="A239">
        <v>237</v>
      </c>
      <c r="B239">
        <v>202004</v>
      </c>
      <c r="C239" t="s">
        <v>52</v>
      </c>
      <c r="D239" t="s">
        <v>39</v>
      </c>
      <c r="E239">
        <v>957527416</v>
      </c>
      <c r="F239">
        <v>1151338707</v>
      </c>
      <c r="G239" s="1">
        <f t="shared" si="6"/>
        <v>-193811291</v>
      </c>
      <c r="H239" t="str">
        <f t="shared" si="7"/>
        <v>1</v>
      </c>
    </row>
    <row r="240" spans="1:8" x14ac:dyDescent="0.3">
      <c r="A240">
        <v>238</v>
      </c>
      <c r="B240">
        <v>202004</v>
      </c>
      <c r="C240" t="s">
        <v>52</v>
      </c>
      <c r="D240" t="s">
        <v>40</v>
      </c>
      <c r="E240">
        <v>19617436264</v>
      </c>
      <c r="F240">
        <v>24489988945</v>
      </c>
      <c r="G240" s="1">
        <f t="shared" si="6"/>
        <v>-4872552681</v>
      </c>
      <c r="H240" t="str">
        <f t="shared" si="7"/>
        <v>1</v>
      </c>
    </row>
    <row r="241" spans="1:8" x14ac:dyDescent="0.3">
      <c r="A241">
        <v>239</v>
      </c>
      <c r="B241">
        <v>202004</v>
      </c>
      <c r="C241" t="s">
        <v>52</v>
      </c>
      <c r="D241" t="s">
        <v>41</v>
      </c>
      <c r="E241">
        <v>13711842577</v>
      </c>
      <c r="F241">
        <v>14508490182</v>
      </c>
      <c r="G241" s="1">
        <f t="shared" si="6"/>
        <v>-796647605</v>
      </c>
      <c r="H241" t="str">
        <f t="shared" si="7"/>
        <v>1</v>
      </c>
    </row>
    <row r="242" spans="1:8" x14ac:dyDescent="0.3">
      <c r="A242">
        <v>240</v>
      </c>
      <c r="B242">
        <v>202004</v>
      </c>
      <c r="C242" t="s">
        <v>52</v>
      </c>
      <c r="D242" t="s">
        <v>42</v>
      </c>
      <c r="E242">
        <v>3727366793</v>
      </c>
      <c r="F242">
        <v>6098149156</v>
      </c>
      <c r="G242" s="1">
        <f t="shared" si="6"/>
        <v>-2370782363</v>
      </c>
      <c r="H242" t="str">
        <f t="shared" si="7"/>
        <v>1</v>
      </c>
    </row>
    <row r="243" spans="1:8" x14ac:dyDescent="0.3">
      <c r="A243">
        <v>241</v>
      </c>
      <c r="B243">
        <v>202004</v>
      </c>
      <c r="C243" t="s">
        <v>52</v>
      </c>
      <c r="D243" t="s">
        <v>43</v>
      </c>
      <c r="E243">
        <v>3408134550</v>
      </c>
      <c r="F243">
        <v>4175959609</v>
      </c>
      <c r="G243" s="1">
        <f t="shared" si="6"/>
        <v>-767825059</v>
      </c>
      <c r="H243" t="str">
        <f t="shared" si="7"/>
        <v>1</v>
      </c>
    </row>
    <row r="244" spans="1:8" x14ac:dyDescent="0.3">
      <c r="A244">
        <v>242</v>
      </c>
      <c r="B244">
        <v>202004</v>
      </c>
      <c r="C244" t="s">
        <v>52</v>
      </c>
      <c r="D244" t="s">
        <v>44</v>
      </c>
      <c r="E244">
        <v>33469324580</v>
      </c>
      <c r="F244">
        <v>50803067358</v>
      </c>
      <c r="G244" s="1">
        <f t="shared" si="6"/>
        <v>-17333742778</v>
      </c>
      <c r="H244" t="str">
        <f t="shared" si="7"/>
        <v>1</v>
      </c>
    </row>
    <row r="245" spans="1:8" x14ac:dyDescent="0.3">
      <c r="A245">
        <v>243</v>
      </c>
      <c r="B245">
        <v>202004</v>
      </c>
      <c r="C245" t="s">
        <v>52</v>
      </c>
      <c r="D245" t="s">
        <v>45</v>
      </c>
      <c r="E245">
        <v>65473090</v>
      </c>
      <c r="F245">
        <v>452869082</v>
      </c>
      <c r="G245" s="1">
        <f t="shared" si="6"/>
        <v>-387395992</v>
      </c>
      <c r="H245" t="str">
        <f t="shared" si="7"/>
        <v>1</v>
      </c>
    </row>
    <row r="246" spans="1:8" x14ac:dyDescent="0.3">
      <c r="A246">
        <v>244</v>
      </c>
      <c r="B246">
        <v>202004</v>
      </c>
      <c r="C246" t="s">
        <v>52</v>
      </c>
      <c r="D246" t="s">
        <v>46</v>
      </c>
      <c r="E246">
        <v>1193823609</v>
      </c>
      <c r="F246">
        <v>2223334628</v>
      </c>
      <c r="G246" s="1">
        <f t="shared" si="6"/>
        <v>-1029511019</v>
      </c>
      <c r="H246" t="str">
        <f t="shared" si="7"/>
        <v>1</v>
      </c>
    </row>
    <row r="247" spans="1:8" x14ac:dyDescent="0.3">
      <c r="A247">
        <v>245</v>
      </c>
      <c r="B247">
        <v>202004</v>
      </c>
      <c r="C247" t="s">
        <v>52</v>
      </c>
      <c r="D247" t="s">
        <v>47</v>
      </c>
      <c r="E247">
        <v>0</v>
      </c>
      <c r="F247">
        <v>0</v>
      </c>
      <c r="G247" s="1">
        <f t="shared" si="6"/>
        <v>0</v>
      </c>
      <c r="H247" t="str">
        <f t="shared" si="7"/>
        <v>0</v>
      </c>
    </row>
    <row r="248" spans="1:8" x14ac:dyDescent="0.3">
      <c r="A248">
        <v>246</v>
      </c>
      <c r="B248">
        <v>202004</v>
      </c>
      <c r="C248" t="s">
        <v>53</v>
      </c>
      <c r="D248" t="s">
        <v>7</v>
      </c>
      <c r="E248">
        <v>109723696</v>
      </c>
      <c r="F248">
        <v>110636870</v>
      </c>
      <c r="G248" s="1">
        <f t="shared" si="6"/>
        <v>-913174</v>
      </c>
      <c r="H248" t="str">
        <f t="shared" si="7"/>
        <v>1</v>
      </c>
    </row>
    <row r="249" spans="1:8" x14ac:dyDescent="0.3">
      <c r="A249">
        <v>247</v>
      </c>
      <c r="B249">
        <v>202004</v>
      </c>
      <c r="C249" t="s">
        <v>53</v>
      </c>
      <c r="D249" t="s">
        <v>8</v>
      </c>
      <c r="E249">
        <v>300589630</v>
      </c>
      <c r="F249">
        <v>285665369</v>
      </c>
      <c r="G249" s="1">
        <f t="shared" si="6"/>
        <v>14924261</v>
      </c>
      <c r="H249" t="str">
        <f t="shared" si="7"/>
        <v>0</v>
      </c>
    </row>
    <row r="250" spans="1:8" x14ac:dyDescent="0.3">
      <c r="A250">
        <v>248</v>
      </c>
      <c r="B250">
        <v>202004</v>
      </c>
      <c r="C250" t="s">
        <v>53</v>
      </c>
      <c r="D250" t="s">
        <v>9</v>
      </c>
      <c r="E250">
        <v>1218331616</v>
      </c>
      <c r="F250">
        <v>821429157</v>
      </c>
      <c r="G250" s="1">
        <f t="shared" si="6"/>
        <v>396902459</v>
      </c>
      <c r="H250" t="str">
        <f t="shared" si="7"/>
        <v>0</v>
      </c>
    </row>
    <row r="251" spans="1:8" x14ac:dyDescent="0.3">
      <c r="A251">
        <v>249</v>
      </c>
      <c r="B251">
        <v>202004</v>
      </c>
      <c r="C251" t="s">
        <v>53</v>
      </c>
      <c r="D251" t="s">
        <v>10</v>
      </c>
      <c r="E251">
        <v>17751703</v>
      </c>
      <c r="F251">
        <v>20680700</v>
      </c>
      <c r="G251" s="1">
        <f t="shared" si="6"/>
        <v>-2928997</v>
      </c>
      <c r="H251" t="str">
        <f t="shared" si="7"/>
        <v>1</v>
      </c>
    </row>
    <row r="252" spans="1:8" x14ac:dyDescent="0.3">
      <c r="A252">
        <v>250</v>
      </c>
      <c r="B252">
        <v>202004</v>
      </c>
      <c r="C252" t="s">
        <v>53</v>
      </c>
      <c r="D252" t="s">
        <v>11</v>
      </c>
      <c r="E252">
        <v>0</v>
      </c>
      <c r="F252">
        <v>0</v>
      </c>
      <c r="G252" s="1">
        <f t="shared" si="6"/>
        <v>0</v>
      </c>
      <c r="H252" t="str">
        <f t="shared" si="7"/>
        <v>0</v>
      </c>
    </row>
    <row r="253" spans="1:8" x14ac:dyDescent="0.3">
      <c r="A253">
        <v>251</v>
      </c>
      <c r="B253">
        <v>202004</v>
      </c>
      <c r="C253" t="s">
        <v>53</v>
      </c>
      <c r="D253" t="s">
        <v>12</v>
      </c>
      <c r="E253">
        <v>223000</v>
      </c>
      <c r="F253">
        <v>239000</v>
      </c>
      <c r="G253" s="1">
        <f t="shared" si="6"/>
        <v>-16000</v>
      </c>
      <c r="H253" t="str">
        <f t="shared" si="7"/>
        <v>1</v>
      </c>
    </row>
    <row r="254" spans="1:8" x14ac:dyDescent="0.3">
      <c r="A254">
        <v>252</v>
      </c>
      <c r="B254">
        <v>202004</v>
      </c>
      <c r="C254" t="s">
        <v>53</v>
      </c>
      <c r="D254" t="s">
        <v>13</v>
      </c>
      <c r="E254">
        <v>1172924430</v>
      </c>
      <c r="F254">
        <v>1192748510</v>
      </c>
      <c r="G254" s="1">
        <f t="shared" si="6"/>
        <v>-19824080</v>
      </c>
      <c r="H254" t="str">
        <f t="shared" si="7"/>
        <v>1</v>
      </c>
    </row>
    <row r="255" spans="1:8" x14ac:dyDescent="0.3">
      <c r="A255">
        <v>253</v>
      </c>
      <c r="B255">
        <v>202004</v>
      </c>
      <c r="C255" t="s">
        <v>53</v>
      </c>
      <c r="D255" t="s">
        <v>14</v>
      </c>
      <c r="E255">
        <v>7520953990</v>
      </c>
      <c r="F255">
        <v>9542548800</v>
      </c>
      <c r="G255" s="1">
        <f t="shared" si="6"/>
        <v>-2021594810</v>
      </c>
      <c r="H255" t="str">
        <f t="shared" si="7"/>
        <v>1</v>
      </c>
    </row>
    <row r="256" spans="1:8" x14ac:dyDescent="0.3">
      <c r="A256">
        <v>254</v>
      </c>
      <c r="B256">
        <v>202004</v>
      </c>
      <c r="C256" t="s">
        <v>53</v>
      </c>
      <c r="D256" t="s">
        <v>15</v>
      </c>
      <c r="E256">
        <v>0</v>
      </c>
      <c r="F256">
        <v>91000</v>
      </c>
      <c r="G256" s="1">
        <f t="shared" si="6"/>
        <v>-91000</v>
      </c>
      <c r="H256" t="str">
        <f t="shared" si="7"/>
        <v>1</v>
      </c>
    </row>
    <row r="257" spans="1:8" x14ac:dyDescent="0.3">
      <c r="A257">
        <v>255</v>
      </c>
      <c r="B257">
        <v>202004</v>
      </c>
      <c r="C257" t="s">
        <v>53</v>
      </c>
      <c r="D257" t="s">
        <v>16</v>
      </c>
      <c r="E257">
        <v>915339439</v>
      </c>
      <c r="F257">
        <v>1178713960</v>
      </c>
      <c r="G257" s="1">
        <f t="shared" si="6"/>
        <v>-263374521</v>
      </c>
      <c r="H257" t="str">
        <f t="shared" si="7"/>
        <v>1</v>
      </c>
    </row>
    <row r="258" spans="1:8" x14ac:dyDescent="0.3">
      <c r="A258">
        <v>256</v>
      </c>
      <c r="B258">
        <v>202004</v>
      </c>
      <c r="C258" t="s">
        <v>53</v>
      </c>
      <c r="D258" t="s">
        <v>17</v>
      </c>
      <c r="E258">
        <v>95258800</v>
      </c>
      <c r="F258">
        <v>146923000</v>
      </c>
      <c r="G258" s="1">
        <f t="shared" si="6"/>
        <v>-51664200</v>
      </c>
      <c r="H258" t="str">
        <f t="shared" si="7"/>
        <v>1</v>
      </c>
    </row>
    <row r="259" spans="1:8" x14ac:dyDescent="0.3">
      <c r="A259">
        <v>257</v>
      </c>
      <c r="B259">
        <v>202004</v>
      </c>
      <c r="C259" t="s">
        <v>53</v>
      </c>
      <c r="D259" t="s">
        <v>18</v>
      </c>
      <c r="E259">
        <v>1619744818</v>
      </c>
      <c r="F259">
        <v>1344746468</v>
      </c>
      <c r="G259" s="1">
        <f t="shared" ref="G259:G322" si="8">E259-F259</f>
        <v>274998350</v>
      </c>
      <c r="H259" t="str">
        <f t="shared" ref="H259:H322" si="9">IF(G259&lt;0,"1","0")</f>
        <v>0</v>
      </c>
    </row>
    <row r="260" spans="1:8" x14ac:dyDescent="0.3">
      <c r="A260">
        <v>258</v>
      </c>
      <c r="B260">
        <v>202004</v>
      </c>
      <c r="C260" t="s">
        <v>53</v>
      </c>
      <c r="D260" t="s">
        <v>19</v>
      </c>
      <c r="E260">
        <v>0</v>
      </c>
      <c r="F260">
        <v>0</v>
      </c>
      <c r="G260" s="1">
        <f t="shared" si="8"/>
        <v>0</v>
      </c>
      <c r="H260" t="str">
        <f t="shared" si="9"/>
        <v>0</v>
      </c>
    </row>
    <row r="261" spans="1:8" x14ac:dyDescent="0.3">
      <c r="A261">
        <v>259</v>
      </c>
      <c r="B261">
        <v>202004</v>
      </c>
      <c r="C261" t="s">
        <v>53</v>
      </c>
      <c r="D261" t="s">
        <v>20</v>
      </c>
      <c r="E261">
        <v>13052000</v>
      </c>
      <c r="F261">
        <v>25485000</v>
      </c>
      <c r="G261" s="1">
        <f t="shared" si="8"/>
        <v>-12433000</v>
      </c>
      <c r="H261" t="str">
        <f t="shared" si="9"/>
        <v>1</v>
      </c>
    </row>
    <row r="262" spans="1:8" x14ac:dyDescent="0.3">
      <c r="A262">
        <v>260</v>
      </c>
      <c r="B262">
        <v>202004</v>
      </c>
      <c r="C262" t="s">
        <v>53</v>
      </c>
      <c r="D262" t="s">
        <v>21</v>
      </c>
      <c r="E262">
        <v>0</v>
      </c>
      <c r="F262">
        <v>0</v>
      </c>
      <c r="G262" s="1">
        <f t="shared" si="8"/>
        <v>0</v>
      </c>
      <c r="H262" t="str">
        <f t="shared" si="9"/>
        <v>0</v>
      </c>
    </row>
    <row r="263" spans="1:8" x14ac:dyDescent="0.3">
      <c r="A263">
        <v>261</v>
      </c>
      <c r="B263">
        <v>202004</v>
      </c>
      <c r="C263" t="s">
        <v>53</v>
      </c>
      <c r="D263" t="s">
        <v>22</v>
      </c>
      <c r="E263">
        <v>0</v>
      </c>
      <c r="F263">
        <v>0</v>
      </c>
      <c r="G263" s="1">
        <f t="shared" si="8"/>
        <v>0</v>
      </c>
      <c r="H263" t="str">
        <f t="shared" si="9"/>
        <v>0</v>
      </c>
    </row>
    <row r="264" spans="1:8" x14ac:dyDescent="0.3">
      <c r="A264">
        <v>262</v>
      </c>
      <c r="B264">
        <v>202004</v>
      </c>
      <c r="C264" t="s">
        <v>53</v>
      </c>
      <c r="D264" t="s">
        <v>23</v>
      </c>
      <c r="E264">
        <v>1243708468</v>
      </c>
      <c r="F264">
        <v>1375961581</v>
      </c>
      <c r="G264" s="1">
        <f t="shared" si="8"/>
        <v>-132253113</v>
      </c>
      <c r="H264" t="str">
        <f t="shared" si="9"/>
        <v>1</v>
      </c>
    </row>
    <row r="265" spans="1:8" x14ac:dyDescent="0.3">
      <c r="A265">
        <v>263</v>
      </c>
      <c r="B265">
        <v>202004</v>
      </c>
      <c r="C265" t="s">
        <v>53</v>
      </c>
      <c r="D265" t="s">
        <v>24</v>
      </c>
      <c r="E265">
        <v>1792919274</v>
      </c>
      <c r="F265">
        <v>1960344838</v>
      </c>
      <c r="G265" s="1">
        <f t="shared" si="8"/>
        <v>-167425564</v>
      </c>
      <c r="H265" t="str">
        <f t="shared" si="9"/>
        <v>1</v>
      </c>
    </row>
    <row r="266" spans="1:8" x14ac:dyDescent="0.3">
      <c r="A266">
        <v>264</v>
      </c>
      <c r="B266">
        <v>202004</v>
      </c>
      <c r="C266" t="s">
        <v>53</v>
      </c>
      <c r="D266" t="s">
        <v>25</v>
      </c>
      <c r="E266">
        <v>2397269253</v>
      </c>
      <c r="F266">
        <v>2676281155</v>
      </c>
      <c r="G266" s="1">
        <f t="shared" si="8"/>
        <v>-279011902</v>
      </c>
      <c r="H266" t="str">
        <f t="shared" si="9"/>
        <v>1</v>
      </c>
    </row>
    <row r="267" spans="1:8" x14ac:dyDescent="0.3">
      <c r="A267">
        <v>265</v>
      </c>
      <c r="B267">
        <v>202004</v>
      </c>
      <c r="C267" t="s">
        <v>53</v>
      </c>
      <c r="D267" t="s">
        <v>26</v>
      </c>
      <c r="E267">
        <v>903848955</v>
      </c>
      <c r="F267">
        <v>621800873</v>
      </c>
      <c r="G267" s="1">
        <f t="shared" si="8"/>
        <v>282048082</v>
      </c>
      <c r="H267" t="str">
        <f t="shared" si="9"/>
        <v>0</v>
      </c>
    </row>
    <row r="268" spans="1:8" x14ac:dyDescent="0.3">
      <c r="A268">
        <v>266</v>
      </c>
      <c r="B268">
        <v>202004</v>
      </c>
      <c r="C268" t="s">
        <v>53</v>
      </c>
      <c r="D268" t="s">
        <v>27</v>
      </c>
      <c r="E268">
        <v>9770856502</v>
      </c>
      <c r="F268">
        <v>8147207343</v>
      </c>
      <c r="G268" s="1">
        <f t="shared" si="8"/>
        <v>1623649159</v>
      </c>
      <c r="H268" t="str">
        <f t="shared" si="9"/>
        <v>0</v>
      </c>
    </row>
    <row r="269" spans="1:8" x14ac:dyDescent="0.3">
      <c r="A269">
        <v>267</v>
      </c>
      <c r="B269">
        <v>202004</v>
      </c>
      <c r="C269" t="s">
        <v>53</v>
      </c>
      <c r="D269" t="s">
        <v>28</v>
      </c>
      <c r="E269">
        <v>1151356984</v>
      </c>
      <c r="F269">
        <v>1357318160</v>
      </c>
      <c r="G269" s="1">
        <f t="shared" si="8"/>
        <v>-205961176</v>
      </c>
      <c r="H269" t="str">
        <f t="shared" si="9"/>
        <v>1</v>
      </c>
    </row>
    <row r="270" spans="1:8" x14ac:dyDescent="0.3">
      <c r="A270">
        <v>268</v>
      </c>
      <c r="B270">
        <v>202004</v>
      </c>
      <c r="C270" t="s">
        <v>53</v>
      </c>
      <c r="D270" t="s">
        <v>29</v>
      </c>
      <c r="E270">
        <v>246852273</v>
      </c>
      <c r="F270">
        <v>390514630</v>
      </c>
      <c r="G270" s="1">
        <f t="shared" si="8"/>
        <v>-143662357</v>
      </c>
      <c r="H270" t="str">
        <f t="shared" si="9"/>
        <v>1</v>
      </c>
    </row>
    <row r="271" spans="1:8" x14ac:dyDescent="0.3">
      <c r="A271">
        <v>269</v>
      </c>
      <c r="B271">
        <v>202004</v>
      </c>
      <c r="C271" t="s">
        <v>53</v>
      </c>
      <c r="D271" t="s">
        <v>30</v>
      </c>
      <c r="E271">
        <v>0</v>
      </c>
      <c r="F271">
        <v>0</v>
      </c>
      <c r="G271" s="1">
        <f t="shared" si="8"/>
        <v>0</v>
      </c>
      <c r="H271" t="str">
        <f t="shared" si="9"/>
        <v>0</v>
      </c>
    </row>
    <row r="272" spans="1:8" x14ac:dyDescent="0.3">
      <c r="A272">
        <v>270</v>
      </c>
      <c r="B272">
        <v>202004</v>
      </c>
      <c r="C272" t="s">
        <v>53</v>
      </c>
      <c r="D272" t="s">
        <v>31</v>
      </c>
      <c r="E272">
        <v>144131500</v>
      </c>
      <c r="F272">
        <v>244830400</v>
      </c>
      <c r="G272" s="1">
        <f t="shared" si="8"/>
        <v>-100698900</v>
      </c>
      <c r="H272" t="str">
        <f t="shared" si="9"/>
        <v>1</v>
      </c>
    </row>
    <row r="273" spans="1:8" x14ac:dyDescent="0.3">
      <c r="A273">
        <v>271</v>
      </c>
      <c r="B273">
        <v>202004</v>
      </c>
      <c r="C273" t="s">
        <v>53</v>
      </c>
      <c r="D273" t="s">
        <v>32</v>
      </c>
      <c r="E273">
        <v>2238450987</v>
      </c>
      <c r="F273">
        <v>1714992112</v>
      </c>
      <c r="G273" s="1">
        <f t="shared" si="8"/>
        <v>523458875</v>
      </c>
      <c r="H273" t="str">
        <f t="shared" si="9"/>
        <v>0</v>
      </c>
    </row>
    <row r="274" spans="1:8" x14ac:dyDescent="0.3">
      <c r="A274">
        <v>272</v>
      </c>
      <c r="B274">
        <v>202004</v>
      </c>
      <c r="C274" t="s">
        <v>53</v>
      </c>
      <c r="D274" t="s">
        <v>33</v>
      </c>
      <c r="E274">
        <v>78185400</v>
      </c>
      <c r="F274">
        <v>144448090</v>
      </c>
      <c r="G274" s="1">
        <f t="shared" si="8"/>
        <v>-66262690</v>
      </c>
      <c r="H274" t="str">
        <f t="shared" si="9"/>
        <v>1</v>
      </c>
    </row>
    <row r="275" spans="1:8" x14ac:dyDescent="0.3">
      <c r="A275">
        <v>273</v>
      </c>
      <c r="B275">
        <v>202004</v>
      </c>
      <c r="C275" t="s">
        <v>53</v>
      </c>
      <c r="D275" t="s">
        <v>34</v>
      </c>
      <c r="E275">
        <v>752855450</v>
      </c>
      <c r="F275">
        <v>925736925</v>
      </c>
      <c r="G275" s="1">
        <f t="shared" si="8"/>
        <v>-172881475</v>
      </c>
      <c r="H275" t="str">
        <f t="shared" si="9"/>
        <v>1</v>
      </c>
    </row>
    <row r="276" spans="1:8" x14ac:dyDescent="0.3">
      <c r="A276">
        <v>274</v>
      </c>
      <c r="B276">
        <v>202004</v>
      </c>
      <c r="C276" t="s">
        <v>53</v>
      </c>
      <c r="D276" t="s">
        <v>35</v>
      </c>
      <c r="E276">
        <v>1693950</v>
      </c>
      <c r="F276">
        <v>1841800</v>
      </c>
      <c r="G276" s="1">
        <f t="shared" si="8"/>
        <v>-147850</v>
      </c>
      <c r="H276" t="str">
        <f t="shared" si="9"/>
        <v>1</v>
      </c>
    </row>
    <row r="277" spans="1:8" x14ac:dyDescent="0.3">
      <c r="A277">
        <v>275</v>
      </c>
      <c r="B277">
        <v>202004</v>
      </c>
      <c r="C277" t="s">
        <v>53</v>
      </c>
      <c r="D277" t="s">
        <v>36</v>
      </c>
      <c r="E277">
        <v>2519800</v>
      </c>
      <c r="F277">
        <v>6295850</v>
      </c>
      <c r="G277" s="1">
        <f t="shared" si="8"/>
        <v>-3776050</v>
      </c>
      <c r="H277" t="str">
        <f t="shared" si="9"/>
        <v>1</v>
      </c>
    </row>
    <row r="278" spans="1:8" x14ac:dyDescent="0.3">
      <c r="A278">
        <v>276</v>
      </c>
      <c r="B278">
        <v>202004</v>
      </c>
      <c r="C278" t="s">
        <v>53</v>
      </c>
      <c r="D278" t="s">
        <v>37</v>
      </c>
      <c r="E278">
        <v>0</v>
      </c>
      <c r="F278">
        <v>0</v>
      </c>
      <c r="G278" s="1">
        <f t="shared" si="8"/>
        <v>0</v>
      </c>
      <c r="H278" t="str">
        <f t="shared" si="9"/>
        <v>0</v>
      </c>
    </row>
    <row r="279" spans="1:8" x14ac:dyDescent="0.3">
      <c r="A279">
        <v>277</v>
      </c>
      <c r="B279">
        <v>202004</v>
      </c>
      <c r="C279" t="s">
        <v>53</v>
      </c>
      <c r="D279" t="s">
        <v>38</v>
      </c>
      <c r="E279">
        <v>1372218075</v>
      </c>
      <c r="F279">
        <v>1386838883</v>
      </c>
      <c r="G279" s="1">
        <f t="shared" si="8"/>
        <v>-14620808</v>
      </c>
      <c r="H279" t="str">
        <f t="shared" si="9"/>
        <v>1</v>
      </c>
    </row>
    <row r="280" spans="1:8" x14ac:dyDescent="0.3">
      <c r="A280">
        <v>278</v>
      </c>
      <c r="B280">
        <v>202004</v>
      </c>
      <c r="C280" t="s">
        <v>53</v>
      </c>
      <c r="D280" t="s">
        <v>39</v>
      </c>
      <c r="E280">
        <v>445284971</v>
      </c>
      <c r="F280">
        <v>456712561</v>
      </c>
      <c r="G280" s="1">
        <f t="shared" si="8"/>
        <v>-11427590</v>
      </c>
      <c r="H280" t="str">
        <f t="shared" si="9"/>
        <v>1</v>
      </c>
    </row>
    <row r="281" spans="1:8" x14ac:dyDescent="0.3">
      <c r="A281">
        <v>279</v>
      </c>
      <c r="B281">
        <v>202004</v>
      </c>
      <c r="C281" t="s">
        <v>53</v>
      </c>
      <c r="D281" t="s">
        <v>40</v>
      </c>
      <c r="E281">
        <v>7951747747</v>
      </c>
      <c r="F281">
        <v>9511817123</v>
      </c>
      <c r="G281" s="1">
        <f t="shared" si="8"/>
        <v>-1560069376</v>
      </c>
      <c r="H281" t="str">
        <f t="shared" si="9"/>
        <v>1</v>
      </c>
    </row>
    <row r="282" spans="1:8" x14ac:dyDescent="0.3">
      <c r="A282">
        <v>280</v>
      </c>
      <c r="B282">
        <v>202004</v>
      </c>
      <c r="C282" t="s">
        <v>53</v>
      </c>
      <c r="D282" t="s">
        <v>41</v>
      </c>
      <c r="E282">
        <v>6738448064</v>
      </c>
      <c r="F282">
        <v>6599080473</v>
      </c>
      <c r="G282" s="1">
        <f t="shared" si="8"/>
        <v>139367591</v>
      </c>
      <c r="H282" t="str">
        <f t="shared" si="9"/>
        <v>0</v>
      </c>
    </row>
    <row r="283" spans="1:8" x14ac:dyDescent="0.3">
      <c r="A283">
        <v>281</v>
      </c>
      <c r="B283">
        <v>202004</v>
      </c>
      <c r="C283" t="s">
        <v>53</v>
      </c>
      <c r="D283" t="s">
        <v>42</v>
      </c>
      <c r="E283">
        <v>0</v>
      </c>
      <c r="F283">
        <v>0</v>
      </c>
      <c r="G283" s="1">
        <f t="shared" si="8"/>
        <v>0</v>
      </c>
      <c r="H283" t="str">
        <f t="shared" si="9"/>
        <v>0</v>
      </c>
    </row>
    <row r="284" spans="1:8" x14ac:dyDescent="0.3">
      <c r="A284">
        <v>282</v>
      </c>
      <c r="B284">
        <v>202004</v>
      </c>
      <c r="C284" t="s">
        <v>53</v>
      </c>
      <c r="D284" t="s">
        <v>43</v>
      </c>
      <c r="E284">
        <v>1445139814</v>
      </c>
      <c r="F284">
        <v>1614743221</v>
      </c>
      <c r="G284" s="1">
        <f t="shared" si="8"/>
        <v>-169603407</v>
      </c>
      <c r="H284" t="str">
        <f t="shared" si="9"/>
        <v>1</v>
      </c>
    </row>
    <row r="285" spans="1:8" x14ac:dyDescent="0.3">
      <c r="A285">
        <v>283</v>
      </c>
      <c r="B285">
        <v>202004</v>
      </c>
      <c r="C285" t="s">
        <v>53</v>
      </c>
      <c r="D285" t="s">
        <v>44</v>
      </c>
      <c r="E285">
        <v>16670708886</v>
      </c>
      <c r="F285">
        <v>20026521633</v>
      </c>
      <c r="G285" s="1">
        <f t="shared" si="8"/>
        <v>-3355812747</v>
      </c>
      <c r="H285" t="str">
        <f t="shared" si="9"/>
        <v>1</v>
      </c>
    </row>
    <row r="286" spans="1:8" x14ac:dyDescent="0.3">
      <c r="A286">
        <v>284</v>
      </c>
      <c r="B286">
        <v>202004</v>
      </c>
      <c r="C286" t="s">
        <v>53</v>
      </c>
      <c r="D286" t="s">
        <v>45</v>
      </c>
      <c r="E286">
        <v>47555040</v>
      </c>
      <c r="F286">
        <v>106180835</v>
      </c>
      <c r="G286" s="1">
        <f t="shared" si="8"/>
        <v>-58625795</v>
      </c>
      <c r="H286" t="str">
        <f t="shared" si="9"/>
        <v>1</v>
      </c>
    </row>
    <row r="287" spans="1:8" x14ac:dyDescent="0.3">
      <c r="A287">
        <v>285</v>
      </c>
      <c r="B287">
        <v>202004</v>
      </c>
      <c r="C287" t="s">
        <v>53</v>
      </c>
      <c r="D287" t="s">
        <v>46</v>
      </c>
      <c r="E287">
        <v>473177555</v>
      </c>
      <c r="F287">
        <v>791287099</v>
      </c>
      <c r="G287" s="1">
        <f t="shared" si="8"/>
        <v>-318109544</v>
      </c>
      <c r="H287" t="str">
        <f t="shared" si="9"/>
        <v>1</v>
      </c>
    </row>
    <row r="288" spans="1:8" x14ac:dyDescent="0.3">
      <c r="A288">
        <v>286</v>
      </c>
      <c r="B288">
        <v>202004</v>
      </c>
      <c r="C288" t="s">
        <v>53</v>
      </c>
      <c r="D288" t="s">
        <v>47</v>
      </c>
      <c r="E288">
        <v>0</v>
      </c>
      <c r="F288">
        <v>0</v>
      </c>
      <c r="G288" s="1">
        <f t="shared" si="8"/>
        <v>0</v>
      </c>
      <c r="H288" t="str">
        <f t="shared" si="9"/>
        <v>0</v>
      </c>
    </row>
    <row r="289" spans="1:8" x14ac:dyDescent="0.3">
      <c r="A289">
        <v>287</v>
      </c>
      <c r="B289">
        <v>202004</v>
      </c>
      <c r="C289" t="s">
        <v>54</v>
      </c>
      <c r="D289" t="s">
        <v>7</v>
      </c>
      <c r="E289">
        <v>438551212</v>
      </c>
      <c r="F289">
        <v>433761991</v>
      </c>
      <c r="G289" s="1">
        <f t="shared" si="8"/>
        <v>4789221</v>
      </c>
      <c r="H289" t="str">
        <f t="shared" si="9"/>
        <v>0</v>
      </c>
    </row>
    <row r="290" spans="1:8" x14ac:dyDescent="0.3">
      <c r="A290">
        <v>288</v>
      </c>
      <c r="B290">
        <v>202004</v>
      </c>
      <c r="C290" t="s">
        <v>54</v>
      </c>
      <c r="D290" t="s">
        <v>8</v>
      </c>
      <c r="E290">
        <v>1783622558</v>
      </c>
      <c r="F290">
        <v>1484813414</v>
      </c>
      <c r="G290" s="1">
        <f t="shared" si="8"/>
        <v>298809144</v>
      </c>
      <c r="H290" t="str">
        <f t="shared" si="9"/>
        <v>0</v>
      </c>
    </row>
    <row r="291" spans="1:8" x14ac:dyDescent="0.3">
      <c r="A291">
        <v>289</v>
      </c>
      <c r="B291">
        <v>202004</v>
      </c>
      <c r="C291" t="s">
        <v>54</v>
      </c>
      <c r="D291" t="s">
        <v>9</v>
      </c>
      <c r="E291">
        <v>3962032314</v>
      </c>
      <c r="F291">
        <v>4334701280</v>
      </c>
      <c r="G291" s="1">
        <f t="shared" si="8"/>
        <v>-372668966</v>
      </c>
      <c r="H291" t="str">
        <f t="shared" si="9"/>
        <v>1</v>
      </c>
    </row>
    <row r="292" spans="1:8" x14ac:dyDescent="0.3">
      <c r="A292">
        <v>290</v>
      </c>
      <c r="B292">
        <v>202004</v>
      </c>
      <c r="C292" t="s">
        <v>54</v>
      </c>
      <c r="D292" t="s">
        <v>10</v>
      </c>
      <c r="E292">
        <v>46779368</v>
      </c>
      <c r="F292">
        <v>90738800</v>
      </c>
      <c r="G292" s="1">
        <f t="shared" si="8"/>
        <v>-43959432</v>
      </c>
      <c r="H292" t="str">
        <f t="shared" si="9"/>
        <v>1</v>
      </c>
    </row>
    <row r="293" spans="1:8" x14ac:dyDescent="0.3">
      <c r="A293">
        <v>291</v>
      </c>
      <c r="B293">
        <v>202004</v>
      </c>
      <c r="C293" t="s">
        <v>54</v>
      </c>
      <c r="D293" t="s">
        <v>11</v>
      </c>
      <c r="E293">
        <v>0</v>
      </c>
      <c r="F293">
        <v>0</v>
      </c>
      <c r="G293" s="1">
        <f t="shared" si="8"/>
        <v>0</v>
      </c>
      <c r="H293" t="str">
        <f t="shared" si="9"/>
        <v>0</v>
      </c>
    </row>
    <row r="294" spans="1:8" x14ac:dyDescent="0.3">
      <c r="A294">
        <v>292</v>
      </c>
      <c r="B294">
        <v>202004</v>
      </c>
      <c r="C294" t="s">
        <v>54</v>
      </c>
      <c r="D294" t="s">
        <v>12</v>
      </c>
      <c r="E294">
        <v>1629000</v>
      </c>
      <c r="F294">
        <v>9846800</v>
      </c>
      <c r="G294" s="1">
        <f t="shared" si="8"/>
        <v>-8217800</v>
      </c>
      <c r="H294" t="str">
        <f t="shared" si="9"/>
        <v>1</v>
      </c>
    </row>
    <row r="295" spans="1:8" x14ac:dyDescent="0.3">
      <c r="A295">
        <v>293</v>
      </c>
      <c r="B295">
        <v>202004</v>
      </c>
      <c r="C295" t="s">
        <v>54</v>
      </c>
      <c r="D295" t="s">
        <v>13</v>
      </c>
      <c r="E295">
        <v>1710323035</v>
      </c>
      <c r="F295">
        <v>1628861160</v>
      </c>
      <c r="G295" s="1">
        <f t="shared" si="8"/>
        <v>81461875</v>
      </c>
      <c r="H295" t="str">
        <f t="shared" si="9"/>
        <v>0</v>
      </c>
    </row>
    <row r="296" spans="1:8" x14ac:dyDescent="0.3">
      <c r="A296">
        <v>294</v>
      </c>
      <c r="B296">
        <v>202004</v>
      </c>
      <c r="C296" t="s">
        <v>54</v>
      </c>
      <c r="D296" t="s">
        <v>14</v>
      </c>
      <c r="E296">
        <v>54992682562</v>
      </c>
      <c r="F296">
        <v>62707935470</v>
      </c>
      <c r="G296" s="1">
        <f t="shared" si="8"/>
        <v>-7715252908</v>
      </c>
      <c r="H296" t="str">
        <f t="shared" si="9"/>
        <v>1</v>
      </c>
    </row>
    <row r="297" spans="1:8" x14ac:dyDescent="0.3">
      <c r="A297">
        <v>295</v>
      </c>
      <c r="B297">
        <v>202004</v>
      </c>
      <c r="C297" t="s">
        <v>54</v>
      </c>
      <c r="D297" t="s">
        <v>15</v>
      </c>
      <c r="E297">
        <v>668700</v>
      </c>
      <c r="F297">
        <v>2397900</v>
      </c>
      <c r="G297" s="1">
        <f t="shared" si="8"/>
        <v>-1729200</v>
      </c>
      <c r="H297" t="str">
        <f t="shared" si="9"/>
        <v>1</v>
      </c>
    </row>
    <row r="298" spans="1:8" x14ac:dyDescent="0.3">
      <c r="A298">
        <v>296</v>
      </c>
      <c r="B298">
        <v>202004</v>
      </c>
      <c r="C298" t="s">
        <v>54</v>
      </c>
      <c r="D298" t="s">
        <v>16</v>
      </c>
      <c r="E298">
        <v>1650292290</v>
      </c>
      <c r="F298">
        <v>2532815671</v>
      </c>
      <c r="G298" s="1">
        <f t="shared" si="8"/>
        <v>-882523381</v>
      </c>
      <c r="H298" t="str">
        <f t="shared" si="9"/>
        <v>1</v>
      </c>
    </row>
    <row r="299" spans="1:8" x14ac:dyDescent="0.3">
      <c r="A299">
        <v>297</v>
      </c>
      <c r="B299">
        <v>202004</v>
      </c>
      <c r="C299" t="s">
        <v>54</v>
      </c>
      <c r="D299" t="s">
        <v>17</v>
      </c>
      <c r="E299">
        <v>1267193680</v>
      </c>
      <c r="F299">
        <v>1652503020</v>
      </c>
      <c r="G299" s="1">
        <f t="shared" si="8"/>
        <v>-385309340</v>
      </c>
      <c r="H299" t="str">
        <f t="shared" si="9"/>
        <v>1</v>
      </c>
    </row>
    <row r="300" spans="1:8" x14ac:dyDescent="0.3">
      <c r="A300">
        <v>298</v>
      </c>
      <c r="B300">
        <v>202004</v>
      </c>
      <c r="C300" t="s">
        <v>54</v>
      </c>
      <c r="D300" t="s">
        <v>18</v>
      </c>
      <c r="E300">
        <v>1308285066</v>
      </c>
      <c r="F300">
        <v>1050595225</v>
      </c>
      <c r="G300" s="1">
        <f t="shared" si="8"/>
        <v>257689841</v>
      </c>
      <c r="H300" t="str">
        <f t="shared" si="9"/>
        <v>0</v>
      </c>
    </row>
    <row r="301" spans="1:8" x14ac:dyDescent="0.3">
      <c r="A301">
        <v>299</v>
      </c>
      <c r="B301">
        <v>202004</v>
      </c>
      <c r="C301" t="s">
        <v>54</v>
      </c>
      <c r="D301" t="s">
        <v>19</v>
      </c>
      <c r="E301">
        <v>0</v>
      </c>
      <c r="F301">
        <v>1742100</v>
      </c>
      <c r="G301" s="1">
        <f t="shared" si="8"/>
        <v>-1742100</v>
      </c>
      <c r="H301" t="str">
        <f t="shared" si="9"/>
        <v>1</v>
      </c>
    </row>
    <row r="302" spans="1:8" x14ac:dyDescent="0.3">
      <c r="A302">
        <v>300</v>
      </c>
      <c r="B302">
        <v>202004</v>
      </c>
      <c r="C302" t="s">
        <v>54</v>
      </c>
      <c r="D302" t="s">
        <v>20</v>
      </c>
      <c r="E302">
        <v>30544000</v>
      </c>
      <c r="F302">
        <v>37326800</v>
      </c>
      <c r="G302" s="1">
        <f t="shared" si="8"/>
        <v>-6782800</v>
      </c>
      <c r="H302" t="str">
        <f t="shared" si="9"/>
        <v>1</v>
      </c>
    </row>
    <row r="303" spans="1:8" x14ac:dyDescent="0.3">
      <c r="A303">
        <v>301</v>
      </c>
      <c r="B303">
        <v>202004</v>
      </c>
      <c r="C303" t="s">
        <v>54</v>
      </c>
      <c r="D303" t="s">
        <v>21</v>
      </c>
      <c r="E303">
        <v>0</v>
      </c>
      <c r="F303">
        <v>2763529187</v>
      </c>
      <c r="G303" s="1">
        <f t="shared" si="8"/>
        <v>-2763529187</v>
      </c>
      <c r="H303" t="str">
        <f t="shared" si="9"/>
        <v>1</v>
      </c>
    </row>
    <row r="304" spans="1:8" x14ac:dyDescent="0.3">
      <c r="A304">
        <v>302</v>
      </c>
      <c r="B304">
        <v>202004</v>
      </c>
      <c r="C304" t="s">
        <v>54</v>
      </c>
      <c r="D304" t="s">
        <v>22</v>
      </c>
      <c r="E304">
        <v>0</v>
      </c>
      <c r="F304">
        <v>2307000</v>
      </c>
      <c r="G304" s="1">
        <f t="shared" si="8"/>
        <v>-2307000</v>
      </c>
      <c r="H304" t="str">
        <f t="shared" si="9"/>
        <v>1</v>
      </c>
    </row>
    <row r="305" spans="1:8" x14ac:dyDescent="0.3">
      <c r="A305">
        <v>303</v>
      </c>
      <c r="B305">
        <v>202004</v>
      </c>
      <c r="C305" t="s">
        <v>54</v>
      </c>
      <c r="D305" t="s">
        <v>23</v>
      </c>
      <c r="E305">
        <v>3926743794</v>
      </c>
      <c r="F305">
        <v>5256328664</v>
      </c>
      <c r="G305" s="1">
        <f t="shared" si="8"/>
        <v>-1329584870</v>
      </c>
      <c r="H305" t="str">
        <f t="shared" si="9"/>
        <v>1</v>
      </c>
    </row>
    <row r="306" spans="1:8" x14ac:dyDescent="0.3">
      <c r="A306">
        <v>304</v>
      </c>
      <c r="B306">
        <v>202004</v>
      </c>
      <c r="C306" t="s">
        <v>54</v>
      </c>
      <c r="D306" t="s">
        <v>24</v>
      </c>
      <c r="E306">
        <v>3859546548</v>
      </c>
      <c r="F306">
        <v>4747612845</v>
      </c>
      <c r="G306" s="1">
        <f t="shared" si="8"/>
        <v>-888066297</v>
      </c>
      <c r="H306" t="str">
        <f t="shared" si="9"/>
        <v>1</v>
      </c>
    </row>
    <row r="307" spans="1:8" x14ac:dyDescent="0.3">
      <c r="A307">
        <v>305</v>
      </c>
      <c r="B307">
        <v>202004</v>
      </c>
      <c r="C307" t="s">
        <v>54</v>
      </c>
      <c r="D307" t="s">
        <v>25</v>
      </c>
      <c r="E307">
        <v>6470796624</v>
      </c>
      <c r="F307">
        <v>8490104595</v>
      </c>
      <c r="G307" s="1">
        <f t="shared" si="8"/>
        <v>-2019307971</v>
      </c>
      <c r="H307" t="str">
        <f t="shared" si="9"/>
        <v>1</v>
      </c>
    </row>
    <row r="308" spans="1:8" x14ac:dyDescent="0.3">
      <c r="A308">
        <v>306</v>
      </c>
      <c r="B308">
        <v>202004</v>
      </c>
      <c r="C308" t="s">
        <v>54</v>
      </c>
      <c r="D308" t="s">
        <v>26</v>
      </c>
      <c r="E308">
        <v>898872262</v>
      </c>
      <c r="F308">
        <v>788875471</v>
      </c>
      <c r="G308" s="1">
        <f t="shared" si="8"/>
        <v>109996791</v>
      </c>
      <c r="H308" t="str">
        <f t="shared" si="9"/>
        <v>0</v>
      </c>
    </row>
    <row r="309" spans="1:8" x14ac:dyDescent="0.3">
      <c r="A309">
        <v>307</v>
      </c>
      <c r="B309">
        <v>202004</v>
      </c>
      <c r="C309" t="s">
        <v>54</v>
      </c>
      <c r="D309" t="s">
        <v>27</v>
      </c>
      <c r="E309">
        <v>27372369290</v>
      </c>
      <c r="F309">
        <v>25665047298</v>
      </c>
      <c r="G309" s="1">
        <f t="shared" si="8"/>
        <v>1707321992</v>
      </c>
      <c r="H309" t="str">
        <f t="shared" si="9"/>
        <v>0</v>
      </c>
    </row>
    <row r="310" spans="1:8" x14ac:dyDescent="0.3">
      <c r="A310">
        <v>308</v>
      </c>
      <c r="B310">
        <v>202004</v>
      </c>
      <c r="C310" t="s">
        <v>54</v>
      </c>
      <c r="D310" t="s">
        <v>28</v>
      </c>
      <c r="E310">
        <v>5356907527</v>
      </c>
      <c r="F310">
        <v>7846920745</v>
      </c>
      <c r="G310" s="1">
        <f t="shared" si="8"/>
        <v>-2490013218</v>
      </c>
      <c r="H310" t="str">
        <f t="shared" si="9"/>
        <v>1</v>
      </c>
    </row>
    <row r="311" spans="1:8" x14ac:dyDescent="0.3">
      <c r="A311">
        <v>309</v>
      </c>
      <c r="B311">
        <v>202004</v>
      </c>
      <c r="C311" t="s">
        <v>54</v>
      </c>
      <c r="D311" t="s">
        <v>29</v>
      </c>
      <c r="E311">
        <v>957360123</v>
      </c>
      <c r="F311">
        <v>1631896945</v>
      </c>
      <c r="G311" s="1">
        <f t="shared" si="8"/>
        <v>-674536822</v>
      </c>
      <c r="H311" t="str">
        <f t="shared" si="9"/>
        <v>1</v>
      </c>
    </row>
    <row r="312" spans="1:8" x14ac:dyDescent="0.3">
      <c r="A312">
        <v>310</v>
      </c>
      <c r="B312">
        <v>202004</v>
      </c>
      <c r="C312" t="s">
        <v>54</v>
      </c>
      <c r="D312" t="s">
        <v>30</v>
      </c>
      <c r="E312">
        <v>6056000</v>
      </c>
      <c r="F312">
        <v>37398700</v>
      </c>
      <c r="G312" s="1">
        <f t="shared" si="8"/>
        <v>-31342700</v>
      </c>
      <c r="H312" t="str">
        <f t="shared" si="9"/>
        <v>1</v>
      </c>
    </row>
    <row r="313" spans="1:8" x14ac:dyDescent="0.3">
      <c r="A313">
        <v>311</v>
      </c>
      <c r="B313">
        <v>202004</v>
      </c>
      <c r="C313" t="s">
        <v>54</v>
      </c>
      <c r="D313" t="s">
        <v>31</v>
      </c>
      <c r="E313">
        <v>1040985321</v>
      </c>
      <c r="F313">
        <v>1551963498</v>
      </c>
      <c r="G313" s="1">
        <f t="shared" si="8"/>
        <v>-510978177</v>
      </c>
      <c r="H313" t="str">
        <f t="shared" si="9"/>
        <v>1</v>
      </c>
    </row>
    <row r="314" spans="1:8" x14ac:dyDescent="0.3">
      <c r="A314">
        <v>312</v>
      </c>
      <c r="B314">
        <v>202004</v>
      </c>
      <c r="C314" t="s">
        <v>54</v>
      </c>
      <c r="D314" t="s">
        <v>32</v>
      </c>
      <c r="E314">
        <v>5429642861</v>
      </c>
      <c r="F314">
        <v>4369250589</v>
      </c>
      <c r="G314" s="1">
        <f t="shared" si="8"/>
        <v>1060392272</v>
      </c>
      <c r="H314" t="str">
        <f t="shared" si="9"/>
        <v>0</v>
      </c>
    </row>
    <row r="315" spans="1:8" x14ac:dyDescent="0.3">
      <c r="A315">
        <v>313</v>
      </c>
      <c r="B315">
        <v>202004</v>
      </c>
      <c r="C315" t="s">
        <v>54</v>
      </c>
      <c r="D315" t="s">
        <v>33</v>
      </c>
      <c r="E315">
        <v>3013776915</v>
      </c>
      <c r="F315">
        <v>4106682506</v>
      </c>
      <c r="G315" s="1">
        <f t="shared" si="8"/>
        <v>-1092905591</v>
      </c>
      <c r="H315" t="str">
        <f t="shared" si="9"/>
        <v>1</v>
      </c>
    </row>
    <row r="316" spans="1:8" x14ac:dyDescent="0.3">
      <c r="A316">
        <v>314</v>
      </c>
      <c r="B316">
        <v>202004</v>
      </c>
      <c r="C316" t="s">
        <v>54</v>
      </c>
      <c r="D316" t="s">
        <v>34</v>
      </c>
      <c r="E316">
        <v>2951597667</v>
      </c>
      <c r="F316">
        <v>4213681875</v>
      </c>
      <c r="G316" s="1">
        <f t="shared" si="8"/>
        <v>-1262084208</v>
      </c>
      <c r="H316" t="str">
        <f t="shared" si="9"/>
        <v>1</v>
      </c>
    </row>
    <row r="317" spans="1:8" x14ac:dyDescent="0.3">
      <c r="A317">
        <v>315</v>
      </c>
      <c r="B317">
        <v>202004</v>
      </c>
      <c r="C317" t="s">
        <v>54</v>
      </c>
      <c r="D317" t="s">
        <v>35</v>
      </c>
      <c r="E317">
        <v>3188600</v>
      </c>
      <c r="F317">
        <v>16383100</v>
      </c>
      <c r="G317" s="1">
        <f t="shared" si="8"/>
        <v>-13194500</v>
      </c>
      <c r="H317" t="str">
        <f t="shared" si="9"/>
        <v>1</v>
      </c>
    </row>
    <row r="318" spans="1:8" x14ac:dyDescent="0.3">
      <c r="A318">
        <v>316</v>
      </c>
      <c r="B318">
        <v>202004</v>
      </c>
      <c r="C318" t="s">
        <v>54</v>
      </c>
      <c r="D318" t="s">
        <v>36</v>
      </c>
      <c r="E318">
        <v>65294460</v>
      </c>
      <c r="F318">
        <v>309543450</v>
      </c>
      <c r="G318" s="1">
        <f t="shared" si="8"/>
        <v>-244248990</v>
      </c>
      <c r="H318" t="str">
        <f t="shared" si="9"/>
        <v>1</v>
      </c>
    </row>
    <row r="319" spans="1:8" x14ac:dyDescent="0.3">
      <c r="A319">
        <v>317</v>
      </c>
      <c r="B319">
        <v>202004</v>
      </c>
      <c r="C319" t="s">
        <v>54</v>
      </c>
      <c r="D319" t="s">
        <v>37</v>
      </c>
      <c r="E319">
        <v>848086050</v>
      </c>
      <c r="F319">
        <v>4351124450</v>
      </c>
      <c r="G319" s="1">
        <f t="shared" si="8"/>
        <v>-3503038400</v>
      </c>
      <c r="H319" t="str">
        <f t="shared" si="9"/>
        <v>1</v>
      </c>
    </row>
    <row r="320" spans="1:8" x14ac:dyDescent="0.3">
      <c r="A320">
        <v>318</v>
      </c>
      <c r="B320">
        <v>202004</v>
      </c>
      <c r="C320" t="s">
        <v>54</v>
      </c>
      <c r="D320" t="s">
        <v>38</v>
      </c>
      <c r="E320">
        <v>2931098534</v>
      </c>
      <c r="F320">
        <v>3840731874</v>
      </c>
      <c r="G320" s="1">
        <f t="shared" si="8"/>
        <v>-909633340</v>
      </c>
      <c r="H320" t="str">
        <f t="shared" si="9"/>
        <v>1</v>
      </c>
    </row>
    <row r="321" spans="1:8" x14ac:dyDescent="0.3">
      <c r="A321">
        <v>319</v>
      </c>
      <c r="B321">
        <v>202004</v>
      </c>
      <c r="C321" t="s">
        <v>54</v>
      </c>
      <c r="D321" t="s">
        <v>39</v>
      </c>
      <c r="E321">
        <v>665855870</v>
      </c>
      <c r="F321">
        <v>860803985</v>
      </c>
      <c r="G321" s="1">
        <f t="shared" si="8"/>
        <v>-194948115</v>
      </c>
      <c r="H321" t="str">
        <f t="shared" si="9"/>
        <v>1</v>
      </c>
    </row>
    <row r="322" spans="1:8" x14ac:dyDescent="0.3">
      <c r="A322">
        <v>320</v>
      </c>
      <c r="B322">
        <v>202004</v>
      </c>
      <c r="C322" t="s">
        <v>54</v>
      </c>
      <c r="D322" t="s">
        <v>40</v>
      </c>
      <c r="E322">
        <v>22870690607</v>
      </c>
      <c r="F322">
        <v>28846931142</v>
      </c>
      <c r="G322" s="1">
        <f t="shared" si="8"/>
        <v>-5976240535</v>
      </c>
      <c r="H322" t="str">
        <f t="shared" si="9"/>
        <v>1</v>
      </c>
    </row>
    <row r="323" spans="1:8" x14ac:dyDescent="0.3">
      <c r="A323">
        <v>321</v>
      </c>
      <c r="B323">
        <v>202004</v>
      </c>
      <c r="C323" t="s">
        <v>54</v>
      </c>
      <c r="D323" t="s">
        <v>41</v>
      </c>
      <c r="E323">
        <v>21368820131</v>
      </c>
      <c r="F323">
        <v>23968042743</v>
      </c>
      <c r="G323" s="1">
        <f t="shared" ref="G323:G386" si="10">E323-F323</f>
        <v>-2599222612</v>
      </c>
      <c r="H323" t="str">
        <f t="shared" ref="H323:H386" si="11">IF(G323&lt;0,"1","0")</f>
        <v>1</v>
      </c>
    </row>
    <row r="324" spans="1:8" x14ac:dyDescent="0.3">
      <c r="A324">
        <v>322</v>
      </c>
      <c r="B324">
        <v>202004</v>
      </c>
      <c r="C324" t="s">
        <v>54</v>
      </c>
      <c r="D324" t="s">
        <v>42</v>
      </c>
      <c r="E324">
        <v>3084453043</v>
      </c>
      <c r="F324">
        <v>4135845651</v>
      </c>
      <c r="G324" s="1">
        <f t="shared" si="10"/>
        <v>-1051392608</v>
      </c>
      <c r="H324" t="str">
        <f t="shared" si="11"/>
        <v>1</v>
      </c>
    </row>
    <row r="325" spans="1:8" x14ac:dyDescent="0.3">
      <c r="A325">
        <v>323</v>
      </c>
      <c r="B325">
        <v>202004</v>
      </c>
      <c r="C325" t="s">
        <v>54</v>
      </c>
      <c r="D325" t="s">
        <v>43</v>
      </c>
      <c r="E325">
        <v>4952974167</v>
      </c>
      <c r="F325">
        <v>6383675742</v>
      </c>
      <c r="G325" s="1">
        <f t="shared" si="10"/>
        <v>-1430701575</v>
      </c>
      <c r="H325" t="str">
        <f t="shared" si="11"/>
        <v>1</v>
      </c>
    </row>
    <row r="326" spans="1:8" x14ac:dyDescent="0.3">
      <c r="A326">
        <v>324</v>
      </c>
      <c r="B326">
        <v>202004</v>
      </c>
      <c r="C326" t="s">
        <v>54</v>
      </c>
      <c r="D326" t="s">
        <v>44</v>
      </c>
      <c r="E326">
        <v>52978607795</v>
      </c>
      <c r="F326">
        <v>73854151256</v>
      </c>
      <c r="G326" s="1">
        <f t="shared" si="10"/>
        <v>-20875543461</v>
      </c>
      <c r="H326" t="str">
        <f t="shared" si="11"/>
        <v>1</v>
      </c>
    </row>
    <row r="327" spans="1:8" x14ac:dyDescent="0.3">
      <c r="A327">
        <v>325</v>
      </c>
      <c r="B327">
        <v>202004</v>
      </c>
      <c r="C327" t="s">
        <v>54</v>
      </c>
      <c r="D327" t="s">
        <v>45</v>
      </c>
      <c r="E327">
        <v>448651115</v>
      </c>
      <c r="F327">
        <v>1118979391</v>
      </c>
      <c r="G327" s="1">
        <f t="shared" si="10"/>
        <v>-670328276</v>
      </c>
      <c r="H327" t="str">
        <f t="shared" si="11"/>
        <v>1</v>
      </c>
    </row>
    <row r="328" spans="1:8" x14ac:dyDescent="0.3">
      <c r="A328">
        <v>326</v>
      </c>
      <c r="B328">
        <v>202004</v>
      </c>
      <c r="C328" t="s">
        <v>54</v>
      </c>
      <c r="D328" t="s">
        <v>46</v>
      </c>
      <c r="E328">
        <v>2142869925</v>
      </c>
      <c r="F328">
        <v>3257449941</v>
      </c>
      <c r="G328" s="1">
        <f t="shared" si="10"/>
        <v>-1114580016</v>
      </c>
      <c r="H328" t="str">
        <f t="shared" si="11"/>
        <v>1</v>
      </c>
    </row>
    <row r="329" spans="1:8" x14ac:dyDescent="0.3">
      <c r="A329">
        <v>327</v>
      </c>
      <c r="B329">
        <v>202004</v>
      </c>
      <c r="C329" t="s">
        <v>54</v>
      </c>
      <c r="D329" t="s">
        <v>47</v>
      </c>
      <c r="E329">
        <v>132210071</v>
      </c>
      <c r="F329">
        <v>326591915</v>
      </c>
      <c r="G329" s="1">
        <f t="shared" si="10"/>
        <v>-194381844</v>
      </c>
      <c r="H329" t="str">
        <f t="shared" si="11"/>
        <v>1</v>
      </c>
    </row>
    <row r="330" spans="1:8" x14ac:dyDescent="0.3">
      <c r="A330">
        <v>328</v>
      </c>
      <c r="B330">
        <v>202004</v>
      </c>
      <c r="C330" t="s">
        <v>55</v>
      </c>
      <c r="D330" t="s">
        <v>7</v>
      </c>
      <c r="E330">
        <v>1156967293</v>
      </c>
      <c r="F330">
        <v>1304819043</v>
      </c>
      <c r="G330" s="1">
        <f t="shared" si="10"/>
        <v>-147851750</v>
      </c>
      <c r="H330" t="str">
        <f t="shared" si="11"/>
        <v>1</v>
      </c>
    </row>
    <row r="331" spans="1:8" x14ac:dyDescent="0.3">
      <c r="A331">
        <v>329</v>
      </c>
      <c r="B331">
        <v>202004</v>
      </c>
      <c r="C331" t="s">
        <v>55</v>
      </c>
      <c r="D331" t="s">
        <v>8</v>
      </c>
      <c r="E331">
        <v>493581405</v>
      </c>
      <c r="F331">
        <v>414515592</v>
      </c>
      <c r="G331" s="1">
        <f t="shared" si="10"/>
        <v>79065813</v>
      </c>
      <c r="H331" t="str">
        <f t="shared" si="11"/>
        <v>0</v>
      </c>
    </row>
    <row r="332" spans="1:8" x14ac:dyDescent="0.3">
      <c r="A332">
        <v>330</v>
      </c>
      <c r="B332">
        <v>202004</v>
      </c>
      <c r="C332" t="s">
        <v>55</v>
      </c>
      <c r="D332" t="s">
        <v>9</v>
      </c>
      <c r="E332">
        <v>8526966927</v>
      </c>
      <c r="F332">
        <v>6759215536</v>
      </c>
      <c r="G332" s="1">
        <f t="shared" si="10"/>
        <v>1767751391</v>
      </c>
      <c r="H332" t="str">
        <f t="shared" si="11"/>
        <v>0</v>
      </c>
    </row>
    <row r="333" spans="1:8" x14ac:dyDescent="0.3">
      <c r="A333">
        <v>331</v>
      </c>
      <c r="B333">
        <v>202004</v>
      </c>
      <c r="C333" t="s">
        <v>55</v>
      </c>
      <c r="D333" t="s">
        <v>10</v>
      </c>
      <c r="E333">
        <v>79634230</v>
      </c>
      <c r="F333">
        <v>180278065</v>
      </c>
      <c r="G333" s="1">
        <f t="shared" si="10"/>
        <v>-100643835</v>
      </c>
      <c r="H333" t="str">
        <f t="shared" si="11"/>
        <v>1</v>
      </c>
    </row>
    <row r="334" spans="1:8" x14ac:dyDescent="0.3">
      <c r="A334">
        <v>332</v>
      </c>
      <c r="B334">
        <v>202004</v>
      </c>
      <c r="C334" t="s">
        <v>55</v>
      </c>
      <c r="D334" t="s">
        <v>11</v>
      </c>
      <c r="E334">
        <v>0</v>
      </c>
      <c r="F334">
        <v>0</v>
      </c>
      <c r="G334" s="1">
        <f t="shared" si="10"/>
        <v>0</v>
      </c>
      <c r="H334" t="str">
        <f t="shared" si="11"/>
        <v>0</v>
      </c>
    </row>
    <row r="335" spans="1:8" x14ac:dyDescent="0.3">
      <c r="A335">
        <v>333</v>
      </c>
      <c r="B335">
        <v>202004</v>
      </c>
      <c r="C335" t="s">
        <v>55</v>
      </c>
      <c r="D335" t="s">
        <v>12</v>
      </c>
      <c r="E335">
        <v>23516300</v>
      </c>
      <c r="F335">
        <v>29056800</v>
      </c>
      <c r="G335" s="1">
        <f t="shared" si="10"/>
        <v>-5540500</v>
      </c>
      <c r="H335" t="str">
        <f t="shared" si="11"/>
        <v>1</v>
      </c>
    </row>
    <row r="336" spans="1:8" x14ac:dyDescent="0.3">
      <c r="A336">
        <v>334</v>
      </c>
      <c r="B336">
        <v>202004</v>
      </c>
      <c r="C336" t="s">
        <v>55</v>
      </c>
      <c r="D336" t="s">
        <v>13</v>
      </c>
      <c r="E336">
        <v>40888502165</v>
      </c>
      <c r="F336">
        <v>33746015890</v>
      </c>
      <c r="G336" s="1">
        <f t="shared" si="10"/>
        <v>7142486275</v>
      </c>
      <c r="H336" t="str">
        <f t="shared" si="11"/>
        <v>0</v>
      </c>
    </row>
    <row r="337" spans="1:8" x14ac:dyDescent="0.3">
      <c r="A337">
        <v>335</v>
      </c>
      <c r="B337">
        <v>202004</v>
      </c>
      <c r="C337" t="s">
        <v>55</v>
      </c>
      <c r="D337" t="s">
        <v>14</v>
      </c>
      <c r="E337">
        <v>84095024578</v>
      </c>
      <c r="F337">
        <v>102329130078</v>
      </c>
      <c r="G337" s="1">
        <f t="shared" si="10"/>
        <v>-18234105500</v>
      </c>
      <c r="H337" t="str">
        <f t="shared" si="11"/>
        <v>1</v>
      </c>
    </row>
    <row r="338" spans="1:8" x14ac:dyDescent="0.3">
      <c r="A338">
        <v>336</v>
      </c>
      <c r="B338">
        <v>202004</v>
      </c>
      <c r="C338" t="s">
        <v>55</v>
      </c>
      <c r="D338" t="s">
        <v>15</v>
      </c>
      <c r="E338">
        <v>3289700</v>
      </c>
      <c r="F338">
        <v>5632270</v>
      </c>
      <c r="G338" s="1">
        <f t="shared" si="10"/>
        <v>-2342570</v>
      </c>
      <c r="H338" t="str">
        <f t="shared" si="11"/>
        <v>1</v>
      </c>
    </row>
    <row r="339" spans="1:8" x14ac:dyDescent="0.3">
      <c r="A339">
        <v>337</v>
      </c>
      <c r="B339">
        <v>202004</v>
      </c>
      <c r="C339" t="s">
        <v>55</v>
      </c>
      <c r="D339" t="s">
        <v>16</v>
      </c>
      <c r="E339">
        <v>7824190369</v>
      </c>
      <c r="F339">
        <v>10630544207</v>
      </c>
      <c r="G339" s="1">
        <f t="shared" si="10"/>
        <v>-2806353838</v>
      </c>
      <c r="H339" t="str">
        <f t="shared" si="11"/>
        <v>1</v>
      </c>
    </row>
    <row r="340" spans="1:8" x14ac:dyDescent="0.3">
      <c r="A340">
        <v>338</v>
      </c>
      <c r="B340">
        <v>202004</v>
      </c>
      <c r="C340" t="s">
        <v>55</v>
      </c>
      <c r="D340" t="s">
        <v>17</v>
      </c>
      <c r="E340">
        <v>892363711</v>
      </c>
      <c r="F340">
        <v>2085082290</v>
      </c>
      <c r="G340" s="1">
        <f t="shared" si="10"/>
        <v>-1192718579</v>
      </c>
      <c r="H340" t="str">
        <f t="shared" si="11"/>
        <v>1</v>
      </c>
    </row>
    <row r="341" spans="1:8" x14ac:dyDescent="0.3">
      <c r="A341">
        <v>339</v>
      </c>
      <c r="B341">
        <v>202004</v>
      </c>
      <c r="C341" t="s">
        <v>55</v>
      </c>
      <c r="D341" t="s">
        <v>18</v>
      </c>
      <c r="E341">
        <v>25412978369</v>
      </c>
      <c r="F341">
        <v>25627105073</v>
      </c>
      <c r="G341" s="1">
        <f t="shared" si="10"/>
        <v>-214126704</v>
      </c>
      <c r="H341" t="str">
        <f t="shared" si="11"/>
        <v>1</v>
      </c>
    </row>
    <row r="342" spans="1:8" x14ac:dyDescent="0.3">
      <c r="A342">
        <v>340</v>
      </c>
      <c r="B342">
        <v>202004</v>
      </c>
      <c r="C342" t="s">
        <v>55</v>
      </c>
      <c r="D342" t="s">
        <v>19</v>
      </c>
      <c r="E342">
        <v>1353672080</v>
      </c>
      <c r="F342">
        <v>2404287972</v>
      </c>
      <c r="G342" s="1">
        <f t="shared" si="10"/>
        <v>-1050615892</v>
      </c>
      <c r="H342" t="str">
        <f t="shared" si="11"/>
        <v>1</v>
      </c>
    </row>
    <row r="343" spans="1:8" x14ac:dyDescent="0.3">
      <c r="A343">
        <v>341</v>
      </c>
      <c r="B343">
        <v>202004</v>
      </c>
      <c r="C343" t="s">
        <v>55</v>
      </c>
      <c r="D343" t="s">
        <v>20</v>
      </c>
      <c r="E343">
        <v>182906911</v>
      </c>
      <c r="F343">
        <v>283735086</v>
      </c>
      <c r="G343" s="1">
        <f t="shared" si="10"/>
        <v>-100828175</v>
      </c>
      <c r="H343" t="str">
        <f t="shared" si="11"/>
        <v>1</v>
      </c>
    </row>
    <row r="344" spans="1:8" x14ac:dyDescent="0.3">
      <c r="A344">
        <v>342</v>
      </c>
      <c r="B344">
        <v>202004</v>
      </c>
      <c r="C344" t="s">
        <v>55</v>
      </c>
      <c r="D344" t="s">
        <v>21</v>
      </c>
      <c r="E344">
        <v>588529</v>
      </c>
      <c r="F344">
        <v>2789966844</v>
      </c>
      <c r="G344" s="1">
        <f t="shared" si="10"/>
        <v>-2789378315</v>
      </c>
      <c r="H344" t="str">
        <f t="shared" si="11"/>
        <v>1</v>
      </c>
    </row>
    <row r="345" spans="1:8" x14ac:dyDescent="0.3">
      <c r="A345">
        <v>343</v>
      </c>
      <c r="B345">
        <v>202004</v>
      </c>
      <c r="C345" t="s">
        <v>55</v>
      </c>
      <c r="D345" t="s">
        <v>22</v>
      </c>
      <c r="E345">
        <v>3193966580</v>
      </c>
      <c r="F345">
        <v>16536231080</v>
      </c>
      <c r="G345" s="1">
        <f t="shared" si="10"/>
        <v>-13342264500</v>
      </c>
      <c r="H345" t="str">
        <f t="shared" si="11"/>
        <v>1</v>
      </c>
    </row>
    <row r="346" spans="1:8" x14ac:dyDescent="0.3">
      <c r="A346">
        <v>344</v>
      </c>
      <c r="B346">
        <v>202004</v>
      </c>
      <c r="C346" t="s">
        <v>55</v>
      </c>
      <c r="D346" t="s">
        <v>23</v>
      </c>
      <c r="E346">
        <v>27834586054</v>
      </c>
      <c r="F346">
        <v>32518816454</v>
      </c>
      <c r="G346" s="1">
        <f t="shared" si="10"/>
        <v>-4684230400</v>
      </c>
      <c r="H346" t="str">
        <f t="shared" si="11"/>
        <v>1</v>
      </c>
    </row>
    <row r="347" spans="1:8" x14ac:dyDescent="0.3">
      <c r="A347">
        <v>345</v>
      </c>
      <c r="B347">
        <v>202004</v>
      </c>
      <c r="C347" t="s">
        <v>55</v>
      </c>
      <c r="D347" t="s">
        <v>24</v>
      </c>
      <c r="E347">
        <v>14072395519</v>
      </c>
      <c r="F347">
        <v>15769900054</v>
      </c>
      <c r="G347" s="1">
        <f t="shared" si="10"/>
        <v>-1697504535</v>
      </c>
      <c r="H347" t="str">
        <f t="shared" si="11"/>
        <v>1</v>
      </c>
    </row>
    <row r="348" spans="1:8" x14ac:dyDescent="0.3">
      <c r="A348">
        <v>346</v>
      </c>
      <c r="B348">
        <v>202004</v>
      </c>
      <c r="C348" t="s">
        <v>55</v>
      </c>
      <c r="D348" t="s">
        <v>25</v>
      </c>
      <c r="E348">
        <v>36258609098</v>
      </c>
      <c r="F348">
        <v>43994753316</v>
      </c>
      <c r="G348" s="1">
        <f t="shared" si="10"/>
        <v>-7736144218</v>
      </c>
      <c r="H348" t="str">
        <f t="shared" si="11"/>
        <v>1</v>
      </c>
    </row>
    <row r="349" spans="1:8" x14ac:dyDescent="0.3">
      <c r="A349">
        <v>347</v>
      </c>
      <c r="B349">
        <v>202004</v>
      </c>
      <c r="C349" t="s">
        <v>55</v>
      </c>
      <c r="D349" t="s">
        <v>26</v>
      </c>
      <c r="E349">
        <v>3563053604</v>
      </c>
      <c r="F349">
        <v>2627178557</v>
      </c>
      <c r="G349" s="1">
        <f t="shared" si="10"/>
        <v>935875047</v>
      </c>
      <c r="H349" t="str">
        <f t="shared" si="11"/>
        <v>0</v>
      </c>
    </row>
    <row r="350" spans="1:8" x14ac:dyDescent="0.3">
      <c r="A350">
        <v>348</v>
      </c>
      <c r="B350">
        <v>202004</v>
      </c>
      <c r="C350" t="s">
        <v>55</v>
      </c>
      <c r="D350" t="s">
        <v>27</v>
      </c>
      <c r="E350">
        <v>86367793756</v>
      </c>
      <c r="F350">
        <v>79974928689</v>
      </c>
      <c r="G350" s="1">
        <f t="shared" si="10"/>
        <v>6392865067</v>
      </c>
      <c r="H350" t="str">
        <f t="shared" si="11"/>
        <v>0</v>
      </c>
    </row>
    <row r="351" spans="1:8" x14ac:dyDescent="0.3">
      <c r="A351">
        <v>349</v>
      </c>
      <c r="B351">
        <v>202004</v>
      </c>
      <c r="C351" t="s">
        <v>55</v>
      </c>
      <c r="D351" t="s">
        <v>28</v>
      </c>
      <c r="E351">
        <v>17068547405</v>
      </c>
      <c r="F351">
        <v>21372274307</v>
      </c>
      <c r="G351" s="1">
        <f t="shared" si="10"/>
        <v>-4303726902</v>
      </c>
      <c r="H351" t="str">
        <f t="shared" si="11"/>
        <v>1</v>
      </c>
    </row>
    <row r="352" spans="1:8" x14ac:dyDescent="0.3">
      <c r="A352">
        <v>350</v>
      </c>
      <c r="B352">
        <v>202004</v>
      </c>
      <c r="C352" t="s">
        <v>55</v>
      </c>
      <c r="D352" t="s">
        <v>29</v>
      </c>
      <c r="E352">
        <v>2187688502</v>
      </c>
      <c r="F352">
        <v>3609498691</v>
      </c>
      <c r="G352" s="1">
        <f t="shared" si="10"/>
        <v>-1421810189</v>
      </c>
      <c r="H352" t="str">
        <f t="shared" si="11"/>
        <v>1</v>
      </c>
    </row>
    <row r="353" spans="1:8" x14ac:dyDescent="0.3">
      <c r="A353">
        <v>351</v>
      </c>
      <c r="B353">
        <v>202004</v>
      </c>
      <c r="C353" t="s">
        <v>55</v>
      </c>
      <c r="D353" t="s">
        <v>30</v>
      </c>
      <c r="E353">
        <v>192855081</v>
      </c>
      <c r="F353">
        <v>8116983889</v>
      </c>
      <c r="G353" s="1">
        <f t="shared" si="10"/>
        <v>-7924128808</v>
      </c>
      <c r="H353" t="str">
        <f t="shared" si="11"/>
        <v>1</v>
      </c>
    </row>
    <row r="354" spans="1:8" x14ac:dyDescent="0.3">
      <c r="A354">
        <v>352</v>
      </c>
      <c r="B354">
        <v>202004</v>
      </c>
      <c r="C354" t="s">
        <v>55</v>
      </c>
      <c r="D354" t="s">
        <v>31</v>
      </c>
      <c r="E354">
        <v>1348719312</v>
      </c>
      <c r="F354">
        <v>2622295316</v>
      </c>
      <c r="G354" s="1">
        <f t="shared" si="10"/>
        <v>-1273576004</v>
      </c>
      <c r="H354" t="str">
        <f t="shared" si="11"/>
        <v>1</v>
      </c>
    </row>
    <row r="355" spans="1:8" x14ac:dyDescent="0.3">
      <c r="A355">
        <v>353</v>
      </c>
      <c r="B355">
        <v>202004</v>
      </c>
      <c r="C355" t="s">
        <v>55</v>
      </c>
      <c r="D355" t="s">
        <v>32</v>
      </c>
      <c r="E355">
        <v>14672370520</v>
      </c>
      <c r="F355">
        <v>11539996164</v>
      </c>
      <c r="G355" s="1">
        <f t="shared" si="10"/>
        <v>3132374356</v>
      </c>
      <c r="H355" t="str">
        <f t="shared" si="11"/>
        <v>0</v>
      </c>
    </row>
    <row r="356" spans="1:8" x14ac:dyDescent="0.3">
      <c r="A356">
        <v>354</v>
      </c>
      <c r="B356">
        <v>202004</v>
      </c>
      <c r="C356" t="s">
        <v>55</v>
      </c>
      <c r="D356" t="s">
        <v>33</v>
      </c>
      <c r="E356">
        <v>1487088143</v>
      </c>
      <c r="F356">
        <v>5300592364</v>
      </c>
      <c r="G356" s="1">
        <f t="shared" si="10"/>
        <v>-3813504221</v>
      </c>
      <c r="H356" t="str">
        <f t="shared" si="11"/>
        <v>1</v>
      </c>
    </row>
    <row r="357" spans="1:8" x14ac:dyDescent="0.3">
      <c r="A357">
        <v>355</v>
      </c>
      <c r="B357">
        <v>202004</v>
      </c>
      <c r="C357" t="s">
        <v>55</v>
      </c>
      <c r="D357" t="s">
        <v>34</v>
      </c>
      <c r="E357">
        <v>15904595225</v>
      </c>
      <c r="F357">
        <v>19296781408</v>
      </c>
      <c r="G357" s="1">
        <f t="shared" si="10"/>
        <v>-3392186183</v>
      </c>
      <c r="H357" t="str">
        <f t="shared" si="11"/>
        <v>1</v>
      </c>
    </row>
    <row r="358" spans="1:8" x14ac:dyDescent="0.3">
      <c r="A358">
        <v>356</v>
      </c>
      <c r="B358">
        <v>202004</v>
      </c>
      <c r="C358" t="s">
        <v>55</v>
      </c>
      <c r="D358" t="s">
        <v>35</v>
      </c>
      <c r="E358">
        <v>164255851</v>
      </c>
      <c r="F358">
        <v>306921498</v>
      </c>
      <c r="G358" s="1">
        <f t="shared" si="10"/>
        <v>-142665647</v>
      </c>
      <c r="H358" t="str">
        <f t="shared" si="11"/>
        <v>1</v>
      </c>
    </row>
    <row r="359" spans="1:8" x14ac:dyDescent="0.3">
      <c r="A359">
        <v>357</v>
      </c>
      <c r="B359">
        <v>202004</v>
      </c>
      <c r="C359" t="s">
        <v>55</v>
      </c>
      <c r="D359" t="s">
        <v>36</v>
      </c>
      <c r="E359">
        <v>159844225</v>
      </c>
      <c r="F359">
        <v>897680726</v>
      </c>
      <c r="G359" s="1">
        <f t="shared" si="10"/>
        <v>-737836501</v>
      </c>
      <c r="H359" t="str">
        <f t="shared" si="11"/>
        <v>1</v>
      </c>
    </row>
    <row r="360" spans="1:8" x14ac:dyDescent="0.3">
      <c r="A360">
        <v>358</v>
      </c>
      <c r="B360">
        <v>202004</v>
      </c>
      <c r="C360" t="s">
        <v>55</v>
      </c>
      <c r="D360" t="s">
        <v>37</v>
      </c>
      <c r="E360">
        <v>2706958444</v>
      </c>
      <c r="F360">
        <v>32769845517</v>
      </c>
      <c r="G360" s="1">
        <f t="shared" si="10"/>
        <v>-30062887073</v>
      </c>
      <c r="H360" t="str">
        <f t="shared" si="11"/>
        <v>1</v>
      </c>
    </row>
    <row r="361" spans="1:8" x14ac:dyDescent="0.3">
      <c r="A361">
        <v>359</v>
      </c>
      <c r="B361">
        <v>202004</v>
      </c>
      <c r="C361" t="s">
        <v>55</v>
      </c>
      <c r="D361" t="s">
        <v>38</v>
      </c>
      <c r="E361">
        <v>15245490800</v>
      </c>
      <c r="F361">
        <v>19375090820</v>
      </c>
      <c r="G361" s="1">
        <f t="shared" si="10"/>
        <v>-4129600020</v>
      </c>
      <c r="H361" t="str">
        <f t="shared" si="11"/>
        <v>1</v>
      </c>
    </row>
    <row r="362" spans="1:8" x14ac:dyDescent="0.3">
      <c r="A362">
        <v>360</v>
      </c>
      <c r="B362">
        <v>202004</v>
      </c>
      <c r="C362" t="s">
        <v>55</v>
      </c>
      <c r="D362" t="s">
        <v>39</v>
      </c>
      <c r="E362">
        <v>669177015</v>
      </c>
      <c r="F362">
        <v>821868149</v>
      </c>
      <c r="G362" s="1">
        <f t="shared" si="10"/>
        <v>-152691134</v>
      </c>
      <c r="H362" t="str">
        <f t="shared" si="11"/>
        <v>1</v>
      </c>
    </row>
    <row r="363" spans="1:8" x14ac:dyDescent="0.3">
      <c r="A363">
        <v>361</v>
      </c>
      <c r="B363">
        <v>202004</v>
      </c>
      <c r="C363" t="s">
        <v>55</v>
      </c>
      <c r="D363" t="s">
        <v>40</v>
      </c>
      <c r="E363">
        <v>27317016698</v>
      </c>
      <c r="F363">
        <v>33483401137</v>
      </c>
      <c r="G363" s="1">
        <f t="shared" si="10"/>
        <v>-6166384439</v>
      </c>
      <c r="H363" t="str">
        <f t="shared" si="11"/>
        <v>1</v>
      </c>
    </row>
    <row r="364" spans="1:8" x14ac:dyDescent="0.3">
      <c r="A364">
        <v>362</v>
      </c>
      <c r="B364">
        <v>202004</v>
      </c>
      <c r="C364" t="s">
        <v>55</v>
      </c>
      <c r="D364" t="s">
        <v>41</v>
      </c>
      <c r="E364">
        <v>81252902231</v>
      </c>
      <c r="F364">
        <v>85138047676</v>
      </c>
      <c r="G364" s="1">
        <f t="shared" si="10"/>
        <v>-3885145445</v>
      </c>
      <c r="H364" t="str">
        <f t="shared" si="11"/>
        <v>1</v>
      </c>
    </row>
    <row r="365" spans="1:8" x14ac:dyDescent="0.3">
      <c r="A365">
        <v>363</v>
      </c>
      <c r="B365">
        <v>202004</v>
      </c>
      <c r="C365" t="s">
        <v>55</v>
      </c>
      <c r="D365" t="s">
        <v>42</v>
      </c>
      <c r="E365">
        <v>80156854729</v>
      </c>
      <c r="F365">
        <v>108539754279</v>
      </c>
      <c r="G365" s="1">
        <f t="shared" si="10"/>
        <v>-28382899550</v>
      </c>
      <c r="H365" t="str">
        <f t="shared" si="11"/>
        <v>1</v>
      </c>
    </row>
    <row r="366" spans="1:8" x14ac:dyDescent="0.3">
      <c r="A366">
        <v>364</v>
      </c>
      <c r="B366">
        <v>202004</v>
      </c>
      <c r="C366" t="s">
        <v>55</v>
      </c>
      <c r="D366" t="s">
        <v>43</v>
      </c>
      <c r="E366">
        <v>18784292007</v>
      </c>
      <c r="F366">
        <v>20409511296</v>
      </c>
      <c r="G366" s="1">
        <f t="shared" si="10"/>
        <v>-1625219289</v>
      </c>
      <c r="H366" t="str">
        <f t="shared" si="11"/>
        <v>1</v>
      </c>
    </row>
    <row r="367" spans="1:8" x14ac:dyDescent="0.3">
      <c r="A367">
        <v>365</v>
      </c>
      <c r="B367">
        <v>202004</v>
      </c>
      <c r="C367" t="s">
        <v>55</v>
      </c>
      <c r="D367" t="s">
        <v>44</v>
      </c>
      <c r="E367">
        <v>160157294218</v>
      </c>
      <c r="F367">
        <v>203093299733</v>
      </c>
      <c r="G367" s="1">
        <f t="shared" si="10"/>
        <v>-42936005515</v>
      </c>
      <c r="H367" t="str">
        <f t="shared" si="11"/>
        <v>1</v>
      </c>
    </row>
    <row r="368" spans="1:8" x14ac:dyDescent="0.3">
      <c r="A368">
        <v>366</v>
      </c>
      <c r="B368">
        <v>202004</v>
      </c>
      <c r="C368" t="s">
        <v>55</v>
      </c>
      <c r="D368" t="s">
        <v>45</v>
      </c>
      <c r="E368">
        <v>3349446397</v>
      </c>
      <c r="F368">
        <v>8566451767</v>
      </c>
      <c r="G368" s="1">
        <f t="shared" si="10"/>
        <v>-5217005370</v>
      </c>
      <c r="H368" t="str">
        <f t="shared" si="11"/>
        <v>1</v>
      </c>
    </row>
    <row r="369" spans="1:8" x14ac:dyDescent="0.3">
      <c r="A369">
        <v>367</v>
      </c>
      <c r="B369">
        <v>202004</v>
      </c>
      <c r="C369" t="s">
        <v>55</v>
      </c>
      <c r="D369" t="s">
        <v>46</v>
      </c>
      <c r="E369">
        <v>15487789175</v>
      </c>
      <c r="F369">
        <v>20988287998</v>
      </c>
      <c r="G369" s="1">
        <f t="shared" si="10"/>
        <v>-5500498823</v>
      </c>
      <c r="H369" t="str">
        <f t="shared" si="11"/>
        <v>1</v>
      </c>
    </row>
    <row r="370" spans="1:8" x14ac:dyDescent="0.3">
      <c r="A370">
        <v>368</v>
      </c>
      <c r="B370">
        <v>202004</v>
      </c>
      <c r="C370" t="s">
        <v>55</v>
      </c>
      <c r="D370" t="s">
        <v>47</v>
      </c>
      <c r="E370">
        <v>0</v>
      </c>
      <c r="F370">
        <v>0</v>
      </c>
      <c r="G370" s="1">
        <f t="shared" si="10"/>
        <v>0</v>
      </c>
      <c r="H370" t="str">
        <f t="shared" si="11"/>
        <v>0</v>
      </c>
    </row>
    <row r="371" spans="1:8" x14ac:dyDescent="0.3">
      <c r="A371">
        <v>369</v>
      </c>
      <c r="B371">
        <v>202004</v>
      </c>
      <c r="C371" t="s">
        <v>56</v>
      </c>
      <c r="D371" t="s">
        <v>7</v>
      </c>
      <c r="E371">
        <v>10704250</v>
      </c>
      <c r="F371">
        <v>11580550</v>
      </c>
      <c r="G371" s="1">
        <f t="shared" si="10"/>
        <v>-876300</v>
      </c>
      <c r="H371" t="str">
        <f t="shared" si="11"/>
        <v>1</v>
      </c>
    </row>
    <row r="372" spans="1:8" x14ac:dyDescent="0.3">
      <c r="A372">
        <v>370</v>
      </c>
      <c r="B372">
        <v>202004</v>
      </c>
      <c r="C372" t="s">
        <v>56</v>
      </c>
      <c r="D372" t="s">
        <v>8</v>
      </c>
      <c r="E372">
        <v>254821230</v>
      </c>
      <c r="F372">
        <v>193434680</v>
      </c>
      <c r="G372" s="1">
        <f t="shared" si="10"/>
        <v>61386550</v>
      </c>
      <c r="H372" t="str">
        <f t="shared" si="11"/>
        <v>0</v>
      </c>
    </row>
    <row r="373" spans="1:8" x14ac:dyDescent="0.3">
      <c r="A373">
        <v>371</v>
      </c>
      <c r="B373">
        <v>202004</v>
      </c>
      <c r="C373" t="s">
        <v>56</v>
      </c>
      <c r="D373" t="s">
        <v>9</v>
      </c>
      <c r="E373">
        <v>406198970</v>
      </c>
      <c r="F373">
        <v>341356068</v>
      </c>
      <c r="G373" s="1">
        <f t="shared" si="10"/>
        <v>64842902</v>
      </c>
      <c r="H373" t="str">
        <f t="shared" si="11"/>
        <v>0</v>
      </c>
    </row>
    <row r="374" spans="1:8" x14ac:dyDescent="0.3">
      <c r="A374">
        <v>372</v>
      </c>
      <c r="B374">
        <v>202004</v>
      </c>
      <c r="C374" t="s">
        <v>56</v>
      </c>
      <c r="D374" t="s">
        <v>10</v>
      </c>
      <c r="E374">
        <v>0</v>
      </c>
      <c r="F374">
        <v>323900</v>
      </c>
      <c r="G374" s="1">
        <f t="shared" si="10"/>
        <v>-323900</v>
      </c>
      <c r="H374" t="str">
        <f t="shared" si="11"/>
        <v>1</v>
      </c>
    </row>
    <row r="375" spans="1:8" x14ac:dyDescent="0.3">
      <c r="A375">
        <v>373</v>
      </c>
      <c r="B375">
        <v>202004</v>
      </c>
      <c r="C375" t="s">
        <v>56</v>
      </c>
      <c r="D375" t="s">
        <v>11</v>
      </c>
      <c r="E375">
        <v>0</v>
      </c>
      <c r="F375">
        <v>0</v>
      </c>
      <c r="G375" s="1">
        <f t="shared" si="10"/>
        <v>0</v>
      </c>
      <c r="H375" t="str">
        <f t="shared" si="11"/>
        <v>0</v>
      </c>
    </row>
    <row r="376" spans="1:8" x14ac:dyDescent="0.3">
      <c r="A376">
        <v>374</v>
      </c>
      <c r="B376">
        <v>202004</v>
      </c>
      <c r="C376" t="s">
        <v>56</v>
      </c>
      <c r="D376" t="s">
        <v>12</v>
      </c>
      <c r="E376">
        <v>0</v>
      </c>
      <c r="F376">
        <v>0</v>
      </c>
      <c r="G376" s="1">
        <f t="shared" si="10"/>
        <v>0</v>
      </c>
      <c r="H376" t="str">
        <f t="shared" si="11"/>
        <v>0</v>
      </c>
    </row>
    <row r="377" spans="1:8" x14ac:dyDescent="0.3">
      <c r="A377">
        <v>375</v>
      </c>
      <c r="B377">
        <v>202004</v>
      </c>
      <c r="C377" t="s">
        <v>56</v>
      </c>
      <c r="D377" t="s">
        <v>13</v>
      </c>
      <c r="E377">
        <v>6544958</v>
      </c>
      <c r="F377">
        <v>12862830</v>
      </c>
      <c r="G377" s="1">
        <f t="shared" si="10"/>
        <v>-6317872</v>
      </c>
      <c r="H377" t="str">
        <f t="shared" si="11"/>
        <v>1</v>
      </c>
    </row>
    <row r="378" spans="1:8" x14ac:dyDescent="0.3">
      <c r="A378">
        <v>376</v>
      </c>
      <c r="B378">
        <v>202004</v>
      </c>
      <c r="C378" t="s">
        <v>56</v>
      </c>
      <c r="D378" t="s">
        <v>14</v>
      </c>
      <c r="E378">
        <v>1560773340</v>
      </c>
      <c r="F378">
        <v>1566855400</v>
      </c>
      <c r="G378" s="1">
        <f t="shared" si="10"/>
        <v>-6082060</v>
      </c>
      <c r="H378" t="str">
        <f t="shared" si="11"/>
        <v>1</v>
      </c>
    </row>
    <row r="379" spans="1:8" x14ac:dyDescent="0.3">
      <c r="A379">
        <v>377</v>
      </c>
      <c r="B379">
        <v>202004</v>
      </c>
      <c r="C379" t="s">
        <v>56</v>
      </c>
      <c r="D379" t="s">
        <v>15</v>
      </c>
      <c r="E379">
        <v>0</v>
      </c>
      <c r="F379">
        <v>0</v>
      </c>
      <c r="G379" s="1">
        <f t="shared" si="10"/>
        <v>0</v>
      </c>
      <c r="H379" t="str">
        <f t="shared" si="11"/>
        <v>0</v>
      </c>
    </row>
    <row r="380" spans="1:8" x14ac:dyDescent="0.3">
      <c r="A380">
        <v>378</v>
      </c>
      <c r="B380">
        <v>202004</v>
      </c>
      <c r="C380" t="s">
        <v>56</v>
      </c>
      <c r="D380" t="s">
        <v>16</v>
      </c>
      <c r="E380">
        <v>127254211</v>
      </c>
      <c r="F380">
        <v>181398821</v>
      </c>
      <c r="G380" s="1">
        <f t="shared" si="10"/>
        <v>-54144610</v>
      </c>
      <c r="H380" t="str">
        <f t="shared" si="11"/>
        <v>1</v>
      </c>
    </row>
    <row r="381" spans="1:8" x14ac:dyDescent="0.3">
      <c r="A381">
        <v>379</v>
      </c>
      <c r="B381">
        <v>202004</v>
      </c>
      <c r="C381" t="s">
        <v>56</v>
      </c>
      <c r="D381" t="s">
        <v>17</v>
      </c>
      <c r="E381">
        <v>3555000</v>
      </c>
      <c r="F381">
        <v>7182000</v>
      </c>
      <c r="G381" s="1">
        <f t="shared" si="10"/>
        <v>-3627000</v>
      </c>
      <c r="H381" t="str">
        <f t="shared" si="11"/>
        <v>1</v>
      </c>
    </row>
    <row r="382" spans="1:8" x14ac:dyDescent="0.3">
      <c r="A382">
        <v>380</v>
      </c>
      <c r="B382">
        <v>202004</v>
      </c>
      <c r="C382" t="s">
        <v>56</v>
      </c>
      <c r="D382" t="s">
        <v>18</v>
      </c>
      <c r="E382">
        <v>790852196</v>
      </c>
      <c r="F382">
        <v>539319470</v>
      </c>
      <c r="G382" s="1">
        <f t="shared" si="10"/>
        <v>251532726</v>
      </c>
      <c r="H382" t="str">
        <f t="shared" si="11"/>
        <v>0</v>
      </c>
    </row>
    <row r="383" spans="1:8" x14ac:dyDescent="0.3">
      <c r="A383">
        <v>381</v>
      </c>
      <c r="B383">
        <v>202004</v>
      </c>
      <c r="C383" t="s">
        <v>56</v>
      </c>
      <c r="D383" t="s">
        <v>19</v>
      </c>
      <c r="E383">
        <v>0</v>
      </c>
      <c r="F383">
        <v>0</v>
      </c>
      <c r="G383" s="1">
        <f t="shared" si="10"/>
        <v>0</v>
      </c>
      <c r="H383" t="str">
        <f t="shared" si="11"/>
        <v>0</v>
      </c>
    </row>
    <row r="384" spans="1:8" x14ac:dyDescent="0.3">
      <c r="A384">
        <v>382</v>
      </c>
      <c r="B384">
        <v>202004</v>
      </c>
      <c r="C384" t="s">
        <v>56</v>
      </c>
      <c r="D384" t="s">
        <v>20</v>
      </c>
      <c r="E384">
        <v>0</v>
      </c>
      <c r="F384">
        <v>4438000</v>
      </c>
      <c r="G384" s="1">
        <f t="shared" si="10"/>
        <v>-4438000</v>
      </c>
      <c r="H384" t="str">
        <f t="shared" si="11"/>
        <v>1</v>
      </c>
    </row>
    <row r="385" spans="1:8" x14ac:dyDescent="0.3">
      <c r="A385">
        <v>383</v>
      </c>
      <c r="B385">
        <v>202004</v>
      </c>
      <c r="C385" t="s">
        <v>56</v>
      </c>
      <c r="D385" t="s">
        <v>21</v>
      </c>
      <c r="E385">
        <v>0</v>
      </c>
      <c r="F385">
        <v>0</v>
      </c>
      <c r="G385" s="1">
        <f t="shared" si="10"/>
        <v>0</v>
      </c>
      <c r="H385" t="str">
        <f t="shared" si="11"/>
        <v>0</v>
      </c>
    </row>
    <row r="386" spans="1:8" x14ac:dyDescent="0.3">
      <c r="A386">
        <v>384</v>
      </c>
      <c r="B386">
        <v>202004</v>
      </c>
      <c r="C386" t="s">
        <v>56</v>
      </c>
      <c r="D386" t="s">
        <v>22</v>
      </c>
      <c r="E386">
        <v>0</v>
      </c>
      <c r="F386">
        <v>0</v>
      </c>
      <c r="G386" s="1">
        <f t="shared" si="10"/>
        <v>0</v>
      </c>
      <c r="H386" t="str">
        <f t="shared" si="11"/>
        <v>0</v>
      </c>
    </row>
    <row r="387" spans="1:8" x14ac:dyDescent="0.3">
      <c r="A387">
        <v>385</v>
      </c>
      <c r="B387">
        <v>202004</v>
      </c>
      <c r="C387" t="s">
        <v>56</v>
      </c>
      <c r="D387" t="s">
        <v>23</v>
      </c>
      <c r="E387">
        <v>239223059</v>
      </c>
      <c r="F387">
        <v>280819876</v>
      </c>
      <c r="G387" s="1">
        <f t="shared" ref="G387:G450" si="12">E387-F387</f>
        <v>-41596817</v>
      </c>
      <c r="H387" t="str">
        <f t="shared" ref="H387:H450" si="13">IF(G387&lt;0,"1","0")</f>
        <v>1</v>
      </c>
    </row>
    <row r="388" spans="1:8" x14ac:dyDescent="0.3">
      <c r="A388">
        <v>386</v>
      </c>
      <c r="B388">
        <v>202004</v>
      </c>
      <c r="C388" t="s">
        <v>56</v>
      </c>
      <c r="D388" t="s">
        <v>24</v>
      </c>
      <c r="E388">
        <v>293703231</v>
      </c>
      <c r="F388">
        <v>301834140</v>
      </c>
      <c r="G388" s="1">
        <f t="shared" si="12"/>
        <v>-8130909</v>
      </c>
      <c r="H388" t="str">
        <f t="shared" si="13"/>
        <v>1</v>
      </c>
    </row>
    <row r="389" spans="1:8" x14ac:dyDescent="0.3">
      <c r="A389">
        <v>387</v>
      </c>
      <c r="B389">
        <v>202004</v>
      </c>
      <c r="C389" t="s">
        <v>56</v>
      </c>
      <c r="D389" t="s">
        <v>25</v>
      </c>
      <c r="E389">
        <v>420718140</v>
      </c>
      <c r="F389">
        <v>503147378</v>
      </c>
      <c r="G389" s="1">
        <f t="shared" si="12"/>
        <v>-82429238</v>
      </c>
      <c r="H389" t="str">
        <f t="shared" si="13"/>
        <v>1</v>
      </c>
    </row>
    <row r="390" spans="1:8" x14ac:dyDescent="0.3">
      <c r="A390">
        <v>388</v>
      </c>
      <c r="B390">
        <v>202004</v>
      </c>
      <c r="C390" t="s">
        <v>56</v>
      </c>
      <c r="D390" t="s">
        <v>26</v>
      </c>
      <c r="E390">
        <v>52384180</v>
      </c>
      <c r="F390">
        <v>34335000</v>
      </c>
      <c r="G390" s="1">
        <f t="shared" si="12"/>
        <v>18049180</v>
      </c>
      <c r="H390" t="str">
        <f t="shared" si="13"/>
        <v>0</v>
      </c>
    </row>
    <row r="391" spans="1:8" x14ac:dyDescent="0.3">
      <c r="A391">
        <v>389</v>
      </c>
      <c r="B391">
        <v>202004</v>
      </c>
      <c r="C391" t="s">
        <v>56</v>
      </c>
      <c r="D391" t="s">
        <v>27</v>
      </c>
      <c r="E391">
        <v>1519803740</v>
      </c>
      <c r="F391">
        <v>1408214343</v>
      </c>
      <c r="G391" s="1">
        <f t="shared" si="12"/>
        <v>111589397</v>
      </c>
      <c r="H391" t="str">
        <f t="shared" si="13"/>
        <v>0</v>
      </c>
    </row>
    <row r="392" spans="1:8" x14ac:dyDescent="0.3">
      <c r="A392">
        <v>390</v>
      </c>
      <c r="B392">
        <v>202004</v>
      </c>
      <c r="C392" t="s">
        <v>56</v>
      </c>
      <c r="D392" t="s">
        <v>28</v>
      </c>
      <c r="E392">
        <v>241369385</v>
      </c>
      <c r="F392">
        <v>178197345</v>
      </c>
      <c r="G392" s="1">
        <f t="shared" si="12"/>
        <v>63172040</v>
      </c>
      <c r="H392" t="str">
        <f t="shared" si="13"/>
        <v>0</v>
      </c>
    </row>
    <row r="393" spans="1:8" x14ac:dyDescent="0.3">
      <c r="A393">
        <v>391</v>
      </c>
      <c r="B393">
        <v>202004</v>
      </c>
      <c r="C393" t="s">
        <v>56</v>
      </c>
      <c r="D393" t="s">
        <v>29</v>
      </c>
      <c r="E393">
        <v>4071000</v>
      </c>
      <c r="F393">
        <v>5847330</v>
      </c>
      <c r="G393" s="1">
        <f t="shared" si="12"/>
        <v>-1776330</v>
      </c>
      <c r="H393" t="str">
        <f t="shared" si="13"/>
        <v>1</v>
      </c>
    </row>
    <row r="394" spans="1:8" x14ac:dyDescent="0.3">
      <c r="A394">
        <v>392</v>
      </c>
      <c r="B394">
        <v>202004</v>
      </c>
      <c r="C394" t="s">
        <v>56</v>
      </c>
      <c r="D394" t="s">
        <v>30</v>
      </c>
      <c r="E394">
        <v>0</v>
      </c>
      <c r="F394">
        <v>0</v>
      </c>
      <c r="G394" s="1">
        <f t="shared" si="12"/>
        <v>0</v>
      </c>
      <c r="H394" t="str">
        <f t="shared" si="13"/>
        <v>0</v>
      </c>
    </row>
    <row r="395" spans="1:8" x14ac:dyDescent="0.3">
      <c r="A395">
        <v>393</v>
      </c>
      <c r="B395">
        <v>202004</v>
      </c>
      <c r="C395" t="s">
        <v>56</v>
      </c>
      <c r="D395" t="s">
        <v>31</v>
      </c>
      <c r="E395">
        <v>15686700</v>
      </c>
      <c r="F395">
        <v>33062000</v>
      </c>
      <c r="G395" s="1">
        <f t="shared" si="12"/>
        <v>-17375300</v>
      </c>
      <c r="H395" t="str">
        <f t="shared" si="13"/>
        <v>1</v>
      </c>
    </row>
    <row r="396" spans="1:8" x14ac:dyDescent="0.3">
      <c r="A396">
        <v>394</v>
      </c>
      <c r="B396">
        <v>202004</v>
      </c>
      <c r="C396" t="s">
        <v>56</v>
      </c>
      <c r="D396" t="s">
        <v>32</v>
      </c>
      <c r="E396">
        <v>392696458</v>
      </c>
      <c r="F396">
        <v>300031153</v>
      </c>
      <c r="G396" s="1">
        <f t="shared" si="12"/>
        <v>92665305</v>
      </c>
      <c r="H396" t="str">
        <f t="shared" si="13"/>
        <v>0</v>
      </c>
    </row>
    <row r="397" spans="1:8" x14ac:dyDescent="0.3">
      <c r="A397">
        <v>395</v>
      </c>
      <c r="B397">
        <v>202004</v>
      </c>
      <c r="C397" t="s">
        <v>56</v>
      </c>
      <c r="D397" t="s">
        <v>33</v>
      </c>
      <c r="E397">
        <v>12495000</v>
      </c>
      <c r="F397">
        <v>17411000</v>
      </c>
      <c r="G397" s="1">
        <f t="shared" si="12"/>
        <v>-4916000</v>
      </c>
      <c r="H397" t="str">
        <f t="shared" si="13"/>
        <v>1</v>
      </c>
    </row>
    <row r="398" spans="1:8" x14ac:dyDescent="0.3">
      <c r="A398">
        <v>396</v>
      </c>
      <c r="B398">
        <v>202004</v>
      </c>
      <c r="C398" t="s">
        <v>56</v>
      </c>
      <c r="D398" t="s">
        <v>34</v>
      </c>
      <c r="E398">
        <v>107051600</v>
      </c>
      <c r="F398">
        <v>153053810</v>
      </c>
      <c r="G398" s="1">
        <f t="shared" si="12"/>
        <v>-46002210</v>
      </c>
      <c r="H398" t="str">
        <f t="shared" si="13"/>
        <v>1</v>
      </c>
    </row>
    <row r="399" spans="1:8" x14ac:dyDescent="0.3">
      <c r="A399">
        <v>397</v>
      </c>
      <c r="B399">
        <v>202004</v>
      </c>
      <c r="C399" t="s">
        <v>56</v>
      </c>
      <c r="D399" t="s">
        <v>35</v>
      </c>
      <c r="E399">
        <v>0</v>
      </c>
      <c r="F399">
        <v>0</v>
      </c>
      <c r="G399" s="1">
        <f t="shared" si="12"/>
        <v>0</v>
      </c>
      <c r="H399" t="str">
        <f t="shared" si="13"/>
        <v>0</v>
      </c>
    </row>
    <row r="400" spans="1:8" x14ac:dyDescent="0.3">
      <c r="A400">
        <v>398</v>
      </c>
      <c r="B400">
        <v>202004</v>
      </c>
      <c r="C400" t="s">
        <v>56</v>
      </c>
      <c r="D400" t="s">
        <v>36</v>
      </c>
      <c r="E400">
        <v>480500</v>
      </c>
      <c r="F400">
        <v>8523460</v>
      </c>
      <c r="G400" s="1">
        <f t="shared" si="12"/>
        <v>-8042960</v>
      </c>
      <c r="H400" t="str">
        <f t="shared" si="13"/>
        <v>1</v>
      </c>
    </row>
    <row r="401" spans="1:8" x14ac:dyDescent="0.3">
      <c r="A401">
        <v>399</v>
      </c>
      <c r="B401">
        <v>202004</v>
      </c>
      <c r="C401" t="s">
        <v>56</v>
      </c>
      <c r="D401" t="s">
        <v>37</v>
      </c>
      <c r="E401">
        <v>0</v>
      </c>
      <c r="F401">
        <v>0</v>
      </c>
      <c r="G401" s="1">
        <f t="shared" si="12"/>
        <v>0</v>
      </c>
      <c r="H401" t="str">
        <f t="shared" si="13"/>
        <v>0</v>
      </c>
    </row>
    <row r="402" spans="1:8" x14ac:dyDescent="0.3">
      <c r="A402">
        <v>400</v>
      </c>
      <c r="B402">
        <v>202004</v>
      </c>
      <c r="C402" t="s">
        <v>56</v>
      </c>
      <c r="D402" t="s">
        <v>38</v>
      </c>
      <c r="E402">
        <v>288609365</v>
      </c>
      <c r="F402">
        <v>329228520</v>
      </c>
      <c r="G402" s="1">
        <f t="shared" si="12"/>
        <v>-40619155</v>
      </c>
      <c r="H402" t="str">
        <f t="shared" si="13"/>
        <v>1</v>
      </c>
    </row>
    <row r="403" spans="1:8" x14ac:dyDescent="0.3">
      <c r="A403">
        <v>401</v>
      </c>
      <c r="B403">
        <v>202004</v>
      </c>
      <c r="C403" t="s">
        <v>56</v>
      </c>
      <c r="D403" t="s">
        <v>39</v>
      </c>
      <c r="E403">
        <v>37993840</v>
      </c>
      <c r="F403">
        <v>45459106</v>
      </c>
      <c r="G403" s="1">
        <f t="shared" si="12"/>
        <v>-7465266</v>
      </c>
      <c r="H403" t="str">
        <f t="shared" si="13"/>
        <v>1</v>
      </c>
    </row>
    <row r="404" spans="1:8" x14ac:dyDescent="0.3">
      <c r="A404">
        <v>402</v>
      </c>
      <c r="B404">
        <v>202004</v>
      </c>
      <c r="C404" t="s">
        <v>56</v>
      </c>
      <c r="D404" t="s">
        <v>40</v>
      </c>
      <c r="E404">
        <v>2047101769</v>
      </c>
      <c r="F404">
        <v>2328988392</v>
      </c>
      <c r="G404" s="1">
        <f t="shared" si="12"/>
        <v>-281886623</v>
      </c>
      <c r="H404" t="str">
        <f t="shared" si="13"/>
        <v>1</v>
      </c>
    </row>
    <row r="405" spans="1:8" x14ac:dyDescent="0.3">
      <c r="A405">
        <v>403</v>
      </c>
      <c r="B405">
        <v>202004</v>
      </c>
      <c r="C405" t="s">
        <v>56</v>
      </c>
      <c r="D405" t="s">
        <v>41</v>
      </c>
      <c r="E405">
        <v>1228865880</v>
      </c>
      <c r="F405">
        <v>1263263510</v>
      </c>
      <c r="G405" s="1">
        <f t="shared" si="12"/>
        <v>-34397630</v>
      </c>
      <c r="H405" t="str">
        <f t="shared" si="13"/>
        <v>1</v>
      </c>
    </row>
    <row r="406" spans="1:8" x14ac:dyDescent="0.3">
      <c r="A406">
        <v>404</v>
      </c>
      <c r="B406">
        <v>202004</v>
      </c>
      <c r="C406" t="s">
        <v>56</v>
      </c>
      <c r="D406" t="s">
        <v>42</v>
      </c>
      <c r="E406">
        <v>0</v>
      </c>
      <c r="F406">
        <v>0</v>
      </c>
      <c r="G406" s="1">
        <f t="shared" si="12"/>
        <v>0</v>
      </c>
      <c r="H406" t="str">
        <f t="shared" si="13"/>
        <v>0</v>
      </c>
    </row>
    <row r="407" spans="1:8" x14ac:dyDescent="0.3">
      <c r="A407">
        <v>405</v>
      </c>
      <c r="B407">
        <v>202004</v>
      </c>
      <c r="C407" t="s">
        <v>56</v>
      </c>
      <c r="D407" t="s">
        <v>43</v>
      </c>
      <c r="E407">
        <v>288634738</v>
      </c>
      <c r="F407">
        <v>324463023</v>
      </c>
      <c r="G407" s="1">
        <f t="shared" si="12"/>
        <v>-35828285</v>
      </c>
      <c r="H407" t="str">
        <f t="shared" si="13"/>
        <v>1</v>
      </c>
    </row>
    <row r="408" spans="1:8" x14ac:dyDescent="0.3">
      <c r="A408">
        <v>406</v>
      </c>
      <c r="B408">
        <v>202004</v>
      </c>
      <c r="C408" t="s">
        <v>56</v>
      </c>
      <c r="D408" t="s">
        <v>44</v>
      </c>
      <c r="E408">
        <v>2588069335</v>
      </c>
      <c r="F408">
        <v>3220744183</v>
      </c>
      <c r="G408" s="1">
        <f t="shared" si="12"/>
        <v>-632674848</v>
      </c>
      <c r="H408" t="str">
        <f t="shared" si="13"/>
        <v>1</v>
      </c>
    </row>
    <row r="409" spans="1:8" x14ac:dyDescent="0.3">
      <c r="A409">
        <v>407</v>
      </c>
      <c r="B409">
        <v>202004</v>
      </c>
      <c r="C409" t="s">
        <v>56</v>
      </c>
      <c r="D409" t="s">
        <v>45</v>
      </c>
      <c r="E409">
        <v>0</v>
      </c>
      <c r="F409">
        <v>0</v>
      </c>
      <c r="G409" s="1">
        <f t="shared" si="12"/>
        <v>0</v>
      </c>
      <c r="H409" t="str">
        <f t="shared" si="13"/>
        <v>0</v>
      </c>
    </row>
    <row r="410" spans="1:8" x14ac:dyDescent="0.3">
      <c r="A410">
        <v>408</v>
      </c>
      <c r="B410">
        <v>202004</v>
      </c>
      <c r="C410" t="s">
        <v>56</v>
      </c>
      <c r="D410" t="s">
        <v>46</v>
      </c>
      <c r="E410">
        <v>47521985</v>
      </c>
      <c r="F410">
        <v>63204897</v>
      </c>
      <c r="G410" s="1">
        <f t="shared" si="12"/>
        <v>-15682912</v>
      </c>
      <c r="H410" t="str">
        <f t="shared" si="13"/>
        <v>1</v>
      </c>
    </row>
    <row r="411" spans="1:8" x14ac:dyDescent="0.3">
      <c r="A411">
        <v>409</v>
      </c>
      <c r="B411">
        <v>202004</v>
      </c>
      <c r="C411" t="s">
        <v>56</v>
      </c>
      <c r="D411" t="s">
        <v>47</v>
      </c>
      <c r="E411">
        <v>0</v>
      </c>
      <c r="F411">
        <v>0</v>
      </c>
      <c r="G411" s="1">
        <f t="shared" si="12"/>
        <v>0</v>
      </c>
      <c r="H411" t="str">
        <f t="shared" si="13"/>
        <v>0</v>
      </c>
    </row>
    <row r="412" spans="1:8" x14ac:dyDescent="0.3">
      <c r="A412">
        <v>410</v>
      </c>
      <c r="B412">
        <v>202004</v>
      </c>
      <c r="C412" t="s">
        <v>57</v>
      </c>
      <c r="D412" t="s">
        <v>7</v>
      </c>
      <c r="E412">
        <v>72624594</v>
      </c>
      <c r="F412">
        <v>95515014</v>
      </c>
      <c r="G412" s="1">
        <f t="shared" si="12"/>
        <v>-22890420</v>
      </c>
      <c r="H412" t="str">
        <f t="shared" si="13"/>
        <v>1</v>
      </c>
    </row>
    <row r="413" spans="1:8" x14ac:dyDescent="0.3">
      <c r="A413">
        <v>411</v>
      </c>
      <c r="B413">
        <v>202004</v>
      </c>
      <c r="C413" t="s">
        <v>57</v>
      </c>
      <c r="D413" t="s">
        <v>8</v>
      </c>
      <c r="E413">
        <v>708743300</v>
      </c>
      <c r="F413">
        <v>655937690</v>
      </c>
      <c r="G413" s="1">
        <f t="shared" si="12"/>
        <v>52805610</v>
      </c>
      <c r="H413" t="str">
        <f t="shared" si="13"/>
        <v>0</v>
      </c>
    </row>
    <row r="414" spans="1:8" x14ac:dyDescent="0.3">
      <c r="A414">
        <v>412</v>
      </c>
      <c r="B414">
        <v>202004</v>
      </c>
      <c r="C414" t="s">
        <v>57</v>
      </c>
      <c r="D414" t="s">
        <v>9</v>
      </c>
      <c r="E414">
        <v>909998345</v>
      </c>
      <c r="F414">
        <v>740830745</v>
      </c>
      <c r="G414" s="1">
        <f t="shared" si="12"/>
        <v>169167600</v>
      </c>
      <c r="H414" t="str">
        <f t="shared" si="13"/>
        <v>0</v>
      </c>
    </row>
    <row r="415" spans="1:8" x14ac:dyDescent="0.3">
      <c r="A415">
        <v>413</v>
      </c>
      <c r="B415">
        <v>202004</v>
      </c>
      <c r="C415" t="s">
        <v>57</v>
      </c>
      <c r="D415" t="s">
        <v>10</v>
      </c>
      <c r="E415">
        <v>3203500</v>
      </c>
      <c r="F415">
        <v>8966500</v>
      </c>
      <c r="G415" s="1">
        <f t="shared" si="12"/>
        <v>-5763000</v>
      </c>
      <c r="H415" t="str">
        <f t="shared" si="13"/>
        <v>1</v>
      </c>
    </row>
    <row r="416" spans="1:8" x14ac:dyDescent="0.3">
      <c r="A416">
        <v>414</v>
      </c>
      <c r="B416">
        <v>202004</v>
      </c>
      <c r="C416" t="s">
        <v>57</v>
      </c>
      <c r="D416" t="s">
        <v>11</v>
      </c>
      <c r="E416">
        <v>0</v>
      </c>
      <c r="F416">
        <v>0</v>
      </c>
      <c r="G416" s="1">
        <f t="shared" si="12"/>
        <v>0</v>
      </c>
      <c r="H416" t="str">
        <f t="shared" si="13"/>
        <v>0</v>
      </c>
    </row>
    <row r="417" spans="1:8" x14ac:dyDescent="0.3">
      <c r="A417">
        <v>415</v>
      </c>
      <c r="B417">
        <v>202004</v>
      </c>
      <c r="C417" t="s">
        <v>57</v>
      </c>
      <c r="D417" t="s">
        <v>12</v>
      </c>
      <c r="E417">
        <v>78000</v>
      </c>
      <c r="F417">
        <v>2030700</v>
      </c>
      <c r="G417" s="1">
        <f t="shared" si="12"/>
        <v>-1952700</v>
      </c>
      <c r="H417" t="str">
        <f t="shared" si="13"/>
        <v>1</v>
      </c>
    </row>
    <row r="418" spans="1:8" x14ac:dyDescent="0.3">
      <c r="A418">
        <v>416</v>
      </c>
      <c r="B418">
        <v>202004</v>
      </c>
      <c r="C418" t="s">
        <v>57</v>
      </c>
      <c r="D418" t="s">
        <v>13</v>
      </c>
      <c r="E418">
        <v>2464234430</v>
      </c>
      <c r="F418">
        <v>2049506930</v>
      </c>
      <c r="G418" s="1">
        <f t="shared" si="12"/>
        <v>414727500</v>
      </c>
      <c r="H418" t="str">
        <f t="shared" si="13"/>
        <v>0</v>
      </c>
    </row>
    <row r="419" spans="1:8" x14ac:dyDescent="0.3">
      <c r="A419">
        <v>417</v>
      </c>
      <c r="B419">
        <v>202004</v>
      </c>
      <c r="C419" t="s">
        <v>57</v>
      </c>
      <c r="D419" t="s">
        <v>14</v>
      </c>
      <c r="E419">
        <v>6974734186</v>
      </c>
      <c r="F419">
        <v>9206687540</v>
      </c>
      <c r="G419" s="1">
        <f t="shared" si="12"/>
        <v>-2231953354</v>
      </c>
      <c r="H419" t="str">
        <f t="shared" si="13"/>
        <v>1</v>
      </c>
    </row>
    <row r="420" spans="1:8" x14ac:dyDescent="0.3">
      <c r="A420">
        <v>418</v>
      </c>
      <c r="B420">
        <v>202004</v>
      </c>
      <c r="C420" t="s">
        <v>57</v>
      </c>
      <c r="D420" t="s">
        <v>15</v>
      </c>
      <c r="E420">
        <v>156000</v>
      </c>
      <c r="F420">
        <v>780000</v>
      </c>
      <c r="G420" s="1">
        <f t="shared" si="12"/>
        <v>-624000</v>
      </c>
      <c r="H420" t="str">
        <f t="shared" si="13"/>
        <v>1</v>
      </c>
    </row>
    <row r="421" spans="1:8" x14ac:dyDescent="0.3">
      <c r="A421">
        <v>419</v>
      </c>
      <c r="B421">
        <v>202004</v>
      </c>
      <c r="C421" t="s">
        <v>57</v>
      </c>
      <c r="D421" t="s">
        <v>16</v>
      </c>
      <c r="E421">
        <v>578104954</v>
      </c>
      <c r="F421">
        <v>860651958</v>
      </c>
      <c r="G421" s="1">
        <f t="shared" si="12"/>
        <v>-282547004</v>
      </c>
      <c r="H421" t="str">
        <f t="shared" si="13"/>
        <v>1</v>
      </c>
    </row>
    <row r="422" spans="1:8" x14ac:dyDescent="0.3">
      <c r="A422">
        <v>420</v>
      </c>
      <c r="B422">
        <v>202004</v>
      </c>
      <c r="C422" t="s">
        <v>57</v>
      </c>
      <c r="D422" t="s">
        <v>17</v>
      </c>
      <c r="E422">
        <v>285441900</v>
      </c>
      <c r="F422">
        <v>435420719</v>
      </c>
      <c r="G422" s="1">
        <f t="shared" si="12"/>
        <v>-149978819</v>
      </c>
      <c r="H422" t="str">
        <f t="shared" si="13"/>
        <v>1</v>
      </c>
    </row>
    <row r="423" spans="1:8" x14ac:dyDescent="0.3">
      <c r="A423">
        <v>421</v>
      </c>
      <c r="B423">
        <v>202004</v>
      </c>
      <c r="C423" t="s">
        <v>57</v>
      </c>
      <c r="D423" t="s">
        <v>18</v>
      </c>
      <c r="E423">
        <v>1625681518</v>
      </c>
      <c r="F423">
        <v>1424352450</v>
      </c>
      <c r="G423" s="1">
        <f t="shared" si="12"/>
        <v>201329068</v>
      </c>
      <c r="H423" t="str">
        <f t="shared" si="13"/>
        <v>0</v>
      </c>
    </row>
    <row r="424" spans="1:8" x14ac:dyDescent="0.3">
      <c r="A424">
        <v>422</v>
      </c>
      <c r="B424">
        <v>202004</v>
      </c>
      <c r="C424" t="s">
        <v>57</v>
      </c>
      <c r="D424" t="s">
        <v>19</v>
      </c>
      <c r="E424">
        <v>0</v>
      </c>
      <c r="F424">
        <v>0</v>
      </c>
      <c r="G424" s="1">
        <f t="shared" si="12"/>
        <v>0</v>
      </c>
      <c r="H424" t="str">
        <f t="shared" si="13"/>
        <v>0</v>
      </c>
    </row>
    <row r="425" spans="1:8" x14ac:dyDescent="0.3">
      <c r="A425">
        <v>423</v>
      </c>
      <c r="B425">
        <v>202004</v>
      </c>
      <c r="C425" t="s">
        <v>57</v>
      </c>
      <c r="D425" t="s">
        <v>20</v>
      </c>
      <c r="E425">
        <v>32350000</v>
      </c>
      <c r="F425">
        <v>47974900</v>
      </c>
      <c r="G425" s="1">
        <f t="shared" si="12"/>
        <v>-15624900</v>
      </c>
      <c r="H425" t="str">
        <f t="shared" si="13"/>
        <v>1</v>
      </c>
    </row>
    <row r="426" spans="1:8" x14ac:dyDescent="0.3">
      <c r="A426">
        <v>424</v>
      </c>
      <c r="B426">
        <v>202004</v>
      </c>
      <c r="C426" t="s">
        <v>57</v>
      </c>
      <c r="D426" t="s">
        <v>21</v>
      </c>
      <c r="E426">
        <v>0</v>
      </c>
      <c r="F426">
        <v>791000</v>
      </c>
      <c r="G426" s="1">
        <f t="shared" si="12"/>
        <v>-791000</v>
      </c>
      <c r="H426" t="str">
        <f t="shared" si="13"/>
        <v>1</v>
      </c>
    </row>
    <row r="427" spans="1:8" x14ac:dyDescent="0.3">
      <c r="A427">
        <v>425</v>
      </c>
      <c r="B427">
        <v>202004</v>
      </c>
      <c r="C427" t="s">
        <v>57</v>
      </c>
      <c r="D427" t="s">
        <v>22</v>
      </c>
      <c r="E427">
        <v>1161600</v>
      </c>
      <c r="F427">
        <v>18267300</v>
      </c>
      <c r="G427" s="1">
        <f t="shared" si="12"/>
        <v>-17105700</v>
      </c>
      <c r="H427" t="str">
        <f t="shared" si="13"/>
        <v>1</v>
      </c>
    </row>
    <row r="428" spans="1:8" x14ac:dyDescent="0.3">
      <c r="A428">
        <v>426</v>
      </c>
      <c r="B428">
        <v>202004</v>
      </c>
      <c r="C428" t="s">
        <v>57</v>
      </c>
      <c r="D428" t="s">
        <v>23</v>
      </c>
      <c r="E428">
        <v>1126923255</v>
      </c>
      <c r="F428">
        <v>1254023051</v>
      </c>
      <c r="G428" s="1">
        <f t="shared" si="12"/>
        <v>-127099796</v>
      </c>
      <c r="H428" t="str">
        <f t="shared" si="13"/>
        <v>1</v>
      </c>
    </row>
    <row r="429" spans="1:8" x14ac:dyDescent="0.3">
      <c r="A429">
        <v>427</v>
      </c>
      <c r="B429">
        <v>202004</v>
      </c>
      <c r="C429" t="s">
        <v>57</v>
      </c>
      <c r="D429" t="s">
        <v>24</v>
      </c>
      <c r="E429">
        <v>1200194012</v>
      </c>
      <c r="F429">
        <v>1220846717</v>
      </c>
      <c r="G429" s="1">
        <f t="shared" si="12"/>
        <v>-20652705</v>
      </c>
      <c r="H429" t="str">
        <f t="shared" si="13"/>
        <v>1</v>
      </c>
    </row>
    <row r="430" spans="1:8" x14ac:dyDescent="0.3">
      <c r="A430">
        <v>428</v>
      </c>
      <c r="B430">
        <v>202004</v>
      </c>
      <c r="C430" t="s">
        <v>57</v>
      </c>
      <c r="D430" t="s">
        <v>25</v>
      </c>
      <c r="E430">
        <v>1652605303</v>
      </c>
      <c r="F430">
        <v>1936992437</v>
      </c>
      <c r="G430" s="1">
        <f t="shared" si="12"/>
        <v>-284387134</v>
      </c>
      <c r="H430" t="str">
        <f t="shared" si="13"/>
        <v>1</v>
      </c>
    </row>
    <row r="431" spans="1:8" x14ac:dyDescent="0.3">
      <c r="A431">
        <v>429</v>
      </c>
      <c r="B431">
        <v>202004</v>
      </c>
      <c r="C431" t="s">
        <v>57</v>
      </c>
      <c r="D431" t="s">
        <v>26</v>
      </c>
      <c r="E431">
        <v>371120480</v>
      </c>
      <c r="F431">
        <v>337420034</v>
      </c>
      <c r="G431" s="1">
        <f t="shared" si="12"/>
        <v>33700446</v>
      </c>
      <c r="H431" t="str">
        <f t="shared" si="13"/>
        <v>0</v>
      </c>
    </row>
    <row r="432" spans="1:8" x14ac:dyDescent="0.3">
      <c r="A432">
        <v>430</v>
      </c>
      <c r="B432">
        <v>202004</v>
      </c>
      <c r="C432" t="s">
        <v>57</v>
      </c>
      <c r="D432" t="s">
        <v>27</v>
      </c>
      <c r="E432">
        <v>11111795598</v>
      </c>
      <c r="F432">
        <v>9312869082</v>
      </c>
      <c r="G432" s="1">
        <f t="shared" si="12"/>
        <v>1798926516</v>
      </c>
      <c r="H432" t="str">
        <f t="shared" si="13"/>
        <v>0</v>
      </c>
    </row>
    <row r="433" spans="1:8" x14ac:dyDescent="0.3">
      <c r="A433">
        <v>431</v>
      </c>
      <c r="B433">
        <v>202004</v>
      </c>
      <c r="C433" t="s">
        <v>57</v>
      </c>
      <c r="D433" t="s">
        <v>28</v>
      </c>
      <c r="E433">
        <v>1488939609</v>
      </c>
      <c r="F433">
        <v>1761245960</v>
      </c>
      <c r="G433" s="1">
        <f t="shared" si="12"/>
        <v>-272306351</v>
      </c>
      <c r="H433" t="str">
        <f t="shared" si="13"/>
        <v>1</v>
      </c>
    </row>
    <row r="434" spans="1:8" x14ac:dyDescent="0.3">
      <c r="A434">
        <v>432</v>
      </c>
      <c r="B434">
        <v>202004</v>
      </c>
      <c r="C434" t="s">
        <v>57</v>
      </c>
      <c r="D434" t="s">
        <v>29</v>
      </c>
      <c r="E434">
        <v>251909895</v>
      </c>
      <c r="F434">
        <v>376675819</v>
      </c>
      <c r="G434" s="1">
        <f t="shared" si="12"/>
        <v>-124765924</v>
      </c>
      <c r="H434" t="str">
        <f t="shared" si="13"/>
        <v>1</v>
      </c>
    </row>
    <row r="435" spans="1:8" x14ac:dyDescent="0.3">
      <c r="A435">
        <v>433</v>
      </c>
      <c r="B435">
        <v>202004</v>
      </c>
      <c r="C435" t="s">
        <v>57</v>
      </c>
      <c r="D435" t="s">
        <v>30</v>
      </c>
      <c r="E435">
        <v>131500</v>
      </c>
      <c r="F435">
        <v>693000</v>
      </c>
      <c r="G435" s="1">
        <f t="shared" si="12"/>
        <v>-561500</v>
      </c>
      <c r="H435" t="str">
        <f t="shared" si="13"/>
        <v>1</v>
      </c>
    </row>
    <row r="436" spans="1:8" x14ac:dyDescent="0.3">
      <c r="A436">
        <v>434</v>
      </c>
      <c r="B436">
        <v>202004</v>
      </c>
      <c r="C436" t="s">
        <v>57</v>
      </c>
      <c r="D436" t="s">
        <v>31</v>
      </c>
      <c r="E436">
        <v>323218306</v>
      </c>
      <c r="F436">
        <v>500154300</v>
      </c>
      <c r="G436" s="1">
        <f t="shared" si="12"/>
        <v>-176935994</v>
      </c>
      <c r="H436" t="str">
        <f t="shared" si="13"/>
        <v>1</v>
      </c>
    </row>
    <row r="437" spans="1:8" x14ac:dyDescent="0.3">
      <c r="A437">
        <v>435</v>
      </c>
      <c r="B437">
        <v>202004</v>
      </c>
      <c r="C437" t="s">
        <v>57</v>
      </c>
      <c r="D437" t="s">
        <v>32</v>
      </c>
      <c r="E437">
        <v>3217148789</v>
      </c>
      <c r="F437">
        <v>2506313855</v>
      </c>
      <c r="G437" s="1">
        <f t="shared" si="12"/>
        <v>710834934</v>
      </c>
      <c r="H437" t="str">
        <f t="shared" si="13"/>
        <v>0</v>
      </c>
    </row>
    <row r="438" spans="1:8" x14ac:dyDescent="0.3">
      <c r="A438">
        <v>436</v>
      </c>
      <c r="B438">
        <v>202004</v>
      </c>
      <c r="C438" t="s">
        <v>57</v>
      </c>
      <c r="D438" t="s">
        <v>33</v>
      </c>
      <c r="E438">
        <v>1112890670</v>
      </c>
      <c r="F438">
        <v>1445257735</v>
      </c>
      <c r="G438" s="1">
        <f t="shared" si="12"/>
        <v>-332367065</v>
      </c>
      <c r="H438" t="str">
        <f t="shared" si="13"/>
        <v>1</v>
      </c>
    </row>
    <row r="439" spans="1:8" x14ac:dyDescent="0.3">
      <c r="A439">
        <v>437</v>
      </c>
      <c r="B439">
        <v>202004</v>
      </c>
      <c r="C439" t="s">
        <v>57</v>
      </c>
      <c r="D439" t="s">
        <v>34</v>
      </c>
      <c r="E439">
        <v>592828429</v>
      </c>
      <c r="F439">
        <v>766451348</v>
      </c>
      <c r="G439" s="1">
        <f t="shared" si="12"/>
        <v>-173622919</v>
      </c>
      <c r="H439" t="str">
        <f t="shared" si="13"/>
        <v>1</v>
      </c>
    </row>
    <row r="440" spans="1:8" x14ac:dyDescent="0.3">
      <c r="A440">
        <v>438</v>
      </c>
      <c r="B440">
        <v>202004</v>
      </c>
      <c r="C440" t="s">
        <v>57</v>
      </c>
      <c r="D440" t="s">
        <v>35</v>
      </c>
      <c r="E440">
        <v>1870000</v>
      </c>
      <c r="F440">
        <v>4831000</v>
      </c>
      <c r="G440" s="1">
        <f t="shared" si="12"/>
        <v>-2961000</v>
      </c>
      <c r="H440" t="str">
        <f t="shared" si="13"/>
        <v>1</v>
      </c>
    </row>
    <row r="441" spans="1:8" x14ac:dyDescent="0.3">
      <c r="A441">
        <v>439</v>
      </c>
      <c r="B441">
        <v>202004</v>
      </c>
      <c r="C441" t="s">
        <v>57</v>
      </c>
      <c r="D441" t="s">
        <v>36</v>
      </c>
      <c r="E441">
        <v>1841500</v>
      </c>
      <c r="F441">
        <v>22629300</v>
      </c>
      <c r="G441" s="1">
        <f t="shared" si="12"/>
        <v>-20787800</v>
      </c>
      <c r="H441" t="str">
        <f t="shared" si="13"/>
        <v>1</v>
      </c>
    </row>
    <row r="442" spans="1:8" x14ac:dyDescent="0.3">
      <c r="A442">
        <v>440</v>
      </c>
      <c r="B442">
        <v>202004</v>
      </c>
      <c r="C442" t="s">
        <v>57</v>
      </c>
      <c r="D442" t="s">
        <v>37</v>
      </c>
      <c r="E442">
        <v>0</v>
      </c>
      <c r="F442">
        <v>0</v>
      </c>
      <c r="G442" s="1">
        <f t="shared" si="12"/>
        <v>0</v>
      </c>
      <c r="H442" t="str">
        <f t="shared" si="13"/>
        <v>0</v>
      </c>
    </row>
    <row r="443" spans="1:8" x14ac:dyDescent="0.3">
      <c r="A443">
        <v>441</v>
      </c>
      <c r="B443">
        <v>202004</v>
      </c>
      <c r="C443" t="s">
        <v>57</v>
      </c>
      <c r="D443" t="s">
        <v>38</v>
      </c>
      <c r="E443">
        <v>985038949</v>
      </c>
      <c r="F443">
        <v>1047746682</v>
      </c>
      <c r="G443" s="1">
        <f t="shared" si="12"/>
        <v>-62707733</v>
      </c>
      <c r="H443" t="str">
        <f t="shared" si="13"/>
        <v>1</v>
      </c>
    </row>
    <row r="444" spans="1:8" x14ac:dyDescent="0.3">
      <c r="A444">
        <v>442</v>
      </c>
      <c r="B444">
        <v>202004</v>
      </c>
      <c r="C444" t="s">
        <v>57</v>
      </c>
      <c r="D444" t="s">
        <v>39</v>
      </c>
      <c r="E444">
        <v>270609790</v>
      </c>
      <c r="F444">
        <v>300105048</v>
      </c>
      <c r="G444" s="1">
        <f t="shared" si="12"/>
        <v>-29495258</v>
      </c>
      <c r="H444" t="str">
        <f t="shared" si="13"/>
        <v>1</v>
      </c>
    </row>
    <row r="445" spans="1:8" x14ac:dyDescent="0.3">
      <c r="A445">
        <v>443</v>
      </c>
      <c r="B445">
        <v>202004</v>
      </c>
      <c r="C445" t="s">
        <v>57</v>
      </c>
      <c r="D445" t="s">
        <v>40</v>
      </c>
      <c r="E445">
        <v>10845543869</v>
      </c>
      <c r="F445">
        <v>13059800916</v>
      </c>
      <c r="G445" s="1">
        <f t="shared" si="12"/>
        <v>-2214257047</v>
      </c>
      <c r="H445" t="str">
        <f t="shared" si="13"/>
        <v>1</v>
      </c>
    </row>
    <row r="446" spans="1:8" x14ac:dyDescent="0.3">
      <c r="A446">
        <v>444</v>
      </c>
      <c r="B446">
        <v>202004</v>
      </c>
      <c r="C446" t="s">
        <v>57</v>
      </c>
      <c r="D446" t="s">
        <v>41</v>
      </c>
      <c r="E446">
        <v>6808682220</v>
      </c>
      <c r="F446">
        <v>6522931800</v>
      </c>
      <c r="G446" s="1">
        <f t="shared" si="12"/>
        <v>285750420</v>
      </c>
      <c r="H446" t="str">
        <f t="shared" si="13"/>
        <v>0</v>
      </c>
    </row>
    <row r="447" spans="1:8" x14ac:dyDescent="0.3">
      <c r="A447">
        <v>445</v>
      </c>
      <c r="B447">
        <v>202004</v>
      </c>
      <c r="C447" t="s">
        <v>57</v>
      </c>
      <c r="D447" t="s">
        <v>42</v>
      </c>
      <c r="E447">
        <v>0</v>
      </c>
      <c r="F447">
        <v>0</v>
      </c>
      <c r="G447" s="1">
        <f t="shared" si="12"/>
        <v>0</v>
      </c>
      <c r="H447" t="str">
        <f t="shared" si="13"/>
        <v>0</v>
      </c>
    </row>
    <row r="448" spans="1:8" x14ac:dyDescent="0.3">
      <c r="A448">
        <v>446</v>
      </c>
      <c r="B448">
        <v>202004</v>
      </c>
      <c r="C448" t="s">
        <v>57</v>
      </c>
      <c r="D448" t="s">
        <v>43</v>
      </c>
      <c r="E448">
        <v>1530544761</v>
      </c>
      <c r="F448">
        <v>1623783343</v>
      </c>
      <c r="G448" s="1">
        <f t="shared" si="12"/>
        <v>-93238582</v>
      </c>
      <c r="H448" t="str">
        <f t="shared" si="13"/>
        <v>1</v>
      </c>
    </row>
    <row r="449" spans="1:8" x14ac:dyDescent="0.3">
      <c r="A449">
        <v>447</v>
      </c>
      <c r="B449">
        <v>202004</v>
      </c>
      <c r="C449" t="s">
        <v>57</v>
      </c>
      <c r="D449" t="s">
        <v>44</v>
      </c>
      <c r="E449">
        <v>17631679636</v>
      </c>
      <c r="F449">
        <v>21986203423</v>
      </c>
      <c r="G449" s="1">
        <f t="shared" si="12"/>
        <v>-4354523787</v>
      </c>
      <c r="H449" t="str">
        <f t="shared" si="13"/>
        <v>1</v>
      </c>
    </row>
    <row r="450" spans="1:8" x14ac:dyDescent="0.3">
      <c r="A450">
        <v>448</v>
      </c>
      <c r="B450">
        <v>202004</v>
      </c>
      <c r="C450" t="s">
        <v>57</v>
      </c>
      <c r="D450" t="s">
        <v>45</v>
      </c>
      <c r="E450">
        <v>96333694</v>
      </c>
      <c r="F450">
        <v>171259457</v>
      </c>
      <c r="G450" s="1">
        <f t="shared" si="12"/>
        <v>-74925763</v>
      </c>
      <c r="H450" t="str">
        <f t="shared" si="13"/>
        <v>1</v>
      </c>
    </row>
    <row r="451" spans="1:8" x14ac:dyDescent="0.3">
      <c r="A451">
        <v>449</v>
      </c>
      <c r="B451">
        <v>202004</v>
      </c>
      <c r="C451" t="s">
        <v>57</v>
      </c>
      <c r="D451" t="s">
        <v>46</v>
      </c>
      <c r="E451">
        <v>445346830</v>
      </c>
      <c r="F451">
        <v>675039926</v>
      </c>
      <c r="G451" s="1">
        <f t="shared" ref="G451:G514" si="14">E451-F451</f>
        <v>-229693096</v>
      </c>
      <c r="H451" t="str">
        <f t="shared" ref="H451:H514" si="15">IF(G451&lt;0,"1","0")</f>
        <v>1</v>
      </c>
    </row>
    <row r="452" spans="1:8" x14ac:dyDescent="0.3">
      <c r="A452">
        <v>450</v>
      </c>
      <c r="B452">
        <v>202004</v>
      </c>
      <c r="C452" t="s">
        <v>57</v>
      </c>
      <c r="D452" t="s">
        <v>47</v>
      </c>
      <c r="E452">
        <v>0</v>
      </c>
      <c r="F452">
        <v>0</v>
      </c>
      <c r="G452" s="1">
        <f t="shared" si="14"/>
        <v>0</v>
      </c>
      <c r="H452" t="str">
        <f t="shared" si="15"/>
        <v>0</v>
      </c>
    </row>
    <row r="453" spans="1:8" x14ac:dyDescent="0.3">
      <c r="A453">
        <v>451</v>
      </c>
      <c r="B453">
        <v>202004</v>
      </c>
      <c r="C453" t="s">
        <v>58</v>
      </c>
      <c r="D453" t="s">
        <v>7</v>
      </c>
      <c r="E453">
        <v>316202014</v>
      </c>
      <c r="F453">
        <v>403589213</v>
      </c>
      <c r="G453" s="1">
        <f t="shared" si="14"/>
        <v>-87387199</v>
      </c>
      <c r="H453" t="str">
        <f t="shared" si="15"/>
        <v>1</v>
      </c>
    </row>
    <row r="454" spans="1:8" x14ac:dyDescent="0.3">
      <c r="A454">
        <v>452</v>
      </c>
      <c r="B454">
        <v>202004</v>
      </c>
      <c r="C454" t="s">
        <v>58</v>
      </c>
      <c r="D454" t="s">
        <v>8</v>
      </c>
      <c r="E454">
        <v>2293218740</v>
      </c>
      <c r="F454">
        <v>2302492143</v>
      </c>
      <c r="G454" s="1">
        <f t="shared" si="14"/>
        <v>-9273403</v>
      </c>
      <c r="H454" t="str">
        <f t="shared" si="15"/>
        <v>1</v>
      </c>
    </row>
    <row r="455" spans="1:8" x14ac:dyDescent="0.3">
      <c r="A455">
        <v>453</v>
      </c>
      <c r="B455">
        <v>202004</v>
      </c>
      <c r="C455" t="s">
        <v>58</v>
      </c>
      <c r="D455" t="s">
        <v>9</v>
      </c>
      <c r="E455">
        <v>3161934467</v>
      </c>
      <c r="F455">
        <v>2846082890</v>
      </c>
      <c r="G455" s="1">
        <f t="shared" si="14"/>
        <v>315851577</v>
      </c>
      <c r="H455" t="str">
        <f t="shared" si="15"/>
        <v>0</v>
      </c>
    </row>
    <row r="456" spans="1:8" x14ac:dyDescent="0.3">
      <c r="A456">
        <v>454</v>
      </c>
      <c r="B456">
        <v>202004</v>
      </c>
      <c r="C456" t="s">
        <v>58</v>
      </c>
      <c r="D456" t="s">
        <v>10</v>
      </c>
      <c r="E456">
        <v>12067400</v>
      </c>
      <c r="F456">
        <v>13782000</v>
      </c>
      <c r="G456" s="1">
        <f t="shared" si="14"/>
        <v>-1714600</v>
      </c>
      <c r="H456" t="str">
        <f t="shared" si="15"/>
        <v>1</v>
      </c>
    </row>
    <row r="457" spans="1:8" x14ac:dyDescent="0.3">
      <c r="A457">
        <v>455</v>
      </c>
      <c r="B457">
        <v>202004</v>
      </c>
      <c r="C457" t="s">
        <v>58</v>
      </c>
      <c r="D457" t="s">
        <v>11</v>
      </c>
      <c r="E457">
        <v>0</v>
      </c>
      <c r="F457">
        <v>0</v>
      </c>
      <c r="G457" s="1">
        <f t="shared" si="14"/>
        <v>0</v>
      </c>
      <c r="H457" t="str">
        <f t="shared" si="15"/>
        <v>0</v>
      </c>
    </row>
    <row r="458" spans="1:8" x14ac:dyDescent="0.3">
      <c r="A458">
        <v>456</v>
      </c>
      <c r="B458">
        <v>202004</v>
      </c>
      <c r="C458" t="s">
        <v>58</v>
      </c>
      <c r="D458" t="s">
        <v>12</v>
      </c>
      <c r="E458">
        <v>2954500</v>
      </c>
      <c r="F458">
        <v>9210000</v>
      </c>
      <c r="G458" s="1">
        <f t="shared" si="14"/>
        <v>-6255500</v>
      </c>
      <c r="H458" t="str">
        <f t="shared" si="15"/>
        <v>1</v>
      </c>
    </row>
    <row r="459" spans="1:8" x14ac:dyDescent="0.3">
      <c r="A459">
        <v>457</v>
      </c>
      <c r="B459">
        <v>202004</v>
      </c>
      <c r="C459" t="s">
        <v>58</v>
      </c>
      <c r="D459" t="s">
        <v>13</v>
      </c>
      <c r="E459">
        <v>90962496</v>
      </c>
      <c r="F459">
        <v>725818330</v>
      </c>
      <c r="G459" s="1">
        <f t="shared" si="14"/>
        <v>-634855834</v>
      </c>
      <c r="H459" t="str">
        <f t="shared" si="15"/>
        <v>1</v>
      </c>
    </row>
    <row r="460" spans="1:8" x14ac:dyDescent="0.3">
      <c r="A460">
        <v>458</v>
      </c>
      <c r="B460">
        <v>202004</v>
      </c>
      <c r="C460" t="s">
        <v>58</v>
      </c>
      <c r="D460" t="s">
        <v>14</v>
      </c>
      <c r="E460">
        <v>20538585700</v>
      </c>
      <c r="F460">
        <v>25732566070</v>
      </c>
      <c r="G460" s="1">
        <f t="shared" si="14"/>
        <v>-5193980370</v>
      </c>
      <c r="H460" t="str">
        <f t="shared" si="15"/>
        <v>1</v>
      </c>
    </row>
    <row r="461" spans="1:8" x14ac:dyDescent="0.3">
      <c r="A461">
        <v>459</v>
      </c>
      <c r="B461">
        <v>202004</v>
      </c>
      <c r="C461" t="s">
        <v>58</v>
      </c>
      <c r="D461" t="s">
        <v>15</v>
      </c>
      <c r="E461">
        <v>16309800</v>
      </c>
      <c r="F461">
        <v>13971600</v>
      </c>
      <c r="G461" s="1">
        <f t="shared" si="14"/>
        <v>2338200</v>
      </c>
      <c r="H461" t="str">
        <f t="shared" si="15"/>
        <v>0</v>
      </c>
    </row>
    <row r="462" spans="1:8" x14ac:dyDescent="0.3">
      <c r="A462">
        <v>460</v>
      </c>
      <c r="B462">
        <v>202004</v>
      </c>
      <c r="C462" t="s">
        <v>58</v>
      </c>
      <c r="D462" t="s">
        <v>16</v>
      </c>
      <c r="E462">
        <v>2287662284</v>
      </c>
      <c r="F462">
        <v>3104743026</v>
      </c>
      <c r="G462" s="1">
        <f t="shared" si="14"/>
        <v>-817080742</v>
      </c>
      <c r="H462" t="str">
        <f t="shared" si="15"/>
        <v>1</v>
      </c>
    </row>
    <row r="463" spans="1:8" x14ac:dyDescent="0.3">
      <c r="A463">
        <v>461</v>
      </c>
      <c r="B463">
        <v>202004</v>
      </c>
      <c r="C463" t="s">
        <v>58</v>
      </c>
      <c r="D463" t="s">
        <v>17</v>
      </c>
      <c r="E463">
        <v>481068859</v>
      </c>
      <c r="F463">
        <v>563815536</v>
      </c>
      <c r="G463" s="1">
        <f t="shared" si="14"/>
        <v>-82746677</v>
      </c>
      <c r="H463" t="str">
        <f t="shared" si="15"/>
        <v>1</v>
      </c>
    </row>
    <row r="464" spans="1:8" x14ac:dyDescent="0.3">
      <c r="A464">
        <v>462</v>
      </c>
      <c r="B464">
        <v>202004</v>
      </c>
      <c r="C464" t="s">
        <v>58</v>
      </c>
      <c r="D464" t="s">
        <v>18</v>
      </c>
      <c r="E464">
        <v>1460306959</v>
      </c>
      <c r="F464">
        <v>1238122581</v>
      </c>
      <c r="G464" s="1">
        <f t="shared" si="14"/>
        <v>222184378</v>
      </c>
      <c r="H464" t="str">
        <f t="shared" si="15"/>
        <v>0</v>
      </c>
    </row>
    <row r="465" spans="1:8" x14ac:dyDescent="0.3">
      <c r="A465">
        <v>463</v>
      </c>
      <c r="B465">
        <v>202004</v>
      </c>
      <c r="C465" t="s">
        <v>58</v>
      </c>
      <c r="D465" t="s">
        <v>19</v>
      </c>
      <c r="E465">
        <v>172198550</v>
      </c>
      <c r="F465">
        <v>999286740</v>
      </c>
      <c r="G465" s="1">
        <f t="shared" si="14"/>
        <v>-827088190</v>
      </c>
      <c r="H465" t="str">
        <f t="shared" si="15"/>
        <v>1</v>
      </c>
    </row>
    <row r="466" spans="1:8" x14ac:dyDescent="0.3">
      <c r="A466">
        <v>464</v>
      </c>
      <c r="B466">
        <v>202004</v>
      </c>
      <c r="C466" t="s">
        <v>58</v>
      </c>
      <c r="D466" t="s">
        <v>20</v>
      </c>
      <c r="E466">
        <v>67775720</v>
      </c>
      <c r="F466">
        <v>93360366</v>
      </c>
      <c r="G466" s="1">
        <f t="shared" si="14"/>
        <v>-25584646</v>
      </c>
      <c r="H466" t="str">
        <f t="shared" si="15"/>
        <v>1</v>
      </c>
    </row>
    <row r="467" spans="1:8" x14ac:dyDescent="0.3">
      <c r="A467">
        <v>465</v>
      </c>
      <c r="B467">
        <v>202004</v>
      </c>
      <c r="C467" t="s">
        <v>58</v>
      </c>
      <c r="D467" t="s">
        <v>21</v>
      </c>
      <c r="E467">
        <v>48785111</v>
      </c>
      <c r="F467">
        <v>15685389222</v>
      </c>
      <c r="G467" s="1">
        <f t="shared" si="14"/>
        <v>-15636604111</v>
      </c>
      <c r="H467" t="str">
        <f t="shared" si="15"/>
        <v>1</v>
      </c>
    </row>
    <row r="468" spans="1:8" x14ac:dyDescent="0.3">
      <c r="A468">
        <v>466</v>
      </c>
      <c r="B468">
        <v>202004</v>
      </c>
      <c r="C468" t="s">
        <v>58</v>
      </c>
      <c r="D468" t="s">
        <v>22</v>
      </c>
      <c r="E468">
        <v>0</v>
      </c>
      <c r="F468">
        <v>0</v>
      </c>
      <c r="G468" s="1">
        <f t="shared" si="14"/>
        <v>0</v>
      </c>
      <c r="H468" t="str">
        <f t="shared" si="15"/>
        <v>0</v>
      </c>
    </row>
    <row r="469" spans="1:8" x14ac:dyDescent="0.3">
      <c r="A469">
        <v>467</v>
      </c>
      <c r="B469">
        <v>202004</v>
      </c>
      <c r="C469" t="s">
        <v>58</v>
      </c>
      <c r="D469" t="s">
        <v>23</v>
      </c>
      <c r="E469">
        <v>2806445665</v>
      </c>
      <c r="F469">
        <v>3315523445</v>
      </c>
      <c r="G469" s="1">
        <f t="shared" si="14"/>
        <v>-509077780</v>
      </c>
      <c r="H469" t="str">
        <f t="shared" si="15"/>
        <v>1</v>
      </c>
    </row>
    <row r="470" spans="1:8" x14ac:dyDescent="0.3">
      <c r="A470">
        <v>468</v>
      </c>
      <c r="B470">
        <v>202004</v>
      </c>
      <c r="C470" t="s">
        <v>58</v>
      </c>
      <c r="D470" t="s">
        <v>24</v>
      </c>
      <c r="E470">
        <v>2709940228</v>
      </c>
      <c r="F470">
        <v>3525580424</v>
      </c>
      <c r="G470" s="1">
        <f t="shared" si="14"/>
        <v>-815640196</v>
      </c>
      <c r="H470" t="str">
        <f t="shared" si="15"/>
        <v>1</v>
      </c>
    </row>
    <row r="471" spans="1:8" x14ac:dyDescent="0.3">
      <c r="A471">
        <v>469</v>
      </c>
      <c r="B471">
        <v>202004</v>
      </c>
      <c r="C471" t="s">
        <v>58</v>
      </c>
      <c r="D471" t="s">
        <v>25</v>
      </c>
      <c r="E471">
        <v>3539338471</v>
      </c>
      <c r="F471">
        <v>4365821361</v>
      </c>
      <c r="G471" s="1">
        <f t="shared" si="14"/>
        <v>-826482890</v>
      </c>
      <c r="H471" t="str">
        <f t="shared" si="15"/>
        <v>1</v>
      </c>
    </row>
    <row r="472" spans="1:8" x14ac:dyDescent="0.3">
      <c r="A472">
        <v>470</v>
      </c>
      <c r="B472">
        <v>202004</v>
      </c>
      <c r="C472" t="s">
        <v>58</v>
      </c>
      <c r="D472" t="s">
        <v>26</v>
      </c>
      <c r="E472">
        <v>1507943437</v>
      </c>
      <c r="F472">
        <v>1163460488</v>
      </c>
      <c r="G472" s="1">
        <f t="shared" si="14"/>
        <v>344482949</v>
      </c>
      <c r="H472" t="str">
        <f t="shared" si="15"/>
        <v>0</v>
      </c>
    </row>
    <row r="473" spans="1:8" x14ac:dyDescent="0.3">
      <c r="A473">
        <v>471</v>
      </c>
      <c r="B473">
        <v>202004</v>
      </c>
      <c r="C473" t="s">
        <v>58</v>
      </c>
      <c r="D473" t="s">
        <v>27</v>
      </c>
      <c r="E473">
        <v>27934203518</v>
      </c>
      <c r="F473">
        <v>26932931707</v>
      </c>
      <c r="G473" s="1">
        <f t="shared" si="14"/>
        <v>1001271811</v>
      </c>
      <c r="H473" t="str">
        <f t="shared" si="15"/>
        <v>0</v>
      </c>
    </row>
    <row r="474" spans="1:8" x14ac:dyDescent="0.3">
      <c r="A474">
        <v>472</v>
      </c>
      <c r="B474">
        <v>202004</v>
      </c>
      <c r="C474" t="s">
        <v>58</v>
      </c>
      <c r="D474" t="s">
        <v>28</v>
      </c>
      <c r="E474">
        <v>4899485977</v>
      </c>
      <c r="F474">
        <v>6661460495</v>
      </c>
      <c r="G474" s="1">
        <f t="shared" si="14"/>
        <v>-1761974518</v>
      </c>
      <c r="H474" t="str">
        <f t="shared" si="15"/>
        <v>1</v>
      </c>
    </row>
    <row r="475" spans="1:8" x14ac:dyDescent="0.3">
      <c r="A475">
        <v>473</v>
      </c>
      <c r="B475">
        <v>202004</v>
      </c>
      <c r="C475" t="s">
        <v>58</v>
      </c>
      <c r="D475" t="s">
        <v>29</v>
      </c>
      <c r="E475">
        <v>780494757</v>
      </c>
      <c r="F475">
        <v>1160199659</v>
      </c>
      <c r="G475" s="1">
        <f t="shared" si="14"/>
        <v>-379704902</v>
      </c>
      <c r="H475" t="str">
        <f t="shared" si="15"/>
        <v>1</v>
      </c>
    </row>
    <row r="476" spans="1:8" x14ac:dyDescent="0.3">
      <c r="A476">
        <v>474</v>
      </c>
      <c r="B476">
        <v>202004</v>
      </c>
      <c r="C476" t="s">
        <v>58</v>
      </c>
      <c r="D476" t="s">
        <v>30</v>
      </c>
      <c r="E476">
        <v>1053000</v>
      </c>
      <c r="F476">
        <v>3713500</v>
      </c>
      <c r="G476" s="1">
        <f t="shared" si="14"/>
        <v>-2660500</v>
      </c>
      <c r="H476" t="str">
        <f t="shared" si="15"/>
        <v>1</v>
      </c>
    </row>
    <row r="477" spans="1:8" x14ac:dyDescent="0.3">
      <c r="A477">
        <v>475</v>
      </c>
      <c r="B477">
        <v>202004</v>
      </c>
      <c r="C477" t="s">
        <v>58</v>
      </c>
      <c r="D477" t="s">
        <v>31</v>
      </c>
      <c r="E477">
        <v>311951884</v>
      </c>
      <c r="F477">
        <v>732450860</v>
      </c>
      <c r="G477" s="1">
        <f t="shared" si="14"/>
        <v>-420498976</v>
      </c>
      <c r="H477" t="str">
        <f t="shared" si="15"/>
        <v>1</v>
      </c>
    </row>
    <row r="478" spans="1:8" x14ac:dyDescent="0.3">
      <c r="A478">
        <v>476</v>
      </c>
      <c r="B478">
        <v>202004</v>
      </c>
      <c r="C478" t="s">
        <v>58</v>
      </c>
      <c r="D478" t="s">
        <v>32</v>
      </c>
      <c r="E478">
        <v>4065624323</v>
      </c>
      <c r="F478">
        <v>3674839438</v>
      </c>
      <c r="G478" s="1">
        <f t="shared" si="14"/>
        <v>390784885</v>
      </c>
      <c r="H478" t="str">
        <f t="shared" si="15"/>
        <v>0</v>
      </c>
    </row>
    <row r="479" spans="1:8" x14ac:dyDescent="0.3">
      <c r="A479">
        <v>477</v>
      </c>
      <c r="B479">
        <v>202004</v>
      </c>
      <c r="C479" t="s">
        <v>58</v>
      </c>
      <c r="D479" t="s">
        <v>33</v>
      </c>
      <c r="E479">
        <v>1144926783</v>
      </c>
      <c r="F479">
        <v>1767940355</v>
      </c>
      <c r="G479" s="1">
        <f t="shared" si="14"/>
        <v>-623013572</v>
      </c>
      <c r="H479" t="str">
        <f t="shared" si="15"/>
        <v>1</v>
      </c>
    </row>
    <row r="480" spans="1:8" x14ac:dyDescent="0.3">
      <c r="A480">
        <v>478</v>
      </c>
      <c r="B480">
        <v>202004</v>
      </c>
      <c r="C480" t="s">
        <v>58</v>
      </c>
      <c r="D480" t="s">
        <v>34</v>
      </c>
      <c r="E480">
        <v>2092555486</v>
      </c>
      <c r="F480">
        <v>2752901827</v>
      </c>
      <c r="G480" s="1">
        <f t="shared" si="14"/>
        <v>-660346341</v>
      </c>
      <c r="H480" t="str">
        <f t="shared" si="15"/>
        <v>1</v>
      </c>
    </row>
    <row r="481" spans="1:8" x14ac:dyDescent="0.3">
      <c r="A481">
        <v>479</v>
      </c>
      <c r="B481">
        <v>202004</v>
      </c>
      <c r="C481" t="s">
        <v>58</v>
      </c>
      <c r="D481" t="s">
        <v>35</v>
      </c>
      <c r="E481">
        <v>2158600</v>
      </c>
      <c r="F481">
        <v>1094500</v>
      </c>
      <c r="G481" s="1">
        <f t="shared" si="14"/>
        <v>1064100</v>
      </c>
      <c r="H481" t="str">
        <f t="shared" si="15"/>
        <v>0</v>
      </c>
    </row>
    <row r="482" spans="1:8" x14ac:dyDescent="0.3">
      <c r="A482">
        <v>480</v>
      </c>
      <c r="B482">
        <v>202004</v>
      </c>
      <c r="C482" t="s">
        <v>58</v>
      </c>
      <c r="D482" t="s">
        <v>36</v>
      </c>
      <c r="E482">
        <v>147558070</v>
      </c>
      <c r="F482">
        <v>176540086</v>
      </c>
      <c r="G482" s="1">
        <f t="shared" si="14"/>
        <v>-28982016</v>
      </c>
      <c r="H482" t="str">
        <f t="shared" si="15"/>
        <v>1</v>
      </c>
    </row>
    <row r="483" spans="1:8" x14ac:dyDescent="0.3">
      <c r="A483">
        <v>481</v>
      </c>
      <c r="B483">
        <v>202004</v>
      </c>
      <c r="C483" t="s">
        <v>58</v>
      </c>
      <c r="D483" t="s">
        <v>37</v>
      </c>
      <c r="E483">
        <v>170396810</v>
      </c>
      <c r="F483">
        <v>383083276</v>
      </c>
      <c r="G483" s="1">
        <f t="shared" si="14"/>
        <v>-212686466</v>
      </c>
      <c r="H483" t="str">
        <f t="shared" si="15"/>
        <v>1</v>
      </c>
    </row>
    <row r="484" spans="1:8" x14ac:dyDescent="0.3">
      <c r="A484">
        <v>482</v>
      </c>
      <c r="B484">
        <v>202004</v>
      </c>
      <c r="C484" t="s">
        <v>58</v>
      </c>
      <c r="D484" t="s">
        <v>38</v>
      </c>
      <c r="E484">
        <v>2654296871</v>
      </c>
      <c r="F484">
        <v>3454163264</v>
      </c>
      <c r="G484" s="1">
        <f t="shared" si="14"/>
        <v>-799866393</v>
      </c>
      <c r="H484" t="str">
        <f t="shared" si="15"/>
        <v>1</v>
      </c>
    </row>
    <row r="485" spans="1:8" x14ac:dyDescent="0.3">
      <c r="A485">
        <v>483</v>
      </c>
      <c r="B485">
        <v>202004</v>
      </c>
      <c r="C485" t="s">
        <v>58</v>
      </c>
      <c r="D485" t="s">
        <v>39</v>
      </c>
      <c r="E485">
        <v>497622038</v>
      </c>
      <c r="F485">
        <v>640729579</v>
      </c>
      <c r="G485" s="1">
        <f t="shared" si="14"/>
        <v>-143107541</v>
      </c>
      <c r="H485" t="str">
        <f t="shared" si="15"/>
        <v>1</v>
      </c>
    </row>
    <row r="486" spans="1:8" x14ac:dyDescent="0.3">
      <c r="A486">
        <v>484</v>
      </c>
      <c r="B486">
        <v>202004</v>
      </c>
      <c r="C486" t="s">
        <v>58</v>
      </c>
      <c r="D486" t="s">
        <v>40</v>
      </c>
      <c r="E486">
        <v>18970481929</v>
      </c>
      <c r="F486">
        <v>24475699670</v>
      </c>
      <c r="G486" s="1">
        <f t="shared" si="14"/>
        <v>-5505217741</v>
      </c>
      <c r="H486" t="str">
        <f t="shared" si="15"/>
        <v>1</v>
      </c>
    </row>
    <row r="487" spans="1:8" x14ac:dyDescent="0.3">
      <c r="A487">
        <v>485</v>
      </c>
      <c r="B487">
        <v>202004</v>
      </c>
      <c r="C487" t="s">
        <v>58</v>
      </c>
      <c r="D487" t="s">
        <v>41</v>
      </c>
      <c r="E487">
        <v>18669417919</v>
      </c>
      <c r="F487">
        <v>19471910822</v>
      </c>
      <c r="G487" s="1">
        <f t="shared" si="14"/>
        <v>-802492903</v>
      </c>
      <c r="H487" t="str">
        <f t="shared" si="15"/>
        <v>1</v>
      </c>
    </row>
    <row r="488" spans="1:8" x14ac:dyDescent="0.3">
      <c r="A488">
        <v>486</v>
      </c>
      <c r="B488">
        <v>202004</v>
      </c>
      <c r="C488" t="s">
        <v>58</v>
      </c>
      <c r="D488" t="s">
        <v>42</v>
      </c>
      <c r="E488">
        <v>112094790</v>
      </c>
      <c r="F488">
        <v>134136267</v>
      </c>
      <c r="G488" s="1">
        <f t="shared" si="14"/>
        <v>-22041477</v>
      </c>
      <c r="H488" t="str">
        <f t="shared" si="15"/>
        <v>1</v>
      </c>
    </row>
    <row r="489" spans="1:8" x14ac:dyDescent="0.3">
      <c r="A489">
        <v>487</v>
      </c>
      <c r="B489">
        <v>202004</v>
      </c>
      <c r="C489" t="s">
        <v>58</v>
      </c>
      <c r="D489" t="s">
        <v>43</v>
      </c>
      <c r="E489">
        <v>3143060007</v>
      </c>
      <c r="F489">
        <v>4198884538</v>
      </c>
      <c r="G489" s="1">
        <f t="shared" si="14"/>
        <v>-1055824531</v>
      </c>
      <c r="H489" t="str">
        <f t="shared" si="15"/>
        <v>1</v>
      </c>
    </row>
    <row r="490" spans="1:8" x14ac:dyDescent="0.3">
      <c r="A490">
        <v>488</v>
      </c>
      <c r="B490">
        <v>202004</v>
      </c>
      <c r="C490" t="s">
        <v>58</v>
      </c>
      <c r="D490" t="s">
        <v>44</v>
      </c>
      <c r="E490">
        <v>37680816668</v>
      </c>
      <c r="F490">
        <v>49617140513</v>
      </c>
      <c r="G490" s="1">
        <f t="shared" si="14"/>
        <v>-11936323845</v>
      </c>
      <c r="H490" t="str">
        <f t="shared" si="15"/>
        <v>1</v>
      </c>
    </row>
    <row r="491" spans="1:8" x14ac:dyDescent="0.3">
      <c r="A491">
        <v>489</v>
      </c>
      <c r="B491">
        <v>202004</v>
      </c>
      <c r="C491" t="s">
        <v>58</v>
      </c>
      <c r="D491" t="s">
        <v>45</v>
      </c>
      <c r="E491">
        <v>176878524</v>
      </c>
      <c r="F491">
        <v>704579154</v>
      </c>
      <c r="G491" s="1">
        <f t="shared" si="14"/>
        <v>-527700630</v>
      </c>
      <c r="H491" t="str">
        <f t="shared" si="15"/>
        <v>1</v>
      </c>
    </row>
    <row r="492" spans="1:8" x14ac:dyDescent="0.3">
      <c r="A492">
        <v>490</v>
      </c>
      <c r="B492">
        <v>202004</v>
      </c>
      <c r="C492" t="s">
        <v>58</v>
      </c>
      <c r="D492" t="s">
        <v>46</v>
      </c>
      <c r="E492">
        <v>877812546</v>
      </c>
      <c r="F492">
        <v>1512872460</v>
      </c>
      <c r="G492" s="1">
        <f t="shared" si="14"/>
        <v>-635059914</v>
      </c>
      <c r="H492" t="str">
        <f t="shared" si="15"/>
        <v>1</v>
      </c>
    </row>
    <row r="493" spans="1:8" x14ac:dyDescent="0.3">
      <c r="A493">
        <v>491</v>
      </c>
      <c r="B493">
        <v>202004</v>
      </c>
      <c r="C493" t="s">
        <v>58</v>
      </c>
      <c r="D493" t="s">
        <v>47</v>
      </c>
      <c r="E493">
        <v>0</v>
      </c>
      <c r="F493">
        <v>0</v>
      </c>
      <c r="G493" s="1">
        <f t="shared" si="14"/>
        <v>0</v>
      </c>
      <c r="H493" t="str">
        <f t="shared" si="15"/>
        <v>0</v>
      </c>
    </row>
    <row r="494" spans="1:8" x14ac:dyDescent="0.3">
      <c r="A494">
        <v>492</v>
      </c>
      <c r="B494">
        <v>202004</v>
      </c>
      <c r="C494" t="s">
        <v>59</v>
      </c>
      <c r="D494" t="s">
        <v>7</v>
      </c>
      <c r="E494">
        <v>138438499</v>
      </c>
      <c r="F494">
        <v>152039570</v>
      </c>
      <c r="G494" s="1">
        <f t="shared" si="14"/>
        <v>-13601071</v>
      </c>
      <c r="H494" t="str">
        <f t="shared" si="15"/>
        <v>1</v>
      </c>
    </row>
    <row r="495" spans="1:8" x14ac:dyDescent="0.3">
      <c r="A495">
        <v>493</v>
      </c>
      <c r="B495">
        <v>202004</v>
      </c>
      <c r="C495" t="s">
        <v>59</v>
      </c>
      <c r="D495" t="s">
        <v>8</v>
      </c>
      <c r="E495">
        <v>3728498766</v>
      </c>
      <c r="F495">
        <v>3223656079</v>
      </c>
      <c r="G495" s="1">
        <f t="shared" si="14"/>
        <v>504842687</v>
      </c>
      <c r="H495" t="str">
        <f t="shared" si="15"/>
        <v>0</v>
      </c>
    </row>
    <row r="496" spans="1:8" x14ac:dyDescent="0.3">
      <c r="A496">
        <v>494</v>
      </c>
      <c r="B496">
        <v>202004</v>
      </c>
      <c r="C496" t="s">
        <v>59</v>
      </c>
      <c r="D496" t="s">
        <v>9</v>
      </c>
      <c r="E496">
        <v>2367429730</v>
      </c>
      <c r="F496">
        <v>2136412846</v>
      </c>
      <c r="G496" s="1">
        <f t="shared" si="14"/>
        <v>231016884</v>
      </c>
      <c r="H496" t="str">
        <f t="shared" si="15"/>
        <v>0</v>
      </c>
    </row>
    <row r="497" spans="1:8" x14ac:dyDescent="0.3">
      <c r="A497">
        <v>495</v>
      </c>
      <c r="B497">
        <v>202004</v>
      </c>
      <c r="C497" t="s">
        <v>59</v>
      </c>
      <c r="D497" t="s">
        <v>10</v>
      </c>
      <c r="E497">
        <v>10058200</v>
      </c>
      <c r="F497">
        <v>9536900</v>
      </c>
      <c r="G497" s="1">
        <f t="shared" si="14"/>
        <v>521300</v>
      </c>
      <c r="H497" t="str">
        <f t="shared" si="15"/>
        <v>0</v>
      </c>
    </row>
    <row r="498" spans="1:8" x14ac:dyDescent="0.3">
      <c r="A498">
        <v>496</v>
      </c>
      <c r="B498">
        <v>202004</v>
      </c>
      <c r="C498" t="s">
        <v>59</v>
      </c>
      <c r="D498" t="s">
        <v>11</v>
      </c>
      <c r="E498">
        <v>0</v>
      </c>
      <c r="F498">
        <v>0</v>
      </c>
      <c r="G498" s="1">
        <f t="shared" si="14"/>
        <v>0</v>
      </c>
      <c r="H498" t="str">
        <f t="shared" si="15"/>
        <v>0</v>
      </c>
    </row>
    <row r="499" spans="1:8" x14ac:dyDescent="0.3">
      <c r="A499">
        <v>497</v>
      </c>
      <c r="B499">
        <v>202004</v>
      </c>
      <c r="C499" t="s">
        <v>59</v>
      </c>
      <c r="D499" t="s">
        <v>12</v>
      </c>
      <c r="E499">
        <v>3877000</v>
      </c>
      <c r="F499">
        <v>4750000</v>
      </c>
      <c r="G499" s="1">
        <f t="shared" si="14"/>
        <v>-873000</v>
      </c>
      <c r="H499" t="str">
        <f t="shared" si="15"/>
        <v>1</v>
      </c>
    </row>
    <row r="500" spans="1:8" x14ac:dyDescent="0.3">
      <c r="A500">
        <v>498</v>
      </c>
      <c r="B500">
        <v>202004</v>
      </c>
      <c r="C500" t="s">
        <v>59</v>
      </c>
      <c r="D500" t="s">
        <v>13</v>
      </c>
      <c r="E500">
        <v>2964166320</v>
      </c>
      <c r="F500">
        <v>2689699170</v>
      </c>
      <c r="G500" s="1">
        <f t="shared" si="14"/>
        <v>274467150</v>
      </c>
      <c r="H500" t="str">
        <f t="shared" si="15"/>
        <v>0</v>
      </c>
    </row>
    <row r="501" spans="1:8" x14ac:dyDescent="0.3">
      <c r="A501">
        <v>499</v>
      </c>
      <c r="B501">
        <v>202004</v>
      </c>
      <c r="C501" t="s">
        <v>59</v>
      </c>
      <c r="D501" t="s">
        <v>14</v>
      </c>
      <c r="E501">
        <v>7832311551</v>
      </c>
      <c r="F501">
        <v>9654457905</v>
      </c>
      <c r="G501" s="1">
        <f t="shared" si="14"/>
        <v>-1822146354</v>
      </c>
      <c r="H501" t="str">
        <f t="shared" si="15"/>
        <v>1</v>
      </c>
    </row>
    <row r="502" spans="1:8" x14ac:dyDescent="0.3">
      <c r="A502">
        <v>500</v>
      </c>
      <c r="B502">
        <v>202004</v>
      </c>
      <c r="C502" t="s">
        <v>59</v>
      </c>
      <c r="D502" t="s">
        <v>15</v>
      </c>
      <c r="E502">
        <v>0</v>
      </c>
      <c r="F502">
        <v>0</v>
      </c>
      <c r="G502" s="1">
        <f t="shared" si="14"/>
        <v>0</v>
      </c>
      <c r="H502" t="str">
        <f t="shared" si="15"/>
        <v>0</v>
      </c>
    </row>
    <row r="503" spans="1:8" x14ac:dyDescent="0.3">
      <c r="A503">
        <v>501</v>
      </c>
      <c r="B503">
        <v>202004</v>
      </c>
      <c r="C503" t="s">
        <v>59</v>
      </c>
      <c r="D503" t="s">
        <v>16</v>
      </c>
      <c r="E503">
        <v>628284939</v>
      </c>
      <c r="F503">
        <v>628927085</v>
      </c>
      <c r="G503" s="1">
        <f t="shared" si="14"/>
        <v>-642146</v>
      </c>
      <c r="H503" t="str">
        <f t="shared" si="15"/>
        <v>1</v>
      </c>
    </row>
    <row r="504" spans="1:8" x14ac:dyDescent="0.3">
      <c r="A504">
        <v>502</v>
      </c>
      <c r="B504">
        <v>202004</v>
      </c>
      <c r="C504" t="s">
        <v>59</v>
      </c>
      <c r="D504" t="s">
        <v>17</v>
      </c>
      <c r="E504">
        <v>568372673</v>
      </c>
      <c r="F504">
        <v>649279666</v>
      </c>
      <c r="G504" s="1">
        <f t="shared" si="14"/>
        <v>-80906993</v>
      </c>
      <c r="H504" t="str">
        <f t="shared" si="15"/>
        <v>1</v>
      </c>
    </row>
    <row r="505" spans="1:8" x14ac:dyDescent="0.3">
      <c r="A505">
        <v>503</v>
      </c>
      <c r="B505">
        <v>202004</v>
      </c>
      <c r="C505" t="s">
        <v>59</v>
      </c>
      <c r="D505" t="s">
        <v>18</v>
      </c>
      <c r="E505">
        <v>9769655304</v>
      </c>
      <c r="F505">
        <v>8015983182</v>
      </c>
      <c r="G505" s="1">
        <f t="shared" si="14"/>
        <v>1753672122</v>
      </c>
      <c r="H505" t="str">
        <f t="shared" si="15"/>
        <v>0</v>
      </c>
    </row>
    <row r="506" spans="1:8" x14ac:dyDescent="0.3">
      <c r="A506">
        <v>504</v>
      </c>
      <c r="B506">
        <v>202004</v>
      </c>
      <c r="C506" t="s">
        <v>59</v>
      </c>
      <c r="D506" t="s">
        <v>19</v>
      </c>
      <c r="E506">
        <v>21049800</v>
      </c>
      <c r="F506">
        <v>45455400</v>
      </c>
      <c r="G506" s="1">
        <f t="shared" si="14"/>
        <v>-24405600</v>
      </c>
      <c r="H506" t="str">
        <f t="shared" si="15"/>
        <v>1</v>
      </c>
    </row>
    <row r="507" spans="1:8" x14ac:dyDescent="0.3">
      <c r="A507">
        <v>505</v>
      </c>
      <c r="B507">
        <v>202004</v>
      </c>
      <c r="C507" t="s">
        <v>59</v>
      </c>
      <c r="D507" t="s">
        <v>20</v>
      </c>
      <c r="E507">
        <v>74054000</v>
      </c>
      <c r="F507">
        <v>97042200</v>
      </c>
      <c r="G507" s="1">
        <f t="shared" si="14"/>
        <v>-22988200</v>
      </c>
      <c r="H507" t="str">
        <f t="shared" si="15"/>
        <v>1</v>
      </c>
    </row>
    <row r="508" spans="1:8" x14ac:dyDescent="0.3">
      <c r="A508">
        <v>506</v>
      </c>
      <c r="B508">
        <v>202004</v>
      </c>
      <c r="C508" t="s">
        <v>59</v>
      </c>
      <c r="D508" t="s">
        <v>21</v>
      </c>
      <c r="E508">
        <v>0</v>
      </c>
      <c r="F508">
        <v>40998560</v>
      </c>
      <c r="G508" s="1">
        <f t="shared" si="14"/>
        <v>-40998560</v>
      </c>
      <c r="H508" t="str">
        <f t="shared" si="15"/>
        <v>1</v>
      </c>
    </row>
    <row r="509" spans="1:8" x14ac:dyDescent="0.3">
      <c r="A509">
        <v>507</v>
      </c>
      <c r="B509">
        <v>202004</v>
      </c>
      <c r="C509" t="s">
        <v>59</v>
      </c>
      <c r="D509" t="s">
        <v>22</v>
      </c>
      <c r="E509">
        <v>3640460</v>
      </c>
      <c r="F509">
        <v>2980490</v>
      </c>
      <c r="G509" s="1">
        <f t="shared" si="14"/>
        <v>659970</v>
      </c>
      <c r="H509" t="str">
        <f t="shared" si="15"/>
        <v>0</v>
      </c>
    </row>
    <row r="510" spans="1:8" x14ac:dyDescent="0.3">
      <c r="A510">
        <v>508</v>
      </c>
      <c r="B510">
        <v>202004</v>
      </c>
      <c r="C510" t="s">
        <v>59</v>
      </c>
      <c r="D510" t="s">
        <v>23</v>
      </c>
      <c r="E510">
        <v>1502609850</v>
      </c>
      <c r="F510">
        <v>1292425663</v>
      </c>
      <c r="G510" s="1">
        <f t="shared" si="14"/>
        <v>210184187</v>
      </c>
      <c r="H510" t="str">
        <f t="shared" si="15"/>
        <v>0</v>
      </c>
    </row>
    <row r="511" spans="1:8" x14ac:dyDescent="0.3">
      <c r="A511">
        <v>509</v>
      </c>
      <c r="B511">
        <v>202004</v>
      </c>
      <c r="C511" t="s">
        <v>59</v>
      </c>
      <c r="D511" t="s">
        <v>24</v>
      </c>
      <c r="E511">
        <v>1592559613</v>
      </c>
      <c r="F511">
        <v>1432507677</v>
      </c>
      <c r="G511" s="1">
        <f t="shared" si="14"/>
        <v>160051936</v>
      </c>
      <c r="H511" t="str">
        <f t="shared" si="15"/>
        <v>0</v>
      </c>
    </row>
    <row r="512" spans="1:8" x14ac:dyDescent="0.3">
      <c r="A512">
        <v>510</v>
      </c>
      <c r="B512">
        <v>202004</v>
      </c>
      <c r="C512" t="s">
        <v>59</v>
      </c>
      <c r="D512" t="s">
        <v>25</v>
      </c>
      <c r="E512">
        <v>2286245463</v>
      </c>
      <c r="F512">
        <v>2060760001</v>
      </c>
      <c r="G512" s="1">
        <f t="shared" si="14"/>
        <v>225485462</v>
      </c>
      <c r="H512" t="str">
        <f t="shared" si="15"/>
        <v>0</v>
      </c>
    </row>
    <row r="513" spans="1:8" x14ac:dyDescent="0.3">
      <c r="A513">
        <v>511</v>
      </c>
      <c r="B513">
        <v>202004</v>
      </c>
      <c r="C513" t="s">
        <v>59</v>
      </c>
      <c r="D513" t="s">
        <v>26</v>
      </c>
      <c r="E513">
        <v>1003520858</v>
      </c>
      <c r="F513">
        <v>940092637</v>
      </c>
      <c r="G513" s="1">
        <f t="shared" si="14"/>
        <v>63428221</v>
      </c>
      <c r="H513" t="str">
        <f t="shared" si="15"/>
        <v>0</v>
      </c>
    </row>
    <row r="514" spans="1:8" x14ac:dyDescent="0.3">
      <c r="A514">
        <v>512</v>
      </c>
      <c r="B514">
        <v>202004</v>
      </c>
      <c r="C514" t="s">
        <v>59</v>
      </c>
      <c r="D514" t="s">
        <v>27</v>
      </c>
      <c r="E514">
        <v>13953874579</v>
      </c>
      <c r="F514">
        <v>11688467456</v>
      </c>
      <c r="G514" s="1">
        <f t="shared" si="14"/>
        <v>2265407123</v>
      </c>
      <c r="H514" t="str">
        <f t="shared" si="15"/>
        <v>0</v>
      </c>
    </row>
    <row r="515" spans="1:8" x14ac:dyDescent="0.3">
      <c r="A515">
        <v>513</v>
      </c>
      <c r="B515">
        <v>202004</v>
      </c>
      <c r="C515" t="s">
        <v>59</v>
      </c>
      <c r="D515" t="s">
        <v>28</v>
      </c>
      <c r="E515">
        <v>2940249445</v>
      </c>
      <c r="F515">
        <v>3785717738</v>
      </c>
      <c r="G515" s="1">
        <f t="shared" ref="G515:G578" si="16">E515-F515</f>
        <v>-845468293</v>
      </c>
      <c r="H515" t="str">
        <f t="shared" ref="H515:H578" si="17">IF(G515&lt;0,"1","0")</f>
        <v>1</v>
      </c>
    </row>
    <row r="516" spans="1:8" x14ac:dyDescent="0.3">
      <c r="A516">
        <v>514</v>
      </c>
      <c r="B516">
        <v>202004</v>
      </c>
      <c r="C516" t="s">
        <v>59</v>
      </c>
      <c r="D516" t="s">
        <v>29</v>
      </c>
      <c r="E516">
        <v>463100239</v>
      </c>
      <c r="F516">
        <v>666379518</v>
      </c>
      <c r="G516" s="1">
        <f t="shared" si="16"/>
        <v>-203279279</v>
      </c>
      <c r="H516" t="str">
        <f t="shared" si="17"/>
        <v>1</v>
      </c>
    </row>
    <row r="517" spans="1:8" x14ac:dyDescent="0.3">
      <c r="A517">
        <v>515</v>
      </c>
      <c r="B517">
        <v>202004</v>
      </c>
      <c r="C517" t="s">
        <v>59</v>
      </c>
      <c r="D517" t="s">
        <v>30</v>
      </c>
      <c r="E517">
        <v>4335000</v>
      </c>
      <c r="F517">
        <v>5723000</v>
      </c>
      <c r="G517" s="1">
        <f t="shared" si="16"/>
        <v>-1388000</v>
      </c>
      <c r="H517" t="str">
        <f t="shared" si="17"/>
        <v>1</v>
      </c>
    </row>
    <row r="518" spans="1:8" x14ac:dyDescent="0.3">
      <c r="A518">
        <v>516</v>
      </c>
      <c r="B518">
        <v>202004</v>
      </c>
      <c r="C518" t="s">
        <v>59</v>
      </c>
      <c r="D518" t="s">
        <v>31</v>
      </c>
      <c r="E518">
        <v>214853840</v>
      </c>
      <c r="F518">
        <v>254142985</v>
      </c>
      <c r="G518" s="1">
        <f t="shared" si="16"/>
        <v>-39289145</v>
      </c>
      <c r="H518" t="str">
        <f t="shared" si="17"/>
        <v>1</v>
      </c>
    </row>
    <row r="519" spans="1:8" x14ac:dyDescent="0.3">
      <c r="A519">
        <v>517</v>
      </c>
      <c r="B519">
        <v>202004</v>
      </c>
      <c r="C519" t="s">
        <v>59</v>
      </c>
      <c r="D519" t="s">
        <v>32</v>
      </c>
      <c r="E519">
        <v>2595911234</v>
      </c>
      <c r="F519">
        <v>2087659482</v>
      </c>
      <c r="G519" s="1">
        <f t="shared" si="16"/>
        <v>508251752</v>
      </c>
      <c r="H519" t="str">
        <f t="shared" si="17"/>
        <v>0</v>
      </c>
    </row>
    <row r="520" spans="1:8" x14ac:dyDescent="0.3">
      <c r="A520">
        <v>518</v>
      </c>
      <c r="B520">
        <v>202004</v>
      </c>
      <c r="C520" t="s">
        <v>59</v>
      </c>
      <c r="D520" t="s">
        <v>33</v>
      </c>
      <c r="E520">
        <v>1487851801</v>
      </c>
      <c r="F520">
        <v>1884143548</v>
      </c>
      <c r="G520" s="1">
        <f t="shared" si="16"/>
        <v>-396291747</v>
      </c>
      <c r="H520" t="str">
        <f t="shared" si="17"/>
        <v>1</v>
      </c>
    </row>
    <row r="521" spans="1:8" x14ac:dyDescent="0.3">
      <c r="A521">
        <v>519</v>
      </c>
      <c r="B521">
        <v>202004</v>
      </c>
      <c r="C521" t="s">
        <v>59</v>
      </c>
      <c r="D521" t="s">
        <v>34</v>
      </c>
      <c r="E521">
        <v>1022061486</v>
      </c>
      <c r="F521">
        <v>1134504820</v>
      </c>
      <c r="G521" s="1">
        <f t="shared" si="16"/>
        <v>-112443334</v>
      </c>
      <c r="H521" t="str">
        <f t="shared" si="17"/>
        <v>1</v>
      </c>
    </row>
    <row r="522" spans="1:8" x14ac:dyDescent="0.3">
      <c r="A522">
        <v>520</v>
      </c>
      <c r="B522">
        <v>202004</v>
      </c>
      <c r="C522" t="s">
        <v>59</v>
      </c>
      <c r="D522" t="s">
        <v>35</v>
      </c>
      <c r="E522">
        <v>1356600</v>
      </c>
      <c r="F522">
        <v>4080667</v>
      </c>
      <c r="G522" s="1">
        <f t="shared" si="16"/>
        <v>-2724067</v>
      </c>
      <c r="H522" t="str">
        <f t="shared" si="17"/>
        <v>1</v>
      </c>
    </row>
    <row r="523" spans="1:8" x14ac:dyDescent="0.3">
      <c r="A523">
        <v>521</v>
      </c>
      <c r="B523">
        <v>202004</v>
      </c>
      <c r="C523" t="s">
        <v>59</v>
      </c>
      <c r="D523" t="s">
        <v>36</v>
      </c>
      <c r="E523">
        <v>130082150</v>
      </c>
      <c r="F523">
        <v>351548960</v>
      </c>
      <c r="G523" s="1">
        <f t="shared" si="16"/>
        <v>-221466810</v>
      </c>
      <c r="H523" t="str">
        <f t="shared" si="17"/>
        <v>1</v>
      </c>
    </row>
    <row r="524" spans="1:8" x14ac:dyDescent="0.3">
      <c r="A524">
        <v>522</v>
      </c>
      <c r="B524">
        <v>202004</v>
      </c>
      <c r="C524" t="s">
        <v>59</v>
      </c>
      <c r="D524" t="s">
        <v>37</v>
      </c>
      <c r="E524">
        <v>0</v>
      </c>
      <c r="F524">
        <v>0</v>
      </c>
      <c r="G524" s="1">
        <f t="shared" si="16"/>
        <v>0</v>
      </c>
      <c r="H524" t="str">
        <f t="shared" si="17"/>
        <v>0</v>
      </c>
    </row>
    <row r="525" spans="1:8" x14ac:dyDescent="0.3">
      <c r="A525">
        <v>523</v>
      </c>
      <c r="B525">
        <v>202004</v>
      </c>
      <c r="C525" t="s">
        <v>59</v>
      </c>
      <c r="D525" t="s">
        <v>38</v>
      </c>
      <c r="E525">
        <v>1417482714</v>
      </c>
      <c r="F525">
        <v>1200338318</v>
      </c>
      <c r="G525" s="1">
        <f t="shared" si="16"/>
        <v>217144396</v>
      </c>
      <c r="H525" t="str">
        <f t="shared" si="17"/>
        <v>0</v>
      </c>
    </row>
    <row r="526" spans="1:8" x14ac:dyDescent="0.3">
      <c r="A526">
        <v>524</v>
      </c>
      <c r="B526">
        <v>202004</v>
      </c>
      <c r="C526" t="s">
        <v>59</v>
      </c>
      <c r="D526" t="s">
        <v>39</v>
      </c>
      <c r="E526">
        <v>867244500</v>
      </c>
      <c r="F526">
        <v>888651425</v>
      </c>
      <c r="G526" s="1">
        <f t="shared" si="16"/>
        <v>-21406925</v>
      </c>
      <c r="H526" t="str">
        <f t="shared" si="17"/>
        <v>1</v>
      </c>
    </row>
    <row r="527" spans="1:8" x14ac:dyDescent="0.3">
      <c r="A527">
        <v>525</v>
      </c>
      <c r="B527">
        <v>202004</v>
      </c>
      <c r="C527" t="s">
        <v>59</v>
      </c>
      <c r="D527" t="s">
        <v>40</v>
      </c>
      <c r="E527">
        <v>22342252339</v>
      </c>
      <c r="F527">
        <v>26288652886</v>
      </c>
      <c r="G527" s="1">
        <f t="shared" si="16"/>
        <v>-3946400547</v>
      </c>
      <c r="H527" t="str">
        <f t="shared" si="17"/>
        <v>1</v>
      </c>
    </row>
    <row r="528" spans="1:8" x14ac:dyDescent="0.3">
      <c r="A528">
        <v>526</v>
      </c>
      <c r="B528">
        <v>202004</v>
      </c>
      <c r="C528" t="s">
        <v>59</v>
      </c>
      <c r="D528" t="s">
        <v>41</v>
      </c>
      <c r="E528">
        <v>7642729458</v>
      </c>
      <c r="F528">
        <v>6761960871</v>
      </c>
      <c r="G528" s="1">
        <f t="shared" si="16"/>
        <v>880768587</v>
      </c>
      <c r="H528" t="str">
        <f t="shared" si="17"/>
        <v>0</v>
      </c>
    </row>
    <row r="529" spans="1:8" x14ac:dyDescent="0.3">
      <c r="A529">
        <v>527</v>
      </c>
      <c r="B529">
        <v>202004</v>
      </c>
      <c r="C529" t="s">
        <v>59</v>
      </c>
      <c r="D529" t="s">
        <v>42</v>
      </c>
      <c r="E529">
        <v>0</v>
      </c>
      <c r="F529">
        <v>0</v>
      </c>
      <c r="G529" s="1">
        <f t="shared" si="16"/>
        <v>0</v>
      </c>
      <c r="H529" t="str">
        <f t="shared" si="17"/>
        <v>0</v>
      </c>
    </row>
    <row r="530" spans="1:8" x14ac:dyDescent="0.3">
      <c r="A530">
        <v>528</v>
      </c>
      <c r="B530">
        <v>202004</v>
      </c>
      <c r="C530" t="s">
        <v>59</v>
      </c>
      <c r="D530" t="s">
        <v>43</v>
      </c>
      <c r="E530">
        <v>1483592930</v>
      </c>
      <c r="F530">
        <v>1447864364</v>
      </c>
      <c r="G530" s="1">
        <f t="shared" si="16"/>
        <v>35728566</v>
      </c>
      <c r="H530" t="str">
        <f t="shared" si="17"/>
        <v>0</v>
      </c>
    </row>
    <row r="531" spans="1:8" x14ac:dyDescent="0.3">
      <c r="A531">
        <v>529</v>
      </c>
      <c r="B531">
        <v>202004</v>
      </c>
      <c r="C531" t="s">
        <v>59</v>
      </c>
      <c r="D531" t="s">
        <v>44</v>
      </c>
      <c r="E531">
        <v>26175599494</v>
      </c>
      <c r="F531">
        <v>27533925596</v>
      </c>
      <c r="G531" s="1">
        <f t="shared" si="16"/>
        <v>-1358326102</v>
      </c>
      <c r="H531" t="str">
        <f t="shared" si="17"/>
        <v>1</v>
      </c>
    </row>
    <row r="532" spans="1:8" x14ac:dyDescent="0.3">
      <c r="A532">
        <v>530</v>
      </c>
      <c r="B532">
        <v>202004</v>
      </c>
      <c r="C532" t="s">
        <v>59</v>
      </c>
      <c r="D532" t="s">
        <v>45</v>
      </c>
      <c r="E532">
        <v>17609100</v>
      </c>
      <c r="F532">
        <v>49239140</v>
      </c>
      <c r="G532" s="1">
        <f t="shared" si="16"/>
        <v>-31630040</v>
      </c>
      <c r="H532" t="str">
        <f t="shared" si="17"/>
        <v>1</v>
      </c>
    </row>
    <row r="533" spans="1:8" x14ac:dyDescent="0.3">
      <c r="A533">
        <v>531</v>
      </c>
      <c r="B533">
        <v>202004</v>
      </c>
      <c r="C533" t="s">
        <v>59</v>
      </c>
      <c r="D533" t="s">
        <v>46</v>
      </c>
      <c r="E533">
        <v>562304314</v>
      </c>
      <c r="F533">
        <v>789277547</v>
      </c>
      <c r="G533" s="1">
        <f t="shared" si="16"/>
        <v>-226973233</v>
      </c>
      <c r="H533" t="str">
        <f t="shared" si="17"/>
        <v>1</v>
      </c>
    </row>
    <row r="534" spans="1:8" x14ac:dyDescent="0.3">
      <c r="A534">
        <v>532</v>
      </c>
      <c r="B534">
        <v>202004</v>
      </c>
      <c r="C534" t="s">
        <v>59</v>
      </c>
      <c r="D534" t="s">
        <v>47</v>
      </c>
      <c r="E534">
        <v>171459544</v>
      </c>
      <c r="F534">
        <v>95786490</v>
      </c>
      <c r="G534" s="1">
        <f t="shared" si="16"/>
        <v>75673054</v>
      </c>
      <c r="H534" t="str">
        <f t="shared" si="17"/>
        <v>0</v>
      </c>
    </row>
    <row r="535" spans="1:8" x14ac:dyDescent="0.3">
      <c r="A535">
        <v>533</v>
      </c>
      <c r="B535">
        <v>202004</v>
      </c>
      <c r="C535" t="s">
        <v>60</v>
      </c>
      <c r="D535" t="s">
        <v>7</v>
      </c>
      <c r="E535">
        <v>201644003</v>
      </c>
      <c r="F535">
        <v>183294103</v>
      </c>
      <c r="G535" s="1">
        <f t="shared" si="16"/>
        <v>18349900</v>
      </c>
      <c r="H535" t="str">
        <f t="shared" si="17"/>
        <v>0</v>
      </c>
    </row>
    <row r="536" spans="1:8" x14ac:dyDescent="0.3">
      <c r="A536">
        <v>534</v>
      </c>
      <c r="B536">
        <v>202004</v>
      </c>
      <c r="C536" t="s">
        <v>60</v>
      </c>
      <c r="D536" t="s">
        <v>8</v>
      </c>
      <c r="E536">
        <v>1977712412</v>
      </c>
      <c r="F536">
        <v>1684955690</v>
      </c>
      <c r="G536" s="1">
        <f t="shared" si="16"/>
        <v>292756722</v>
      </c>
      <c r="H536" t="str">
        <f t="shared" si="17"/>
        <v>0</v>
      </c>
    </row>
    <row r="537" spans="1:8" x14ac:dyDescent="0.3">
      <c r="A537">
        <v>535</v>
      </c>
      <c r="B537">
        <v>202004</v>
      </c>
      <c r="C537" t="s">
        <v>60</v>
      </c>
      <c r="D537" t="s">
        <v>9</v>
      </c>
      <c r="E537">
        <v>1875486968</v>
      </c>
      <c r="F537">
        <v>1576234948</v>
      </c>
      <c r="G537" s="1">
        <f t="shared" si="16"/>
        <v>299252020</v>
      </c>
      <c r="H537" t="str">
        <f t="shared" si="17"/>
        <v>0</v>
      </c>
    </row>
    <row r="538" spans="1:8" x14ac:dyDescent="0.3">
      <c r="A538">
        <v>536</v>
      </c>
      <c r="B538">
        <v>202004</v>
      </c>
      <c r="C538" t="s">
        <v>60</v>
      </c>
      <c r="D538" t="s">
        <v>10</v>
      </c>
      <c r="E538">
        <v>32103700</v>
      </c>
      <c r="F538">
        <v>36897962</v>
      </c>
      <c r="G538" s="1">
        <f t="shared" si="16"/>
        <v>-4794262</v>
      </c>
      <c r="H538" t="str">
        <f t="shared" si="17"/>
        <v>1</v>
      </c>
    </row>
    <row r="539" spans="1:8" x14ac:dyDescent="0.3">
      <c r="A539">
        <v>537</v>
      </c>
      <c r="B539">
        <v>202004</v>
      </c>
      <c r="C539" t="s">
        <v>60</v>
      </c>
      <c r="D539" t="s">
        <v>11</v>
      </c>
      <c r="E539">
        <v>0</v>
      </c>
      <c r="F539">
        <v>0</v>
      </c>
      <c r="G539" s="1">
        <f t="shared" si="16"/>
        <v>0</v>
      </c>
      <c r="H539" t="str">
        <f t="shared" si="17"/>
        <v>0</v>
      </c>
    </row>
    <row r="540" spans="1:8" x14ac:dyDescent="0.3">
      <c r="A540">
        <v>538</v>
      </c>
      <c r="B540">
        <v>202004</v>
      </c>
      <c r="C540" t="s">
        <v>60</v>
      </c>
      <c r="D540" t="s">
        <v>12</v>
      </c>
      <c r="E540">
        <v>1654000</v>
      </c>
      <c r="F540">
        <v>5566000</v>
      </c>
      <c r="G540" s="1">
        <f t="shared" si="16"/>
        <v>-3912000</v>
      </c>
      <c r="H540" t="str">
        <f t="shared" si="17"/>
        <v>1</v>
      </c>
    </row>
    <row r="541" spans="1:8" x14ac:dyDescent="0.3">
      <c r="A541">
        <v>539</v>
      </c>
      <c r="B541">
        <v>202004</v>
      </c>
      <c r="C541" t="s">
        <v>60</v>
      </c>
      <c r="D541" t="s">
        <v>13</v>
      </c>
      <c r="E541">
        <v>876233490</v>
      </c>
      <c r="F541">
        <v>638199550</v>
      </c>
      <c r="G541" s="1">
        <f t="shared" si="16"/>
        <v>238033940</v>
      </c>
      <c r="H541" t="str">
        <f t="shared" si="17"/>
        <v>0</v>
      </c>
    </row>
    <row r="542" spans="1:8" x14ac:dyDescent="0.3">
      <c r="A542">
        <v>540</v>
      </c>
      <c r="B542">
        <v>202004</v>
      </c>
      <c r="C542" t="s">
        <v>60</v>
      </c>
      <c r="D542" t="s">
        <v>14</v>
      </c>
      <c r="E542">
        <v>9785414660</v>
      </c>
      <c r="F542">
        <v>12044527640</v>
      </c>
      <c r="G542" s="1">
        <f t="shared" si="16"/>
        <v>-2259112980</v>
      </c>
      <c r="H542" t="str">
        <f t="shared" si="17"/>
        <v>1</v>
      </c>
    </row>
    <row r="543" spans="1:8" x14ac:dyDescent="0.3">
      <c r="A543">
        <v>541</v>
      </c>
      <c r="B543">
        <v>202004</v>
      </c>
      <c r="C543" t="s">
        <v>60</v>
      </c>
      <c r="D543" t="s">
        <v>15</v>
      </c>
      <c r="E543">
        <v>79000</v>
      </c>
      <c r="F543">
        <v>2212750</v>
      </c>
      <c r="G543" s="1">
        <f t="shared" si="16"/>
        <v>-2133750</v>
      </c>
      <c r="H543" t="str">
        <f t="shared" si="17"/>
        <v>1</v>
      </c>
    </row>
    <row r="544" spans="1:8" x14ac:dyDescent="0.3">
      <c r="A544">
        <v>542</v>
      </c>
      <c r="B544">
        <v>202004</v>
      </c>
      <c r="C544" t="s">
        <v>60</v>
      </c>
      <c r="D544" t="s">
        <v>16</v>
      </c>
      <c r="E544">
        <v>1384422513</v>
      </c>
      <c r="F544">
        <v>1527007164</v>
      </c>
      <c r="G544" s="1">
        <f t="shared" si="16"/>
        <v>-142584651</v>
      </c>
      <c r="H544" t="str">
        <f t="shared" si="17"/>
        <v>1</v>
      </c>
    </row>
    <row r="545" spans="1:8" x14ac:dyDescent="0.3">
      <c r="A545">
        <v>543</v>
      </c>
      <c r="B545">
        <v>202004</v>
      </c>
      <c r="C545" t="s">
        <v>60</v>
      </c>
      <c r="D545" t="s">
        <v>17</v>
      </c>
      <c r="E545">
        <v>263988258</v>
      </c>
      <c r="F545">
        <v>307706585</v>
      </c>
      <c r="G545" s="1">
        <f t="shared" si="16"/>
        <v>-43718327</v>
      </c>
      <c r="H545" t="str">
        <f t="shared" si="17"/>
        <v>1</v>
      </c>
    </row>
    <row r="546" spans="1:8" x14ac:dyDescent="0.3">
      <c r="A546">
        <v>544</v>
      </c>
      <c r="B546">
        <v>202004</v>
      </c>
      <c r="C546" t="s">
        <v>60</v>
      </c>
      <c r="D546" t="s">
        <v>18</v>
      </c>
      <c r="E546">
        <v>4656337781</v>
      </c>
      <c r="F546">
        <v>3896223041</v>
      </c>
      <c r="G546" s="1">
        <f t="shared" si="16"/>
        <v>760114740</v>
      </c>
      <c r="H546" t="str">
        <f t="shared" si="17"/>
        <v>0</v>
      </c>
    </row>
    <row r="547" spans="1:8" x14ac:dyDescent="0.3">
      <c r="A547">
        <v>545</v>
      </c>
      <c r="B547">
        <v>202004</v>
      </c>
      <c r="C547" t="s">
        <v>60</v>
      </c>
      <c r="D547" t="s">
        <v>19</v>
      </c>
      <c r="E547">
        <v>0</v>
      </c>
      <c r="F547">
        <v>0</v>
      </c>
      <c r="G547" s="1">
        <f t="shared" si="16"/>
        <v>0</v>
      </c>
      <c r="H547" t="str">
        <f t="shared" si="17"/>
        <v>0</v>
      </c>
    </row>
    <row r="548" spans="1:8" x14ac:dyDescent="0.3">
      <c r="A548">
        <v>546</v>
      </c>
      <c r="B548">
        <v>202004</v>
      </c>
      <c r="C548" t="s">
        <v>60</v>
      </c>
      <c r="D548" t="s">
        <v>20</v>
      </c>
      <c r="E548">
        <v>41498900</v>
      </c>
      <c r="F548">
        <v>37112000</v>
      </c>
      <c r="G548" s="1">
        <f t="shared" si="16"/>
        <v>4386900</v>
      </c>
      <c r="H548" t="str">
        <f t="shared" si="17"/>
        <v>0</v>
      </c>
    </row>
    <row r="549" spans="1:8" x14ac:dyDescent="0.3">
      <c r="A549">
        <v>547</v>
      </c>
      <c r="B549">
        <v>202004</v>
      </c>
      <c r="C549" t="s">
        <v>60</v>
      </c>
      <c r="D549" t="s">
        <v>21</v>
      </c>
      <c r="E549">
        <v>0</v>
      </c>
      <c r="F549">
        <v>0</v>
      </c>
      <c r="G549" s="1">
        <f t="shared" si="16"/>
        <v>0</v>
      </c>
      <c r="H549" t="str">
        <f t="shared" si="17"/>
        <v>0</v>
      </c>
    </row>
    <row r="550" spans="1:8" x14ac:dyDescent="0.3">
      <c r="A550">
        <v>548</v>
      </c>
      <c r="B550">
        <v>202004</v>
      </c>
      <c r="C550" t="s">
        <v>60</v>
      </c>
      <c r="D550" t="s">
        <v>22</v>
      </c>
      <c r="E550">
        <v>68800</v>
      </c>
      <c r="F550">
        <v>0</v>
      </c>
      <c r="G550" s="1">
        <f t="shared" si="16"/>
        <v>68800</v>
      </c>
      <c r="H550" t="str">
        <f t="shared" si="17"/>
        <v>0</v>
      </c>
    </row>
    <row r="551" spans="1:8" x14ac:dyDescent="0.3">
      <c r="A551">
        <v>549</v>
      </c>
      <c r="B551">
        <v>202004</v>
      </c>
      <c r="C551" t="s">
        <v>60</v>
      </c>
      <c r="D551" t="s">
        <v>23</v>
      </c>
      <c r="E551">
        <v>1844117199</v>
      </c>
      <c r="F551">
        <v>1907372990</v>
      </c>
      <c r="G551" s="1">
        <f t="shared" si="16"/>
        <v>-63255791</v>
      </c>
      <c r="H551" t="str">
        <f t="shared" si="17"/>
        <v>1</v>
      </c>
    </row>
    <row r="552" spans="1:8" x14ac:dyDescent="0.3">
      <c r="A552">
        <v>550</v>
      </c>
      <c r="B552">
        <v>202004</v>
      </c>
      <c r="C552" t="s">
        <v>60</v>
      </c>
      <c r="D552" t="s">
        <v>24</v>
      </c>
      <c r="E552">
        <v>1885233158</v>
      </c>
      <c r="F552">
        <v>1941676796</v>
      </c>
      <c r="G552" s="1">
        <f t="shared" si="16"/>
        <v>-56443638</v>
      </c>
      <c r="H552" t="str">
        <f t="shared" si="17"/>
        <v>1</v>
      </c>
    </row>
    <row r="553" spans="1:8" x14ac:dyDescent="0.3">
      <c r="A553">
        <v>551</v>
      </c>
      <c r="B553">
        <v>202004</v>
      </c>
      <c r="C553" t="s">
        <v>60</v>
      </c>
      <c r="D553" t="s">
        <v>25</v>
      </c>
      <c r="E553">
        <v>2839453283</v>
      </c>
      <c r="F553">
        <v>2860164008</v>
      </c>
      <c r="G553" s="1">
        <f t="shared" si="16"/>
        <v>-20710725</v>
      </c>
      <c r="H553" t="str">
        <f t="shared" si="17"/>
        <v>1</v>
      </c>
    </row>
    <row r="554" spans="1:8" x14ac:dyDescent="0.3">
      <c r="A554">
        <v>552</v>
      </c>
      <c r="B554">
        <v>202004</v>
      </c>
      <c r="C554" t="s">
        <v>60</v>
      </c>
      <c r="D554" t="s">
        <v>26</v>
      </c>
      <c r="E554">
        <v>1209146956</v>
      </c>
      <c r="F554">
        <v>944624569</v>
      </c>
      <c r="G554" s="1">
        <f t="shared" si="16"/>
        <v>264522387</v>
      </c>
      <c r="H554" t="str">
        <f t="shared" si="17"/>
        <v>0</v>
      </c>
    </row>
    <row r="555" spans="1:8" x14ac:dyDescent="0.3">
      <c r="A555">
        <v>553</v>
      </c>
      <c r="B555">
        <v>202004</v>
      </c>
      <c r="C555" t="s">
        <v>60</v>
      </c>
      <c r="D555" t="s">
        <v>27</v>
      </c>
      <c r="E555">
        <v>18301585167</v>
      </c>
      <c r="F555">
        <v>15653086424</v>
      </c>
      <c r="G555" s="1">
        <f t="shared" si="16"/>
        <v>2648498743</v>
      </c>
      <c r="H555" t="str">
        <f t="shared" si="17"/>
        <v>0</v>
      </c>
    </row>
    <row r="556" spans="1:8" x14ac:dyDescent="0.3">
      <c r="A556">
        <v>554</v>
      </c>
      <c r="B556">
        <v>202004</v>
      </c>
      <c r="C556" t="s">
        <v>60</v>
      </c>
      <c r="D556" t="s">
        <v>28</v>
      </c>
      <c r="E556">
        <v>3720212364</v>
      </c>
      <c r="F556">
        <v>4930421496</v>
      </c>
      <c r="G556" s="1">
        <f t="shared" si="16"/>
        <v>-1210209132</v>
      </c>
      <c r="H556" t="str">
        <f t="shared" si="17"/>
        <v>1</v>
      </c>
    </row>
    <row r="557" spans="1:8" x14ac:dyDescent="0.3">
      <c r="A557">
        <v>555</v>
      </c>
      <c r="B557">
        <v>202004</v>
      </c>
      <c r="C557" t="s">
        <v>60</v>
      </c>
      <c r="D557" t="s">
        <v>29</v>
      </c>
      <c r="E557">
        <v>350441580</v>
      </c>
      <c r="F557">
        <v>487220829</v>
      </c>
      <c r="G557" s="1">
        <f t="shared" si="16"/>
        <v>-136779249</v>
      </c>
      <c r="H557" t="str">
        <f t="shared" si="17"/>
        <v>1</v>
      </c>
    </row>
    <row r="558" spans="1:8" x14ac:dyDescent="0.3">
      <c r="A558">
        <v>556</v>
      </c>
      <c r="B558">
        <v>202004</v>
      </c>
      <c r="C558" t="s">
        <v>60</v>
      </c>
      <c r="D558" t="s">
        <v>30</v>
      </c>
      <c r="E558">
        <v>631700</v>
      </c>
      <c r="F558">
        <v>114100</v>
      </c>
      <c r="G558" s="1">
        <f t="shared" si="16"/>
        <v>517600</v>
      </c>
      <c r="H558" t="str">
        <f t="shared" si="17"/>
        <v>0</v>
      </c>
    </row>
    <row r="559" spans="1:8" x14ac:dyDescent="0.3">
      <c r="A559">
        <v>557</v>
      </c>
      <c r="B559">
        <v>202004</v>
      </c>
      <c r="C559" t="s">
        <v>60</v>
      </c>
      <c r="D559" t="s">
        <v>31</v>
      </c>
      <c r="E559">
        <v>287580601</v>
      </c>
      <c r="F559">
        <v>379145023</v>
      </c>
      <c r="G559" s="1">
        <f t="shared" si="16"/>
        <v>-91564422</v>
      </c>
      <c r="H559" t="str">
        <f t="shared" si="17"/>
        <v>1</v>
      </c>
    </row>
    <row r="560" spans="1:8" x14ac:dyDescent="0.3">
      <c r="A560">
        <v>558</v>
      </c>
      <c r="B560">
        <v>202004</v>
      </c>
      <c r="C560" t="s">
        <v>60</v>
      </c>
      <c r="D560" t="s">
        <v>32</v>
      </c>
      <c r="E560">
        <v>3214693013</v>
      </c>
      <c r="F560">
        <v>2522848664</v>
      </c>
      <c r="G560" s="1">
        <f t="shared" si="16"/>
        <v>691844349</v>
      </c>
      <c r="H560" t="str">
        <f t="shared" si="17"/>
        <v>0</v>
      </c>
    </row>
    <row r="561" spans="1:8" x14ac:dyDescent="0.3">
      <c r="A561">
        <v>559</v>
      </c>
      <c r="B561">
        <v>202004</v>
      </c>
      <c r="C561" t="s">
        <v>60</v>
      </c>
      <c r="D561" t="s">
        <v>33</v>
      </c>
      <c r="E561">
        <v>602481610</v>
      </c>
      <c r="F561">
        <v>969951200</v>
      </c>
      <c r="G561" s="1">
        <f t="shared" si="16"/>
        <v>-367469590</v>
      </c>
      <c r="H561" t="str">
        <f t="shared" si="17"/>
        <v>1</v>
      </c>
    </row>
    <row r="562" spans="1:8" x14ac:dyDescent="0.3">
      <c r="A562">
        <v>560</v>
      </c>
      <c r="B562">
        <v>202004</v>
      </c>
      <c r="C562" t="s">
        <v>60</v>
      </c>
      <c r="D562" t="s">
        <v>34</v>
      </c>
      <c r="E562">
        <v>1159550015</v>
      </c>
      <c r="F562">
        <v>1319889897</v>
      </c>
      <c r="G562" s="1">
        <f t="shared" si="16"/>
        <v>-160339882</v>
      </c>
      <c r="H562" t="str">
        <f t="shared" si="17"/>
        <v>1</v>
      </c>
    </row>
    <row r="563" spans="1:8" x14ac:dyDescent="0.3">
      <c r="A563">
        <v>561</v>
      </c>
      <c r="B563">
        <v>202004</v>
      </c>
      <c r="C563" t="s">
        <v>60</v>
      </c>
      <c r="D563" t="s">
        <v>35</v>
      </c>
      <c r="E563">
        <v>5598824</v>
      </c>
      <c r="F563">
        <v>3950000</v>
      </c>
      <c r="G563" s="1">
        <f t="shared" si="16"/>
        <v>1648824</v>
      </c>
      <c r="H563" t="str">
        <f t="shared" si="17"/>
        <v>0</v>
      </c>
    </row>
    <row r="564" spans="1:8" x14ac:dyDescent="0.3">
      <c r="A564">
        <v>562</v>
      </c>
      <c r="B564">
        <v>202004</v>
      </c>
      <c r="C564" t="s">
        <v>60</v>
      </c>
      <c r="D564" t="s">
        <v>36</v>
      </c>
      <c r="E564">
        <v>24966550</v>
      </c>
      <c r="F564">
        <v>42884250</v>
      </c>
      <c r="G564" s="1">
        <f t="shared" si="16"/>
        <v>-17917700</v>
      </c>
      <c r="H564" t="str">
        <f t="shared" si="17"/>
        <v>1</v>
      </c>
    </row>
    <row r="565" spans="1:8" x14ac:dyDescent="0.3">
      <c r="A565">
        <v>563</v>
      </c>
      <c r="B565">
        <v>202004</v>
      </c>
      <c r="C565" t="s">
        <v>60</v>
      </c>
      <c r="D565" t="s">
        <v>37</v>
      </c>
      <c r="E565">
        <v>648400</v>
      </c>
      <c r="F565">
        <v>2018624209</v>
      </c>
      <c r="G565" s="1">
        <f t="shared" si="16"/>
        <v>-2017975809</v>
      </c>
      <c r="H565" t="str">
        <f t="shared" si="17"/>
        <v>1</v>
      </c>
    </row>
    <row r="566" spans="1:8" x14ac:dyDescent="0.3">
      <c r="A566">
        <v>564</v>
      </c>
      <c r="B566">
        <v>202004</v>
      </c>
      <c r="C566" t="s">
        <v>60</v>
      </c>
      <c r="D566" t="s">
        <v>38</v>
      </c>
      <c r="E566">
        <v>2063085280</v>
      </c>
      <c r="F566">
        <v>1993099981</v>
      </c>
      <c r="G566" s="1">
        <f t="shared" si="16"/>
        <v>69985299</v>
      </c>
      <c r="H566" t="str">
        <f t="shared" si="17"/>
        <v>0</v>
      </c>
    </row>
    <row r="567" spans="1:8" x14ac:dyDescent="0.3">
      <c r="A567">
        <v>565</v>
      </c>
      <c r="B567">
        <v>202004</v>
      </c>
      <c r="C567" t="s">
        <v>60</v>
      </c>
      <c r="D567" t="s">
        <v>39</v>
      </c>
      <c r="E567">
        <v>1110303691</v>
      </c>
      <c r="F567">
        <v>1148267859</v>
      </c>
      <c r="G567" s="1">
        <f t="shared" si="16"/>
        <v>-37964168</v>
      </c>
      <c r="H567" t="str">
        <f t="shared" si="17"/>
        <v>1</v>
      </c>
    </row>
    <row r="568" spans="1:8" x14ac:dyDescent="0.3">
      <c r="A568">
        <v>566</v>
      </c>
      <c r="B568">
        <v>202004</v>
      </c>
      <c r="C568" t="s">
        <v>60</v>
      </c>
      <c r="D568" t="s">
        <v>40</v>
      </c>
      <c r="E568">
        <v>23798714513</v>
      </c>
      <c r="F568">
        <v>27646279866</v>
      </c>
      <c r="G568" s="1">
        <f t="shared" si="16"/>
        <v>-3847565353</v>
      </c>
      <c r="H568" t="str">
        <f t="shared" si="17"/>
        <v>1</v>
      </c>
    </row>
    <row r="569" spans="1:8" x14ac:dyDescent="0.3">
      <c r="A569">
        <v>567</v>
      </c>
      <c r="B569">
        <v>202004</v>
      </c>
      <c r="C569" t="s">
        <v>60</v>
      </c>
      <c r="D569" t="s">
        <v>41</v>
      </c>
      <c r="E569">
        <v>8765784416</v>
      </c>
      <c r="F569">
        <v>8834363793</v>
      </c>
      <c r="G569" s="1">
        <f t="shared" si="16"/>
        <v>-68579377</v>
      </c>
      <c r="H569" t="str">
        <f t="shared" si="17"/>
        <v>1</v>
      </c>
    </row>
    <row r="570" spans="1:8" x14ac:dyDescent="0.3">
      <c r="A570">
        <v>568</v>
      </c>
      <c r="B570">
        <v>202004</v>
      </c>
      <c r="C570" t="s">
        <v>60</v>
      </c>
      <c r="D570" t="s">
        <v>42</v>
      </c>
      <c r="E570">
        <v>1074300</v>
      </c>
      <c r="F570">
        <v>165000</v>
      </c>
      <c r="G570" s="1">
        <f t="shared" si="16"/>
        <v>909300</v>
      </c>
      <c r="H570" t="str">
        <f t="shared" si="17"/>
        <v>0</v>
      </c>
    </row>
    <row r="571" spans="1:8" x14ac:dyDescent="0.3">
      <c r="A571">
        <v>569</v>
      </c>
      <c r="B571">
        <v>202004</v>
      </c>
      <c r="C571" t="s">
        <v>60</v>
      </c>
      <c r="D571" t="s">
        <v>43</v>
      </c>
      <c r="E571">
        <v>1804877659</v>
      </c>
      <c r="F571">
        <v>1906730453</v>
      </c>
      <c r="G571" s="1">
        <f t="shared" si="16"/>
        <v>-101852794</v>
      </c>
      <c r="H571" t="str">
        <f t="shared" si="17"/>
        <v>1</v>
      </c>
    </row>
    <row r="572" spans="1:8" x14ac:dyDescent="0.3">
      <c r="A572">
        <v>570</v>
      </c>
      <c r="B572">
        <v>202004</v>
      </c>
      <c r="C572" t="s">
        <v>60</v>
      </c>
      <c r="D572" t="s">
        <v>44</v>
      </c>
      <c r="E572">
        <v>24667125030</v>
      </c>
      <c r="F572">
        <v>27648988001</v>
      </c>
      <c r="G572" s="1">
        <f t="shared" si="16"/>
        <v>-2981862971</v>
      </c>
      <c r="H572" t="str">
        <f t="shared" si="17"/>
        <v>1</v>
      </c>
    </row>
    <row r="573" spans="1:8" x14ac:dyDescent="0.3">
      <c r="A573">
        <v>571</v>
      </c>
      <c r="B573">
        <v>202004</v>
      </c>
      <c r="C573" t="s">
        <v>60</v>
      </c>
      <c r="D573" t="s">
        <v>45</v>
      </c>
      <c r="E573">
        <v>1021700</v>
      </c>
      <c r="F573">
        <v>5350850</v>
      </c>
      <c r="G573" s="1">
        <f t="shared" si="16"/>
        <v>-4329150</v>
      </c>
      <c r="H573" t="str">
        <f t="shared" si="17"/>
        <v>1</v>
      </c>
    </row>
    <row r="574" spans="1:8" x14ac:dyDescent="0.3">
      <c r="A574">
        <v>572</v>
      </c>
      <c r="B574">
        <v>202004</v>
      </c>
      <c r="C574" t="s">
        <v>60</v>
      </c>
      <c r="D574" t="s">
        <v>46</v>
      </c>
      <c r="E574">
        <v>878548953</v>
      </c>
      <c r="F574">
        <v>1090805468</v>
      </c>
      <c r="G574" s="1">
        <f t="shared" si="16"/>
        <v>-212256515</v>
      </c>
      <c r="H574" t="str">
        <f t="shared" si="17"/>
        <v>1</v>
      </c>
    </row>
    <row r="575" spans="1:8" x14ac:dyDescent="0.3">
      <c r="A575">
        <v>573</v>
      </c>
      <c r="B575">
        <v>202004</v>
      </c>
      <c r="C575" t="s">
        <v>60</v>
      </c>
      <c r="D575" t="s">
        <v>47</v>
      </c>
      <c r="E575">
        <v>23579042</v>
      </c>
      <c r="F575">
        <v>93292261</v>
      </c>
      <c r="G575" s="1">
        <f t="shared" si="16"/>
        <v>-69713219</v>
      </c>
      <c r="H575" t="str">
        <f t="shared" si="17"/>
        <v>1</v>
      </c>
    </row>
    <row r="576" spans="1:8" x14ac:dyDescent="0.3">
      <c r="A576">
        <v>574</v>
      </c>
      <c r="B576">
        <v>202004</v>
      </c>
      <c r="C576" t="s">
        <v>61</v>
      </c>
      <c r="D576" t="s">
        <v>7</v>
      </c>
      <c r="E576">
        <v>87493979</v>
      </c>
      <c r="F576">
        <v>103781095</v>
      </c>
      <c r="G576" s="1">
        <f t="shared" si="16"/>
        <v>-16287116</v>
      </c>
      <c r="H576" t="str">
        <f t="shared" si="17"/>
        <v>1</v>
      </c>
    </row>
    <row r="577" spans="1:8" x14ac:dyDescent="0.3">
      <c r="A577">
        <v>575</v>
      </c>
      <c r="B577">
        <v>202004</v>
      </c>
      <c r="C577" t="s">
        <v>61</v>
      </c>
      <c r="D577" t="s">
        <v>8</v>
      </c>
      <c r="E577">
        <v>1506890335</v>
      </c>
      <c r="F577">
        <v>1635016495</v>
      </c>
      <c r="G577" s="1">
        <f t="shared" si="16"/>
        <v>-128126160</v>
      </c>
      <c r="H577" t="str">
        <f t="shared" si="17"/>
        <v>1</v>
      </c>
    </row>
    <row r="578" spans="1:8" x14ac:dyDescent="0.3">
      <c r="A578">
        <v>576</v>
      </c>
      <c r="B578">
        <v>202004</v>
      </c>
      <c r="C578" t="s">
        <v>61</v>
      </c>
      <c r="D578" t="s">
        <v>9</v>
      </c>
      <c r="E578">
        <v>714260495</v>
      </c>
      <c r="F578">
        <v>1194382265</v>
      </c>
      <c r="G578" s="1">
        <f t="shared" si="16"/>
        <v>-480121770</v>
      </c>
      <c r="H578" t="str">
        <f t="shared" si="17"/>
        <v>1</v>
      </c>
    </row>
    <row r="579" spans="1:8" x14ac:dyDescent="0.3">
      <c r="A579">
        <v>577</v>
      </c>
      <c r="B579">
        <v>202004</v>
      </c>
      <c r="C579" t="s">
        <v>61</v>
      </c>
      <c r="D579" t="s">
        <v>10</v>
      </c>
      <c r="E579">
        <v>60299000</v>
      </c>
      <c r="F579">
        <v>396348642</v>
      </c>
      <c r="G579" s="1">
        <f t="shared" ref="G579:G642" si="18">E579-F579</f>
        <v>-336049642</v>
      </c>
      <c r="H579" t="str">
        <f t="shared" ref="H579:H642" si="19">IF(G579&lt;0,"1","0")</f>
        <v>1</v>
      </c>
    </row>
    <row r="580" spans="1:8" x14ac:dyDescent="0.3">
      <c r="A580">
        <v>578</v>
      </c>
      <c r="B580">
        <v>202004</v>
      </c>
      <c r="C580" t="s">
        <v>61</v>
      </c>
      <c r="D580" t="s">
        <v>11</v>
      </c>
      <c r="E580">
        <v>210300</v>
      </c>
      <c r="F580">
        <v>0</v>
      </c>
      <c r="G580" s="1">
        <f t="shared" si="18"/>
        <v>210300</v>
      </c>
      <c r="H580" t="str">
        <f t="shared" si="19"/>
        <v>0</v>
      </c>
    </row>
    <row r="581" spans="1:8" x14ac:dyDescent="0.3">
      <c r="A581">
        <v>579</v>
      </c>
      <c r="B581">
        <v>202004</v>
      </c>
      <c r="C581" t="s">
        <v>61</v>
      </c>
      <c r="D581" t="s">
        <v>12</v>
      </c>
      <c r="E581">
        <v>0</v>
      </c>
      <c r="F581">
        <v>7072100</v>
      </c>
      <c r="G581" s="1">
        <f t="shared" si="18"/>
        <v>-7072100</v>
      </c>
      <c r="H581" t="str">
        <f t="shared" si="19"/>
        <v>1</v>
      </c>
    </row>
    <row r="582" spans="1:8" x14ac:dyDescent="0.3">
      <c r="A582">
        <v>580</v>
      </c>
      <c r="B582">
        <v>202004</v>
      </c>
      <c r="C582" t="s">
        <v>61</v>
      </c>
      <c r="D582" t="s">
        <v>13</v>
      </c>
      <c r="E582">
        <v>2589314730</v>
      </c>
      <c r="F582">
        <v>2225152036</v>
      </c>
      <c r="G582" s="1">
        <f t="shared" si="18"/>
        <v>364162694</v>
      </c>
      <c r="H582" t="str">
        <f t="shared" si="19"/>
        <v>0</v>
      </c>
    </row>
    <row r="583" spans="1:8" x14ac:dyDescent="0.3">
      <c r="A583">
        <v>581</v>
      </c>
      <c r="B583">
        <v>202004</v>
      </c>
      <c r="C583" t="s">
        <v>61</v>
      </c>
      <c r="D583" t="s">
        <v>14</v>
      </c>
      <c r="E583">
        <v>4357437110</v>
      </c>
      <c r="F583">
        <v>5132673840</v>
      </c>
      <c r="G583" s="1">
        <f t="shared" si="18"/>
        <v>-775236730</v>
      </c>
      <c r="H583" t="str">
        <f t="shared" si="19"/>
        <v>1</v>
      </c>
    </row>
    <row r="584" spans="1:8" x14ac:dyDescent="0.3">
      <c r="A584">
        <v>582</v>
      </c>
      <c r="B584">
        <v>202004</v>
      </c>
      <c r="C584" t="s">
        <v>61</v>
      </c>
      <c r="D584" t="s">
        <v>15</v>
      </c>
      <c r="E584">
        <v>2166000</v>
      </c>
      <c r="F584">
        <v>59000</v>
      </c>
      <c r="G584" s="1">
        <f t="shared" si="18"/>
        <v>2107000</v>
      </c>
      <c r="H584" t="str">
        <f t="shared" si="19"/>
        <v>0</v>
      </c>
    </row>
    <row r="585" spans="1:8" x14ac:dyDescent="0.3">
      <c r="A585">
        <v>583</v>
      </c>
      <c r="B585">
        <v>202004</v>
      </c>
      <c r="C585" t="s">
        <v>61</v>
      </c>
      <c r="D585" t="s">
        <v>16</v>
      </c>
      <c r="E585">
        <v>428668796</v>
      </c>
      <c r="F585">
        <v>458779981</v>
      </c>
      <c r="G585" s="1">
        <f t="shared" si="18"/>
        <v>-30111185</v>
      </c>
      <c r="H585" t="str">
        <f t="shared" si="19"/>
        <v>1</v>
      </c>
    </row>
    <row r="586" spans="1:8" x14ac:dyDescent="0.3">
      <c r="A586">
        <v>584</v>
      </c>
      <c r="B586">
        <v>202004</v>
      </c>
      <c r="C586" t="s">
        <v>61</v>
      </c>
      <c r="D586" t="s">
        <v>17</v>
      </c>
      <c r="E586">
        <v>903659615</v>
      </c>
      <c r="F586">
        <v>1135922028</v>
      </c>
      <c r="G586" s="1">
        <f t="shared" si="18"/>
        <v>-232262413</v>
      </c>
      <c r="H586" t="str">
        <f t="shared" si="19"/>
        <v>1</v>
      </c>
    </row>
    <row r="587" spans="1:8" x14ac:dyDescent="0.3">
      <c r="A587">
        <v>585</v>
      </c>
      <c r="B587">
        <v>202004</v>
      </c>
      <c r="C587" t="s">
        <v>61</v>
      </c>
      <c r="D587" t="s">
        <v>18</v>
      </c>
      <c r="E587">
        <v>3847643775</v>
      </c>
      <c r="F587">
        <v>2725774043</v>
      </c>
      <c r="G587" s="1">
        <f t="shared" si="18"/>
        <v>1121869732</v>
      </c>
      <c r="H587" t="str">
        <f t="shared" si="19"/>
        <v>0</v>
      </c>
    </row>
    <row r="588" spans="1:8" x14ac:dyDescent="0.3">
      <c r="A588">
        <v>586</v>
      </c>
      <c r="B588">
        <v>202004</v>
      </c>
      <c r="C588" t="s">
        <v>61</v>
      </c>
      <c r="D588" t="s">
        <v>19</v>
      </c>
      <c r="E588">
        <v>74091700</v>
      </c>
      <c r="F588">
        <v>185034400</v>
      </c>
      <c r="G588" s="1">
        <f t="shared" si="18"/>
        <v>-110942700</v>
      </c>
      <c r="H588" t="str">
        <f t="shared" si="19"/>
        <v>1</v>
      </c>
    </row>
    <row r="589" spans="1:8" x14ac:dyDescent="0.3">
      <c r="A589">
        <v>587</v>
      </c>
      <c r="B589">
        <v>202004</v>
      </c>
      <c r="C589" t="s">
        <v>61</v>
      </c>
      <c r="D589" t="s">
        <v>20</v>
      </c>
      <c r="E589">
        <v>1450000</v>
      </c>
      <c r="F589">
        <v>3515000</v>
      </c>
      <c r="G589" s="1">
        <f t="shared" si="18"/>
        <v>-2065000</v>
      </c>
      <c r="H589" t="str">
        <f t="shared" si="19"/>
        <v>1</v>
      </c>
    </row>
    <row r="590" spans="1:8" x14ac:dyDescent="0.3">
      <c r="A590">
        <v>588</v>
      </c>
      <c r="B590">
        <v>202004</v>
      </c>
      <c r="C590" t="s">
        <v>61</v>
      </c>
      <c r="D590" t="s">
        <v>21</v>
      </c>
      <c r="E590">
        <v>3411668375</v>
      </c>
      <c r="F590">
        <v>7768601717</v>
      </c>
      <c r="G590" s="1">
        <f t="shared" si="18"/>
        <v>-4356933342</v>
      </c>
      <c r="H590" t="str">
        <f t="shared" si="19"/>
        <v>1</v>
      </c>
    </row>
    <row r="591" spans="1:8" x14ac:dyDescent="0.3">
      <c r="A591">
        <v>589</v>
      </c>
      <c r="B591">
        <v>202004</v>
      </c>
      <c r="C591" t="s">
        <v>61</v>
      </c>
      <c r="D591" t="s">
        <v>22</v>
      </c>
      <c r="E591">
        <v>0</v>
      </c>
      <c r="F591">
        <v>0</v>
      </c>
      <c r="G591" s="1">
        <f t="shared" si="18"/>
        <v>0</v>
      </c>
      <c r="H591" t="str">
        <f t="shared" si="19"/>
        <v>0</v>
      </c>
    </row>
    <row r="592" spans="1:8" x14ac:dyDescent="0.3">
      <c r="A592">
        <v>590</v>
      </c>
      <c r="B592">
        <v>202004</v>
      </c>
      <c r="C592" t="s">
        <v>61</v>
      </c>
      <c r="D592" t="s">
        <v>23</v>
      </c>
      <c r="E592">
        <v>817857801</v>
      </c>
      <c r="F592">
        <v>886764889</v>
      </c>
      <c r="G592" s="1">
        <f t="shared" si="18"/>
        <v>-68907088</v>
      </c>
      <c r="H592" t="str">
        <f t="shared" si="19"/>
        <v>1</v>
      </c>
    </row>
    <row r="593" spans="1:8" x14ac:dyDescent="0.3">
      <c r="A593">
        <v>591</v>
      </c>
      <c r="B593">
        <v>202004</v>
      </c>
      <c r="C593" t="s">
        <v>61</v>
      </c>
      <c r="D593" t="s">
        <v>24</v>
      </c>
      <c r="E593">
        <v>1078891244</v>
      </c>
      <c r="F593">
        <v>1071183739</v>
      </c>
      <c r="G593" s="1">
        <f t="shared" si="18"/>
        <v>7707505</v>
      </c>
      <c r="H593" t="str">
        <f t="shared" si="19"/>
        <v>0</v>
      </c>
    </row>
    <row r="594" spans="1:8" x14ac:dyDescent="0.3">
      <c r="A594">
        <v>592</v>
      </c>
      <c r="B594">
        <v>202004</v>
      </c>
      <c r="C594" t="s">
        <v>61</v>
      </c>
      <c r="D594" t="s">
        <v>25</v>
      </c>
      <c r="E594">
        <v>1831675095</v>
      </c>
      <c r="F594">
        <v>2040139305</v>
      </c>
      <c r="G594" s="1">
        <f t="shared" si="18"/>
        <v>-208464210</v>
      </c>
      <c r="H594" t="str">
        <f t="shared" si="19"/>
        <v>1</v>
      </c>
    </row>
    <row r="595" spans="1:8" x14ac:dyDescent="0.3">
      <c r="A595">
        <v>593</v>
      </c>
      <c r="B595">
        <v>202004</v>
      </c>
      <c r="C595" t="s">
        <v>61</v>
      </c>
      <c r="D595" t="s">
        <v>26</v>
      </c>
      <c r="E595">
        <v>572603677</v>
      </c>
      <c r="F595">
        <v>1061291620</v>
      </c>
      <c r="G595" s="1">
        <f t="shared" si="18"/>
        <v>-488687943</v>
      </c>
      <c r="H595" t="str">
        <f t="shared" si="19"/>
        <v>1</v>
      </c>
    </row>
    <row r="596" spans="1:8" x14ac:dyDescent="0.3">
      <c r="A596">
        <v>594</v>
      </c>
      <c r="B596">
        <v>202004</v>
      </c>
      <c r="C596" t="s">
        <v>61</v>
      </c>
      <c r="D596" t="s">
        <v>27</v>
      </c>
      <c r="E596">
        <v>10606898097</v>
      </c>
      <c r="F596">
        <v>9787522482</v>
      </c>
      <c r="G596" s="1">
        <f t="shared" si="18"/>
        <v>819375615</v>
      </c>
      <c r="H596" t="str">
        <f t="shared" si="19"/>
        <v>0</v>
      </c>
    </row>
    <row r="597" spans="1:8" x14ac:dyDescent="0.3">
      <c r="A597">
        <v>595</v>
      </c>
      <c r="B597">
        <v>202004</v>
      </c>
      <c r="C597" t="s">
        <v>61</v>
      </c>
      <c r="D597" t="s">
        <v>28</v>
      </c>
      <c r="E597">
        <v>2127300958</v>
      </c>
      <c r="F597">
        <v>2577981260</v>
      </c>
      <c r="G597" s="1">
        <f t="shared" si="18"/>
        <v>-450680302</v>
      </c>
      <c r="H597" t="str">
        <f t="shared" si="19"/>
        <v>1</v>
      </c>
    </row>
    <row r="598" spans="1:8" x14ac:dyDescent="0.3">
      <c r="A598">
        <v>596</v>
      </c>
      <c r="B598">
        <v>202004</v>
      </c>
      <c r="C598" t="s">
        <v>61</v>
      </c>
      <c r="D598" t="s">
        <v>29</v>
      </c>
      <c r="E598">
        <v>294412340</v>
      </c>
      <c r="F598">
        <v>595731069</v>
      </c>
      <c r="G598" s="1">
        <f t="shared" si="18"/>
        <v>-301318729</v>
      </c>
      <c r="H598" t="str">
        <f t="shared" si="19"/>
        <v>1</v>
      </c>
    </row>
    <row r="599" spans="1:8" x14ac:dyDescent="0.3">
      <c r="A599">
        <v>597</v>
      </c>
      <c r="B599">
        <v>202004</v>
      </c>
      <c r="C599" t="s">
        <v>61</v>
      </c>
      <c r="D599" t="s">
        <v>30</v>
      </c>
      <c r="E599">
        <v>3145380</v>
      </c>
      <c r="F599">
        <v>38257008</v>
      </c>
      <c r="G599" s="1">
        <f t="shared" si="18"/>
        <v>-35111628</v>
      </c>
      <c r="H599" t="str">
        <f t="shared" si="19"/>
        <v>1</v>
      </c>
    </row>
    <row r="600" spans="1:8" x14ac:dyDescent="0.3">
      <c r="A600">
        <v>598</v>
      </c>
      <c r="B600">
        <v>202004</v>
      </c>
      <c r="C600" t="s">
        <v>61</v>
      </c>
      <c r="D600" t="s">
        <v>31</v>
      </c>
      <c r="E600">
        <v>173163038</v>
      </c>
      <c r="F600">
        <v>194626104</v>
      </c>
      <c r="G600" s="1">
        <f t="shared" si="18"/>
        <v>-21463066</v>
      </c>
      <c r="H600" t="str">
        <f t="shared" si="19"/>
        <v>1</v>
      </c>
    </row>
    <row r="601" spans="1:8" x14ac:dyDescent="0.3">
      <c r="A601">
        <v>599</v>
      </c>
      <c r="B601">
        <v>202004</v>
      </c>
      <c r="C601" t="s">
        <v>61</v>
      </c>
      <c r="D601" t="s">
        <v>32</v>
      </c>
      <c r="E601">
        <v>989695937</v>
      </c>
      <c r="F601">
        <v>859953906</v>
      </c>
      <c r="G601" s="1">
        <f t="shared" si="18"/>
        <v>129742031</v>
      </c>
      <c r="H601" t="str">
        <f t="shared" si="19"/>
        <v>0</v>
      </c>
    </row>
    <row r="602" spans="1:8" x14ac:dyDescent="0.3">
      <c r="A602">
        <v>600</v>
      </c>
      <c r="B602">
        <v>202004</v>
      </c>
      <c r="C602" t="s">
        <v>61</v>
      </c>
      <c r="D602" t="s">
        <v>33</v>
      </c>
      <c r="E602">
        <v>1646347585</v>
      </c>
      <c r="F602">
        <v>2053087151</v>
      </c>
      <c r="G602" s="1">
        <f t="shared" si="18"/>
        <v>-406739566</v>
      </c>
      <c r="H602" t="str">
        <f t="shared" si="19"/>
        <v>1</v>
      </c>
    </row>
    <row r="603" spans="1:8" x14ac:dyDescent="0.3">
      <c r="A603">
        <v>601</v>
      </c>
      <c r="B603">
        <v>202004</v>
      </c>
      <c r="C603" t="s">
        <v>61</v>
      </c>
      <c r="D603" t="s">
        <v>34</v>
      </c>
      <c r="E603">
        <v>1025126167</v>
      </c>
      <c r="F603">
        <v>1364122572</v>
      </c>
      <c r="G603" s="1">
        <f t="shared" si="18"/>
        <v>-338996405</v>
      </c>
      <c r="H603" t="str">
        <f t="shared" si="19"/>
        <v>1</v>
      </c>
    </row>
    <row r="604" spans="1:8" x14ac:dyDescent="0.3">
      <c r="A604">
        <v>602</v>
      </c>
      <c r="B604">
        <v>202004</v>
      </c>
      <c r="C604" t="s">
        <v>61</v>
      </c>
      <c r="D604" t="s">
        <v>35</v>
      </c>
      <c r="E604">
        <v>234248890</v>
      </c>
      <c r="F604">
        <v>387092651</v>
      </c>
      <c r="G604" s="1">
        <f t="shared" si="18"/>
        <v>-152843761</v>
      </c>
      <c r="H604" t="str">
        <f t="shared" si="19"/>
        <v>1</v>
      </c>
    </row>
    <row r="605" spans="1:8" x14ac:dyDescent="0.3">
      <c r="A605">
        <v>603</v>
      </c>
      <c r="B605">
        <v>202004</v>
      </c>
      <c r="C605" t="s">
        <v>61</v>
      </c>
      <c r="D605" t="s">
        <v>36</v>
      </c>
      <c r="E605">
        <v>84385005</v>
      </c>
      <c r="F605">
        <v>448814911</v>
      </c>
      <c r="G605" s="1">
        <f t="shared" si="18"/>
        <v>-364429906</v>
      </c>
      <c r="H605" t="str">
        <f t="shared" si="19"/>
        <v>1</v>
      </c>
    </row>
    <row r="606" spans="1:8" x14ac:dyDescent="0.3">
      <c r="A606">
        <v>604</v>
      </c>
      <c r="B606">
        <v>202004</v>
      </c>
      <c r="C606" t="s">
        <v>61</v>
      </c>
      <c r="D606" t="s">
        <v>37</v>
      </c>
      <c r="E606">
        <v>390046134</v>
      </c>
      <c r="F606">
        <v>3764280616</v>
      </c>
      <c r="G606" s="1">
        <f t="shared" si="18"/>
        <v>-3374234482</v>
      </c>
      <c r="H606" t="str">
        <f t="shared" si="19"/>
        <v>1</v>
      </c>
    </row>
    <row r="607" spans="1:8" x14ac:dyDescent="0.3">
      <c r="A607">
        <v>605</v>
      </c>
      <c r="B607">
        <v>202004</v>
      </c>
      <c r="C607" t="s">
        <v>61</v>
      </c>
      <c r="D607" t="s">
        <v>38</v>
      </c>
      <c r="E607">
        <v>900175477</v>
      </c>
      <c r="F607">
        <v>817315753</v>
      </c>
      <c r="G607" s="1">
        <f t="shared" si="18"/>
        <v>82859724</v>
      </c>
      <c r="H607" t="str">
        <f t="shared" si="19"/>
        <v>0</v>
      </c>
    </row>
    <row r="608" spans="1:8" x14ac:dyDescent="0.3">
      <c r="A608">
        <v>606</v>
      </c>
      <c r="B608">
        <v>202004</v>
      </c>
      <c r="C608" t="s">
        <v>61</v>
      </c>
      <c r="D608" t="s">
        <v>39</v>
      </c>
      <c r="E608">
        <v>525076268</v>
      </c>
      <c r="F608">
        <v>484979392</v>
      </c>
      <c r="G608" s="1">
        <f t="shared" si="18"/>
        <v>40096876</v>
      </c>
      <c r="H608" t="str">
        <f t="shared" si="19"/>
        <v>0</v>
      </c>
    </row>
    <row r="609" spans="1:8" x14ac:dyDescent="0.3">
      <c r="A609">
        <v>607</v>
      </c>
      <c r="B609">
        <v>202004</v>
      </c>
      <c r="C609" t="s">
        <v>61</v>
      </c>
      <c r="D609" t="s">
        <v>40</v>
      </c>
      <c r="E609">
        <v>7433708818</v>
      </c>
      <c r="F609">
        <v>8733975754</v>
      </c>
      <c r="G609" s="1">
        <f t="shared" si="18"/>
        <v>-1300266936</v>
      </c>
      <c r="H609" t="str">
        <f t="shared" si="19"/>
        <v>1</v>
      </c>
    </row>
    <row r="610" spans="1:8" x14ac:dyDescent="0.3">
      <c r="A610">
        <v>608</v>
      </c>
      <c r="B610">
        <v>202004</v>
      </c>
      <c r="C610" t="s">
        <v>61</v>
      </c>
      <c r="D610" t="s">
        <v>41</v>
      </c>
      <c r="E610">
        <v>6245917381</v>
      </c>
      <c r="F610">
        <v>6339395626</v>
      </c>
      <c r="G610" s="1">
        <f t="shared" si="18"/>
        <v>-93478245</v>
      </c>
      <c r="H610" t="str">
        <f t="shared" si="19"/>
        <v>1</v>
      </c>
    </row>
    <row r="611" spans="1:8" x14ac:dyDescent="0.3">
      <c r="A611">
        <v>609</v>
      </c>
      <c r="B611">
        <v>202004</v>
      </c>
      <c r="C611" t="s">
        <v>61</v>
      </c>
      <c r="D611" t="s">
        <v>42</v>
      </c>
      <c r="E611">
        <v>536220</v>
      </c>
      <c r="F611">
        <v>0</v>
      </c>
      <c r="G611" s="1">
        <f t="shared" si="18"/>
        <v>536220</v>
      </c>
      <c r="H611" t="str">
        <f t="shared" si="19"/>
        <v>0</v>
      </c>
    </row>
    <row r="612" spans="1:8" x14ac:dyDescent="0.3">
      <c r="A612">
        <v>610</v>
      </c>
      <c r="B612">
        <v>202004</v>
      </c>
      <c r="C612" t="s">
        <v>61</v>
      </c>
      <c r="D612" t="s">
        <v>43</v>
      </c>
      <c r="E612">
        <v>986213544</v>
      </c>
      <c r="F612">
        <v>1019581358</v>
      </c>
      <c r="G612" s="1">
        <f t="shared" si="18"/>
        <v>-33367814</v>
      </c>
      <c r="H612" t="str">
        <f t="shared" si="19"/>
        <v>1</v>
      </c>
    </row>
    <row r="613" spans="1:8" x14ac:dyDescent="0.3">
      <c r="A613">
        <v>611</v>
      </c>
      <c r="B613">
        <v>202004</v>
      </c>
      <c r="C613" t="s">
        <v>61</v>
      </c>
      <c r="D613" t="s">
        <v>44</v>
      </c>
      <c r="E613">
        <v>16409046283</v>
      </c>
      <c r="F613">
        <v>20400616056</v>
      </c>
      <c r="G613" s="1">
        <f t="shared" si="18"/>
        <v>-3991569773</v>
      </c>
      <c r="H613" t="str">
        <f t="shared" si="19"/>
        <v>1</v>
      </c>
    </row>
    <row r="614" spans="1:8" x14ac:dyDescent="0.3">
      <c r="A614">
        <v>612</v>
      </c>
      <c r="B614">
        <v>202004</v>
      </c>
      <c r="C614" t="s">
        <v>61</v>
      </c>
      <c r="D614" t="s">
        <v>45</v>
      </c>
      <c r="E614">
        <v>462436995</v>
      </c>
      <c r="F614">
        <v>1177883081</v>
      </c>
      <c r="G614" s="1">
        <f t="shared" si="18"/>
        <v>-715446086</v>
      </c>
      <c r="H614" t="str">
        <f t="shared" si="19"/>
        <v>1</v>
      </c>
    </row>
    <row r="615" spans="1:8" x14ac:dyDescent="0.3">
      <c r="A615">
        <v>613</v>
      </c>
      <c r="B615">
        <v>202004</v>
      </c>
      <c r="C615" t="s">
        <v>61</v>
      </c>
      <c r="D615" t="s">
        <v>46</v>
      </c>
      <c r="E615">
        <v>497602888</v>
      </c>
      <c r="F615">
        <v>629283746</v>
      </c>
      <c r="G615" s="1">
        <f t="shared" si="18"/>
        <v>-131680858</v>
      </c>
      <c r="H615" t="str">
        <f t="shared" si="19"/>
        <v>1</v>
      </c>
    </row>
    <row r="616" spans="1:8" x14ac:dyDescent="0.3">
      <c r="A616">
        <v>614</v>
      </c>
      <c r="B616">
        <v>202004</v>
      </c>
      <c r="C616" t="s">
        <v>61</v>
      </c>
      <c r="D616" t="s">
        <v>47</v>
      </c>
      <c r="E616">
        <v>70527298</v>
      </c>
      <c r="F616">
        <v>402519272</v>
      </c>
      <c r="G616" s="1">
        <f t="shared" si="18"/>
        <v>-331991974</v>
      </c>
      <c r="H616" t="str">
        <f t="shared" si="19"/>
        <v>1</v>
      </c>
    </row>
    <row r="617" spans="1:8" x14ac:dyDescent="0.3">
      <c r="A617">
        <v>615</v>
      </c>
      <c r="B617">
        <v>202004</v>
      </c>
      <c r="C617" t="s">
        <v>62</v>
      </c>
      <c r="D617" t="s">
        <v>7</v>
      </c>
      <c r="E617">
        <v>715323765</v>
      </c>
      <c r="F617">
        <v>1038819537</v>
      </c>
      <c r="G617" s="1">
        <f t="shared" si="18"/>
        <v>-323495772</v>
      </c>
      <c r="H617" t="str">
        <f t="shared" si="19"/>
        <v>1</v>
      </c>
    </row>
    <row r="618" spans="1:8" x14ac:dyDescent="0.3">
      <c r="A618">
        <v>616</v>
      </c>
      <c r="B618">
        <v>202004</v>
      </c>
      <c r="C618" t="s">
        <v>62</v>
      </c>
      <c r="D618" t="s">
        <v>8</v>
      </c>
      <c r="E618">
        <v>1828685105</v>
      </c>
      <c r="F618">
        <v>1675178700</v>
      </c>
      <c r="G618" s="1">
        <f t="shared" si="18"/>
        <v>153506405</v>
      </c>
      <c r="H618" t="str">
        <f t="shared" si="19"/>
        <v>0</v>
      </c>
    </row>
    <row r="619" spans="1:8" x14ac:dyDescent="0.3">
      <c r="A619">
        <v>617</v>
      </c>
      <c r="B619">
        <v>202004</v>
      </c>
      <c r="C619" t="s">
        <v>62</v>
      </c>
      <c r="D619" t="s">
        <v>9</v>
      </c>
      <c r="E619">
        <v>1686501920</v>
      </c>
      <c r="F619">
        <v>1307083396</v>
      </c>
      <c r="G619" s="1">
        <f t="shared" si="18"/>
        <v>379418524</v>
      </c>
      <c r="H619" t="str">
        <f t="shared" si="19"/>
        <v>0</v>
      </c>
    </row>
    <row r="620" spans="1:8" x14ac:dyDescent="0.3">
      <c r="A620">
        <v>618</v>
      </c>
      <c r="B620">
        <v>202004</v>
      </c>
      <c r="C620" t="s">
        <v>62</v>
      </c>
      <c r="D620" t="s">
        <v>10</v>
      </c>
      <c r="E620">
        <v>27716340</v>
      </c>
      <c r="F620">
        <v>32761518</v>
      </c>
      <c r="G620" s="1">
        <f t="shared" si="18"/>
        <v>-5045178</v>
      </c>
      <c r="H620" t="str">
        <f t="shared" si="19"/>
        <v>1</v>
      </c>
    </row>
    <row r="621" spans="1:8" x14ac:dyDescent="0.3">
      <c r="A621">
        <v>619</v>
      </c>
      <c r="B621">
        <v>202004</v>
      </c>
      <c r="C621" t="s">
        <v>62</v>
      </c>
      <c r="D621" t="s">
        <v>11</v>
      </c>
      <c r="E621">
        <v>125000</v>
      </c>
      <c r="F621">
        <v>751000</v>
      </c>
      <c r="G621" s="1">
        <f t="shared" si="18"/>
        <v>-626000</v>
      </c>
      <c r="H621" t="str">
        <f t="shared" si="19"/>
        <v>1</v>
      </c>
    </row>
    <row r="622" spans="1:8" x14ac:dyDescent="0.3">
      <c r="A622">
        <v>620</v>
      </c>
      <c r="B622">
        <v>202004</v>
      </c>
      <c r="C622" t="s">
        <v>62</v>
      </c>
      <c r="D622" t="s">
        <v>12</v>
      </c>
      <c r="E622">
        <v>663500</v>
      </c>
      <c r="F622">
        <v>6434300</v>
      </c>
      <c r="G622" s="1">
        <f t="shared" si="18"/>
        <v>-5770800</v>
      </c>
      <c r="H622" t="str">
        <f t="shared" si="19"/>
        <v>1</v>
      </c>
    </row>
    <row r="623" spans="1:8" x14ac:dyDescent="0.3">
      <c r="A623">
        <v>621</v>
      </c>
      <c r="B623">
        <v>202004</v>
      </c>
      <c r="C623" t="s">
        <v>62</v>
      </c>
      <c r="D623" t="s">
        <v>13</v>
      </c>
      <c r="E623">
        <v>2162388707</v>
      </c>
      <c r="F623">
        <v>1783823169</v>
      </c>
      <c r="G623" s="1">
        <f t="shared" si="18"/>
        <v>378565538</v>
      </c>
      <c r="H623" t="str">
        <f t="shared" si="19"/>
        <v>0</v>
      </c>
    </row>
    <row r="624" spans="1:8" x14ac:dyDescent="0.3">
      <c r="A624">
        <v>622</v>
      </c>
      <c r="B624">
        <v>202004</v>
      </c>
      <c r="C624" t="s">
        <v>62</v>
      </c>
      <c r="D624" t="s">
        <v>14</v>
      </c>
      <c r="E624">
        <v>9617357299</v>
      </c>
      <c r="F624">
        <v>11450696692</v>
      </c>
      <c r="G624" s="1">
        <f t="shared" si="18"/>
        <v>-1833339393</v>
      </c>
      <c r="H624" t="str">
        <f t="shared" si="19"/>
        <v>1</v>
      </c>
    </row>
    <row r="625" spans="1:8" x14ac:dyDescent="0.3">
      <c r="A625">
        <v>623</v>
      </c>
      <c r="B625">
        <v>202004</v>
      </c>
      <c r="C625" t="s">
        <v>62</v>
      </c>
      <c r="D625" t="s">
        <v>15</v>
      </c>
      <c r="E625">
        <v>8844400</v>
      </c>
      <c r="F625">
        <v>3953500</v>
      </c>
      <c r="G625" s="1">
        <f t="shared" si="18"/>
        <v>4890900</v>
      </c>
      <c r="H625" t="str">
        <f t="shared" si="19"/>
        <v>0</v>
      </c>
    </row>
    <row r="626" spans="1:8" x14ac:dyDescent="0.3">
      <c r="A626">
        <v>624</v>
      </c>
      <c r="B626">
        <v>202004</v>
      </c>
      <c r="C626" t="s">
        <v>62</v>
      </c>
      <c r="D626" t="s">
        <v>16</v>
      </c>
      <c r="E626">
        <v>1324381432</v>
      </c>
      <c r="F626">
        <v>1595752044</v>
      </c>
      <c r="G626" s="1">
        <f t="shared" si="18"/>
        <v>-271370612</v>
      </c>
      <c r="H626" t="str">
        <f t="shared" si="19"/>
        <v>1</v>
      </c>
    </row>
    <row r="627" spans="1:8" x14ac:dyDescent="0.3">
      <c r="A627">
        <v>625</v>
      </c>
      <c r="B627">
        <v>202004</v>
      </c>
      <c r="C627" t="s">
        <v>62</v>
      </c>
      <c r="D627" t="s">
        <v>17</v>
      </c>
      <c r="E627">
        <v>116505500</v>
      </c>
      <c r="F627">
        <v>178154100</v>
      </c>
      <c r="G627" s="1">
        <f t="shared" si="18"/>
        <v>-61648600</v>
      </c>
      <c r="H627" t="str">
        <f t="shared" si="19"/>
        <v>1</v>
      </c>
    </row>
    <row r="628" spans="1:8" x14ac:dyDescent="0.3">
      <c r="A628">
        <v>626</v>
      </c>
      <c r="B628">
        <v>202004</v>
      </c>
      <c r="C628" t="s">
        <v>62</v>
      </c>
      <c r="D628" t="s">
        <v>18</v>
      </c>
      <c r="E628">
        <v>8482988937</v>
      </c>
      <c r="F628">
        <v>6457000428</v>
      </c>
      <c r="G628" s="1">
        <f t="shared" si="18"/>
        <v>2025988509</v>
      </c>
      <c r="H628" t="str">
        <f t="shared" si="19"/>
        <v>0</v>
      </c>
    </row>
    <row r="629" spans="1:8" x14ac:dyDescent="0.3">
      <c r="A629">
        <v>627</v>
      </c>
      <c r="B629">
        <v>202004</v>
      </c>
      <c r="C629" t="s">
        <v>62</v>
      </c>
      <c r="D629" t="s">
        <v>19</v>
      </c>
      <c r="E629">
        <v>0</v>
      </c>
      <c r="F629">
        <v>2039600</v>
      </c>
      <c r="G629" s="1">
        <f t="shared" si="18"/>
        <v>-2039600</v>
      </c>
      <c r="H629" t="str">
        <f t="shared" si="19"/>
        <v>1</v>
      </c>
    </row>
    <row r="630" spans="1:8" x14ac:dyDescent="0.3">
      <c r="A630">
        <v>628</v>
      </c>
      <c r="B630">
        <v>202004</v>
      </c>
      <c r="C630" t="s">
        <v>62</v>
      </c>
      <c r="D630" t="s">
        <v>20</v>
      </c>
      <c r="E630">
        <v>20429000</v>
      </c>
      <c r="F630">
        <v>38958000</v>
      </c>
      <c r="G630" s="1">
        <f t="shared" si="18"/>
        <v>-18529000</v>
      </c>
      <c r="H630" t="str">
        <f t="shared" si="19"/>
        <v>1</v>
      </c>
    </row>
    <row r="631" spans="1:8" x14ac:dyDescent="0.3">
      <c r="A631">
        <v>629</v>
      </c>
      <c r="B631">
        <v>202004</v>
      </c>
      <c r="C631" t="s">
        <v>62</v>
      </c>
      <c r="D631" t="s">
        <v>21</v>
      </c>
      <c r="E631">
        <v>0</v>
      </c>
      <c r="F631">
        <v>0</v>
      </c>
      <c r="G631" s="1">
        <f t="shared" si="18"/>
        <v>0</v>
      </c>
      <c r="H631" t="str">
        <f t="shared" si="19"/>
        <v>0</v>
      </c>
    </row>
    <row r="632" spans="1:8" x14ac:dyDescent="0.3">
      <c r="A632">
        <v>630</v>
      </c>
      <c r="B632">
        <v>202004</v>
      </c>
      <c r="C632" t="s">
        <v>62</v>
      </c>
      <c r="D632" t="s">
        <v>22</v>
      </c>
      <c r="E632">
        <v>505800</v>
      </c>
      <c r="F632">
        <v>0</v>
      </c>
      <c r="G632" s="1">
        <f t="shared" si="18"/>
        <v>505800</v>
      </c>
      <c r="H632" t="str">
        <f t="shared" si="19"/>
        <v>0</v>
      </c>
    </row>
    <row r="633" spans="1:8" x14ac:dyDescent="0.3">
      <c r="A633">
        <v>631</v>
      </c>
      <c r="B633">
        <v>202004</v>
      </c>
      <c r="C633" t="s">
        <v>62</v>
      </c>
      <c r="D633" t="s">
        <v>23</v>
      </c>
      <c r="E633">
        <v>1460215916</v>
      </c>
      <c r="F633">
        <v>1611335309</v>
      </c>
      <c r="G633" s="1">
        <f t="shared" si="18"/>
        <v>-151119393</v>
      </c>
      <c r="H633" t="str">
        <f t="shared" si="19"/>
        <v>1</v>
      </c>
    </row>
    <row r="634" spans="1:8" x14ac:dyDescent="0.3">
      <c r="A634">
        <v>632</v>
      </c>
      <c r="B634">
        <v>202004</v>
      </c>
      <c r="C634" t="s">
        <v>62</v>
      </c>
      <c r="D634" t="s">
        <v>24</v>
      </c>
      <c r="E634">
        <v>2087052862</v>
      </c>
      <c r="F634">
        <v>2095406506</v>
      </c>
      <c r="G634" s="1">
        <f t="shared" si="18"/>
        <v>-8353644</v>
      </c>
      <c r="H634" t="str">
        <f t="shared" si="19"/>
        <v>1</v>
      </c>
    </row>
    <row r="635" spans="1:8" x14ac:dyDescent="0.3">
      <c r="A635">
        <v>633</v>
      </c>
      <c r="B635">
        <v>202004</v>
      </c>
      <c r="C635" t="s">
        <v>62</v>
      </c>
      <c r="D635" t="s">
        <v>25</v>
      </c>
      <c r="E635">
        <v>2423706111</v>
      </c>
      <c r="F635">
        <v>2548990739</v>
      </c>
      <c r="G635" s="1">
        <f t="shared" si="18"/>
        <v>-125284628</v>
      </c>
      <c r="H635" t="str">
        <f t="shared" si="19"/>
        <v>1</v>
      </c>
    </row>
    <row r="636" spans="1:8" x14ac:dyDescent="0.3">
      <c r="A636">
        <v>634</v>
      </c>
      <c r="B636">
        <v>202004</v>
      </c>
      <c r="C636" t="s">
        <v>62</v>
      </c>
      <c r="D636" t="s">
        <v>26</v>
      </c>
      <c r="E636">
        <v>1713270394</v>
      </c>
      <c r="F636">
        <v>1527335310</v>
      </c>
      <c r="G636" s="1">
        <f t="shared" si="18"/>
        <v>185935084</v>
      </c>
      <c r="H636" t="str">
        <f t="shared" si="19"/>
        <v>0</v>
      </c>
    </row>
    <row r="637" spans="1:8" x14ac:dyDescent="0.3">
      <c r="A637">
        <v>635</v>
      </c>
      <c r="B637">
        <v>202004</v>
      </c>
      <c r="C637" t="s">
        <v>62</v>
      </c>
      <c r="D637" t="s">
        <v>27</v>
      </c>
      <c r="E637">
        <v>15676479437</v>
      </c>
      <c r="F637">
        <v>13277886385</v>
      </c>
      <c r="G637" s="1">
        <f t="shared" si="18"/>
        <v>2398593052</v>
      </c>
      <c r="H637" t="str">
        <f t="shared" si="19"/>
        <v>0</v>
      </c>
    </row>
    <row r="638" spans="1:8" x14ac:dyDescent="0.3">
      <c r="A638">
        <v>636</v>
      </c>
      <c r="B638">
        <v>202004</v>
      </c>
      <c r="C638" t="s">
        <v>62</v>
      </c>
      <c r="D638" t="s">
        <v>28</v>
      </c>
      <c r="E638">
        <v>3189230705</v>
      </c>
      <c r="F638">
        <v>3901207470</v>
      </c>
      <c r="G638" s="1">
        <f t="shared" si="18"/>
        <v>-711976765</v>
      </c>
      <c r="H638" t="str">
        <f t="shared" si="19"/>
        <v>1</v>
      </c>
    </row>
    <row r="639" spans="1:8" x14ac:dyDescent="0.3">
      <c r="A639">
        <v>637</v>
      </c>
      <c r="B639">
        <v>202004</v>
      </c>
      <c r="C639" t="s">
        <v>62</v>
      </c>
      <c r="D639" t="s">
        <v>29</v>
      </c>
      <c r="E639">
        <v>379536165</v>
      </c>
      <c r="F639">
        <v>560477643</v>
      </c>
      <c r="G639" s="1">
        <f t="shared" si="18"/>
        <v>-180941478</v>
      </c>
      <c r="H639" t="str">
        <f t="shared" si="19"/>
        <v>1</v>
      </c>
    </row>
    <row r="640" spans="1:8" x14ac:dyDescent="0.3">
      <c r="A640">
        <v>638</v>
      </c>
      <c r="B640">
        <v>202004</v>
      </c>
      <c r="C640" t="s">
        <v>62</v>
      </c>
      <c r="D640" t="s">
        <v>30</v>
      </c>
      <c r="E640">
        <v>4745600</v>
      </c>
      <c r="F640">
        <v>23226100</v>
      </c>
      <c r="G640" s="1">
        <f t="shared" si="18"/>
        <v>-18480500</v>
      </c>
      <c r="H640" t="str">
        <f t="shared" si="19"/>
        <v>1</v>
      </c>
    </row>
    <row r="641" spans="1:8" x14ac:dyDescent="0.3">
      <c r="A641">
        <v>639</v>
      </c>
      <c r="B641">
        <v>202004</v>
      </c>
      <c r="C641" t="s">
        <v>62</v>
      </c>
      <c r="D641" t="s">
        <v>31</v>
      </c>
      <c r="E641">
        <v>175697400</v>
      </c>
      <c r="F641">
        <v>373812428</v>
      </c>
      <c r="G641" s="1">
        <f t="shared" si="18"/>
        <v>-198115028</v>
      </c>
      <c r="H641" t="str">
        <f t="shared" si="19"/>
        <v>1</v>
      </c>
    </row>
    <row r="642" spans="1:8" x14ac:dyDescent="0.3">
      <c r="A642">
        <v>640</v>
      </c>
      <c r="B642">
        <v>202004</v>
      </c>
      <c r="C642" t="s">
        <v>62</v>
      </c>
      <c r="D642" t="s">
        <v>32</v>
      </c>
      <c r="E642">
        <v>3104506858</v>
      </c>
      <c r="F642">
        <v>2325612789</v>
      </c>
      <c r="G642" s="1">
        <f t="shared" si="18"/>
        <v>778894069</v>
      </c>
      <c r="H642" t="str">
        <f t="shared" si="19"/>
        <v>0</v>
      </c>
    </row>
    <row r="643" spans="1:8" x14ac:dyDescent="0.3">
      <c r="A643">
        <v>641</v>
      </c>
      <c r="B643">
        <v>202004</v>
      </c>
      <c r="C643" t="s">
        <v>62</v>
      </c>
      <c r="D643" t="s">
        <v>33</v>
      </c>
      <c r="E643">
        <v>660805020</v>
      </c>
      <c r="F643">
        <v>1100810148</v>
      </c>
      <c r="G643" s="1">
        <f t="shared" ref="G643:G698" si="20">E643-F643</f>
        <v>-440005128</v>
      </c>
      <c r="H643" t="str">
        <f t="shared" ref="H643:H698" si="21">IF(G643&lt;0,"1","0")</f>
        <v>1</v>
      </c>
    </row>
    <row r="644" spans="1:8" x14ac:dyDescent="0.3">
      <c r="A644">
        <v>642</v>
      </c>
      <c r="B644">
        <v>202004</v>
      </c>
      <c r="C644" t="s">
        <v>62</v>
      </c>
      <c r="D644" t="s">
        <v>34</v>
      </c>
      <c r="E644">
        <v>1298424173</v>
      </c>
      <c r="F644">
        <v>1507280428</v>
      </c>
      <c r="G644" s="1">
        <f t="shared" si="20"/>
        <v>-208856255</v>
      </c>
      <c r="H644" t="str">
        <f t="shared" si="21"/>
        <v>1</v>
      </c>
    </row>
    <row r="645" spans="1:8" x14ac:dyDescent="0.3">
      <c r="A645">
        <v>643</v>
      </c>
      <c r="B645">
        <v>202004</v>
      </c>
      <c r="C645" t="s">
        <v>62</v>
      </c>
      <c r="D645" t="s">
        <v>35</v>
      </c>
      <c r="E645">
        <v>0</v>
      </c>
      <c r="F645">
        <v>474600</v>
      </c>
      <c r="G645" s="1">
        <f t="shared" si="20"/>
        <v>-474600</v>
      </c>
      <c r="H645" t="str">
        <f t="shared" si="21"/>
        <v>1</v>
      </c>
    </row>
    <row r="646" spans="1:8" x14ac:dyDescent="0.3">
      <c r="A646">
        <v>644</v>
      </c>
      <c r="B646">
        <v>202004</v>
      </c>
      <c r="C646" t="s">
        <v>62</v>
      </c>
      <c r="D646" t="s">
        <v>36</v>
      </c>
      <c r="E646">
        <v>16295200</v>
      </c>
      <c r="F646">
        <v>41260150</v>
      </c>
      <c r="G646" s="1">
        <f t="shared" si="20"/>
        <v>-24964950</v>
      </c>
      <c r="H646" t="str">
        <f t="shared" si="21"/>
        <v>1</v>
      </c>
    </row>
    <row r="647" spans="1:8" x14ac:dyDescent="0.3">
      <c r="A647">
        <v>645</v>
      </c>
      <c r="B647">
        <v>202004</v>
      </c>
      <c r="C647" t="s">
        <v>62</v>
      </c>
      <c r="D647" t="s">
        <v>37</v>
      </c>
      <c r="E647">
        <v>0</v>
      </c>
      <c r="F647">
        <v>8426500</v>
      </c>
      <c r="G647" s="1">
        <f t="shared" si="20"/>
        <v>-8426500</v>
      </c>
      <c r="H647" t="str">
        <f t="shared" si="21"/>
        <v>1</v>
      </c>
    </row>
    <row r="648" spans="1:8" x14ac:dyDescent="0.3">
      <c r="A648">
        <v>646</v>
      </c>
      <c r="B648">
        <v>202004</v>
      </c>
      <c r="C648" t="s">
        <v>62</v>
      </c>
      <c r="D648" t="s">
        <v>38</v>
      </c>
      <c r="E648">
        <v>2170572097</v>
      </c>
      <c r="F648">
        <v>2183337293</v>
      </c>
      <c r="G648" s="1">
        <f t="shared" si="20"/>
        <v>-12765196</v>
      </c>
      <c r="H648" t="str">
        <f t="shared" si="21"/>
        <v>1</v>
      </c>
    </row>
    <row r="649" spans="1:8" x14ac:dyDescent="0.3">
      <c r="A649">
        <v>647</v>
      </c>
      <c r="B649">
        <v>202004</v>
      </c>
      <c r="C649" t="s">
        <v>62</v>
      </c>
      <c r="D649" t="s">
        <v>39</v>
      </c>
      <c r="E649">
        <v>802097058</v>
      </c>
      <c r="F649">
        <v>905223241</v>
      </c>
      <c r="G649" s="1">
        <f t="shared" si="20"/>
        <v>-103126183</v>
      </c>
      <c r="H649" t="str">
        <f t="shared" si="21"/>
        <v>1</v>
      </c>
    </row>
    <row r="650" spans="1:8" x14ac:dyDescent="0.3">
      <c r="A650">
        <v>648</v>
      </c>
      <c r="B650">
        <v>202004</v>
      </c>
      <c r="C650" t="s">
        <v>62</v>
      </c>
      <c r="D650" t="s">
        <v>40</v>
      </c>
      <c r="E650">
        <v>26900536005</v>
      </c>
      <c r="F650">
        <v>32264983904</v>
      </c>
      <c r="G650" s="1">
        <f t="shared" si="20"/>
        <v>-5364447899</v>
      </c>
      <c r="H650" t="str">
        <f t="shared" si="21"/>
        <v>1</v>
      </c>
    </row>
    <row r="651" spans="1:8" x14ac:dyDescent="0.3">
      <c r="A651">
        <v>649</v>
      </c>
      <c r="B651">
        <v>202004</v>
      </c>
      <c r="C651" t="s">
        <v>62</v>
      </c>
      <c r="D651" t="s">
        <v>41</v>
      </c>
      <c r="E651">
        <v>13530242326</v>
      </c>
      <c r="F651">
        <v>13256669777</v>
      </c>
      <c r="G651" s="1">
        <f t="shared" si="20"/>
        <v>273572549</v>
      </c>
      <c r="H651" t="str">
        <f t="shared" si="21"/>
        <v>0</v>
      </c>
    </row>
    <row r="652" spans="1:8" x14ac:dyDescent="0.3">
      <c r="A652">
        <v>650</v>
      </c>
      <c r="B652">
        <v>202004</v>
      </c>
      <c r="C652" t="s">
        <v>62</v>
      </c>
      <c r="D652" t="s">
        <v>42</v>
      </c>
      <c r="E652">
        <v>0</v>
      </c>
      <c r="F652">
        <v>64120</v>
      </c>
      <c r="G652" s="1">
        <f t="shared" si="20"/>
        <v>-64120</v>
      </c>
      <c r="H652" t="str">
        <f t="shared" si="21"/>
        <v>1</v>
      </c>
    </row>
    <row r="653" spans="1:8" x14ac:dyDescent="0.3">
      <c r="A653">
        <v>651</v>
      </c>
      <c r="B653">
        <v>202004</v>
      </c>
      <c r="C653" t="s">
        <v>62</v>
      </c>
      <c r="D653" t="s">
        <v>43</v>
      </c>
      <c r="E653">
        <v>2074533637</v>
      </c>
      <c r="F653">
        <v>2296957680</v>
      </c>
      <c r="G653" s="1">
        <f t="shared" si="20"/>
        <v>-222424043</v>
      </c>
      <c r="H653" t="str">
        <f t="shared" si="21"/>
        <v>1</v>
      </c>
    </row>
    <row r="654" spans="1:8" x14ac:dyDescent="0.3">
      <c r="A654">
        <v>652</v>
      </c>
      <c r="B654">
        <v>202004</v>
      </c>
      <c r="C654" t="s">
        <v>62</v>
      </c>
      <c r="D654" t="s">
        <v>44</v>
      </c>
      <c r="E654">
        <v>26735017402</v>
      </c>
      <c r="F654">
        <v>31692368306</v>
      </c>
      <c r="G654" s="1">
        <f t="shared" si="20"/>
        <v>-4957350904</v>
      </c>
      <c r="H654" t="str">
        <f t="shared" si="21"/>
        <v>1</v>
      </c>
    </row>
    <row r="655" spans="1:8" x14ac:dyDescent="0.3">
      <c r="A655">
        <v>653</v>
      </c>
      <c r="B655">
        <v>202004</v>
      </c>
      <c r="C655" t="s">
        <v>62</v>
      </c>
      <c r="D655" t="s">
        <v>45</v>
      </c>
      <c r="E655">
        <v>10974256</v>
      </c>
      <c r="F655">
        <v>66409991</v>
      </c>
      <c r="G655" s="1">
        <f t="shared" si="20"/>
        <v>-55435735</v>
      </c>
      <c r="H655" t="str">
        <f t="shared" si="21"/>
        <v>1</v>
      </c>
    </row>
    <row r="656" spans="1:8" x14ac:dyDescent="0.3">
      <c r="A656">
        <v>654</v>
      </c>
      <c r="B656">
        <v>202004</v>
      </c>
      <c r="C656" t="s">
        <v>62</v>
      </c>
      <c r="D656" t="s">
        <v>46</v>
      </c>
      <c r="E656">
        <v>1082119443</v>
      </c>
      <c r="F656">
        <v>1426178394</v>
      </c>
      <c r="G656" s="1">
        <f t="shared" si="20"/>
        <v>-344058951</v>
      </c>
      <c r="H656" t="str">
        <f t="shared" si="21"/>
        <v>1</v>
      </c>
    </row>
    <row r="657" spans="1:8" x14ac:dyDescent="0.3">
      <c r="A657">
        <v>655</v>
      </c>
      <c r="B657">
        <v>202004</v>
      </c>
      <c r="C657" t="s">
        <v>62</v>
      </c>
      <c r="D657" t="s">
        <v>47</v>
      </c>
      <c r="E657">
        <v>50764330</v>
      </c>
      <c r="F657">
        <v>125326675</v>
      </c>
      <c r="G657" s="1">
        <f t="shared" si="20"/>
        <v>-74562345</v>
      </c>
      <c r="H657" t="str">
        <f t="shared" si="21"/>
        <v>1</v>
      </c>
    </row>
    <row r="658" spans="1:8" x14ac:dyDescent="0.3">
      <c r="A658">
        <v>656</v>
      </c>
      <c r="B658">
        <v>202004</v>
      </c>
      <c r="C658" t="s">
        <v>63</v>
      </c>
      <c r="D658" t="s">
        <v>7</v>
      </c>
      <c r="E658">
        <v>121810700</v>
      </c>
      <c r="F658">
        <v>160159178</v>
      </c>
      <c r="G658" s="1">
        <f t="shared" si="20"/>
        <v>-38348478</v>
      </c>
      <c r="H658" t="str">
        <f t="shared" si="21"/>
        <v>1</v>
      </c>
    </row>
    <row r="659" spans="1:8" x14ac:dyDescent="0.3">
      <c r="A659">
        <v>657</v>
      </c>
      <c r="B659">
        <v>202004</v>
      </c>
      <c r="C659" t="s">
        <v>63</v>
      </c>
      <c r="D659" t="s">
        <v>8</v>
      </c>
      <c r="E659">
        <v>3706447370</v>
      </c>
      <c r="F659">
        <v>3149986523</v>
      </c>
      <c r="G659" s="1">
        <f t="shared" si="20"/>
        <v>556460847</v>
      </c>
      <c r="H659" t="str">
        <f t="shared" si="21"/>
        <v>0</v>
      </c>
    </row>
    <row r="660" spans="1:8" x14ac:dyDescent="0.3">
      <c r="A660">
        <v>658</v>
      </c>
      <c r="B660">
        <v>202004</v>
      </c>
      <c r="C660" t="s">
        <v>63</v>
      </c>
      <c r="D660" t="s">
        <v>9</v>
      </c>
      <c r="E660">
        <v>841902124</v>
      </c>
      <c r="F660">
        <v>650392025</v>
      </c>
      <c r="G660" s="1">
        <f t="shared" si="20"/>
        <v>191510099</v>
      </c>
      <c r="H660" t="str">
        <f t="shared" si="21"/>
        <v>0</v>
      </c>
    </row>
    <row r="661" spans="1:8" x14ac:dyDescent="0.3">
      <c r="A661">
        <v>659</v>
      </c>
      <c r="B661">
        <v>202004</v>
      </c>
      <c r="C661" t="s">
        <v>63</v>
      </c>
      <c r="D661" t="s">
        <v>10</v>
      </c>
      <c r="E661">
        <v>24908790</v>
      </c>
      <c r="F661">
        <v>16875270</v>
      </c>
      <c r="G661" s="1">
        <f t="shared" si="20"/>
        <v>8033520</v>
      </c>
      <c r="H661" t="str">
        <f t="shared" si="21"/>
        <v>0</v>
      </c>
    </row>
    <row r="662" spans="1:8" x14ac:dyDescent="0.3">
      <c r="A662">
        <v>660</v>
      </c>
      <c r="B662">
        <v>202004</v>
      </c>
      <c r="C662" t="s">
        <v>63</v>
      </c>
      <c r="D662" t="s">
        <v>11</v>
      </c>
      <c r="E662">
        <v>0</v>
      </c>
      <c r="F662">
        <v>0</v>
      </c>
      <c r="G662" s="1">
        <f t="shared" si="20"/>
        <v>0</v>
      </c>
      <c r="H662" t="str">
        <f t="shared" si="21"/>
        <v>0</v>
      </c>
    </row>
    <row r="663" spans="1:8" x14ac:dyDescent="0.3">
      <c r="A663">
        <v>661</v>
      </c>
      <c r="B663">
        <v>202004</v>
      </c>
      <c r="C663" t="s">
        <v>63</v>
      </c>
      <c r="D663" t="s">
        <v>12</v>
      </c>
      <c r="E663">
        <v>1344000</v>
      </c>
      <c r="F663">
        <v>4220300</v>
      </c>
      <c r="G663" s="1">
        <f t="shared" si="20"/>
        <v>-2876300</v>
      </c>
      <c r="H663" t="str">
        <f t="shared" si="21"/>
        <v>1</v>
      </c>
    </row>
    <row r="664" spans="1:8" x14ac:dyDescent="0.3">
      <c r="A664">
        <v>662</v>
      </c>
      <c r="B664">
        <v>202004</v>
      </c>
      <c r="C664" t="s">
        <v>63</v>
      </c>
      <c r="D664" t="s">
        <v>13</v>
      </c>
      <c r="E664">
        <v>1918850860</v>
      </c>
      <c r="F664">
        <v>1706526210</v>
      </c>
      <c r="G664" s="1">
        <f t="shared" si="20"/>
        <v>212324650</v>
      </c>
      <c r="H664" t="str">
        <f t="shared" si="21"/>
        <v>0</v>
      </c>
    </row>
    <row r="665" spans="1:8" x14ac:dyDescent="0.3">
      <c r="A665">
        <v>663</v>
      </c>
      <c r="B665">
        <v>202004</v>
      </c>
      <c r="C665" t="s">
        <v>63</v>
      </c>
      <c r="D665" t="s">
        <v>14</v>
      </c>
      <c r="E665">
        <v>7153198260</v>
      </c>
      <c r="F665">
        <v>8183175868</v>
      </c>
      <c r="G665" s="1">
        <f t="shared" si="20"/>
        <v>-1029977608</v>
      </c>
      <c r="H665" t="str">
        <f t="shared" si="21"/>
        <v>1</v>
      </c>
    </row>
    <row r="666" spans="1:8" x14ac:dyDescent="0.3">
      <c r="A666">
        <v>664</v>
      </c>
      <c r="B666">
        <v>202004</v>
      </c>
      <c r="C666" t="s">
        <v>63</v>
      </c>
      <c r="D666" t="s">
        <v>15</v>
      </c>
      <c r="E666">
        <v>961000</v>
      </c>
      <c r="F666">
        <v>2256700</v>
      </c>
      <c r="G666" s="1">
        <f t="shared" si="20"/>
        <v>-1295700</v>
      </c>
      <c r="H666" t="str">
        <f t="shared" si="21"/>
        <v>1</v>
      </c>
    </row>
    <row r="667" spans="1:8" x14ac:dyDescent="0.3">
      <c r="A667">
        <v>665</v>
      </c>
      <c r="B667">
        <v>202004</v>
      </c>
      <c r="C667" t="s">
        <v>63</v>
      </c>
      <c r="D667" t="s">
        <v>16</v>
      </c>
      <c r="E667">
        <v>1013263334</v>
      </c>
      <c r="F667">
        <v>1266702987</v>
      </c>
      <c r="G667" s="1">
        <f t="shared" si="20"/>
        <v>-253439653</v>
      </c>
      <c r="H667" t="str">
        <f t="shared" si="21"/>
        <v>1</v>
      </c>
    </row>
    <row r="668" spans="1:8" x14ac:dyDescent="0.3">
      <c r="A668">
        <v>666</v>
      </c>
      <c r="B668">
        <v>202004</v>
      </c>
      <c r="C668" t="s">
        <v>63</v>
      </c>
      <c r="D668" t="s">
        <v>17</v>
      </c>
      <c r="E668">
        <v>142866000</v>
      </c>
      <c r="F668">
        <v>200721212</v>
      </c>
      <c r="G668" s="1">
        <f t="shared" si="20"/>
        <v>-57855212</v>
      </c>
      <c r="H668" t="str">
        <f t="shared" si="21"/>
        <v>1</v>
      </c>
    </row>
    <row r="669" spans="1:8" x14ac:dyDescent="0.3">
      <c r="A669">
        <v>667</v>
      </c>
      <c r="B669">
        <v>202004</v>
      </c>
      <c r="C669" t="s">
        <v>63</v>
      </c>
      <c r="D669" t="s">
        <v>18</v>
      </c>
      <c r="E669">
        <v>3613105890</v>
      </c>
      <c r="F669">
        <v>2962236083</v>
      </c>
      <c r="G669" s="1">
        <f t="shared" si="20"/>
        <v>650869807</v>
      </c>
      <c r="H669" t="str">
        <f t="shared" si="21"/>
        <v>0</v>
      </c>
    </row>
    <row r="670" spans="1:8" x14ac:dyDescent="0.3">
      <c r="A670">
        <v>668</v>
      </c>
      <c r="B670">
        <v>202004</v>
      </c>
      <c r="C670" t="s">
        <v>63</v>
      </c>
      <c r="D670" t="s">
        <v>19</v>
      </c>
      <c r="E670">
        <v>45000</v>
      </c>
      <c r="F670">
        <v>6770500</v>
      </c>
      <c r="G670" s="1">
        <f t="shared" si="20"/>
        <v>-6725500</v>
      </c>
      <c r="H670" t="str">
        <f t="shared" si="21"/>
        <v>1</v>
      </c>
    </row>
    <row r="671" spans="1:8" x14ac:dyDescent="0.3">
      <c r="A671">
        <v>669</v>
      </c>
      <c r="B671">
        <v>202004</v>
      </c>
      <c r="C671" t="s">
        <v>63</v>
      </c>
      <c r="D671" t="s">
        <v>20</v>
      </c>
      <c r="E671">
        <v>7556230</v>
      </c>
      <c r="F671">
        <v>20750000</v>
      </c>
      <c r="G671" s="1">
        <f t="shared" si="20"/>
        <v>-13193770</v>
      </c>
      <c r="H671" t="str">
        <f t="shared" si="21"/>
        <v>1</v>
      </c>
    </row>
    <row r="672" spans="1:8" x14ac:dyDescent="0.3">
      <c r="A672">
        <v>670</v>
      </c>
      <c r="B672">
        <v>202004</v>
      </c>
      <c r="C672" t="s">
        <v>63</v>
      </c>
      <c r="D672" t="s">
        <v>21</v>
      </c>
      <c r="E672">
        <v>0</v>
      </c>
      <c r="F672">
        <v>11898372</v>
      </c>
      <c r="G672" s="1">
        <f t="shared" si="20"/>
        <v>-11898372</v>
      </c>
      <c r="H672" t="str">
        <f t="shared" si="21"/>
        <v>1</v>
      </c>
    </row>
    <row r="673" spans="1:8" x14ac:dyDescent="0.3">
      <c r="A673">
        <v>671</v>
      </c>
      <c r="B673">
        <v>202004</v>
      </c>
      <c r="C673" t="s">
        <v>63</v>
      </c>
      <c r="D673" t="s">
        <v>22</v>
      </c>
      <c r="E673">
        <v>0</v>
      </c>
      <c r="F673">
        <v>44000</v>
      </c>
      <c r="G673" s="1">
        <f t="shared" si="20"/>
        <v>-44000</v>
      </c>
      <c r="H673" t="str">
        <f t="shared" si="21"/>
        <v>1</v>
      </c>
    </row>
    <row r="674" spans="1:8" x14ac:dyDescent="0.3">
      <c r="A674">
        <v>672</v>
      </c>
      <c r="B674">
        <v>202004</v>
      </c>
      <c r="C674" t="s">
        <v>63</v>
      </c>
      <c r="D674" t="s">
        <v>23</v>
      </c>
      <c r="E674">
        <v>927811197</v>
      </c>
      <c r="F674">
        <v>921725664</v>
      </c>
      <c r="G674" s="1">
        <f t="shared" si="20"/>
        <v>6085533</v>
      </c>
      <c r="H674" t="str">
        <f t="shared" si="21"/>
        <v>0</v>
      </c>
    </row>
    <row r="675" spans="1:8" x14ac:dyDescent="0.3">
      <c r="A675">
        <v>673</v>
      </c>
      <c r="B675">
        <v>202004</v>
      </c>
      <c r="C675" t="s">
        <v>63</v>
      </c>
      <c r="D675" t="s">
        <v>24</v>
      </c>
      <c r="E675">
        <v>1379602199</v>
      </c>
      <c r="F675">
        <v>1304220229</v>
      </c>
      <c r="G675" s="1">
        <f t="shared" si="20"/>
        <v>75381970</v>
      </c>
      <c r="H675" t="str">
        <f t="shared" si="21"/>
        <v>0</v>
      </c>
    </row>
    <row r="676" spans="1:8" x14ac:dyDescent="0.3">
      <c r="A676">
        <v>674</v>
      </c>
      <c r="B676">
        <v>202004</v>
      </c>
      <c r="C676" t="s">
        <v>63</v>
      </c>
      <c r="D676" t="s">
        <v>25</v>
      </c>
      <c r="E676">
        <v>1537587236</v>
      </c>
      <c r="F676">
        <v>1471997319</v>
      </c>
      <c r="G676" s="1">
        <f t="shared" si="20"/>
        <v>65589917</v>
      </c>
      <c r="H676" t="str">
        <f t="shared" si="21"/>
        <v>0</v>
      </c>
    </row>
    <row r="677" spans="1:8" x14ac:dyDescent="0.3">
      <c r="A677">
        <v>675</v>
      </c>
      <c r="B677">
        <v>202004</v>
      </c>
      <c r="C677" t="s">
        <v>63</v>
      </c>
      <c r="D677" t="s">
        <v>26</v>
      </c>
      <c r="E677">
        <v>262726878</v>
      </c>
      <c r="F677">
        <v>198679185</v>
      </c>
      <c r="G677" s="1">
        <f t="shared" si="20"/>
        <v>64047693</v>
      </c>
      <c r="H677" t="str">
        <f t="shared" si="21"/>
        <v>0</v>
      </c>
    </row>
    <row r="678" spans="1:8" x14ac:dyDescent="0.3">
      <c r="A678">
        <v>676</v>
      </c>
      <c r="B678">
        <v>202004</v>
      </c>
      <c r="C678" t="s">
        <v>63</v>
      </c>
      <c r="D678" t="s">
        <v>27</v>
      </c>
      <c r="E678">
        <v>13810887399</v>
      </c>
      <c r="F678">
        <v>10823701619</v>
      </c>
      <c r="G678" s="1">
        <f t="shared" si="20"/>
        <v>2987185780</v>
      </c>
      <c r="H678" t="str">
        <f t="shared" si="21"/>
        <v>0</v>
      </c>
    </row>
    <row r="679" spans="1:8" x14ac:dyDescent="0.3">
      <c r="A679">
        <v>677</v>
      </c>
      <c r="B679">
        <v>202004</v>
      </c>
      <c r="C679" t="s">
        <v>63</v>
      </c>
      <c r="D679" t="s">
        <v>28</v>
      </c>
      <c r="E679">
        <v>2194100835</v>
      </c>
      <c r="F679">
        <v>2700191238</v>
      </c>
      <c r="G679" s="1">
        <f t="shared" si="20"/>
        <v>-506090403</v>
      </c>
      <c r="H679" t="str">
        <f t="shared" si="21"/>
        <v>1</v>
      </c>
    </row>
    <row r="680" spans="1:8" x14ac:dyDescent="0.3">
      <c r="A680">
        <v>678</v>
      </c>
      <c r="B680">
        <v>202004</v>
      </c>
      <c r="C680" t="s">
        <v>63</v>
      </c>
      <c r="D680" t="s">
        <v>29</v>
      </c>
      <c r="E680">
        <v>192804100</v>
      </c>
      <c r="F680">
        <v>269113090</v>
      </c>
      <c r="G680" s="1">
        <f t="shared" si="20"/>
        <v>-76308990</v>
      </c>
      <c r="H680" t="str">
        <f t="shared" si="21"/>
        <v>1</v>
      </c>
    </row>
    <row r="681" spans="1:8" x14ac:dyDescent="0.3">
      <c r="A681">
        <v>679</v>
      </c>
      <c r="B681">
        <v>202004</v>
      </c>
      <c r="C681" t="s">
        <v>63</v>
      </c>
      <c r="D681" t="s">
        <v>30</v>
      </c>
      <c r="E681">
        <v>0</v>
      </c>
      <c r="F681">
        <v>547500</v>
      </c>
      <c r="G681" s="1">
        <f t="shared" si="20"/>
        <v>-547500</v>
      </c>
      <c r="H681" t="str">
        <f t="shared" si="21"/>
        <v>1</v>
      </c>
    </row>
    <row r="682" spans="1:8" x14ac:dyDescent="0.3">
      <c r="A682">
        <v>680</v>
      </c>
      <c r="B682">
        <v>202004</v>
      </c>
      <c r="C682" t="s">
        <v>63</v>
      </c>
      <c r="D682" t="s">
        <v>31</v>
      </c>
      <c r="E682">
        <v>124639165</v>
      </c>
      <c r="F682">
        <v>222019870</v>
      </c>
      <c r="G682" s="1">
        <f t="shared" si="20"/>
        <v>-97380705</v>
      </c>
      <c r="H682" t="str">
        <f t="shared" si="21"/>
        <v>1</v>
      </c>
    </row>
    <row r="683" spans="1:8" x14ac:dyDescent="0.3">
      <c r="A683">
        <v>681</v>
      </c>
      <c r="B683">
        <v>202004</v>
      </c>
      <c r="C683" t="s">
        <v>63</v>
      </c>
      <c r="D683" t="s">
        <v>32</v>
      </c>
      <c r="E683">
        <v>2613967691</v>
      </c>
      <c r="F683">
        <v>1902856983</v>
      </c>
      <c r="G683" s="1">
        <f t="shared" si="20"/>
        <v>711110708</v>
      </c>
      <c r="H683" t="str">
        <f t="shared" si="21"/>
        <v>0</v>
      </c>
    </row>
    <row r="684" spans="1:8" x14ac:dyDescent="0.3">
      <c r="A684">
        <v>682</v>
      </c>
      <c r="B684">
        <v>202004</v>
      </c>
      <c r="C684" t="s">
        <v>63</v>
      </c>
      <c r="D684" t="s">
        <v>33</v>
      </c>
      <c r="E684">
        <v>403681685</v>
      </c>
      <c r="F684">
        <v>618296460</v>
      </c>
      <c r="G684" s="1">
        <f t="shared" si="20"/>
        <v>-214614775</v>
      </c>
      <c r="H684" t="str">
        <f t="shared" si="21"/>
        <v>1</v>
      </c>
    </row>
    <row r="685" spans="1:8" x14ac:dyDescent="0.3">
      <c r="A685">
        <v>683</v>
      </c>
      <c r="B685">
        <v>202004</v>
      </c>
      <c r="C685" t="s">
        <v>63</v>
      </c>
      <c r="D685" t="s">
        <v>34</v>
      </c>
      <c r="E685">
        <v>746615936</v>
      </c>
      <c r="F685">
        <v>870703370</v>
      </c>
      <c r="G685" s="1">
        <f t="shared" si="20"/>
        <v>-124087434</v>
      </c>
      <c r="H685" t="str">
        <f t="shared" si="21"/>
        <v>1</v>
      </c>
    </row>
    <row r="686" spans="1:8" x14ac:dyDescent="0.3">
      <c r="A686">
        <v>684</v>
      </c>
      <c r="B686">
        <v>202004</v>
      </c>
      <c r="C686" t="s">
        <v>63</v>
      </c>
      <c r="D686" t="s">
        <v>35</v>
      </c>
      <c r="E686">
        <v>305050</v>
      </c>
      <c r="F686">
        <v>989500</v>
      </c>
      <c r="G686" s="1">
        <f t="shared" si="20"/>
        <v>-684450</v>
      </c>
      <c r="H686" t="str">
        <f t="shared" si="21"/>
        <v>1</v>
      </c>
    </row>
    <row r="687" spans="1:8" x14ac:dyDescent="0.3">
      <c r="A687">
        <v>685</v>
      </c>
      <c r="B687">
        <v>202004</v>
      </c>
      <c r="C687" t="s">
        <v>63</v>
      </c>
      <c r="D687" t="s">
        <v>36</v>
      </c>
      <c r="E687">
        <v>8980200</v>
      </c>
      <c r="F687">
        <v>35106050</v>
      </c>
      <c r="G687" s="1">
        <f t="shared" si="20"/>
        <v>-26125850</v>
      </c>
      <c r="H687" t="str">
        <f t="shared" si="21"/>
        <v>1</v>
      </c>
    </row>
    <row r="688" spans="1:8" x14ac:dyDescent="0.3">
      <c r="A688">
        <v>686</v>
      </c>
      <c r="B688">
        <v>202004</v>
      </c>
      <c r="C688" t="s">
        <v>63</v>
      </c>
      <c r="D688" t="s">
        <v>37</v>
      </c>
      <c r="E688">
        <v>0</v>
      </c>
      <c r="F688">
        <v>0</v>
      </c>
      <c r="G688" s="1">
        <f t="shared" si="20"/>
        <v>0</v>
      </c>
      <c r="H688" t="str">
        <f t="shared" si="21"/>
        <v>0</v>
      </c>
    </row>
    <row r="689" spans="1:8" x14ac:dyDescent="0.3">
      <c r="A689">
        <v>687</v>
      </c>
      <c r="B689">
        <v>202004</v>
      </c>
      <c r="C689" t="s">
        <v>63</v>
      </c>
      <c r="D689" t="s">
        <v>38</v>
      </c>
      <c r="E689">
        <v>1389353970</v>
      </c>
      <c r="F689">
        <v>1416192095</v>
      </c>
      <c r="G689" s="1">
        <f t="shared" si="20"/>
        <v>-26838125</v>
      </c>
      <c r="H689" t="str">
        <f t="shared" si="21"/>
        <v>1</v>
      </c>
    </row>
    <row r="690" spans="1:8" x14ac:dyDescent="0.3">
      <c r="A690">
        <v>688</v>
      </c>
      <c r="B690">
        <v>202004</v>
      </c>
      <c r="C690" t="s">
        <v>63</v>
      </c>
      <c r="D690" t="s">
        <v>39</v>
      </c>
      <c r="E690">
        <v>551006440</v>
      </c>
      <c r="F690">
        <v>676034137</v>
      </c>
      <c r="G690" s="1">
        <f t="shared" si="20"/>
        <v>-125027697</v>
      </c>
      <c r="H690" t="str">
        <f t="shared" si="21"/>
        <v>1</v>
      </c>
    </row>
    <row r="691" spans="1:8" x14ac:dyDescent="0.3">
      <c r="A691">
        <v>689</v>
      </c>
      <c r="B691">
        <v>202004</v>
      </c>
      <c r="C691" t="s">
        <v>63</v>
      </c>
      <c r="D691" t="s">
        <v>40</v>
      </c>
      <c r="E691">
        <v>19010913488</v>
      </c>
      <c r="F691">
        <v>22464873763</v>
      </c>
      <c r="G691" s="1">
        <f t="shared" si="20"/>
        <v>-3453960275</v>
      </c>
      <c r="H691" t="str">
        <f t="shared" si="21"/>
        <v>1</v>
      </c>
    </row>
    <row r="692" spans="1:8" x14ac:dyDescent="0.3">
      <c r="A692">
        <v>690</v>
      </c>
      <c r="B692">
        <v>202004</v>
      </c>
      <c r="C692" t="s">
        <v>63</v>
      </c>
      <c r="D692" t="s">
        <v>41</v>
      </c>
      <c r="E692">
        <v>8503265571</v>
      </c>
      <c r="F692">
        <v>7988855930</v>
      </c>
      <c r="G692" s="1">
        <f t="shared" si="20"/>
        <v>514409641</v>
      </c>
      <c r="H692" t="str">
        <f t="shared" si="21"/>
        <v>0</v>
      </c>
    </row>
    <row r="693" spans="1:8" x14ac:dyDescent="0.3">
      <c r="A693">
        <v>691</v>
      </c>
      <c r="B693">
        <v>202004</v>
      </c>
      <c r="C693" t="s">
        <v>63</v>
      </c>
      <c r="D693" t="s">
        <v>42</v>
      </c>
      <c r="E693">
        <v>1379350</v>
      </c>
      <c r="F693">
        <v>44700</v>
      </c>
      <c r="G693" s="1">
        <f t="shared" si="20"/>
        <v>1334650</v>
      </c>
      <c r="H693" t="str">
        <f t="shared" si="21"/>
        <v>0</v>
      </c>
    </row>
    <row r="694" spans="1:8" x14ac:dyDescent="0.3">
      <c r="A694">
        <v>692</v>
      </c>
      <c r="B694">
        <v>202004</v>
      </c>
      <c r="C694" t="s">
        <v>63</v>
      </c>
      <c r="D694" t="s">
        <v>43</v>
      </c>
      <c r="E694">
        <v>1373635928</v>
      </c>
      <c r="F694">
        <v>1428268910</v>
      </c>
      <c r="G694" s="1">
        <f t="shared" si="20"/>
        <v>-54632982</v>
      </c>
      <c r="H694" t="str">
        <f t="shared" si="21"/>
        <v>1</v>
      </c>
    </row>
    <row r="695" spans="1:8" x14ac:dyDescent="0.3">
      <c r="A695">
        <v>693</v>
      </c>
      <c r="B695">
        <v>202004</v>
      </c>
      <c r="C695" t="s">
        <v>63</v>
      </c>
      <c r="D695" t="s">
        <v>44</v>
      </c>
      <c r="E695">
        <v>18911036160</v>
      </c>
      <c r="F695">
        <v>22162873793</v>
      </c>
      <c r="G695" s="1">
        <f t="shared" si="20"/>
        <v>-3251837633</v>
      </c>
      <c r="H695" t="str">
        <f t="shared" si="21"/>
        <v>1</v>
      </c>
    </row>
    <row r="696" spans="1:8" x14ac:dyDescent="0.3">
      <c r="A696">
        <v>694</v>
      </c>
      <c r="B696">
        <v>202004</v>
      </c>
      <c r="C696" t="s">
        <v>63</v>
      </c>
      <c r="D696" t="s">
        <v>45</v>
      </c>
      <c r="E696">
        <v>14121500</v>
      </c>
      <c r="F696">
        <v>40510930</v>
      </c>
      <c r="G696" s="1">
        <f t="shared" si="20"/>
        <v>-26389430</v>
      </c>
      <c r="H696" t="str">
        <f t="shared" si="21"/>
        <v>1</v>
      </c>
    </row>
    <row r="697" spans="1:8" x14ac:dyDescent="0.3">
      <c r="A697">
        <v>695</v>
      </c>
      <c r="B697">
        <v>202004</v>
      </c>
      <c r="C697" t="s">
        <v>63</v>
      </c>
      <c r="D697" t="s">
        <v>46</v>
      </c>
      <c r="E697">
        <v>450507431</v>
      </c>
      <c r="F697">
        <v>687254347</v>
      </c>
      <c r="G697" s="1">
        <f t="shared" si="20"/>
        <v>-236746916</v>
      </c>
      <c r="H697" t="str">
        <f t="shared" si="21"/>
        <v>1</v>
      </c>
    </row>
    <row r="698" spans="1:8" x14ac:dyDescent="0.3">
      <c r="A698">
        <v>696</v>
      </c>
      <c r="B698">
        <v>202004</v>
      </c>
      <c r="C698" t="s">
        <v>63</v>
      </c>
      <c r="D698" t="s">
        <v>47</v>
      </c>
      <c r="E698">
        <v>9328420</v>
      </c>
      <c r="F698">
        <v>101930350</v>
      </c>
      <c r="G698" s="1">
        <f t="shared" si="20"/>
        <v>-92601930</v>
      </c>
      <c r="H698" t="str">
        <f t="shared" si="21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19년vs20년_4월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try0026@gmail.com</cp:lastModifiedBy>
  <dcterms:created xsi:type="dcterms:W3CDTF">2020-07-28T16:01:03Z</dcterms:created>
  <dcterms:modified xsi:type="dcterms:W3CDTF">2020-07-28T16:01:04Z</dcterms:modified>
</cp:coreProperties>
</file>