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ython\Git project\jeju_credit\insight\"/>
    </mc:Choice>
  </mc:AlternateContent>
  <bookViews>
    <workbookView xWindow="0" yWindow="0" windowWidth="22290" windowHeight="71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1" l="1"/>
  <c r="K27" i="1"/>
  <c r="K25" i="1"/>
  <c r="K23" i="1"/>
  <c r="K21" i="1"/>
  <c r="K19" i="1"/>
  <c r="K17" i="1"/>
  <c r="K15" i="1"/>
  <c r="K13" i="1"/>
  <c r="K11" i="1"/>
  <c r="K9" i="1"/>
  <c r="K7" i="1"/>
  <c r="K5" i="1"/>
</calcChain>
</file>

<file path=xl/sharedStrings.xml><?xml version="1.0" encoding="utf-8"?>
<sst xmlns="http://schemas.openxmlformats.org/spreadsheetml/2006/main" count="55" uniqueCount="39">
  <si>
    <t>CSTMR_CNT</t>
  </si>
  <si>
    <t>AMT</t>
  </si>
  <si>
    <t>CNT</t>
  </si>
  <si>
    <t>CNT_AMT</t>
  </si>
  <si>
    <t>sum</t>
  </si>
  <si>
    <t>mean</t>
  </si>
  <si>
    <t>age_flc_sex</t>
  </si>
  <si>
    <t>10s_1_F</t>
  </si>
  <si>
    <t>10s_1_M</t>
  </si>
  <si>
    <t>20s_1_F</t>
  </si>
  <si>
    <t>20s_1_M</t>
  </si>
  <si>
    <t>20s_2_F</t>
  </si>
  <si>
    <t>20s_2_M</t>
  </si>
  <si>
    <t>30s_1_F</t>
  </si>
  <si>
    <t>30s_1_M</t>
  </si>
  <si>
    <t>30s_2_F</t>
  </si>
  <si>
    <t>30s_2_M</t>
  </si>
  <si>
    <t>30s_3_F</t>
  </si>
  <si>
    <t>30s_3_M</t>
  </si>
  <si>
    <t>40s_2_F</t>
  </si>
  <si>
    <t>40s_2_M</t>
  </si>
  <si>
    <t>40s_3_F</t>
  </si>
  <si>
    <t>40s_3_M</t>
  </si>
  <si>
    <t>40s_4_F</t>
  </si>
  <si>
    <t>40s_4_M</t>
  </si>
  <si>
    <t>50s_3_F</t>
  </si>
  <si>
    <t>50s_3_M</t>
  </si>
  <si>
    <t>50s_4_F</t>
  </si>
  <si>
    <t>50s_4_M</t>
  </si>
  <si>
    <t>60s_5_F</t>
  </si>
  <si>
    <t>60s_5_M</t>
  </si>
  <si>
    <t>70s_5_F</t>
  </si>
  <si>
    <t>70s_5_M</t>
  </si>
  <si>
    <t>o</t>
    <phoneticPr fontId="3" type="noConversion"/>
  </si>
  <si>
    <t>o</t>
    <phoneticPr fontId="3" type="noConversion"/>
  </si>
  <si>
    <t>o</t>
    <phoneticPr fontId="3" type="noConversion"/>
  </si>
  <si>
    <t>10대 여성의 평균 거래량이 10대 남성의 평균거래량보다 높음</t>
    <phoneticPr fontId="3" type="noConversion"/>
  </si>
  <si>
    <t>20대 여성의 구매횟수, 고객수는 높으나 평균거래금액은 다소 낮음</t>
    <phoneticPr fontId="3" type="noConversion"/>
  </si>
  <si>
    <t>평균거래금액이 적다는 것은 한번에 거래금액이 큰 경우가 꽤 있었다는 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</si>
</sst>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horizontal="left" vertical="center" wrapText="1"/>
    </xf>
    <xf numFmtId="0" fontId="1" fillId="3" borderId="0" xfId="0" applyFont="1" applyFill="1" applyBorder="1" applyAlignment="1">
      <alignment horizontal="right" vertical="center" wrapText="1"/>
    </xf>
    <xf numFmtId="0" fontId="2" fillId="3" borderId="0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0" fillId="4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F6" sqref="F6:G6"/>
    </sheetView>
  </sheetViews>
  <sheetFormatPr defaultRowHeight="16.5" x14ac:dyDescent="0.3"/>
  <sheetData>
    <row r="1" spans="1:12" x14ac:dyDescent="0.3">
      <c r="A1" s="1"/>
      <c r="B1" s="3" t="s">
        <v>0</v>
      </c>
      <c r="C1" s="3"/>
      <c r="D1" s="3" t="s">
        <v>1</v>
      </c>
      <c r="E1" s="3"/>
      <c r="F1" s="3" t="s">
        <v>2</v>
      </c>
      <c r="G1" s="3"/>
      <c r="H1" s="3" t="s">
        <v>3</v>
      </c>
      <c r="I1" s="3"/>
      <c r="L1" t="s">
        <v>38</v>
      </c>
    </row>
    <row r="2" spans="1:12" x14ac:dyDescent="0.3">
      <c r="A2" s="1"/>
      <c r="B2" s="1" t="s">
        <v>4</v>
      </c>
      <c r="C2" s="1" t="s">
        <v>5</v>
      </c>
      <c r="D2" s="1" t="s">
        <v>4</v>
      </c>
      <c r="E2" s="1" t="s">
        <v>5</v>
      </c>
      <c r="F2" s="1" t="s">
        <v>4</v>
      </c>
      <c r="G2" s="1" t="s">
        <v>5</v>
      </c>
      <c r="H2" s="1" t="s">
        <v>4</v>
      </c>
      <c r="I2" s="1" t="s">
        <v>5</v>
      </c>
    </row>
    <row r="3" spans="1:12" ht="24" x14ac:dyDescent="0.3">
      <c r="A3" s="2" t="s">
        <v>6</v>
      </c>
      <c r="B3" s="2"/>
      <c r="C3" s="2"/>
      <c r="D3" s="2"/>
      <c r="E3" s="2"/>
      <c r="F3" s="2"/>
      <c r="G3" s="2"/>
      <c r="H3" s="2"/>
      <c r="I3" s="2"/>
    </row>
    <row r="4" spans="1:12" x14ac:dyDescent="0.3">
      <c r="A4" s="4" t="s">
        <v>7</v>
      </c>
      <c r="B4" s="5">
        <v>7685</v>
      </c>
      <c r="C4" s="5">
        <v>43.914285999999997</v>
      </c>
      <c r="D4" s="5">
        <v>174830449</v>
      </c>
      <c r="E4" s="5">
        <v>999031.1</v>
      </c>
      <c r="F4" s="5">
        <v>11379</v>
      </c>
      <c r="G4" s="5">
        <v>65.022857000000002</v>
      </c>
      <c r="H4" s="5">
        <v>2050839</v>
      </c>
      <c r="I4" s="5">
        <v>11719.078033</v>
      </c>
      <c r="J4" t="s">
        <v>33</v>
      </c>
      <c r="L4" t="s">
        <v>36</v>
      </c>
    </row>
    <row r="5" spans="1:12" x14ac:dyDescent="0.3">
      <c r="A5" s="6" t="s">
        <v>8</v>
      </c>
      <c r="B5" s="7">
        <v>7213</v>
      </c>
      <c r="C5" s="7">
        <v>34.347619000000002</v>
      </c>
      <c r="D5" s="7">
        <v>180149147</v>
      </c>
      <c r="E5" s="7">
        <v>857853.1</v>
      </c>
      <c r="F5" s="7">
        <v>10787</v>
      </c>
      <c r="G5" s="7">
        <v>51.366667</v>
      </c>
      <c r="H5" s="7">
        <v>2261480</v>
      </c>
      <c r="I5" s="7">
        <v>10768.950595</v>
      </c>
      <c r="K5">
        <f>I5-I4</f>
        <v>-950.12743799999953</v>
      </c>
    </row>
    <row r="6" spans="1:12" x14ac:dyDescent="0.3">
      <c r="A6" s="4" t="s">
        <v>9</v>
      </c>
      <c r="B6" s="5">
        <v>346108</v>
      </c>
      <c r="C6" s="5">
        <v>83.039347000000006</v>
      </c>
      <c r="D6" s="5">
        <v>13371751487</v>
      </c>
      <c r="E6" s="5">
        <v>3208194</v>
      </c>
      <c r="F6" s="5">
        <v>483564</v>
      </c>
      <c r="G6" s="5">
        <v>116.01823400000001</v>
      </c>
      <c r="H6" s="5">
        <v>124614600</v>
      </c>
      <c r="I6" s="5">
        <v>29897.937719000001</v>
      </c>
      <c r="L6" t="s">
        <v>37</v>
      </c>
    </row>
    <row r="7" spans="1:12" x14ac:dyDescent="0.3">
      <c r="A7" s="6" t="s">
        <v>10</v>
      </c>
      <c r="B7" s="7">
        <v>317065</v>
      </c>
      <c r="C7" s="7">
        <v>73.123846999999998</v>
      </c>
      <c r="D7" s="7">
        <v>14580341396</v>
      </c>
      <c r="E7" s="7">
        <v>3362625</v>
      </c>
      <c r="F7" s="7">
        <v>476389</v>
      </c>
      <c r="G7" s="7">
        <v>109.868312</v>
      </c>
      <c r="H7" s="7">
        <v>138883500</v>
      </c>
      <c r="I7" s="7">
        <v>32030.333414000001</v>
      </c>
      <c r="J7" t="s">
        <v>34</v>
      </c>
      <c r="K7">
        <f>I7-I6</f>
        <v>2132.3956949999993</v>
      </c>
    </row>
    <row r="8" spans="1:12" x14ac:dyDescent="0.3">
      <c r="A8" s="4" t="s">
        <v>11</v>
      </c>
      <c r="B8" s="5">
        <v>55021</v>
      </c>
      <c r="C8" s="5">
        <v>37.841127999999998</v>
      </c>
      <c r="D8" s="5">
        <v>2422573724</v>
      </c>
      <c r="E8" s="5">
        <v>1666144</v>
      </c>
      <c r="F8" s="5">
        <v>81781</v>
      </c>
      <c r="G8" s="5">
        <v>56.245530000000002</v>
      </c>
      <c r="H8" s="5">
        <v>44684160</v>
      </c>
      <c r="I8" s="5">
        <v>30731.883475999999</v>
      </c>
    </row>
    <row r="9" spans="1:12" x14ac:dyDescent="0.3">
      <c r="A9" s="6" t="s">
        <v>12</v>
      </c>
      <c r="B9" s="7">
        <v>34680</v>
      </c>
      <c r="C9" s="7">
        <v>51.761194000000003</v>
      </c>
      <c r="D9" s="7">
        <v>1932153133</v>
      </c>
      <c r="E9" s="7">
        <v>2883811</v>
      </c>
      <c r="F9" s="7">
        <v>58459</v>
      </c>
      <c r="G9" s="7">
        <v>87.252239000000003</v>
      </c>
      <c r="H9" s="7">
        <v>21649660</v>
      </c>
      <c r="I9" s="7">
        <v>32312.925235999999</v>
      </c>
      <c r="J9" t="s">
        <v>34</v>
      </c>
      <c r="K9">
        <f>I9-I8</f>
        <v>1581.0417600000001</v>
      </c>
    </row>
    <row r="10" spans="1:12" x14ac:dyDescent="0.3">
      <c r="A10" s="4" t="s">
        <v>13</v>
      </c>
      <c r="B10" s="5">
        <v>16711</v>
      </c>
      <c r="C10" s="5">
        <v>18.734304999999999</v>
      </c>
      <c r="D10" s="5">
        <v>762446699</v>
      </c>
      <c r="E10" s="5">
        <v>854760.9</v>
      </c>
      <c r="F10" s="5">
        <v>23704</v>
      </c>
      <c r="G10" s="5">
        <v>26.573990999999999</v>
      </c>
      <c r="H10" s="5">
        <v>28636520</v>
      </c>
      <c r="I10" s="5">
        <v>32103.725030000001</v>
      </c>
    </row>
    <row r="11" spans="1:12" x14ac:dyDescent="0.3">
      <c r="A11" s="6" t="s">
        <v>14</v>
      </c>
      <c r="B11" s="7">
        <v>32696</v>
      </c>
      <c r="C11" s="7">
        <v>25.805841000000001</v>
      </c>
      <c r="D11" s="7">
        <v>1693880663</v>
      </c>
      <c r="E11" s="7">
        <v>1336922</v>
      </c>
      <c r="F11" s="7">
        <v>50048</v>
      </c>
      <c r="G11" s="7">
        <v>39.501184000000002</v>
      </c>
      <c r="H11" s="7">
        <v>43231580</v>
      </c>
      <c r="I11" s="7">
        <v>34121.211973999998</v>
      </c>
      <c r="J11" t="s">
        <v>33</v>
      </c>
      <c r="K11">
        <f>I11-I10</f>
        <v>2017.4869439999966</v>
      </c>
    </row>
    <row r="12" spans="1:12" x14ac:dyDescent="0.3">
      <c r="A12" s="4" t="s">
        <v>15</v>
      </c>
      <c r="B12" s="5">
        <v>506855</v>
      </c>
      <c r="C12" s="5">
        <v>114.77694700000001</v>
      </c>
      <c r="D12" s="5">
        <v>22889666083</v>
      </c>
      <c r="E12" s="5">
        <v>5183348</v>
      </c>
      <c r="F12" s="5">
        <v>696844</v>
      </c>
      <c r="G12" s="5">
        <v>157.79981900000001</v>
      </c>
      <c r="H12" s="5">
        <v>162777700</v>
      </c>
      <c r="I12" s="5">
        <v>36860.890998000003</v>
      </c>
    </row>
    <row r="13" spans="1:12" x14ac:dyDescent="0.3">
      <c r="A13" s="6" t="s">
        <v>16</v>
      </c>
      <c r="B13" s="7">
        <v>624541</v>
      </c>
      <c r="C13" s="7">
        <v>133.62024</v>
      </c>
      <c r="D13" s="7">
        <v>33247332597</v>
      </c>
      <c r="E13" s="7">
        <v>7113250</v>
      </c>
      <c r="F13" s="7">
        <v>919161</v>
      </c>
      <c r="G13" s="7">
        <v>196.654044</v>
      </c>
      <c r="H13" s="7">
        <v>183667400</v>
      </c>
      <c r="I13" s="7">
        <v>39295.544705</v>
      </c>
      <c r="J13" t="s">
        <v>34</v>
      </c>
      <c r="K13">
        <f>I13-I12</f>
        <v>2434.6537069999977</v>
      </c>
    </row>
    <row r="14" spans="1:12" x14ac:dyDescent="0.3">
      <c r="A14" s="4" t="s">
        <v>17</v>
      </c>
      <c r="B14" s="5">
        <v>5907</v>
      </c>
      <c r="C14" s="5">
        <v>38.861842000000003</v>
      </c>
      <c r="D14" s="5">
        <v>291213187</v>
      </c>
      <c r="E14" s="5">
        <v>1915876</v>
      </c>
      <c r="F14" s="5">
        <v>8956</v>
      </c>
      <c r="G14" s="5">
        <v>58.921053000000001</v>
      </c>
      <c r="H14" s="5">
        <v>5439111</v>
      </c>
      <c r="I14" s="5">
        <v>35783.625955000003</v>
      </c>
    </row>
    <row r="15" spans="1:12" x14ac:dyDescent="0.3">
      <c r="A15" s="6" t="s">
        <v>18</v>
      </c>
      <c r="B15" s="7">
        <v>9474</v>
      </c>
      <c r="C15" s="7">
        <v>50.935484000000002</v>
      </c>
      <c r="D15" s="7">
        <v>555803001</v>
      </c>
      <c r="E15" s="7">
        <v>2988188</v>
      </c>
      <c r="F15" s="7">
        <v>15185</v>
      </c>
      <c r="G15" s="7">
        <v>81.639785000000003</v>
      </c>
      <c r="H15" s="7">
        <v>7167506</v>
      </c>
      <c r="I15" s="7">
        <v>38534.979962999998</v>
      </c>
      <c r="J15" t="s">
        <v>34</v>
      </c>
      <c r="K15">
        <f>I15-I14</f>
        <v>2751.3540079999948</v>
      </c>
    </row>
    <row r="16" spans="1:12" x14ac:dyDescent="0.3">
      <c r="A16" s="4" t="s">
        <v>19</v>
      </c>
      <c r="B16" s="5">
        <v>81619</v>
      </c>
      <c r="C16" s="5">
        <v>95.127039999999994</v>
      </c>
      <c r="D16" s="5">
        <v>4170271887</v>
      </c>
      <c r="E16" s="5">
        <v>4860457</v>
      </c>
      <c r="F16" s="5">
        <v>124062</v>
      </c>
      <c r="G16" s="5">
        <v>144.59440599999999</v>
      </c>
      <c r="H16" s="5">
        <v>34296910</v>
      </c>
      <c r="I16" s="5">
        <v>39973.089001</v>
      </c>
    </row>
    <row r="17" spans="1:11" x14ac:dyDescent="0.3">
      <c r="A17" s="6" t="s">
        <v>20</v>
      </c>
      <c r="B17" s="7">
        <v>138284</v>
      </c>
      <c r="C17" s="7">
        <v>79.200457999999998</v>
      </c>
      <c r="D17" s="7">
        <v>8419499120</v>
      </c>
      <c r="E17" s="7">
        <v>4822164</v>
      </c>
      <c r="F17" s="7">
        <v>221746</v>
      </c>
      <c r="G17" s="7">
        <v>127.002291</v>
      </c>
      <c r="H17" s="7">
        <v>73980780</v>
      </c>
      <c r="I17" s="7">
        <v>42371.578978999998</v>
      </c>
      <c r="J17" t="s">
        <v>33</v>
      </c>
      <c r="K17">
        <f>I17-I16</f>
        <v>2398.4899779999978</v>
      </c>
    </row>
    <row r="18" spans="1:11" x14ac:dyDescent="0.3">
      <c r="A18" s="4" t="s">
        <v>21</v>
      </c>
      <c r="B18" s="5">
        <v>386262</v>
      </c>
      <c r="C18" s="5">
        <v>98.536224000000004</v>
      </c>
      <c r="D18" s="5">
        <v>20503864511</v>
      </c>
      <c r="E18" s="5">
        <v>5230578</v>
      </c>
      <c r="F18" s="5">
        <v>567606</v>
      </c>
      <c r="G18" s="5">
        <v>144.797449</v>
      </c>
      <c r="H18" s="5">
        <v>174787600</v>
      </c>
      <c r="I18" s="5">
        <v>44588.661248999997</v>
      </c>
    </row>
    <row r="19" spans="1:11" x14ac:dyDescent="0.3">
      <c r="A19" s="6" t="s">
        <v>22</v>
      </c>
      <c r="B19" s="7">
        <v>557008</v>
      </c>
      <c r="C19" s="7">
        <v>129.50662600000001</v>
      </c>
      <c r="D19" s="7">
        <v>35565475662</v>
      </c>
      <c r="E19" s="7">
        <v>8269118</v>
      </c>
      <c r="F19" s="7">
        <v>872166</v>
      </c>
      <c r="G19" s="7">
        <v>202.78214399999999</v>
      </c>
      <c r="H19" s="7">
        <v>200533800</v>
      </c>
      <c r="I19" s="7">
        <v>46624.917415000004</v>
      </c>
      <c r="J19" t="s">
        <v>34</v>
      </c>
      <c r="K19">
        <f>I19-I18</f>
        <v>2036.2561660000065</v>
      </c>
    </row>
    <row r="20" spans="1:11" x14ac:dyDescent="0.3">
      <c r="A20" s="4" t="s">
        <v>23</v>
      </c>
      <c r="B20" s="5">
        <v>61234</v>
      </c>
      <c r="C20" s="5">
        <v>80.677206999999996</v>
      </c>
      <c r="D20" s="5">
        <v>3383437379</v>
      </c>
      <c r="E20" s="5">
        <v>4457757</v>
      </c>
      <c r="F20" s="5">
        <v>94056</v>
      </c>
      <c r="G20" s="5">
        <v>123.92094899999999</v>
      </c>
      <c r="H20" s="5">
        <v>31290990</v>
      </c>
      <c r="I20" s="5">
        <v>41226.598034000002</v>
      </c>
    </row>
    <row r="21" spans="1:11" x14ac:dyDescent="0.3">
      <c r="A21" s="6" t="s">
        <v>24</v>
      </c>
      <c r="B21" s="7">
        <v>126440</v>
      </c>
      <c r="C21" s="7">
        <v>84.462258000000006</v>
      </c>
      <c r="D21" s="7">
        <v>8741256106</v>
      </c>
      <c r="E21" s="7">
        <v>5839182</v>
      </c>
      <c r="F21" s="7">
        <v>215974</v>
      </c>
      <c r="G21" s="7">
        <v>144.271209</v>
      </c>
      <c r="H21" s="7">
        <v>70319230</v>
      </c>
      <c r="I21" s="7">
        <v>46973.432944</v>
      </c>
      <c r="J21" t="s">
        <v>34</v>
      </c>
      <c r="K21">
        <f>I21-I20</f>
        <v>5746.8349099999978</v>
      </c>
    </row>
    <row r="22" spans="1:11" x14ac:dyDescent="0.3">
      <c r="A22" s="4" t="s">
        <v>25</v>
      </c>
      <c r="B22" s="5">
        <v>9921</v>
      </c>
      <c r="C22" s="5">
        <v>150.31818200000001</v>
      </c>
      <c r="D22" s="5">
        <v>571722943</v>
      </c>
      <c r="E22" s="5">
        <v>8662469</v>
      </c>
      <c r="F22" s="5">
        <v>16330</v>
      </c>
      <c r="G22" s="5">
        <v>247.42424199999999</v>
      </c>
      <c r="H22" s="5">
        <v>2281451</v>
      </c>
      <c r="I22" s="5">
        <v>34567.436632999998</v>
      </c>
    </row>
    <row r="23" spans="1:11" x14ac:dyDescent="0.3">
      <c r="A23" s="6" t="s">
        <v>26</v>
      </c>
      <c r="B23" s="7">
        <v>12397</v>
      </c>
      <c r="C23" s="7">
        <v>42.166666999999997</v>
      </c>
      <c r="D23" s="7">
        <v>861391368</v>
      </c>
      <c r="E23" s="7">
        <v>2929903</v>
      </c>
      <c r="F23" s="7">
        <v>21038</v>
      </c>
      <c r="G23" s="7">
        <v>71.557822999999999</v>
      </c>
      <c r="H23" s="7">
        <v>13430660</v>
      </c>
      <c r="I23" s="7">
        <v>45682.506762999998</v>
      </c>
      <c r="J23" t="s">
        <v>34</v>
      </c>
      <c r="K23" s="8">
        <f>I23-I22</f>
        <v>11115.07013</v>
      </c>
    </row>
    <row r="24" spans="1:11" x14ac:dyDescent="0.3">
      <c r="A24" s="4" t="s">
        <v>27</v>
      </c>
      <c r="B24" s="5">
        <v>482003</v>
      </c>
      <c r="C24" s="5">
        <v>115.78260899999999</v>
      </c>
      <c r="D24" s="5">
        <v>27131862813</v>
      </c>
      <c r="E24" s="5">
        <v>6517382</v>
      </c>
      <c r="F24" s="5">
        <v>693432</v>
      </c>
      <c r="G24" s="5">
        <v>166.57026200000001</v>
      </c>
      <c r="H24" s="5">
        <v>203476400</v>
      </c>
      <c r="I24" s="5">
        <v>48877.359807000001</v>
      </c>
    </row>
    <row r="25" spans="1:11" x14ac:dyDescent="0.3">
      <c r="A25" s="6" t="s">
        <v>28</v>
      </c>
      <c r="B25" s="7">
        <v>845700</v>
      </c>
      <c r="C25" s="7">
        <v>170.81397699999999</v>
      </c>
      <c r="D25" s="7">
        <v>58861306518</v>
      </c>
      <c r="E25" s="7">
        <v>11888770</v>
      </c>
      <c r="F25" s="7">
        <v>1397548</v>
      </c>
      <c r="G25" s="7">
        <v>282.27590400000003</v>
      </c>
      <c r="H25" s="7">
        <v>249887100</v>
      </c>
      <c r="I25" s="7">
        <v>50472.04941</v>
      </c>
      <c r="J25" t="s">
        <v>35</v>
      </c>
      <c r="K25">
        <f>I25-I24</f>
        <v>1594.6896029999989</v>
      </c>
    </row>
    <row r="26" spans="1:11" x14ac:dyDescent="0.3">
      <c r="A26" s="4" t="s">
        <v>29</v>
      </c>
      <c r="B26" s="5">
        <v>183215</v>
      </c>
      <c r="C26" s="5">
        <v>73.315325999999999</v>
      </c>
      <c r="D26" s="5">
        <v>10651447252</v>
      </c>
      <c r="E26" s="5">
        <v>4262284</v>
      </c>
      <c r="F26" s="5">
        <v>253352</v>
      </c>
      <c r="G26" s="5">
        <v>101.381353</v>
      </c>
      <c r="H26" s="5">
        <v>132109600</v>
      </c>
      <c r="I26" s="5">
        <v>52864.999429000003</v>
      </c>
    </row>
    <row r="27" spans="1:11" x14ac:dyDescent="0.3">
      <c r="A27" s="6" t="s">
        <v>30</v>
      </c>
      <c r="B27" s="7">
        <v>393874</v>
      </c>
      <c r="C27" s="7">
        <v>103.487651</v>
      </c>
      <c r="D27" s="7">
        <v>27821989175</v>
      </c>
      <c r="E27" s="7">
        <v>7310034</v>
      </c>
      <c r="F27" s="7">
        <v>633775</v>
      </c>
      <c r="G27" s="7">
        <v>166.51996800000001</v>
      </c>
      <c r="H27" s="7">
        <v>202084300</v>
      </c>
      <c r="I27" s="7">
        <v>53096.251733999998</v>
      </c>
      <c r="J27" t="s">
        <v>34</v>
      </c>
      <c r="K27">
        <f>I27-I26</f>
        <v>231.25230499999452</v>
      </c>
    </row>
    <row r="28" spans="1:11" x14ac:dyDescent="0.3">
      <c r="A28" s="4" t="s">
        <v>31</v>
      </c>
      <c r="B28" s="5">
        <v>37563</v>
      </c>
      <c r="C28" s="5">
        <v>111.462908</v>
      </c>
      <c r="D28" s="5">
        <v>2146800152</v>
      </c>
      <c r="E28" s="5">
        <v>6370327</v>
      </c>
      <c r="F28" s="5">
        <v>51043</v>
      </c>
      <c r="G28" s="5">
        <v>151.462908</v>
      </c>
      <c r="H28" s="5">
        <v>18790850</v>
      </c>
      <c r="I28" s="5">
        <v>55759.184449</v>
      </c>
      <c r="J28" t="s">
        <v>34</v>
      </c>
    </row>
    <row r="29" spans="1:11" x14ac:dyDescent="0.3">
      <c r="A29" s="6" t="s">
        <v>32</v>
      </c>
      <c r="B29" s="7">
        <v>97212</v>
      </c>
      <c r="C29" s="7">
        <v>141.70845499999999</v>
      </c>
      <c r="D29" s="7">
        <v>6430122354</v>
      </c>
      <c r="E29" s="7">
        <v>9373356</v>
      </c>
      <c r="F29" s="7">
        <v>153918</v>
      </c>
      <c r="G29" s="7">
        <v>224.370262</v>
      </c>
      <c r="H29" s="7">
        <v>36375790</v>
      </c>
      <c r="I29" s="7">
        <v>53025.925734999997</v>
      </c>
      <c r="K29">
        <f>I29-I28</f>
        <v>-2733.2587140000032</v>
      </c>
    </row>
  </sheetData>
  <mergeCells count="4">
    <mergeCell ref="B1:C1"/>
    <mergeCell ref="D1:E1"/>
    <mergeCell ref="F1:G1"/>
    <mergeCell ref="H1:I1"/>
  </mergeCells>
  <phoneticPr fontId="3" type="noConversion"/>
  <conditionalFormatting sqref="D4:D5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5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5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5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5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5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5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5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7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7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7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G7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H7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7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7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B7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:D9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:E9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F9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9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9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:I9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C9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B9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D11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E11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:F11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:G11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H11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I11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C11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B11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D13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:E13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:F13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3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3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:I13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C13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B13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D1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:E15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F15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G15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:H1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:I15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C15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B15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7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1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1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17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I17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7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B17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1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:F1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:G1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:H1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I1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1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B1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D2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:E2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:F2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:G2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:H2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:I2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C2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B2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D2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:E2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:F2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:G2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:H2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:I2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C2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B2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:F2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:G2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:H2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I2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B2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D2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:E2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:F2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:G2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:H2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I2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C2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B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:D2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:E2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:F2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:G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:H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:I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C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B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2020-07-16T05:23:42Z</dcterms:created>
  <dcterms:modified xsi:type="dcterms:W3CDTF">2020-07-16T06:59:37Z</dcterms:modified>
</cp:coreProperties>
</file>