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Git project\jeju_credit\insight\"/>
    </mc:Choice>
  </mc:AlternateContent>
  <bookViews>
    <workbookView xWindow="0" yWindow="0" windowWidth="28800" windowHeight="12390"/>
  </bookViews>
  <sheets>
    <sheet name="강원_업종별 매출비율" sheetId="1" r:id="rId1"/>
  </sheets>
  <calcPr calcId="0"/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T2" i="1"/>
  <c r="S2" i="1"/>
</calcChain>
</file>

<file path=xl/sharedStrings.xml><?xml version="1.0" encoding="utf-8"?>
<sst xmlns="http://schemas.openxmlformats.org/spreadsheetml/2006/main" count="84" uniqueCount="45">
  <si>
    <t>CARD_SIDO_NM</t>
  </si>
  <si>
    <t>STD_CLSS_NM</t>
  </si>
  <si>
    <t>강원</t>
  </si>
  <si>
    <t>건강보조식품 소매업</t>
  </si>
  <si>
    <t>골프장 운영업</t>
  </si>
  <si>
    <t>과실 및 채소 소매업</t>
  </si>
  <si>
    <t>관광 민예품 및 선물용품 소매업</t>
  </si>
  <si>
    <t>그외 기타 분류안된 오락관련 서비스업</t>
  </si>
  <si>
    <t>그외 기타 스포츠시설 운영업</t>
  </si>
  <si>
    <t>그외 기타 종합 소매업</t>
  </si>
  <si>
    <t>기타 대형 종합 소매업</t>
  </si>
  <si>
    <t>기타 수상오락 서비스업</t>
  </si>
  <si>
    <t>기타 외국식 음식점업</t>
  </si>
  <si>
    <t>기타 주점업</t>
  </si>
  <si>
    <t>기타음식료품위주종합소매업</t>
  </si>
  <si>
    <t>내항 여객 운송업</t>
  </si>
  <si>
    <t>마사지업</t>
  </si>
  <si>
    <t>면세점</t>
  </si>
  <si>
    <t>버스 운송업</t>
  </si>
  <si>
    <t>비알콜 음료점업</t>
  </si>
  <si>
    <t>빵 및 과자류 소매업</t>
  </si>
  <si>
    <t>서양식 음식점업</t>
  </si>
  <si>
    <t>수산물 소매업</t>
  </si>
  <si>
    <t>슈퍼마켓</t>
  </si>
  <si>
    <t>스포츠 및 레크레이션 용품 임대업</t>
  </si>
  <si>
    <t>여관업</t>
  </si>
  <si>
    <t>여행사업</t>
  </si>
  <si>
    <t>욕탕업</t>
  </si>
  <si>
    <t>육류 소매업</t>
  </si>
  <si>
    <t>일반유흥 주점업</t>
  </si>
  <si>
    <t>일식 음식점업</t>
  </si>
  <si>
    <t>자동차 임대업</t>
  </si>
  <si>
    <t>전시 및 행사 대행업</t>
  </si>
  <si>
    <t>중식 음식점업</t>
  </si>
  <si>
    <t>차량용 가스 충전업</t>
  </si>
  <si>
    <t>차량용 주유소 운영업</t>
  </si>
  <si>
    <t>체인화 편의점</t>
  </si>
  <si>
    <t>택시 운송업</t>
  </si>
  <si>
    <t>피자 햄버거 샌드위치 및 유사 음식점업</t>
  </si>
  <si>
    <t>한식 음식점업</t>
  </si>
  <si>
    <t>호텔업</t>
  </si>
  <si>
    <t>화장품 및 방향제 소매업</t>
  </si>
  <si>
    <t>휴양콘도 운영업</t>
  </si>
  <si>
    <t>3_전년대비</t>
    <phoneticPr fontId="18" type="noConversion"/>
  </si>
  <si>
    <t>2_전년대비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</si>
</sst>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S27" sqref="S27"/>
    </sheetView>
  </sheetViews>
  <sheetFormatPr defaultRowHeight="16.5" x14ac:dyDescent="0.3"/>
  <cols>
    <col min="3" max="3" width="13.25" customWidth="1"/>
    <col min="4" max="20" width="9" customWidth="1"/>
  </cols>
  <sheetData>
    <row r="1" spans="1:20" x14ac:dyDescent="0.3">
      <c r="B1" t="s">
        <v>0</v>
      </c>
      <c r="C1" t="s">
        <v>1</v>
      </c>
      <c r="D1">
        <v>201901</v>
      </c>
      <c r="E1">
        <v>201902</v>
      </c>
      <c r="F1">
        <v>201903</v>
      </c>
      <c r="G1">
        <v>201904</v>
      </c>
      <c r="H1">
        <v>201905</v>
      </c>
      <c r="I1">
        <v>201906</v>
      </c>
      <c r="J1">
        <v>201907</v>
      </c>
      <c r="K1">
        <v>201908</v>
      </c>
      <c r="L1">
        <v>201909</v>
      </c>
      <c r="M1">
        <v>201910</v>
      </c>
      <c r="N1">
        <v>201911</v>
      </c>
      <c r="O1">
        <v>201912</v>
      </c>
      <c r="P1">
        <v>202001</v>
      </c>
      <c r="Q1">
        <v>202002</v>
      </c>
      <c r="R1">
        <v>202003</v>
      </c>
      <c r="S1" t="s">
        <v>44</v>
      </c>
      <c r="T1" t="s">
        <v>43</v>
      </c>
    </row>
    <row r="2" spans="1:20" x14ac:dyDescent="0.3">
      <c r="A2">
        <v>0</v>
      </c>
      <c r="B2" t="s">
        <v>2</v>
      </c>
      <c r="C2" t="s">
        <v>3</v>
      </c>
      <c r="D2" s="1">
        <v>3.4083560084711602</v>
      </c>
      <c r="E2" s="1">
        <v>3.2691622578390298</v>
      </c>
      <c r="F2" s="1">
        <v>2.5998010126839102</v>
      </c>
      <c r="G2" s="1">
        <v>2.0530483698102802</v>
      </c>
      <c r="H2" s="1">
        <v>2.86077097832074</v>
      </c>
      <c r="I2" s="1">
        <v>2.2779635851218099</v>
      </c>
      <c r="J2" s="1">
        <v>2.16165687480534</v>
      </c>
      <c r="K2" s="1">
        <v>2.7452512383897298</v>
      </c>
      <c r="L2" s="1">
        <v>3.3899660239755001</v>
      </c>
      <c r="M2" s="1">
        <v>2.1341954749759902</v>
      </c>
      <c r="N2" s="1">
        <v>1.95046828444016</v>
      </c>
      <c r="O2" s="1">
        <v>2.2190691610998399</v>
      </c>
      <c r="P2" s="1">
        <v>3.6322537007659998</v>
      </c>
      <c r="Q2" s="1">
        <v>2.24753444766452</v>
      </c>
      <c r="R2" s="1">
        <v>2.2438545168159099</v>
      </c>
      <c r="S2" s="1">
        <f>Q2-E2</f>
        <v>-1.0216278101745098</v>
      </c>
      <c r="T2" s="1">
        <f>R2-F2</f>
        <v>-0.35594649586800031</v>
      </c>
    </row>
    <row r="3" spans="1:20" x14ac:dyDescent="0.3">
      <c r="A3">
        <v>1</v>
      </c>
      <c r="B3" t="s">
        <v>2</v>
      </c>
      <c r="C3" t="s">
        <v>4</v>
      </c>
      <c r="D3" s="1">
        <v>1.2451074221163101</v>
      </c>
      <c r="E3" s="1">
        <v>1.34516488717542</v>
      </c>
      <c r="F3" s="1">
        <v>3.13314966506874</v>
      </c>
      <c r="G3" s="1">
        <v>4.2557144018676301</v>
      </c>
      <c r="H3" s="1">
        <v>4.3690862592861102</v>
      </c>
      <c r="I3" s="1">
        <v>4.7211428720284596</v>
      </c>
      <c r="J3" s="1">
        <v>4.2742503984225904</v>
      </c>
      <c r="K3" s="1">
        <v>4.5743300312321598</v>
      </c>
      <c r="L3" s="1">
        <v>4.01023168695151</v>
      </c>
      <c r="M3" s="1">
        <v>4.4989382394643398</v>
      </c>
      <c r="N3" s="1">
        <v>3.91691980192333</v>
      </c>
      <c r="O3" s="1">
        <v>1.6474522795164099</v>
      </c>
      <c r="P3" s="1">
        <v>1.4263896024070599</v>
      </c>
      <c r="Q3" s="1">
        <v>1.6333236603061201</v>
      </c>
      <c r="R3" s="1">
        <v>3.85261857219042</v>
      </c>
      <c r="S3" s="1">
        <f t="shared" ref="S3:S41" si="0">Q3-E3</f>
        <v>0.28815877313070004</v>
      </c>
      <c r="T3" s="1">
        <f t="shared" ref="T3:T41" si="1">R3-F3</f>
        <v>0.71946890712167999</v>
      </c>
    </row>
    <row r="4" spans="1:20" x14ac:dyDescent="0.3">
      <c r="A4">
        <v>2</v>
      </c>
      <c r="B4" t="s">
        <v>2</v>
      </c>
      <c r="C4" t="s">
        <v>5</v>
      </c>
      <c r="D4" s="1">
        <v>1.28554465533285</v>
      </c>
      <c r="E4" s="1">
        <v>1.5686993449631099</v>
      </c>
      <c r="F4" s="1">
        <v>1.20681369051082</v>
      </c>
      <c r="G4" s="1">
        <v>1.2847637447904301</v>
      </c>
      <c r="H4" s="1">
        <v>1.23808791627839</v>
      </c>
      <c r="I4" s="1">
        <v>1.2094783076253699</v>
      </c>
      <c r="J4" s="1">
        <v>1.2651818485759501</v>
      </c>
      <c r="K4" s="1">
        <v>1.2231182623566199</v>
      </c>
      <c r="L4" s="1">
        <v>1.49490574129854</v>
      </c>
      <c r="M4" s="1">
        <v>1.13428500779352</v>
      </c>
      <c r="N4" s="1">
        <v>1.3018284943911</v>
      </c>
      <c r="O4" s="1">
        <v>1.3118363127251</v>
      </c>
      <c r="P4" s="1">
        <v>1.66033686812938</v>
      </c>
      <c r="Q4" s="1">
        <v>1.4867990658488599</v>
      </c>
      <c r="R4" s="1">
        <v>1.3444873997083</v>
      </c>
      <c r="S4" s="1">
        <f t="shared" si="0"/>
        <v>-8.1900279114250019E-2</v>
      </c>
      <c r="T4" s="1">
        <f t="shared" si="1"/>
        <v>0.13767370919748001</v>
      </c>
    </row>
    <row r="5" spans="1:20" x14ac:dyDescent="0.3">
      <c r="A5">
        <v>3</v>
      </c>
      <c r="B5" t="s">
        <v>2</v>
      </c>
      <c r="C5" t="s">
        <v>6</v>
      </c>
      <c r="D5" s="1">
        <v>0.26065378724056198</v>
      </c>
      <c r="E5" s="1">
        <v>0.25054932834562199</v>
      </c>
      <c r="F5" s="1">
        <v>0.229247260759534</v>
      </c>
      <c r="G5" s="1">
        <v>0.239212104946806</v>
      </c>
      <c r="H5" s="1">
        <v>0.26873991242330098</v>
      </c>
      <c r="I5" s="1">
        <v>0.23954592137557101</v>
      </c>
      <c r="J5" s="1">
        <v>0.218467374965849</v>
      </c>
      <c r="K5" s="1">
        <v>0.23604603209621</v>
      </c>
      <c r="L5" s="1">
        <v>0.198835850458325</v>
      </c>
      <c r="M5" s="1">
        <v>0.19913193868540299</v>
      </c>
      <c r="N5" s="1">
        <v>0.18605188947161699</v>
      </c>
      <c r="O5" s="1">
        <v>0.23670860632818899</v>
      </c>
      <c r="P5" s="1">
        <v>0.218731998010324</v>
      </c>
      <c r="Q5" s="1">
        <v>0.21445271744647601</v>
      </c>
      <c r="R5" s="1">
        <v>0.196855617537949</v>
      </c>
      <c r="S5" s="1">
        <f t="shared" si="0"/>
        <v>-3.6096610899145981E-2</v>
      </c>
      <c r="T5" s="1">
        <f t="shared" si="1"/>
        <v>-3.2391643221584998E-2</v>
      </c>
    </row>
    <row r="6" spans="1:20" x14ac:dyDescent="0.3">
      <c r="A6">
        <v>4</v>
      </c>
      <c r="B6" t="s">
        <v>2</v>
      </c>
      <c r="C6" t="s">
        <v>7</v>
      </c>
      <c r="D6" s="1">
        <v>0</v>
      </c>
      <c r="E6" s="1">
        <v>0</v>
      </c>
      <c r="F6" s="1">
        <v>0</v>
      </c>
      <c r="G6" s="1">
        <v>0</v>
      </c>
      <c r="H6" s="1">
        <v>0.184607317088678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f t="shared" si="0"/>
        <v>0</v>
      </c>
      <c r="T6" s="1">
        <f t="shared" si="1"/>
        <v>0</v>
      </c>
    </row>
    <row r="7" spans="1:20" x14ac:dyDescent="0.3">
      <c r="A7">
        <v>5</v>
      </c>
      <c r="B7" t="s">
        <v>2</v>
      </c>
      <c r="C7" t="s">
        <v>8</v>
      </c>
      <c r="D7" s="1">
        <v>1.3473272294647201</v>
      </c>
      <c r="E7" s="1">
        <v>1.18176869599274</v>
      </c>
      <c r="F7" s="1">
        <v>1.3928537109836301</v>
      </c>
      <c r="G7" s="1">
        <v>1.0755888965549001</v>
      </c>
      <c r="H7" s="1">
        <v>1.0148882863376101</v>
      </c>
      <c r="I7" s="1">
        <v>0.92610038408176698</v>
      </c>
      <c r="J7" s="1">
        <v>1.03377144787162</v>
      </c>
      <c r="K7" s="1">
        <v>1.2532786813646699</v>
      </c>
      <c r="L7" s="1">
        <v>0.61469643550242004</v>
      </c>
      <c r="M7" s="1">
        <v>0.83997131615204501</v>
      </c>
      <c r="N7" s="1">
        <v>1.13947274023004</v>
      </c>
      <c r="O7" s="1">
        <v>1.1602921993156301</v>
      </c>
      <c r="P7" s="1">
        <v>0.89982402229355096</v>
      </c>
      <c r="Q7" s="1">
        <v>1.10111605884969</v>
      </c>
      <c r="R7" s="1">
        <v>0.98152125464770301</v>
      </c>
      <c r="S7" s="1">
        <f t="shared" si="0"/>
        <v>-8.0652637143050043E-2</v>
      </c>
      <c r="T7" s="1">
        <f t="shared" si="1"/>
        <v>-0.41133245633592708</v>
      </c>
    </row>
    <row r="8" spans="1:20" x14ac:dyDescent="0.3">
      <c r="A8">
        <v>6</v>
      </c>
      <c r="B8" t="s">
        <v>2</v>
      </c>
      <c r="C8" t="s">
        <v>9</v>
      </c>
      <c r="D8" s="1">
        <v>10.470685824169699</v>
      </c>
      <c r="E8" s="1">
        <v>8.9930060434682897</v>
      </c>
      <c r="F8" s="1">
        <v>8.9965495535399302</v>
      </c>
      <c r="G8" s="1">
        <v>8.6070680507076496</v>
      </c>
      <c r="H8" s="1">
        <v>8.2015767662503105</v>
      </c>
      <c r="I8" s="1">
        <v>8.2791303983754805</v>
      </c>
      <c r="J8" s="1">
        <v>8.1058294947815295</v>
      </c>
      <c r="K8" s="1">
        <v>8.1483101281904506</v>
      </c>
      <c r="L8" s="1">
        <v>8.8859429885970105</v>
      </c>
      <c r="M8" s="1">
        <v>8.6422214737004595</v>
      </c>
      <c r="N8" s="1">
        <v>8.6832670086732406</v>
      </c>
      <c r="O8" s="1">
        <v>8.5944021542999298</v>
      </c>
      <c r="P8" s="1">
        <v>10.5006490628114</v>
      </c>
      <c r="Q8" s="1">
        <v>10.2070521258445</v>
      </c>
      <c r="R8" s="1">
        <v>9.5662449436548993</v>
      </c>
      <c r="S8" s="1">
        <f t="shared" si="0"/>
        <v>1.2140460823762105</v>
      </c>
      <c r="T8" s="1">
        <f t="shared" si="1"/>
        <v>0.56969539011496906</v>
      </c>
    </row>
    <row r="9" spans="1:20" x14ac:dyDescent="0.3">
      <c r="A9">
        <v>7</v>
      </c>
      <c r="B9" t="s">
        <v>2</v>
      </c>
      <c r="C9" t="s">
        <v>10</v>
      </c>
      <c r="D9" s="1">
        <v>5.3576145574285601</v>
      </c>
      <c r="E9" s="1">
        <v>5.0392472196581597</v>
      </c>
      <c r="F9" s="1">
        <v>4.9655796508102199</v>
      </c>
      <c r="G9" s="1">
        <v>5.1556658781426199</v>
      </c>
      <c r="H9" s="1">
        <v>4.9884771540082902</v>
      </c>
      <c r="I9" s="1">
        <v>4.87420443871481</v>
      </c>
      <c r="J9" s="1">
        <v>4.7437851148317103</v>
      </c>
      <c r="K9" s="1">
        <v>4.2583362997355403</v>
      </c>
      <c r="L9" s="1">
        <v>4.7278117245130096</v>
      </c>
      <c r="M9" s="1">
        <v>4.88655314804722</v>
      </c>
      <c r="N9" s="1">
        <v>4.7581805879485604</v>
      </c>
      <c r="O9" s="1">
        <v>5.1200095573532503</v>
      </c>
      <c r="P9" s="1">
        <v>4.8984683389024903</v>
      </c>
      <c r="Q9" s="1">
        <v>5.0676011798127396</v>
      </c>
      <c r="R9" s="1">
        <v>5.0668232828406499</v>
      </c>
      <c r="S9" s="1">
        <f t="shared" si="0"/>
        <v>2.8353960154579916E-2</v>
      </c>
      <c r="T9" s="1">
        <f t="shared" si="1"/>
        <v>0.10124363203042996</v>
      </c>
    </row>
    <row r="10" spans="1:20" x14ac:dyDescent="0.3">
      <c r="A10">
        <v>8</v>
      </c>
      <c r="B10" t="s">
        <v>2</v>
      </c>
      <c r="C10" t="s">
        <v>11</v>
      </c>
      <c r="D10" s="1">
        <v>0.91221092670640103</v>
      </c>
      <c r="E10" s="1">
        <v>0.82664716146557304</v>
      </c>
      <c r="F10" s="1">
        <v>0.58043629753464998</v>
      </c>
      <c r="G10" s="1">
        <v>0.377492698679531</v>
      </c>
      <c r="H10" s="1">
        <v>0.40042378078643898</v>
      </c>
      <c r="I10" s="1">
        <v>0.29662763293692002</v>
      </c>
      <c r="J10" s="1">
        <v>0.31336412949043502</v>
      </c>
      <c r="K10" s="1">
        <v>0.34521008623379401</v>
      </c>
      <c r="L10" s="1">
        <v>0.46662300063962697</v>
      </c>
      <c r="M10" s="1">
        <v>0.49691396970914797</v>
      </c>
      <c r="N10" s="1">
        <v>0.44569150259274698</v>
      </c>
      <c r="O10" s="1">
        <v>1.0881880871168701</v>
      </c>
      <c r="P10" s="1">
        <v>0.61274851985469503</v>
      </c>
      <c r="Q10" s="1">
        <v>0.59022133813289601</v>
      </c>
      <c r="R10" s="1">
        <v>0.246917636108964</v>
      </c>
      <c r="S10" s="1">
        <f t="shared" si="0"/>
        <v>-0.23642582333267703</v>
      </c>
      <c r="T10" s="1">
        <f t="shared" si="1"/>
        <v>-0.33351866142568598</v>
      </c>
    </row>
    <row r="11" spans="1:20" x14ac:dyDescent="0.3">
      <c r="A11">
        <v>9</v>
      </c>
      <c r="B11" t="s">
        <v>2</v>
      </c>
      <c r="C11" t="s">
        <v>12</v>
      </c>
      <c r="D11" s="1">
        <v>2.0283298190952599</v>
      </c>
      <c r="E11" s="1">
        <v>1.9006550132186799</v>
      </c>
      <c r="F11" s="1">
        <v>1.89518169734078</v>
      </c>
      <c r="G11" s="1">
        <v>2.0990402454779402</v>
      </c>
      <c r="H11" s="1">
        <v>2.1148870716288601</v>
      </c>
      <c r="I11" s="1">
        <v>2.0696595369912698</v>
      </c>
      <c r="J11" s="1">
        <v>2.23502064416058</v>
      </c>
      <c r="K11" s="1">
        <v>2.1594881392724501</v>
      </c>
      <c r="L11" s="1">
        <v>2.0089413513179601</v>
      </c>
      <c r="M11" s="1">
        <v>1.9078675627585</v>
      </c>
      <c r="N11" s="1">
        <v>1.9449252397071299</v>
      </c>
      <c r="O11" s="1">
        <v>2.0738476137330499</v>
      </c>
      <c r="P11" s="1">
        <v>2.0051009553010402</v>
      </c>
      <c r="Q11" s="1">
        <v>2.3636707246413202</v>
      </c>
      <c r="R11" s="1">
        <v>2.32938522617708</v>
      </c>
      <c r="S11" s="1">
        <f t="shared" si="0"/>
        <v>0.46301571142264031</v>
      </c>
      <c r="T11" s="1">
        <f t="shared" si="1"/>
        <v>0.43420352883629998</v>
      </c>
    </row>
    <row r="12" spans="1:20" x14ac:dyDescent="0.3">
      <c r="A12">
        <v>10</v>
      </c>
      <c r="B12" t="s">
        <v>2</v>
      </c>
      <c r="C12" t="s">
        <v>13</v>
      </c>
      <c r="D12" s="1">
        <v>5.5084683831005599</v>
      </c>
      <c r="E12" s="1">
        <v>5.6479042800063199</v>
      </c>
      <c r="F12" s="1">
        <v>5.0630500244785797</v>
      </c>
      <c r="G12" s="1">
        <v>4.7813574611848804</v>
      </c>
      <c r="H12" s="1">
        <v>5.0417211531389503</v>
      </c>
      <c r="I12" s="1">
        <v>4.6015980703311996</v>
      </c>
      <c r="J12" s="1">
        <v>5.6770572834256798</v>
      </c>
      <c r="K12" s="1">
        <v>5.9711920963562903</v>
      </c>
      <c r="L12" s="1">
        <v>5.5134218012193097</v>
      </c>
      <c r="M12" s="1">
        <v>5.4797651226932702</v>
      </c>
      <c r="N12" s="1">
        <v>4.9631190670468799</v>
      </c>
      <c r="O12" s="1">
        <v>6.4615904810922897</v>
      </c>
      <c r="P12" s="1">
        <v>5.6724172532185397</v>
      </c>
      <c r="Q12" s="1">
        <v>4.9465006468984702</v>
      </c>
      <c r="R12" s="1">
        <v>4.1983851145768698</v>
      </c>
      <c r="S12" s="1">
        <f t="shared" si="0"/>
        <v>-0.7014036331078497</v>
      </c>
      <c r="T12" s="1">
        <f t="shared" si="1"/>
        <v>-0.86466490990170985</v>
      </c>
    </row>
    <row r="13" spans="1:20" x14ac:dyDescent="0.3">
      <c r="A13">
        <v>11</v>
      </c>
      <c r="B13" t="s">
        <v>2</v>
      </c>
      <c r="C13" t="s">
        <v>14</v>
      </c>
      <c r="D13" s="1">
        <v>6.7850872532812101</v>
      </c>
      <c r="E13" s="1">
        <v>6.8755573926215297</v>
      </c>
      <c r="F13" s="1">
        <v>6.1944258682191098</v>
      </c>
      <c r="G13" s="1">
        <v>6.5301174224477796</v>
      </c>
      <c r="H13" s="1">
        <v>5.5538025620377498</v>
      </c>
      <c r="I13" s="1">
        <v>5.66408139467275</v>
      </c>
      <c r="J13" s="1">
        <v>4.8181941049186197</v>
      </c>
      <c r="K13" s="1">
        <v>3.9829639410011799</v>
      </c>
      <c r="L13" s="1">
        <v>5.8996986701169298</v>
      </c>
      <c r="M13" s="1">
        <v>5.4699187076909404</v>
      </c>
      <c r="N13" s="1">
        <v>6.0256551868911403</v>
      </c>
      <c r="O13" s="1">
        <v>6.0992084238770898</v>
      </c>
      <c r="P13" s="1">
        <v>6.8199470646259002</v>
      </c>
      <c r="Q13" s="1">
        <v>7.7972808327972096</v>
      </c>
      <c r="R13" s="1">
        <v>6.99153581112519</v>
      </c>
      <c r="S13" s="1">
        <f t="shared" si="0"/>
        <v>0.92172344017567998</v>
      </c>
      <c r="T13" s="1">
        <f t="shared" si="1"/>
        <v>0.79710994290608017</v>
      </c>
    </row>
    <row r="14" spans="1:20" x14ac:dyDescent="0.3">
      <c r="A14">
        <v>12</v>
      </c>
      <c r="B14" t="s">
        <v>2</v>
      </c>
      <c r="C14" t="s">
        <v>15</v>
      </c>
      <c r="D14" s="1">
        <v>0.15621036229110499</v>
      </c>
      <c r="E14" s="1">
        <v>0.123399196423082</v>
      </c>
      <c r="F14" s="1">
        <v>0.15828312018920701</v>
      </c>
      <c r="G14" s="1">
        <v>0.15363560397485901</v>
      </c>
      <c r="H14" s="1">
        <v>0.19268074861651599</v>
      </c>
      <c r="I14" s="1">
        <v>0.28575625184695203</v>
      </c>
      <c r="J14" s="1">
        <v>0.16278106976161</v>
      </c>
      <c r="K14" s="1">
        <v>0.21297065724102199</v>
      </c>
      <c r="L14" s="1">
        <v>0.17100524984929699</v>
      </c>
      <c r="M14" s="1">
        <v>0.20375174623332601</v>
      </c>
      <c r="N14" s="1">
        <v>0.172969445632744</v>
      </c>
      <c r="O14" s="1">
        <v>0.10460883328432299</v>
      </c>
      <c r="P14" s="1">
        <v>0.111279125840899</v>
      </c>
      <c r="Q14" s="1">
        <v>0.19728392793944799</v>
      </c>
      <c r="R14" s="1">
        <v>0.10832210472979401</v>
      </c>
      <c r="S14" s="1">
        <f t="shared" si="0"/>
        <v>7.3884731516365987E-2</v>
      </c>
      <c r="T14" s="1">
        <f t="shared" si="1"/>
        <v>-4.9961015459413005E-2</v>
      </c>
    </row>
    <row r="15" spans="1:20" x14ac:dyDescent="0.3">
      <c r="A15">
        <v>13</v>
      </c>
      <c r="B15" t="s">
        <v>2</v>
      </c>
      <c r="C15" t="s">
        <v>16</v>
      </c>
      <c r="D15" s="1">
        <v>1.83952628177529</v>
      </c>
      <c r="E15" s="1">
        <v>1.8533696731420799</v>
      </c>
      <c r="F15" s="1">
        <v>2.2633467415799999</v>
      </c>
      <c r="G15" s="1">
        <v>1.6397976513689301</v>
      </c>
      <c r="H15" s="1">
        <v>2.0329860209275101</v>
      </c>
      <c r="I15" s="1">
        <v>1.9661443903012701</v>
      </c>
      <c r="J15" s="1">
        <v>2.2040687990862802</v>
      </c>
      <c r="K15" s="1">
        <v>2.9305128668724798</v>
      </c>
      <c r="L15" s="1">
        <v>2.41687552898689</v>
      </c>
      <c r="M15" s="1">
        <v>1.92077585734807</v>
      </c>
      <c r="N15" s="1">
        <v>2.2756174570973702</v>
      </c>
      <c r="O15" s="1">
        <v>1.9670865932016</v>
      </c>
      <c r="P15" s="1">
        <v>1.95380465178348</v>
      </c>
      <c r="Q15" s="1">
        <v>1.48607131847955</v>
      </c>
      <c r="R15" s="1">
        <v>1.3029286392160999</v>
      </c>
      <c r="S15" s="1">
        <f t="shared" si="0"/>
        <v>-0.36729835466252991</v>
      </c>
      <c r="T15" s="1">
        <f t="shared" si="1"/>
        <v>-0.96041810236390002</v>
      </c>
    </row>
    <row r="16" spans="1:20" x14ac:dyDescent="0.3">
      <c r="A16">
        <v>14</v>
      </c>
      <c r="B16" t="s">
        <v>2</v>
      </c>
      <c r="C16" t="s">
        <v>17</v>
      </c>
      <c r="D16" s="1">
        <v>1.08010672906803</v>
      </c>
      <c r="E16" s="1">
        <v>0</v>
      </c>
      <c r="F16" s="1">
        <v>0</v>
      </c>
      <c r="G16" s="1">
        <v>0.2279083987834</v>
      </c>
      <c r="H16" s="1">
        <v>0</v>
      </c>
      <c r="I16" s="1">
        <v>0</v>
      </c>
      <c r="J16" s="1">
        <v>0.48857113636291399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0.44583696437064302</v>
      </c>
      <c r="Q16" s="1">
        <v>0.32161084627396103</v>
      </c>
      <c r="R16" s="1">
        <v>0</v>
      </c>
      <c r="S16" s="1">
        <f t="shared" si="0"/>
        <v>0.32161084627396103</v>
      </c>
      <c r="T16" s="1">
        <f t="shared" si="1"/>
        <v>0</v>
      </c>
    </row>
    <row r="17" spans="1:20" x14ac:dyDescent="0.3">
      <c r="A17">
        <v>15</v>
      </c>
      <c r="B17" t="s">
        <v>2</v>
      </c>
      <c r="C17" t="s">
        <v>18</v>
      </c>
      <c r="D17" s="1">
        <v>0.12849562059429601</v>
      </c>
      <c r="E17" s="1">
        <v>0</v>
      </c>
      <c r="F17" s="1">
        <v>0.137084661744691</v>
      </c>
      <c r="G17" s="1">
        <v>9.4185305045457093E-2</v>
      </c>
      <c r="H17" s="1">
        <v>0.10982461110704</v>
      </c>
      <c r="I17" s="1">
        <v>0.116631340324927</v>
      </c>
      <c r="J17" s="1">
        <v>0.13363778244879099</v>
      </c>
      <c r="K17" s="1">
        <v>0.164543249376749</v>
      </c>
      <c r="L17" s="1">
        <v>0.108494340167974</v>
      </c>
      <c r="M17" s="1">
        <v>0.168049006358582</v>
      </c>
      <c r="N17" s="1">
        <v>0.111368099961674</v>
      </c>
      <c r="O17" s="1">
        <v>0.113842683270988</v>
      </c>
      <c r="P17" s="1">
        <v>8.6696068954412106E-2</v>
      </c>
      <c r="Q17" s="1">
        <v>8.2995724077128297E-2</v>
      </c>
      <c r="R17" s="1">
        <v>0</v>
      </c>
      <c r="S17" s="1">
        <f t="shared" si="0"/>
        <v>8.2995724077128297E-2</v>
      </c>
      <c r="T17" s="1">
        <f t="shared" si="1"/>
        <v>-0.137084661744691</v>
      </c>
    </row>
    <row r="18" spans="1:20" x14ac:dyDescent="0.3">
      <c r="A18">
        <v>16</v>
      </c>
      <c r="B18" t="s">
        <v>2</v>
      </c>
      <c r="C18" t="s">
        <v>19</v>
      </c>
      <c r="D18" s="1">
        <v>0.53729933144851205</v>
      </c>
      <c r="E18" s="1">
        <v>0.57756900488098795</v>
      </c>
      <c r="F18" s="1">
        <v>0.606182252859094</v>
      </c>
      <c r="G18" s="1">
        <v>0.646001436448574</v>
      </c>
      <c r="H18" s="1">
        <v>0.65655880177141401</v>
      </c>
      <c r="I18" s="1">
        <v>0.68274313019435595</v>
      </c>
      <c r="J18" s="1">
        <v>0.67844082512555404</v>
      </c>
      <c r="K18" s="1">
        <v>0.66070469919756702</v>
      </c>
      <c r="L18" s="1">
        <v>0.607422290910964</v>
      </c>
      <c r="M18" s="1">
        <v>0.61029106156832302</v>
      </c>
      <c r="N18" s="1">
        <v>0.60114735869812697</v>
      </c>
      <c r="O18" s="1">
        <v>0.60377095671453496</v>
      </c>
      <c r="P18" s="1">
        <v>0.55567760750777295</v>
      </c>
      <c r="Q18" s="1">
        <v>0.66938910473259505</v>
      </c>
      <c r="R18" s="1">
        <v>0.70717191481185104</v>
      </c>
      <c r="S18" s="1">
        <f t="shared" si="0"/>
        <v>9.1820099851607107E-2</v>
      </c>
      <c r="T18" s="1">
        <f t="shared" si="1"/>
        <v>0.10098966195275705</v>
      </c>
    </row>
    <row r="19" spans="1:20" x14ac:dyDescent="0.3">
      <c r="A19">
        <v>17</v>
      </c>
      <c r="B19" t="s">
        <v>2</v>
      </c>
      <c r="C19" t="s">
        <v>20</v>
      </c>
      <c r="D19" s="1">
        <v>1.2799330042097401</v>
      </c>
      <c r="E19" s="1">
        <v>1.30025061541137</v>
      </c>
      <c r="F19" s="1">
        <v>1.1871552195589501</v>
      </c>
      <c r="G19" s="1">
        <v>1.28857927640629</v>
      </c>
      <c r="H19" s="1">
        <v>1.2460316660197199</v>
      </c>
      <c r="I19" s="1">
        <v>1.19686817094054</v>
      </c>
      <c r="J19" s="1">
        <v>1.12886852017405</v>
      </c>
      <c r="K19" s="1">
        <v>1.1110467288761601</v>
      </c>
      <c r="L19" s="1">
        <v>1.28489757602293</v>
      </c>
      <c r="M19" s="1">
        <v>1.18330912393445</v>
      </c>
      <c r="N19" s="1">
        <v>1.2975380960716001</v>
      </c>
      <c r="O19" s="1">
        <v>1.28490810412323</v>
      </c>
      <c r="P19" s="1">
        <v>1.31734405733653</v>
      </c>
      <c r="Q19" s="1">
        <v>1.41151054892742</v>
      </c>
      <c r="R19" s="1">
        <v>1.43826142685341</v>
      </c>
      <c r="S19" s="1">
        <f t="shared" si="0"/>
        <v>0.11125993351605001</v>
      </c>
      <c r="T19" s="1">
        <f t="shared" si="1"/>
        <v>0.25110620729445987</v>
      </c>
    </row>
    <row r="20" spans="1:20" x14ac:dyDescent="0.3">
      <c r="A20">
        <v>18</v>
      </c>
      <c r="B20" t="s">
        <v>2</v>
      </c>
      <c r="C20" t="s">
        <v>21</v>
      </c>
      <c r="D20" s="1">
        <v>1.32108512220193</v>
      </c>
      <c r="E20" s="1">
        <v>1.34031727943504</v>
      </c>
      <c r="F20" s="1">
        <v>1.3467959008335699</v>
      </c>
      <c r="G20" s="1">
        <v>1.39052385293602</v>
      </c>
      <c r="H20" s="1">
        <v>1.3450175514401199</v>
      </c>
      <c r="I20" s="1">
        <v>1.39108967889808</v>
      </c>
      <c r="J20" s="1">
        <v>1.3543752507137801</v>
      </c>
      <c r="K20" s="1">
        <v>1.3537525377318</v>
      </c>
      <c r="L20" s="1">
        <v>1.3203793202569001</v>
      </c>
      <c r="M20" s="1">
        <v>1.2636720088218401</v>
      </c>
      <c r="N20" s="1">
        <v>1.29730485447484</v>
      </c>
      <c r="O20" s="1">
        <v>1.50495727611428</v>
      </c>
      <c r="P20" s="1">
        <v>1.3116336351575399</v>
      </c>
      <c r="Q20" s="1">
        <v>1.4712100775266901</v>
      </c>
      <c r="R20" s="1">
        <v>1.2399313700318799</v>
      </c>
      <c r="S20" s="1">
        <f t="shared" si="0"/>
        <v>0.13089279809165011</v>
      </c>
      <c r="T20" s="1">
        <f t="shared" si="1"/>
        <v>-0.10686453080169001</v>
      </c>
    </row>
    <row r="21" spans="1:20" x14ac:dyDescent="0.3">
      <c r="A21">
        <v>19</v>
      </c>
      <c r="B21" t="s">
        <v>2</v>
      </c>
      <c r="C21" t="s">
        <v>22</v>
      </c>
      <c r="D21" s="1">
        <v>1.1483438870156599</v>
      </c>
      <c r="E21" s="1">
        <v>1.13315630002561</v>
      </c>
      <c r="F21" s="1">
        <v>0.91966729819084603</v>
      </c>
      <c r="G21" s="1">
        <v>0.89404358073201995</v>
      </c>
      <c r="H21" s="1">
        <v>0.98966204716483996</v>
      </c>
      <c r="I21" s="1">
        <v>0.986509710457804</v>
      </c>
      <c r="J21" s="1">
        <v>0.98662418915889905</v>
      </c>
      <c r="K21" s="1">
        <v>1.2180613685352999</v>
      </c>
      <c r="L21" s="1">
        <v>1.15695235052626</v>
      </c>
      <c r="M21" s="1">
        <v>0.959554057601961</v>
      </c>
      <c r="N21" s="1">
        <v>1.04048905832912</v>
      </c>
      <c r="O21" s="1">
        <v>1.1198387115097199</v>
      </c>
      <c r="P21" s="1">
        <v>1.3041905934597</v>
      </c>
      <c r="Q21" s="1">
        <v>1.0425413184152199</v>
      </c>
      <c r="R21" s="1">
        <v>0.96672705989279395</v>
      </c>
      <c r="S21" s="1">
        <f t="shared" si="0"/>
        <v>-9.0614981610390055E-2</v>
      </c>
      <c r="T21" s="1">
        <f t="shared" si="1"/>
        <v>4.7059761701947922E-2</v>
      </c>
    </row>
    <row r="22" spans="1:20" x14ac:dyDescent="0.3">
      <c r="A22">
        <v>20</v>
      </c>
      <c r="B22" t="s">
        <v>2</v>
      </c>
      <c r="C22" t="s">
        <v>23</v>
      </c>
      <c r="D22" s="1">
        <v>2.9960113646190698</v>
      </c>
      <c r="E22" s="1">
        <v>3.0038887115461499</v>
      </c>
      <c r="F22" s="1">
        <v>2.93583840064889</v>
      </c>
      <c r="G22" s="1">
        <v>2.95884574662692</v>
      </c>
      <c r="H22" s="1">
        <v>2.8189709457157499</v>
      </c>
      <c r="I22" s="1">
        <v>3.0122442446095201</v>
      </c>
      <c r="J22" s="1">
        <v>2.81158740860463</v>
      </c>
      <c r="K22" s="1">
        <v>2.6908052032235799</v>
      </c>
      <c r="L22" s="1">
        <v>2.8166662138031402</v>
      </c>
      <c r="M22" s="1">
        <v>2.7538765702697998</v>
      </c>
      <c r="N22" s="1">
        <v>2.8402248312537002</v>
      </c>
      <c r="O22" s="1">
        <v>2.9702912954470899</v>
      </c>
      <c r="P22" s="1">
        <v>3.03944440759865</v>
      </c>
      <c r="Q22" s="1">
        <v>3.73127097832913</v>
      </c>
      <c r="R22" s="1">
        <v>4.3699415242631297</v>
      </c>
      <c r="S22" s="1">
        <f t="shared" si="0"/>
        <v>0.72738226678298012</v>
      </c>
      <c r="T22" s="1">
        <f t="shared" si="1"/>
        <v>1.4341031236142396</v>
      </c>
    </row>
    <row r="23" spans="1:20" x14ac:dyDescent="0.3">
      <c r="A23">
        <v>21</v>
      </c>
      <c r="B23" t="s">
        <v>2</v>
      </c>
      <c r="C23" t="s">
        <v>24</v>
      </c>
      <c r="D23" s="1">
        <v>3.2124772580773699</v>
      </c>
      <c r="E23" s="1">
        <v>4.1871080144614297</v>
      </c>
      <c r="F23" s="1">
        <v>8.8334331475001999</v>
      </c>
      <c r="G23" s="1">
        <v>9.0166761265191901</v>
      </c>
      <c r="H23" s="1">
        <v>9.1177358099957804</v>
      </c>
      <c r="I23" s="1">
        <v>7.9798464169657501</v>
      </c>
      <c r="J23" s="1">
        <v>6.8868951723139498</v>
      </c>
      <c r="K23" s="1">
        <v>5.1775405372587402</v>
      </c>
      <c r="L23" s="1">
        <v>7.8758008050594901</v>
      </c>
      <c r="M23" s="1">
        <v>9.5943814260154099</v>
      </c>
      <c r="N23" s="1">
        <v>10.559873504250801</v>
      </c>
      <c r="O23" s="1">
        <v>4.8120387705539196</v>
      </c>
      <c r="P23" s="1">
        <v>3.0492847567865602</v>
      </c>
      <c r="Q23" s="1">
        <v>3.78784085764525</v>
      </c>
      <c r="R23" s="1">
        <v>7.72379198460946</v>
      </c>
      <c r="S23" s="1">
        <f t="shared" si="0"/>
        <v>-0.39926715681617964</v>
      </c>
      <c r="T23" s="1">
        <f t="shared" si="1"/>
        <v>-1.1096411628907399</v>
      </c>
    </row>
    <row r="24" spans="1:20" x14ac:dyDescent="0.3">
      <c r="A24">
        <v>22</v>
      </c>
      <c r="B24" t="s">
        <v>2</v>
      </c>
      <c r="C24" t="s">
        <v>25</v>
      </c>
      <c r="D24" s="1">
        <v>1.3485357207497399</v>
      </c>
      <c r="E24" s="1">
        <v>1.4122318116313799</v>
      </c>
      <c r="F24" s="1">
        <v>1.2896424685079699</v>
      </c>
      <c r="G24" s="1">
        <v>1.30610852789995</v>
      </c>
      <c r="H24" s="1">
        <v>1.36434310005874</v>
      </c>
      <c r="I24" s="1">
        <v>1.31336968701245</v>
      </c>
      <c r="J24" s="1">
        <v>1.42111596201921</v>
      </c>
      <c r="K24" s="1">
        <v>1.7080042552096999</v>
      </c>
      <c r="L24" s="1">
        <v>1.22357275897141</v>
      </c>
      <c r="M24" s="1">
        <v>1.2612207006942699</v>
      </c>
      <c r="N24" s="1">
        <v>1.1407517169127901</v>
      </c>
      <c r="O24" s="1">
        <v>1.3275893578610001</v>
      </c>
      <c r="P24" s="1">
        <v>1.2506957913657799</v>
      </c>
      <c r="Q24" s="1">
        <v>1.2008416834337099</v>
      </c>
      <c r="R24" s="1">
        <v>1.15656011959739</v>
      </c>
      <c r="S24" s="1">
        <f t="shared" si="0"/>
        <v>-0.21139012819767</v>
      </c>
      <c r="T24" s="1">
        <f t="shared" si="1"/>
        <v>-0.13308234891057991</v>
      </c>
    </row>
    <row r="25" spans="1:20" x14ac:dyDescent="0.3">
      <c r="A25">
        <v>23</v>
      </c>
      <c r="B25" t="s">
        <v>2</v>
      </c>
      <c r="C25" t="s">
        <v>26</v>
      </c>
      <c r="D25" s="1">
        <v>0.32189528476789397</v>
      </c>
      <c r="E25" s="1">
        <v>0.36957746485679799</v>
      </c>
      <c r="F25" s="1">
        <v>0.26381469347391101</v>
      </c>
      <c r="G25" s="1">
        <v>0.32096645104833998</v>
      </c>
      <c r="H25" s="1">
        <v>0.26986443675923599</v>
      </c>
      <c r="I25" s="1">
        <v>0.31683035954218097</v>
      </c>
      <c r="J25" s="1">
        <v>0.28519080235209299</v>
      </c>
      <c r="K25" s="1">
        <v>0.39415345541230201</v>
      </c>
      <c r="L25" s="1">
        <v>0.28270358143329</v>
      </c>
      <c r="M25" s="1">
        <v>0.37173432107632098</v>
      </c>
      <c r="N25" s="1">
        <v>0.34673142642522198</v>
      </c>
      <c r="O25" s="1">
        <v>0.30470376304510699</v>
      </c>
      <c r="P25" s="1">
        <v>0.328927556745651</v>
      </c>
      <c r="Q25" s="1">
        <v>0.29568823372451403</v>
      </c>
      <c r="R25" s="1">
        <v>0.26745591998518697</v>
      </c>
      <c r="S25" s="1">
        <f t="shared" si="0"/>
        <v>-7.3889231132283961E-2</v>
      </c>
      <c r="T25" s="1">
        <f t="shared" si="1"/>
        <v>3.6412265112759634E-3</v>
      </c>
    </row>
    <row r="26" spans="1:20" x14ac:dyDescent="0.3">
      <c r="A26">
        <v>24</v>
      </c>
      <c r="B26" t="s">
        <v>2</v>
      </c>
      <c r="C26" t="s">
        <v>27</v>
      </c>
      <c r="D26" s="1">
        <v>1.3512111446969901</v>
      </c>
      <c r="E26" s="1">
        <v>1.4464030652669999</v>
      </c>
      <c r="F26" s="1">
        <v>1.3087662045033099</v>
      </c>
      <c r="G26" s="1">
        <v>1.3238352643918001</v>
      </c>
      <c r="H26" s="1">
        <v>1.2410975641483499</v>
      </c>
      <c r="I26" s="1">
        <v>1.28430643254886</v>
      </c>
      <c r="J26" s="1">
        <v>1.1537091262789501</v>
      </c>
      <c r="K26" s="1">
        <v>0.872093890481901</v>
      </c>
      <c r="L26" s="1">
        <v>1.14615289175903</v>
      </c>
      <c r="M26" s="1">
        <v>1.2042112164940999</v>
      </c>
      <c r="N26" s="1">
        <v>1.2715212257828401</v>
      </c>
      <c r="O26" s="1">
        <v>1.4012819440705899</v>
      </c>
      <c r="P26" s="1">
        <v>1.2342772670212001</v>
      </c>
      <c r="Q26" s="1">
        <v>1.42159410514197</v>
      </c>
      <c r="R26" s="1">
        <v>1.2403949939315999</v>
      </c>
      <c r="S26" s="1">
        <f t="shared" si="0"/>
        <v>-2.4808960125029866E-2</v>
      </c>
      <c r="T26" s="1">
        <f t="shared" si="1"/>
        <v>-6.8371210571710028E-2</v>
      </c>
    </row>
    <row r="27" spans="1:20" x14ac:dyDescent="0.3">
      <c r="A27">
        <v>25</v>
      </c>
      <c r="B27" t="s">
        <v>2</v>
      </c>
      <c r="C27" t="s">
        <v>28</v>
      </c>
      <c r="D27" s="1">
        <v>5.6298736722541696</v>
      </c>
      <c r="E27" s="1">
        <v>7.0982679052459696</v>
      </c>
      <c r="F27" s="1">
        <v>5.0604536163414302</v>
      </c>
      <c r="G27" s="1">
        <v>4.6147253124144099</v>
      </c>
      <c r="H27" s="1">
        <v>4.6736236913756599</v>
      </c>
      <c r="I27" s="1">
        <v>5.1806965600532404</v>
      </c>
      <c r="J27" s="1">
        <v>4.5092619852192097</v>
      </c>
      <c r="K27" s="1">
        <v>3.9481023397463</v>
      </c>
      <c r="L27" s="1">
        <v>7.1156265140808896</v>
      </c>
      <c r="M27" s="1">
        <v>4.0472209253393103</v>
      </c>
      <c r="N27" s="1">
        <v>5.1219224898570497</v>
      </c>
      <c r="O27" s="1">
        <v>5.7426528209631602</v>
      </c>
      <c r="P27" s="1">
        <v>6.6630615924362697</v>
      </c>
      <c r="Q27" s="1">
        <v>5.0584631253690198</v>
      </c>
      <c r="R27" s="1">
        <v>5.36254651813669</v>
      </c>
      <c r="S27" s="1">
        <f t="shared" si="0"/>
        <v>-2.0398047798769499</v>
      </c>
      <c r="T27" s="1">
        <f t="shared" si="1"/>
        <v>0.30209290179525983</v>
      </c>
    </row>
    <row r="28" spans="1:20" x14ac:dyDescent="0.3">
      <c r="A28">
        <v>26</v>
      </c>
      <c r="B28" t="s">
        <v>2</v>
      </c>
      <c r="C28" t="s">
        <v>29</v>
      </c>
      <c r="D28" s="1">
        <v>10.459806314854299</v>
      </c>
      <c r="E28" s="1">
        <v>11.017075520383701</v>
      </c>
      <c r="F28" s="1">
        <v>11.127383787438999</v>
      </c>
      <c r="G28" s="1">
        <v>10.7936421030792</v>
      </c>
      <c r="H28" s="1">
        <v>10.879261481995799</v>
      </c>
      <c r="I28" s="1">
        <v>10.8063386600783</v>
      </c>
      <c r="J28" s="1">
        <v>11.290063284393501</v>
      </c>
      <c r="K28" s="1">
        <v>10.976267276186199</v>
      </c>
      <c r="L28" s="1">
        <v>9.9091888894544091</v>
      </c>
      <c r="M28" s="1">
        <v>11.079304982195101</v>
      </c>
      <c r="N28" s="1">
        <v>10.4342238352364</v>
      </c>
      <c r="O28" s="1">
        <v>11.290875356056301</v>
      </c>
      <c r="P28" s="1">
        <v>10.4695025321644</v>
      </c>
      <c r="Q28" s="1">
        <v>10.874030465853201</v>
      </c>
      <c r="R28" s="1">
        <v>9.7300466944858304</v>
      </c>
      <c r="S28" s="1">
        <f t="shared" si="0"/>
        <v>-0.14304505453049998</v>
      </c>
      <c r="T28" s="1">
        <f t="shared" si="1"/>
        <v>-1.397337092953169</v>
      </c>
    </row>
    <row r="29" spans="1:20" x14ac:dyDescent="0.3">
      <c r="A29">
        <v>27</v>
      </c>
      <c r="B29" t="s">
        <v>2</v>
      </c>
      <c r="C29" t="s">
        <v>30</v>
      </c>
      <c r="D29" s="1">
        <v>2.22630132953145</v>
      </c>
      <c r="E29" s="1">
        <v>2.39000431272133</v>
      </c>
      <c r="F29" s="1">
        <v>2.12795898223369</v>
      </c>
      <c r="G29" s="1">
        <v>2.2606579599445702</v>
      </c>
      <c r="H29" s="1">
        <v>2.2412130965786798</v>
      </c>
      <c r="I29" s="1">
        <v>2.37044667271191</v>
      </c>
      <c r="J29" s="1">
        <v>2.2267976254530302</v>
      </c>
      <c r="K29" s="1">
        <v>2.5320984108462099</v>
      </c>
      <c r="L29" s="1">
        <v>2.1300708835298101</v>
      </c>
      <c r="M29" s="1">
        <v>2.2312945792491399</v>
      </c>
      <c r="N29" s="1">
        <v>2.1856647986223399</v>
      </c>
      <c r="O29" s="1">
        <v>2.50652667815518</v>
      </c>
      <c r="P29" s="1">
        <v>2.2739624184283902</v>
      </c>
      <c r="Q29" s="1">
        <v>2.2189670951188698</v>
      </c>
      <c r="R29" s="1">
        <v>1.90274696194913</v>
      </c>
      <c r="S29" s="1">
        <f t="shared" si="0"/>
        <v>-0.17103721760246016</v>
      </c>
      <c r="T29" s="1">
        <f t="shared" si="1"/>
        <v>-0.22521202028456</v>
      </c>
    </row>
    <row r="30" spans="1:20" x14ac:dyDescent="0.3">
      <c r="A30">
        <v>28</v>
      </c>
      <c r="B30" t="s">
        <v>2</v>
      </c>
      <c r="C30" t="s">
        <v>31</v>
      </c>
      <c r="D30" s="1">
        <v>0.875713851277096</v>
      </c>
      <c r="E30" s="1">
        <v>1.0552774848289701</v>
      </c>
      <c r="F30" s="1">
        <v>0.95558837085636095</v>
      </c>
      <c r="G30" s="1">
        <v>1.0350029851254099</v>
      </c>
      <c r="H30" s="1">
        <v>1.1805272885103599</v>
      </c>
      <c r="I30" s="1">
        <v>1.69357036312628</v>
      </c>
      <c r="J30" s="1">
        <v>2.9374544819802799</v>
      </c>
      <c r="K30" s="1">
        <v>2.4653553422257599</v>
      </c>
      <c r="L30" s="1">
        <v>1.6911789259061301</v>
      </c>
      <c r="M30" s="1">
        <v>2.74567199911916</v>
      </c>
      <c r="N30" s="1">
        <v>1.3081651176742399</v>
      </c>
      <c r="O30" s="1">
        <v>1.8887548939349299</v>
      </c>
      <c r="P30" s="1">
        <v>1.42889734664934</v>
      </c>
      <c r="Q30" s="1">
        <v>1.0302967446990099</v>
      </c>
      <c r="R30" s="1">
        <v>2.9056182619514601</v>
      </c>
      <c r="S30" s="1">
        <f t="shared" si="0"/>
        <v>-2.4980740129960211E-2</v>
      </c>
      <c r="T30" s="1">
        <f t="shared" si="1"/>
        <v>1.9500298910950993</v>
      </c>
    </row>
    <row r="31" spans="1:20" x14ac:dyDescent="0.3">
      <c r="A31">
        <v>29</v>
      </c>
      <c r="B31" t="s">
        <v>2</v>
      </c>
      <c r="C31" t="s">
        <v>32</v>
      </c>
      <c r="D31" s="1">
        <v>1.6045189569612299</v>
      </c>
      <c r="E31" s="1">
        <v>1.32229742426007</v>
      </c>
      <c r="F31" s="1">
        <v>0.39443038837987798</v>
      </c>
      <c r="G31" s="1">
        <v>0.31884470666321701</v>
      </c>
      <c r="H31" s="1">
        <v>0.483794166464032</v>
      </c>
      <c r="I31" s="1">
        <v>0.70293480583500501</v>
      </c>
      <c r="J31" s="1">
        <v>1.148152417915</v>
      </c>
      <c r="K31" s="1">
        <v>1.43513754732285</v>
      </c>
      <c r="L31" s="1">
        <v>0.60095935509509901</v>
      </c>
      <c r="M31" s="1">
        <v>0.31815718926604603</v>
      </c>
      <c r="N31" s="1">
        <v>0.20963111021693001</v>
      </c>
      <c r="O31" s="1">
        <v>0.74534974182725799</v>
      </c>
      <c r="P31" s="1">
        <v>1.3170282115227101</v>
      </c>
      <c r="Q31" s="1">
        <v>0.91859126061048302</v>
      </c>
      <c r="R31" s="1">
        <v>0.14831753448226001</v>
      </c>
      <c r="S31" s="1">
        <f t="shared" si="0"/>
        <v>-0.403706163649587</v>
      </c>
      <c r="T31" s="1">
        <f t="shared" si="1"/>
        <v>-0.24611285389761797</v>
      </c>
    </row>
    <row r="32" spans="1:20" x14ac:dyDescent="0.3">
      <c r="A32">
        <v>30</v>
      </c>
      <c r="B32" t="s">
        <v>2</v>
      </c>
      <c r="C32" t="s">
        <v>33</v>
      </c>
      <c r="D32" s="1">
        <v>2.0877349169759198</v>
      </c>
      <c r="E32" s="1">
        <v>2.1926386141200398</v>
      </c>
      <c r="F32" s="1">
        <v>1.93383040904058</v>
      </c>
      <c r="G32" s="1">
        <v>1.9643304956493399</v>
      </c>
      <c r="H32" s="1">
        <v>2.0697458621466298</v>
      </c>
      <c r="I32" s="1">
        <v>2.1770146352997601</v>
      </c>
      <c r="J32" s="1">
        <v>2.3165158851674201</v>
      </c>
      <c r="K32" s="1">
        <v>2.3399030014689202</v>
      </c>
      <c r="L32" s="1">
        <v>2.0389524436347899</v>
      </c>
      <c r="M32" s="1">
        <v>2.0630966274459799</v>
      </c>
      <c r="N32" s="1">
        <v>2.0109285268481498</v>
      </c>
      <c r="O32" s="1">
        <v>2.1697993796311099</v>
      </c>
      <c r="P32" s="1">
        <v>2.38715094213021</v>
      </c>
      <c r="Q32" s="1">
        <v>2.7544559461744198</v>
      </c>
      <c r="R32" s="1">
        <v>2.8081997003084802</v>
      </c>
      <c r="S32" s="1">
        <f t="shared" si="0"/>
        <v>0.56181733205438</v>
      </c>
      <c r="T32" s="1">
        <f t="shared" si="1"/>
        <v>0.87436929126790019</v>
      </c>
    </row>
    <row r="33" spans="1:20" x14ac:dyDescent="0.3">
      <c r="A33">
        <v>31</v>
      </c>
      <c r="B33" t="s">
        <v>2</v>
      </c>
      <c r="C33" t="s">
        <v>34</v>
      </c>
      <c r="D33" s="1">
        <v>2.7622208649613098</v>
      </c>
      <c r="E33" s="1">
        <v>2.8730268160679699</v>
      </c>
      <c r="F33" s="1">
        <v>2.575011196553</v>
      </c>
      <c r="G33" s="1">
        <v>2.7510161128896802</v>
      </c>
      <c r="H33" s="1">
        <v>2.4721043050957299</v>
      </c>
      <c r="I33" s="1">
        <v>2.5649685969621698</v>
      </c>
      <c r="J33" s="1">
        <v>2.1862914759584999</v>
      </c>
      <c r="K33" s="1">
        <v>1.65797061438376</v>
      </c>
      <c r="L33" s="1">
        <v>1.8889813666536199</v>
      </c>
      <c r="M33" s="1">
        <v>1.86492554741602</v>
      </c>
      <c r="N33" s="1">
        <v>2.2756773540053601</v>
      </c>
      <c r="O33" s="1">
        <v>2.36528869265317</v>
      </c>
      <c r="P33" s="1">
        <v>2.3805267721116699</v>
      </c>
      <c r="Q33" s="1">
        <v>3.0048182949984099</v>
      </c>
      <c r="R33" s="1">
        <v>2.5026925469785399</v>
      </c>
      <c r="S33" s="1">
        <f t="shared" si="0"/>
        <v>0.13179147893043996</v>
      </c>
      <c r="T33" s="1">
        <f t="shared" si="1"/>
        <v>-7.2318649574460103E-2</v>
      </c>
    </row>
    <row r="34" spans="1:20" x14ac:dyDescent="0.3">
      <c r="A34">
        <v>32</v>
      </c>
      <c r="B34" t="s">
        <v>2</v>
      </c>
      <c r="C34" t="s">
        <v>35</v>
      </c>
      <c r="D34" s="1">
        <v>5.3097376238358898</v>
      </c>
      <c r="E34" s="1">
        <v>5.0959108172274998</v>
      </c>
      <c r="F34" s="1">
        <v>5.8338939982779001</v>
      </c>
      <c r="G34" s="1">
        <v>6.4106956762019296</v>
      </c>
      <c r="H34" s="1">
        <v>6.24816187535684</v>
      </c>
      <c r="I34" s="1">
        <v>6.0275289628109698</v>
      </c>
      <c r="J34" s="1">
        <v>5.4757237434535897</v>
      </c>
      <c r="K34" s="1">
        <v>5.3443050181738796</v>
      </c>
      <c r="L34" s="1">
        <v>5.5102732386001403</v>
      </c>
      <c r="M34" s="1">
        <v>6.2471699778607199</v>
      </c>
      <c r="N34" s="1">
        <v>6.75109634121588</v>
      </c>
      <c r="O34" s="1">
        <v>6.2605847888992496</v>
      </c>
      <c r="P34" s="1">
        <v>5.1363430208399503</v>
      </c>
      <c r="Q34" s="1">
        <v>5.9524155273611097</v>
      </c>
      <c r="R34" s="1">
        <v>5.5841866279028496</v>
      </c>
      <c r="S34" s="1">
        <f t="shared" si="0"/>
        <v>0.85650471013360985</v>
      </c>
      <c r="T34" s="1">
        <f t="shared" si="1"/>
        <v>-0.24970737037505053</v>
      </c>
    </row>
    <row r="35" spans="1:20" x14ac:dyDescent="0.3">
      <c r="A35">
        <v>33</v>
      </c>
      <c r="B35" t="s">
        <v>2</v>
      </c>
      <c r="C35" t="s">
        <v>36</v>
      </c>
      <c r="D35" s="1">
        <v>1.39368884916047</v>
      </c>
      <c r="E35" s="1">
        <v>1.4348240889146999</v>
      </c>
      <c r="F35" s="1">
        <v>1.58704363414224</v>
      </c>
      <c r="G35" s="1">
        <v>1.64719355485143</v>
      </c>
      <c r="H35" s="1">
        <v>1.6479409573411901</v>
      </c>
      <c r="I35" s="1">
        <v>1.7628568382568801</v>
      </c>
      <c r="J35" s="1">
        <v>1.6561934396851801</v>
      </c>
      <c r="K35" s="1">
        <v>1.71531773697434</v>
      </c>
      <c r="L35" s="1">
        <v>1.61050611768664</v>
      </c>
      <c r="M35" s="1">
        <v>1.660186655825</v>
      </c>
      <c r="N35" s="1">
        <v>1.6049118041875401</v>
      </c>
      <c r="O35" s="1">
        <v>1.6229908609877</v>
      </c>
      <c r="P35" s="1">
        <v>1.4614780264588501</v>
      </c>
      <c r="Q35" s="1">
        <v>1.65442534015973</v>
      </c>
      <c r="R35" s="1">
        <v>1.8708331157423099</v>
      </c>
      <c r="S35" s="1">
        <f t="shared" si="0"/>
        <v>0.21960125124503005</v>
      </c>
      <c r="T35" s="1">
        <f t="shared" si="1"/>
        <v>0.28378948160006989</v>
      </c>
    </row>
    <row r="36" spans="1:20" x14ac:dyDescent="0.3">
      <c r="A36">
        <v>34</v>
      </c>
      <c r="B36" t="s">
        <v>2</v>
      </c>
      <c r="C36" t="s">
        <v>37</v>
      </c>
      <c r="D36" s="1">
        <v>0.19141168356315599</v>
      </c>
      <c r="E36" s="1">
        <v>4.3983413110048698E-2</v>
      </c>
      <c r="F36" s="1">
        <v>9.8747945237401505E-2</v>
      </c>
      <c r="G36" s="1">
        <v>7.1550772694639303E-2</v>
      </c>
      <c r="H36" s="1">
        <v>0.174552997672097</v>
      </c>
      <c r="I36" s="1">
        <v>0.103202942592605</v>
      </c>
      <c r="J36" s="1">
        <v>0.13976903985700501</v>
      </c>
      <c r="K36" s="1">
        <v>0.26132902444209799</v>
      </c>
      <c r="L36" s="1">
        <v>0.153149981628416</v>
      </c>
      <c r="M36" s="1">
        <v>0.27210478027637602</v>
      </c>
      <c r="N36" s="1">
        <v>0</v>
      </c>
      <c r="O36" s="1">
        <v>0.16268087208594501</v>
      </c>
      <c r="P36" s="1">
        <v>6.2744307108753103E-2</v>
      </c>
      <c r="Q36" s="1">
        <v>8.6319417800356693E-2</v>
      </c>
      <c r="R36" s="1">
        <v>0</v>
      </c>
      <c r="S36" s="1">
        <f t="shared" si="0"/>
        <v>4.2336004690307995E-2</v>
      </c>
      <c r="T36" s="1">
        <f t="shared" si="1"/>
        <v>-9.8747945237401505E-2</v>
      </c>
    </row>
    <row r="37" spans="1:20" x14ac:dyDescent="0.3">
      <c r="A37">
        <v>35</v>
      </c>
      <c r="B37" t="s">
        <v>2</v>
      </c>
      <c r="C37" t="s">
        <v>38</v>
      </c>
      <c r="D37" s="1">
        <v>0.76825220421422602</v>
      </c>
      <c r="E37" s="1">
        <v>0.77514753222478305</v>
      </c>
      <c r="F37" s="1">
        <v>0.84490109514464895</v>
      </c>
      <c r="G37" s="1">
        <v>0.90196595519129996</v>
      </c>
      <c r="H37" s="1">
        <v>0.90377881296513995</v>
      </c>
      <c r="I37" s="1">
        <v>0.91605217203237599</v>
      </c>
      <c r="J37" s="1">
        <v>0.90428096103025501</v>
      </c>
      <c r="K37" s="1">
        <v>0.85056326151335404</v>
      </c>
      <c r="L37" s="1">
        <v>0.815805167268841</v>
      </c>
      <c r="M37" s="1">
        <v>0.87101895665356199</v>
      </c>
      <c r="N37" s="1">
        <v>0.83260717827854502</v>
      </c>
      <c r="O37" s="1">
        <v>0.84566951220785802</v>
      </c>
      <c r="P37" s="1">
        <v>0.76610688976039498</v>
      </c>
      <c r="Q37" s="1">
        <v>0.97088441112785495</v>
      </c>
      <c r="R37" s="1">
        <v>1.2389185500426101</v>
      </c>
      <c r="S37" s="1">
        <f t="shared" si="0"/>
        <v>0.1957368789030719</v>
      </c>
      <c r="T37" s="1">
        <f t="shared" si="1"/>
        <v>0.39401745489796114</v>
      </c>
    </row>
    <row r="38" spans="1:20" x14ac:dyDescent="0.3">
      <c r="A38">
        <v>36</v>
      </c>
      <c r="B38" t="s">
        <v>2</v>
      </c>
      <c r="C38" t="s">
        <v>39</v>
      </c>
      <c r="D38" s="1">
        <v>3.6653279026549201</v>
      </c>
      <c r="E38" s="1">
        <v>3.8901321374308599</v>
      </c>
      <c r="F38" s="1">
        <v>4.0191577171766797</v>
      </c>
      <c r="G38" s="1">
        <v>3.9575988901293</v>
      </c>
      <c r="H38" s="1">
        <v>4.0698633519818896</v>
      </c>
      <c r="I38" s="1">
        <v>4.1804142134998798</v>
      </c>
      <c r="J38" s="1">
        <v>4.0522839253847698</v>
      </c>
      <c r="K38" s="1">
        <v>4.3744726663635802</v>
      </c>
      <c r="L38" s="1">
        <v>3.6565156631743099</v>
      </c>
      <c r="M38" s="1">
        <v>3.76196096107945</v>
      </c>
      <c r="N38" s="1">
        <v>3.7901398420779602</v>
      </c>
      <c r="O38" s="1">
        <v>4.2403210040430404</v>
      </c>
      <c r="P38" s="1">
        <v>3.7532462325662199</v>
      </c>
      <c r="Q38" s="1">
        <v>3.8422133299854999</v>
      </c>
      <c r="R38" s="1">
        <v>3.5874203214324698</v>
      </c>
      <c r="S38" s="1">
        <f t="shared" si="0"/>
        <v>-4.7918807445360034E-2</v>
      </c>
      <c r="T38" s="1">
        <f t="shared" si="1"/>
        <v>-0.43173739574420988</v>
      </c>
    </row>
    <row r="39" spans="1:20" x14ac:dyDescent="0.3">
      <c r="A39">
        <v>37</v>
      </c>
      <c r="B39" t="s">
        <v>2</v>
      </c>
      <c r="C39" t="s">
        <v>40</v>
      </c>
      <c r="D39" s="1">
        <v>2.5601453682474902</v>
      </c>
      <c r="E39" s="1">
        <v>2.53968024902596</v>
      </c>
      <c r="F39" s="1">
        <v>1.7141518959242901</v>
      </c>
      <c r="G39" s="1">
        <v>1.4553562009476</v>
      </c>
      <c r="H39" s="1">
        <v>1.35629979163517</v>
      </c>
      <c r="I39" s="1">
        <v>1.40376274735675</v>
      </c>
      <c r="J39" s="1">
        <v>1.66659110828116</v>
      </c>
      <c r="K39" s="1">
        <v>2.5499653014061199</v>
      </c>
      <c r="L39" s="1">
        <v>1.20849311755551</v>
      </c>
      <c r="M39" s="1">
        <v>1.5230450615592499</v>
      </c>
      <c r="N39" s="1">
        <v>1.0790829071172101</v>
      </c>
      <c r="O39" s="1">
        <v>2.1841812971943102</v>
      </c>
      <c r="P39" s="1">
        <v>2.5455519494923098</v>
      </c>
      <c r="Q39" s="1">
        <v>2.2503205477180401</v>
      </c>
      <c r="R39" s="1">
        <v>1.19700148081341</v>
      </c>
      <c r="S39" s="1">
        <f t="shared" si="0"/>
        <v>-0.28935970130791988</v>
      </c>
      <c r="T39" s="1">
        <f t="shared" si="1"/>
        <v>-0.51715041511088011</v>
      </c>
    </row>
    <row r="40" spans="1:20" x14ac:dyDescent="0.3">
      <c r="A40">
        <v>38</v>
      </c>
      <c r="B40" t="s">
        <v>2</v>
      </c>
      <c r="C40" t="s">
        <v>41</v>
      </c>
      <c r="D40" s="1">
        <v>3.4939810452331899</v>
      </c>
      <c r="E40" s="1">
        <v>3.0890293546166601</v>
      </c>
      <c r="F40" s="1">
        <v>3.02889148410322</v>
      </c>
      <c r="G40" s="1">
        <v>2.9662866440202702</v>
      </c>
      <c r="H40" s="1">
        <v>2.5514678672403801</v>
      </c>
      <c r="I40" s="1">
        <v>2.9846117574859301</v>
      </c>
      <c r="J40" s="1">
        <v>3.2456333039073302</v>
      </c>
      <c r="K40" s="1">
        <v>3.4592473547006501</v>
      </c>
      <c r="L40" s="1">
        <v>2.6820334334588298</v>
      </c>
      <c r="M40" s="1">
        <v>2.6831428569290199</v>
      </c>
      <c r="N40" s="1">
        <v>2.9528475398926401</v>
      </c>
      <c r="O40" s="1">
        <v>3.1534207785891701</v>
      </c>
      <c r="P40" s="1">
        <v>3.2721810126592699</v>
      </c>
      <c r="Q40" s="1">
        <v>3.4375752751497601</v>
      </c>
      <c r="R40" s="1">
        <v>2.6368428527898602</v>
      </c>
      <c r="S40" s="1">
        <f t="shared" si="0"/>
        <v>0.34854592053310007</v>
      </c>
      <c r="T40" s="1">
        <f t="shared" si="1"/>
        <v>-0.39204863131335976</v>
      </c>
    </row>
    <row r="41" spans="1:20" x14ac:dyDescent="0.3">
      <c r="A41">
        <v>39</v>
      </c>
      <c r="B41" t="s">
        <v>2</v>
      </c>
      <c r="C41" t="s">
        <v>42</v>
      </c>
      <c r="D41" s="1">
        <v>1.6407684383519701</v>
      </c>
      <c r="E41" s="1">
        <v>1.53707156798587</v>
      </c>
      <c r="F41" s="1">
        <v>1.1914569376289399</v>
      </c>
      <c r="G41" s="1">
        <v>1.1309561334053799</v>
      </c>
      <c r="H41" s="1">
        <v>1.4258219923297999</v>
      </c>
      <c r="I41" s="1">
        <v>1.4337277159996999</v>
      </c>
      <c r="J41" s="1">
        <v>1.7025425616630001</v>
      </c>
      <c r="K41" s="1">
        <v>2.6982507185993501</v>
      </c>
      <c r="L41" s="1">
        <v>1.36626671993472</v>
      </c>
      <c r="M41" s="1">
        <v>1.44710984169847</v>
      </c>
      <c r="N41" s="1">
        <v>1.1719842765627899</v>
      </c>
      <c r="O41" s="1">
        <v>1.29338015711738</v>
      </c>
      <c r="P41" s="1">
        <v>1.74625887542182</v>
      </c>
      <c r="Q41" s="1">
        <v>1.17082169498461</v>
      </c>
      <c r="R41" s="1">
        <v>0.98451239967744197</v>
      </c>
      <c r="S41" s="1">
        <f t="shared" si="0"/>
        <v>-0.36624987300126</v>
      </c>
      <c r="T41" s="1">
        <f t="shared" si="1"/>
        <v>-0.20694453795149792</v>
      </c>
    </row>
  </sheetData>
  <phoneticPr fontId="18" type="noConversion"/>
  <conditionalFormatting sqref="D2:D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강원_업종별 매출비율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2020-07-20T02:55:10Z</dcterms:created>
  <dcterms:modified xsi:type="dcterms:W3CDTF">2020-07-20T02:55:10Z</dcterms:modified>
</cp:coreProperties>
</file>