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tables/table7.xml" ContentType="application/vnd.openxmlformats-officedocument.spreadsheetml.table+xml"/>
  <Override PartName="/xl/charts/chartEx1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charts/chartEx2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3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11.xml" ContentType="application/vnd.openxmlformats-officedocument.drawing+xml"/>
  <Override PartName="/xl/tables/table10.xml" ContentType="application/vnd.openxmlformats-officedocument.spreadsheetml.table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charts/chartEx4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drawings/drawing12.xml" ContentType="application/vnd.openxmlformats-officedocument.drawing+xml"/>
  <Override PartName="/xl/tables/table11.xml" ContentType="application/vnd.openxmlformats-officedocument.spreadsheetml.table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charts/chartEx5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6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drawings/drawing13.xml" ContentType="application/vnd.openxmlformats-officedocument.drawing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charts/chart16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ink/ink124.xml" ContentType="application/inkml+xml"/>
  <Override PartName="/xl/ink/ink125.xml" ContentType="application/inkml+xml"/>
  <Override PartName="/xl/ink/ink126.xml" ContentType="application/inkml+xml"/>
  <Override PartName="/xl/charts/chart17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ink/ink127.xml" ContentType="application/inkml+xml"/>
  <Override PartName="/xl/ink/ink128.xml" ContentType="application/inkml+xml"/>
  <Override PartName="/xl/charts/chart18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9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0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1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4.xml" ContentType="application/vnd.openxmlformats-officedocument.drawing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charts/chartEx7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7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excel\Batch\21\"/>
    </mc:Choice>
  </mc:AlternateContent>
  <xr:revisionPtr revIDLastSave="0" documentId="13_ncr:1_{4A4B2804-70CA-4F28-8403-8DE4F7E0A41D}" xr6:coauthVersionLast="47" xr6:coauthVersionMax="47" xr10:uidLastSave="{00000000-0000-0000-0000-000000000000}"/>
  <bookViews>
    <workbookView xWindow="-28920" yWindow="30" windowWidth="29040" windowHeight="15720" tabRatio="887" firstSheet="3" activeTab="16" xr2:uid="{00000000-000D-0000-FFFF-FFFF00000000}"/>
  </bookViews>
  <sheets>
    <sheet name="Recap" sheetId="1" r:id="rId1"/>
    <sheet name="Agenda" sheetId="2" r:id="rId2"/>
    <sheet name="Chart Questions" sheetId="7" r:id="rId3"/>
    <sheet name="Discussion" sheetId="3" r:id="rId4"/>
    <sheet name="Charts" sheetId="8" r:id="rId5"/>
    <sheet name="Pie Chart" sheetId="11" r:id="rId6"/>
    <sheet name="Bar Chart" sheetId="9" r:id="rId7"/>
    <sheet name="Column Chart" sheetId="10" r:id="rId8"/>
    <sheet name="Line Chart" sheetId="12" r:id="rId9"/>
    <sheet name="Combo Chart" sheetId="13" r:id="rId10"/>
    <sheet name="Radar Chart" sheetId="14" r:id="rId11"/>
    <sheet name="Funnel Chart" sheetId="15" r:id="rId12"/>
    <sheet name="TreeMap" sheetId="16" r:id="rId13"/>
    <sheet name="Sun Burst Chart" sheetId="17" r:id="rId14"/>
    <sheet name="Waterfall chart " sheetId="18" r:id="rId15"/>
    <sheet name="Scatter plot" sheetId="19" r:id="rId16"/>
    <sheet name="Box and wishker" sheetId="20" r:id="rId17"/>
  </sheets>
  <definedNames>
    <definedName name="_xlchart.v1.10" hidden="1">TreeMap!$J$38</definedName>
    <definedName name="_xlchart.v1.11" hidden="1">TreeMap!$J$39:$J$42</definedName>
    <definedName name="_xlchart.v1.12" hidden="1">TreeMap!$O$39:$P$48</definedName>
    <definedName name="_xlchart.v1.13" hidden="1">TreeMap!$Q$38</definedName>
    <definedName name="_xlchart.v1.14" hidden="1">TreeMap!$Q$39:$Q$48</definedName>
    <definedName name="_xlchart.v1.15" hidden="1">'Sun Burst Chart'!$B$3:$D$12</definedName>
    <definedName name="_xlchart.v1.16" hidden="1">'Sun Burst Chart'!$E$2</definedName>
    <definedName name="_xlchart.v1.17" hidden="1">'Sun Burst Chart'!$E$3:$E$12</definedName>
    <definedName name="_xlchart.v1.18" hidden="1">'Waterfall chart '!$F$28:$F$32</definedName>
    <definedName name="_xlchart.v1.19" hidden="1">'Waterfall chart '!$G$27</definedName>
    <definedName name="_xlchart.v1.20" hidden="1">'Waterfall chart '!$G$28:$G$32</definedName>
    <definedName name="_xlchart.v1.21" hidden="1">'Waterfall chart '!$F$20:$F$24</definedName>
    <definedName name="_xlchart.v1.22" hidden="1">'Waterfall chart '!$G$20:$G$24</definedName>
    <definedName name="_xlchart.v1.23" hidden="1">'Box and wishker'!$B$39:$B$50</definedName>
    <definedName name="_xlchart.v1.24" hidden="1">'Box and wishker'!$B$39:$B$50</definedName>
    <definedName name="_xlchart.v1.3" hidden="1">TreeMap!$F$39:$F$42</definedName>
    <definedName name="_xlchart.v1.4" hidden="1">TreeMap!$G$38</definedName>
    <definedName name="_xlchart.v1.5" hidden="1">TreeMap!$G$39:$G$42</definedName>
    <definedName name="_xlchart.v1.6" hidden="1">TreeMap!$H$38</definedName>
    <definedName name="_xlchart.v1.7" hidden="1">TreeMap!$H$39:$H$42</definedName>
    <definedName name="_xlchart.v1.8" hidden="1">TreeMap!$I$38</definedName>
    <definedName name="_xlchart.v1.9" hidden="1">TreeMap!$I$39:$I$42</definedName>
    <definedName name="_xlchart.v2.0" hidden="1">'Funnel Chart'!$B$3:$B$6</definedName>
    <definedName name="_xlchart.v2.1" hidden="1">'Funnel Chart'!$C$2</definedName>
    <definedName name="_xlchart.v2.2" hidden="1">'Funnel Chart'!$C$3:$C$6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20" l="1"/>
  <c r="F47" i="20"/>
  <c r="F48" i="20"/>
  <c r="F49" i="20"/>
  <c r="F45" i="20"/>
  <c r="F40" i="20"/>
  <c r="F41" i="20"/>
  <c r="F42" i="20"/>
  <c r="F43" i="20"/>
  <c r="F39" i="20"/>
  <c r="F24" i="20" a="1"/>
  <c r="F24" i="20" s="1"/>
  <c r="D24" i="20" a="1"/>
  <c r="D24" i="20" s="1"/>
  <c r="I13" i="20"/>
  <c r="I11" i="20"/>
  <c r="I9" i="20"/>
  <c r="F93" i="19"/>
  <c r="F81" i="19"/>
  <c r="F62" i="19"/>
  <c r="F52" i="19"/>
  <c r="M8" i="14"/>
  <c r="M7" i="14"/>
  <c r="M6" i="14"/>
  <c r="J5" i="14"/>
  <c r="J6" i="14"/>
  <c r="K5" i="14"/>
  <c r="C24" i="1"/>
  <c r="E56" i="20" l="1"/>
  <c r="E59" i="20"/>
  <c r="E58" i="2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<sst xmlns="http://schemas.openxmlformats.org/spreadsheetml/2006/main" count="405" uniqueCount="313">
  <si>
    <t>Day 1</t>
  </si>
  <si>
    <t>Intro To Data Science</t>
  </si>
  <si>
    <t>Difference Between Data Analytics Data Science Data Engineering AI ML</t>
  </si>
  <si>
    <t>Different Roles</t>
  </si>
  <si>
    <t xml:space="preserve">Module Discussion </t>
  </si>
  <si>
    <t>Roadmap</t>
  </si>
  <si>
    <t>Guidelines</t>
  </si>
  <si>
    <t>Curriculum Discussion</t>
  </si>
  <si>
    <t>Github</t>
  </si>
  <si>
    <t>Intro To Excel</t>
  </si>
  <si>
    <t>Components of the Excel</t>
  </si>
  <si>
    <t>Menu / Tab</t>
  </si>
  <si>
    <t>Ribbion</t>
  </si>
  <si>
    <t>Group</t>
  </si>
  <si>
    <t>Commands</t>
  </si>
  <si>
    <t>Name Box</t>
  </si>
  <si>
    <t>Formulae Bar</t>
  </si>
  <si>
    <t>Acciojob</t>
  </si>
  <si>
    <t>Numbers</t>
  </si>
  <si>
    <t>Rows =&gt; Horizontal Space</t>
  </si>
  <si>
    <t>Alphabet</t>
  </si>
  <si>
    <t>Columns =&gt; Vertical Space</t>
  </si>
  <si>
    <t>Cell</t>
  </si>
  <si>
    <t>Cell Address</t>
  </si>
  <si>
    <t>Column Alphabet Row Number</t>
  </si>
  <si>
    <t>Search Box</t>
  </si>
  <si>
    <t xml:space="preserve">Sheets </t>
  </si>
  <si>
    <t>Scroll Bar</t>
  </si>
  <si>
    <t xml:space="preserve">Page Layout </t>
  </si>
  <si>
    <t>Customize Quick Access Bar</t>
  </si>
  <si>
    <t>Customize a Ribbion</t>
  </si>
  <si>
    <t>Day 2</t>
  </si>
  <si>
    <t>Entering Text, Numbers, and Dates into Cells</t>
  </si>
  <si>
    <t>AutoFill Feature for Quickly Populating Data Series</t>
  </si>
  <si>
    <t>Navigating through Worksheets and Workbooks</t>
  </si>
  <si>
    <t>Using Mouse and Keyboard Shortcuts to Move within Worksheets</t>
  </si>
  <si>
    <t>Selecting Cells, Ranges, Rows, and Columns</t>
  </si>
  <si>
    <t>Inserting and Deleting Rows and Columns</t>
  </si>
  <si>
    <t>Insert Row, Delete Row, and Format Options</t>
  </si>
  <si>
    <t>Customizing the Excel Interface for Personal Preferences</t>
  </si>
  <si>
    <t>Understanding the Active Cell and Its Importance</t>
  </si>
  <si>
    <t>Editing Data in Cells Using Various Techniques</t>
  </si>
  <si>
    <t>Adjusting Row Height and Column Width</t>
  </si>
  <si>
    <t>Renaming, Adding, and Deleting Worksheets</t>
  </si>
  <si>
    <t>Moving and Copying Worksheets within a Workbook</t>
  </si>
  <si>
    <t>Applying Cell Formatting Options (Bold, Font, Color, Alignment)</t>
  </si>
  <si>
    <t>Using Number Formatting to Display Values in Desired Formats</t>
  </si>
  <si>
    <t>Formatting Text (Font Style, Size, Effects)</t>
  </si>
  <si>
    <t>Table Formatting</t>
  </si>
  <si>
    <t>Cell Styles</t>
  </si>
  <si>
    <t>Relative and Absolute Cell Referencing</t>
  </si>
  <si>
    <t>Applying Conditional Formatting to Highlight Data Based on Rules</t>
  </si>
  <si>
    <t>Highlight Cells Rule, Top/Bottom Rule, Data Bars, Color Scales, Icon Sets</t>
  </si>
  <si>
    <t>Manage Rules in Conditional Formatting</t>
  </si>
  <si>
    <t>Day 3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</si>
  <si>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</si>
  <si>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</si>
  <si>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</si>
  <si>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</si>
  <si>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</si>
  <si>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</si>
  <si>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</si>
  <si>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</si>
  <si>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</si>
  <si>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</si>
  <si>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</si>
  <si>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</si>
  <si>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</si>
  <si>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</si>
  <si>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</si>
  <si>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</si>
  <si>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</si>
  <si>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</si>
  <si>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</si>
  <si>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</si>
  <si>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</si>
  <si>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</si>
  <si>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</si>
  <si>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</si>
  <si>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</si>
  <si>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</si>
  <si>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Logical</t>
  </si>
  <si>
    <t>IF function</t>
  </si>
  <si>
    <t>IFERROR function</t>
  </si>
  <si>
    <t>AND function</t>
  </si>
  <si>
    <t>OR function</t>
  </si>
  <si>
    <t>NOT function</t>
  </si>
  <si>
    <t>TRUE function</t>
  </si>
  <si>
    <t>FALSE function</t>
  </si>
  <si>
    <t>IS function</t>
  </si>
  <si>
    <t>Lookup</t>
  </si>
  <si>
    <t>Row</t>
  </si>
  <si>
    <t>Rows</t>
  </si>
  <si>
    <t>Column</t>
  </si>
  <si>
    <t>Columns</t>
  </si>
  <si>
    <t>Vlookup</t>
  </si>
  <si>
    <t>Hlookup</t>
  </si>
  <si>
    <t>Xlookup</t>
  </si>
  <si>
    <t>Index</t>
  </si>
  <si>
    <t>Match</t>
  </si>
  <si>
    <t>Index-Match</t>
  </si>
  <si>
    <t>Indirect</t>
  </si>
  <si>
    <t>Filter</t>
  </si>
  <si>
    <t>Offset</t>
  </si>
  <si>
    <t>Day 5</t>
  </si>
  <si>
    <t>Excel Chart Types</t>
  </si>
  <si>
    <t>Chart Editing</t>
  </si>
  <si>
    <t>Formatting Chart Elements</t>
  </si>
  <si>
    <t>Combination Charts</t>
  </si>
  <si>
    <t>Handling Gaps in Charts</t>
  </si>
  <si>
    <t>Data Validation</t>
  </si>
  <si>
    <t>Dish</t>
  </si>
  <si>
    <t>Banglore</t>
  </si>
  <si>
    <t>Lucknow</t>
  </si>
  <si>
    <t>Mumbai</t>
  </si>
  <si>
    <t>Kolkata</t>
  </si>
  <si>
    <t>Delhi</t>
  </si>
  <si>
    <t>Pune</t>
  </si>
  <si>
    <t>Bihar</t>
  </si>
  <si>
    <t>Chennai</t>
  </si>
  <si>
    <t>Manipur</t>
  </si>
  <si>
    <t>Hyderabad</t>
  </si>
  <si>
    <t>Biryani</t>
  </si>
  <si>
    <t>Dhokla</t>
  </si>
  <si>
    <t>Idli Dosa</t>
  </si>
  <si>
    <t>Noodles</t>
  </si>
  <si>
    <t>Veg Pulao</t>
  </si>
  <si>
    <t>Chole Bhatore</t>
  </si>
  <si>
    <t>Dal Khicdi</t>
  </si>
  <si>
    <t>Vada Pav</t>
  </si>
  <si>
    <t>Dal Baati</t>
  </si>
  <si>
    <t>Momos</t>
  </si>
  <si>
    <t>Pav Bhaji</t>
  </si>
  <si>
    <t>Litti Chokha</t>
  </si>
  <si>
    <t>Day 4</t>
  </si>
  <si>
    <t>Pie Chart Problem</t>
  </si>
  <si>
    <r>
      <t>Question:</t>
    </r>
    <r>
      <rPr>
        <sz val="11"/>
        <color theme="1"/>
        <rFont val="Calibri"/>
        <family val="2"/>
        <scheme val="minor"/>
      </rPr>
      <t xml:space="preserve"> Sophia is analyzing the distribution of medals won by athletes from different countries in the </t>
    </r>
    <r>
      <rPr>
        <b/>
        <sz val="11"/>
        <color theme="1"/>
        <rFont val="Calibri"/>
        <family val="2"/>
        <scheme val="minor"/>
      </rPr>
      <t>Swimming</t>
    </r>
    <r>
      <rPr>
        <sz val="11"/>
        <color theme="1"/>
        <rFont val="Calibri"/>
        <family val="2"/>
        <scheme val="minor"/>
      </rPr>
      <t xml:space="preserve"> event. She wants to create a </t>
    </r>
    <r>
      <rPr>
        <b/>
        <sz val="11"/>
        <color theme="1"/>
        <rFont val="Calibri"/>
        <family val="2"/>
        <scheme val="minor"/>
      </rPr>
      <t>pie chart</t>
    </r>
    <r>
      <rPr>
        <sz val="11"/>
        <color theme="1"/>
        <rFont val="Calibri"/>
        <family val="2"/>
        <scheme val="minor"/>
      </rPr>
      <t xml:space="preserve"> showing the proportion of medals (Gold, Silver, Bronze, None) won by athletes from </t>
    </r>
    <r>
      <rPr>
        <b/>
        <sz val="11"/>
        <color theme="1"/>
        <rFont val="Calibri"/>
        <family val="2"/>
        <scheme val="minor"/>
      </rPr>
      <t>Australia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Canada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USA</t>
    </r>
    <r>
      <rPr>
        <sz val="11"/>
        <color theme="1"/>
        <rFont val="Calibri"/>
        <family val="2"/>
        <scheme val="minor"/>
      </rPr>
      <t xml:space="preserve"> in this event. Use the dataset to create the chart.</t>
    </r>
  </si>
  <si>
    <r>
      <t>Hint:</t>
    </r>
    <r>
      <rPr>
        <sz val="11"/>
        <color theme="1"/>
        <rFont val="Calibri"/>
        <family val="2"/>
        <scheme val="minor"/>
      </rPr>
      <t xml:space="preserve"> Group the data by the countries and count the number of medals for each country.</t>
    </r>
  </si>
  <si>
    <t>Bar Chart Problem</t>
  </si>
  <si>
    <r>
      <t>Question:</t>
    </r>
    <r>
      <rPr>
        <sz val="11"/>
        <color theme="1"/>
        <rFont val="Calibri"/>
        <family val="2"/>
        <scheme val="minor"/>
      </rPr>
      <t xml:space="preserve"> Emma is conducting research on the </t>
    </r>
    <r>
      <rPr>
        <b/>
        <sz val="11"/>
        <color theme="1"/>
        <rFont val="Calibri"/>
        <family val="2"/>
        <scheme val="minor"/>
      </rPr>
      <t>average weight</t>
    </r>
    <r>
      <rPr>
        <sz val="11"/>
        <color theme="1"/>
        <rFont val="Calibri"/>
        <family val="2"/>
        <scheme val="minor"/>
      </rPr>
      <t xml:space="preserve"> of athletes in the </t>
    </r>
    <r>
      <rPr>
        <b/>
        <sz val="11"/>
        <color theme="1"/>
        <rFont val="Calibri"/>
        <family val="2"/>
        <scheme val="minor"/>
      </rPr>
      <t>Boxing</t>
    </r>
    <r>
      <rPr>
        <sz val="11"/>
        <color theme="1"/>
        <rFont val="Calibri"/>
        <family val="2"/>
        <scheme val="minor"/>
      </rPr>
      <t xml:space="preserve"> event for different countries. She wants to display this data in a </t>
    </r>
    <r>
      <rPr>
        <b/>
        <sz val="11"/>
        <color theme="1"/>
        <rFont val="Calibri"/>
        <family val="2"/>
        <scheme val="minor"/>
      </rPr>
      <t>bar chart</t>
    </r>
    <r>
      <rPr>
        <sz val="11"/>
        <color theme="1"/>
        <rFont val="Calibri"/>
        <family val="2"/>
        <scheme val="minor"/>
      </rPr>
      <t xml:space="preserve">. Help her by calculating the average weight of athletes from the </t>
    </r>
    <r>
      <rPr>
        <b/>
        <sz val="11"/>
        <color theme="1"/>
        <rFont val="Calibri"/>
        <family val="2"/>
        <scheme val="minor"/>
      </rPr>
      <t>USA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Canada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Australia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Brazil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India</t>
    </r>
    <r>
      <rPr>
        <sz val="11"/>
        <color theme="1"/>
        <rFont val="Calibri"/>
        <family val="2"/>
        <scheme val="minor"/>
      </rPr>
      <t>, and plot the results.</t>
    </r>
  </si>
  <si>
    <r>
      <t>Hint:</t>
    </r>
    <r>
      <rPr>
        <sz val="11"/>
        <color theme="1"/>
        <rFont val="Calibri"/>
        <family val="2"/>
        <scheme val="minor"/>
      </rPr>
      <t xml:space="preserve"> Calculate the average weight per country for athletes participating in the Boxing event.</t>
    </r>
  </si>
  <si>
    <t>Clustered Column Chart Problem</t>
  </si>
  <si>
    <r>
      <t>Question:</t>
    </r>
    <r>
      <rPr>
        <sz val="11"/>
        <color theme="1"/>
        <rFont val="Calibri"/>
        <family val="2"/>
        <scheme val="minor"/>
      </rPr>
      <t xml:space="preserve"> Liam is comparing the </t>
    </r>
    <r>
      <rPr>
        <b/>
        <sz val="11"/>
        <color theme="1"/>
        <rFont val="Calibri"/>
        <family val="2"/>
        <scheme val="minor"/>
      </rPr>
      <t>total medals</t>
    </r>
    <r>
      <rPr>
        <sz val="11"/>
        <color theme="1"/>
        <rFont val="Calibri"/>
        <family val="2"/>
        <scheme val="minor"/>
      </rPr>
      <t xml:space="preserve"> won by male and female athletes in the </t>
    </r>
    <r>
      <rPr>
        <b/>
        <sz val="11"/>
        <color theme="1"/>
        <rFont val="Calibri"/>
        <family val="2"/>
        <scheme val="minor"/>
      </rPr>
      <t>Weightlifting</t>
    </r>
    <r>
      <rPr>
        <sz val="11"/>
        <color theme="1"/>
        <rFont val="Calibri"/>
        <family val="2"/>
        <scheme val="minor"/>
      </rPr>
      <t xml:space="preserve"> event across different </t>
    </r>
    <r>
      <rPr>
        <b/>
        <sz val="11"/>
        <color theme="1"/>
        <rFont val="Calibri"/>
        <family val="2"/>
        <scheme val="minor"/>
      </rPr>
      <t>age groups</t>
    </r>
    <r>
      <rPr>
        <sz val="11"/>
        <color theme="1"/>
        <rFont val="Calibri"/>
        <family val="2"/>
        <scheme val="minor"/>
      </rPr>
      <t xml:space="preserve"> (Youth, Senior, Adult). He wants to display this comparison using a </t>
    </r>
    <r>
      <rPr>
        <b/>
        <sz val="11"/>
        <color theme="1"/>
        <rFont val="Calibri"/>
        <family val="2"/>
        <scheme val="minor"/>
      </rPr>
      <t>clustered column chart</t>
    </r>
    <r>
      <rPr>
        <sz val="11"/>
        <color theme="1"/>
        <rFont val="Calibri"/>
        <family val="2"/>
        <scheme val="minor"/>
      </rPr>
      <t>. Create the chart showing total medals for each gender and age group.</t>
    </r>
  </si>
  <si>
    <r>
      <t>Hint:</t>
    </r>
    <r>
      <rPr>
        <sz val="11"/>
        <color theme="1"/>
        <rFont val="Calibri"/>
        <family val="2"/>
        <scheme val="minor"/>
      </rPr>
      <t xml:space="preserve"> Sum the number of medals for each gender in each age group and plot it.</t>
    </r>
  </si>
  <si>
    <t>Line Chart Problem</t>
  </si>
  <si>
    <r>
      <t>Question:</t>
    </r>
    <r>
      <rPr>
        <sz val="11"/>
        <color theme="1"/>
        <rFont val="Calibri"/>
        <family val="2"/>
        <scheme val="minor"/>
      </rPr>
      <t xml:space="preserve"> Ethan is studying the performance of athletes based on their </t>
    </r>
    <r>
      <rPr>
        <b/>
        <sz val="11"/>
        <color theme="1"/>
        <rFont val="Calibri"/>
        <family val="2"/>
        <scheme val="minor"/>
      </rPr>
      <t>years of experience</t>
    </r>
    <r>
      <rPr>
        <sz val="11"/>
        <color theme="1"/>
        <rFont val="Calibri"/>
        <family val="2"/>
        <scheme val="minor"/>
      </rPr>
      <t xml:space="preserve">. He wants to create a </t>
    </r>
    <r>
      <rPr>
        <b/>
        <sz val="11"/>
        <color theme="1"/>
        <rFont val="Calibri"/>
        <family val="2"/>
        <scheme val="minor"/>
      </rPr>
      <t>line chart</t>
    </r>
    <r>
      <rPr>
        <sz val="11"/>
        <color theme="1"/>
        <rFont val="Calibri"/>
        <family val="2"/>
        <scheme val="minor"/>
      </rPr>
      <t xml:space="preserve"> showing the </t>
    </r>
    <r>
      <rPr>
        <b/>
        <sz val="11"/>
        <color theme="1"/>
        <rFont val="Calibri"/>
        <family val="2"/>
        <scheme val="minor"/>
      </rPr>
      <t>total number of medals</t>
    </r>
    <r>
      <rPr>
        <sz val="11"/>
        <color theme="1"/>
        <rFont val="Calibri"/>
        <family val="2"/>
        <scheme val="minor"/>
      </rPr>
      <t xml:space="preserve"> won by athletes with different ranges of experience (1-5 years, 6-10 years, 11-15 years, and more than 15 years). Create this chart using the provided dataset.</t>
    </r>
  </si>
  <si>
    <r>
      <t>Hint:</t>
    </r>
    <r>
      <rPr>
        <sz val="11"/>
        <color theme="1"/>
        <rFont val="Calibri"/>
        <family val="2"/>
        <scheme val="minor"/>
      </rPr>
      <t xml:space="preserve"> Group athletes by years of experience and calculate the total medals for each range.</t>
    </r>
  </si>
  <si>
    <t>Tree Map Chart Problem</t>
  </si>
  <si>
    <r>
      <t>Question:</t>
    </r>
    <r>
      <rPr>
        <sz val="11"/>
        <color theme="1"/>
        <rFont val="Calibri"/>
        <family val="2"/>
        <scheme val="minor"/>
      </rPr>
      <t xml:space="preserve"> Olivia is organizing a sports event and wants to visualize the medal distribution in </t>
    </r>
    <r>
      <rPr>
        <b/>
        <sz val="11"/>
        <color theme="1"/>
        <rFont val="Calibri"/>
        <family val="2"/>
        <scheme val="minor"/>
      </rPr>
      <t>Gymnastics</t>
    </r>
    <r>
      <rPr>
        <sz val="11"/>
        <color theme="1"/>
        <rFont val="Calibri"/>
        <family val="2"/>
        <scheme val="minor"/>
      </rPr>
      <t xml:space="preserve"> across various countries and events. She wants to use a </t>
    </r>
    <r>
      <rPr>
        <b/>
        <sz val="11"/>
        <color theme="1"/>
        <rFont val="Calibri"/>
        <family val="2"/>
        <scheme val="minor"/>
      </rPr>
      <t>tree map chart</t>
    </r>
    <r>
      <rPr>
        <sz val="11"/>
        <color theme="1"/>
        <rFont val="Calibri"/>
        <family val="2"/>
        <scheme val="minor"/>
      </rPr>
      <t xml:space="preserve"> where the size of each box represents the total number of medals won by athletes from different countries. Create a tree map showing the breakdown of medals by country and event.</t>
    </r>
  </si>
  <si>
    <r>
      <t>Hint:</t>
    </r>
    <r>
      <rPr>
        <sz val="11"/>
        <color theme="1"/>
        <rFont val="Calibri"/>
        <family val="2"/>
        <scheme val="minor"/>
      </rPr>
      <t xml:space="preserve"> Group the data by country and event for Gymnastics, and then calculate the total number of medals.</t>
    </r>
  </si>
  <si>
    <t>Scatter Plot Problem</t>
  </si>
  <si>
    <r>
      <t>Question:</t>
    </r>
    <r>
      <rPr>
        <sz val="11"/>
        <color theme="1"/>
        <rFont val="Calibri"/>
        <family val="2"/>
        <scheme val="minor"/>
      </rPr>
      <t xml:space="preserve"> Sophia is analyzing the relationship between </t>
    </r>
    <r>
      <rPr>
        <b/>
        <sz val="11"/>
        <color theme="1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weight</t>
    </r>
    <r>
      <rPr>
        <sz val="11"/>
        <color theme="1"/>
        <rFont val="Calibri"/>
        <family val="2"/>
        <scheme val="minor"/>
      </rPr>
      <t xml:space="preserve"> of athletes in the </t>
    </r>
    <r>
      <rPr>
        <b/>
        <sz val="11"/>
        <color theme="1"/>
        <rFont val="Calibri"/>
        <family val="2"/>
        <scheme val="minor"/>
      </rPr>
      <t>Cycling</t>
    </r>
    <r>
      <rPr>
        <sz val="11"/>
        <color theme="1"/>
        <rFont val="Calibri"/>
        <family val="2"/>
        <scheme val="minor"/>
      </rPr>
      <t xml:space="preserve"> event. She wants to visualize this using a </t>
    </r>
    <r>
      <rPr>
        <b/>
        <sz val="11"/>
        <color theme="1"/>
        <rFont val="Calibri"/>
        <family val="2"/>
        <scheme val="minor"/>
      </rPr>
      <t>scatter plot</t>
    </r>
    <r>
      <rPr>
        <sz val="11"/>
        <color theme="1"/>
        <rFont val="Calibri"/>
        <family val="2"/>
        <scheme val="minor"/>
      </rPr>
      <t xml:space="preserve"> to see if there is any correlation. Create the chart for all athletes participating in Cycling.</t>
    </r>
  </si>
  <si>
    <r>
      <t>Hint:</t>
    </r>
    <r>
      <rPr>
        <sz val="11"/>
        <color theme="1"/>
        <rFont val="Calibri"/>
        <family val="2"/>
        <scheme val="minor"/>
      </rPr>
      <t xml:space="preserve"> Plot height on the x-axis and weight on the y-axis for athletes in the Cycling event.</t>
    </r>
  </si>
  <si>
    <t>Waterfall Chart Problem</t>
  </si>
  <si>
    <r>
      <t>Question:</t>
    </r>
    <r>
      <rPr>
        <sz val="11"/>
        <color theme="1"/>
        <rFont val="Calibri"/>
        <family val="2"/>
        <scheme val="minor"/>
      </rPr>
      <t xml:space="preserve"> John is tracking the progress of </t>
    </r>
    <r>
      <rPr>
        <b/>
        <sz val="11"/>
        <color theme="1"/>
        <rFont val="Calibri"/>
        <family val="2"/>
        <scheme val="minor"/>
      </rPr>
      <t>total medals</t>
    </r>
    <r>
      <rPr>
        <sz val="11"/>
        <color theme="1"/>
        <rFont val="Calibri"/>
        <family val="2"/>
        <scheme val="minor"/>
      </rPr>
      <t xml:space="preserve"> won by athletes from different </t>
    </r>
    <r>
      <rPr>
        <b/>
        <sz val="11"/>
        <color theme="1"/>
        <rFont val="Calibri"/>
        <family val="2"/>
        <scheme val="minor"/>
      </rPr>
      <t>countries</t>
    </r>
    <r>
      <rPr>
        <sz val="11"/>
        <color theme="1"/>
        <rFont val="Calibri"/>
        <family val="2"/>
        <scheme val="minor"/>
      </rPr>
      <t xml:space="preserve"> over time. He wants to create a </t>
    </r>
    <r>
      <rPr>
        <b/>
        <sz val="11"/>
        <color theme="1"/>
        <rFont val="Calibri"/>
        <family val="2"/>
        <scheme val="minor"/>
      </rPr>
      <t>waterfall chart</t>
    </r>
    <r>
      <rPr>
        <sz val="11"/>
        <color theme="1"/>
        <rFont val="Calibri"/>
        <family val="2"/>
        <scheme val="minor"/>
      </rPr>
      <t xml:space="preserve"> showing the increase or decrease in medals won by athletes from </t>
    </r>
    <r>
      <rPr>
        <b/>
        <sz val="11"/>
        <color theme="1"/>
        <rFont val="Calibri"/>
        <family val="2"/>
        <scheme val="minor"/>
      </rPr>
      <t>Australia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Canada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UK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USA</t>
    </r>
    <r>
      <rPr>
        <sz val="11"/>
        <color theme="1"/>
        <rFont val="Calibri"/>
        <family val="2"/>
        <scheme val="minor"/>
      </rPr>
      <t>. Create the chart showing how the number of medals changes from one country to another.</t>
    </r>
  </si>
  <si>
    <r>
      <t>Hint:</t>
    </r>
    <r>
      <rPr>
        <sz val="11"/>
        <color theme="1"/>
        <rFont val="Calibri"/>
        <family val="2"/>
        <scheme val="minor"/>
      </rPr>
      <t xml:space="preserve"> Arrange the countries in order and calculate the difference in total medals won from one country to the next.</t>
    </r>
  </si>
  <si>
    <t>Box Plot Problem</t>
  </si>
  <si>
    <r>
      <t>Question:</t>
    </r>
    <r>
      <rPr>
        <sz val="11"/>
        <color theme="1"/>
        <rFont val="Calibri"/>
        <family val="2"/>
        <scheme val="minor"/>
      </rPr>
      <t xml:space="preserve"> Mia is conducting an analysis on the </t>
    </r>
    <r>
      <rPr>
        <b/>
        <sz val="11"/>
        <color theme="1"/>
        <rFont val="Calibri"/>
        <family val="2"/>
        <scheme val="minor"/>
      </rPr>
      <t>age distribution</t>
    </r>
    <r>
      <rPr>
        <sz val="11"/>
        <color theme="1"/>
        <rFont val="Calibri"/>
        <family val="2"/>
        <scheme val="minor"/>
      </rPr>
      <t xml:space="preserve"> of athletes in the </t>
    </r>
    <r>
      <rPr>
        <b/>
        <sz val="11"/>
        <color theme="1"/>
        <rFont val="Calibri"/>
        <family val="2"/>
        <scheme val="minor"/>
      </rPr>
      <t>Wrestling</t>
    </r>
    <r>
      <rPr>
        <sz val="11"/>
        <color theme="1"/>
        <rFont val="Calibri"/>
        <family val="2"/>
        <scheme val="minor"/>
      </rPr>
      <t xml:space="preserve"> event. She wants to display this data using a </t>
    </r>
    <r>
      <rPr>
        <b/>
        <sz val="11"/>
        <color theme="1"/>
        <rFont val="Calibri"/>
        <family val="2"/>
        <scheme val="minor"/>
      </rPr>
      <t>box plot</t>
    </r>
    <r>
      <rPr>
        <sz val="11"/>
        <color theme="1"/>
        <rFont val="Calibri"/>
        <family val="2"/>
        <scheme val="minor"/>
      </rPr>
      <t xml:space="preserve"> to show the spread, median, and outliers. Create a box plot of the athletes' ages for this event.</t>
    </r>
  </si>
  <si>
    <r>
      <t>Hint:</t>
    </r>
    <r>
      <rPr>
        <sz val="11"/>
        <color theme="1"/>
        <rFont val="Calibri"/>
        <family val="2"/>
        <scheme val="minor"/>
      </rPr>
      <t xml:space="preserve"> Use the age data of athletes in the Wrestling event to create a box plot.</t>
    </r>
  </si>
  <si>
    <t>Combo Chart Problem</t>
  </si>
  <si>
    <r>
      <t>Question:</t>
    </r>
    <r>
      <rPr>
        <sz val="11"/>
        <color theme="1"/>
        <rFont val="Calibri"/>
        <family val="2"/>
        <scheme val="minor"/>
      </rPr>
      <t xml:space="preserve"> James is comparing the </t>
    </r>
    <r>
      <rPr>
        <b/>
        <sz val="11"/>
        <color theme="1"/>
        <rFont val="Calibri"/>
        <family val="2"/>
        <scheme val="minor"/>
      </rPr>
      <t>average height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 weight</t>
    </r>
    <r>
      <rPr>
        <sz val="11"/>
        <color theme="1"/>
        <rFont val="Calibri"/>
        <family val="2"/>
        <scheme val="minor"/>
      </rPr>
      <t xml:space="preserve"> of athletes in the </t>
    </r>
    <r>
      <rPr>
        <b/>
        <sz val="11"/>
        <color theme="1"/>
        <rFont val="Calibri"/>
        <family val="2"/>
        <scheme val="minor"/>
      </rPr>
      <t>Athletics</t>
    </r>
    <r>
      <rPr>
        <sz val="11"/>
        <color theme="1"/>
        <rFont val="Calibri"/>
        <family val="2"/>
        <scheme val="minor"/>
      </rPr>
      <t xml:space="preserve"> event. He wants to create a </t>
    </r>
    <r>
      <rPr>
        <b/>
        <sz val="11"/>
        <color theme="1"/>
        <rFont val="Calibri"/>
        <family val="2"/>
        <scheme val="minor"/>
      </rPr>
      <t>combo chart</t>
    </r>
    <r>
      <rPr>
        <sz val="11"/>
        <color theme="1"/>
        <rFont val="Calibri"/>
        <family val="2"/>
        <scheme val="minor"/>
      </rPr>
      <t xml:space="preserve"> that shows the average height as a </t>
    </r>
    <r>
      <rPr>
        <b/>
        <sz val="11"/>
        <color theme="1"/>
        <rFont val="Calibri"/>
        <family val="2"/>
        <scheme val="minor"/>
      </rPr>
      <t>bar chart</t>
    </r>
    <r>
      <rPr>
        <sz val="11"/>
        <color theme="1"/>
        <rFont val="Calibri"/>
        <family val="2"/>
        <scheme val="minor"/>
      </rPr>
      <t xml:space="preserve"> and the average weight as a </t>
    </r>
    <r>
      <rPr>
        <b/>
        <sz val="11"/>
        <color theme="1"/>
        <rFont val="Calibri"/>
        <family val="2"/>
        <scheme val="minor"/>
      </rPr>
      <t>line chart</t>
    </r>
    <r>
      <rPr>
        <sz val="11"/>
        <color theme="1"/>
        <rFont val="Calibri"/>
        <family val="2"/>
        <scheme val="minor"/>
      </rPr>
      <t xml:space="preserve">. Create the chart for athletes from </t>
    </r>
    <r>
      <rPr>
        <b/>
        <sz val="11"/>
        <color theme="1"/>
        <rFont val="Calibri"/>
        <family val="2"/>
        <scheme val="minor"/>
      </rPr>
      <t>Australia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Canada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India</t>
    </r>
    <r>
      <rPr>
        <sz val="11"/>
        <color theme="1"/>
        <rFont val="Calibri"/>
        <family val="2"/>
        <scheme val="minor"/>
      </rPr>
      <t>.</t>
    </r>
  </si>
  <si>
    <r>
      <t>Hint:</t>
    </r>
    <r>
      <rPr>
        <sz val="11"/>
        <color theme="1"/>
        <rFont val="Calibri"/>
        <family val="2"/>
        <scheme val="minor"/>
      </rPr>
      <t xml:space="preserve"> Calculate the average height and weight for athletes from each of these countries and plot both on the same chart with different chart types.</t>
    </r>
  </si>
  <si>
    <t>Pie Chart Practice Problems</t>
  </si>
  <si>
    <r>
      <t>Question 1 (Easy):</t>
    </r>
    <r>
      <rPr>
        <sz val="11"/>
        <color theme="1"/>
        <rFont val="Calibri"/>
        <family val="2"/>
        <scheme val="minor"/>
      </rPr>
      <t xml:space="preserve"> Sophia wants to see the distribution of </t>
    </r>
    <r>
      <rPr>
        <b/>
        <sz val="11"/>
        <color theme="1"/>
        <rFont val="Calibri"/>
        <family val="2"/>
        <scheme val="minor"/>
      </rPr>
      <t>medals</t>
    </r>
    <r>
      <rPr>
        <sz val="11"/>
        <color theme="1"/>
        <rFont val="Calibri"/>
        <family val="2"/>
        <scheme val="minor"/>
      </rPr>
      <t xml:space="preserve"> (Gold, Silver, Bronze, None) won by athletes in the </t>
    </r>
    <r>
      <rPr>
        <b/>
        <sz val="11"/>
        <color theme="1"/>
        <rFont val="Calibri"/>
        <family val="2"/>
        <scheme val="minor"/>
      </rPr>
      <t>Boxing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pie chart</t>
    </r>
    <r>
      <rPr>
        <sz val="11"/>
        <color theme="1"/>
        <rFont val="Calibri"/>
        <family val="2"/>
        <scheme val="minor"/>
      </rPr>
      <t xml:space="preserve"> to show the proportion of each type of medal won.</t>
    </r>
  </si>
  <si>
    <r>
      <t>Question 2 (Medium):</t>
    </r>
    <r>
      <rPr>
        <sz val="11"/>
        <color theme="1"/>
        <rFont val="Calibri"/>
        <family val="2"/>
        <scheme val="minor"/>
      </rPr>
      <t xml:space="preserve"> Liam is analyzing the </t>
    </r>
    <r>
      <rPr>
        <b/>
        <sz val="11"/>
        <color theme="1"/>
        <rFont val="Calibri"/>
        <family val="2"/>
        <scheme val="minor"/>
      </rPr>
      <t>gender distribution</t>
    </r>
    <r>
      <rPr>
        <sz val="11"/>
        <color theme="1"/>
        <rFont val="Calibri"/>
        <family val="2"/>
        <scheme val="minor"/>
      </rPr>
      <t xml:space="preserve"> of athletes in the </t>
    </r>
    <r>
      <rPr>
        <b/>
        <sz val="11"/>
        <color theme="1"/>
        <rFont val="Calibri"/>
        <family val="2"/>
        <scheme val="minor"/>
      </rPr>
      <t>Cycling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pie chart</t>
    </r>
    <r>
      <rPr>
        <sz val="11"/>
        <color theme="1"/>
        <rFont val="Calibri"/>
        <family val="2"/>
        <scheme val="minor"/>
      </rPr>
      <t xml:space="preserve"> that shows the percentage of male and female athletes participating in this sport.</t>
    </r>
  </si>
  <si>
    <t>Bar Chart Practice Problems</t>
  </si>
  <si>
    <r>
      <t>Question 1 (Easy):</t>
    </r>
    <r>
      <rPr>
        <sz val="11"/>
        <color theme="1"/>
        <rFont val="Calibri"/>
        <family val="2"/>
        <scheme val="minor"/>
      </rPr>
      <t xml:space="preserve"> Ethan is interested in comparing the number of </t>
    </r>
    <r>
      <rPr>
        <b/>
        <sz val="11"/>
        <color theme="1"/>
        <rFont val="Calibri"/>
        <family val="2"/>
        <scheme val="minor"/>
      </rPr>
      <t>athletes</t>
    </r>
    <r>
      <rPr>
        <sz val="11"/>
        <color theme="1"/>
        <rFont val="Calibri"/>
        <family val="2"/>
        <scheme val="minor"/>
      </rPr>
      <t xml:space="preserve"> from different </t>
    </r>
    <r>
      <rPr>
        <b/>
        <sz val="11"/>
        <color theme="1"/>
        <rFont val="Calibri"/>
        <family val="2"/>
        <scheme val="minor"/>
      </rPr>
      <t>countries</t>
    </r>
    <r>
      <rPr>
        <sz val="11"/>
        <color theme="1"/>
        <rFont val="Calibri"/>
        <family val="2"/>
        <scheme val="minor"/>
      </rPr>
      <t xml:space="preserve"> who participated in the </t>
    </r>
    <r>
      <rPr>
        <b/>
        <sz val="11"/>
        <color theme="1"/>
        <rFont val="Calibri"/>
        <family val="2"/>
        <scheme val="minor"/>
      </rPr>
      <t>Swimming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bar chart</t>
    </r>
    <r>
      <rPr>
        <sz val="11"/>
        <color theme="1"/>
        <rFont val="Calibri"/>
        <family val="2"/>
        <scheme val="minor"/>
      </rPr>
      <t xml:space="preserve"> that shows the number of athletes from countries like </t>
    </r>
    <r>
      <rPr>
        <b/>
        <sz val="11"/>
        <color theme="1"/>
        <rFont val="Calibri"/>
        <family val="2"/>
        <scheme val="minor"/>
      </rPr>
      <t>Australia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USA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Germany</t>
    </r>
    <r>
      <rPr>
        <sz val="11"/>
        <color theme="1"/>
        <rFont val="Calibri"/>
        <family val="2"/>
        <scheme val="minor"/>
      </rPr>
      <t>.</t>
    </r>
  </si>
  <si>
    <r>
      <t>Question 2 (Medium):</t>
    </r>
    <r>
      <rPr>
        <sz val="11"/>
        <color theme="1"/>
        <rFont val="Calibri"/>
        <family val="2"/>
        <scheme val="minor"/>
      </rPr>
      <t xml:space="preserve"> Olivia wants to compare the </t>
    </r>
    <r>
      <rPr>
        <b/>
        <sz val="11"/>
        <color theme="1"/>
        <rFont val="Calibri"/>
        <family val="2"/>
        <scheme val="minor"/>
      </rPr>
      <t>number of medals</t>
    </r>
    <r>
      <rPr>
        <sz val="11"/>
        <color theme="1"/>
        <rFont val="Calibri"/>
        <family val="2"/>
        <scheme val="minor"/>
      </rPr>
      <t xml:space="preserve"> won by athletes from different countries in the </t>
    </r>
    <r>
      <rPr>
        <b/>
        <sz val="11"/>
        <color theme="1"/>
        <rFont val="Calibri"/>
        <family val="2"/>
        <scheme val="minor"/>
      </rPr>
      <t>Weightlifting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bar chart</t>
    </r>
    <r>
      <rPr>
        <sz val="11"/>
        <color theme="1"/>
        <rFont val="Calibri"/>
        <family val="2"/>
        <scheme val="minor"/>
      </rPr>
      <t xml:space="preserve"> that shows how many medals (Gold, Silver, Bronze) were won by athletes from </t>
    </r>
    <r>
      <rPr>
        <b/>
        <sz val="11"/>
        <color theme="1"/>
        <rFont val="Calibri"/>
        <family val="2"/>
        <scheme val="minor"/>
      </rPr>
      <t>Australia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UK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Canada</t>
    </r>
    <r>
      <rPr>
        <sz val="11"/>
        <color theme="1"/>
        <rFont val="Calibri"/>
        <family val="2"/>
        <scheme val="minor"/>
      </rPr>
      <t>.</t>
    </r>
  </si>
  <si>
    <t>Clustered Column Chart Practice Problems</t>
  </si>
  <si>
    <r>
      <t>Question 1 (Easy):</t>
    </r>
    <r>
      <rPr>
        <sz val="11"/>
        <color theme="1"/>
        <rFont val="Calibri"/>
        <family val="2"/>
        <scheme val="minor"/>
      </rPr>
      <t xml:space="preserve"> Mia wants to compare the </t>
    </r>
    <r>
      <rPr>
        <b/>
        <sz val="11"/>
        <color theme="1"/>
        <rFont val="Calibri"/>
        <family val="2"/>
        <scheme val="minor"/>
      </rPr>
      <t>medal counts</t>
    </r>
    <r>
      <rPr>
        <sz val="11"/>
        <color theme="1"/>
        <rFont val="Calibri"/>
        <family val="2"/>
        <scheme val="minor"/>
      </rPr>
      <t xml:space="preserve"> of male and female athletes in the </t>
    </r>
    <r>
      <rPr>
        <b/>
        <sz val="11"/>
        <color theme="1"/>
        <rFont val="Calibri"/>
        <family val="2"/>
        <scheme val="minor"/>
      </rPr>
      <t>Wrestling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clustered column chart</t>
    </r>
    <r>
      <rPr>
        <sz val="11"/>
        <color theme="1"/>
        <rFont val="Calibri"/>
        <family val="2"/>
        <scheme val="minor"/>
      </rPr>
      <t xml:space="preserve"> that shows the number of medals won by each gender (male and female) in the Wrestling event.</t>
    </r>
  </si>
  <si>
    <r>
      <t>Question 2 (Medium):</t>
    </r>
    <r>
      <rPr>
        <sz val="11"/>
        <color theme="1"/>
        <rFont val="Calibri"/>
        <family val="2"/>
        <scheme val="minor"/>
      </rPr>
      <t xml:space="preserve"> John is studying the </t>
    </r>
    <r>
      <rPr>
        <b/>
        <sz val="11"/>
        <color theme="1"/>
        <rFont val="Calibri"/>
        <family val="2"/>
        <scheme val="minor"/>
      </rPr>
      <t>distribution of age groups</t>
    </r>
    <r>
      <rPr>
        <sz val="11"/>
        <color theme="1"/>
        <rFont val="Calibri"/>
        <family val="2"/>
        <scheme val="minor"/>
      </rPr>
      <t xml:space="preserve"> (Youth, Adult, Senior) in the </t>
    </r>
    <r>
      <rPr>
        <b/>
        <sz val="11"/>
        <color theme="1"/>
        <rFont val="Calibri"/>
        <family val="2"/>
        <scheme val="minor"/>
      </rPr>
      <t>Athletics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clustered column chart</t>
    </r>
    <r>
      <rPr>
        <sz val="11"/>
        <color theme="1"/>
        <rFont val="Calibri"/>
        <family val="2"/>
        <scheme val="minor"/>
      </rPr>
      <t xml:space="preserve"> that shows the number of athletes in each age group for </t>
    </r>
    <r>
      <rPr>
        <b/>
        <sz val="11"/>
        <color theme="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female</t>
    </r>
    <r>
      <rPr>
        <sz val="11"/>
        <color theme="1"/>
        <rFont val="Calibri"/>
        <family val="2"/>
        <scheme val="minor"/>
      </rPr>
      <t xml:space="preserve"> categories.</t>
    </r>
  </si>
  <si>
    <t>Line Chart Practice Problems</t>
  </si>
  <si>
    <r>
      <t>Question 1 (Easy):</t>
    </r>
    <r>
      <rPr>
        <sz val="11"/>
        <color theme="1"/>
        <rFont val="Calibri"/>
        <family val="2"/>
        <scheme val="minor"/>
      </rPr>
      <t xml:space="preserve"> James is looking at the </t>
    </r>
    <r>
      <rPr>
        <b/>
        <sz val="11"/>
        <color theme="1"/>
        <rFont val="Calibri"/>
        <family val="2"/>
        <scheme val="minor"/>
      </rPr>
      <t>years of experience</t>
    </r>
    <r>
      <rPr>
        <sz val="11"/>
        <color theme="1"/>
        <rFont val="Calibri"/>
        <family val="2"/>
        <scheme val="minor"/>
      </rPr>
      <t xml:space="preserve"> of athletes over different </t>
    </r>
    <r>
      <rPr>
        <b/>
        <sz val="11"/>
        <color theme="1"/>
        <rFont val="Calibri"/>
        <family val="2"/>
        <scheme val="minor"/>
      </rPr>
      <t>age groups</t>
    </r>
    <r>
      <rPr>
        <sz val="11"/>
        <color theme="1"/>
        <rFont val="Calibri"/>
        <family val="2"/>
        <scheme val="minor"/>
      </rPr>
      <t xml:space="preserve"> (Youth, Adult, Senior) in the </t>
    </r>
    <r>
      <rPr>
        <b/>
        <sz val="11"/>
        <color theme="1"/>
        <rFont val="Calibri"/>
        <family val="2"/>
        <scheme val="minor"/>
      </rPr>
      <t>Cycling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line chart</t>
    </r>
    <r>
      <rPr>
        <sz val="11"/>
        <color theme="1"/>
        <rFont val="Calibri"/>
        <family val="2"/>
        <scheme val="minor"/>
      </rPr>
      <t xml:space="preserve"> showing how the years of experience differ between these age groups.</t>
    </r>
  </si>
  <si>
    <r>
      <t>Question 2 (Medium):</t>
    </r>
    <r>
      <rPr>
        <sz val="11"/>
        <color theme="1"/>
        <rFont val="Calibri"/>
        <family val="2"/>
        <scheme val="minor"/>
      </rPr>
      <t xml:space="preserve"> Emma is interested in tracking the </t>
    </r>
    <r>
      <rPr>
        <b/>
        <sz val="11"/>
        <color theme="1"/>
        <rFont val="Calibri"/>
        <family val="2"/>
        <scheme val="minor"/>
      </rPr>
      <t>average height</t>
    </r>
    <r>
      <rPr>
        <sz val="11"/>
        <color theme="1"/>
        <rFont val="Calibri"/>
        <family val="2"/>
        <scheme val="minor"/>
      </rPr>
      <t xml:space="preserve"> of athletes across different </t>
    </r>
    <r>
      <rPr>
        <b/>
        <sz val="11"/>
        <color theme="1"/>
        <rFont val="Calibri"/>
        <family val="2"/>
        <scheme val="minor"/>
      </rPr>
      <t>age groups</t>
    </r>
    <r>
      <rPr>
        <sz val="11"/>
        <color theme="1"/>
        <rFont val="Calibri"/>
        <family val="2"/>
        <scheme val="minor"/>
      </rPr>
      <t xml:space="preserve">. Create a </t>
    </r>
    <r>
      <rPr>
        <b/>
        <sz val="11"/>
        <color theme="1"/>
        <rFont val="Calibri"/>
        <family val="2"/>
        <scheme val="minor"/>
      </rPr>
      <t>line chart</t>
    </r>
    <r>
      <rPr>
        <sz val="11"/>
        <color theme="1"/>
        <rFont val="Calibri"/>
        <family val="2"/>
        <scheme val="minor"/>
      </rPr>
      <t xml:space="preserve"> that shows the average height for athletes in the </t>
    </r>
    <r>
      <rPr>
        <b/>
        <sz val="11"/>
        <color theme="1"/>
        <rFont val="Calibri"/>
        <family val="2"/>
        <scheme val="minor"/>
      </rPr>
      <t>Weightlifting</t>
    </r>
    <r>
      <rPr>
        <sz val="11"/>
        <color theme="1"/>
        <rFont val="Calibri"/>
        <family val="2"/>
        <scheme val="minor"/>
      </rPr>
      <t xml:space="preserve"> event across the </t>
    </r>
    <r>
      <rPr>
        <b/>
        <sz val="11"/>
        <color theme="1"/>
        <rFont val="Calibri"/>
        <family val="2"/>
        <scheme val="minor"/>
      </rPr>
      <t>Youth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Adult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Senior</t>
    </r>
    <r>
      <rPr>
        <sz val="11"/>
        <color theme="1"/>
        <rFont val="Calibri"/>
        <family val="2"/>
        <scheme val="minor"/>
      </rPr>
      <t xml:space="preserve"> age groups.</t>
    </r>
  </si>
  <si>
    <t>Tree Map Chart Practice Problems</t>
  </si>
  <si>
    <r>
      <t>Question 1 (Easy):</t>
    </r>
    <r>
      <rPr>
        <sz val="11"/>
        <color theme="1"/>
        <rFont val="Calibri"/>
        <family val="2"/>
        <scheme val="minor"/>
      </rPr>
      <t xml:space="preserve"> Sophia wants to see the </t>
    </r>
    <r>
      <rPr>
        <b/>
        <sz val="11"/>
        <color theme="1"/>
        <rFont val="Calibri"/>
        <family val="2"/>
        <scheme val="minor"/>
      </rPr>
      <t>total medals</t>
    </r>
    <r>
      <rPr>
        <sz val="11"/>
        <color theme="1"/>
        <rFont val="Calibri"/>
        <family val="2"/>
        <scheme val="minor"/>
      </rPr>
      <t xml:space="preserve"> won by athletes in different </t>
    </r>
    <r>
      <rPr>
        <b/>
        <sz val="11"/>
        <color theme="1"/>
        <rFont val="Calibri"/>
        <family val="2"/>
        <scheme val="minor"/>
      </rPr>
      <t>sports</t>
    </r>
    <r>
      <rPr>
        <sz val="11"/>
        <color theme="1"/>
        <rFont val="Calibri"/>
        <family val="2"/>
        <scheme val="minor"/>
      </rPr>
      <t xml:space="preserve">. Create a </t>
    </r>
    <r>
      <rPr>
        <b/>
        <sz val="11"/>
        <color theme="1"/>
        <rFont val="Calibri"/>
        <family val="2"/>
        <scheme val="minor"/>
      </rPr>
      <t>tree map chart</t>
    </r>
    <r>
      <rPr>
        <sz val="11"/>
        <color theme="1"/>
        <rFont val="Calibri"/>
        <family val="2"/>
        <scheme val="minor"/>
      </rPr>
      <t xml:space="preserve"> that shows the number of medals won by athletes in </t>
    </r>
    <r>
      <rPr>
        <b/>
        <sz val="11"/>
        <color theme="1"/>
        <rFont val="Calibri"/>
        <family val="2"/>
        <scheme val="minor"/>
      </rPr>
      <t>Boxing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Swimming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Athletics</t>
    </r>
    <r>
      <rPr>
        <sz val="11"/>
        <color theme="1"/>
        <rFont val="Calibri"/>
        <family val="2"/>
        <scheme val="minor"/>
      </rPr>
      <t>.</t>
    </r>
  </si>
  <si>
    <r>
      <t>Question 2 (Medium):</t>
    </r>
    <r>
      <rPr>
        <sz val="11"/>
        <color theme="1"/>
        <rFont val="Calibri"/>
        <family val="2"/>
        <scheme val="minor"/>
      </rPr>
      <t xml:space="preserve"> Olivia is analyzing the number of </t>
    </r>
    <r>
      <rPr>
        <b/>
        <sz val="11"/>
        <color theme="1"/>
        <rFont val="Calibri"/>
        <family val="2"/>
        <scheme val="minor"/>
      </rPr>
      <t>medals</t>
    </r>
    <r>
      <rPr>
        <sz val="11"/>
        <color theme="1"/>
        <rFont val="Calibri"/>
        <family val="2"/>
        <scheme val="minor"/>
      </rPr>
      <t xml:space="preserve"> won by athletes from various </t>
    </r>
    <r>
      <rPr>
        <b/>
        <sz val="11"/>
        <color theme="1"/>
        <rFont val="Calibri"/>
        <family val="2"/>
        <scheme val="minor"/>
      </rPr>
      <t>countries</t>
    </r>
    <r>
      <rPr>
        <sz val="11"/>
        <color theme="1"/>
        <rFont val="Calibri"/>
        <family val="2"/>
        <scheme val="minor"/>
      </rPr>
      <t xml:space="preserve">. Create a </t>
    </r>
    <r>
      <rPr>
        <b/>
        <sz val="11"/>
        <color theme="1"/>
        <rFont val="Calibri"/>
        <family val="2"/>
        <scheme val="minor"/>
      </rPr>
      <t>tree map chart</t>
    </r>
    <r>
      <rPr>
        <sz val="11"/>
        <color theme="1"/>
        <rFont val="Calibri"/>
        <family val="2"/>
        <scheme val="minor"/>
      </rPr>
      <t xml:space="preserve"> showing the total medals won by athletes from </t>
    </r>
    <r>
      <rPr>
        <b/>
        <sz val="11"/>
        <color theme="1"/>
        <rFont val="Calibri"/>
        <family val="2"/>
        <scheme val="minor"/>
      </rPr>
      <t>Australia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UK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USA</t>
    </r>
    <r>
      <rPr>
        <sz val="11"/>
        <color theme="1"/>
        <rFont val="Calibri"/>
        <family val="2"/>
        <scheme val="minor"/>
      </rPr>
      <t xml:space="preserve"> across all sports.</t>
    </r>
  </si>
  <si>
    <t>Scatter Plot Practice Problems</t>
  </si>
  <si>
    <r>
      <t>Question 1 (Easy):</t>
    </r>
    <r>
      <rPr>
        <sz val="11"/>
        <color theme="1"/>
        <rFont val="Calibri"/>
        <family val="2"/>
        <scheme val="minor"/>
      </rPr>
      <t xml:space="preserve"> Ethan is studying the relationship between the </t>
    </r>
    <r>
      <rPr>
        <b/>
        <sz val="11"/>
        <color theme="1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 xml:space="preserve"> of athletes in the </t>
    </r>
    <r>
      <rPr>
        <b/>
        <sz val="11"/>
        <color theme="1"/>
        <rFont val="Calibri"/>
        <family val="2"/>
        <scheme val="minor"/>
      </rPr>
      <t>Swimming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scatter plot</t>
    </r>
    <r>
      <rPr>
        <sz val="11"/>
        <color theme="1"/>
        <rFont val="Calibri"/>
        <family val="2"/>
        <scheme val="minor"/>
      </rPr>
      <t xml:space="preserve"> showing the correlation between age and height for athletes.</t>
    </r>
  </si>
  <si>
    <r>
      <t>Question 2 (Medium):</t>
    </r>
    <r>
      <rPr>
        <sz val="11"/>
        <color theme="1"/>
        <rFont val="Calibri"/>
        <family val="2"/>
        <scheme val="minor"/>
      </rPr>
      <t xml:space="preserve"> James wants to analyze the relationship between </t>
    </r>
    <r>
      <rPr>
        <b/>
        <sz val="11"/>
        <color theme="1"/>
        <rFont val="Calibri"/>
        <family val="2"/>
        <scheme val="minor"/>
      </rPr>
      <t>weight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years of experience</t>
    </r>
    <r>
      <rPr>
        <sz val="11"/>
        <color theme="1"/>
        <rFont val="Calibri"/>
        <family val="2"/>
        <scheme val="minor"/>
      </rPr>
      <t xml:space="preserve"> for athletes in the </t>
    </r>
    <r>
      <rPr>
        <b/>
        <sz val="11"/>
        <color theme="1"/>
        <rFont val="Calibri"/>
        <family val="2"/>
        <scheme val="minor"/>
      </rPr>
      <t>Boxing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scatter plot</t>
    </r>
    <r>
      <rPr>
        <sz val="11"/>
        <color theme="1"/>
        <rFont val="Calibri"/>
        <family val="2"/>
        <scheme val="minor"/>
      </rPr>
      <t xml:space="preserve"> that shows this relationship.</t>
    </r>
  </si>
  <si>
    <t>Waterfall Chart Practice Problems</t>
  </si>
  <si>
    <r>
      <t>Question 1 (Easy):</t>
    </r>
    <r>
      <rPr>
        <sz val="11"/>
        <color theme="1"/>
        <rFont val="Calibri"/>
        <family val="2"/>
        <scheme val="minor"/>
      </rPr>
      <t xml:space="preserve"> Mia is tracking the </t>
    </r>
    <r>
      <rPr>
        <b/>
        <sz val="11"/>
        <color theme="1"/>
        <rFont val="Calibri"/>
        <family val="2"/>
        <scheme val="minor"/>
      </rPr>
      <t>number of medals</t>
    </r>
    <r>
      <rPr>
        <sz val="11"/>
        <color theme="1"/>
        <rFont val="Calibri"/>
        <family val="2"/>
        <scheme val="minor"/>
      </rPr>
      <t xml:space="preserve"> won by athletes from different </t>
    </r>
    <r>
      <rPr>
        <b/>
        <sz val="11"/>
        <color theme="1"/>
        <rFont val="Calibri"/>
        <family val="2"/>
        <scheme val="minor"/>
      </rPr>
      <t>countries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Weightlifting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waterfall chart</t>
    </r>
    <r>
      <rPr>
        <sz val="11"/>
        <color theme="1"/>
        <rFont val="Calibri"/>
        <family val="2"/>
        <scheme val="minor"/>
      </rPr>
      <t xml:space="preserve"> showing how the total number of medals changes between </t>
    </r>
    <r>
      <rPr>
        <b/>
        <sz val="11"/>
        <color theme="1"/>
        <rFont val="Calibri"/>
        <family val="2"/>
        <scheme val="minor"/>
      </rPr>
      <t>Australia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USA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Canada</t>
    </r>
    <r>
      <rPr>
        <sz val="11"/>
        <color theme="1"/>
        <rFont val="Calibri"/>
        <family val="2"/>
        <scheme val="minor"/>
      </rPr>
      <t>.</t>
    </r>
  </si>
  <si>
    <r>
      <t>Question 2 (Medium):</t>
    </r>
    <r>
      <rPr>
        <sz val="11"/>
        <color theme="1"/>
        <rFont val="Calibri"/>
        <family val="2"/>
        <scheme val="minor"/>
      </rPr>
      <t xml:space="preserve"> Sophia is analyzing the changes in </t>
    </r>
    <r>
      <rPr>
        <b/>
        <sz val="11"/>
        <color theme="1"/>
        <rFont val="Calibri"/>
        <family val="2"/>
        <scheme val="minor"/>
      </rPr>
      <t>total medals</t>
    </r>
    <r>
      <rPr>
        <sz val="11"/>
        <color theme="1"/>
        <rFont val="Calibri"/>
        <family val="2"/>
        <scheme val="minor"/>
      </rPr>
      <t xml:space="preserve"> won by athletes over time in the </t>
    </r>
    <r>
      <rPr>
        <b/>
        <sz val="11"/>
        <color theme="1"/>
        <rFont val="Calibri"/>
        <family val="2"/>
        <scheme val="minor"/>
      </rPr>
      <t>Wrestling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waterfall chart</t>
    </r>
    <r>
      <rPr>
        <sz val="11"/>
        <color theme="1"/>
        <rFont val="Calibri"/>
        <family val="2"/>
        <scheme val="minor"/>
      </rPr>
      <t xml:space="preserve"> showing the increase and decrease of medals won by athletes in the last 5 years (you can make up the data for simplicity).</t>
    </r>
  </si>
  <si>
    <t>Box Plot Practice Problems</t>
  </si>
  <si>
    <r>
      <t>Question 1 (Easy):</t>
    </r>
    <r>
      <rPr>
        <sz val="11"/>
        <color theme="1"/>
        <rFont val="Calibri"/>
        <family val="2"/>
        <scheme val="minor"/>
      </rPr>
      <t xml:space="preserve"> John wants to understand the </t>
    </r>
    <r>
      <rPr>
        <b/>
        <sz val="11"/>
        <color theme="1"/>
        <rFont val="Calibri"/>
        <family val="2"/>
        <scheme val="minor"/>
      </rPr>
      <t>age distribution</t>
    </r>
    <r>
      <rPr>
        <sz val="11"/>
        <color theme="1"/>
        <rFont val="Calibri"/>
        <family val="2"/>
        <scheme val="minor"/>
      </rPr>
      <t xml:space="preserve"> of athletes in the </t>
    </r>
    <r>
      <rPr>
        <b/>
        <sz val="11"/>
        <color theme="1"/>
        <rFont val="Calibri"/>
        <family val="2"/>
        <scheme val="minor"/>
      </rPr>
      <t>Boxing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box plot</t>
    </r>
    <r>
      <rPr>
        <sz val="11"/>
        <color theme="1"/>
        <rFont val="Calibri"/>
        <family val="2"/>
        <scheme val="minor"/>
      </rPr>
      <t xml:space="preserve"> to represent the range of ages, including the median and outliers.</t>
    </r>
  </si>
  <si>
    <r>
      <t>Question 2 (Medium):</t>
    </r>
    <r>
      <rPr>
        <sz val="11"/>
        <color theme="1"/>
        <rFont val="Calibri"/>
        <family val="2"/>
        <scheme val="minor"/>
      </rPr>
      <t xml:space="preserve"> Ethan is analyzing the </t>
    </r>
    <r>
      <rPr>
        <b/>
        <sz val="11"/>
        <color theme="1"/>
        <rFont val="Calibri"/>
        <family val="2"/>
        <scheme val="minor"/>
      </rPr>
      <t>weight distribution</t>
    </r>
    <r>
      <rPr>
        <sz val="11"/>
        <color theme="1"/>
        <rFont val="Calibri"/>
        <family val="2"/>
        <scheme val="minor"/>
      </rPr>
      <t xml:space="preserve"> of athletes in the </t>
    </r>
    <r>
      <rPr>
        <b/>
        <sz val="11"/>
        <color theme="1"/>
        <rFont val="Calibri"/>
        <family val="2"/>
        <scheme val="minor"/>
      </rPr>
      <t>Weightlifting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box plot</t>
    </r>
    <r>
      <rPr>
        <sz val="11"/>
        <color theme="1"/>
        <rFont val="Calibri"/>
        <family val="2"/>
        <scheme val="minor"/>
      </rPr>
      <t xml:space="preserve"> to represent the weight distribution of athletes, including the minimum, maximum, median, and outliers.</t>
    </r>
  </si>
  <si>
    <t>Combo Chart Practice Problems</t>
  </si>
  <si>
    <r>
      <t>Question 1 (Easy):</t>
    </r>
    <r>
      <rPr>
        <sz val="11"/>
        <color theme="1"/>
        <rFont val="Calibri"/>
        <family val="2"/>
        <scheme val="minor"/>
      </rPr>
      <t xml:space="preserve"> Olivia is comparing the </t>
    </r>
    <r>
      <rPr>
        <b/>
        <sz val="11"/>
        <color theme="1"/>
        <rFont val="Calibri"/>
        <family val="2"/>
        <scheme val="minor"/>
      </rPr>
      <t>average height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 weight</t>
    </r>
    <r>
      <rPr>
        <sz val="11"/>
        <color theme="1"/>
        <rFont val="Calibri"/>
        <family val="2"/>
        <scheme val="minor"/>
      </rPr>
      <t xml:space="preserve"> of athletes in the </t>
    </r>
    <r>
      <rPr>
        <b/>
        <sz val="11"/>
        <color theme="1"/>
        <rFont val="Calibri"/>
        <family val="2"/>
        <scheme val="minor"/>
      </rPr>
      <t>Swimming</t>
    </r>
    <r>
      <rPr>
        <sz val="11"/>
        <color theme="1"/>
        <rFont val="Calibri"/>
        <family val="2"/>
        <scheme val="minor"/>
      </rPr>
      <t xml:space="preserve"> event. Create a </t>
    </r>
    <r>
      <rPr>
        <b/>
        <sz val="11"/>
        <color theme="1"/>
        <rFont val="Calibri"/>
        <family val="2"/>
        <scheme val="minor"/>
      </rPr>
      <t>combo chart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bar chart</t>
    </r>
    <r>
      <rPr>
        <sz val="11"/>
        <color theme="1"/>
        <rFont val="Calibri"/>
        <family val="2"/>
        <scheme val="minor"/>
      </rPr>
      <t xml:space="preserve"> for average height and </t>
    </r>
    <r>
      <rPr>
        <b/>
        <sz val="11"/>
        <color theme="1"/>
        <rFont val="Calibri"/>
        <family val="2"/>
        <scheme val="minor"/>
      </rPr>
      <t>line chart</t>
    </r>
    <r>
      <rPr>
        <sz val="11"/>
        <color theme="1"/>
        <rFont val="Calibri"/>
        <family val="2"/>
        <scheme val="minor"/>
      </rPr>
      <t xml:space="preserve"> for average weight.</t>
    </r>
  </si>
  <si>
    <r>
      <t>Question 2 (Hard):</t>
    </r>
    <r>
      <rPr>
        <sz val="11"/>
        <color theme="1"/>
        <rFont val="Calibri"/>
        <family val="2"/>
        <scheme val="minor"/>
      </rPr>
      <t xml:space="preserve"> Sophia wants to analyze the </t>
    </r>
    <r>
      <rPr>
        <b/>
        <sz val="11"/>
        <color theme="1"/>
        <rFont val="Calibri"/>
        <family val="2"/>
        <scheme val="minor"/>
      </rPr>
      <t>average age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years of experience</t>
    </r>
    <r>
      <rPr>
        <sz val="11"/>
        <color theme="1"/>
        <rFont val="Calibri"/>
        <family val="2"/>
        <scheme val="minor"/>
      </rPr>
      <t xml:space="preserve"> of athletes in the </t>
    </r>
    <r>
      <rPr>
        <b/>
        <sz val="11"/>
        <color theme="1"/>
        <rFont val="Calibri"/>
        <family val="2"/>
        <scheme val="minor"/>
      </rPr>
      <t>Wrestling</t>
    </r>
    <r>
      <rPr>
        <sz val="11"/>
        <color theme="1"/>
        <rFont val="Calibri"/>
        <family val="2"/>
        <scheme val="minor"/>
      </rPr>
      <t xml:space="preserve"> event from different </t>
    </r>
    <r>
      <rPr>
        <b/>
        <sz val="11"/>
        <color theme="1"/>
        <rFont val="Calibri"/>
        <family val="2"/>
        <scheme val="minor"/>
      </rPr>
      <t>countries</t>
    </r>
    <r>
      <rPr>
        <sz val="11"/>
        <color theme="1"/>
        <rFont val="Calibri"/>
        <family val="2"/>
        <scheme val="minor"/>
      </rPr>
      <t xml:space="preserve"> (Australia, India, USA). Create a </t>
    </r>
    <r>
      <rPr>
        <b/>
        <sz val="11"/>
        <color theme="1"/>
        <rFont val="Calibri"/>
        <family val="2"/>
        <scheme val="minor"/>
      </rPr>
      <t>combo chart</t>
    </r>
    <r>
      <rPr>
        <sz val="11"/>
        <color theme="1"/>
        <rFont val="Calibri"/>
        <family val="2"/>
        <scheme val="minor"/>
      </rPr>
      <t xml:space="preserve"> that shows </t>
    </r>
    <r>
      <rPr>
        <b/>
        <sz val="11"/>
        <color theme="1"/>
        <rFont val="Calibri"/>
        <family val="2"/>
        <scheme val="minor"/>
      </rPr>
      <t>bar chart</t>
    </r>
    <r>
      <rPr>
        <sz val="11"/>
        <color theme="1"/>
        <rFont val="Calibri"/>
        <family val="2"/>
        <scheme val="minor"/>
      </rPr>
      <t xml:space="preserve"> for average age and </t>
    </r>
    <r>
      <rPr>
        <b/>
        <sz val="11"/>
        <color theme="1"/>
        <rFont val="Calibri"/>
        <family val="2"/>
        <scheme val="minor"/>
      </rPr>
      <t>line chart</t>
    </r>
    <r>
      <rPr>
        <sz val="11"/>
        <color theme="1"/>
        <rFont val="Calibri"/>
        <family val="2"/>
        <scheme val="minor"/>
      </rPr>
      <t xml:space="preserve"> for years of experience across the countries.</t>
    </r>
  </si>
  <si>
    <t>What is a chart?</t>
  </si>
  <si>
    <t>A chart is a visual representative of data in both columns and rows. Charts are usually used to analyse trends and patterns in data sets.</t>
  </si>
  <si>
    <t>Sample Data</t>
  </si>
  <si>
    <t>Item</t>
  </si>
  <si>
    <t>Desktop Computers</t>
  </si>
  <si>
    <t>Laptops</t>
  </si>
  <si>
    <t>Monitors</t>
  </si>
  <si>
    <t>Printers</t>
  </si>
  <si>
    <t>Bar Chart</t>
  </si>
  <si>
    <t>WHEN SHOULD I USE IT?</t>
  </si>
  <si>
    <t>2012</t>
  </si>
  <si>
    <t>2013</t>
  </si>
  <si>
    <t>2014</t>
  </si>
  <si>
    <t>2015</t>
  </si>
  <si>
    <t xml:space="preserve">	When you want to compare values across a few categories. The values run horizontally</t>
  </si>
  <si>
    <t>Stacked Bar Chart</t>
  </si>
  <si>
    <t>Stacked 100% Bar Chart</t>
  </si>
  <si>
    <t>Column chart</t>
  </si>
  <si>
    <t>When you want to compare values across a few categories. The values run vertically</t>
  </si>
  <si>
    <t>Line chart</t>
  </si>
  <si>
    <t xml:space="preserve">	When you want to visualize trends over a period of time i.e. months, days, years, etc.</t>
  </si>
  <si>
    <t>When you want to highlight different types of information</t>
  </si>
  <si>
    <t>Month</t>
  </si>
  <si>
    <t>Sales (₹)</t>
  </si>
  <si>
    <t>Profit (₹)</t>
  </si>
  <si>
    <t>Profit Margin (%)</t>
  </si>
  <si>
    <t>January</t>
  </si>
  <si>
    <t>February</t>
  </si>
  <si>
    <t>March</t>
  </si>
  <si>
    <t>April</t>
  </si>
  <si>
    <t>May</t>
  </si>
  <si>
    <t>June</t>
  </si>
  <si>
    <t>Combo Chart</t>
  </si>
  <si>
    <t>Customer Satisfaction</t>
  </si>
  <si>
    <t>Product A</t>
  </si>
  <si>
    <t>Product B</t>
  </si>
  <si>
    <t>Product C</t>
  </si>
  <si>
    <t>Product Quality</t>
  </si>
  <si>
    <t>Delivery Time</t>
  </si>
  <si>
    <t>Pricing</t>
  </si>
  <si>
    <t>Support</t>
  </si>
  <si>
    <t>Stage</t>
  </si>
  <si>
    <t>Count</t>
  </si>
  <si>
    <t>Visitors</t>
  </si>
  <si>
    <t>Sign-ups</t>
  </si>
  <si>
    <t>Active Users</t>
  </si>
  <si>
    <t>Customers</t>
  </si>
  <si>
    <t>Tree map</t>
  </si>
  <si>
    <t>Category</t>
  </si>
  <si>
    <t>Values</t>
  </si>
  <si>
    <t>Subcategory</t>
  </si>
  <si>
    <t xml:space="preserve">A treemap chart provides a hierarchical view of your data and makes it easy to spot patterns, such as which items are a store's best sellers. </t>
  </si>
  <si>
    <t>Category A</t>
  </si>
  <si>
    <t>Subcat A1</t>
  </si>
  <si>
    <t>Category B</t>
  </si>
  <si>
    <t>Subcat A2</t>
  </si>
  <si>
    <t>Category C</t>
  </si>
  <si>
    <t>Subcat A3</t>
  </si>
  <si>
    <t>Category D</t>
  </si>
  <si>
    <t>Subcat B1</t>
  </si>
  <si>
    <t>Category E</t>
  </si>
  <si>
    <t>Subcat B2</t>
  </si>
  <si>
    <t>Category F</t>
  </si>
  <si>
    <t>Subcat C1</t>
  </si>
  <si>
    <t>Category G</t>
  </si>
  <si>
    <t>Subcat C2</t>
  </si>
  <si>
    <t>Category H</t>
  </si>
  <si>
    <t>Subcat C3</t>
  </si>
  <si>
    <t>Category I</t>
  </si>
  <si>
    <t>Subcat C4</t>
  </si>
  <si>
    <t>Category J</t>
  </si>
  <si>
    <t>Subcat D1</t>
  </si>
  <si>
    <t>Region</t>
  </si>
  <si>
    <t>State</t>
  </si>
  <si>
    <t>City</t>
  </si>
  <si>
    <t>Sales</t>
  </si>
  <si>
    <t>North</t>
  </si>
  <si>
    <t>Punjab</t>
  </si>
  <si>
    <t>Amritsar</t>
  </si>
  <si>
    <t>Ludhiana</t>
  </si>
  <si>
    <t>Haryana</t>
  </si>
  <si>
    <t>Gurgaon</t>
  </si>
  <si>
    <t>South</t>
  </si>
  <si>
    <t>Tamil Nadu</t>
  </si>
  <si>
    <t>Coimbatore</t>
  </si>
  <si>
    <t>East</t>
  </si>
  <si>
    <t>West Bengal</t>
  </si>
  <si>
    <t>Siliguri</t>
  </si>
  <si>
    <t>Assam</t>
  </si>
  <si>
    <t>Guwahati</t>
  </si>
  <si>
    <t>Dibrugarh</t>
  </si>
  <si>
    <t>West</t>
  </si>
  <si>
    <t>Maharashtra</t>
  </si>
  <si>
    <t xml:space="preserve">Waterfall chart </t>
  </si>
  <si>
    <t>Revenue</t>
  </si>
  <si>
    <t>A waterfall chart shows a running total as values are added or subtracted. It's useful for understanding how an initial value (for example, net income) is affected by a series of positive and negative values.</t>
  </si>
  <si>
    <t>cost of goods</t>
  </si>
  <si>
    <t xml:space="preserve">gross margin </t>
  </si>
  <si>
    <t xml:space="preserve">administative cost </t>
  </si>
  <si>
    <t xml:space="preserve">net income </t>
  </si>
  <si>
    <t>Amount</t>
  </si>
  <si>
    <t>Starting Balance</t>
  </si>
  <si>
    <t>Cost of Goods Sold</t>
  </si>
  <si>
    <t>Operating Expenses</t>
  </si>
  <si>
    <t>Net Balance</t>
  </si>
  <si>
    <t>Profit</t>
  </si>
  <si>
    <t xml:space="preserve">Unsupervised </t>
  </si>
  <si>
    <t>Clustering</t>
  </si>
  <si>
    <t>K Means</t>
  </si>
  <si>
    <t>net Profit</t>
  </si>
  <si>
    <t>Heatr Map</t>
  </si>
  <si>
    <t>Q1</t>
  </si>
  <si>
    <t>Q2</t>
  </si>
  <si>
    <t>Q3</t>
  </si>
  <si>
    <t>Q4</t>
  </si>
  <si>
    <t>Data</t>
  </si>
  <si>
    <t>Data Dictionary</t>
  </si>
  <si>
    <t>Distribution</t>
  </si>
  <si>
    <t>Relation</t>
  </si>
  <si>
    <t>Histogram</t>
  </si>
  <si>
    <t>Scatter</t>
  </si>
  <si>
    <t>Skewness Outlier Distribution</t>
  </si>
  <si>
    <t>u</t>
  </si>
  <si>
    <t xml:space="preserve">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</si>
</sst>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b/>
      <sz val="9"/>
      <color rgb="FF222222"/>
      <name val="Source sans pro"/>
    </font>
    <font>
      <sz val="9"/>
      <color rgb="FF222222"/>
      <name val="Source sans pro"/>
    </font>
    <font>
      <b/>
      <sz val="11"/>
      <color theme="0"/>
      <name val="Calibri"/>
      <scheme val="minor"/>
    </font>
    <font>
      <b/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60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5" fillId="8" borderId="0" xfId="0" applyFont="1" applyFill="1"/>
    <xf numFmtId="0" fontId="5" fillId="7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10" fillId="9" borderId="0" xfId="0" applyFont="1" applyFill="1"/>
    <xf numFmtId="0" fontId="0" fillId="10" borderId="18" xfId="0" applyFill="1" applyBorder="1"/>
    <xf numFmtId="0" fontId="0" fillId="0" borderId="18" xfId="0" applyBorder="1"/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19" xfId="0" applyFont="1" applyBorder="1" applyAlignment="1">
      <alignment horizontal="center" vertical="top"/>
    </xf>
    <xf numFmtId="0" fontId="1" fillId="0" borderId="20" xfId="1" applyFont="1" applyBorder="1" applyAlignment="1">
      <alignment horizontal="center" vertical="top"/>
    </xf>
    <xf numFmtId="0" fontId="4" fillId="0" borderId="0" xfId="1"/>
    <xf numFmtId="164" fontId="4" fillId="0" borderId="0" xfId="1" applyNumberFormat="1"/>
    <xf numFmtId="0" fontId="5" fillId="7" borderId="9" xfId="0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0" fillId="0" borderId="0" xfId="0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7" fillId="8" borderId="9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6" fillId="0" borderId="0" xfId="0" applyFont="1"/>
    <xf numFmtId="0" fontId="9" fillId="8" borderId="9" xfId="0" applyFont="1" applyFill="1" applyBorder="1" applyAlignment="1">
      <alignment horizontal="center" vertical="center" wrapText="1"/>
    </xf>
    <xf numFmtId="0" fontId="9" fillId="8" borderId="10" xfId="0" applyFont="1" applyFill="1" applyBorder="1" applyAlignment="1">
      <alignment horizontal="center" vertical="center" wrapText="1"/>
    </xf>
    <xf numFmtId="0" fontId="5" fillId="11" borderId="17" xfId="0" applyFont="1" applyFill="1" applyBorder="1" applyAlignment="1">
      <alignment horizontal="center"/>
    </xf>
    <xf numFmtId="3" fontId="5" fillId="11" borderId="17" xfId="0" applyNumberFormat="1" applyFont="1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3" fontId="7" fillId="11" borderId="17" xfId="0" applyNumberFormat="1" applyFont="1" applyFill="1" applyBorder="1" applyAlignment="1">
      <alignment horizontal="center"/>
    </xf>
    <xf numFmtId="0" fontId="7" fillId="11" borderId="0" xfId="0" applyFont="1" applyFill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12" borderId="21" xfId="0" applyFill="1" applyBorder="1"/>
    <xf numFmtId="0" fontId="0" fillId="12" borderId="22" xfId="0" applyFill="1" applyBorder="1"/>
    <xf numFmtId="0" fontId="0" fillId="12" borderId="23" xfId="0" applyFill="1" applyBorder="1"/>
    <xf numFmtId="0" fontId="0" fillId="13" borderId="21" xfId="0" applyFill="1" applyBorder="1"/>
    <xf numFmtId="0" fontId="0" fillId="13" borderId="22" xfId="0" applyFill="1" applyBorder="1"/>
    <xf numFmtId="0" fontId="0" fillId="13" borderId="23" xfId="0" applyFill="1" applyBorder="1"/>
  </cellXfs>
  <cellStyles count="2">
    <cellStyle name="Normal" xfId="0" builtinId="0"/>
    <cellStyle name="Normal 2" xfId="1" xr:uid="{E19536B4-77C5-4205-A1A6-011F731C24C1}"/>
  </cellStyles>
  <dxfs count="59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3" formatCode="0%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</dxfs>
  <tableStyles count="1" defaultTableStyle="TableStyleMedium2" defaultPivotStyle="PivotStyleLight16">
    <tableStyle name="Invisible" pivot="0" table="0" count="0" xr9:uid="{063EFB26-42FC-4D27-B69E-9E15276B6E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Chart'!$B$3</c:f>
              <c:strCache>
                <c:ptCount val="1"/>
                <c:pt idx="0">
                  <c:v>Desktop Computers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2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7BF-4FD5-922B-8FEAA35DD52C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7BF-4FD5-922B-8FEAA35DD52C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7BF-4FD5-922B-8FEAA35DD52C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7BF-4FD5-922B-8FEAA35DD5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'Pie Chart'!$C$2:$F$2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'Pie Chart'!$C$3:$F$3</c:f>
              <c:numCache>
                <c:formatCode>General</c:formatCode>
                <c:ptCount val="4"/>
                <c:pt idx="0">
                  <c:v>20</c:v>
                </c:pt>
                <c:pt idx="1">
                  <c:v>12</c:v>
                </c:pt>
                <c:pt idx="2">
                  <c:v>13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F-4B37-99BD-4EF4B950EFEA}"/>
            </c:ext>
          </c:extLst>
        </c:ser>
        <c:ser>
          <c:idx val="1"/>
          <c:order val="1"/>
          <c:tx>
            <c:strRef>
              <c:f>'Pie Chart'!$B$4</c:f>
              <c:strCache>
                <c:ptCount val="1"/>
                <c:pt idx="0">
                  <c:v>Laptops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2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7BF-4FD5-922B-8FEAA35DD52C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7BF-4FD5-922B-8FEAA35DD52C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7BF-4FD5-922B-8FEAA35DD52C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7BF-4FD5-922B-8FEAA35DD5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'Pie Chart'!$C$2:$F$2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'Pie Chart'!$C$4:$F$4</c:f>
              <c:numCache>
                <c:formatCode>General</c:formatCode>
                <c:ptCount val="4"/>
                <c:pt idx="0">
                  <c:v>34</c:v>
                </c:pt>
                <c:pt idx="1">
                  <c:v>45</c:v>
                </c:pt>
                <c:pt idx="2">
                  <c:v>40</c:v>
                </c:pt>
                <c:pt idx="3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1F-4B37-99BD-4EF4B950EFEA}"/>
            </c:ext>
          </c:extLst>
        </c:ser>
        <c:ser>
          <c:idx val="2"/>
          <c:order val="2"/>
          <c:tx>
            <c:strRef>
              <c:f>'Pie Chart'!$B$5</c:f>
              <c:strCache>
                <c:ptCount val="1"/>
                <c:pt idx="0">
                  <c:v>Monitors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2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7BF-4FD5-922B-8FEAA35DD52C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7BF-4FD5-922B-8FEAA35DD52C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7BF-4FD5-922B-8FEAA35DD52C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B7BF-4FD5-922B-8FEAA35DD5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'Pie Chart'!$C$2:$F$2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'Pie Chart'!$C$5:$F$5</c:f>
              <c:numCache>
                <c:formatCode>General</c:formatCode>
                <c:ptCount val="4"/>
                <c:pt idx="0">
                  <c:v>12</c:v>
                </c:pt>
                <c:pt idx="1">
                  <c:v>10</c:v>
                </c:pt>
                <c:pt idx="2">
                  <c:v>17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1F-4B37-99BD-4EF4B950EFE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2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3"/>
          <c:order val="3"/>
          <c:tx>
            <c:strRef>
              <c:f>'Pie Chart'!$F$2</c:f>
              <c:strCache>
                <c:ptCount val="1"/>
                <c:pt idx="0">
                  <c:v>2015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8BF-49C0-AC4D-FBDFA4F1AA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8BF-49C0-AC4D-FBDFA4F1AA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8BF-49C0-AC4D-FBDFA4F1AA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8BF-49C0-AC4D-FBDFA4F1AA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Chart'!$B$3:$B$6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'Pie Chart'!$F$3:$F$6</c:f>
              <c:numCache>
                <c:formatCode>General</c:formatCode>
                <c:ptCount val="4"/>
                <c:pt idx="0">
                  <c:v>12</c:v>
                </c:pt>
                <c:pt idx="1">
                  <c:v>39</c:v>
                </c:pt>
                <c:pt idx="2">
                  <c:v>15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CD-4224-8A39-5FBE95F451E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'Pie Chart'!$C$2</c15:sqref>
                        </c15:formulaRef>
                      </c:ext>
                    </c:extLst>
                    <c:strCache>
                      <c:ptCount val="1"/>
                      <c:pt idx="0">
                        <c:v>2012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9-78BF-49C0-AC4D-FBDFA4F1AA8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B-78BF-49C0-AC4D-FBDFA4F1AA8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D-78BF-49C0-AC4D-FBDFA4F1AA8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F-78BF-49C0-AC4D-FBDFA4F1AA8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'Pie Chart'!$B$3:$B$6</c15:sqref>
                        </c15:formulaRef>
                      </c:ext>
                    </c:extLst>
                    <c:strCache>
                      <c:ptCount val="4"/>
                      <c:pt idx="0">
                        <c:v>Desktop Computers</c:v>
                      </c:pt>
                      <c:pt idx="1">
                        <c:v>Laptops</c:v>
                      </c:pt>
                      <c:pt idx="2">
                        <c:v>Monitors</c:v>
                      </c:pt>
                      <c:pt idx="3">
                        <c:v>Printers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'Pie Chart'!$C$3:$C$6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</c:v>
                      </c:pt>
                      <c:pt idx="1">
                        <c:v>34</c:v>
                      </c:pt>
                      <c:pt idx="2">
                        <c:v>12</c:v>
                      </c:pt>
                      <c:pt idx="3">
                        <c:v>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8CD-4224-8A39-5FBE95F451E3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'Pie Chart'!$D$2</c15:sqref>
                        </c15:formulaRef>
                      </c:ext>
                    </c:extLst>
                    <c:strCache>
                      <c:ptCount val="1"/>
                      <c:pt idx="0">
                        <c:v>2013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1-78BF-49C0-AC4D-FBDFA4F1AA8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78BF-49C0-AC4D-FBDFA4F1AA8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5-78BF-49C0-AC4D-FBDFA4F1AA8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7-78BF-49C0-AC4D-FBDFA4F1AA8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'Pie Chart'!$B$3:$B$6</c15:sqref>
                        </c15:formulaRef>
                      </c:ext>
                    </c:extLst>
                    <c:strCache>
                      <c:ptCount val="4"/>
                      <c:pt idx="0">
                        <c:v>Desktop Computers</c:v>
                      </c:pt>
                      <c:pt idx="1">
                        <c:v>Laptops</c:v>
                      </c:pt>
                      <c:pt idx="2">
                        <c:v>Monitors</c:v>
                      </c:pt>
                      <c:pt idx="3">
                        <c:v>Printers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'Pie Chart'!$D$3:$D$6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12</c:v>
                      </c:pt>
                      <c:pt idx="1">
                        <c:v>45</c:v>
                      </c:pt>
                      <c:pt idx="2">
                        <c:v>10</c:v>
                      </c:pt>
                      <c:pt idx="3">
                        <c:v>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8CD-4224-8A39-5FBE95F451E3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'Pie Chart'!$E$2</c15:sqref>
                        </c15:formulaRef>
                      </c:ext>
                    </c:extLst>
                    <c:strCache>
                      <c:ptCount val="1"/>
                      <c:pt idx="0">
                        <c:v>2014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9-78BF-49C0-AC4D-FBDFA4F1AA8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B-78BF-49C0-AC4D-FBDFA4F1AA8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D-78BF-49C0-AC4D-FBDFA4F1AA8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F-78BF-49C0-AC4D-FBDFA4F1AA8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'Pie Chart'!$B$3:$B$6</c15:sqref>
                        </c15:formulaRef>
                      </c:ext>
                    </c:extLst>
                    <c:strCache>
                      <c:ptCount val="4"/>
                      <c:pt idx="0">
                        <c:v>Desktop Computers</c:v>
                      </c:pt>
                      <c:pt idx="1">
                        <c:v>Laptops</c:v>
                      </c:pt>
                      <c:pt idx="2">
                        <c:v>Monitors</c:v>
                      </c:pt>
                      <c:pt idx="3">
                        <c:v>Printers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'Pie Chart'!$E$3:$E$6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13</c:v>
                      </c:pt>
                      <c:pt idx="1">
                        <c:v>40</c:v>
                      </c:pt>
                      <c:pt idx="2">
                        <c:v>17</c:v>
                      </c:pt>
                      <c:pt idx="3">
                        <c:v>90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8CD-4224-8A39-5FBE95F451E3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Product</a:t>
            </a:r>
            <a:r>
              <a:rPr lang="en-IN" baseline="0"/>
              <a:t> Wise Yearly Sales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Chart'!$G$7</c:f>
              <c:strCache>
                <c:ptCount val="1"/>
                <c:pt idx="0">
                  <c:v>2012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'Bar Chart'!$G$8:$G$11</c:f>
              <c:numCache>
                <c:formatCode>General</c:formatCode>
                <c:ptCount val="4"/>
                <c:pt idx="0">
                  <c:v>20</c:v>
                </c:pt>
                <c:pt idx="1">
                  <c:v>34</c:v>
                </c:pt>
                <c:pt idx="2">
                  <c:v>12</c:v>
                </c:pt>
                <c:pt idx="3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2-4236-8972-C6B7E61EED54}"/>
            </c:ext>
          </c:extLst>
        </c:ser>
        <c:ser>
          <c:idx val="1"/>
          <c:order val="1"/>
          <c:tx>
            <c:strRef>
              <c:f>'Bar Chart'!$H$7</c:f>
              <c:strCache>
                <c:ptCount val="1"/>
                <c:pt idx="0">
                  <c:v>2013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'Bar Chart'!$H$8:$H$11</c:f>
              <c:numCache>
                <c:formatCode>General</c:formatCode>
                <c:ptCount val="4"/>
                <c:pt idx="0">
                  <c:v>12</c:v>
                </c:pt>
                <c:pt idx="1">
                  <c:v>45</c:v>
                </c:pt>
                <c:pt idx="2">
                  <c:v>10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2-4236-8972-C6B7E61EED54}"/>
            </c:ext>
          </c:extLst>
        </c:ser>
        <c:ser>
          <c:idx val="2"/>
          <c:order val="2"/>
          <c:tx>
            <c:strRef>
              <c:f>'Bar Chart'!$I$7</c:f>
              <c:strCache>
                <c:ptCount val="1"/>
                <c:pt idx="0">
                  <c:v>2014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'Bar Chart'!$I$8:$I$11</c:f>
              <c:numCache>
                <c:formatCode>General</c:formatCode>
                <c:ptCount val="4"/>
                <c:pt idx="0">
                  <c:v>13</c:v>
                </c:pt>
                <c:pt idx="1">
                  <c:v>40</c:v>
                </c:pt>
                <c:pt idx="2">
                  <c:v>17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72-4236-8972-C6B7E61EED54}"/>
            </c:ext>
          </c:extLst>
        </c:ser>
        <c:ser>
          <c:idx val="3"/>
          <c:order val="3"/>
          <c:tx>
            <c:strRef>
              <c:f>'Bar Chart'!$J$7</c:f>
              <c:strCache>
                <c:ptCount val="1"/>
                <c:pt idx="0">
                  <c:v>2015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'Bar Chart'!$J$8:$J$11</c:f>
              <c:numCache>
                <c:formatCode>General</c:formatCode>
                <c:ptCount val="4"/>
                <c:pt idx="0">
                  <c:v>12</c:v>
                </c:pt>
                <c:pt idx="1">
                  <c:v>39</c:v>
                </c:pt>
                <c:pt idx="2">
                  <c:v>15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2-4236-8972-C6B7E61EED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83369056"/>
        <c:axId val="283369536"/>
      </c:barChart>
      <c:catAx>
        <c:axId val="283369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369536"/>
        <c:crosses val="autoZero"/>
        <c:auto val="1"/>
        <c:lblAlgn val="ctr"/>
        <c:lblOffset val="100"/>
        <c:noMultiLvlLbl val="0"/>
      </c:catAx>
      <c:valAx>
        <c:axId val="28336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36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Yearly</a:t>
            </a:r>
            <a:r>
              <a:rPr lang="en-IN" baseline="0"/>
              <a:t> Product Sales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Chart'!$F$8</c:f>
              <c:strCache>
                <c:ptCount val="1"/>
                <c:pt idx="0">
                  <c:v>Desktop Computers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Chart'!$G$7:$J$7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'Bar Chart'!$G$8:$J$8</c:f>
              <c:numCache>
                <c:formatCode>General</c:formatCode>
                <c:ptCount val="4"/>
                <c:pt idx="0">
                  <c:v>20</c:v>
                </c:pt>
                <c:pt idx="1">
                  <c:v>12</c:v>
                </c:pt>
                <c:pt idx="2">
                  <c:v>13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59-4824-9DAD-258C955D9BC3}"/>
            </c:ext>
          </c:extLst>
        </c:ser>
        <c:ser>
          <c:idx val="1"/>
          <c:order val="1"/>
          <c:tx>
            <c:strRef>
              <c:f>'Bar Chart'!$F$9</c:f>
              <c:strCache>
                <c:ptCount val="1"/>
                <c:pt idx="0">
                  <c:v>Laptops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Chart'!$G$7:$J$7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'Bar Chart'!$G$9:$J$9</c:f>
              <c:numCache>
                <c:formatCode>General</c:formatCode>
                <c:ptCount val="4"/>
                <c:pt idx="0">
                  <c:v>34</c:v>
                </c:pt>
                <c:pt idx="1">
                  <c:v>45</c:v>
                </c:pt>
                <c:pt idx="2">
                  <c:v>40</c:v>
                </c:pt>
                <c:pt idx="3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59-4824-9DAD-258C955D9BC3}"/>
            </c:ext>
          </c:extLst>
        </c:ser>
        <c:ser>
          <c:idx val="2"/>
          <c:order val="2"/>
          <c:tx>
            <c:strRef>
              <c:f>'Bar Chart'!$F$10</c:f>
              <c:strCache>
                <c:ptCount val="1"/>
                <c:pt idx="0">
                  <c:v>Monitors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Chart'!$G$7:$J$7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'Bar Chart'!$G$10:$J$10</c:f>
              <c:numCache>
                <c:formatCode>General</c:formatCode>
                <c:ptCount val="4"/>
                <c:pt idx="0">
                  <c:v>12</c:v>
                </c:pt>
                <c:pt idx="1">
                  <c:v>10</c:v>
                </c:pt>
                <c:pt idx="2">
                  <c:v>17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59-4824-9DAD-258C955D9BC3}"/>
            </c:ext>
          </c:extLst>
        </c:ser>
        <c:ser>
          <c:idx val="3"/>
          <c:order val="3"/>
          <c:tx>
            <c:strRef>
              <c:f>'Bar Chart'!$F$11</c:f>
              <c:strCache>
                <c:ptCount val="1"/>
                <c:pt idx="0">
                  <c:v>Printers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Chart'!$G$7:$J$7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'Bar Chart'!$G$11:$J$11</c:f>
              <c:numCache>
                <c:formatCode>General</c:formatCode>
                <c:ptCount val="4"/>
                <c:pt idx="0">
                  <c:v>78</c:v>
                </c:pt>
                <c:pt idx="1">
                  <c:v>13</c:v>
                </c:pt>
                <c:pt idx="2">
                  <c:v>90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59-4824-9DAD-258C955D9B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83369056"/>
        <c:axId val="283369536"/>
      </c:barChart>
      <c:catAx>
        <c:axId val="283369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369536"/>
        <c:crosses val="autoZero"/>
        <c:auto val="1"/>
        <c:lblAlgn val="ctr"/>
        <c:lblOffset val="100"/>
        <c:noMultiLvlLbl val="0"/>
      </c:catAx>
      <c:valAx>
        <c:axId val="28336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36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'Bar Chart'!$G$7</c:f>
              <c:strCache>
                <c:ptCount val="1"/>
                <c:pt idx="0">
                  <c:v>2012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'Bar Chart'!$G$8:$G$11</c:f>
              <c:numCache>
                <c:formatCode>General</c:formatCode>
                <c:ptCount val="4"/>
                <c:pt idx="0">
                  <c:v>20</c:v>
                </c:pt>
                <c:pt idx="1">
                  <c:v>34</c:v>
                </c:pt>
                <c:pt idx="2">
                  <c:v>12</c:v>
                </c:pt>
                <c:pt idx="3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F-4211-9286-9B5A8FE90038}"/>
            </c:ext>
          </c:extLst>
        </c:ser>
        <c:ser>
          <c:idx val="1"/>
          <c:order val="1"/>
          <c:tx>
            <c:strRef>
              <c:f>'Bar Chart'!$H$7</c:f>
              <c:strCache>
                <c:ptCount val="1"/>
                <c:pt idx="0">
                  <c:v>2013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'Bar Chart'!$H$8:$H$11</c:f>
              <c:numCache>
                <c:formatCode>General</c:formatCode>
                <c:ptCount val="4"/>
                <c:pt idx="0">
                  <c:v>12</c:v>
                </c:pt>
                <c:pt idx="1">
                  <c:v>45</c:v>
                </c:pt>
                <c:pt idx="2">
                  <c:v>10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0F-4211-9286-9B5A8FE90038}"/>
            </c:ext>
          </c:extLst>
        </c:ser>
        <c:ser>
          <c:idx val="2"/>
          <c:order val="2"/>
          <c:tx>
            <c:strRef>
              <c:f>'Bar Chart'!$I$7</c:f>
              <c:strCache>
                <c:ptCount val="1"/>
                <c:pt idx="0">
                  <c:v>2014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'Bar Chart'!$I$8:$I$11</c:f>
              <c:numCache>
                <c:formatCode>General</c:formatCode>
                <c:ptCount val="4"/>
                <c:pt idx="0">
                  <c:v>13</c:v>
                </c:pt>
                <c:pt idx="1">
                  <c:v>40</c:v>
                </c:pt>
                <c:pt idx="2">
                  <c:v>17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0F-4211-9286-9B5A8FE90038}"/>
            </c:ext>
          </c:extLst>
        </c:ser>
        <c:ser>
          <c:idx val="3"/>
          <c:order val="3"/>
          <c:tx>
            <c:strRef>
              <c:f>'Bar Chart'!$J$7</c:f>
              <c:strCache>
                <c:ptCount val="1"/>
                <c:pt idx="0">
                  <c:v>2015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'Bar Chart'!$J$8:$J$11</c:f>
              <c:numCache>
                <c:formatCode>General</c:formatCode>
                <c:ptCount val="4"/>
                <c:pt idx="0">
                  <c:v>12</c:v>
                </c:pt>
                <c:pt idx="1">
                  <c:v>39</c:v>
                </c:pt>
                <c:pt idx="2">
                  <c:v>15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0F-4211-9286-9B5A8FE9003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83428096"/>
        <c:axId val="283424736"/>
      </c:barChart>
      <c:catAx>
        <c:axId val="283428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424736"/>
        <c:crosses val="autoZero"/>
        <c:auto val="1"/>
        <c:lblAlgn val="ctr"/>
        <c:lblOffset val="100"/>
        <c:noMultiLvlLbl val="0"/>
      </c:catAx>
      <c:valAx>
        <c:axId val="28342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42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'Bar Chart'!$F$8</c:f>
              <c:strCache>
                <c:ptCount val="1"/>
                <c:pt idx="0">
                  <c:v>Desktop Computers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Chart'!$G$7:$J$7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'Bar Chart'!$G$8:$J$8</c:f>
              <c:numCache>
                <c:formatCode>General</c:formatCode>
                <c:ptCount val="4"/>
                <c:pt idx="0">
                  <c:v>20</c:v>
                </c:pt>
                <c:pt idx="1">
                  <c:v>12</c:v>
                </c:pt>
                <c:pt idx="2">
                  <c:v>13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9-4A84-A8D4-50EC1D12FE88}"/>
            </c:ext>
          </c:extLst>
        </c:ser>
        <c:ser>
          <c:idx val="1"/>
          <c:order val="1"/>
          <c:tx>
            <c:strRef>
              <c:f>'Bar Chart'!$F$9</c:f>
              <c:strCache>
                <c:ptCount val="1"/>
                <c:pt idx="0">
                  <c:v>Laptops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Chart'!$G$7:$J$7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'Bar Chart'!$G$9:$J$9</c:f>
              <c:numCache>
                <c:formatCode>General</c:formatCode>
                <c:ptCount val="4"/>
                <c:pt idx="0">
                  <c:v>34</c:v>
                </c:pt>
                <c:pt idx="1">
                  <c:v>45</c:v>
                </c:pt>
                <c:pt idx="2">
                  <c:v>40</c:v>
                </c:pt>
                <c:pt idx="3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79-4A84-A8D4-50EC1D12FE88}"/>
            </c:ext>
          </c:extLst>
        </c:ser>
        <c:ser>
          <c:idx val="2"/>
          <c:order val="2"/>
          <c:tx>
            <c:strRef>
              <c:f>'Bar Chart'!$F$10</c:f>
              <c:strCache>
                <c:ptCount val="1"/>
                <c:pt idx="0">
                  <c:v>Monitors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Chart'!$G$7:$J$7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'Bar Chart'!$G$10:$J$10</c:f>
              <c:numCache>
                <c:formatCode>General</c:formatCode>
                <c:ptCount val="4"/>
                <c:pt idx="0">
                  <c:v>12</c:v>
                </c:pt>
                <c:pt idx="1">
                  <c:v>10</c:v>
                </c:pt>
                <c:pt idx="2">
                  <c:v>17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79-4A84-A8D4-50EC1D12FE88}"/>
            </c:ext>
          </c:extLst>
        </c:ser>
        <c:ser>
          <c:idx val="3"/>
          <c:order val="3"/>
          <c:tx>
            <c:strRef>
              <c:f>'Bar Chart'!$F$11</c:f>
              <c:strCache>
                <c:ptCount val="1"/>
                <c:pt idx="0">
                  <c:v>Printers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Chart'!$G$7:$J$7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'Bar Chart'!$G$11:$J$11</c:f>
              <c:numCache>
                <c:formatCode>General</c:formatCode>
                <c:ptCount val="4"/>
                <c:pt idx="0">
                  <c:v>78</c:v>
                </c:pt>
                <c:pt idx="1">
                  <c:v>13</c:v>
                </c:pt>
                <c:pt idx="2">
                  <c:v>90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79-4A84-A8D4-50EC1D12FE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83428096"/>
        <c:axId val="283424736"/>
      </c:barChart>
      <c:catAx>
        <c:axId val="283428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424736"/>
        <c:crosses val="autoZero"/>
        <c:auto val="1"/>
        <c:lblAlgn val="ctr"/>
        <c:lblOffset val="100"/>
        <c:noMultiLvlLbl val="0"/>
      </c:catAx>
      <c:valAx>
        <c:axId val="28342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42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'Bar Chart'!$G$7</c:f>
              <c:strCache>
                <c:ptCount val="1"/>
                <c:pt idx="0">
                  <c:v>2012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'Bar Chart'!$G$8:$G$11</c:f>
              <c:numCache>
                <c:formatCode>General</c:formatCode>
                <c:ptCount val="4"/>
                <c:pt idx="0">
                  <c:v>20</c:v>
                </c:pt>
                <c:pt idx="1">
                  <c:v>34</c:v>
                </c:pt>
                <c:pt idx="2">
                  <c:v>12</c:v>
                </c:pt>
                <c:pt idx="3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E6-4F7F-87E0-0456721F63C2}"/>
            </c:ext>
          </c:extLst>
        </c:ser>
        <c:ser>
          <c:idx val="1"/>
          <c:order val="1"/>
          <c:tx>
            <c:strRef>
              <c:f>'Bar Chart'!$H$7</c:f>
              <c:strCache>
                <c:ptCount val="1"/>
                <c:pt idx="0">
                  <c:v>2013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'Bar Chart'!$H$8:$H$11</c:f>
              <c:numCache>
                <c:formatCode>General</c:formatCode>
                <c:ptCount val="4"/>
                <c:pt idx="0">
                  <c:v>12</c:v>
                </c:pt>
                <c:pt idx="1">
                  <c:v>45</c:v>
                </c:pt>
                <c:pt idx="2">
                  <c:v>10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E6-4F7F-87E0-0456721F63C2}"/>
            </c:ext>
          </c:extLst>
        </c:ser>
        <c:ser>
          <c:idx val="2"/>
          <c:order val="2"/>
          <c:tx>
            <c:strRef>
              <c:f>'Bar Chart'!$I$7</c:f>
              <c:strCache>
                <c:ptCount val="1"/>
                <c:pt idx="0">
                  <c:v>2014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'Bar Chart'!$I$8:$I$11</c:f>
              <c:numCache>
                <c:formatCode>General</c:formatCode>
                <c:ptCount val="4"/>
                <c:pt idx="0">
                  <c:v>13</c:v>
                </c:pt>
                <c:pt idx="1">
                  <c:v>40</c:v>
                </c:pt>
                <c:pt idx="2">
                  <c:v>17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E6-4F7F-87E0-0456721F63C2}"/>
            </c:ext>
          </c:extLst>
        </c:ser>
        <c:ser>
          <c:idx val="3"/>
          <c:order val="3"/>
          <c:tx>
            <c:strRef>
              <c:f>'Bar Chart'!$J$7</c:f>
              <c:strCache>
                <c:ptCount val="1"/>
                <c:pt idx="0">
                  <c:v>2015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'Bar Chart'!$J$8:$J$11</c:f>
              <c:numCache>
                <c:formatCode>General</c:formatCode>
                <c:ptCount val="4"/>
                <c:pt idx="0">
                  <c:v>12</c:v>
                </c:pt>
                <c:pt idx="1">
                  <c:v>39</c:v>
                </c:pt>
                <c:pt idx="2">
                  <c:v>15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E6-4F7F-87E0-0456721F63C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83428096"/>
        <c:axId val="283424736"/>
      </c:barChart>
      <c:catAx>
        <c:axId val="283428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424736"/>
        <c:crosses val="autoZero"/>
        <c:auto val="1"/>
        <c:lblAlgn val="ctr"/>
        <c:lblOffset val="100"/>
        <c:noMultiLvlLbl val="0"/>
      </c:catAx>
      <c:valAx>
        <c:axId val="28342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42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'Bar Chart'!$F$8</c:f>
              <c:strCache>
                <c:ptCount val="1"/>
                <c:pt idx="0">
                  <c:v>Desktop Computers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Chart'!$G$7:$J$7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'Bar Chart'!$G$8:$J$8</c:f>
              <c:numCache>
                <c:formatCode>General</c:formatCode>
                <c:ptCount val="4"/>
                <c:pt idx="0">
                  <c:v>20</c:v>
                </c:pt>
                <c:pt idx="1">
                  <c:v>12</c:v>
                </c:pt>
                <c:pt idx="2">
                  <c:v>13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D-48D4-B363-BF87F134D86F}"/>
            </c:ext>
          </c:extLst>
        </c:ser>
        <c:ser>
          <c:idx val="1"/>
          <c:order val="1"/>
          <c:tx>
            <c:strRef>
              <c:f>'Bar Chart'!$F$9</c:f>
              <c:strCache>
                <c:ptCount val="1"/>
                <c:pt idx="0">
                  <c:v>Laptops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Chart'!$G$7:$J$7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'Bar Chart'!$G$9:$J$9</c:f>
              <c:numCache>
                <c:formatCode>General</c:formatCode>
                <c:ptCount val="4"/>
                <c:pt idx="0">
                  <c:v>34</c:v>
                </c:pt>
                <c:pt idx="1">
                  <c:v>45</c:v>
                </c:pt>
                <c:pt idx="2">
                  <c:v>40</c:v>
                </c:pt>
                <c:pt idx="3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AD-48D4-B363-BF87F134D86F}"/>
            </c:ext>
          </c:extLst>
        </c:ser>
        <c:ser>
          <c:idx val="2"/>
          <c:order val="2"/>
          <c:tx>
            <c:strRef>
              <c:f>'Bar Chart'!$F$10</c:f>
              <c:strCache>
                <c:ptCount val="1"/>
                <c:pt idx="0">
                  <c:v>Monitors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Chart'!$G$7:$J$7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'Bar Chart'!$G$10:$J$10</c:f>
              <c:numCache>
                <c:formatCode>General</c:formatCode>
                <c:ptCount val="4"/>
                <c:pt idx="0">
                  <c:v>12</c:v>
                </c:pt>
                <c:pt idx="1">
                  <c:v>10</c:v>
                </c:pt>
                <c:pt idx="2">
                  <c:v>17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AD-48D4-B363-BF87F134D86F}"/>
            </c:ext>
          </c:extLst>
        </c:ser>
        <c:ser>
          <c:idx val="3"/>
          <c:order val="3"/>
          <c:tx>
            <c:strRef>
              <c:f>'Bar Chart'!$F$11</c:f>
              <c:strCache>
                <c:ptCount val="1"/>
                <c:pt idx="0">
                  <c:v>Printers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Chart'!$G$7:$J$7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'Bar Chart'!$G$11:$J$11</c:f>
              <c:numCache>
                <c:formatCode>General</c:formatCode>
                <c:ptCount val="4"/>
                <c:pt idx="0">
                  <c:v>78</c:v>
                </c:pt>
                <c:pt idx="1">
                  <c:v>13</c:v>
                </c:pt>
                <c:pt idx="2">
                  <c:v>90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AD-48D4-B363-BF87F134D86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83428096"/>
        <c:axId val="283424736"/>
        <c:axId val="0"/>
      </c:bar3DChart>
      <c:catAx>
        <c:axId val="283428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424736"/>
        <c:crosses val="autoZero"/>
        <c:auto val="1"/>
        <c:lblAlgn val="ctr"/>
        <c:lblOffset val="100"/>
        <c:noMultiLvlLbl val="0"/>
      </c:catAx>
      <c:valAx>
        <c:axId val="28342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42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Chart'!$G$7</c:f>
              <c:strCache>
                <c:ptCount val="1"/>
                <c:pt idx="0">
                  <c:v>2012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'Column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'Column Chart'!$G$8:$G$11</c:f>
              <c:numCache>
                <c:formatCode>General</c:formatCode>
                <c:ptCount val="4"/>
                <c:pt idx="0">
                  <c:v>20</c:v>
                </c:pt>
                <c:pt idx="1">
                  <c:v>34</c:v>
                </c:pt>
                <c:pt idx="2">
                  <c:v>12</c:v>
                </c:pt>
                <c:pt idx="3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3-42FE-A61E-707BA14F57DF}"/>
            </c:ext>
          </c:extLst>
        </c:ser>
        <c:ser>
          <c:idx val="1"/>
          <c:order val="1"/>
          <c:tx>
            <c:strRef>
              <c:f>'Column Chart'!$H$7</c:f>
              <c:strCache>
                <c:ptCount val="1"/>
                <c:pt idx="0">
                  <c:v>2013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'Column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'Column Chart'!$H$8:$H$11</c:f>
              <c:numCache>
                <c:formatCode>General</c:formatCode>
                <c:ptCount val="4"/>
                <c:pt idx="0">
                  <c:v>12</c:v>
                </c:pt>
                <c:pt idx="1">
                  <c:v>45</c:v>
                </c:pt>
                <c:pt idx="2">
                  <c:v>10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03-42FE-A61E-707BA14F57DF}"/>
            </c:ext>
          </c:extLst>
        </c:ser>
        <c:ser>
          <c:idx val="2"/>
          <c:order val="2"/>
          <c:tx>
            <c:strRef>
              <c:f>'Column Chart'!$I$7</c:f>
              <c:strCache>
                <c:ptCount val="1"/>
                <c:pt idx="0">
                  <c:v>2014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'Column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'Column Chart'!$I$8:$I$11</c:f>
              <c:numCache>
                <c:formatCode>General</c:formatCode>
                <c:ptCount val="4"/>
                <c:pt idx="0">
                  <c:v>13</c:v>
                </c:pt>
                <c:pt idx="1">
                  <c:v>40</c:v>
                </c:pt>
                <c:pt idx="2">
                  <c:v>17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03-42FE-A61E-707BA14F57DF}"/>
            </c:ext>
          </c:extLst>
        </c:ser>
        <c:ser>
          <c:idx val="3"/>
          <c:order val="3"/>
          <c:tx>
            <c:strRef>
              <c:f>'Column Chart'!$J$7</c:f>
              <c:strCache>
                <c:ptCount val="1"/>
                <c:pt idx="0">
                  <c:v>2015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'Column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'Column Chart'!$J$8:$J$11</c:f>
              <c:numCache>
                <c:formatCode>General</c:formatCode>
                <c:ptCount val="4"/>
                <c:pt idx="0">
                  <c:v>12</c:v>
                </c:pt>
                <c:pt idx="1">
                  <c:v>39</c:v>
                </c:pt>
                <c:pt idx="2">
                  <c:v>15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03-42FE-A61E-707BA14F5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83414176"/>
        <c:axId val="283430976"/>
      </c:barChart>
      <c:catAx>
        <c:axId val="28341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430976"/>
        <c:crosses val="autoZero"/>
        <c:auto val="1"/>
        <c:lblAlgn val="ctr"/>
        <c:lblOffset val="100"/>
        <c:noMultiLvlLbl val="0"/>
      </c:catAx>
      <c:valAx>
        <c:axId val="28343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41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Chart'!$F$8</c:f>
              <c:strCache>
                <c:ptCount val="1"/>
                <c:pt idx="0">
                  <c:v>Desktop Computers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'Column Chart'!$G$7:$J$7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'Column Chart'!$G$8:$J$8</c:f>
              <c:numCache>
                <c:formatCode>General</c:formatCode>
                <c:ptCount val="4"/>
                <c:pt idx="0">
                  <c:v>20</c:v>
                </c:pt>
                <c:pt idx="1">
                  <c:v>12</c:v>
                </c:pt>
                <c:pt idx="2">
                  <c:v>13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D-42E0-BDDC-CA52145D781C}"/>
            </c:ext>
          </c:extLst>
        </c:ser>
        <c:ser>
          <c:idx val="1"/>
          <c:order val="1"/>
          <c:tx>
            <c:strRef>
              <c:f>'Column Chart'!$F$9</c:f>
              <c:strCache>
                <c:ptCount val="1"/>
                <c:pt idx="0">
                  <c:v>Laptops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'Column Chart'!$G$7:$J$7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'Column Chart'!$G$9:$J$9</c:f>
              <c:numCache>
                <c:formatCode>General</c:formatCode>
                <c:ptCount val="4"/>
                <c:pt idx="0">
                  <c:v>34</c:v>
                </c:pt>
                <c:pt idx="1">
                  <c:v>45</c:v>
                </c:pt>
                <c:pt idx="2">
                  <c:v>40</c:v>
                </c:pt>
                <c:pt idx="3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0D-42E0-BDDC-CA52145D781C}"/>
            </c:ext>
          </c:extLst>
        </c:ser>
        <c:ser>
          <c:idx val="2"/>
          <c:order val="2"/>
          <c:tx>
            <c:strRef>
              <c:f>'Column Chart'!$F$10</c:f>
              <c:strCache>
                <c:ptCount val="1"/>
                <c:pt idx="0">
                  <c:v>Monitors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'Column Chart'!$G$7:$J$7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'Column Chart'!$G$10:$J$10</c:f>
              <c:numCache>
                <c:formatCode>General</c:formatCode>
                <c:ptCount val="4"/>
                <c:pt idx="0">
                  <c:v>12</c:v>
                </c:pt>
                <c:pt idx="1">
                  <c:v>10</c:v>
                </c:pt>
                <c:pt idx="2">
                  <c:v>17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0D-42E0-BDDC-CA52145D781C}"/>
            </c:ext>
          </c:extLst>
        </c:ser>
        <c:ser>
          <c:idx val="3"/>
          <c:order val="3"/>
          <c:tx>
            <c:strRef>
              <c:f>'Column Chart'!$F$11</c:f>
              <c:strCache>
                <c:ptCount val="1"/>
                <c:pt idx="0">
                  <c:v>Printers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'Column Chart'!$G$7:$J$7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'Column Chart'!$G$11:$J$11</c:f>
              <c:numCache>
                <c:formatCode>General</c:formatCode>
                <c:ptCount val="4"/>
                <c:pt idx="0">
                  <c:v>78</c:v>
                </c:pt>
                <c:pt idx="1">
                  <c:v>13</c:v>
                </c:pt>
                <c:pt idx="2">
                  <c:v>90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0D-42E0-BDDC-CA52145D7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83414176"/>
        <c:axId val="283430976"/>
      </c:barChart>
      <c:catAx>
        <c:axId val="28341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00B0F0"/>
              </a:solidFill>
              <a:round/>
            </a:ln>
            <a:effectLst/>
          </c:spPr>
        </c:majorGridlines>
        <c:minorGridlines>
          <c:spPr>
            <a:ln>
              <a:solidFill>
                <a:schemeClr val="accent5">
                  <a:lumMod val="50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430976"/>
        <c:crosses val="autoZero"/>
        <c:auto val="1"/>
        <c:lblAlgn val="ctr"/>
        <c:lblOffset val="100"/>
        <c:noMultiLvlLbl val="0"/>
      </c:catAx>
      <c:valAx>
        <c:axId val="28343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2060"/>
              </a:solidFill>
              <a:round/>
            </a:ln>
            <a:effectLst/>
          </c:spPr>
        </c:majorGridlines>
        <c:minorGridlines>
          <c:spPr>
            <a:ln>
              <a:solidFill>
                <a:srgbClr val="FF0000"/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41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Chart'!$G$7</c:f>
              <c:strCache>
                <c:ptCount val="1"/>
                <c:pt idx="0">
                  <c:v>2012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'Line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'Line Chart'!$G$8:$G$11</c:f>
              <c:numCache>
                <c:formatCode>General</c:formatCode>
                <c:ptCount val="4"/>
                <c:pt idx="0">
                  <c:v>20</c:v>
                </c:pt>
                <c:pt idx="1">
                  <c:v>34</c:v>
                </c:pt>
                <c:pt idx="2">
                  <c:v>12</c:v>
                </c:pt>
                <c:pt idx="3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EA-460E-BFA1-7EFE151EA70A}"/>
            </c:ext>
          </c:extLst>
        </c:ser>
        <c:ser>
          <c:idx val="1"/>
          <c:order val="1"/>
          <c:tx>
            <c:strRef>
              <c:f>'Line Chart'!$H$7</c:f>
              <c:strCache>
                <c:ptCount val="1"/>
                <c:pt idx="0">
                  <c:v>2013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'Line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'Line Chart'!$H$8:$H$11</c:f>
              <c:numCache>
                <c:formatCode>General</c:formatCode>
                <c:ptCount val="4"/>
                <c:pt idx="0">
                  <c:v>12</c:v>
                </c:pt>
                <c:pt idx="1">
                  <c:v>45</c:v>
                </c:pt>
                <c:pt idx="2">
                  <c:v>10</c:v>
                </c:pt>
                <c:pt idx="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EA-460E-BFA1-7EFE151EA70A}"/>
            </c:ext>
          </c:extLst>
        </c:ser>
        <c:ser>
          <c:idx val="2"/>
          <c:order val="2"/>
          <c:tx>
            <c:strRef>
              <c:f>'Line Chart'!$I$7</c:f>
              <c:strCache>
                <c:ptCount val="1"/>
                <c:pt idx="0">
                  <c:v>2014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'Line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'Line Chart'!$I$8:$I$11</c:f>
              <c:numCache>
                <c:formatCode>General</c:formatCode>
                <c:ptCount val="4"/>
                <c:pt idx="0">
                  <c:v>13</c:v>
                </c:pt>
                <c:pt idx="1">
                  <c:v>40</c:v>
                </c:pt>
                <c:pt idx="2">
                  <c:v>17</c:v>
                </c:pt>
                <c:pt idx="3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EA-460E-BFA1-7EFE151EA70A}"/>
            </c:ext>
          </c:extLst>
        </c:ser>
        <c:ser>
          <c:idx val="3"/>
          <c:order val="3"/>
          <c:tx>
            <c:strRef>
              <c:f>'Line Chart'!$J$7</c:f>
              <c:strCache>
                <c:ptCount val="1"/>
                <c:pt idx="0">
                  <c:v>2015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'Line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'Line Chart'!$J$8:$J$11</c:f>
              <c:numCache>
                <c:formatCode>General</c:formatCode>
                <c:ptCount val="4"/>
                <c:pt idx="0">
                  <c:v>12</c:v>
                </c:pt>
                <c:pt idx="1">
                  <c:v>39</c:v>
                </c:pt>
                <c:pt idx="2">
                  <c:v>15</c:v>
                </c:pt>
                <c:pt idx="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EA-460E-BFA1-7EFE151EA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395936"/>
        <c:axId val="283397376"/>
      </c:lineChart>
      <c:catAx>
        <c:axId val="28339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397376"/>
        <c:crosses val="autoZero"/>
        <c:auto val="1"/>
        <c:lblAlgn val="ctr"/>
        <c:lblOffset val="100"/>
        <c:noMultiLvlLbl val="0"/>
      </c:catAx>
      <c:valAx>
        <c:axId val="28339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39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Chart'!$F$8</c:f>
              <c:strCache>
                <c:ptCount val="1"/>
                <c:pt idx="0">
                  <c:v>Desktop Computers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'Line Chart'!$G$7:$J$7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'Line Chart'!$G$8:$J$8</c:f>
              <c:numCache>
                <c:formatCode>General</c:formatCode>
                <c:ptCount val="4"/>
                <c:pt idx="0">
                  <c:v>20</c:v>
                </c:pt>
                <c:pt idx="1">
                  <c:v>12</c:v>
                </c:pt>
                <c:pt idx="2">
                  <c:v>13</c:v>
                </c:pt>
                <c:pt idx="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54-4DAE-BEF3-3811BD09B6F9}"/>
            </c:ext>
          </c:extLst>
        </c:ser>
        <c:ser>
          <c:idx val="1"/>
          <c:order val="1"/>
          <c:tx>
            <c:strRef>
              <c:f>'Line Chart'!$F$9</c:f>
              <c:strCache>
                <c:ptCount val="1"/>
                <c:pt idx="0">
                  <c:v>Laptops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'Line Chart'!$G$7:$J$7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'Line Chart'!$G$9:$J$9</c:f>
              <c:numCache>
                <c:formatCode>General</c:formatCode>
                <c:ptCount val="4"/>
                <c:pt idx="0">
                  <c:v>34</c:v>
                </c:pt>
                <c:pt idx="1">
                  <c:v>45</c:v>
                </c:pt>
                <c:pt idx="2">
                  <c:v>40</c:v>
                </c:pt>
                <c:pt idx="3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54-4DAE-BEF3-3811BD09B6F9}"/>
            </c:ext>
          </c:extLst>
        </c:ser>
        <c:ser>
          <c:idx val="2"/>
          <c:order val="2"/>
          <c:tx>
            <c:strRef>
              <c:f>'Line Chart'!$F$10</c:f>
              <c:strCache>
                <c:ptCount val="1"/>
                <c:pt idx="0">
                  <c:v>Monitors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'Line Chart'!$G$7:$J$7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'Line Chart'!$G$10:$J$10</c:f>
              <c:numCache>
                <c:formatCode>General</c:formatCode>
                <c:ptCount val="4"/>
                <c:pt idx="0">
                  <c:v>12</c:v>
                </c:pt>
                <c:pt idx="1">
                  <c:v>10</c:v>
                </c:pt>
                <c:pt idx="2">
                  <c:v>17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54-4DAE-BEF3-3811BD09B6F9}"/>
            </c:ext>
          </c:extLst>
        </c:ser>
        <c:ser>
          <c:idx val="3"/>
          <c:order val="3"/>
          <c:tx>
            <c:strRef>
              <c:f>'Line Chart'!$F$11</c:f>
              <c:strCache>
                <c:ptCount val="1"/>
                <c:pt idx="0">
                  <c:v>Printers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'Line Chart'!$G$7:$J$7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'Line Chart'!$G$11:$J$11</c:f>
              <c:numCache>
                <c:formatCode>General</c:formatCode>
                <c:ptCount val="4"/>
                <c:pt idx="0">
                  <c:v>78</c:v>
                </c:pt>
                <c:pt idx="1">
                  <c:v>13</c:v>
                </c:pt>
                <c:pt idx="2">
                  <c:v>90</c:v>
                </c:pt>
                <c:pt idx="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54-4DAE-BEF3-3811BD09B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395936"/>
        <c:axId val="283397376"/>
      </c:lineChart>
      <c:catAx>
        <c:axId val="28339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397376"/>
        <c:crosses val="autoZero"/>
        <c:auto val="1"/>
        <c:lblAlgn val="ctr"/>
        <c:lblOffset val="100"/>
        <c:noMultiLvlLbl val="0"/>
      </c:catAx>
      <c:valAx>
        <c:axId val="28339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39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Chart'!$G$7</c:f>
              <c:strCache>
                <c:ptCount val="1"/>
                <c:pt idx="0">
                  <c:v>2012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'Combo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'Combo Chart'!$G$8:$G$11</c:f>
              <c:numCache>
                <c:formatCode>General</c:formatCode>
                <c:ptCount val="4"/>
                <c:pt idx="0">
                  <c:v>20</c:v>
                </c:pt>
                <c:pt idx="1">
                  <c:v>34</c:v>
                </c:pt>
                <c:pt idx="2">
                  <c:v>12</c:v>
                </c:pt>
                <c:pt idx="3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5-40BC-BD13-4ADFA723453F}"/>
            </c:ext>
          </c:extLst>
        </c:ser>
        <c:ser>
          <c:idx val="1"/>
          <c:order val="1"/>
          <c:tx>
            <c:strRef>
              <c:f>'Combo Chart'!$H$7</c:f>
              <c:strCache>
                <c:ptCount val="1"/>
                <c:pt idx="0">
                  <c:v>2013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'Combo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'Combo Chart'!$H$8:$H$11</c:f>
              <c:numCache>
                <c:formatCode>General</c:formatCode>
                <c:ptCount val="4"/>
                <c:pt idx="0">
                  <c:v>12</c:v>
                </c:pt>
                <c:pt idx="1">
                  <c:v>45</c:v>
                </c:pt>
                <c:pt idx="2">
                  <c:v>10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65-40BC-BD13-4ADFA7234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233696"/>
        <c:axId val="283235616"/>
      </c:barChart>
      <c:lineChart>
        <c:grouping val="standard"/>
        <c:varyColors val="0"/>
        <c:ser>
          <c:idx val="2"/>
          <c:order val="2"/>
          <c:tx>
            <c:strRef>
              <c:f>'Combo Chart'!$I$7</c:f>
              <c:strCache>
                <c:ptCount val="1"/>
                <c:pt idx="0">
                  <c:v>2014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'Combo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'Combo Chart'!$I$8:$I$11</c:f>
              <c:numCache>
                <c:formatCode>General</c:formatCode>
                <c:ptCount val="4"/>
                <c:pt idx="0">
                  <c:v>13</c:v>
                </c:pt>
                <c:pt idx="1">
                  <c:v>40</c:v>
                </c:pt>
                <c:pt idx="2">
                  <c:v>17</c:v>
                </c:pt>
                <c:pt idx="3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65-40BC-BD13-4ADFA723453F}"/>
            </c:ext>
          </c:extLst>
        </c:ser>
        <c:ser>
          <c:idx val="3"/>
          <c:order val="3"/>
          <c:tx>
            <c:strRef>
              <c:f>'Combo Chart'!$J$7</c:f>
              <c:strCache>
                <c:ptCount val="1"/>
                <c:pt idx="0">
                  <c:v>2015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'Combo Chart'!$F$8:$F$11</c:f>
              <c:strCache>
                <c:ptCount val="4"/>
                <c:pt idx="0">
                  <c:v>Desktop Computers</c:v>
                </c:pt>
                <c:pt idx="1">
                  <c:v>Laptops</c:v>
                </c:pt>
                <c:pt idx="2">
                  <c:v>Monitors</c:v>
                </c:pt>
                <c:pt idx="3">
                  <c:v>Printers</c:v>
                </c:pt>
              </c:strCache>
            </c:strRef>
          </c:cat>
          <c:val>
            <c:numRef>
              <c:f>'Combo Chart'!$J$8:$J$11</c:f>
              <c:numCache>
                <c:formatCode>General</c:formatCode>
                <c:ptCount val="4"/>
                <c:pt idx="0">
                  <c:v>120</c:v>
                </c:pt>
                <c:pt idx="1">
                  <c:v>390</c:v>
                </c:pt>
                <c:pt idx="2">
                  <c:v>150</c:v>
                </c:pt>
                <c:pt idx="3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65-40BC-BD13-4ADFA7234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3233696"/>
        <c:axId val="283235616"/>
      </c:lineChart>
      <c:catAx>
        <c:axId val="28323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35616"/>
        <c:crosses val="autoZero"/>
        <c:auto val="1"/>
        <c:lblAlgn val="ctr"/>
        <c:lblOffset val="100"/>
        <c:noMultiLvlLbl val="0"/>
      </c:catAx>
      <c:valAx>
        <c:axId val="28323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3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Chart'!$G$13</c:f>
              <c:strCache>
                <c:ptCount val="1"/>
                <c:pt idx="0">
                  <c:v>Sales (₹)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'Combo Chart'!$F$14:$F$19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'Combo Chart'!$G$14:$G$19</c:f>
              <c:numCache>
                <c:formatCode>#,##0</c:formatCode>
                <c:ptCount val="6"/>
                <c:pt idx="0">
                  <c:v>50000</c:v>
                </c:pt>
                <c:pt idx="1">
                  <c:v>60000</c:v>
                </c:pt>
                <c:pt idx="2">
                  <c:v>55000</c:v>
                </c:pt>
                <c:pt idx="3">
                  <c:v>70000</c:v>
                </c:pt>
                <c:pt idx="4">
                  <c:v>80000</c:v>
                </c:pt>
                <c:pt idx="5">
                  <c:v>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5-49C7-9303-354E35789F1E}"/>
            </c:ext>
          </c:extLst>
        </c:ser>
        <c:ser>
          <c:idx val="1"/>
          <c:order val="1"/>
          <c:tx>
            <c:strRef>
              <c:f>'Combo Chart'!$H$13</c:f>
              <c:strCache>
                <c:ptCount val="1"/>
                <c:pt idx="0">
                  <c:v>Profit (₹)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'Combo Chart'!$F$14:$F$19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'Combo Chart'!$H$14:$H$19</c:f>
              <c:numCache>
                <c:formatCode>#,##0</c:formatCode>
                <c:ptCount val="6"/>
                <c:pt idx="0">
                  <c:v>10000</c:v>
                </c:pt>
                <c:pt idx="1">
                  <c:v>12000</c:v>
                </c:pt>
                <c:pt idx="2">
                  <c:v>9900</c:v>
                </c:pt>
                <c:pt idx="3">
                  <c:v>14000</c:v>
                </c:pt>
                <c:pt idx="4">
                  <c:v>15200</c:v>
                </c:pt>
                <c:pt idx="5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15-49C7-9303-354E35789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258656"/>
        <c:axId val="283264896"/>
      </c:barChart>
      <c:lineChart>
        <c:grouping val="standard"/>
        <c:varyColors val="0"/>
        <c:ser>
          <c:idx val="2"/>
          <c:order val="2"/>
          <c:tx>
            <c:strRef>
              <c:f>'Combo Chart'!$I$13</c:f>
              <c:strCache>
                <c:ptCount val="1"/>
                <c:pt idx="0">
                  <c:v>Profit Margin (%)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'Combo Chart'!$F$14:$F$19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'Combo Chart'!$I$14:$I$19</c:f>
              <c:numCache>
                <c:formatCode>0%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0.18</c:v>
                </c:pt>
                <c:pt idx="3">
                  <c:v>0.2</c:v>
                </c:pt>
                <c:pt idx="4">
                  <c:v>0.19</c:v>
                </c:pt>
                <c:pt idx="5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15-49C7-9303-354E35789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3303296"/>
        <c:axId val="283300416"/>
      </c:lineChart>
      <c:catAx>
        <c:axId val="28325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64896"/>
        <c:crosses val="autoZero"/>
        <c:auto val="1"/>
        <c:lblAlgn val="ctr"/>
        <c:lblOffset val="100"/>
        <c:noMultiLvlLbl val="0"/>
      </c:catAx>
      <c:valAx>
        <c:axId val="28326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58656"/>
        <c:crosses val="autoZero"/>
        <c:crossBetween val="between"/>
      </c:valAx>
      <c:valAx>
        <c:axId val="2833004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303296"/>
        <c:crosses val="max"/>
        <c:crossBetween val="between"/>
      </c:valAx>
      <c:catAx>
        <c:axId val="283303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3300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Chart'!$C$2</c:f>
              <c:strCache>
                <c:ptCount val="1"/>
                <c:pt idx="0">
                  <c:v>Product 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Chart'!$B$3:$B$7</c:f>
              <c:strCache>
                <c:ptCount val="5"/>
                <c:pt idx="0">
                  <c:v>Customer Satisfaction</c:v>
                </c:pt>
                <c:pt idx="1">
                  <c:v>Product Quality</c:v>
                </c:pt>
                <c:pt idx="2">
                  <c:v>Delivery Time</c:v>
                </c:pt>
                <c:pt idx="3">
                  <c:v>Pricing</c:v>
                </c:pt>
                <c:pt idx="4">
                  <c:v>Support</c:v>
                </c:pt>
              </c:strCache>
            </c:strRef>
          </c:cat>
          <c:val>
            <c:numRef>
              <c:f>'Radar Chart'!$C$3:$C$7</c:f>
              <c:numCache>
                <c:formatCode>General</c:formatCode>
                <c:ptCount val="5"/>
                <c:pt idx="0">
                  <c:v>85</c:v>
                </c:pt>
                <c:pt idx="1">
                  <c:v>90</c:v>
                </c:pt>
                <c:pt idx="2">
                  <c:v>75</c:v>
                </c:pt>
                <c:pt idx="3">
                  <c:v>80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AF-470D-A47C-68B9E4607C01}"/>
            </c:ext>
          </c:extLst>
        </c:ser>
        <c:ser>
          <c:idx val="1"/>
          <c:order val="1"/>
          <c:tx>
            <c:strRef>
              <c:f>'Radar Chart'!$D$2</c:f>
              <c:strCache>
                <c:ptCount val="1"/>
                <c:pt idx="0">
                  <c:v>Product B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Chart'!$B$3:$B$7</c:f>
              <c:strCache>
                <c:ptCount val="5"/>
                <c:pt idx="0">
                  <c:v>Customer Satisfaction</c:v>
                </c:pt>
                <c:pt idx="1">
                  <c:v>Product Quality</c:v>
                </c:pt>
                <c:pt idx="2">
                  <c:v>Delivery Time</c:v>
                </c:pt>
                <c:pt idx="3">
                  <c:v>Pricing</c:v>
                </c:pt>
                <c:pt idx="4">
                  <c:v>Support</c:v>
                </c:pt>
              </c:strCache>
            </c:strRef>
          </c:cat>
          <c:val>
            <c:numRef>
              <c:f>'Radar Chart'!$D$3:$D$7</c:f>
              <c:numCache>
                <c:formatCode>General</c:formatCode>
                <c:ptCount val="5"/>
                <c:pt idx="0">
                  <c:v>80</c:v>
                </c:pt>
                <c:pt idx="1">
                  <c:v>85</c:v>
                </c:pt>
                <c:pt idx="2">
                  <c:v>70</c:v>
                </c:pt>
                <c:pt idx="3">
                  <c:v>75</c:v>
                </c:pt>
                <c:pt idx="4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AF-470D-A47C-68B9E4607C01}"/>
            </c:ext>
          </c:extLst>
        </c:ser>
        <c:ser>
          <c:idx val="2"/>
          <c:order val="2"/>
          <c:tx>
            <c:strRef>
              <c:f>'Radar Chart'!$E$2</c:f>
              <c:strCache>
                <c:ptCount val="1"/>
                <c:pt idx="0">
                  <c:v>Product C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Chart'!$B$3:$B$7</c:f>
              <c:strCache>
                <c:ptCount val="5"/>
                <c:pt idx="0">
                  <c:v>Customer Satisfaction</c:v>
                </c:pt>
                <c:pt idx="1">
                  <c:v>Product Quality</c:v>
                </c:pt>
                <c:pt idx="2">
                  <c:v>Delivery Time</c:v>
                </c:pt>
                <c:pt idx="3">
                  <c:v>Pricing</c:v>
                </c:pt>
                <c:pt idx="4">
                  <c:v>Support</c:v>
                </c:pt>
              </c:strCache>
            </c:strRef>
          </c:cat>
          <c:val>
            <c:numRef>
              <c:f>'Radar Chart'!$E$3:$E$7</c:f>
              <c:numCache>
                <c:formatCode>General</c:formatCode>
                <c:ptCount val="5"/>
                <c:pt idx="0">
                  <c:v>75</c:v>
                </c:pt>
                <c:pt idx="1">
                  <c:v>88</c:v>
                </c:pt>
                <c:pt idx="2">
                  <c:v>72</c:v>
                </c:pt>
                <c:pt idx="3">
                  <c:v>78</c:v>
                </c:pt>
                <c:pt idx="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AF-470D-A47C-68B9E4607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476576"/>
        <c:axId val="283475136"/>
      </c:radarChart>
      <c:catAx>
        <c:axId val="28347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475136"/>
        <c:crosses val="autoZero"/>
        <c:auto val="1"/>
        <c:lblAlgn val="ctr"/>
        <c:lblOffset val="100"/>
        <c:noMultiLvlLbl val="0"/>
      </c:catAx>
      <c:valAx>
        <c:axId val="28347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47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plot'!$D$51</c:f>
              <c:strCache>
                <c:ptCount val="1"/>
                <c:pt idx="0">
                  <c:v>Profit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'Scatter plot'!$C$52:$C$58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'Scatter plot'!$D$52:$D$58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B7-4AD1-A417-1F9F431A3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580799"/>
        <c:axId val="1884570239"/>
      </c:scatterChart>
      <c:valAx>
        <c:axId val="188458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570239"/>
        <c:crosses val="autoZero"/>
        <c:crossBetween val="midCat"/>
      </c:valAx>
      <c:valAx>
        <c:axId val="188457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58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plot'!$D$61</c:f>
              <c:strCache>
                <c:ptCount val="1"/>
                <c:pt idx="0">
                  <c:v>Profit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'Scatter plot'!$C$62:$C$68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'Scatter plot'!$D$62:$D$68</c:f>
              <c:numCache>
                <c:formatCode>General</c:formatCode>
                <c:ptCount val="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A5-4B31-9B86-B2DF76B86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549599"/>
        <c:axId val="1884553919"/>
      </c:scatterChart>
      <c:valAx>
        <c:axId val="188454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553919"/>
        <c:crosses val="autoZero"/>
        <c:crossBetween val="midCat"/>
      </c:valAx>
      <c:valAx>
        <c:axId val="188455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549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plot'!$D$80</c:f>
              <c:strCache>
                <c:ptCount val="1"/>
                <c:pt idx="0">
                  <c:v>Profit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'Scatter plot'!$C$81:$C$87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'Scatter plot'!$D$81:$D$87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AE-44D8-93A5-7955FAB2C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37504"/>
        <c:axId val="131633664"/>
      </c:scatterChart>
      <c:valAx>
        <c:axId val="13163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33664"/>
        <c:crosses val="autoZero"/>
        <c:crossBetween val="midCat"/>
      </c:valAx>
      <c:valAx>
        <c:axId val="13163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3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plot'!$D$90</c:f>
              <c:strCache>
                <c:ptCount val="1"/>
                <c:pt idx="0">
                  <c:v>Profit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'Scatter plot'!$C$91:$C$97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'Scatter plot'!$D$91:$D$97</c:f>
              <c:numCache>
                <c:formatCode>General</c:formatCode>
                <c:ptCount val="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2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6B-4D85-89B6-BFA9A8CE6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82144"/>
        <c:axId val="131675904"/>
      </c:scatterChart>
      <c:valAx>
        <c:axId val="13168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75904"/>
        <c:crosses val="autoZero"/>
        <c:crossBetween val="midCat"/>
      </c:valAx>
      <c:valAx>
        <c:axId val="1316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8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plot'!$D$113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plot'!$C$114:$C$120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'Scatter plot'!$D$114:$D$120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DB-45CB-A133-29C25278499E}"/>
            </c:ext>
          </c:extLst>
        </c:ser>
        <c:ser>
          <c:idx val="1"/>
          <c:order val="1"/>
          <c:tx>
            <c:strRef>
              <c:f>'Scatter plot'!$E$113</c:f>
              <c:strCache>
                <c:ptCount val="1"/>
                <c:pt idx="0">
                  <c:v>net Profit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plot'!$C$114:$C$120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'Scatter plot'!$E$114:$E$120</c:f>
              <c:numCache>
                <c:formatCode>General</c:formatCode>
                <c:ptCount val="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2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DB-45CB-A133-29C252784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652319"/>
        <c:axId val="1884651359"/>
      </c:scatterChart>
      <c:valAx>
        <c:axId val="188465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651359"/>
        <c:crosses val="autoZero"/>
        <c:crossBetween val="midCat"/>
      </c:valAx>
      <c:valAx>
        <c:axId val="188465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652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'Scatter plot'!$D$113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plot'!$C$114:$C$120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'Scatter plot'!$D$114:$D$120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yVal>
          <c:bubbleSize>
            <c:numRef>
              <c:f>'Scatter plot'!$E$114:$E$120</c:f>
              <c:numCache>
                <c:formatCode>General</c:formatCode>
                <c:ptCount val="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2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83B-42A3-9658-D8B169650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31673504"/>
        <c:axId val="131674464"/>
      </c:bubbleChart>
      <c:valAx>
        <c:axId val="13167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74464"/>
        <c:crosses val="autoZero"/>
        <c:crossBetween val="midCat"/>
      </c:valAx>
      <c:valAx>
        <c:axId val="13167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7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/>
    <cx:plotArea>
      <cx:plotAreaRegion>
        <cx:series layoutId="funnel" uniqueId="{4F28FE67-81CE-4931-B5FB-DECCFDA2F628}">
          <cx:tx>
            <cx:txData>
              <cx:f>_xlchart.v2.1</cx:f>
              <cx:v>Count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5"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  <cx:data id="1">
      <cx:strDim type="cat">
        <cx:f>_xlchart.v1.3</cx:f>
      </cx:strDim>
      <cx:numDim type="size">
        <cx:f>_xlchart.v1.7</cx:f>
      </cx:numDim>
    </cx:data>
    <cx:data id="2">
      <cx:strDim type="cat">
        <cx:f>_xlchart.v1.3</cx:f>
      </cx:strDim>
      <cx:numDim type="size">
        <cx:f>_xlchart.v1.9</cx:f>
      </cx:numDim>
    </cx:data>
    <cx:data id="3">
      <cx:strDim type="cat">
        <cx:f>_xlchart.v1.3</cx:f>
      </cx:strDim>
      <cx:numDim type="size">
        <cx:f>_xlchart.v1.11</cx:f>
      </cx:numDim>
    </cx:data>
  </cx:chartData>
  <cx:chart>
    <cx:title pos="t" align="ctr" overlay="0"/>
    <cx:plotArea>
      <cx:plotAreaRegion>
        <cx:series layoutId="treemap" uniqueId="{6571AF16-22EC-4D04-91D4-292B3C3DA1DF}" formatIdx="0">
          <cx:tx>
            <cx:txData>
              <cx:f>_xlchart.v1.4</cx:f>
              <cx:v>2012</cx:v>
            </cx:txData>
          </cx:tx>
          <cx:dataLabels pos="inEnd"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  <cx:series layoutId="treemap" hidden="1" uniqueId="{9B3E6D6A-2F89-4888-A146-996B5CF6E0B7}" formatIdx="1">
          <cx:tx>
            <cx:txData>
              <cx:f>_xlchart.v1.6</cx:f>
              <cx:v>2013</cx:v>
            </cx:txData>
          </cx:tx>
          <cx:dataLabels pos="inEnd">
            <cx:visibility seriesName="0" categoryName="1" value="0"/>
          </cx:dataLabels>
          <cx:dataId val="1"/>
          <cx:layoutPr>
            <cx:parentLabelLayout val="overlapping"/>
          </cx:layoutPr>
        </cx:series>
        <cx:series layoutId="treemap" hidden="1" uniqueId="{2CEFB447-6548-4BF1-8524-1FA4DCF1AEFE}" formatIdx="2">
          <cx:tx>
            <cx:txData>
              <cx:f>_xlchart.v1.8</cx:f>
              <cx:v>2014</cx:v>
            </cx:txData>
          </cx:tx>
          <cx:dataLabels pos="inEnd">
            <cx:visibility seriesName="0" categoryName="1" value="0"/>
          </cx:dataLabels>
          <cx:dataId val="2"/>
          <cx:layoutPr>
            <cx:parentLabelLayout val="overlapping"/>
          </cx:layoutPr>
        </cx:series>
        <cx:series layoutId="treemap" hidden="1" uniqueId="{490FF014-DAD6-425D-8C3B-5D653508BBF1}" formatIdx="3">
          <cx:tx>
            <cx:txData>
              <cx:f>_xlchart.v1.10</cx:f>
              <cx:v>2015</cx:v>
            </cx:txData>
          </cx:tx>
          <cx:dataLabels pos="inEnd">
            <cx:visibility seriesName="0" categoryName="1" value="0"/>
          </cx:dataLabels>
          <cx:dataId val="3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size">
        <cx:f>_xlchart.v1.14</cx:f>
      </cx:numDim>
    </cx:data>
  </cx:chartData>
  <cx:chart>
    <cx:title pos="t" align="ctr" overlay="0"/>
    <cx:plotArea>
      <cx:plotAreaRegion>
        <cx:series layoutId="treemap" uniqueId="{CE28702E-B3A5-43C4-AEA4-B2E4A308BD19}">
          <cx:tx>
            <cx:txData>
              <cx:f>_xlchart.v1.13</cx:f>
              <cx:v>Values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size">
        <cx:f>_xlchart.v1.17</cx:f>
      </cx:numDim>
    </cx:data>
  </cx:chartData>
  <cx:chart>
    <cx:title pos="t" align="ctr" overlay="0"/>
    <cx:plotArea>
      <cx:plotAreaRegion>
        <cx:series layoutId="sunburst" uniqueId="{8A671BDF-E5D3-4FEF-9D5E-C50261719E79}">
          <cx:tx>
            <cx:txData>
              <cx:f>_xlchart.v1.16</cx:f>
              <cx:v>Sales</cx:v>
            </cx:txData>
          </cx:tx>
          <cx:dataLabels>
            <cx:visibility seriesName="0" categoryName="1" value="0"/>
          </cx:dataLabels>
          <cx:dataId val="0"/>
        </cx:series>
      </cx:plotAreaRegion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_xlchart.v1.22</cx:f>
      </cx:numDim>
    </cx:data>
  </cx:chartData>
  <cx:chart>
    <cx:title pos="t" align="ctr" overlay="0"/>
    <cx:plotArea>
      <cx:plotAreaRegion>
        <cx:series layoutId="waterfall" uniqueId="{7EDD8CDA-DFEF-4232-A5AC-2B04E9207FC7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/>
    <cx:plotArea>
      <cx:plotAreaRegion>
        <cx:series layoutId="waterfall" uniqueId="{B426363E-57D7-4B32-9A12-2A6C8AAE7C9F}">
          <cx:tx>
            <cx:txData>
              <cx:f>_xlchart.v1.19</cx:f>
              <cx:v>Amount</cx:v>
            </cx:txData>
          </cx:tx>
          <cx:dataLabels pos="outEnd">
            <cx:visibility seriesName="0" categoryName="0" value="1"/>
          </cx:dataLabels>
          <cx:dataId val="0"/>
          <cx:layoutPr>
            <cx:subtotals>
              <cx:idx val="4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/>
    <cx:plotArea>
      <cx:plotAreaRegion>
        <cx:series layoutId="boxWhisker" uniqueId="{335A3A0F-31A1-493D-93E8-A0DA8C9C595C}"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8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5" Type="http://schemas.openxmlformats.org/officeDocument/2006/relationships/customXml" Target="../ink/ink3.xml"/><Relationship Id="rId61" Type="http://schemas.openxmlformats.org/officeDocument/2006/relationships/customXml" Target="../ink/ink31.xml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5.png"/><Relationship Id="rId3" Type="http://schemas.openxmlformats.org/officeDocument/2006/relationships/customXml" Target="../ink/ink32.xml"/><Relationship Id="rId7" Type="http://schemas.openxmlformats.org/officeDocument/2006/relationships/customXml" Target="../ink/ink3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4.png"/><Relationship Id="rId5" Type="http://schemas.openxmlformats.org/officeDocument/2006/relationships/customXml" Target="../ink/ink33.xml"/><Relationship Id="rId10" Type="http://schemas.openxmlformats.org/officeDocument/2006/relationships/image" Target="../media/image36.png"/><Relationship Id="rId4" Type="http://schemas.openxmlformats.org/officeDocument/2006/relationships/image" Target="../media/image33.png"/><Relationship Id="rId9" Type="http://schemas.openxmlformats.org/officeDocument/2006/relationships/customXml" Target="../ink/ink3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40.png"/><Relationship Id="rId13" Type="http://schemas.openxmlformats.org/officeDocument/2006/relationships/customXml" Target="../ink/ink42.xml"/><Relationship Id="rId18" Type="http://schemas.openxmlformats.org/officeDocument/2006/relationships/image" Target="../media/image45.png"/><Relationship Id="rId26" Type="http://schemas.microsoft.com/office/2014/relationships/chartEx" Target="../charts/chartEx3.xml"/><Relationship Id="rId3" Type="http://schemas.openxmlformats.org/officeDocument/2006/relationships/customXml" Target="../ink/ink37.xml"/><Relationship Id="rId21" Type="http://schemas.openxmlformats.org/officeDocument/2006/relationships/customXml" Target="../ink/ink46.xml"/><Relationship Id="rId7" Type="http://schemas.openxmlformats.org/officeDocument/2006/relationships/customXml" Target="../ink/ink39.xml"/><Relationship Id="rId12" Type="http://schemas.openxmlformats.org/officeDocument/2006/relationships/image" Target="../media/image42.png"/><Relationship Id="rId17" Type="http://schemas.openxmlformats.org/officeDocument/2006/relationships/customXml" Target="../ink/ink44.xml"/><Relationship Id="rId25" Type="http://schemas.microsoft.com/office/2014/relationships/chartEx" Target="../charts/chartEx2.xml"/><Relationship Id="rId2" Type="http://schemas.openxmlformats.org/officeDocument/2006/relationships/image" Target="../media/image37.png"/><Relationship Id="rId16" Type="http://schemas.openxmlformats.org/officeDocument/2006/relationships/image" Target="../media/image44.png"/><Relationship Id="rId20" Type="http://schemas.openxmlformats.org/officeDocument/2006/relationships/image" Target="../media/image46.png"/><Relationship Id="rId1" Type="http://schemas.openxmlformats.org/officeDocument/2006/relationships/customXml" Target="../ink/ink36.xml"/><Relationship Id="rId6" Type="http://schemas.openxmlformats.org/officeDocument/2006/relationships/image" Target="../media/image39.png"/><Relationship Id="rId11" Type="http://schemas.openxmlformats.org/officeDocument/2006/relationships/customXml" Target="../ink/ink41.xml"/><Relationship Id="rId24" Type="http://schemas.openxmlformats.org/officeDocument/2006/relationships/image" Target="../media/image48.png"/><Relationship Id="rId5" Type="http://schemas.openxmlformats.org/officeDocument/2006/relationships/customXml" Target="../ink/ink38.xml"/><Relationship Id="rId15" Type="http://schemas.openxmlformats.org/officeDocument/2006/relationships/customXml" Target="../ink/ink43.xml"/><Relationship Id="rId23" Type="http://schemas.openxmlformats.org/officeDocument/2006/relationships/customXml" Target="../ink/ink47.xml"/><Relationship Id="rId10" Type="http://schemas.openxmlformats.org/officeDocument/2006/relationships/image" Target="../media/image41.png"/><Relationship Id="rId19" Type="http://schemas.openxmlformats.org/officeDocument/2006/relationships/customXml" Target="../ink/ink45.xml"/><Relationship Id="rId4" Type="http://schemas.openxmlformats.org/officeDocument/2006/relationships/image" Target="../media/image38.png"/><Relationship Id="rId9" Type="http://schemas.openxmlformats.org/officeDocument/2006/relationships/customXml" Target="../ink/ink40.xml"/><Relationship Id="rId14" Type="http://schemas.openxmlformats.org/officeDocument/2006/relationships/image" Target="../media/image43.png"/><Relationship Id="rId22" Type="http://schemas.openxmlformats.org/officeDocument/2006/relationships/image" Target="../media/image47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2.png"/><Relationship Id="rId13" Type="http://schemas.openxmlformats.org/officeDocument/2006/relationships/customXml" Target="../ink/ink54.xml"/><Relationship Id="rId18" Type="http://schemas.openxmlformats.org/officeDocument/2006/relationships/image" Target="../media/image57.png"/><Relationship Id="rId3" Type="http://schemas.openxmlformats.org/officeDocument/2006/relationships/customXml" Target="../ink/ink49.xml"/><Relationship Id="rId21" Type="http://schemas.openxmlformats.org/officeDocument/2006/relationships/customXml" Target="../ink/ink58.xml"/><Relationship Id="rId7" Type="http://schemas.openxmlformats.org/officeDocument/2006/relationships/customXml" Target="../ink/ink51.xml"/><Relationship Id="rId12" Type="http://schemas.openxmlformats.org/officeDocument/2006/relationships/image" Target="../media/image54.png"/><Relationship Id="rId17" Type="http://schemas.openxmlformats.org/officeDocument/2006/relationships/customXml" Target="../ink/ink56.xml"/><Relationship Id="rId25" Type="http://schemas.microsoft.com/office/2014/relationships/chartEx" Target="../charts/chartEx4.xml"/><Relationship Id="rId2" Type="http://schemas.openxmlformats.org/officeDocument/2006/relationships/image" Target="../media/image49.png"/><Relationship Id="rId16" Type="http://schemas.openxmlformats.org/officeDocument/2006/relationships/image" Target="../media/image56.png"/><Relationship Id="rId20" Type="http://schemas.openxmlformats.org/officeDocument/2006/relationships/image" Target="../media/image58.png"/><Relationship Id="rId1" Type="http://schemas.openxmlformats.org/officeDocument/2006/relationships/customXml" Target="../ink/ink48.xml"/><Relationship Id="rId6" Type="http://schemas.openxmlformats.org/officeDocument/2006/relationships/image" Target="../media/image51.png"/><Relationship Id="rId11" Type="http://schemas.openxmlformats.org/officeDocument/2006/relationships/customXml" Target="../ink/ink53.xml"/><Relationship Id="rId24" Type="http://schemas.openxmlformats.org/officeDocument/2006/relationships/image" Target="../media/image60.png"/><Relationship Id="rId5" Type="http://schemas.openxmlformats.org/officeDocument/2006/relationships/customXml" Target="../ink/ink50.xml"/><Relationship Id="rId15" Type="http://schemas.openxmlformats.org/officeDocument/2006/relationships/customXml" Target="../ink/ink55.xml"/><Relationship Id="rId23" Type="http://schemas.openxmlformats.org/officeDocument/2006/relationships/customXml" Target="../ink/ink59.xml"/><Relationship Id="rId10" Type="http://schemas.openxmlformats.org/officeDocument/2006/relationships/image" Target="../media/image53.png"/><Relationship Id="rId19" Type="http://schemas.openxmlformats.org/officeDocument/2006/relationships/customXml" Target="../ink/ink57.xml"/><Relationship Id="rId4" Type="http://schemas.openxmlformats.org/officeDocument/2006/relationships/image" Target="../media/image50.png"/><Relationship Id="rId9" Type="http://schemas.openxmlformats.org/officeDocument/2006/relationships/customXml" Target="../ink/ink52.xml"/><Relationship Id="rId14" Type="http://schemas.openxmlformats.org/officeDocument/2006/relationships/image" Target="../media/image55.png"/><Relationship Id="rId22" Type="http://schemas.openxmlformats.org/officeDocument/2006/relationships/image" Target="../media/image59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4.png"/><Relationship Id="rId13" Type="http://schemas.openxmlformats.org/officeDocument/2006/relationships/customXml" Target="../ink/ink66.xml"/><Relationship Id="rId18" Type="http://schemas.microsoft.com/office/2014/relationships/chartEx" Target="../charts/chartEx6.xml"/><Relationship Id="rId3" Type="http://schemas.openxmlformats.org/officeDocument/2006/relationships/customXml" Target="../ink/ink61.xml"/><Relationship Id="rId7" Type="http://schemas.openxmlformats.org/officeDocument/2006/relationships/customXml" Target="../ink/ink63.xml"/><Relationship Id="rId12" Type="http://schemas.openxmlformats.org/officeDocument/2006/relationships/image" Target="../media/image66.png"/><Relationship Id="rId17" Type="http://schemas.microsoft.com/office/2014/relationships/chartEx" Target="../charts/chartEx5.xml"/><Relationship Id="rId2" Type="http://schemas.openxmlformats.org/officeDocument/2006/relationships/image" Target="../media/image61.png"/><Relationship Id="rId16" Type="http://schemas.openxmlformats.org/officeDocument/2006/relationships/image" Target="../media/image68.png"/><Relationship Id="rId1" Type="http://schemas.openxmlformats.org/officeDocument/2006/relationships/customXml" Target="../ink/ink60.xml"/><Relationship Id="rId6" Type="http://schemas.openxmlformats.org/officeDocument/2006/relationships/image" Target="../media/image63.png"/><Relationship Id="rId11" Type="http://schemas.openxmlformats.org/officeDocument/2006/relationships/customXml" Target="../ink/ink65.xml"/><Relationship Id="rId5" Type="http://schemas.openxmlformats.org/officeDocument/2006/relationships/customXml" Target="../ink/ink62.xml"/><Relationship Id="rId15" Type="http://schemas.openxmlformats.org/officeDocument/2006/relationships/customXml" Target="../ink/ink67.xml"/><Relationship Id="rId10" Type="http://schemas.openxmlformats.org/officeDocument/2006/relationships/image" Target="../media/image65.png"/><Relationship Id="rId4" Type="http://schemas.openxmlformats.org/officeDocument/2006/relationships/image" Target="../media/image62.png"/><Relationship Id="rId9" Type="http://schemas.openxmlformats.org/officeDocument/2006/relationships/customXml" Target="../ink/ink64.xml"/><Relationship Id="rId14" Type="http://schemas.openxmlformats.org/officeDocument/2006/relationships/image" Target="../media/image67.png"/></Relationships>
</file>

<file path=xl/drawings/_rels/drawing13.xml.rels><?xml version="1.0" encoding="UTF-8" standalone="yes"?>
<Relationships xmlns="http://schemas.openxmlformats.org/package/2006/relationships"><Relationship Id="rId26" Type="http://schemas.openxmlformats.org/officeDocument/2006/relationships/image" Target="../media/image81.png"/><Relationship Id="rId117" Type="http://schemas.openxmlformats.org/officeDocument/2006/relationships/image" Target="../media/image126.png"/><Relationship Id="rId21" Type="http://schemas.openxmlformats.org/officeDocument/2006/relationships/customXml" Target="../ink/ink78.xml"/><Relationship Id="rId42" Type="http://schemas.openxmlformats.org/officeDocument/2006/relationships/image" Target="../media/image89.png"/><Relationship Id="rId47" Type="http://schemas.openxmlformats.org/officeDocument/2006/relationships/customXml" Target="../ink/ink91.xml"/><Relationship Id="rId63" Type="http://schemas.openxmlformats.org/officeDocument/2006/relationships/customXml" Target="../ink/ink99.xml"/><Relationship Id="rId68" Type="http://schemas.openxmlformats.org/officeDocument/2006/relationships/image" Target="../media/image102.png"/><Relationship Id="rId84" Type="http://schemas.openxmlformats.org/officeDocument/2006/relationships/image" Target="../media/image110.png"/><Relationship Id="rId89" Type="http://schemas.openxmlformats.org/officeDocument/2006/relationships/customXml" Target="../ink/ink112.xml"/><Relationship Id="rId112" Type="http://schemas.openxmlformats.org/officeDocument/2006/relationships/image" Target="../media/image124.png"/><Relationship Id="rId16" Type="http://schemas.openxmlformats.org/officeDocument/2006/relationships/image" Target="../media/image76.png"/><Relationship Id="rId107" Type="http://schemas.openxmlformats.org/officeDocument/2006/relationships/customXml" Target="../ink/ink121.xml"/><Relationship Id="rId11" Type="http://schemas.openxmlformats.org/officeDocument/2006/relationships/customXml" Target="../ink/ink73.xml"/><Relationship Id="rId32" Type="http://schemas.openxmlformats.org/officeDocument/2006/relationships/image" Target="../media/image84.png"/><Relationship Id="rId37" Type="http://schemas.openxmlformats.org/officeDocument/2006/relationships/customXml" Target="../ink/ink86.xml"/><Relationship Id="rId53" Type="http://schemas.openxmlformats.org/officeDocument/2006/relationships/customXml" Target="../ink/ink94.xml"/><Relationship Id="rId58" Type="http://schemas.openxmlformats.org/officeDocument/2006/relationships/image" Target="../media/image97.png"/><Relationship Id="rId74" Type="http://schemas.openxmlformats.org/officeDocument/2006/relationships/image" Target="../media/image105.png"/><Relationship Id="rId79" Type="http://schemas.openxmlformats.org/officeDocument/2006/relationships/customXml" Target="../ink/ink107.xml"/><Relationship Id="rId102" Type="http://schemas.openxmlformats.org/officeDocument/2006/relationships/image" Target="../media/image119.png"/><Relationship Id="rId123" Type="http://schemas.openxmlformats.org/officeDocument/2006/relationships/customXml" Target="../ink/ink128.xml"/><Relationship Id="rId128" Type="http://schemas.openxmlformats.org/officeDocument/2006/relationships/chart" Target="../charts/chart21.xml"/><Relationship Id="rId5" Type="http://schemas.openxmlformats.org/officeDocument/2006/relationships/customXml" Target="../ink/ink70.xml"/><Relationship Id="rId90" Type="http://schemas.openxmlformats.org/officeDocument/2006/relationships/image" Target="../media/image113.png"/><Relationship Id="rId95" Type="http://schemas.openxmlformats.org/officeDocument/2006/relationships/customXml" Target="../ink/ink115.xml"/><Relationship Id="rId22" Type="http://schemas.openxmlformats.org/officeDocument/2006/relationships/image" Target="../media/image79.png"/><Relationship Id="rId27" Type="http://schemas.openxmlformats.org/officeDocument/2006/relationships/customXml" Target="../ink/ink81.xml"/><Relationship Id="rId43" Type="http://schemas.openxmlformats.org/officeDocument/2006/relationships/customXml" Target="../ink/ink89.xml"/><Relationship Id="rId48" Type="http://schemas.openxmlformats.org/officeDocument/2006/relationships/image" Target="../media/image92.png"/><Relationship Id="rId64" Type="http://schemas.openxmlformats.org/officeDocument/2006/relationships/image" Target="../media/image100.png"/><Relationship Id="rId69" Type="http://schemas.openxmlformats.org/officeDocument/2006/relationships/customXml" Target="../ink/ink102.xml"/><Relationship Id="rId113" Type="http://schemas.openxmlformats.org/officeDocument/2006/relationships/chart" Target="../charts/chart16.xml"/><Relationship Id="rId118" Type="http://schemas.openxmlformats.org/officeDocument/2006/relationships/customXml" Target="../ink/ink126.xml"/><Relationship Id="rId80" Type="http://schemas.openxmlformats.org/officeDocument/2006/relationships/image" Target="../media/image108.png"/><Relationship Id="rId85" Type="http://schemas.openxmlformats.org/officeDocument/2006/relationships/customXml" Target="../ink/ink110.xml"/><Relationship Id="rId12" Type="http://schemas.openxmlformats.org/officeDocument/2006/relationships/image" Target="../media/image74.png"/><Relationship Id="rId17" Type="http://schemas.openxmlformats.org/officeDocument/2006/relationships/customXml" Target="../ink/ink76.xml"/><Relationship Id="rId33" Type="http://schemas.openxmlformats.org/officeDocument/2006/relationships/customXml" Target="../ink/ink84.xml"/><Relationship Id="rId38" Type="http://schemas.openxmlformats.org/officeDocument/2006/relationships/image" Target="../media/image87.png"/><Relationship Id="rId59" Type="http://schemas.openxmlformats.org/officeDocument/2006/relationships/customXml" Target="../ink/ink97.xml"/><Relationship Id="rId103" Type="http://schemas.openxmlformats.org/officeDocument/2006/relationships/customXml" Target="../ink/ink119.xml"/><Relationship Id="rId108" Type="http://schemas.openxmlformats.org/officeDocument/2006/relationships/image" Target="../media/image122.png"/><Relationship Id="rId124" Type="http://schemas.openxmlformats.org/officeDocument/2006/relationships/image" Target="../media/image129.png"/><Relationship Id="rId54" Type="http://schemas.openxmlformats.org/officeDocument/2006/relationships/image" Target="../media/image95.png"/><Relationship Id="rId70" Type="http://schemas.openxmlformats.org/officeDocument/2006/relationships/image" Target="../media/image103.png"/><Relationship Id="rId75" Type="http://schemas.openxmlformats.org/officeDocument/2006/relationships/customXml" Target="../ink/ink105.xml"/><Relationship Id="rId91" Type="http://schemas.openxmlformats.org/officeDocument/2006/relationships/customXml" Target="../ink/ink113.xml"/><Relationship Id="rId96" Type="http://schemas.openxmlformats.org/officeDocument/2006/relationships/image" Target="../media/image116.png"/><Relationship Id="rId1" Type="http://schemas.openxmlformats.org/officeDocument/2006/relationships/customXml" Target="../ink/ink68.xml"/><Relationship Id="rId6" Type="http://schemas.openxmlformats.org/officeDocument/2006/relationships/image" Target="../media/image71.png"/><Relationship Id="rId23" Type="http://schemas.openxmlformats.org/officeDocument/2006/relationships/customXml" Target="../ink/ink79.xml"/><Relationship Id="rId28" Type="http://schemas.openxmlformats.org/officeDocument/2006/relationships/image" Target="../media/image82.png"/><Relationship Id="rId49" Type="http://schemas.openxmlformats.org/officeDocument/2006/relationships/customXml" Target="../ink/ink92.xml"/><Relationship Id="rId114" Type="http://schemas.openxmlformats.org/officeDocument/2006/relationships/customXml" Target="../ink/ink124.xml"/><Relationship Id="rId119" Type="http://schemas.openxmlformats.org/officeDocument/2006/relationships/image" Target="../media/image127.png"/><Relationship Id="rId44" Type="http://schemas.openxmlformats.org/officeDocument/2006/relationships/image" Target="../media/image90.png"/><Relationship Id="rId60" Type="http://schemas.openxmlformats.org/officeDocument/2006/relationships/image" Target="../media/image98.png"/><Relationship Id="rId65" Type="http://schemas.openxmlformats.org/officeDocument/2006/relationships/customXml" Target="../ink/ink100.xml"/><Relationship Id="rId81" Type="http://schemas.openxmlformats.org/officeDocument/2006/relationships/customXml" Target="../ink/ink108.xml"/><Relationship Id="rId86" Type="http://schemas.openxmlformats.org/officeDocument/2006/relationships/image" Target="../media/image111.png"/><Relationship Id="rId13" Type="http://schemas.openxmlformats.org/officeDocument/2006/relationships/customXml" Target="../ink/ink74.xml"/><Relationship Id="rId18" Type="http://schemas.openxmlformats.org/officeDocument/2006/relationships/image" Target="../media/image77.png"/><Relationship Id="rId39" Type="http://schemas.openxmlformats.org/officeDocument/2006/relationships/customXml" Target="../ink/ink87.xml"/><Relationship Id="rId109" Type="http://schemas.openxmlformats.org/officeDocument/2006/relationships/customXml" Target="../ink/ink122.xml"/><Relationship Id="rId34" Type="http://schemas.openxmlformats.org/officeDocument/2006/relationships/image" Target="../media/image85.png"/><Relationship Id="rId50" Type="http://schemas.openxmlformats.org/officeDocument/2006/relationships/image" Target="../media/image93.png"/><Relationship Id="rId55" Type="http://schemas.openxmlformats.org/officeDocument/2006/relationships/customXml" Target="../ink/ink95.xml"/><Relationship Id="rId76" Type="http://schemas.openxmlformats.org/officeDocument/2006/relationships/image" Target="../media/image106.png"/><Relationship Id="rId97" Type="http://schemas.openxmlformats.org/officeDocument/2006/relationships/customXml" Target="../ink/ink116.xml"/><Relationship Id="rId104" Type="http://schemas.openxmlformats.org/officeDocument/2006/relationships/image" Target="../media/image120.png"/><Relationship Id="rId120" Type="http://schemas.openxmlformats.org/officeDocument/2006/relationships/chart" Target="../charts/chart17.xml"/><Relationship Id="rId125" Type="http://schemas.openxmlformats.org/officeDocument/2006/relationships/chart" Target="../charts/chart18.xml"/><Relationship Id="rId7" Type="http://schemas.openxmlformats.org/officeDocument/2006/relationships/customXml" Target="../ink/ink71.xml"/><Relationship Id="rId71" Type="http://schemas.openxmlformats.org/officeDocument/2006/relationships/customXml" Target="../ink/ink103.xml"/><Relationship Id="rId92" Type="http://schemas.openxmlformats.org/officeDocument/2006/relationships/image" Target="../media/image114.png"/><Relationship Id="rId2" Type="http://schemas.openxmlformats.org/officeDocument/2006/relationships/image" Target="../media/image69.png"/><Relationship Id="rId29" Type="http://schemas.openxmlformats.org/officeDocument/2006/relationships/customXml" Target="../ink/ink82.xml"/><Relationship Id="rId24" Type="http://schemas.openxmlformats.org/officeDocument/2006/relationships/image" Target="../media/image80.png"/><Relationship Id="rId40" Type="http://schemas.openxmlformats.org/officeDocument/2006/relationships/image" Target="../media/image88.png"/><Relationship Id="rId45" Type="http://schemas.openxmlformats.org/officeDocument/2006/relationships/customXml" Target="../ink/ink90.xml"/><Relationship Id="rId66" Type="http://schemas.openxmlformats.org/officeDocument/2006/relationships/image" Target="../media/image101.png"/><Relationship Id="rId87" Type="http://schemas.openxmlformats.org/officeDocument/2006/relationships/customXml" Target="../ink/ink111.xml"/><Relationship Id="rId110" Type="http://schemas.openxmlformats.org/officeDocument/2006/relationships/image" Target="../media/image123.png"/><Relationship Id="rId115" Type="http://schemas.openxmlformats.org/officeDocument/2006/relationships/image" Target="../media/image125.png"/><Relationship Id="rId61" Type="http://schemas.openxmlformats.org/officeDocument/2006/relationships/customXml" Target="../ink/ink98.xml"/><Relationship Id="rId82" Type="http://schemas.openxmlformats.org/officeDocument/2006/relationships/image" Target="../media/image109.png"/><Relationship Id="rId19" Type="http://schemas.openxmlformats.org/officeDocument/2006/relationships/customXml" Target="../ink/ink77.xml"/><Relationship Id="rId14" Type="http://schemas.openxmlformats.org/officeDocument/2006/relationships/image" Target="../media/image75.png"/><Relationship Id="rId30" Type="http://schemas.openxmlformats.org/officeDocument/2006/relationships/image" Target="../media/image83.png"/><Relationship Id="rId35" Type="http://schemas.openxmlformats.org/officeDocument/2006/relationships/customXml" Target="../ink/ink85.xml"/><Relationship Id="rId56" Type="http://schemas.openxmlformats.org/officeDocument/2006/relationships/image" Target="../media/image96.png"/><Relationship Id="rId77" Type="http://schemas.openxmlformats.org/officeDocument/2006/relationships/customXml" Target="../ink/ink106.xml"/><Relationship Id="rId100" Type="http://schemas.openxmlformats.org/officeDocument/2006/relationships/image" Target="../media/image118.png"/><Relationship Id="rId105" Type="http://schemas.openxmlformats.org/officeDocument/2006/relationships/customXml" Target="../ink/ink120.xml"/><Relationship Id="rId126" Type="http://schemas.openxmlformats.org/officeDocument/2006/relationships/chart" Target="../charts/chart19.xml"/><Relationship Id="rId8" Type="http://schemas.openxmlformats.org/officeDocument/2006/relationships/image" Target="../media/image72.png"/><Relationship Id="rId51" Type="http://schemas.openxmlformats.org/officeDocument/2006/relationships/customXml" Target="../ink/ink93.xml"/><Relationship Id="rId72" Type="http://schemas.openxmlformats.org/officeDocument/2006/relationships/image" Target="../media/image104.png"/><Relationship Id="rId93" Type="http://schemas.openxmlformats.org/officeDocument/2006/relationships/customXml" Target="../ink/ink114.xml"/><Relationship Id="rId98" Type="http://schemas.openxmlformats.org/officeDocument/2006/relationships/image" Target="../media/image117.png"/><Relationship Id="rId121" Type="http://schemas.openxmlformats.org/officeDocument/2006/relationships/customXml" Target="../ink/ink127.xml"/><Relationship Id="rId3" Type="http://schemas.openxmlformats.org/officeDocument/2006/relationships/customXml" Target="../ink/ink69.xml"/><Relationship Id="rId25" Type="http://schemas.openxmlformats.org/officeDocument/2006/relationships/customXml" Target="../ink/ink80.xml"/><Relationship Id="rId46" Type="http://schemas.openxmlformats.org/officeDocument/2006/relationships/image" Target="../media/image91.png"/><Relationship Id="rId67" Type="http://schemas.openxmlformats.org/officeDocument/2006/relationships/customXml" Target="../ink/ink101.xml"/><Relationship Id="rId116" Type="http://schemas.openxmlformats.org/officeDocument/2006/relationships/customXml" Target="../ink/ink125.xml"/><Relationship Id="rId20" Type="http://schemas.openxmlformats.org/officeDocument/2006/relationships/image" Target="../media/image78.png"/><Relationship Id="rId41" Type="http://schemas.openxmlformats.org/officeDocument/2006/relationships/customXml" Target="../ink/ink88.xml"/><Relationship Id="rId62" Type="http://schemas.openxmlformats.org/officeDocument/2006/relationships/image" Target="../media/image99.png"/><Relationship Id="rId83" Type="http://schemas.openxmlformats.org/officeDocument/2006/relationships/customXml" Target="../ink/ink109.xml"/><Relationship Id="rId88" Type="http://schemas.openxmlformats.org/officeDocument/2006/relationships/image" Target="../media/image112.png"/><Relationship Id="rId111" Type="http://schemas.openxmlformats.org/officeDocument/2006/relationships/customXml" Target="../ink/ink123.xml"/><Relationship Id="rId15" Type="http://schemas.openxmlformats.org/officeDocument/2006/relationships/customXml" Target="../ink/ink75.xml"/><Relationship Id="rId36" Type="http://schemas.openxmlformats.org/officeDocument/2006/relationships/image" Target="../media/image86.png"/><Relationship Id="rId57" Type="http://schemas.openxmlformats.org/officeDocument/2006/relationships/customXml" Target="../ink/ink96.xml"/><Relationship Id="rId106" Type="http://schemas.openxmlformats.org/officeDocument/2006/relationships/image" Target="../media/image121.png"/><Relationship Id="rId127" Type="http://schemas.openxmlformats.org/officeDocument/2006/relationships/chart" Target="../charts/chart20.xml"/><Relationship Id="rId10" Type="http://schemas.openxmlformats.org/officeDocument/2006/relationships/image" Target="../media/image73.png"/><Relationship Id="rId31" Type="http://schemas.openxmlformats.org/officeDocument/2006/relationships/customXml" Target="../ink/ink83.xml"/><Relationship Id="rId52" Type="http://schemas.openxmlformats.org/officeDocument/2006/relationships/image" Target="../media/image94.png"/><Relationship Id="rId73" Type="http://schemas.openxmlformats.org/officeDocument/2006/relationships/customXml" Target="../ink/ink104.xml"/><Relationship Id="rId78" Type="http://schemas.openxmlformats.org/officeDocument/2006/relationships/image" Target="../media/image107.png"/><Relationship Id="rId94" Type="http://schemas.openxmlformats.org/officeDocument/2006/relationships/image" Target="../media/image115.png"/><Relationship Id="rId99" Type="http://schemas.openxmlformats.org/officeDocument/2006/relationships/customXml" Target="../ink/ink117.xml"/><Relationship Id="rId101" Type="http://schemas.openxmlformats.org/officeDocument/2006/relationships/customXml" Target="../ink/ink118.xml"/><Relationship Id="rId122" Type="http://schemas.openxmlformats.org/officeDocument/2006/relationships/image" Target="../media/image128.png"/><Relationship Id="rId4" Type="http://schemas.openxmlformats.org/officeDocument/2006/relationships/image" Target="../media/image70.png"/><Relationship Id="rId9" Type="http://schemas.openxmlformats.org/officeDocument/2006/relationships/customXml" Target="../ink/ink72.xml"/></Relationships>
</file>

<file path=xl/drawings/_rels/drawing14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42.png"/><Relationship Id="rId21" Type="http://schemas.openxmlformats.org/officeDocument/2006/relationships/customXml" Target="../ink/ink139.xml"/><Relationship Id="rId42" Type="http://schemas.openxmlformats.org/officeDocument/2006/relationships/image" Target="../media/image150.png"/><Relationship Id="rId47" Type="http://schemas.openxmlformats.org/officeDocument/2006/relationships/customXml" Target="../ink/ink152.xml"/><Relationship Id="rId63" Type="http://schemas.openxmlformats.org/officeDocument/2006/relationships/customXml" Target="../ink/ink160.xml"/><Relationship Id="rId68" Type="http://schemas.openxmlformats.org/officeDocument/2006/relationships/image" Target="../media/image163.png"/><Relationship Id="rId84" Type="http://schemas.openxmlformats.org/officeDocument/2006/relationships/image" Target="../media/image171.png"/><Relationship Id="rId89" Type="http://schemas.openxmlformats.org/officeDocument/2006/relationships/customXml" Target="../ink/ink173.xml"/><Relationship Id="rId16" Type="http://schemas.openxmlformats.org/officeDocument/2006/relationships/image" Target="../media/image137.png"/><Relationship Id="rId107" Type="http://schemas.openxmlformats.org/officeDocument/2006/relationships/image" Target="../media/image182.png"/><Relationship Id="rId11" Type="http://schemas.openxmlformats.org/officeDocument/2006/relationships/customXml" Target="../ink/ink134.xml"/><Relationship Id="rId32" Type="http://schemas.openxmlformats.org/officeDocument/2006/relationships/image" Target="../media/image145.png"/><Relationship Id="rId37" Type="http://schemas.openxmlformats.org/officeDocument/2006/relationships/customXml" Target="../ink/ink147.xml"/><Relationship Id="rId53" Type="http://schemas.openxmlformats.org/officeDocument/2006/relationships/customXml" Target="../ink/ink155.xml"/><Relationship Id="rId58" Type="http://schemas.openxmlformats.org/officeDocument/2006/relationships/image" Target="../media/image158.png"/><Relationship Id="rId74" Type="http://schemas.openxmlformats.org/officeDocument/2006/relationships/image" Target="../media/image166.png"/><Relationship Id="rId79" Type="http://schemas.openxmlformats.org/officeDocument/2006/relationships/customXml" Target="../ink/ink168.xml"/><Relationship Id="rId102" Type="http://schemas.openxmlformats.org/officeDocument/2006/relationships/customXml" Target="../ink/ink179.xml"/><Relationship Id="rId5" Type="http://schemas.openxmlformats.org/officeDocument/2006/relationships/customXml" Target="../ink/ink131.xml"/><Relationship Id="rId90" Type="http://schemas.openxmlformats.org/officeDocument/2006/relationships/image" Target="../media/image174.png"/><Relationship Id="rId95" Type="http://schemas.openxmlformats.org/officeDocument/2006/relationships/customXml" Target="../ink/ink176.xml"/><Relationship Id="rId22" Type="http://schemas.openxmlformats.org/officeDocument/2006/relationships/image" Target="../media/image140.png"/><Relationship Id="rId27" Type="http://schemas.openxmlformats.org/officeDocument/2006/relationships/customXml" Target="../ink/ink142.xml"/><Relationship Id="rId43" Type="http://schemas.openxmlformats.org/officeDocument/2006/relationships/customXml" Target="../ink/ink150.xml"/><Relationship Id="rId48" Type="http://schemas.openxmlformats.org/officeDocument/2006/relationships/image" Target="../media/image153.png"/><Relationship Id="rId64" Type="http://schemas.openxmlformats.org/officeDocument/2006/relationships/image" Target="../media/image161.png"/><Relationship Id="rId69" Type="http://schemas.openxmlformats.org/officeDocument/2006/relationships/customXml" Target="../ink/ink163.xml"/><Relationship Id="rId80" Type="http://schemas.openxmlformats.org/officeDocument/2006/relationships/image" Target="../media/image169.png"/><Relationship Id="rId85" Type="http://schemas.openxmlformats.org/officeDocument/2006/relationships/customXml" Target="../ink/ink171.xml"/><Relationship Id="rId12" Type="http://schemas.openxmlformats.org/officeDocument/2006/relationships/image" Target="../media/image135.png"/><Relationship Id="rId17" Type="http://schemas.openxmlformats.org/officeDocument/2006/relationships/customXml" Target="../ink/ink137.xml"/><Relationship Id="rId33" Type="http://schemas.openxmlformats.org/officeDocument/2006/relationships/customXml" Target="../ink/ink145.xml"/><Relationship Id="rId38" Type="http://schemas.openxmlformats.org/officeDocument/2006/relationships/image" Target="../media/image148.png"/><Relationship Id="rId59" Type="http://schemas.openxmlformats.org/officeDocument/2006/relationships/customXml" Target="../ink/ink158.xml"/><Relationship Id="rId103" Type="http://schemas.openxmlformats.org/officeDocument/2006/relationships/image" Target="../media/image180.png"/><Relationship Id="rId108" Type="http://schemas.openxmlformats.org/officeDocument/2006/relationships/customXml" Target="../ink/ink182.xml"/><Relationship Id="rId54" Type="http://schemas.openxmlformats.org/officeDocument/2006/relationships/image" Target="../media/image156.png"/><Relationship Id="rId70" Type="http://schemas.openxmlformats.org/officeDocument/2006/relationships/image" Target="../media/image164.png"/><Relationship Id="rId75" Type="http://schemas.openxmlformats.org/officeDocument/2006/relationships/customXml" Target="../ink/ink166.xml"/><Relationship Id="rId91" Type="http://schemas.openxmlformats.org/officeDocument/2006/relationships/customXml" Target="../ink/ink174.xml"/><Relationship Id="rId96" Type="http://schemas.openxmlformats.org/officeDocument/2006/relationships/image" Target="../media/image177.png"/><Relationship Id="rId1" Type="http://schemas.openxmlformats.org/officeDocument/2006/relationships/customXml" Target="../ink/ink129.xml"/><Relationship Id="rId6" Type="http://schemas.openxmlformats.org/officeDocument/2006/relationships/image" Target="../media/image132.png"/><Relationship Id="rId15" Type="http://schemas.openxmlformats.org/officeDocument/2006/relationships/customXml" Target="../ink/ink136.xml"/><Relationship Id="rId23" Type="http://schemas.openxmlformats.org/officeDocument/2006/relationships/customXml" Target="../ink/ink140.xml"/><Relationship Id="rId28" Type="http://schemas.openxmlformats.org/officeDocument/2006/relationships/image" Target="../media/image143.png"/><Relationship Id="rId36" Type="http://schemas.openxmlformats.org/officeDocument/2006/relationships/image" Target="../media/image147.png"/><Relationship Id="rId49" Type="http://schemas.openxmlformats.org/officeDocument/2006/relationships/customXml" Target="../ink/ink153.xml"/><Relationship Id="rId57" Type="http://schemas.openxmlformats.org/officeDocument/2006/relationships/customXml" Target="../ink/ink157.xml"/><Relationship Id="rId106" Type="http://schemas.openxmlformats.org/officeDocument/2006/relationships/customXml" Target="../ink/ink181.xml"/><Relationship Id="rId10" Type="http://schemas.openxmlformats.org/officeDocument/2006/relationships/image" Target="../media/image134.png"/><Relationship Id="rId31" Type="http://schemas.openxmlformats.org/officeDocument/2006/relationships/customXml" Target="../ink/ink144.xml"/><Relationship Id="rId44" Type="http://schemas.openxmlformats.org/officeDocument/2006/relationships/image" Target="../media/image151.png"/><Relationship Id="rId52" Type="http://schemas.openxmlformats.org/officeDocument/2006/relationships/image" Target="../media/image155.png"/><Relationship Id="rId60" Type="http://schemas.openxmlformats.org/officeDocument/2006/relationships/image" Target="../media/image159.png"/><Relationship Id="rId65" Type="http://schemas.openxmlformats.org/officeDocument/2006/relationships/customXml" Target="../ink/ink161.xml"/><Relationship Id="rId73" Type="http://schemas.openxmlformats.org/officeDocument/2006/relationships/customXml" Target="../ink/ink165.xml"/><Relationship Id="rId78" Type="http://schemas.openxmlformats.org/officeDocument/2006/relationships/image" Target="../media/image168.png"/><Relationship Id="rId81" Type="http://schemas.openxmlformats.org/officeDocument/2006/relationships/customXml" Target="../ink/ink169.xml"/><Relationship Id="rId86" Type="http://schemas.openxmlformats.org/officeDocument/2006/relationships/image" Target="../media/image172.png"/><Relationship Id="rId94" Type="http://schemas.openxmlformats.org/officeDocument/2006/relationships/image" Target="../media/image176.png"/><Relationship Id="rId99" Type="http://schemas.openxmlformats.org/officeDocument/2006/relationships/customXml" Target="../ink/ink178.xml"/><Relationship Id="rId101" Type="http://schemas.microsoft.com/office/2014/relationships/chartEx" Target="../charts/chartEx7.xml"/><Relationship Id="rId4" Type="http://schemas.openxmlformats.org/officeDocument/2006/relationships/image" Target="../media/image131.png"/><Relationship Id="rId9" Type="http://schemas.openxmlformats.org/officeDocument/2006/relationships/customXml" Target="../ink/ink133.xml"/><Relationship Id="rId13" Type="http://schemas.openxmlformats.org/officeDocument/2006/relationships/customXml" Target="../ink/ink135.xml"/><Relationship Id="rId18" Type="http://schemas.openxmlformats.org/officeDocument/2006/relationships/image" Target="../media/image138.png"/><Relationship Id="rId39" Type="http://schemas.openxmlformats.org/officeDocument/2006/relationships/customXml" Target="../ink/ink148.xml"/><Relationship Id="rId109" Type="http://schemas.openxmlformats.org/officeDocument/2006/relationships/image" Target="../media/image183.png"/><Relationship Id="rId34" Type="http://schemas.openxmlformats.org/officeDocument/2006/relationships/image" Target="../media/image146.png"/><Relationship Id="rId50" Type="http://schemas.openxmlformats.org/officeDocument/2006/relationships/image" Target="../media/image154.png"/><Relationship Id="rId55" Type="http://schemas.openxmlformats.org/officeDocument/2006/relationships/customXml" Target="../ink/ink156.xml"/><Relationship Id="rId76" Type="http://schemas.openxmlformats.org/officeDocument/2006/relationships/image" Target="../media/image167.png"/><Relationship Id="rId97" Type="http://schemas.openxmlformats.org/officeDocument/2006/relationships/customXml" Target="../ink/ink177.xml"/><Relationship Id="rId104" Type="http://schemas.openxmlformats.org/officeDocument/2006/relationships/customXml" Target="../ink/ink180.xml"/><Relationship Id="rId7" Type="http://schemas.openxmlformats.org/officeDocument/2006/relationships/customXml" Target="../ink/ink132.xml"/><Relationship Id="rId71" Type="http://schemas.openxmlformats.org/officeDocument/2006/relationships/customXml" Target="../ink/ink164.xml"/><Relationship Id="rId92" Type="http://schemas.openxmlformats.org/officeDocument/2006/relationships/image" Target="../media/image175.png"/><Relationship Id="rId2" Type="http://schemas.openxmlformats.org/officeDocument/2006/relationships/image" Target="../media/image130.png"/><Relationship Id="rId29" Type="http://schemas.openxmlformats.org/officeDocument/2006/relationships/customXml" Target="../ink/ink143.xml"/><Relationship Id="rId24" Type="http://schemas.openxmlformats.org/officeDocument/2006/relationships/image" Target="../media/image141.png"/><Relationship Id="rId40" Type="http://schemas.openxmlformats.org/officeDocument/2006/relationships/image" Target="../media/image149.png"/><Relationship Id="rId45" Type="http://schemas.openxmlformats.org/officeDocument/2006/relationships/customXml" Target="../ink/ink151.xml"/><Relationship Id="rId66" Type="http://schemas.openxmlformats.org/officeDocument/2006/relationships/image" Target="../media/image162.png"/><Relationship Id="rId87" Type="http://schemas.openxmlformats.org/officeDocument/2006/relationships/customXml" Target="../ink/ink172.xml"/><Relationship Id="rId61" Type="http://schemas.openxmlformats.org/officeDocument/2006/relationships/customXml" Target="../ink/ink159.xml"/><Relationship Id="rId82" Type="http://schemas.openxmlformats.org/officeDocument/2006/relationships/image" Target="../media/image170.png"/><Relationship Id="rId19" Type="http://schemas.openxmlformats.org/officeDocument/2006/relationships/customXml" Target="../ink/ink138.xml"/><Relationship Id="rId14" Type="http://schemas.openxmlformats.org/officeDocument/2006/relationships/image" Target="../media/image136.png"/><Relationship Id="rId30" Type="http://schemas.openxmlformats.org/officeDocument/2006/relationships/image" Target="../media/image144.png"/><Relationship Id="rId35" Type="http://schemas.openxmlformats.org/officeDocument/2006/relationships/customXml" Target="../ink/ink146.xml"/><Relationship Id="rId56" Type="http://schemas.openxmlformats.org/officeDocument/2006/relationships/image" Target="../media/image157.png"/><Relationship Id="rId77" Type="http://schemas.openxmlformats.org/officeDocument/2006/relationships/customXml" Target="../ink/ink167.xml"/><Relationship Id="rId100" Type="http://schemas.openxmlformats.org/officeDocument/2006/relationships/image" Target="../media/image179.png"/><Relationship Id="rId105" Type="http://schemas.openxmlformats.org/officeDocument/2006/relationships/image" Target="../media/image181.png"/><Relationship Id="rId8" Type="http://schemas.openxmlformats.org/officeDocument/2006/relationships/image" Target="../media/image133.png"/><Relationship Id="rId51" Type="http://schemas.openxmlformats.org/officeDocument/2006/relationships/customXml" Target="../ink/ink154.xml"/><Relationship Id="rId72" Type="http://schemas.openxmlformats.org/officeDocument/2006/relationships/image" Target="../media/image165.png"/><Relationship Id="rId93" Type="http://schemas.openxmlformats.org/officeDocument/2006/relationships/customXml" Target="../ink/ink175.xml"/><Relationship Id="rId98" Type="http://schemas.openxmlformats.org/officeDocument/2006/relationships/image" Target="../media/image178.png"/><Relationship Id="rId3" Type="http://schemas.openxmlformats.org/officeDocument/2006/relationships/customXml" Target="../ink/ink130.xml"/><Relationship Id="rId25" Type="http://schemas.openxmlformats.org/officeDocument/2006/relationships/customXml" Target="../ink/ink141.xml"/><Relationship Id="rId46" Type="http://schemas.openxmlformats.org/officeDocument/2006/relationships/image" Target="../media/image152.png"/><Relationship Id="rId67" Type="http://schemas.openxmlformats.org/officeDocument/2006/relationships/customXml" Target="../ink/ink162.xml"/><Relationship Id="rId20" Type="http://schemas.openxmlformats.org/officeDocument/2006/relationships/image" Target="../media/image139.png"/><Relationship Id="rId41" Type="http://schemas.openxmlformats.org/officeDocument/2006/relationships/customXml" Target="../ink/ink149.xml"/><Relationship Id="rId62" Type="http://schemas.openxmlformats.org/officeDocument/2006/relationships/image" Target="../media/image160.png"/><Relationship Id="rId83" Type="http://schemas.openxmlformats.org/officeDocument/2006/relationships/customXml" Target="../ink/ink170.xml"/><Relationship Id="rId88" Type="http://schemas.openxmlformats.org/officeDocument/2006/relationships/image" Target="../media/image17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154188</xdr:colOff>
      <xdr:row>1</xdr:row>
      <xdr:rowOff>171768</xdr:rowOff>
    </xdr:from>
    <xdr:to>
      <xdr:col>15</xdr:col>
      <xdr:colOff>109258</xdr:colOff>
      <xdr:row>3</xdr:row>
      <xdr:rowOff>103994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BCE6CF6D-D782-1178-4072-D7FAAAF0EC1C}"/>
                </a:ext>
              </a:extLst>
            </xdr14:cNvPr>
            <xdr14:cNvContentPartPr/>
          </xdr14:nvContentPartPr>
          <xdr14:nvPr macro=""/>
          <xdr14:xfrm>
            <a:off x="7000282" y="350362"/>
            <a:ext cx="984960" cy="30132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BCE6CF6D-D782-1178-4072-D7FAAAF0EC1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995960" y="346042"/>
              <a:ext cx="993603" cy="30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151586</xdr:colOff>
      <xdr:row>3</xdr:row>
      <xdr:rowOff>20392</xdr:rowOff>
    </xdr:from>
    <xdr:to>
      <xdr:col>16</xdr:col>
      <xdr:colOff>28807</xdr:colOff>
      <xdr:row>4</xdr:row>
      <xdr:rowOff>106039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BB17FE90-DC18-0A03-6167-1622A46947DF}"/>
                </a:ext>
              </a:extLst>
            </xdr14:cNvPr>
            <xdr14:cNvContentPartPr/>
          </xdr14:nvContentPartPr>
          <xdr14:nvPr macro=""/>
          <xdr14:xfrm>
            <a:off x="6997680" y="568080"/>
            <a:ext cx="1556002" cy="26424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BB17FE90-DC18-0A03-6167-1622A46947D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993360" y="563841"/>
              <a:ext cx="1564642" cy="2727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141866</xdr:colOff>
      <xdr:row>4</xdr:row>
      <xdr:rowOff>36559</xdr:rowOff>
    </xdr:from>
    <xdr:to>
      <xdr:col>16</xdr:col>
      <xdr:colOff>116287</xdr:colOff>
      <xdr:row>5</xdr:row>
      <xdr:rowOff>94845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9D81E65E-F13B-885C-7C59-B4C58907730F}"/>
                </a:ext>
              </a:extLst>
            </xdr14:cNvPr>
            <xdr14:cNvContentPartPr/>
          </xdr14:nvContentPartPr>
          <xdr14:nvPr macro=""/>
          <xdr14:xfrm>
            <a:off x="6987960" y="762840"/>
            <a:ext cx="1653202" cy="23688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9D81E65E-F13B-885C-7C59-B4C58907730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983640" y="758520"/>
              <a:ext cx="1661842" cy="24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160226</xdr:colOff>
      <xdr:row>5</xdr:row>
      <xdr:rowOff>2325</xdr:rowOff>
    </xdr:from>
    <xdr:to>
      <xdr:col>15</xdr:col>
      <xdr:colOff>628738</xdr:colOff>
      <xdr:row>6</xdr:row>
      <xdr:rowOff>92373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0524E616-42F9-296F-EAC9-C64820E1CF96}"/>
                </a:ext>
              </a:extLst>
            </xdr14:cNvPr>
            <xdr14:cNvContentPartPr/>
          </xdr14:nvContentPartPr>
          <xdr14:nvPr macro=""/>
          <xdr14:xfrm>
            <a:off x="7006320" y="907200"/>
            <a:ext cx="1498402" cy="268642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0524E616-42F9-296F-EAC9-C64820E1CF9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000198" y="901086"/>
              <a:ext cx="1510646" cy="2808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141146</xdr:colOff>
      <xdr:row>6</xdr:row>
      <xdr:rowOff>38651</xdr:rowOff>
    </xdr:from>
    <xdr:to>
      <xdr:col>15</xdr:col>
      <xdr:colOff>567816</xdr:colOff>
      <xdr:row>8</xdr:row>
      <xdr:rowOff>23546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E4F572DB-A947-BB02-7073-7C0321713B61}"/>
                </a:ext>
              </a:extLst>
            </xdr14:cNvPr>
            <xdr14:cNvContentPartPr/>
          </xdr14:nvContentPartPr>
          <xdr14:nvPr macro=""/>
          <xdr14:xfrm>
            <a:off x="6987240" y="1122120"/>
            <a:ext cx="1456560" cy="342082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E4F572DB-A947-BB02-7073-7C0321713B6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981147" y="1116270"/>
              <a:ext cx="1468746" cy="3537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505277</xdr:colOff>
      <xdr:row>1</xdr:row>
      <xdr:rowOff>76286</xdr:rowOff>
    </xdr:from>
    <xdr:to>
      <xdr:col>14</xdr:col>
      <xdr:colOff>136106</xdr:colOff>
      <xdr:row>8</xdr:row>
      <xdr:rowOff>88624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F5EF4160-1A70-2031-E357-3A9555FE2BD2}"/>
                </a:ext>
              </a:extLst>
            </xdr14:cNvPr>
            <xdr14:cNvContentPartPr/>
          </xdr14:nvContentPartPr>
          <xdr14:nvPr macro=""/>
          <xdr14:xfrm>
            <a:off x="6702480" y="254880"/>
            <a:ext cx="279720" cy="127440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F5EF4160-1A70-2031-E357-3A9555FE2BD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696499" y="248933"/>
              <a:ext cx="291683" cy="12862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74186</xdr:colOff>
      <xdr:row>9</xdr:row>
      <xdr:rowOff>95070</xdr:rowOff>
    </xdr:from>
    <xdr:to>
      <xdr:col>16</xdr:col>
      <xdr:colOff>628567</xdr:colOff>
      <xdr:row>11</xdr:row>
      <xdr:rowOff>24884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2A58FEDF-ACC4-7941-6BC7-357AA741FEC5}"/>
                </a:ext>
              </a:extLst>
            </xdr14:cNvPr>
            <xdr14:cNvContentPartPr/>
          </xdr14:nvContentPartPr>
          <xdr14:nvPr macro=""/>
          <xdr14:xfrm>
            <a:off x="6920280" y="1714320"/>
            <a:ext cx="2233162" cy="287002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2A58FEDF-ACC4-7941-6BC7-357AA741FEC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914169" y="1708512"/>
              <a:ext cx="2245385" cy="2986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143120</xdr:colOff>
      <xdr:row>16</xdr:row>
      <xdr:rowOff>145207</xdr:rowOff>
    </xdr:from>
    <xdr:to>
      <xdr:col>6</xdr:col>
      <xdr:colOff>8364</xdr:colOff>
      <xdr:row>18</xdr:row>
      <xdr:rowOff>140182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331AE80F-77AC-267B-DE06-547B03F4CFF8}"/>
                </a:ext>
              </a:extLst>
            </xdr14:cNvPr>
            <xdr14:cNvContentPartPr/>
          </xdr14:nvContentPartPr>
          <xdr14:nvPr macro=""/>
          <xdr14:xfrm>
            <a:off x="661042" y="3026520"/>
            <a:ext cx="2329838" cy="352162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331AE80F-77AC-267B-DE06-547B03F4CFF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54936" y="3020662"/>
              <a:ext cx="2342049" cy="3638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108114</xdr:colOff>
      <xdr:row>9</xdr:row>
      <xdr:rowOff>106950</xdr:rowOff>
    </xdr:from>
    <xdr:to>
      <xdr:col>17</xdr:col>
      <xdr:colOff>157434</xdr:colOff>
      <xdr:row>10</xdr:row>
      <xdr:rowOff>102236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5A378B90-5017-94B1-6B91-9CC7DF50DEC6}"/>
                </a:ext>
              </a:extLst>
            </xdr14:cNvPr>
            <xdr14:cNvContentPartPr/>
          </xdr14:nvContentPartPr>
          <xdr14:nvPr macro=""/>
          <xdr14:xfrm>
            <a:off x="9281880" y="1726200"/>
            <a:ext cx="49320" cy="173880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5A378B90-5017-94B1-6B91-9CC7DF50DEC6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9275760" y="1720080"/>
              <a:ext cx="61560" cy="18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26836</xdr:colOff>
      <xdr:row>9</xdr:row>
      <xdr:rowOff>77872</xdr:rowOff>
    </xdr:from>
    <xdr:to>
      <xdr:col>18</xdr:col>
      <xdr:colOff>220068</xdr:colOff>
      <xdr:row>10</xdr:row>
      <xdr:rowOff>114558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54703AA4-8EDF-B264-076C-22961EF69F04}"/>
                </a:ext>
              </a:extLst>
            </xdr14:cNvPr>
            <xdr14:cNvContentPartPr/>
          </xdr14:nvContentPartPr>
          <xdr14:nvPr macro=""/>
          <xdr14:xfrm>
            <a:off x="9200602" y="1697122"/>
            <a:ext cx="842122" cy="215280"/>
          </xdr14:xfrm>
        </xdr:contentPart>
      </mc:Choice>
      <mc:Fallback xmlns=""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54703AA4-8EDF-B264-076C-22961EF69F04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194447" y="1690919"/>
              <a:ext cx="854432" cy="2276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228696</xdr:colOff>
      <xdr:row>11</xdr:row>
      <xdr:rowOff>112642</xdr:rowOff>
    </xdr:from>
    <xdr:to>
      <xdr:col>17</xdr:col>
      <xdr:colOff>18916</xdr:colOff>
      <xdr:row>12</xdr:row>
      <xdr:rowOff>168409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DC7BD4B8-8391-0D88-F446-3C66199B0338}"/>
                </a:ext>
              </a:extLst>
            </xdr14:cNvPr>
            <xdr14:cNvContentPartPr/>
          </xdr14:nvContentPartPr>
          <xdr14:nvPr macro=""/>
          <xdr14:xfrm>
            <a:off x="8104680" y="2089080"/>
            <a:ext cx="1088002" cy="234360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DC7BD4B8-8391-0D88-F446-3C66199B033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8098531" y="2082960"/>
              <a:ext cx="1100300" cy="24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197754</xdr:colOff>
      <xdr:row>11</xdr:row>
      <xdr:rowOff>66562</xdr:rowOff>
    </xdr:from>
    <xdr:to>
      <xdr:col>18</xdr:col>
      <xdr:colOff>217106</xdr:colOff>
      <xdr:row>12</xdr:row>
      <xdr:rowOff>48611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0F12D6D3-D3E9-BD77-4E44-BCD62D530C1D}"/>
                </a:ext>
              </a:extLst>
            </xdr14:cNvPr>
            <xdr14:cNvContentPartPr/>
          </xdr14:nvContentPartPr>
          <xdr14:nvPr macro=""/>
          <xdr14:xfrm>
            <a:off x="9371520" y="2043000"/>
            <a:ext cx="668242" cy="160642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0F12D6D3-D3E9-BD77-4E44-BCD62D530C1D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365356" y="2036877"/>
              <a:ext cx="680570" cy="1728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182698</xdr:colOff>
      <xdr:row>13</xdr:row>
      <xdr:rowOff>65137</xdr:rowOff>
    </xdr:from>
    <xdr:to>
      <xdr:col>17</xdr:col>
      <xdr:colOff>106036</xdr:colOff>
      <xdr:row>14</xdr:row>
      <xdr:rowOff>66183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AF4ED760-408F-7DF4-262B-128AA7ED056B}"/>
                </a:ext>
              </a:extLst>
            </xdr14:cNvPr>
            <xdr14:cNvContentPartPr/>
          </xdr14:nvContentPartPr>
          <xdr14:nvPr macro=""/>
          <xdr14:xfrm>
            <a:off x="8058682" y="2398762"/>
            <a:ext cx="1221120" cy="17964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AF4ED760-408F-7DF4-262B-128AA7ED056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8052562" y="2392642"/>
              <a:ext cx="1233360" cy="19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297474</xdr:colOff>
      <xdr:row>13</xdr:row>
      <xdr:rowOff>30937</xdr:rowOff>
    </xdr:from>
    <xdr:to>
      <xdr:col>19</xdr:col>
      <xdr:colOff>181213</xdr:colOff>
      <xdr:row>14</xdr:row>
      <xdr:rowOff>112541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7AF47680-4B64-8BC3-76DC-DCDC801BCDBE}"/>
                </a:ext>
              </a:extLst>
            </xdr14:cNvPr>
            <xdr14:cNvContentPartPr/>
          </xdr14:nvContentPartPr>
          <xdr14:nvPr macro=""/>
          <xdr14:xfrm>
            <a:off x="9471240" y="2364562"/>
            <a:ext cx="1181520" cy="260198"/>
          </xdr14:xfrm>
        </xdr:contentPart>
      </mc:Choice>
      <mc:Fallback xmlns=""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7AF47680-4B64-8BC3-76DC-DCDC801BCDBE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9465118" y="2358444"/>
              <a:ext cx="1193764" cy="2724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201778</xdr:colOff>
      <xdr:row>15</xdr:row>
      <xdr:rowOff>603</xdr:rowOff>
    </xdr:from>
    <xdr:to>
      <xdr:col>17</xdr:col>
      <xdr:colOff>103074</xdr:colOff>
      <xdr:row>16</xdr:row>
      <xdr:rowOff>96689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A6D3C600-7D3F-9283-B5E7-7D52BE8F25CD}"/>
                </a:ext>
              </a:extLst>
            </xdr14:cNvPr>
            <xdr14:cNvContentPartPr/>
          </xdr14:nvContentPartPr>
          <xdr14:nvPr macro=""/>
          <xdr14:xfrm>
            <a:off x="8077762" y="2703322"/>
            <a:ext cx="1199078" cy="274680"/>
          </xdr14:xfrm>
        </xdr:contentPart>
      </mc:Choice>
      <mc:Fallback xmlns=""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A6D3C600-7D3F-9283-B5E7-7D52BE8F25C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8071642" y="2697202"/>
              <a:ext cx="1211317" cy="28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247876</xdr:colOff>
      <xdr:row>14</xdr:row>
      <xdr:rowOff>164103</xdr:rowOff>
    </xdr:from>
    <xdr:to>
      <xdr:col>19</xdr:col>
      <xdr:colOff>131255</xdr:colOff>
      <xdr:row>16</xdr:row>
      <xdr:rowOff>99209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2EDC15EB-272E-2A38-F1B7-44AE1948814C}"/>
                </a:ext>
              </a:extLst>
            </xdr14:cNvPr>
            <xdr14:cNvContentPartPr/>
          </xdr14:nvContentPartPr>
          <xdr14:nvPr macro=""/>
          <xdr14:xfrm>
            <a:off x="9421642" y="2676322"/>
            <a:ext cx="1181160" cy="304200"/>
          </xdr14:xfrm>
        </xdr:contentPart>
      </mc:Choice>
      <mc:Fallback xmlns=""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2EDC15EB-272E-2A38-F1B7-44AE1948814C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9415522" y="2670202"/>
              <a:ext cx="1193400" cy="31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178896</xdr:colOff>
      <xdr:row>17</xdr:row>
      <xdr:rowOff>21044</xdr:rowOff>
    </xdr:from>
    <xdr:to>
      <xdr:col>15</xdr:col>
      <xdr:colOff>211527</xdr:colOff>
      <xdr:row>18</xdr:row>
      <xdr:rowOff>169873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EA5548AA-137F-82CD-9AD2-8EC13F058AC2}"/>
                </a:ext>
              </a:extLst>
            </xdr14:cNvPr>
            <xdr14:cNvContentPartPr/>
          </xdr14:nvContentPartPr>
          <xdr14:nvPr macro=""/>
          <xdr14:xfrm>
            <a:off x="7022242" y="3149640"/>
            <a:ext cx="1058400" cy="332002"/>
          </xdr14:xfrm>
        </xdr:contentPart>
      </mc:Choice>
      <mc:Fallback xmlns=""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EA5548AA-137F-82CD-9AD2-8EC13F058AC2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016122" y="3143431"/>
              <a:ext cx="1070640" cy="3444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304047</xdr:colOff>
      <xdr:row>17</xdr:row>
      <xdr:rowOff>83406</xdr:rowOff>
    </xdr:from>
    <xdr:to>
      <xdr:col>17</xdr:col>
      <xdr:colOff>286748</xdr:colOff>
      <xdr:row>20</xdr:row>
      <xdr:rowOff>161367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B19501F0-D988-F89D-FC47-27AB735D25CD}"/>
                </a:ext>
              </a:extLst>
            </xdr14:cNvPr>
            <xdr14:cNvContentPartPr/>
          </xdr14:nvContentPartPr>
          <xdr14:nvPr macro=""/>
          <xdr14:xfrm>
            <a:off x="8173162" y="3212002"/>
            <a:ext cx="1272240" cy="627480"/>
          </xdr14:xfrm>
        </xdr:contentPart>
      </mc:Choice>
      <mc:Fallback xmlns=""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B19501F0-D988-F89D-FC47-27AB735D25CD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8167042" y="3205836"/>
              <a:ext cx="1284480" cy="6398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409805</xdr:colOff>
      <xdr:row>21</xdr:row>
      <xdr:rowOff>162874</xdr:rowOff>
    </xdr:from>
    <xdr:to>
      <xdr:col>17</xdr:col>
      <xdr:colOff>525346</xdr:colOff>
      <xdr:row>22</xdr:row>
      <xdr:rowOff>168340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0845352E-C17A-CC64-FE3E-0616809D56DB}"/>
                </a:ext>
              </a:extLst>
            </xdr14:cNvPr>
            <xdr14:cNvContentPartPr/>
          </xdr14:nvContentPartPr>
          <xdr14:nvPr macro=""/>
          <xdr14:xfrm>
            <a:off x="8278920" y="4024162"/>
            <a:ext cx="1405080" cy="188640"/>
          </xdr14:xfrm>
        </xdr:contentPart>
      </mc:Choice>
      <mc:Fallback xmlns=""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0845352E-C17A-CC64-FE3E-0616809D56DB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8272800" y="4018042"/>
              <a:ext cx="1417320" cy="20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560266</xdr:colOff>
      <xdr:row>23</xdr:row>
      <xdr:rowOff>74365</xdr:rowOff>
    </xdr:from>
    <xdr:to>
      <xdr:col>17</xdr:col>
      <xdr:colOff>642706</xdr:colOff>
      <xdr:row>25</xdr:row>
      <xdr:rowOff>20859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74FE1CF8-398F-3BE8-967F-66D8037F3794}"/>
                </a:ext>
              </a:extLst>
            </xdr14:cNvPr>
            <xdr14:cNvContentPartPr/>
          </xdr14:nvContentPartPr>
          <xdr14:nvPr macro=""/>
          <xdr14:xfrm>
            <a:off x="9718920" y="4302000"/>
            <a:ext cx="82440" cy="312840"/>
          </xdr14:xfrm>
        </xdr:contentPart>
      </mc:Choice>
      <mc:Fallback xmlns="">
        <xdr:pic>
          <xdr:nvPicPr>
            <xdr:cNvPr id="169" name="Ink 168">
              <a:extLst>
                <a:ext uri="{FF2B5EF4-FFF2-40B4-BE49-F238E27FC236}">
                  <a16:creationId xmlns:a16="http://schemas.microsoft.com/office/drawing/2014/main" id="{74FE1CF8-398F-3BE8-967F-66D8037F3794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9712800" y="4295880"/>
              <a:ext cx="94680" cy="32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239721</xdr:colOff>
      <xdr:row>20</xdr:row>
      <xdr:rowOff>74205</xdr:rowOff>
    </xdr:from>
    <xdr:to>
      <xdr:col>6</xdr:col>
      <xdr:colOff>209784</xdr:colOff>
      <xdr:row>22</xdr:row>
      <xdr:rowOff>114298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E2CDD51F-65B2-06A3-A369-6DFD23E6826E}"/>
                </a:ext>
              </a:extLst>
            </xdr14:cNvPr>
            <xdr14:cNvContentPartPr/>
          </xdr14:nvContentPartPr>
          <xdr14:nvPr macro=""/>
          <xdr14:xfrm>
            <a:off x="2694240" y="3752320"/>
            <a:ext cx="497602" cy="406440"/>
          </xdr14:xfrm>
        </xdr:contentPart>
      </mc:Choice>
      <mc:Fallback xmlns=""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E2CDD51F-65B2-06A3-A369-6DFD23E6826E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688061" y="3746200"/>
              <a:ext cx="509960" cy="41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211240</xdr:colOff>
      <xdr:row>20</xdr:row>
      <xdr:rowOff>94643</xdr:rowOff>
    </xdr:from>
    <xdr:to>
      <xdr:col>12</xdr:col>
      <xdr:colOff>519135</xdr:colOff>
      <xdr:row>21</xdr:row>
      <xdr:rowOff>179670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FC3DA20F-B0F6-4568-44E1-49B19E97383C}"/>
                </a:ext>
              </a:extLst>
            </xdr14:cNvPr>
            <xdr14:cNvContentPartPr/>
          </xdr14:nvContentPartPr>
          <xdr14:nvPr macro=""/>
          <xdr14:xfrm>
            <a:off x="5208202" y="3772758"/>
            <a:ext cx="842760" cy="268200"/>
          </xdr14:xfrm>
        </xdr:contentPart>
      </mc:Choice>
      <mc:Fallback xmlns=""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FC3DA20F-B0F6-4568-44E1-49B19E97383C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202079" y="3766638"/>
              <a:ext cx="855005" cy="28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332852</xdr:colOff>
      <xdr:row>20</xdr:row>
      <xdr:rowOff>180683</xdr:rowOff>
    </xdr:from>
    <xdr:to>
      <xdr:col>10</xdr:col>
      <xdr:colOff>335558</xdr:colOff>
      <xdr:row>22</xdr:row>
      <xdr:rowOff>165778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A02C5F62-2AA9-58EE-8A1F-2AC3E38DCD8C}"/>
                </a:ext>
              </a:extLst>
            </xdr14:cNvPr>
            <xdr14:cNvContentPartPr/>
          </xdr14:nvContentPartPr>
          <xdr14:nvPr macro=""/>
          <xdr14:xfrm>
            <a:off x="3791160" y="3858798"/>
            <a:ext cx="1035802" cy="351442"/>
          </xdr14:xfrm>
        </xdr:contentPart>
      </mc:Choice>
      <mc:Fallback xmlns=""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A02C5F62-2AA9-58EE-8A1F-2AC3E38DCD8C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3785037" y="3852677"/>
              <a:ext cx="1048047" cy="3636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273970</xdr:colOff>
      <xdr:row>28</xdr:row>
      <xdr:rowOff>26500</xdr:rowOff>
    </xdr:from>
    <xdr:to>
      <xdr:col>10</xdr:col>
      <xdr:colOff>453998</xdr:colOff>
      <xdr:row>29</xdr:row>
      <xdr:rowOff>84527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204" name="Ink 203">
              <a:extLst>
                <a:ext uri="{FF2B5EF4-FFF2-40B4-BE49-F238E27FC236}">
                  <a16:creationId xmlns:a16="http://schemas.microsoft.com/office/drawing/2014/main" id="{61513DA2-03A5-15A3-6E66-C4F49278CA0F}"/>
                </a:ext>
              </a:extLst>
            </xdr14:cNvPr>
            <xdr14:cNvContentPartPr/>
          </xdr14:nvContentPartPr>
          <xdr14:nvPr macro=""/>
          <xdr14:xfrm>
            <a:off x="4413682" y="5170000"/>
            <a:ext cx="531720" cy="241200"/>
          </xdr14:xfrm>
        </xdr:contentPart>
      </mc:Choice>
      <mc:Fallback xmlns="">
        <xdr:pic>
          <xdr:nvPicPr>
            <xdr:cNvPr id="204" name="Ink 203">
              <a:extLst>
                <a:ext uri="{FF2B5EF4-FFF2-40B4-BE49-F238E27FC236}">
                  <a16:creationId xmlns:a16="http://schemas.microsoft.com/office/drawing/2014/main" id="{61513DA2-03A5-15A3-6E66-C4F49278CA0F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407562" y="5163749"/>
              <a:ext cx="543960" cy="2537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305928</xdr:colOff>
      <xdr:row>26</xdr:row>
      <xdr:rowOff>105566</xdr:rowOff>
    </xdr:from>
    <xdr:to>
      <xdr:col>10</xdr:col>
      <xdr:colOff>438878</xdr:colOff>
      <xdr:row>27</xdr:row>
      <xdr:rowOff>129033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205" name="Ink 204">
              <a:extLst>
                <a:ext uri="{FF2B5EF4-FFF2-40B4-BE49-F238E27FC236}">
                  <a16:creationId xmlns:a16="http://schemas.microsoft.com/office/drawing/2014/main" id="{D63BCD6E-F09D-8E28-A4F0-69D2AA53C4DA}"/>
                </a:ext>
              </a:extLst>
            </xdr14:cNvPr>
            <xdr14:cNvContentPartPr/>
          </xdr14:nvContentPartPr>
          <xdr14:nvPr macro=""/>
          <xdr14:xfrm>
            <a:off x="4445640" y="4882720"/>
            <a:ext cx="484642" cy="206640"/>
          </xdr14:xfrm>
        </xdr:contentPart>
      </mc:Choice>
      <mc:Fallback xmlns="">
        <xdr:pic>
          <xdr:nvPicPr>
            <xdr:cNvPr id="205" name="Ink 204">
              <a:extLst>
                <a:ext uri="{FF2B5EF4-FFF2-40B4-BE49-F238E27FC236}">
                  <a16:creationId xmlns:a16="http://schemas.microsoft.com/office/drawing/2014/main" id="{D63BCD6E-F09D-8E28-A4F0-69D2AA53C4DA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4439519" y="4876600"/>
              <a:ext cx="496884" cy="21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17318</xdr:colOff>
      <xdr:row>24</xdr:row>
      <xdr:rowOff>132432</xdr:rowOff>
    </xdr:from>
    <xdr:to>
      <xdr:col>11</xdr:col>
      <xdr:colOff>56440</xdr:colOff>
      <xdr:row>26</xdr:row>
      <xdr:rowOff>18806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206" name="Ink 205">
              <a:extLst>
                <a:ext uri="{FF2B5EF4-FFF2-40B4-BE49-F238E27FC236}">
                  <a16:creationId xmlns:a16="http://schemas.microsoft.com/office/drawing/2014/main" id="{A2FF1AD1-3305-609C-EF05-8F50CCAF2D90}"/>
                </a:ext>
              </a:extLst>
            </xdr14:cNvPr>
            <xdr14:cNvContentPartPr/>
          </xdr14:nvContentPartPr>
          <xdr14:nvPr macro=""/>
          <xdr14:xfrm>
            <a:off x="4508722" y="4543240"/>
            <a:ext cx="544680" cy="252720"/>
          </xdr14:xfrm>
        </xdr:contentPart>
      </mc:Choice>
      <mc:Fallback xmlns="">
        <xdr:pic>
          <xdr:nvPicPr>
            <xdr:cNvPr id="206" name="Ink 205">
              <a:extLst>
                <a:ext uri="{FF2B5EF4-FFF2-40B4-BE49-F238E27FC236}">
                  <a16:creationId xmlns:a16="http://schemas.microsoft.com/office/drawing/2014/main" id="{A2FF1AD1-3305-609C-EF05-8F50CCAF2D90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502602" y="4537120"/>
              <a:ext cx="556920" cy="26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295038</xdr:colOff>
      <xdr:row>24</xdr:row>
      <xdr:rowOff>177350</xdr:rowOff>
    </xdr:from>
    <xdr:to>
      <xdr:col>12</xdr:col>
      <xdr:colOff>181733</xdr:colOff>
      <xdr:row>26</xdr:row>
      <xdr:rowOff>19804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207" name="Ink 206">
              <a:extLst>
                <a:ext uri="{FF2B5EF4-FFF2-40B4-BE49-F238E27FC236}">
                  <a16:creationId xmlns:a16="http://schemas.microsoft.com/office/drawing/2014/main" id="{5554E202-1342-EFE2-566B-474F730C978D}"/>
                </a:ext>
              </a:extLst>
            </xdr14:cNvPr>
            <xdr14:cNvContentPartPr/>
          </xdr14:nvContentPartPr>
          <xdr14:nvPr macro=""/>
          <xdr14:xfrm>
            <a:off x="5292000" y="4588158"/>
            <a:ext cx="421560" cy="208800"/>
          </xdr14:xfrm>
        </xdr:contentPart>
      </mc:Choice>
      <mc:Fallback xmlns="">
        <xdr:pic>
          <xdr:nvPicPr>
            <xdr:cNvPr id="207" name="Ink 206">
              <a:extLst>
                <a:ext uri="{FF2B5EF4-FFF2-40B4-BE49-F238E27FC236}">
                  <a16:creationId xmlns:a16="http://schemas.microsoft.com/office/drawing/2014/main" id="{5554E202-1342-EFE2-566B-474F730C978D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5285880" y="4582038"/>
              <a:ext cx="433800" cy="22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360558</xdr:colOff>
      <xdr:row>26</xdr:row>
      <xdr:rowOff>141484</xdr:rowOff>
    </xdr:from>
    <xdr:to>
      <xdr:col>12</xdr:col>
      <xdr:colOff>486735</xdr:colOff>
      <xdr:row>30</xdr:row>
      <xdr:rowOff>115194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211" name="Ink 210">
              <a:extLst>
                <a:ext uri="{FF2B5EF4-FFF2-40B4-BE49-F238E27FC236}">
                  <a16:creationId xmlns:a16="http://schemas.microsoft.com/office/drawing/2014/main" id="{32B3444E-F131-89D4-BCC0-39F3FCFCBB8E}"/>
                </a:ext>
              </a:extLst>
            </xdr14:cNvPr>
            <xdr14:cNvContentPartPr/>
          </xdr14:nvContentPartPr>
          <xdr14:nvPr macro=""/>
          <xdr14:xfrm>
            <a:off x="5357520" y="4918638"/>
            <a:ext cx="661042" cy="706402"/>
          </xdr14:xfrm>
        </xdr:contentPart>
      </mc:Choice>
      <mc:Fallback xmlns="">
        <xdr:pic>
          <xdr:nvPicPr>
            <xdr:cNvPr id="211" name="Ink 210">
              <a:extLst>
                <a:ext uri="{FF2B5EF4-FFF2-40B4-BE49-F238E27FC236}">
                  <a16:creationId xmlns:a16="http://schemas.microsoft.com/office/drawing/2014/main" id="{32B3444E-F131-89D4-BCC0-39F3FCFCBB8E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5351356" y="4912480"/>
              <a:ext cx="673371" cy="7187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145343</xdr:colOff>
      <xdr:row>25</xdr:row>
      <xdr:rowOff>149697</xdr:rowOff>
    </xdr:from>
    <xdr:to>
      <xdr:col>14</xdr:col>
      <xdr:colOff>360254</xdr:colOff>
      <xdr:row>29</xdr:row>
      <xdr:rowOff>177325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212" name="Ink 211">
              <a:extLst>
                <a:ext uri="{FF2B5EF4-FFF2-40B4-BE49-F238E27FC236}">
                  <a16:creationId xmlns:a16="http://schemas.microsoft.com/office/drawing/2014/main" id="{13AD17A8-3EF8-68AD-1BA1-58164B0F9A2B}"/>
                </a:ext>
              </a:extLst>
            </xdr14:cNvPr>
            <xdr14:cNvContentPartPr/>
          </xdr14:nvContentPartPr>
          <xdr14:nvPr macro=""/>
          <xdr14:xfrm>
            <a:off x="6343920" y="4743678"/>
            <a:ext cx="859680" cy="760320"/>
          </xdr14:xfrm>
        </xdr:contentPart>
      </mc:Choice>
      <mc:Fallback xmlns="">
        <xdr:pic>
          <xdr:nvPicPr>
            <xdr:cNvPr id="212" name="Ink 211">
              <a:extLst>
                <a:ext uri="{FF2B5EF4-FFF2-40B4-BE49-F238E27FC236}">
                  <a16:creationId xmlns:a16="http://schemas.microsoft.com/office/drawing/2014/main" id="{13AD17A8-3EF8-68AD-1BA1-58164B0F9A2B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6337800" y="4737558"/>
              <a:ext cx="871920" cy="77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560856</xdr:colOff>
      <xdr:row>25</xdr:row>
      <xdr:rowOff>67699</xdr:rowOff>
    </xdr:from>
    <xdr:to>
      <xdr:col>14</xdr:col>
      <xdr:colOff>889094</xdr:colOff>
      <xdr:row>26</xdr:row>
      <xdr:rowOff>110966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217" name="Ink 216">
              <a:extLst>
                <a:ext uri="{FF2B5EF4-FFF2-40B4-BE49-F238E27FC236}">
                  <a16:creationId xmlns:a16="http://schemas.microsoft.com/office/drawing/2014/main" id="{6732BEDD-6B7A-7E22-051D-C64CB1835D90}"/>
                </a:ext>
              </a:extLst>
            </xdr14:cNvPr>
            <xdr14:cNvContentPartPr/>
          </xdr14:nvContentPartPr>
          <xdr14:nvPr macro=""/>
          <xdr14:xfrm>
            <a:off x="7404202" y="4661680"/>
            <a:ext cx="328238" cy="226440"/>
          </xdr14:xfrm>
        </xdr:contentPart>
      </mc:Choice>
      <mc:Fallback xmlns="">
        <xdr:pic>
          <xdr:nvPicPr>
            <xdr:cNvPr id="217" name="Ink 216">
              <a:extLst>
                <a:ext uri="{FF2B5EF4-FFF2-40B4-BE49-F238E27FC236}">
                  <a16:creationId xmlns:a16="http://schemas.microsoft.com/office/drawing/2014/main" id="{6732BEDD-6B7A-7E22-051D-C64CB1835D90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7398084" y="4655550"/>
              <a:ext cx="340475" cy="2386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410745</xdr:colOff>
      <xdr:row>26</xdr:row>
      <xdr:rowOff>11884</xdr:rowOff>
    </xdr:from>
    <xdr:to>
      <xdr:col>14</xdr:col>
      <xdr:colOff>306696</xdr:colOff>
      <xdr:row>29</xdr:row>
      <xdr:rowOff>151045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228" name="Ink 227">
              <a:extLst>
                <a:ext uri="{FF2B5EF4-FFF2-40B4-BE49-F238E27FC236}">
                  <a16:creationId xmlns:a16="http://schemas.microsoft.com/office/drawing/2014/main" id="{CE6F7ED7-BE59-7B98-0F0D-9D10BD01352C}"/>
                </a:ext>
              </a:extLst>
            </xdr14:cNvPr>
            <xdr14:cNvContentPartPr/>
          </xdr14:nvContentPartPr>
          <xdr14:nvPr macro=""/>
          <xdr14:xfrm>
            <a:off x="6609322" y="4789038"/>
            <a:ext cx="540720" cy="688680"/>
          </xdr14:xfrm>
        </xdr:contentPart>
      </mc:Choice>
      <mc:Fallback xmlns="">
        <xdr:pic>
          <xdr:nvPicPr>
            <xdr:cNvPr id="228" name="Ink 227">
              <a:extLst>
                <a:ext uri="{FF2B5EF4-FFF2-40B4-BE49-F238E27FC236}">
                  <a16:creationId xmlns:a16="http://schemas.microsoft.com/office/drawing/2014/main" id="{CE6F7ED7-BE59-7B98-0F0D-9D10BD01352C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6603198" y="4782962"/>
              <a:ext cx="552968" cy="70083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611523</xdr:colOff>
      <xdr:row>9</xdr:row>
      <xdr:rowOff>50829</xdr:rowOff>
    </xdr:from>
    <xdr:to>
      <xdr:col>16</xdr:col>
      <xdr:colOff>583669</xdr:colOff>
      <xdr:row>24</xdr:row>
      <xdr:rowOff>15479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8CFE56-5A73-95DD-DD73-AACFE460A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7081" y="1699387"/>
          <a:ext cx="5130300" cy="27122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323349</xdr:colOff>
      <xdr:row>6</xdr:row>
      <xdr:rowOff>39352</xdr:rowOff>
    </xdr:from>
    <xdr:to>
      <xdr:col>6</xdr:col>
      <xdr:colOff>601578</xdr:colOff>
      <xdr:row>19</xdr:row>
      <xdr:rowOff>105276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9EE1A2-B36F-91D1-F227-4B1E33835F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47625</xdr:colOff>
      <xdr:row>6</xdr:row>
      <xdr:rowOff>74696</xdr:rowOff>
    </xdr:from>
    <xdr:to>
      <xdr:col>11</xdr:col>
      <xdr:colOff>421105</xdr:colOff>
      <xdr:row>19</xdr:row>
      <xdr:rowOff>110289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E6D1D3-1663-F710-64F5-3E0DB92B7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359555</xdr:colOff>
      <xdr:row>1</xdr:row>
      <xdr:rowOff>44166</xdr:rowOff>
    </xdr:from>
    <xdr:to>
      <xdr:col>8</xdr:col>
      <xdr:colOff>300377</xdr:colOff>
      <xdr:row>4</xdr:row>
      <xdr:rowOff>89905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CD444290-1299-6F89-46E7-D6322C935E43}"/>
                </a:ext>
              </a:extLst>
            </xdr14:cNvPr>
            <xdr14:cNvContentPartPr/>
          </xdr14:nvContentPartPr>
          <xdr14:nvPr macro=""/>
          <xdr14:xfrm>
            <a:off x="3888818" y="224640"/>
            <a:ext cx="587520" cy="5871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CD444290-1299-6F89-46E7-D6322C935E4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882698" y="218520"/>
              <a:ext cx="599760" cy="59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436317</xdr:colOff>
      <xdr:row>1</xdr:row>
      <xdr:rowOff>55326</xdr:rowOff>
    </xdr:from>
    <xdr:to>
      <xdr:col>8</xdr:col>
      <xdr:colOff>226937</xdr:colOff>
      <xdr:row>4</xdr:row>
      <xdr:rowOff>74147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47B38ADD-22E2-AA8A-4616-32DA826CD94D}"/>
                </a:ext>
              </a:extLst>
            </xdr14:cNvPr>
            <xdr14:cNvContentPartPr/>
          </xdr14:nvContentPartPr>
          <xdr14:nvPr macro=""/>
          <xdr14:xfrm>
            <a:off x="3965580" y="235800"/>
            <a:ext cx="437318" cy="560242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47B38ADD-22E2-AA8A-4616-32DA826CD94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959461" y="229624"/>
              <a:ext cx="449556" cy="5725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455315</xdr:colOff>
      <xdr:row>1</xdr:row>
      <xdr:rowOff>65128</xdr:rowOff>
    </xdr:from>
    <xdr:to>
      <xdr:col>8</xdr:col>
      <xdr:colOff>97419</xdr:colOff>
      <xdr:row>4</xdr:row>
      <xdr:rowOff>37427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47D6BBF1-88C6-AE55-075D-CB66D659DED4}"/>
                </a:ext>
              </a:extLst>
            </xdr14:cNvPr>
            <xdr14:cNvContentPartPr/>
          </xdr14:nvContentPartPr>
          <xdr14:nvPr macro=""/>
          <xdr14:xfrm>
            <a:off x="3984578" y="245602"/>
            <a:ext cx="288802" cy="51372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47D6BBF1-88C6-AE55-075D-CB66D659DED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978456" y="239482"/>
              <a:ext cx="301045" cy="52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407520</xdr:colOff>
      <xdr:row>1</xdr:row>
      <xdr:rowOff>11848</xdr:rowOff>
    </xdr:from>
    <xdr:to>
      <xdr:col>10</xdr:col>
      <xdr:colOff>228185</xdr:colOff>
      <xdr:row>1</xdr:row>
      <xdr:rowOff>131728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AAE35985-7C82-EBA3-19BC-775AEF74F4B6}"/>
                </a:ext>
              </a:extLst>
            </xdr14:cNvPr>
            <xdr14:cNvContentPartPr/>
          </xdr14:nvContentPartPr>
          <xdr14:nvPr macro=""/>
          <xdr14:xfrm>
            <a:off x="5230178" y="192322"/>
            <a:ext cx="467362" cy="11988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AAE35985-7C82-EBA3-19BC-775AEF74F4B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224062" y="186202"/>
              <a:ext cx="479595" cy="132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646714</xdr:colOff>
      <xdr:row>12</xdr:row>
      <xdr:rowOff>19214</xdr:rowOff>
    </xdr:from>
    <xdr:to>
      <xdr:col>8</xdr:col>
      <xdr:colOff>11331</xdr:colOff>
      <xdr:row>29</xdr:row>
      <xdr:rowOff>39414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EC1F28-B502-C042-212A-12A5F9B32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11</xdr:row>
      <xdr:rowOff>179168</xdr:rowOff>
    </xdr:from>
    <xdr:to>
      <xdr:col>16</xdr:col>
      <xdr:colOff>19707</xdr:colOff>
      <xdr:row>29</xdr:row>
      <xdr:rowOff>65690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1AFE8B-B7C1-4D50-8FD1-4C6367797E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48936</xdr:colOff>
      <xdr:row>33</xdr:row>
      <xdr:rowOff>84902</xdr:rowOff>
    </xdr:from>
    <xdr:to>
      <xdr:col>7</xdr:col>
      <xdr:colOff>472965</xdr:colOff>
      <xdr:row>48</xdr:row>
      <xdr:rowOff>137947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B41E76-477D-804E-87F8-323198FEA0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321880</xdr:colOff>
      <xdr:row>33</xdr:row>
      <xdr:rowOff>98534</xdr:rowOff>
    </xdr:from>
    <xdr:to>
      <xdr:col>16</xdr:col>
      <xdr:colOff>538656</xdr:colOff>
      <xdr:row>48</xdr:row>
      <xdr:rowOff>156341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B7B361-4776-4418-B5BF-9A6B42A826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53</xdr:row>
      <xdr:rowOff>0</xdr:rowOff>
    </xdr:from>
    <xdr:to>
      <xdr:col>7</xdr:col>
      <xdr:colOff>428791</xdr:colOff>
      <xdr:row>68</xdr:row>
      <xdr:rowOff>57808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185A04-83FF-44C5-B3F2-E924C4DF3B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26276</xdr:colOff>
      <xdr:row>53</xdr:row>
      <xdr:rowOff>32844</xdr:rowOff>
    </xdr:from>
    <xdr:to>
      <xdr:col>17</xdr:col>
      <xdr:colOff>85398</xdr:colOff>
      <xdr:row>68</xdr:row>
      <xdr:rowOff>90652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B1090B-7DDD-42A3-90F7-DC320C9B61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21091</xdr:colOff>
      <xdr:row>12</xdr:row>
      <xdr:rowOff>26533</xdr:rowOff>
    </xdr:from>
    <xdr:to>
      <xdr:col>7</xdr:col>
      <xdr:colOff>239486</xdr:colOff>
      <xdr:row>26</xdr:row>
      <xdr:rowOff>97972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87708-6131-323B-8B8D-E303E7717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11</xdr:row>
      <xdr:rowOff>179614</xdr:rowOff>
    </xdr:from>
    <xdr:to>
      <xdr:col>14</xdr:col>
      <xdr:colOff>218395</xdr:colOff>
      <xdr:row>26</xdr:row>
      <xdr:rowOff>76201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3F07CF-60DA-45BE-8DE3-E483DAF49E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32741</xdr:colOff>
      <xdr:row>13</xdr:row>
      <xdr:rowOff>32147</xdr:rowOff>
    </xdr:from>
    <xdr:to>
      <xdr:col>6</xdr:col>
      <xdr:colOff>174425</xdr:colOff>
      <xdr:row>28</xdr:row>
      <xdr:rowOff>91679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49A919-A3A2-7CE8-4A2C-E68F7C4EB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166687</xdr:colOff>
      <xdr:row>13</xdr:row>
      <xdr:rowOff>71438</xdr:rowOff>
    </xdr:from>
    <xdr:to>
      <xdr:col>15</xdr:col>
      <xdr:colOff>21430</xdr:colOff>
      <xdr:row>28</xdr:row>
      <xdr:rowOff>135732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2D494F-29FF-49F0-9745-23DE5D18F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58510</xdr:colOff>
      <xdr:row>19</xdr:row>
      <xdr:rowOff>151039</xdr:rowOff>
    </xdr:from>
    <xdr:to>
      <xdr:col>6</xdr:col>
      <xdr:colOff>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A2D820-9C3B-43AF-E262-D6326DE6C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348342</xdr:colOff>
      <xdr:row>19</xdr:row>
      <xdr:rowOff>157842</xdr:rowOff>
    </xdr:from>
    <xdr:to>
      <xdr:col>12</xdr:col>
      <xdr:colOff>97290</xdr:colOff>
      <xdr:row>33</xdr:row>
      <xdr:rowOff>123823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7A9997-8C8C-1E73-2A1B-D433E09B5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341113</xdr:colOff>
      <xdr:row>8</xdr:row>
      <xdr:rowOff>67866</xdr:rowOff>
    </xdr:from>
    <xdr:to>
      <xdr:col>6</xdr:col>
      <xdr:colOff>5953</xdr:colOff>
      <xdr:row>23</xdr:row>
      <xdr:rowOff>132160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CA41E2-61D7-2E40-8D30-C1A88F15C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589045</xdr:colOff>
      <xdr:row>2</xdr:row>
      <xdr:rowOff>74696</xdr:rowOff>
    </xdr:from>
    <xdr:to>
      <xdr:col>12</xdr:col>
      <xdr:colOff>426117</xdr:colOff>
      <xdr:row>17</xdr:row>
      <xdr:rowOff>115552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850B30-9589-FE9A-7D02-CEF525C3F1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41645" y="436646"/>
              <a:ext cx="5671134" cy="27554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217380</xdr:colOff>
      <xdr:row>23</xdr:row>
      <xdr:rowOff>67297</xdr:rowOff>
    </xdr:from>
    <xdr:to>
      <xdr:col>8</xdr:col>
      <xdr:colOff>255395</xdr:colOff>
      <xdr:row>28</xdr:row>
      <xdr:rowOff>132262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83A3D527-6E60-4629-3046-1C233BB3373E}"/>
                </a:ext>
              </a:extLst>
            </xdr14:cNvPr>
            <xdr14:cNvContentPartPr/>
          </xdr14:nvContentPartPr>
          <xdr14:nvPr macro=""/>
          <xdr14:xfrm>
            <a:off x="865080" y="4229722"/>
            <a:ext cx="4830922" cy="965078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83A3D527-6E60-4629-3046-1C233BB3373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58934" y="4223701"/>
              <a:ext cx="4843214" cy="9771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199260</xdr:colOff>
      <xdr:row>8</xdr:row>
      <xdr:rowOff>115042</xdr:rowOff>
    </xdr:from>
    <xdr:to>
      <xdr:col>5</xdr:col>
      <xdr:colOff>418184</xdr:colOff>
      <xdr:row>12</xdr:row>
      <xdr:rowOff>114742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984327A8-DB40-7779-FF79-DB16D3A42C5B}"/>
                </a:ext>
              </a:extLst>
            </xdr14:cNvPr>
            <xdr14:cNvContentPartPr/>
          </xdr14:nvContentPartPr>
          <xdr14:nvPr macro=""/>
          <xdr14:xfrm>
            <a:off x="2142360" y="1562842"/>
            <a:ext cx="1509562" cy="72360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984327A8-DB40-7779-FF79-DB16D3A42C5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136237" y="1556794"/>
              <a:ext cx="1521809" cy="7356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359662</xdr:colOff>
      <xdr:row>2</xdr:row>
      <xdr:rowOff>18292</xdr:rowOff>
    </xdr:from>
    <xdr:to>
      <xdr:col>7</xdr:col>
      <xdr:colOff>379946</xdr:colOff>
      <xdr:row>24</xdr:row>
      <xdr:rowOff>125640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44D8EC4E-603C-0F8D-5D0C-8E157AB03711}"/>
                </a:ext>
              </a:extLst>
            </xdr14:cNvPr>
            <xdr14:cNvContentPartPr/>
          </xdr14:nvContentPartPr>
          <xdr14:nvPr macro=""/>
          <xdr14:xfrm>
            <a:off x="1007362" y="380242"/>
            <a:ext cx="4314960" cy="4088798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44D8EC4E-603C-0F8D-5D0C-8E157AB0371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01213" y="374194"/>
              <a:ext cx="4327257" cy="41008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36900</xdr:colOff>
      <xdr:row>1</xdr:row>
      <xdr:rowOff>14505</xdr:rowOff>
    </xdr:from>
    <xdr:to>
      <xdr:col>14</xdr:col>
      <xdr:colOff>588562</xdr:colOff>
      <xdr:row>9</xdr:row>
      <xdr:rowOff>159705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5FD9F9ED-A0B5-1315-ED3C-5B1620F40163}"/>
                </a:ext>
              </a:extLst>
            </xdr14:cNvPr>
            <xdr14:cNvContentPartPr/>
          </xdr14:nvContentPartPr>
          <xdr14:nvPr macro=""/>
          <xdr14:xfrm>
            <a:off x="5866200" y="195480"/>
            <a:ext cx="3785400" cy="1593000"/>
          </xdr14:xfrm>
        </xdr:contentPart>
      </mc:Choice>
      <mc:Fallback xmlns=""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5FD9F9ED-A0B5-1315-ED3C-5B1620F4016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860064" y="189409"/>
              <a:ext cx="3797672" cy="16051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35902</xdr:colOff>
      <xdr:row>0</xdr:row>
      <xdr:rowOff>126000</xdr:rowOff>
    </xdr:from>
    <xdr:to>
      <xdr:col>15</xdr:col>
      <xdr:colOff>811292</xdr:colOff>
      <xdr:row>1</xdr:row>
      <xdr:rowOff>172185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6367C303-C8B1-15B3-89D5-8AAAE897BC7B}"/>
                </a:ext>
              </a:extLst>
            </xdr14:cNvPr>
            <xdr14:cNvContentPartPr/>
          </xdr14:nvContentPartPr>
          <xdr14:nvPr macro=""/>
          <xdr14:xfrm>
            <a:off x="9751402" y="126000"/>
            <a:ext cx="773558" cy="227160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6367C303-C8B1-15B3-89D5-8AAAE897BC7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745283" y="119880"/>
              <a:ext cx="785797" cy="23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226398</xdr:colOff>
      <xdr:row>1</xdr:row>
      <xdr:rowOff>131546</xdr:rowOff>
    </xdr:from>
    <xdr:to>
      <xdr:col>11</xdr:col>
      <xdr:colOff>268564</xdr:colOff>
      <xdr:row>9</xdr:row>
      <xdr:rowOff>16908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0C45213E-34D7-E7A4-789B-8DA6FEF3454E}"/>
                </a:ext>
              </a:extLst>
            </xdr14:cNvPr>
            <xdr14:cNvContentPartPr/>
          </xdr14:nvContentPartPr>
          <xdr14:nvPr macro=""/>
          <xdr14:xfrm>
            <a:off x="6055698" y="312521"/>
            <a:ext cx="1337566" cy="1333162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0C45213E-34D7-E7A4-789B-8DA6FEF3454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049552" y="306482"/>
              <a:ext cx="1349857" cy="134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230100</xdr:colOff>
      <xdr:row>2</xdr:row>
      <xdr:rowOff>86250</xdr:rowOff>
    </xdr:from>
    <xdr:to>
      <xdr:col>13</xdr:col>
      <xdr:colOff>78142</xdr:colOff>
      <xdr:row>8</xdr:row>
      <xdr:rowOff>143842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786B03B9-D7E4-DA1E-7C1C-A4EB208E037A}"/>
                </a:ext>
              </a:extLst>
            </xdr14:cNvPr>
            <xdr14:cNvContentPartPr/>
          </xdr14:nvContentPartPr>
          <xdr14:nvPr macro=""/>
          <xdr14:xfrm>
            <a:off x="7354800" y="448200"/>
            <a:ext cx="1138680" cy="1138680"/>
          </xdr14:xfrm>
        </xdr:contentPart>
      </mc:Choice>
      <mc:Fallback xmlns=""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786B03B9-D7E4-DA1E-7C1C-A4EB208E037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348674" y="442175"/>
              <a:ext cx="1150932" cy="11507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202260</xdr:colOff>
      <xdr:row>1</xdr:row>
      <xdr:rowOff>114585</xdr:rowOff>
    </xdr:from>
    <xdr:to>
      <xdr:col>14</xdr:col>
      <xdr:colOff>522322</xdr:colOff>
      <xdr:row>9</xdr:row>
      <xdr:rowOff>30547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38D0F967-D6FB-DADE-9ADF-C44803671680}"/>
                </a:ext>
              </a:extLst>
            </xdr14:cNvPr>
            <xdr14:cNvContentPartPr/>
          </xdr14:nvContentPartPr>
          <xdr14:nvPr macro=""/>
          <xdr14:xfrm>
            <a:off x="8622360" y="295560"/>
            <a:ext cx="963000" cy="135900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38D0F967-D6FB-DADE-9ADF-C4480367168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616254" y="289540"/>
              <a:ext cx="975213" cy="13710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359876</xdr:colOff>
      <xdr:row>5</xdr:row>
      <xdr:rowOff>87071</xdr:rowOff>
    </xdr:from>
    <xdr:to>
      <xdr:col>10</xdr:col>
      <xdr:colOff>66107</xdr:colOff>
      <xdr:row>8</xdr:row>
      <xdr:rowOff>26418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766AD6B0-F432-5CDE-A50E-B66A6C4B1CAC}"/>
                </a:ext>
              </a:extLst>
            </xdr14:cNvPr>
            <xdr14:cNvContentPartPr/>
          </xdr14:nvContentPartPr>
          <xdr14:nvPr macro=""/>
          <xdr14:xfrm rot="594543">
            <a:off x="6189176" y="991946"/>
            <a:ext cx="353932" cy="482272"/>
          </xdr14:xfrm>
        </xdr:contentPart>
      </mc:Choice>
      <mc:Fallback xmlns=""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766AD6B0-F432-5CDE-A50E-B66A6C4B1CA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 rot="594543">
              <a:off x="6183055" y="985944"/>
              <a:ext cx="366174" cy="4942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544616</xdr:colOff>
      <xdr:row>2</xdr:row>
      <xdr:rowOff>123837</xdr:rowOff>
    </xdr:from>
    <xdr:to>
      <xdr:col>10</xdr:col>
      <xdr:colOff>369249</xdr:colOff>
      <xdr:row>4</xdr:row>
      <xdr:rowOff>102677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F12360EF-5380-A491-324D-A08CEACCFCA1}"/>
                </a:ext>
              </a:extLst>
            </xdr14:cNvPr>
            <xdr14:cNvContentPartPr/>
          </xdr14:nvContentPartPr>
          <xdr14:nvPr macro=""/>
          <xdr14:xfrm rot="447545">
            <a:off x="6373916" y="485787"/>
            <a:ext cx="472334" cy="340790"/>
          </xdr14:xfrm>
        </xdr:contentPart>
      </mc:Choice>
      <mc:Fallback xmlns=""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F12360EF-5380-A491-324D-A08CEACCFCA1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 rot="447545">
              <a:off x="6367739" y="479669"/>
              <a:ext cx="484687" cy="3530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277320</xdr:colOff>
      <xdr:row>5</xdr:row>
      <xdr:rowOff>70725</xdr:rowOff>
    </xdr:from>
    <xdr:to>
      <xdr:col>11</xdr:col>
      <xdr:colOff>122183</xdr:colOff>
      <xdr:row>8</xdr:row>
      <xdr:rowOff>20722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E4C26996-9593-5002-C187-A956A9BE237A}"/>
                </a:ext>
              </a:extLst>
            </xdr14:cNvPr>
            <xdr14:cNvContentPartPr/>
          </xdr14:nvContentPartPr>
          <xdr14:nvPr macro=""/>
          <xdr14:xfrm>
            <a:off x="6754320" y="975600"/>
            <a:ext cx="487800" cy="488160"/>
          </xdr14:xfrm>
        </xdr:contentPart>
      </mc:Choice>
      <mc:Fallback xmlns=""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E4C26996-9593-5002-C187-A956A9BE237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748200" y="969480"/>
              <a:ext cx="500040" cy="50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351862</xdr:colOff>
      <xdr:row>2</xdr:row>
      <xdr:rowOff>37290</xdr:rowOff>
    </xdr:from>
    <xdr:to>
      <xdr:col>14</xdr:col>
      <xdr:colOff>382642</xdr:colOff>
      <xdr:row>8</xdr:row>
      <xdr:rowOff>143204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C6513113-0B19-11E1-A615-BC610880024A}"/>
                </a:ext>
              </a:extLst>
            </xdr14:cNvPr>
            <xdr14:cNvContentPartPr/>
          </xdr14:nvContentPartPr>
          <xdr14:nvPr macro=""/>
          <xdr14:xfrm>
            <a:off x="7476562" y="399240"/>
            <a:ext cx="1973880" cy="1187002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C6513113-0B19-11E1-A615-BC610880024A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7470415" y="393213"/>
              <a:ext cx="1986174" cy="119905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611797</xdr:colOff>
      <xdr:row>49</xdr:row>
      <xdr:rowOff>158260</xdr:rowOff>
    </xdr:from>
    <xdr:to>
      <xdr:col>7</xdr:col>
      <xdr:colOff>260105</xdr:colOff>
      <xdr:row>64</xdr:row>
      <xdr:rowOff>149102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6" name="Chart 95">
              <a:extLst>
                <a:ext uri="{FF2B5EF4-FFF2-40B4-BE49-F238E27FC236}">
                  <a16:creationId xmlns:a16="http://schemas.microsoft.com/office/drawing/2014/main" id="{3C2AAF6D-FA3A-B7A1-327B-03B9D280B1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797" y="9030797"/>
              <a:ext cx="4587020" cy="27054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91586</xdr:colOff>
      <xdr:row>49</xdr:row>
      <xdr:rowOff>33702</xdr:rowOff>
    </xdr:from>
    <xdr:to>
      <xdr:col>17</xdr:col>
      <xdr:colOff>8425</xdr:colOff>
      <xdr:row>64</xdr:row>
      <xdr:rowOff>24544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7" name="Chart 96">
              <a:extLst>
                <a:ext uri="{FF2B5EF4-FFF2-40B4-BE49-F238E27FC236}">
                  <a16:creationId xmlns:a16="http://schemas.microsoft.com/office/drawing/2014/main" id="{50099A00-705E-3F16-E33A-3B13C25FBB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68698" y="8906239"/>
              <a:ext cx="4579327" cy="27054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525732</xdr:colOff>
      <xdr:row>1</xdr:row>
      <xdr:rowOff>87231</xdr:rowOff>
    </xdr:from>
    <xdr:to>
      <xdr:col>8</xdr:col>
      <xdr:colOff>313802</xdr:colOff>
      <xdr:row>2</xdr:row>
      <xdr:rowOff>141620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960FA2E-A5FC-715A-37AA-1E136E49A2F2}"/>
                </a:ext>
              </a:extLst>
            </xdr14:cNvPr>
            <xdr14:cNvContentPartPr/>
          </xdr14:nvContentPartPr>
          <xdr14:nvPr macro=""/>
          <xdr14:xfrm>
            <a:off x="5413042" y="271162"/>
            <a:ext cx="438398" cy="23832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D960FA2E-A5FC-715A-37AA-1E136E49A2F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06923" y="265042"/>
              <a:ext cx="450636" cy="25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161019</xdr:colOff>
      <xdr:row>8</xdr:row>
      <xdr:rowOff>67634</xdr:rowOff>
    </xdr:from>
    <xdr:to>
      <xdr:col>13</xdr:col>
      <xdr:colOff>17846</xdr:colOff>
      <xdr:row>9</xdr:row>
      <xdr:rowOff>179623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DB2D8B50-610B-3F62-856F-BF2A85D780D1}"/>
                </a:ext>
              </a:extLst>
            </xdr14:cNvPr>
            <xdr14:cNvContentPartPr/>
          </xdr14:nvContentPartPr>
          <xdr14:nvPr macro=""/>
          <xdr14:xfrm>
            <a:off x="7649640" y="1539082"/>
            <a:ext cx="1157482" cy="29592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DB2D8B50-610B-3F62-856F-BF2A85D780D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643521" y="1532962"/>
              <a:ext cx="1169719" cy="30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340994</xdr:colOff>
      <xdr:row>7</xdr:row>
      <xdr:rowOff>143123</xdr:rowOff>
    </xdr:from>
    <xdr:to>
      <xdr:col>10</xdr:col>
      <xdr:colOff>590749</xdr:colOff>
      <xdr:row>9</xdr:row>
      <xdr:rowOff>86301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F5E8113B-42CC-FCE6-05C9-836324EBD29D}"/>
                </a:ext>
              </a:extLst>
            </xdr14:cNvPr>
            <xdr14:cNvContentPartPr/>
          </xdr14:nvContentPartPr>
          <xdr14:nvPr macro=""/>
          <xdr14:xfrm>
            <a:off x="6528960" y="1430640"/>
            <a:ext cx="900082" cy="31104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F5E8113B-42CC-FCE6-05C9-836324EBD29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522805" y="1424527"/>
              <a:ext cx="912392" cy="3232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332436</xdr:colOff>
      <xdr:row>10</xdr:row>
      <xdr:rowOff>182172</xdr:rowOff>
    </xdr:from>
    <xdr:to>
      <xdr:col>10</xdr:col>
      <xdr:colOff>371067</xdr:colOff>
      <xdr:row>12</xdr:row>
      <xdr:rowOff>117790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83C9A4B1-CD4C-AF52-3CE7-CD5F1C3D8543}"/>
                </a:ext>
              </a:extLst>
            </xdr14:cNvPr>
            <xdr14:cNvContentPartPr/>
          </xdr14:nvContentPartPr>
          <xdr14:nvPr macro=""/>
          <xdr14:xfrm>
            <a:off x="6520402" y="2021482"/>
            <a:ext cx="688958" cy="30348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83C9A4B1-CD4C-AF52-3CE7-CD5F1C3D854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514280" y="2015369"/>
              <a:ext cx="701203" cy="3157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8461</xdr:colOff>
      <xdr:row>11</xdr:row>
      <xdr:rowOff>47479</xdr:rowOff>
    </xdr:from>
    <xdr:to>
      <xdr:col>11</xdr:col>
      <xdr:colOff>627661</xdr:colOff>
      <xdr:row>12</xdr:row>
      <xdr:rowOff>116350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55C2727C-D99F-739D-8924-FF8CB181F959}"/>
                </a:ext>
              </a:extLst>
            </xdr14:cNvPr>
            <xdr14:cNvContentPartPr/>
          </xdr14:nvContentPartPr>
          <xdr14:nvPr macro=""/>
          <xdr14:xfrm>
            <a:off x="7497082" y="2070720"/>
            <a:ext cx="619200" cy="252802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55C2727C-D99F-739D-8924-FF8CB181F95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490915" y="2064473"/>
              <a:ext cx="631533" cy="2652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561229</xdr:colOff>
      <xdr:row>19</xdr:row>
      <xdr:rowOff>95950</xdr:rowOff>
    </xdr:from>
    <xdr:to>
      <xdr:col>11</xdr:col>
      <xdr:colOff>350461</xdr:colOff>
      <xdr:row>20</xdr:row>
      <xdr:rowOff>116139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B8096F0F-5E7C-92CE-C890-75FE6555C6F8}"/>
                </a:ext>
              </a:extLst>
            </xdr14:cNvPr>
            <xdr14:cNvContentPartPr/>
          </xdr14:nvContentPartPr>
          <xdr14:nvPr macro=""/>
          <xdr14:xfrm>
            <a:off x="7399522" y="3590640"/>
            <a:ext cx="439560" cy="20412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B8096F0F-5E7C-92CE-C890-75FE6555C6F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393336" y="3584520"/>
              <a:ext cx="451932" cy="21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152629</xdr:colOff>
      <xdr:row>19</xdr:row>
      <xdr:rowOff>102872</xdr:rowOff>
    </xdr:from>
    <xdr:to>
      <xdr:col>10</xdr:col>
      <xdr:colOff>388347</xdr:colOff>
      <xdr:row>20</xdr:row>
      <xdr:rowOff>92461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31B102DF-A443-CB24-90C8-92C830F3D958}"/>
                </a:ext>
              </a:extLst>
            </xdr14:cNvPr>
            <xdr14:cNvContentPartPr/>
          </xdr14:nvContentPartPr>
          <xdr14:nvPr macro=""/>
          <xdr14:xfrm>
            <a:off x="6990922" y="3597562"/>
            <a:ext cx="235718" cy="17352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31B102DF-A443-CB24-90C8-92C830F3D95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984804" y="3591442"/>
              <a:ext cx="247954" cy="18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192867</xdr:colOff>
      <xdr:row>16</xdr:row>
      <xdr:rowOff>115385</xdr:rowOff>
    </xdr:from>
    <xdr:to>
      <xdr:col>10</xdr:col>
      <xdr:colOff>479427</xdr:colOff>
      <xdr:row>18</xdr:row>
      <xdr:rowOff>99603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91EB098F-F154-36A7-E360-D35301D22DD6}"/>
                </a:ext>
              </a:extLst>
            </xdr14:cNvPr>
            <xdr14:cNvContentPartPr/>
          </xdr14:nvContentPartPr>
          <xdr14:nvPr macro=""/>
          <xdr14:xfrm>
            <a:off x="7031160" y="3058282"/>
            <a:ext cx="286560" cy="35208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91EB098F-F154-36A7-E360-D35301D22DD6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025040" y="3052156"/>
              <a:ext cx="298800" cy="3643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218067</xdr:colOff>
      <xdr:row>13</xdr:row>
      <xdr:rowOff>122057</xdr:rowOff>
    </xdr:from>
    <xdr:to>
      <xdr:col>10</xdr:col>
      <xdr:colOff>568707</xdr:colOff>
      <xdr:row>15</xdr:row>
      <xdr:rowOff>166116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7AADA1F1-CE5F-F1DC-1915-7B240052D374}"/>
                </a:ext>
              </a:extLst>
            </xdr14:cNvPr>
            <xdr14:cNvContentPartPr/>
          </xdr14:nvContentPartPr>
          <xdr14:nvPr macro=""/>
          <xdr14:xfrm>
            <a:off x="7056360" y="2513160"/>
            <a:ext cx="350640" cy="411922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7AADA1F1-CE5F-F1DC-1915-7B240052D37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050240" y="2507039"/>
              <a:ext cx="362880" cy="4241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1781</xdr:colOff>
      <xdr:row>2</xdr:row>
      <xdr:rowOff>4018</xdr:rowOff>
    </xdr:from>
    <xdr:to>
      <xdr:col>16</xdr:col>
      <xdr:colOff>319661</xdr:colOff>
      <xdr:row>3</xdr:row>
      <xdr:rowOff>137967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E3469381-EDE4-F1D1-4DEA-B56CCBA4A73D}"/>
                </a:ext>
              </a:extLst>
            </xdr14:cNvPr>
            <xdr14:cNvContentPartPr/>
          </xdr14:nvContentPartPr>
          <xdr14:nvPr macro=""/>
          <xdr14:xfrm>
            <a:off x="10742040" y="371880"/>
            <a:ext cx="317880" cy="31788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E3469381-EDE4-F1D1-4DEA-B56CCBA4A73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0735920" y="365760"/>
              <a:ext cx="330120" cy="33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494957</xdr:colOff>
      <xdr:row>0</xdr:row>
      <xdr:rowOff>-11136</xdr:rowOff>
    </xdr:from>
    <xdr:to>
      <xdr:col>17</xdr:col>
      <xdr:colOff>506416</xdr:colOff>
      <xdr:row>8</xdr:row>
      <xdr:rowOff>67634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E5A18AF7-14C8-49C4-1896-B21B4FA5024D}"/>
                </a:ext>
              </a:extLst>
            </xdr14:cNvPr>
            <xdr14:cNvContentPartPr/>
          </xdr14:nvContentPartPr>
          <xdr14:nvPr macro=""/>
          <xdr14:xfrm>
            <a:off x="9934560" y="-11136"/>
            <a:ext cx="1962442" cy="1550218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E5A18AF7-14C8-49C4-1896-B21B4FA5024D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928425" y="-17255"/>
              <a:ext cx="1974712" cy="15624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121476</xdr:colOff>
      <xdr:row>21</xdr:row>
      <xdr:rowOff>123008</xdr:rowOff>
    </xdr:from>
    <xdr:to>
      <xdr:col>13</xdr:col>
      <xdr:colOff>645408</xdr:colOff>
      <xdr:row>40</xdr:row>
      <xdr:rowOff>57595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B58B714C-5558-A78C-C37E-D627F5646847}"/>
                </a:ext>
              </a:extLst>
            </xdr14:cNvPr>
            <xdr14:cNvContentPartPr/>
          </xdr14:nvContentPartPr>
          <xdr14:nvPr macro=""/>
          <xdr14:xfrm>
            <a:off x="6309442" y="3985560"/>
            <a:ext cx="3125242" cy="3429276"/>
          </xdr14:xfrm>
        </xdr:contentPart>
      </mc:Choice>
      <mc:Fallback xmlns=""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B58B714C-5558-A78C-C37E-D627F564684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303313" y="3979432"/>
              <a:ext cx="3137501" cy="3441532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315310</xdr:colOff>
      <xdr:row>3</xdr:row>
      <xdr:rowOff>112985</xdr:rowOff>
    </xdr:from>
    <xdr:to>
      <xdr:col>15</xdr:col>
      <xdr:colOff>124810</xdr:colOff>
      <xdr:row>25</xdr:row>
      <xdr:rowOff>177361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5" name="Chart 114">
              <a:extLst>
                <a:ext uri="{FF2B5EF4-FFF2-40B4-BE49-F238E27FC236}">
                  <a16:creationId xmlns:a16="http://schemas.microsoft.com/office/drawing/2014/main" id="{BDD71233-1249-9CCF-2D33-F975D721F7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96710" y="655910"/>
              <a:ext cx="6286500" cy="40505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86670</xdr:colOff>
      <xdr:row>1</xdr:row>
      <xdr:rowOff>92880</xdr:rowOff>
    </xdr:from>
    <xdr:to>
      <xdr:col>2</xdr:col>
      <xdr:colOff>105030</xdr:colOff>
      <xdr:row>1</xdr:row>
      <xdr:rowOff>97200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9F7B4CB-E19C-FD40-6BD1-398D5EF458B2}"/>
                </a:ext>
              </a:extLst>
            </xdr14:cNvPr>
            <xdr14:cNvContentPartPr/>
          </xdr14:nvContentPartPr>
          <xdr14:nvPr macro=""/>
          <xdr14:xfrm>
            <a:off x="943920" y="275760"/>
            <a:ext cx="18360" cy="432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9F7B4CB-E19C-FD40-6BD1-398D5EF458B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39600" y="271440"/>
              <a:ext cx="27000" cy="1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30450</xdr:colOff>
      <xdr:row>0</xdr:row>
      <xdr:rowOff>96922</xdr:rowOff>
    </xdr:from>
    <xdr:to>
      <xdr:col>6</xdr:col>
      <xdr:colOff>154012</xdr:colOff>
      <xdr:row>11</xdr:row>
      <xdr:rowOff>45524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709C386D-75F0-8DC0-F7A5-2F82ABBDF22B}"/>
                </a:ext>
              </a:extLst>
            </xdr14:cNvPr>
            <xdr14:cNvContentPartPr/>
          </xdr14:nvContentPartPr>
          <xdr14:nvPr macro=""/>
          <xdr14:xfrm>
            <a:off x="1535400" y="96922"/>
            <a:ext cx="2587680" cy="195552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709C386D-75F0-8DC0-F7A5-2F82ABBDF22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29294" y="90853"/>
              <a:ext cx="2599891" cy="19676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239850</xdr:colOff>
      <xdr:row>4</xdr:row>
      <xdr:rowOff>83160</xdr:rowOff>
    </xdr:from>
    <xdr:to>
      <xdr:col>5</xdr:col>
      <xdr:colOff>401932</xdr:colOff>
      <xdr:row>4</xdr:row>
      <xdr:rowOff>106282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26EF9E4E-0FD4-2DD3-8F29-DEC5A3F03FDD}"/>
                </a:ext>
              </a:extLst>
            </xdr14:cNvPr>
            <xdr14:cNvContentPartPr/>
          </xdr14:nvContentPartPr>
          <xdr14:nvPr macro=""/>
          <xdr14:xfrm>
            <a:off x="3040200" y="814680"/>
            <a:ext cx="157320" cy="1836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26EF9E4E-0FD4-2DD3-8F29-DEC5A3F03FD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034080" y="808560"/>
              <a:ext cx="169560" cy="3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254730</xdr:colOff>
      <xdr:row>4</xdr:row>
      <xdr:rowOff>115920</xdr:rowOff>
    </xdr:from>
    <xdr:to>
      <xdr:col>5</xdr:col>
      <xdr:colOff>306090</xdr:colOff>
      <xdr:row>11</xdr:row>
      <xdr:rowOff>64800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7FBB77DC-7DA3-D9C2-9110-58F8B860B0A8}"/>
                </a:ext>
              </a:extLst>
            </xdr14:cNvPr>
            <xdr14:cNvContentPartPr/>
          </xdr14:nvContentPartPr>
          <xdr14:nvPr macro=""/>
          <xdr14:xfrm>
            <a:off x="1759680" y="847440"/>
            <a:ext cx="1346760" cy="122904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7FBB77DC-7DA3-D9C2-9110-58F8B860B0A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753563" y="841357"/>
              <a:ext cx="1358993" cy="12412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99630</xdr:colOff>
      <xdr:row>1</xdr:row>
      <xdr:rowOff>176400</xdr:rowOff>
    </xdr:from>
    <xdr:to>
      <xdr:col>8</xdr:col>
      <xdr:colOff>123750</xdr:colOff>
      <xdr:row>2</xdr:row>
      <xdr:rowOff>134280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B68761BB-3996-1574-9C60-E7AA0C08485F}"/>
                </a:ext>
              </a:extLst>
            </xdr14:cNvPr>
            <xdr14:cNvContentPartPr/>
          </xdr14:nvContentPartPr>
          <xdr14:nvPr macro=""/>
          <xdr14:xfrm>
            <a:off x="4843080" y="359280"/>
            <a:ext cx="24120" cy="14076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B68761BB-3996-1574-9C60-E7AA0C08485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836960" y="353160"/>
              <a:ext cx="36360" cy="15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184230</xdr:colOff>
      <xdr:row>1</xdr:row>
      <xdr:rowOff>171720</xdr:rowOff>
    </xdr:from>
    <xdr:to>
      <xdr:col>9</xdr:col>
      <xdr:colOff>8572</xdr:colOff>
      <xdr:row>8</xdr:row>
      <xdr:rowOff>181800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9E225DBC-6496-AE03-8BD3-E12291FC231A}"/>
                </a:ext>
              </a:extLst>
            </xdr14:cNvPr>
            <xdr14:cNvContentPartPr/>
          </xdr14:nvContentPartPr>
          <xdr14:nvPr macro=""/>
          <xdr14:xfrm>
            <a:off x="4927680" y="354600"/>
            <a:ext cx="467280" cy="129024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9E225DBC-6496-AE03-8BD3-E12291FC231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921597" y="348516"/>
              <a:ext cx="479445" cy="13024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120150</xdr:colOff>
      <xdr:row>3</xdr:row>
      <xdr:rowOff>3600</xdr:rowOff>
    </xdr:from>
    <xdr:to>
      <xdr:col>8</xdr:col>
      <xdr:colOff>133192</xdr:colOff>
      <xdr:row>3</xdr:row>
      <xdr:rowOff>8804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0D6ECE64-AF00-AE89-1AB9-6B69B44AD49B}"/>
                </a:ext>
              </a:extLst>
            </xdr14:cNvPr>
            <xdr14:cNvContentPartPr/>
          </xdr14:nvContentPartPr>
          <xdr14:nvPr macro=""/>
          <xdr14:xfrm>
            <a:off x="4863600" y="552240"/>
            <a:ext cx="8280" cy="432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0D6ECE64-AF00-AE89-1AB9-6B69B44AD49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857480" y="546120"/>
              <a:ext cx="20520" cy="1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106830</xdr:colOff>
      <xdr:row>2</xdr:row>
      <xdr:rowOff>18000</xdr:rowOff>
    </xdr:from>
    <xdr:to>
      <xdr:col>8</xdr:col>
      <xdr:colOff>171712</xdr:colOff>
      <xdr:row>3</xdr:row>
      <xdr:rowOff>170722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CB63DE8D-975D-4E3F-89FF-FF8ECBAD1703}"/>
                </a:ext>
              </a:extLst>
            </xdr14:cNvPr>
            <xdr14:cNvContentPartPr/>
          </xdr14:nvContentPartPr>
          <xdr14:nvPr macro=""/>
          <xdr14:xfrm>
            <a:off x="4850280" y="383760"/>
            <a:ext cx="64882" cy="335602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CB63DE8D-975D-4E3F-89FF-FF8ECBAD170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843675" y="377552"/>
              <a:ext cx="78092" cy="348018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471159</xdr:colOff>
      <xdr:row>11</xdr:row>
      <xdr:rowOff>119556</xdr:rowOff>
    </xdr:from>
    <xdr:to>
      <xdr:col>17</xdr:col>
      <xdr:colOff>490865</xdr:colOff>
      <xdr:row>26</xdr:row>
      <xdr:rowOff>108552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3" name="Chart 22">
              <a:extLst>
                <a:ext uri="{FF2B5EF4-FFF2-40B4-BE49-F238E27FC236}">
                  <a16:creationId xmlns:a16="http://schemas.microsoft.com/office/drawing/2014/main" id="{66549687-5BA5-08FC-D39F-5FCB320BDF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50331" y="2142797"/>
              <a:ext cx="4572000" cy="27479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303321</xdr:colOff>
      <xdr:row>28</xdr:row>
      <xdr:rowOff>30545</xdr:rowOff>
    </xdr:from>
    <xdr:to>
      <xdr:col>17</xdr:col>
      <xdr:colOff>164224</xdr:colOff>
      <xdr:row>43</xdr:row>
      <xdr:rowOff>19542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Chart 23">
              <a:extLst>
                <a:ext uri="{FF2B5EF4-FFF2-40B4-BE49-F238E27FC236}">
                  <a16:creationId xmlns:a16="http://schemas.microsoft.com/office/drawing/2014/main" id="{5C5C8312-049D-CA57-10A6-F7F15849E0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81838" y="5180614"/>
              <a:ext cx="5713852" cy="27479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268942</xdr:colOff>
      <xdr:row>7</xdr:row>
      <xdr:rowOff>150022</xdr:rowOff>
    </xdr:from>
    <xdr:to>
      <xdr:col>1</xdr:col>
      <xdr:colOff>380542</xdr:colOff>
      <xdr:row>9</xdr:row>
      <xdr:rowOff>37115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8087C5EA-3F1D-7E27-B79E-E4B4890F1B25}"/>
                </a:ext>
              </a:extLst>
            </xdr14:cNvPr>
            <xdr14:cNvContentPartPr/>
          </xdr14:nvContentPartPr>
          <xdr14:nvPr macro=""/>
          <xdr14:xfrm>
            <a:off x="916642" y="1407322"/>
            <a:ext cx="111600" cy="24156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8087C5EA-3F1D-7E27-B79E-E4B4890F1B2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10522" y="1401530"/>
              <a:ext cx="123840" cy="2531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209460</xdr:colOff>
      <xdr:row>2</xdr:row>
      <xdr:rowOff>771</xdr:rowOff>
    </xdr:from>
    <xdr:to>
      <xdr:col>1</xdr:col>
      <xdr:colOff>353820</xdr:colOff>
      <xdr:row>3</xdr:row>
      <xdr:rowOff>26357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26A92FBE-ADFD-B9F1-810C-474597F777AB}"/>
                </a:ext>
              </a:extLst>
            </xdr14:cNvPr>
            <xdr14:cNvContentPartPr/>
          </xdr14:nvContentPartPr>
          <xdr14:nvPr macro=""/>
          <xdr14:xfrm>
            <a:off x="857160" y="360000"/>
            <a:ext cx="144360" cy="20520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26A92FBE-ADFD-B9F1-810C-474597F777A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51055" y="353880"/>
              <a:ext cx="156570" cy="21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505020</xdr:colOff>
      <xdr:row>1</xdr:row>
      <xdr:rowOff>29906</xdr:rowOff>
    </xdr:from>
    <xdr:to>
      <xdr:col>13</xdr:col>
      <xdr:colOff>323580</xdr:colOff>
      <xdr:row>11</xdr:row>
      <xdr:rowOff>66883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7A0F9932-E3D5-DC27-EC98-1779D8FD06BC}"/>
                </a:ext>
              </a:extLst>
            </xdr14:cNvPr>
            <xdr14:cNvContentPartPr/>
          </xdr14:nvContentPartPr>
          <xdr14:nvPr macro=""/>
          <xdr14:xfrm>
            <a:off x="1152720" y="209520"/>
            <a:ext cx="7590960" cy="183312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7A0F9932-E3D5-DC27-EC98-1779D8FD06B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46572" y="203517"/>
              <a:ext cx="7603257" cy="18451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333900</xdr:colOff>
      <xdr:row>12</xdr:row>
      <xdr:rowOff>128829</xdr:rowOff>
    </xdr:from>
    <xdr:to>
      <xdr:col>3</xdr:col>
      <xdr:colOff>334260</xdr:colOff>
      <xdr:row>12</xdr:row>
      <xdr:rowOff>133951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DF89FE12-9D4D-2C65-CCFE-3C69A4E0312F}"/>
                </a:ext>
              </a:extLst>
            </xdr14:cNvPr>
            <xdr14:cNvContentPartPr/>
          </xdr14:nvContentPartPr>
          <xdr14:nvPr macro=""/>
          <xdr14:xfrm>
            <a:off x="2277000" y="2284200"/>
            <a:ext cx="360" cy="36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DF89FE12-9D4D-2C65-CCFE-3C69A4E0312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70880" y="2278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517620</xdr:colOff>
      <xdr:row>3</xdr:row>
      <xdr:rowOff>34277</xdr:rowOff>
    </xdr:from>
    <xdr:to>
      <xdr:col>12</xdr:col>
      <xdr:colOff>621360</xdr:colOff>
      <xdr:row>10</xdr:row>
      <xdr:rowOff>21137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AD4A5976-9436-36FE-C9DE-5E19E5C1A0CC}"/>
                </a:ext>
              </a:extLst>
            </xdr14:cNvPr>
            <xdr14:cNvContentPartPr/>
          </xdr14:nvContentPartPr>
          <xdr14:nvPr macro=""/>
          <xdr14:xfrm>
            <a:off x="1165320" y="573120"/>
            <a:ext cx="7228440" cy="124416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AD4A5976-9436-36FE-C9DE-5E19E5C1A0C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159169" y="567098"/>
              <a:ext cx="7240742" cy="12562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626700</xdr:colOff>
      <xdr:row>3</xdr:row>
      <xdr:rowOff>68477</xdr:rowOff>
    </xdr:from>
    <xdr:to>
      <xdr:col>2</xdr:col>
      <xdr:colOff>75480</xdr:colOff>
      <xdr:row>6</xdr:row>
      <xdr:rowOff>178796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C933B65E-25B7-201C-390F-F6CF3F770D9D}"/>
                </a:ext>
              </a:extLst>
            </xdr14:cNvPr>
            <xdr14:cNvContentPartPr/>
          </xdr14:nvContentPartPr>
          <xdr14:nvPr macro=""/>
          <xdr14:xfrm>
            <a:off x="1274400" y="607320"/>
            <a:ext cx="96480" cy="64440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C933B65E-25B7-201C-390F-F6CF3F770D9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268457" y="601366"/>
              <a:ext cx="108365" cy="6563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275640</xdr:colOff>
      <xdr:row>3</xdr:row>
      <xdr:rowOff>124997</xdr:rowOff>
    </xdr:from>
    <xdr:to>
      <xdr:col>2</xdr:col>
      <xdr:colOff>296880</xdr:colOff>
      <xdr:row>7</xdr:row>
      <xdr:rowOff>66780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38B42D00-FAEB-1B00-2AD5-E0009188F782}"/>
                </a:ext>
              </a:extLst>
            </xdr14:cNvPr>
            <xdr14:cNvContentPartPr/>
          </xdr14:nvContentPartPr>
          <xdr14:nvPr macro=""/>
          <xdr14:xfrm>
            <a:off x="1571040" y="663840"/>
            <a:ext cx="21240" cy="66024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38B42D00-FAEB-1B00-2AD5-E0009188F782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564920" y="657876"/>
              <a:ext cx="33480" cy="6721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529080</xdr:colOff>
      <xdr:row>3</xdr:row>
      <xdr:rowOff>84677</xdr:rowOff>
    </xdr:from>
    <xdr:to>
      <xdr:col>2</xdr:col>
      <xdr:colOff>571200</xdr:colOff>
      <xdr:row>6</xdr:row>
      <xdr:rowOff>160714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2C5B749E-9293-4A23-DCEA-C754E4408324}"/>
                </a:ext>
              </a:extLst>
            </xdr14:cNvPr>
            <xdr14:cNvContentPartPr/>
          </xdr14:nvContentPartPr>
          <xdr14:nvPr macro=""/>
          <xdr14:xfrm>
            <a:off x="1824480" y="623520"/>
            <a:ext cx="42120" cy="61488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2C5B749E-9293-4A23-DCEA-C754E440832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817595" y="617526"/>
              <a:ext cx="55890" cy="6268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133102</xdr:colOff>
      <xdr:row>2</xdr:row>
      <xdr:rowOff>172491</xdr:rowOff>
    </xdr:from>
    <xdr:to>
      <xdr:col>4</xdr:col>
      <xdr:colOff>284602</xdr:colOff>
      <xdr:row>6</xdr:row>
      <xdr:rowOff>75116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1A06B159-5231-784E-C7E3-264583421949}"/>
                </a:ext>
              </a:extLst>
            </xdr14:cNvPr>
            <xdr14:cNvContentPartPr/>
          </xdr14:nvContentPartPr>
          <xdr14:nvPr macro=""/>
          <xdr14:xfrm>
            <a:off x="2076202" y="531720"/>
            <a:ext cx="799200" cy="621082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1A06B159-5231-784E-C7E3-26458342194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070104" y="525768"/>
              <a:ext cx="811396" cy="6329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238080</xdr:colOff>
      <xdr:row>7</xdr:row>
      <xdr:rowOff>84142</xdr:rowOff>
    </xdr:from>
    <xdr:to>
      <xdr:col>5</xdr:col>
      <xdr:colOff>636180</xdr:colOff>
      <xdr:row>10</xdr:row>
      <xdr:rowOff>47859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8FBD44D8-E1B1-A97E-B053-5F24DF72C30D}"/>
                </a:ext>
              </a:extLst>
            </xdr14:cNvPr>
            <xdr14:cNvContentPartPr/>
          </xdr14:nvContentPartPr>
          <xdr14:nvPr macro=""/>
          <xdr14:xfrm>
            <a:off x="2828880" y="1341442"/>
            <a:ext cx="1045800" cy="50256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8FBD44D8-E1B1-A97E-B053-5F24DF72C30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822777" y="1335476"/>
              <a:ext cx="1058006" cy="5144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285060</xdr:colOff>
      <xdr:row>13</xdr:row>
      <xdr:rowOff>115256</xdr:rowOff>
    </xdr:from>
    <xdr:to>
      <xdr:col>3</xdr:col>
      <xdr:colOff>179984</xdr:colOff>
      <xdr:row>14</xdr:row>
      <xdr:rowOff>154080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D99D4C54-A598-5CC4-7F63-FED21D4C5752}"/>
                </a:ext>
              </a:extLst>
            </xdr14:cNvPr>
            <xdr14:cNvContentPartPr/>
          </xdr14:nvContentPartPr>
          <xdr14:nvPr macro=""/>
          <xdr14:xfrm>
            <a:off x="932760" y="2450242"/>
            <a:ext cx="1185562" cy="218438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D99D4C54-A598-5CC4-7F63-FED21D4C5752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26641" y="2444164"/>
              <a:ext cx="1197799" cy="2305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10762</xdr:colOff>
      <xdr:row>11</xdr:row>
      <xdr:rowOff>11165</xdr:rowOff>
    </xdr:from>
    <xdr:to>
      <xdr:col>3</xdr:col>
      <xdr:colOff>56700</xdr:colOff>
      <xdr:row>11</xdr:row>
      <xdr:rowOff>161203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23B5DF6A-4FB7-9C2B-08F1-85839808BB0B}"/>
                </a:ext>
              </a:extLst>
            </xdr14:cNvPr>
            <xdr14:cNvContentPartPr/>
          </xdr14:nvContentPartPr>
          <xdr14:nvPr macro=""/>
          <xdr14:xfrm>
            <a:off x="1306162" y="1986922"/>
            <a:ext cx="693638" cy="150038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23B5DF6A-4FB7-9C2B-08F1-85839808BB0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300043" y="1980805"/>
              <a:ext cx="705877" cy="1622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452340</xdr:colOff>
      <xdr:row>13</xdr:row>
      <xdr:rowOff>46414</xdr:rowOff>
    </xdr:from>
    <xdr:to>
      <xdr:col>3</xdr:col>
      <xdr:colOff>619380</xdr:colOff>
      <xdr:row>14</xdr:row>
      <xdr:rowOff>141840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5D9807B1-369E-F2DF-FFC4-B324A38ACE97}"/>
                </a:ext>
              </a:extLst>
            </xdr14:cNvPr>
            <xdr14:cNvContentPartPr/>
          </xdr14:nvContentPartPr>
          <xdr14:nvPr macro=""/>
          <xdr14:xfrm>
            <a:off x="2395440" y="2381400"/>
            <a:ext cx="167040" cy="275040"/>
          </xdr14:xfrm>
        </xdr:contentPart>
      </mc:Choice>
      <mc:Fallback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5D9807B1-369E-F2DF-FFC4-B324A38ACE97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389320" y="2375280"/>
              <a:ext cx="179280" cy="28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154260</xdr:colOff>
      <xdr:row>16</xdr:row>
      <xdr:rowOff>10131</xdr:rowOff>
    </xdr:from>
    <xdr:to>
      <xdr:col>3</xdr:col>
      <xdr:colOff>305182</xdr:colOff>
      <xdr:row>17</xdr:row>
      <xdr:rowOff>28517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98D1842B-F22B-DED8-DF26-8A4F20B38571}"/>
                </a:ext>
              </a:extLst>
            </xdr14:cNvPr>
            <xdr14:cNvContentPartPr/>
          </xdr14:nvContentPartPr>
          <xdr14:nvPr macro=""/>
          <xdr14:xfrm>
            <a:off x="2097360" y="2883960"/>
            <a:ext cx="146160" cy="19800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98D1842B-F22B-DED8-DF26-8A4F20B38571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091240" y="2877840"/>
              <a:ext cx="158400" cy="21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264622</xdr:colOff>
      <xdr:row>16</xdr:row>
      <xdr:rowOff>57651</xdr:rowOff>
    </xdr:from>
    <xdr:to>
      <xdr:col>2</xdr:col>
      <xdr:colOff>296602</xdr:colOff>
      <xdr:row>17</xdr:row>
      <xdr:rowOff>39039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2089D2B8-6469-5E41-CD69-96C85BB7C166}"/>
                </a:ext>
              </a:extLst>
            </xdr14:cNvPr>
            <xdr14:cNvContentPartPr/>
          </xdr14:nvContentPartPr>
          <xdr14:nvPr macro=""/>
          <xdr14:xfrm>
            <a:off x="912322" y="2931480"/>
            <a:ext cx="679680" cy="161002"/>
          </xdr14:xfrm>
        </xdr:contentPart>
      </mc:Choice>
      <mc:Fallback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2089D2B8-6469-5E41-CD69-96C85BB7C166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906160" y="2925357"/>
              <a:ext cx="692005" cy="1732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646560</xdr:colOff>
      <xdr:row>14</xdr:row>
      <xdr:rowOff>11602</xdr:rowOff>
    </xdr:from>
    <xdr:to>
      <xdr:col>7</xdr:col>
      <xdr:colOff>249142</xdr:colOff>
      <xdr:row>15</xdr:row>
      <xdr:rowOff>115586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8B88A182-0A9D-AE8E-A4D9-FDCA18AEE1BB}"/>
                </a:ext>
              </a:extLst>
            </xdr14:cNvPr>
            <xdr14:cNvContentPartPr/>
          </xdr14:nvContentPartPr>
          <xdr14:nvPr macro=""/>
          <xdr14:xfrm>
            <a:off x="4532760" y="2526202"/>
            <a:ext cx="245520" cy="283598"/>
          </xdr14:xfrm>
        </xdr:contentPart>
      </mc:Choice>
      <mc:Fallback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8B88A182-0A9D-AE8E-A4D9-FDCA18AEE1BB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526631" y="2520183"/>
              <a:ext cx="257778" cy="2956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503820</xdr:colOff>
      <xdr:row>19</xdr:row>
      <xdr:rowOff>18900</xdr:rowOff>
    </xdr:from>
    <xdr:to>
      <xdr:col>4</xdr:col>
      <xdr:colOff>466042</xdr:colOff>
      <xdr:row>21</xdr:row>
      <xdr:rowOff>7235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383F9A94-8C13-CA8C-550E-2134E678B81E}"/>
                </a:ext>
              </a:extLst>
            </xdr14:cNvPr>
            <xdr14:cNvContentPartPr/>
          </xdr14:nvContentPartPr>
          <xdr14:nvPr macro=""/>
          <xdr14:xfrm>
            <a:off x="2446920" y="3431571"/>
            <a:ext cx="609922" cy="342802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383F9A94-8C13-CA8C-550E-2134E678B81E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440828" y="3425685"/>
              <a:ext cx="622106" cy="3545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640020</xdr:colOff>
      <xdr:row>19</xdr:row>
      <xdr:rowOff>55702</xdr:rowOff>
    </xdr:from>
    <xdr:to>
      <xdr:col>3</xdr:col>
      <xdr:colOff>7594</xdr:colOff>
      <xdr:row>20</xdr:row>
      <xdr:rowOff>121607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6EB279D4-D35D-C541-E31C-D4AA12B619F7}"/>
                </a:ext>
              </a:extLst>
            </xdr14:cNvPr>
            <xdr14:cNvContentPartPr/>
          </xdr14:nvContentPartPr>
          <xdr14:nvPr macro=""/>
          <xdr14:xfrm>
            <a:off x="1287720" y="3468373"/>
            <a:ext cx="655282" cy="245520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6EB279D4-D35D-C541-E31C-D4AA12B619F7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281555" y="3462134"/>
              <a:ext cx="667612" cy="2579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37920</xdr:colOff>
      <xdr:row>21</xdr:row>
      <xdr:rowOff>106791</xdr:rowOff>
    </xdr:from>
    <xdr:to>
      <xdr:col>4</xdr:col>
      <xdr:colOff>122160</xdr:colOff>
      <xdr:row>22</xdr:row>
      <xdr:rowOff>38499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B0ECA2E6-242A-6968-C7B4-8FDD3923C2A1}"/>
                </a:ext>
              </a:extLst>
            </xdr14:cNvPr>
            <xdr14:cNvContentPartPr/>
          </xdr14:nvContentPartPr>
          <xdr14:nvPr macro=""/>
          <xdr14:xfrm>
            <a:off x="2628720" y="3878691"/>
            <a:ext cx="84240" cy="111322"/>
          </xdr14:xfrm>
        </xdr:contentPart>
      </mc:Choice>
      <mc:Fallback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B0ECA2E6-242A-6968-C7B4-8FDD3923C2A1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622626" y="3872586"/>
              <a:ext cx="96428" cy="1235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595260</xdr:colOff>
      <xdr:row>21</xdr:row>
      <xdr:rowOff>96634</xdr:rowOff>
    </xdr:from>
    <xdr:to>
      <xdr:col>3</xdr:col>
      <xdr:colOff>630982</xdr:colOff>
      <xdr:row>22</xdr:row>
      <xdr:rowOff>123742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12D27099-DBD4-3AA8-1F57-DCD182EB64BC}"/>
                </a:ext>
              </a:extLst>
            </xdr14:cNvPr>
            <xdr14:cNvContentPartPr/>
          </xdr14:nvContentPartPr>
          <xdr14:nvPr macro=""/>
          <xdr14:xfrm>
            <a:off x="2538360" y="3868534"/>
            <a:ext cx="30960" cy="201960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12D27099-DBD4-3AA8-1F57-DCD182EB64BC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532240" y="3862414"/>
              <a:ext cx="43200" cy="21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46320</xdr:colOff>
      <xdr:row>21</xdr:row>
      <xdr:rowOff>134151</xdr:rowOff>
    </xdr:from>
    <xdr:to>
      <xdr:col>2</xdr:col>
      <xdr:colOff>391642</xdr:colOff>
      <xdr:row>22</xdr:row>
      <xdr:rowOff>133457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7A5A5CBD-3C6D-DC87-33F7-4A61D8DAE6F7}"/>
                </a:ext>
              </a:extLst>
            </xdr14:cNvPr>
            <xdr14:cNvContentPartPr/>
          </xdr14:nvContentPartPr>
          <xdr14:nvPr macro=""/>
          <xdr14:xfrm>
            <a:off x="1341720" y="3906051"/>
            <a:ext cx="345322" cy="178920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7A5A5CBD-3C6D-DC87-33F7-4A61D8DAE6F7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335514" y="3899931"/>
              <a:ext cx="357733" cy="19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46200</xdr:colOff>
      <xdr:row>23</xdr:row>
      <xdr:rowOff>3805</xdr:rowOff>
    </xdr:from>
    <xdr:to>
      <xdr:col>4</xdr:col>
      <xdr:colOff>162922</xdr:colOff>
      <xdr:row>23</xdr:row>
      <xdr:rowOff>180287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E4E2F031-3742-4CCA-A6B3-6E70506C1369}"/>
                </a:ext>
              </a:extLst>
            </xdr14:cNvPr>
            <xdr14:cNvContentPartPr/>
          </xdr14:nvContentPartPr>
          <xdr14:nvPr macro=""/>
          <xdr14:xfrm>
            <a:off x="2637000" y="4134934"/>
            <a:ext cx="111960" cy="17172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E4E2F031-3742-4CCA-A6B3-6E70506C1369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630880" y="4128814"/>
              <a:ext cx="124200" cy="18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144960</xdr:colOff>
      <xdr:row>23</xdr:row>
      <xdr:rowOff>49885</xdr:rowOff>
    </xdr:from>
    <xdr:to>
      <xdr:col>2</xdr:col>
      <xdr:colOff>390562</xdr:colOff>
      <xdr:row>24</xdr:row>
      <xdr:rowOff>67191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64707B81-C36B-224F-2A9C-75FF4533A70D}"/>
                </a:ext>
              </a:extLst>
            </xdr14:cNvPr>
            <xdr14:cNvContentPartPr/>
          </xdr14:nvContentPartPr>
          <xdr14:nvPr macro=""/>
          <xdr14:xfrm>
            <a:off x="1440360" y="4181014"/>
            <a:ext cx="245602" cy="196920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64707B81-C36B-224F-2A9C-75FF4533A70D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434119" y="4174894"/>
              <a:ext cx="258084" cy="20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144682</xdr:colOff>
      <xdr:row>24</xdr:row>
      <xdr:rowOff>170871</xdr:rowOff>
    </xdr:from>
    <xdr:to>
      <xdr:col>2</xdr:col>
      <xdr:colOff>420360</xdr:colOff>
      <xdr:row>25</xdr:row>
      <xdr:rowOff>152177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41480E08-4954-CE68-DC0C-A63A05B1E0DB}"/>
                </a:ext>
              </a:extLst>
            </xdr14:cNvPr>
            <xdr14:cNvContentPartPr/>
          </xdr14:nvContentPartPr>
          <xdr14:nvPr macro=""/>
          <xdr14:xfrm>
            <a:off x="1440082" y="4481614"/>
            <a:ext cx="275678" cy="160920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41480E08-4954-CE68-DC0C-A63A05B1E0DB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433964" y="4475494"/>
              <a:ext cx="287914" cy="1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39720</xdr:colOff>
      <xdr:row>24</xdr:row>
      <xdr:rowOff>76551</xdr:rowOff>
    </xdr:from>
    <xdr:to>
      <xdr:col>4</xdr:col>
      <xdr:colOff>154560</xdr:colOff>
      <xdr:row>25</xdr:row>
      <xdr:rowOff>46059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A53A0891-1F31-F761-D05B-4D6179D8E618}"/>
                </a:ext>
              </a:extLst>
            </xdr14:cNvPr>
            <xdr14:cNvContentPartPr/>
          </xdr14:nvContentPartPr>
          <xdr14:nvPr macro=""/>
          <xdr14:xfrm>
            <a:off x="2630520" y="4387294"/>
            <a:ext cx="114840" cy="144360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A53A0891-1F31-F761-D05B-4D6179D8E618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624400" y="4381174"/>
              <a:ext cx="127080" cy="15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17122</xdr:colOff>
      <xdr:row>26</xdr:row>
      <xdr:rowOff>58685</xdr:rowOff>
    </xdr:from>
    <xdr:to>
      <xdr:col>4</xdr:col>
      <xdr:colOff>145200</xdr:colOff>
      <xdr:row>27</xdr:row>
      <xdr:rowOff>38550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83DFA448-371D-4591-45B3-CBF56914B147}"/>
                </a:ext>
              </a:extLst>
            </xdr14:cNvPr>
            <xdr14:cNvContentPartPr/>
          </xdr14:nvContentPartPr>
          <xdr14:nvPr macro=""/>
          <xdr14:xfrm>
            <a:off x="2607922" y="4728656"/>
            <a:ext cx="128078" cy="159480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83DFA448-371D-4591-45B3-CBF56914B147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2601806" y="4722536"/>
              <a:ext cx="140310" cy="17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163680</xdr:colOff>
      <xdr:row>26</xdr:row>
      <xdr:rowOff>94963</xdr:rowOff>
    </xdr:from>
    <xdr:to>
      <xdr:col>2</xdr:col>
      <xdr:colOff>389760</xdr:colOff>
      <xdr:row>27</xdr:row>
      <xdr:rowOff>113790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D21E836F-1AE6-FECE-FBAF-0487683FDDED}"/>
                </a:ext>
              </a:extLst>
            </xdr14:cNvPr>
            <xdr14:cNvContentPartPr/>
          </xdr14:nvContentPartPr>
          <xdr14:nvPr macro=""/>
          <xdr14:xfrm>
            <a:off x="1459080" y="4764934"/>
            <a:ext cx="226080" cy="198442"/>
          </xdr14:xfrm>
        </xdr:contentPart>
      </mc:Choice>
      <mc:Fallback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D21E836F-1AE6-FECE-FBAF-0487683FDDED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452960" y="4758664"/>
              <a:ext cx="238320" cy="2109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150442</xdr:colOff>
      <xdr:row>28</xdr:row>
      <xdr:rowOff>39214</xdr:rowOff>
    </xdr:from>
    <xdr:to>
      <xdr:col>2</xdr:col>
      <xdr:colOff>391560</xdr:colOff>
      <xdr:row>29</xdr:row>
      <xdr:rowOff>37800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394863BC-6AAF-EF4F-5C04-F053449A46CD}"/>
                </a:ext>
              </a:extLst>
            </xdr14:cNvPr>
            <xdr14:cNvContentPartPr/>
          </xdr14:nvContentPartPr>
          <xdr14:nvPr macro=""/>
          <xdr14:xfrm>
            <a:off x="1445842" y="5068414"/>
            <a:ext cx="241118" cy="178200"/>
          </xdr14:xfrm>
        </xdr:contentPart>
      </mc:Choice>
      <mc:Fallback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394863BC-6AAF-EF4F-5C04-F053449A46CD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439724" y="5062294"/>
              <a:ext cx="253354" cy="19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641340</xdr:colOff>
      <xdr:row>27</xdr:row>
      <xdr:rowOff>179228</xdr:rowOff>
    </xdr:from>
    <xdr:to>
      <xdr:col>4</xdr:col>
      <xdr:colOff>103162</xdr:colOff>
      <xdr:row>29</xdr:row>
      <xdr:rowOff>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38803241-163A-1F51-12F8-F1D52D468A6C}"/>
                </a:ext>
              </a:extLst>
            </xdr14:cNvPr>
            <xdr14:cNvContentPartPr/>
          </xdr14:nvContentPartPr>
          <xdr14:nvPr macro=""/>
          <xdr14:xfrm>
            <a:off x="2584440" y="5028814"/>
            <a:ext cx="104760" cy="181440"/>
          </xdr14:xfrm>
        </xdr:contentPart>
      </mc:Choice>
      <mc:Fallback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38803241-163A-1F51-12F8-F1D52D468A6C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2578320" y="5022694"/>
              <a:ext cx="117000" cy="19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235822</xdr:colOff>
      <xdr:row>25</xdr:row>
      <xdr:rowOff>85217</xdr:rowOff>
    </xdr:from>
    <xdr:to>
      <xdr:col>7</xdr:col>
      <xdr:colOff>582502</xdr:colOff>
      <xdr:row>27</xdr:row>
      <xdr:rowOff>56910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46B515EA-3B7C-EC9E-04FD-7428F9B7AF6A}"/>
                </a:ext>
              </a:extLst>
            </xdr14:cNvPr>
            <xdr14:cNvContentPartPr/>
          </xdr14:nvContentPartPr>
          <xdr14:nvPr macro=""/>
          <xdr14:xfrm>
            <a:off x="4769722" y="4575574"/>
            <a:ext cx="346680" cy="330922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46B515EA-3B7C-EC9E-04FD-7428F9B7AF6A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4763518" y="4569452"/>
              <a:ext cx="359087" cy="3431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465600</xdr:colOff>
      <xdr:row>31</xdr:row>
      <xdr:rowOff>97333</xdr:rowOff>
    </xdr:from>
    <xdr:to>
      <xdr:col>5</xdr:col>
      <xdr:colOff>116422</xdr:colOff>
      <xdr:row>33</xdr:row>
      <xdr:rowOff>27905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22558C81-CB7A-4DD7-4B89-76A0D64604FD}"/>
                </a:ext>
              </a:extLst>
            </xdr14:cNvPr>
            <xdr14:cNvContentPartPr/>
          </xdr14:nvContentPartPr>
          <xdr14:nvPr macro=""/>
          <xdr14:xfrm>
            <a:off x="3056400" y="5665376"/>
            <a:ext cx="298522" cy="289800"/>
          </xdr14:xfrm>
        </xdr:contentPart>
      </mc:Choice>
      <mc:Fallback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22558C81-CB7A-4DD7-4B89-76A0D64604FD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3050271" y="5659256"/>
              <a:ext cx="310780" cy="30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163680</xdr:colOff>
      <xdr:row>30</xdr:row>
      <xdr:rowOff>152665</xdr:rowOff>
    </xdr:from>
    <xdr:to>
      <xdr:col>4</xdr:col>
      <xdr:colOff>238162</xdr:colOff>
      <xdr:row>32</xdr:row>
      <xdr:rowOff>95919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A92F263E-08BC-CE32-3EA6-B38076E4FFC0}"/>
                </a:ext>
              </a:extLst>
            </xdr14:cNvPr>
            <xdr14:cNvContentPartPr/>
          </xdr14:nvContentPartPr>
          <xdr14:nvPr macro=""/>
          <xdr14:xfrm>
            <a:off x="1459080" y="5541094"/>
            <a:ext cx="1369882" cy="302482"/>
          </xdr14:xfrm>
        </xdr:contentPart>
      </mc:Choice>
      <mc:Fallback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A92F263E-08BC-CE32-3EA6-B38076E4FFC0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452984" y="5535149"/>
              <a:ext cx="1382075" cy="3143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46980</xdr:colOff>
      <xdr:row>22</xdr:row>
      <xdr:rowOff>112942</xdr:rowOff>
    </xdr:from>
    <xdr:to>
      <xdr:col>10</xdr:col>
      <xdr:colOff>468562</xdr:colOff>
      <xdr:row>26</xdr:row>
      <xdr:rowOff>17923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865BDFC8-B776-63C5-3069-57EAD09C2D11}"/>
                </a:ext>
              </a:extLst>
            </xdr14:cNvPr>
            <xdr14:cNvContentPartPr/>
          </xdr14:nvContentPartPr>
          <xdr14:nvPr macro=""/>
          <xdr14:xfrm>
            <a:off x="5876280" y="4064456"/>
            <a:ext cx="1069282" cy="623438"/>
          </xdr14:xfrm>
        </xdr:contentPart>
      </mc:Choice>
      <mc:Fallback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865BDFC8-B776-63C5-3069-57EAD09C2D11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5870176" y="4058502"/>
              <a:ext cx="1081490" cy="6353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516262</xdr:colOff>
      <xdr:row>34</xdr:row>
      <xdr:rowOff>96305</xdr:rowOff>
    </xdr:from>
    <xdr:to>
      <xdr:col>2</xdr:col>
      <xdr:colOff>373364</xdr:colOff>
      <xdr:row>35</xdr:row>
      <xdr:rowOff>181733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33" name="Ink 132">
              <a:extLst>
                <a:ext uri="{FF2B5EF4-FFF2-40B4-BE49-F238E27FC236}">
                  <a16:creationId xmlns:a16="http://schemas.microsoft.com/office/drawing/2014/main" id="{967A623E-7F12-837A-388E-3B644C7493ED}"/>
                </a:ext>
              </a:extLst>
            </xdr14:cNvPr>
            <xdr14:cNvContentPartPr/>
          </xdr14:nvContentPartPr>
          <xdr14:nvPr macro=""/>
          <xdr14:xfrm>
            <a:off x="1163962" y="6203191"/>
            <a:ext cx="500040" cy="260280"/>
          </xdr14:xfrm>
        </xdr:contentPart>
      </mc:Choice>
      <mc:Fallback>
        <xdr:pic>
          <xdr:nvPicPr>
            <xdr:cNvPr id="133" name="Ink 132">
              <a:extLst>
                <a:ext uri="{FF2B5EF4-FFF2-40B4-BE49-F238E27FC236}">
                  <a16:creationId xmlns:a16="http://schemas.microsoft.com/office/drawing/2014/main" id="{967A623E-7F12-837A-388E-3B644C7493ED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157846" y="6197071"/>
              <a:ext cx="512271" cy="27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87240</xdr:colOff>
      <xdr:row>36</xdr:row>
      <xdr:rowOff>142355</xdr:rowOff>
    </xdr:from>
    <xdr:to>
      <xdr:col>4</xdr:col>
      <xdr:colOff>278482</xdr:colOff>
      <xdr:row>37</xdr:row>
      <xdr:rowOff>123742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50CDB2C2-0958-6352-09CB-E54A9727C674}"/>
                </a:ext>
              </a:extLst>
            </xdr14:cNvPr>
            <xdr14:cNvContentPartPr/>
          </xdr14:nvContentPartPr>
          <xdr14:nvPr macro=""/>
          <xdr14:xfrm>
            <a:off x="2678040" y="6608469"/>
            <a:ext cx="191242" cy="161002"/>
          </xdr14:xfrm>
        </xdr:contentPart>
      </mc:Choice>
      <mc:Fallback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50CDB2C2-0958-6352-09CB-E54A9727C674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2671917" y="6602162"/>
              <a:ext cx="203487" cy="1736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524782</xdr:colOff>
      <xdr:row>34</xdr:row>
      <xdr:rowOff>48343</xdr:rowOff>
    </xdr:from>
    <xdr:to>
      <xdr:col>4</xdr:col>
      <xdr:colOff>421042</xdr:colOff>
      <xdr:row>36</xdr:row>
      <xdr:rowOff>29119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BAAC729D-6ADA-ABC8-166B-DD6E7F5C8E3E}"/>
                </a:ext>
              </a:extLst>
            </xdr14:cNvPr>
            <xdr14:cNvContentPartPr/>
          </xdr14:nvContentPartPr>
          <xdr14:nvPr macro=""/>
          <xdr14:xfrm>
            <a:off x="2467882" y="6155229"/>
            <a:ext cx="543960" cy="335242"/>
          </xdr14:xfrm>
        </xdr:contentPart>
      </mc:Choice>
      <mc:Fallback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BAAC729D-6ADA-ABC8-166B-DD6E7F5C8E3E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2461794" y="6149348"/>
              <a:ext cx="556136" cy="3470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55762</xdr:colOff>
      <xdr:row>36</xdr:row>
      <xdr:rowOff>140997</xdr:rowOff>
    </xdr:from>
    <xdr:to>
      <xdr:col>2</xdr:col>
      <xdr:colOff>428002</xdr:colOff>
      <xdr:row>37</xdr:row>
      <xdr:rowOff>172702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E4213826-D97C-E26D-4AAE-5D8F04F3D6F7}"/>
                </a:ext>
              </a:extLst>
            </xdr14:cNvPr>
            <xdr14:cNvContentPartPr/>
          </xdr14:nvContentPartPr>
          <xdr14:nvPr macro=""/>
          <xdr14:xfrm>
            <a:off x="1351162" y="6607111"/>
            <a:ext cx="372240" cy="211320"/>
          </xdr14:xfrm>
        </xdr:contentPart>
      </mc:Choice>
      <mc:Fallback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E4213826-D97C-E26D-4AAE-5D8F04F3D6F7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344964" y="6601124"/>
              <a:ext cx="384636" cy="2232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569542</xdr:colOff>
      <xdr:row>38</xdr:row>
      <xdr:rowOff>152486</xdr:rowOff>
    </xdr:from>
    <xdr:to>
      <xdr:col>2</xdr:col>
      <xdr:colOff>354480</xdr:colOff>
      <xdr:row>40</xdr:row>
      <xdr:rowOff>10338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1833AB7F-AB64-6923-2B6E-750427757D6A}"/>
                </a:ext>
              </a:extLst>
            </xdr14:cNvPr>
            <xdr14:cNvContentPartPr/>
          </xdr14:nvContentPartPr>
          <xdr14:nvPr macro=""/>
          <xdr14:xfrm>
            <a:off x="1217242" y="6977829"/>
            <a:ext cx="432638" cy="217080"/>
          </xdr14:xfrm>
        </xdr:contentPart>
      </mc:Choice>
      <mc:Fallback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1833AB7F-AB64-6923-2B6E-750427757D6A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1211123" y="6971709"/>
              <a:ext cx="444876" cy="22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150322</xdr:colOff>
      <xdr:row>40</xdr:row>
      <xdr:rowOff>135340</xdr:rowOff>
    </xdr:from>
    <xdr:to>
      <xdr:col>4</xdr:col>
      <xdr:colOff>421320</xdr:colOff>
      <xdr:row>41</xdr:row>
      <xdr:rowOff>116203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153" name="Ink 152">
              <a:extLst>
                <a:ext uri="{FF2B5EF4-FFF2-40B4-BE49-F238E27FC236}">
                  <a16:creationId xmlns:a16="http://schemas.microsoft.com/office/drawing/2014/main" id="{D0B5476E-9CBB-ED74-8E1D-F286DDC0F006}"/>
                </a:ext>
              </a:extLst>
            </xdr14:cNvPr>
            <xdr14:cNvContentPartPr/>
          </xdr14:nvContentPartPr>
          <xdr14:nvPr macro=""/>
          <xdr14:xfrm>
            <a:off x="2741122" y="7319911"/>
            <a:ext cx="270998" cy="160478"/>
          </xdr14:xfrm>
        </xdr:contentPart>
      </mc:Choice>
      <mc:Fallback>
        <xdr:pic>
          <xdr:nvPicPr>
            <xdr:cNvPr id="153" name="Ink 152">
              <a:extLst>
                <a:ext uri="{FF2B5EF4-FFF2-40B4-BE49-F238E27FC236}">
                  <a16:creationId xmlns:a16="http://schemas.microsoft.com/office/drawing/2014/main" id="{D0B5476E-9CBB-ED74-8E1D-F286DDC0F006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735012" y="7313967"/>
              <a:ext cx="283218" cy="1723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619222</xdr:colOff>
      <xdr:row>40</xdr:row>
      <xdr:rowOff>151458</xdr:rowOff>
    </xdr:from>
    <xdr:to>
      <xdr:col>2</xdr:col>
      <xdr:colOff>373642</xdr:colOff>
      <xdr:row>42</xdr:row>
      <xdr:rowOff>18391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3973A816-E16A-8362-0573-88CD103A294A}"/>
                </a:ext>
              </a:extLst>
            </xdr14:cNvPr>
            <xdr14:cNvContentPartPr/>
          </xdr14:nvContentPartPr>
          <xdr14:nvPr macro=""/>
          <xdr14:xfrm>
            <a:off x="1266922" y="7336029"/>
            <a:ext cx="402120" cy="226162"/>
          </xdr14:xfrm>
        </xdr:contentPart>
      </mc:Choice>
      <mc:Fallback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3973A816-E16A-8362-0573-88CD103A294A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1260846" y="7330141"/>
              <a:ext cx="414273" cy="2379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67162</xdr:colOff>
      <xdr:row>38</xdr:row>
      <xdr:rowOff>151488</xdr:rowOff>
    </xdr:from>
    <xdr:to>
      <xdr:col>4</xdr:col>
      <xdr:colOff>352364</xdr:colOff>
      <xdr:row>40</xdr:row>
      <xdr:rowOff>17620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FB764470-769D-D005-C9CB-07275A253DC3}"/>
                </a:ext>
              </a:extLst>
            </xdr14:cNvPr>
            <xdr14:cNvContentPartPr/>
          </xdr14:nvContentPartPr>
          <xdr14:nvPr macro=""/>
          <xdr14:xfrm>
            <a:off x="2657962" y="6976831"/>
            <a:ext cx="280440" cy="225360"/>
          </xdr14:xfrm>
        </xdr:contentPart>
      </mc:Choice>
      <mc:Fallback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FB764470-769D-D005-C9CB-07275A253DC3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2651842" y="6970711"/>
              <a:ext cx="292680" cy="23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583140</xdr:colOff>
      <xdr:row>42</xdr:row>
      <xdr:rowOff>125589</xdr:rowOff>
    </xdr:from>
    <xdr:to>
      <xdr:col>2</xdr:col>
      <xdr:colOff>295440</xdr:colOff>
      <xdr:row>44</xdr:row>
      <xdr:rowOff>16920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B4771274-E6F8-045D-6DE7-9D8464C8C76B}"/>
                </a:ext>
              </a:extLst>
            </xdr14:cNvPr>
            <xdr14:cNvContentPartPr/>
          </xdr14:nvContentPartPr>
          <xdr14:nvPr macro=""/>
          <xdr14:xfrm>
            <a:off x="1230840" y="7669389"/>
            <a:ext cx="360000" cy="250560"/>
          </xdr14:xfrm>
        </xdr:contentPart>
      </mc:Choice>
      <mc:Fallback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B4771274-E6F8-045D-6DE7-9D8464C8C76B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1224714" y="7663269"/>
              <a:ext cx="372252" cy="26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124320</xdr:colOff>
      <xdr:row>42</xdr:row>
      <xdr:rowOff>97591</xdr:rowOff>
    </xdr:from>
    <xdr:to>
      <xdr:col>4</xdr:col>
      <xdr:colOff>371362</xdr:colOff>
      <xdr:row>43</xdr:row>
      <xdr:rowOff>93657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9FC200AF-D341-C878-74FE-231B62677BD9}"/>
                </a:ext>
              </a:extLst>
            </xdr14:cNvPr>
            <xdr14:cNvContentPartPr/>
          </xdr14:nvContentPartPr>
          <xdr14:nvPr macro=""/>
          <xdr14:xfrm>
            <a:off x="2715120" y="7641391"/>
            <a:ext cx="247042" cy="175680"/>
          </xdr14:xfrm>
        </xdr:contentPart>
      </mc:Choice>
      <mc:Fallback>
        <xdr:pic>
          <xdr:nvPicPr>
            <xdr:cNvPr id="162" name="Ink 161">
              <a:extLst>
                <a:ext uri="{FF2B5EF4-FFF2-40B4-BE49-F238E27FC236}">
                  <a16:creationId xmlns:a16="http://schemas.microsoft.com/office/drawing/2014/main" id="{9FC200AF-D341-C878-74FE-231B62677BD9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2708880" y="7635271"/>
              <a:ext cx="259523" cy="18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74002</xdr:colOff>
      <xdr:row>44</xdr:row>
      <xdr:rowOff>95400</xdr:rowOff>
    </xdr:from>
    <xdr:to>
      <xdr:col>4</xdr:col>
      <xdr:colOff>312600</xdr:colOff>
      <xdr:row>45</xdr:row>
      <xdr:rowOff>83546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B0B6D903-81C2-3198-8D04-E150833CC448}"/>
                </a:ext>
              </a:extLst>
            </xdr14:cNvPr>
            <xdr14:cNvContentPartPr/>
          </xdr14:nvContentPartPr>
          <xdr14:nvPr macro=""/>
          <xdr14:xfrm>
            <a:off x="2664802" y="7998429"/>
            <a:ext cx="238598" cy="167760"/>
          </xdr14:xfrm>
        </xdr:contentPart>
      </mc:Choice>
      <mc:Fallback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B0B6D903-81C2-3198-8D04-E150833CC448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2658684" y="7992309"/>
              <a:ext cx="250834" cy="18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599062</xdr:colOff>
      <xdr:row>44</xdr:row>
      <xdr:rowOff>135360</xdr:rowOff>
    </xdr:from>
    <xdr:to>
      <xdr:col>2</xdr:col>
      <xdr:colOff>342044</xdr:colOff>
      <xdr:row>45</xdr:row>
      <xdr:rowOff>173268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9DEE2FE8-9C0E-FE39-40A9-B3787DC02563}"/>
                </a:ext>
              </a:extLst>
            </xdr14:cNvPr>
            <xdr14:cNvContentPartPr/>
          </xdr14:nvContentPartPr>
          <xdr14:nvPr macro=""/>
          <xdr14:xfrm>
            <a:off x="1246762" y="8038389"/>
            <a:ext cx="385920" cy="217522"/>
          </xdr14:xfrm>
        </xdr:contentPart>
      </mc:Choice>
      <mc:Fallback>
        <xdr:pic>
          <xdr:nvPicPr>
            <xdr:cNvPr id="169" name="Ink 168">
              <a:extLst>
                <a:ext uri="{FF2B5EF4-FFF2-40B4-BE49-F238E27FC236}">
                  <a16:creationId xmlns:a16="http://schemas.microsoft.com/office/drawing/2014/main" id="{9DEE2FE8-9C0E-FE39-40A9-B3787DC02563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1240636" y="8032277"/>
              <a:ext cx="398171" cy="2297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562246</xdr:colOff>
      <xdr:row>34</xdr:row>
      <xdr:rowOff>160375</xdr:rowOff>
    </xdr:from>
    <xdr:to>
      <xdr:col>8</xdr:col>
      <xdr:colOff>626686</xdr:colOff>
      <xdr:row>36</xdr:row>
      <xdr:rowOff>106509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3DAF86B1-4C89-08D0-D7AB-33D67BCF0645}"/>
                </a:ext>
              </a:extLst>
            </xdr14:cNvPr>
            <xdr14:cNvContentPartPr/>
          </xdr14:nvContentPartPr>
          <xdr14:nvPr macro=""/>
          <xdr14:xfrm>
            <a:off x="5720400" y="6388260"/>
            <a:ext cx="64440" cy="312480"/>
          </xdr14:xfrm>
        </xdr:contentPart>
      </mc:Choice>
      <mc:Fallback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3DAF86B1-4C89-08D0-D7AB-33D67BCF0645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5714280" y="6382140"/>
              <a:ext cx="76680" cy="32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163393</xdr:colOff>
      <xdr:row>34</xdr:row>
      <xdr:rowOff>182695</xdr:rowOff>
    </xdr:from>
    <xdr:to>
      <xdr:col>14</xdr:col>
      <xdr:colOff>217475</xdr:colOff>
      <xdr:row>36</xdr:row>
      <xdr:rowOff>96789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A8228484-7A6E-15EF-D064-92CFF5DAA6AF}"/>
                </a:ext>
              </a:extLst>
            </xdr14:cNvPr>
            <xdr14:cNvContentPartPr/>
          </xdr14:nvContentPartPr>
          <xdr14:nvPr macro=""/>
          <xdr14:xfrm>
            <a:off x="9190162" y="6410580"/>
            <a:ext cx="49320" cy="280440"/>
          </xdr14:xfrm>
        </xdr:contentPart>
      </mc:Choice>
      <mc:Fallback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A8228484-7A6E-15EF-D064-92CFF5DAA6AF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9184380" y="6404460"/>
              <a:ext cx="60885" cy="29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213766</xdr:colOff>
      <xdr:row>35</xdr:row>
      <xdr:rowOff>126602</xdr:rowOff>
    </xdr:from>
    <xdr:to>
      <xdr:col>8</xdr:col>
      <xdr:colOff>428408</xdr:colOff>
      <xdr:row>35</xdr:row>
      <xdr:rowOff>152604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4495D2C9-9DD1-F138-6DF7-D52C6B1A8BD2}"/>
                </a:ext>
              </a:extLst>
            </xdr14:cNvPr>
            <xdr14:cNvContentPartPr/>
          </xdr14:nvContentPartPr>
          <xdr14:nvPr macro=""/>
          <xdr14:xfrm>
            <a:off x="5371920" y="6537660"/>
            <a:ext cx="209880" cy="21240"/>
          </xdr14:xfrm>
        </xdr:contentPart>
      </mc:Choice>
      <mc:Fallback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4495D2C9-9DD1-F138-6DF7-D52C6B1A8BD2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5365800" y="6531540"/>
              <a:ext cx="222120" cy="3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563335</xdr:colOff>
      <xdr:row>39</xdr:row>
      <xdr:rowOff>8152</xdr:rowOff>
    </xdr:from>
    <xdr:to>
      <xdr:col>8</xdr:col>
      <xdr:colOff>361530</xdr:colOff>
      <xdr:row>40</xdr:row>
      <xdr:rowOff>173377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4D4B6F22-230D-0D0A-4D12-9CE5E793BD67}"/>
                </a:ext>
              </a:extLst>
            </xdr14:cNvPr>
            <xdr14:cNvContentPartPr/>
          </xdr14:nvContentPartPr>
          <xdr14:nvPr macro=""/>
          <xdr14:xfrm>
            <a:off x="5076720" y="7151902"/>
            <a:ext cx="438202" cy="348398"/>
          </xdr14:xfrm>
        </xdr:contentPart>
      </mc:Choice>
      <mc:Fallback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4D4B6F22-230D-0D0A-4D12-9CE5E793BD67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5070599" y="7145865"/>
              <a:ext cx="450444" cy="3604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285073</xdr:colOff>
      <xdr:row>37</xdr:row>
      <xdr:rowOff>179018</xdr:rowOff>
    </xdr:from>
    <xdr:to>
      <xdr:col>15</xdr:col>
      <xdr:colOff>9304</xdr:colOff>
      <xdr:row>39</xdr:row>
      <xdr:rowOff>125512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CDB05CCE-9257-FC55-13E3-55CBB2F623F4}"/>
                </a:ext>
              </a:extLst>
            </xdr14:cNvPr>
            <xdr14:cNvContentPartPr/>
          </xdr14:nvContentPartPr>
          <xdr14:nvPr macro=""/>
          <xdr14:xfrm>
            <a:off x="9311842" y="6956422"/>
            <a:ext cx="369000" cy="312840"/>
          </xdr14:xfrm>
        </xdr:contentPart>
      </mc:Choice>
      <mc:Fallback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CDB05CCE-9257-FC55-13E3-55CBB2F623F4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9305722" y="6950309"/>
              <a:ext cx="381240" cy="3250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212298</xdr:colOff>
      <xdr:row>35</xdr:row>
      <xdr:rowOff>120122</xdr:rowOff>
    </xdr:from>
    <xdr:to>
      <xdr:col>11</xdr:col>
      <xdr:colOff>247660</xdr:colOff>
      <xdr:row>36</xdr:row>
      <xdr:rowOff>7509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183" name="Ink 182">
              <a:extLst>
                <a:ext uri="{FF2B5EF4-FFF2-40B4-BE49-F238E27FC236}">
                  <a16:creationId xmlns:a16="http://schemas.microsoft.com/office/drawing/2014/main" id="{6D40F15F-A786-C32F-9260-16952D707A73}"/>
                </a:ext>
              </a:extLst>
            </xdr14:cNvPr>
            <xdr14:cNvContentPartPr/>
          </xdr14:nvContentPartPr>
          <xdr14:nvPr macro=""/>
          <xdr14:xfrm>
            <a:off x="7304760" y="6531180"/>
            <a:ext cx="30600" cy="70560"/>
          </xdr14:xfrm>
        </xdr:contentPart>
      </mc:Choice>
      <mc:Fallback>
        <xdr:pic>
          <xdr:nvPicPr>
            <xdr:cNvPr id="183" name="Ink 182">
              <a:extLst>
                <a:ext uri="{FF2B5EF4-FFF2-40B4-BE49-F238E27FC236}">
                  <a16:creationId xmlns:a16="http://schemas.microsoft.com/office/drawing/2014/main" id="{6D40F15F-A786-C32F-9260-16952D707A73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7298640" y="6525060"/>
              <a:ext cx="42840" cy="8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156138</xdr:colOff>
      <xdr:row>36</xdr:row>
      <xdr:rowOff>150429</xdr:rowOff>
    </xdr:from>
    <xdr:to>
      <xdr:col>11</xdr:col>
      <xdr:colOff>255858</xdr:colOff>
      <xdr:row>37</xdr:row>
      <xdr:rowOff>97298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5B53E671-9815-75E3-11C0-6A0688A5C6A5}"/>
                </a:ext>
              </a:extLst>
            </xdr14:cNvPr>
            <xdr14:cNvContentPartPr/>
          </xdr14:nvContentPartPr>
          <xdr14:nvPr macro=""/>
          <xdr14:xfrm>
            <a:off x="7248600" y="6744660"/>
            <a:ext cx="99720" cy="125280"/>
          </xdr14:xfrm>
        </xdr:contentPart>
      </mc:Choice>
      <mc:Fallback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5B53E671-9815-75E3-11C0-6A0688A5C6A5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7242480" y="6738540"/>
              <a:ext cx="111960" cy="13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113298</xdr:colOff>
      <xdr:row>38</xdr:row>
      <xdr:rowOff>139403</xdr:rowOff>
    </xdr:from>
    <xdr:to>
      <xdr:col>11</xdr:col>
      <xdr:colOff>266740</xdr:colOff>
      <xdr:row>40</xdr:row>
      <xdr:rowOff>55019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6E2F984C-E31D-B753-4FC9-242402AAB4A7}"/>
                </a:ext>
              </a:extLst>
            </xdr14:cNvPr>
            <xdr14:cNvContentPartPr/>
          </xdr14:nvContentPartPr>
          <xdr14:nvPr macro=""/>
          <xdr14:xfrm>
            <a:off x="7205760" y="7099980"/>
            <a:ext cx="148680" cy="277200"/>
          </xdr14:xfrm>
        </xdr:contentPart>
      </mc:Choice>
      <mc:Fallback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6E2F984C-E31D-B753-4FC9-242402AAB4A7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7199640" y="7093860"/>
              <a:ext cx="160920" cy="28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66858</xdr:colOff>
      <xdr:row>41</xdr:row>
      <xdr:rowOff>10806</xdr:rowOff>
    </xdr:from>
    <xdr:to>
      <xdr:col>12</xdr:col>
      <xdr:colOff>160613</xdr:colOff>
      <xdr:row>41</xdr:row>
      <xdr:rowOff>182444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190" name="Ink 189">
              <a:extLst>
                <a:ext uri="{FF2B5EF4-FFF2-40B4-BE49-F238E27FC236}">
                  <a16:creationId xmlns:a16="http://schemas.microsoft.com/office/drawing/2014/main" id="{C5DA6AE9-75CC-1C15-12DC-2DB441D3839B}"/>
                </a:ext>
              </a:extLst>
            </xdr14:cNvPr>
            <xdr14:cNvContentPartPr/>
          </xdr14:nvContentPartPr>
          <xdr14:nvPr macro=""/>
          <xdr14:xfrm>
            <a:off x="7159320" y="7520902"/>
            <a:ext cx="733762" cy="171638"/>
          </xdr14:xfrm>
        </xdr:contentPart>
      </mc:Choice>
      <mc:Fallback>
        <xdr:pic>
          <xdr:nvPicPr>
            <xdr:cNvPr id="190" name="Ink 189">
              <a:extLst>
                <a:ext uri="{FF2B5EF4-FFF2-40B4-BE49-F238E27FC236}">
                  <a16:creationId xmlns:a16="http://schemas.microsoft.com/office/drawing/2014/main" id="{C5DA6AE9-75CC-1C15-12DC-2DB441D3839B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7153196" y="7514947"/>
              <a:ext cx="746009" cy="1835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292993</xdr:colOff>
      <xdr:row>40</xdr:row>
      <xdr:rowOff>65377</xdr:rowOff>
    </xdr:from>
    <xdr:to>
      <xdr:col>16</xdr:col>
      <xdr:colOff>211336</xdr:colOff>
      <xdr:row>42</xdr:row>
      <xdr:rowOff>84591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195" name="Ink 194">
              <a:extLst>
                <a:ext uri="{FF2B5EF4-FFF2-40B4-BE49-F238E27FC236}">
                  <a16:creationId xmlns:a16="http://schemas.microsoft.com/office/drawing/2014/main" id="{8A7B90D4-777C-4A9A-EA06-F37428FFB655}"/>
                </a:ext>
              </a:extLst>
            </xdr14:cNvPr>
            <xdr14:cNvContentPartPr/>
          </xdr14:nvContentPartPr>
          <xdr14:nvPr macro=""/>
          <xdr14:xfrm>
            <a:off x="9319762" y="7392300"/>
            <a:ext cx="1203120" cy="385560"/>
          </xdr14:xfrm>
        </xdr:contentPart>
      </mc:Choice>
      <mc:Fallback>
        <xdr:pic>
          <xdr:nvPicPr>
            <xdr:cNvPr id="195" name="Ink 194">
              <a:extLst>
                <a:ext uri="{FF2B5EF4-FFF2-40B4-BE49-F238E27FC236}">
                  <a16:creationId xmlns:a16="http://schemas.microsoft.com/office/drawing/2014/main" id="{8A7B90D4-777C-4A9A-EA06-F37428FFB655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9313642" y="7386180"/>
              <a:ext cx="1215360" cy="39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1448</xdr:colOff>
      <xdr:row>41</xdr:row>
      <xdr:rowOff>116646</xdr:rowOff>
    </xdr:from>
    <xdr:to>
      <xdr:col>9</xdr:col>
      <xdr:colOff>351719</xdr:colOff>
      <xdr:row>43</xdr:row>
      <xdr:rowOff>67542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206" name="Ink 205">
              <a:extLst>
                <a:ext uri="{FF2B5EF4-FFF2-40B4-BE49-F238E27FC236}">
                  <a16:creationId xmlns:a16="http://schemas.microsoft.com/office/drawing/2014/main" id="{6700E5B1-5E47-A5CF-3C8F-C9763E32C291}"/>
                </a:ext>
              </a:extLst>
            </xdr14:cNvPr>
            <xdr14:cNvContentPartPr/>
          </xdr14:nvContentPartPr>
          <xdr14:nvPr macro=""/>
          <xdr14:xfrm>
            <a:off x="5159602" y="7626742"/>
            <a:ext cx="995040" cy="317242"/>
          </xdr14:xfrm>
        </xdr:contentPart>
      </mc:Choice>
      <mc:Fallback>
        <xdr:pic>
          <xdr:nvPicPr>
            <xdr:cNvPr id="206" name="Ink 205">
              <a:extLst>
                <a:ext uri="{FF2B5EF4-FFF2-40B4-BE49-F238E27FC236}">
                  <a16:creationId xmlns:a16="http://schemas.microsoft.com/office/drawing/2014/main" id="{6700E5B1-5E47-A5CF-3C8F-C9763E32C291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5153480" y="7620529"/>
              <a:ext cx="1007284" cy="329669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201491</xdr:colOff>
      <xdr:row>44</xdr:row>
      <xdr:rowOff>131518</xdr:rowOff>
    </xdr:from>
    <xdr:to>
      <xdr:col>14</xdr:col>
      <xdr:colOff>260107</xdr:colOff>
      <xdr:row>59</xdr:row>
      <xdr:rowOff>122359</xdr:rowOff>
    </xdr:to>
    <xdr:graphicFrame macro="">
      <xdr:nvGraphicFramePr>
        <xdr:cNvPr id="207" name="Chart 206">
          <a:extLst>
            <a:ext uri="{FF2B5EF4-FFF2-40B4-BE49-F238E27FC236}">
              <a16:creationId xmlns:a16="http://schemas.microsoft.com/office/drawing/2014/main" id="{796C6F0A-6750-EAB0-B02D-4A8E7FA60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3"/>
        </a:graphicData>
      </a:graphic>
    </xdr:graphicFrame>
    <xdr:clientData/>
  </xdr:twoCellAnchor>
  <xdr:twoCellAnchor editAs="oneCell">
    <xdr:from>
      <xdr:col>8</xdr:col>
      <xdr:colOff>444166</xdr:colOff>
      <xdr:row>57</xdr:row>
      <xdr:rowOff>52911</xdr:rowOff>
    </xdr:from>
    <xdr:to>
      <xdr:col>9</xdr:col>
      <xdr:colOff>351277</xdr:colOff>
      <xdr:row>58</xdr:row>
      <xdr:rowOff>65300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4">
          <xdr14:nvContentPartPr>
            <xdr14:cNvPr id="208" name="Ink 207">
              <a:extLst>
                <a:ext uri="{FF2B5EF4-FFF2-40B4-BE49-F238E27FC236}">
                  <a16:creationId xmlns:a16="http://schemas.microsoft.com/office/drawing/2014/main" id="{023A0D79-3D61-BE0C-2E9B-DB66800E8945}"/>
                </a:ext>
              </a:extLst>
            </xdr14:cNvPr>
            <xdr14:cNvContentPartPr/>
          </xdr14:nvContentPartPr>
          <xdr14:nvPr macro=""/>
          <xdr14:xfrm>
            <a:off x="5602320" y="10493776"/>
            <a:ext cx="551880" cy="190800"/>
          </xdr14:xfrm>
        </xdr:contentPart>
      </mc:Choice>
      <mc:Fallback>
        <xdr:pic>
          <xdr:nvPicPr>
            <xdr:cNvPr id="208" name="Ink 207">
              <a:extLst>
                <a:ext uri="{FF2B5EF4-FFF2-40B4-BE49-F238E27FC236}">
                  <a16:creationId xmlns:a16="http://schemas.microsoft.com/office/drawing/2014/main" id="{023A0D79-3D61-BE0C-2E9B-DB66800E8945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5596200" y="10487656"/>
              <a:ext cx="564120" cy="20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356686</xdr:colOff>
      <xdr:row>55</xdr:row>
      <xdr:rowOff>3817</xdr:rowOff>
    </xdr:from>
    <xdr:to>
      <xdr:col>8</xdr:col>
      <xdr:colOff>495646</xdr:colOff>
      <xdr:row>56</xdr:row>
      <xdr:rowOff>45644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6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777760EB-82B3-2A55-6A3A-3DC87FAC8D8A}"/>
                </a:ext>
              </a:extLst>
            </xdr14:cNvPr>
            <xdr14:cNvContentPartPr/>
          </xdr14:nvContentPartPr>
          <xdr14:nvPr macro=""/>
          <xdr14:xfrm>
            <a:off x="5514840" y="10078336"/>
            <a:ext cx="138960" cy="225000"/>
          </xdr14:xfrm>
        </xdr:contentPart>
      </mc:Choice>
      <mc:Fallback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777760EB-82B3-2A55-6A3A-3DC87FAC8D8A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5508720" y="10072216"/>
              <a:ext cx="151200" cy="23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86640</xdr:colOff>
      <xdr:row>53</xdr:row>
      <xdr:rowOff>10163</xdr:rowOff>
    </xdr:from>
    <xdr:to>
      <xdr:col>13</xdr:col>
      <xdr:colOff>533760</xdr:colOff>
      <xdr:row>53</xdr:row>
      <xdr:rowOff>151283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8">
          <xdr14:nvContentPartPr>
            <xdr14:cNvPr id="214" name="Ink 213">
              <a:extLst>
                <a:ext uri="{FF2B5EF4-FFF2-40B4-BE49-F238E27FC236}">
                  <a16:creationId xmlns:a16="http://schemas.microsoft.com/office/drawing/2014/main" id="{6B48F566-FFCB-8918-2F6E-0013F8A25A22}"/>
                </a:ext>
              </a:extLst>
            </xdr14:cNvPr>
            <xdr14:cNvContentPartPr/>
          </xdr14:nvContentPartPr>
          <xdr14:nvPr macro=""/>
          <xdr14:xfrm>
            <a:off x="8468640" y="9718336"/>
            <a:ext cx="447120" cy="141120"/>
          </xdr14:xfrm>
        </xdr:contentPart>
      </mc:Choice>
      <mc:Fallback>
        <xdr:pic>
          <xdr:nvPicPr>
            <xdr:cNvPr id="214" name="Ink 213">
              <a:extLst>
                <a:ext uri="{FF2B5EF4-FFF2-40B4-BE49-F238E27FC236}">
                  <a16:creationId xmlns:a16="http://schemas.microsoft.com/office/drawing/2014/main" id="{6B48F566-FFCB-8918-2F6E-0013F8A25A22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8462525" y="9712216"/>
              <a:ext cx="459350" cy="1533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198926</xdr:colOff>
      <xdr:row>60</xdr:row>
      <xdr:rowOff>28940</xdr:rowOff>
    </xdr:from>
    <xdr:to>
      <xdr:col>14</xdr:col>
      <xdr:colOff>257542</xdr:colOff>
      <xdr:row>75</xdr:row>
      <xdr:rowOff>19782</xdr:rowOff>
    </xdr:to>
    <xdr:graphicFrame macro="">
      <xdr:nvGraphicFramePr>
        <xdr:cNvPr id="215" name="Chart 214">
          <a:extLst>
            <a:ext uri="{FF2B5EF4-FFF2-40B4-BE49-F238E27FC236}">
              <a16:creationId xmlns:a16="http://schemas.microsoft.com/office/drawing/2014/main" id="{933FC622-A0CF-53D6-F136-13D0AB869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0"/>
        </a:graphicData>
      </a:graphic>
    </xdr:graphicFrame>
    <xdr:clientData/>
  </xdr:twoCellAnchor>
  <xdr:twoCellAnchor editAs="oneCell">
    <xdr:from>
      <xdr:col>8</xdr:col>
      <xdr:colOff>371446</xdr:colOff>
      <xdr:row>70</xdr:row>
      <xdr:rowOff>134740</xdr:rowOff>
    </xdr:from>
    <xdr:to>
      <xdr:col>9</xdr:col>
      <xdr:colOff>295559</xdr:colOff>
      <xdr:row>72</xdr:row>
      <xdr:rowOff>134955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A53217FE-CEAD-FFEE-36FA-4F032C7EB970}"/>
                </a:ext>
              </a:extLst>
            </xdr14:cNvPr>
            <xdr14:cNvContentPartPr/>
          </xdr14:nvContentPartPr>
          <xdr14:nvPr macro=""/>
          <xdr14:xfrm>
            <a:off x="5529600" y="12956855"/>
            <a:ext cx="568882" cy="366562"/>
          </xdr14:xfrm>
        </xdr:contentPart>
      </mc:Choice>
      <mc:Fallback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A53217FE-CEAD-FFEE-36FA-4F032C7EB970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5523479" y="12950734"/>
              <a:ext cx="581124" cy="3788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188602</xdr:colOff>
      <xdr:row>65</xdr:row>
      <xdr:rowOff>75087</xdr:rowOff>
    </xdr:from>
    <xdr:to>
      <xdr:col>14</xdr:col>
      <xdr:colOff>133873</xdr:colOff>
      <xdr:row>66</xdr:row>
      <xdr:rowOff>59314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33365287-467D-609A-A753-C3B2BE041A0E}"/>
                </a:ext>
              </a:extLst>
            </xdr14:cNvPr>
            <xdr14:cNvContentPartPr/>
          </xdr14:nvContentPartPr>
          <xdr14:nvPr macro=""/>
          <xdr14:xfrm>
            <a:off x="8570602" y="11981337"/>
            <a:ext cx="585278" cy="167400"/>
          </xdr14:xfrm>
        </xdr:contentPart>
      </mc:Choice>
      <mc:Fallback>
        <xdr:pic>
          <xdr:nvPicPr>
            <xdr:cNvPr id="222" name="Ink 221">
              <a:extLst>
                <a:ext uri="{FF2B5EF4-FFF2-40B4-BE49-F238E27FC236}">
                  <a16:creationId xmlns:a16="http://schemas.microsoft.com/office/drawing/2014/main" id="{33365287-467D-609A-A753-C3B2BE041A0E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8564483" y="11975041"/>
              <a:ext cx="597516" cy="179992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179510</xdr:colOff>
      <xdr:row>76</xdr:row>
      <xdr:rowOff>58248</xdr:rowOff>
    </xdr:from>
    <xdr:to>
      <xdr:col>14</xdr:col>
      <xdr:colOff>238126</xdr:colOff>
      <xdr:row>91</xdr:row>
      <xdr:rowOff>49090</xdr:rowOff>
    </xdr:to>
    <xdr:graphicFrame macro="">
      <xdr:nvGraphicFramePr>
        <xdr:cNvPr id="223" name="Chart 222">
          <a:extLst>
            <a:ext uri="{FF2B5EF4-FFF2-40B4-BE49-F238E27FC236}">
              <a16:creationId xmlns:a16="http://schemas.microsoft.com/office/drawing/2014/main" id="{89338062-1270-6D5C-F835-282165A64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5"/>
        </a:graphicData>
      </a:graphic>
    </xdr:graphicFrame>
    <xdr:clientData/>
  </xdr:twoCellAnchor>
  <xdr:twoCellAnchor>
    <xdr:from>
      <xdr:col>7</xdr:col>
      <xdr:colOff>208817</xdr:colOff>
      <xdr:row>91</xdr:row>
      <xdr:rowOff>102210</xdr:rowOff>
    </xdr:from>
    <xdr:to>
      <xdr:col>14</xdr:col>
      <xdr:colOff>267433</xdr:colOff>
      <xdr:row>106</xdr:row>
      <xdr:rowOff>93052</xdr:rowOff>
    </xdr:to>
    <xdr:graphicFrame macro="">
      <xdr:nvGraphicFramePr>
        <xdr:cNvPr id="224" name="Chart 223">
          <a:extLst>
            <a:ext uri="{FF2B5EF4-FFF2-40B4-BE49-F238E27FC236}">
              <a16:creationId xmlns:a16="http://schemas.microsoft.com/office/drawing/2014/main" id="{F7B40B83-3902-8DD1-2768-4D3D0E5CDD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6"/>
        </a:graphicData>
      </a:graphic>
    </xdr:graphicFrame>
    <xdr:clientData/>
  </xdr:twoCellAnchor>
  <xdr:twoCellAnchor>
    <xdr:from>
      <xdr:col>13</xdr:col>
      <xdr:colOff>194164</xdr:colOff>
      <xdr:row>108</xdr:row>
      <xdr:rowOff>80229</xdr:rowOff>
    </xdr:from>
    <xdr:to>
      <xdr:col>20</xdr:col>
      <xdr:colOff>252779</xdr:colOff>
      <xdr:row>123</xdr:row>
      <xdr:rowOff>71071</xdr:rowOff>
    </xdr:to>
    <xdr:graphicFrame macro="">
      <xdr:nvGraphicFramePr>
        <xdr:cNvPr id="225" name="Chart 224">
          <a:extLst>
            <a:ext uri="{FF2B5EF4-FFF2-40B4-BE49-F238E27FC236}">
              <a16:creationId xmlns:a16="http://schemas.microsoft.com/office/drawing/2014/main" id="{D3C6B45C-3F1F-9611-C167-9475A2D526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7"/>
        </a:graphicData>
      </a:graphic>
    </xdr:graphicFrame>
    <xdr:clientData/>
  </xdr:twoCellAnchor>
  <xdr:twoCellAnchor>
    <xdr:from>
      <xdr:col>5</xdr:col>
      <xdr:colOff>355356</xdr:colOff>
      <xdr:row>110</xdr:row>
      <xdr:rowOff>50922</xdr:rowOff>
    </xdr:from>
    <xdr:to>
      <xdr:col>12</xdr:col>
      <xdr:colOff>413971</xdr:colOff>
      <xdr:row>125</xdr:row>
      <xdr:rowOff>41763</xdr:rowOff>
    </xdr:to>
    <xdr:graphicFrame macro="">
      <xdr:nvGraphicFramePr>
        <xdr:cNvPr id="226" name="Chart 225">
          <a:extLst>
            <a:ext uri="{FF2B5EF4-FFF2-40B4-BE49-F238E27FC236}">
              <a16:creationId xmlns:a16="http://schemas.microsoft.com/office/drawing/2014/main" id="{439CBD30-50BD-CE03-F32B-A739D41F0E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8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27081</xdr:colOff>
      <xdr:row>14</xdr:row>
      <xdr:rowOff>8658</xdr:rowOff>
    </xdr:from>
    <xdr:to>
      <xdr:col>2</xdr:col>
      <xdr:colOff>106120</xdr:colOff>
      <xdr:row>15</xdr:row>
      <xdr:rowOff>1507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B1335CC5-1BD4-AFD7-79AA-89019C2AF5C3}"/>
                </a:ext>
              </a:extLst>
            </xdr14:cNvPr>
            <xdr14:cNvContentPartPr/>
          </xdr14:nvContentPartPr>
          <xdr14:nvPr macro=""/>
          <xdr14:xfrm>
            <a:off x="672922" y="2545560"/>
            <a:ext cx="348120" cy="16668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B1335CC5-1BD4-AFD7-79AA-89019C2AF5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802" y="2539440"/>
              <a:ext cx="360360" cy="17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75321</xdr:colOff>
      <xdr:row>12</xdr:row>
      <xdr:rowOff>55794</xdr:rowOff>
    </xdr:from>
    <xdr:to>
      <xdr:col>2</xdr:col>
      <xdr:colOff>135558</xdr:colOff>
      <xdr:row>13</xdr:row>
      <xdr:rowOff>77709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EB25AE4D-040C-4DFF-6E03-E70DFC6568C2}"/>
                </a:ext>
              </a:extLst>
            </xdr14:cNvPr>
            <xdr14:cNvContentPartPr/>
          </xdr14:nvContentPartPr>
          <xdr14:nvPr macro=""/>
          <xdr14:xfrm>
            <a:off x="721162" y="2230282"/>
            <a:ext cx="334080" cy="19836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EB25AE4D-040C-4DFF-6E03-E70DFC6568C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15042" y="2224162"/>
              <a:ext cx="346320" cy="21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87561</xdr:colOff>
      <xdr:row>10</xdr:row>
      <xdr:rowOff>125447</xdr:rowOff>
    </xdr:from>
    <xdr:to>
      <xdr:col>2</xdr:col>
      <xdr:colOff>181720</xdr:colOff>
      <xdr:row>11</xdr:row>
      <xdr:rowOff>154120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028B34A9-0F23-5CAD-11EF-41273356248E}"/>
                </a:ext>
              </a:extLst>
            </xdr14:cNvPr>
            <xdr14:cNvContentPartPr/>
          </xdr14:nvContentPartPr>
          <xdr14:nvPr macro=""/>
          <xdr14:xfrm>
            <a:off x="733402" y="1937520"/>
            <a:ext cx="363240" cy="20988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028B34A9-0F23-5CAD-11EF-41273356248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27288" y="1931400"/>
              <a:ext cx="375468" cy="22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645562</xdr:colOff>
      <xdr:row>9</xdr:row>
      <xdr:rowOff>49974</xdr:rowOff>
    </xdr:from>
    <xdr:to>
      <xdr:col>2</xdr:col>
      <xdr:colOff>39520</xdr:colOff>
      <xdr:row>10</xdr:row>
      <xdr:rowOff>26529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9A1A104E-6FD4-570A-B783-7880F5EE8EC7}"/>
                </a:ext>
              </a:extLst>
            </xdr14:cNvPr>
            <xdr14:cNvContentPartPr/>
          </xdr14:nvContentPartPr>
          <xdr14:nvPr macro=""/>
          <xdr14:xfrm>
            <a:off x="645562" y="1680840"/>
            <a:ext cx="308880" cy="157762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9A1A104E-6FD4-570A-B783-7880F5EE8EC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39442" y="1674717"/>
              <a:ext cx="321120" cy="1700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628920</xdr:colOff>
      <xdr:row>7</xdr:row>
      <xdr:rowOff>143109</xdr:rowOff>
    </xdr:from>
    <xdr:to>
      <xdr:col>2</xdr:col>
      <xdr:colOff>40600</xdr:colOff>
      <xdr:row>8</xdr:row>
      <xdr:rowOff>134701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C4915C0A-590E-37FD-1C93-63A4C45C7A31}"/>
                </a:ext>
              </a:extLst>
            </xdr14:cNvPr>
            <xdr14:cNvContentPartPr/>
          </xdr14:nvContentPartPr>
          <xdr14:nvPr macro=""/>
          <xdr14:xfrm>
            <a:off x="628920" y="1411560"/>
            <a:ext cx="326602" cy="17280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C4915C0A-590E-37FD-1C93-63A4C45C7A3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23032" y="1405349"/>
              <a:ext cx="338378" cy="1852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609922</xdr:colOff>
      <xdr:row>6</xdr:row>
      <xdr:rowOff>125236</xdr:rowOff>
    </xdr:from>
    <xdr:to>
      <xdr:col>2</xdr:col>
      <xdr:colOff>31878</xdr:colOff>
      <xdr:row>7</xdr:row>
      <xdr:rowOff>78309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49542410-14F3-EAC0-8FDA-E2F0F67E8AC1}"/>
                </a:ext>
              </a:extLst>
            </xdr14:cNvPr>
            <xdr14:cNvContentPartPr/>
          </xdr14:nvContentPartPr>
          <xdr14:nvPr macro=""/>
          <xdr14:xfrm>
            <a:off x="609922" y="1212480"/>
            <a:ext cx="341640" cy="13428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49542410-14F3-EAC0-8FDA-E2F0F67E8AC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03802" y="1206360"/>
              <a:ext cx="353880" cy="14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608040</xdr:colOff>
      <xdr:row>5</xdr:row>
      <xdr:rowOff>40403</xdr:rowOff>
    </xdr:from>
    <xdr:to>
      <xdr:col>1</xdr:col>
      <xdr:colOff>247843</xdr:colOff>
      <xdr:row>6</xdr:row>
      <xdr:rowOff>8236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70445CD0-FF5C-5130-C64E-F627EBEE58C8}"/>
                </a:ext>
              </a:extLst>
            </xdr14:cNvPr>
            <xdr14:cNvContentPartPr/>
          </xdr14:nvContentPartPr>
          <xdr14:nvPr macro=""/>
          <xdr14:xfrm>
            <a:off x="608040" y="946440"/>
            <a:ext cx="280882" cy="14904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70445CD0-FF5C-5130-C64E-F627EBEE58C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01918" y="940335"/>
              <a:ext cx="293126" cy="1612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637200</xdr:colOff>
      <xdr:row>4</xdr:row>
      <xdr:rowOff>18293</xdr:rowOff>
    </xdr:from>
    <xdr:to>
      <xdr:col>2</xdr:col>
      <xdr:colOff>13518</xdr:colOff>
      <xdr:row>4</xdr:row>
      <xdr:rowOff>134933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BF6CFD4C-4FFE-48DA-0820-E1A6EDDEF6FB}"/>
                </a:ext>
              </a:extLst>
            </xdr14:cNvPr>
            <xdr14:cNvContentPartPr/>
          </xdr14:nvContentPartPr>
          <xdr14:nvPr macro=""/>
          <xdr14:xfrm>
            <a:off x="637200" y="743122"/>
            <a:ext cx="296002" cy="11664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BF6CFD4C-4FFE-48DA-0820-E1A6EDDEF6FB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31078" y="737002"/>
              <a:ext cx="308245" cy="12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630802</xdr:colOff>
      <xdr:row>1</xdr:row>
      <xdr:rowOff>78075</xdr:rowOff>
    </xdr:from>
    <xdr:to>
      <xdr:col>2</xdr:col>
      <xdr:colOff>21798</xdr:colOff>
      <xdr:row>3</xdr:row>
      <xdr:rowOff>105900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0737005C-8B4E-B249-80F8-D1BBC135E476}"/>
                </a:ext>
              </a:extLst>
            </xdr14:cNvPr>
            <xdr14:cNvContentPartPr/>
          </xdr14:nvContentPartPr>
          <xdr14:nvPr macro=""/>
          <xdr14:xfrm>
            <a:off x="630802" y="259282"/>
            <a:ext cx="310680" cy="39024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0737005C-8B4E-B249-80F8-D1BBC135E476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24675" y="253162"/>
              <a:ext cx="322934" cy="40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114198</xdr:colOff>
      <xdr:row>2</xdr:row>
      <xdr:rowOff>28185</xdr:rowOff>
    </xdr:from>
    <xdr:to>
      <xdr:col>4</xdr:col>
      <xdr:colOff>248316</xdr:colOff>
      <xdr:row>8</xdr:row>
      <xdr:rowOff>55583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BD37603B-1B7B-62F4-FF4D-F9B57C8C4E63}"/>
                </a:ext>
              </a:extLst>
            </xdr14:cNvPr>
            <xdr14:cNvContentPartPr/>
          </xdr14:nvContentPartPr>
          <xdr14:nvPr macro=""/>
          <xdr14:xfrm>
            <a:off x="2051722" y="390600"/>
            <a:ext cx="403200" cy="1114642"/>
          </xdr14:xfrm>
        </xdr:contentPart>
      </mc:Choice>
      <mc:Fallback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BD37603B-1B7B-62F4-FF4D-F9B57C8C4E63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045602" y="384452"/>
              <a:ext cx="415440" cy="11269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75951</xdr:colOff>
      <xdr:row>2</xdr:row>
      <xdr:rowOff>112785</xdr:rowOff>
    </xdr:from>
    <xdr:to>
      <xdr:col>6</xdr:col>
      <xdr:colOff>440075</xdr:colOff>
      <xdr:row>3</xdr:row>
      <xdr:rowOff>94380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A73EFC5D-07B3-80D9-1710-B3DDA52196A4}"/>
                </a:ext>
              </a:extLst>
            </xdr14:cNvPr>
            <xdr14:cNvContentPartPr/>
          </xdr14:nvContentPartPr>
          <xdr14:nvPr macro=""/>
          <xdr14:xfrm>
            <a:off x="3951000" y="475200"/>
            <a:ext cx="359362" cy="158040"/>
          </xdr14:xfrm>
        </xdr:contentPart>
      </mc:Choice>
      <mc:Fallback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A73EFC5D-07B3-80D9-1710-B3DDA52196A4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944885" y="469080"/>
              <a:ext cx="371593" cy="17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389236</xdr:colOff>
      <xdr:row>2</xdr:row>
      <xdr:rowOff>40065</xdr:rowOff>
    </xdr:from>
    <xdr:to>
      <xdr:col>6</xdr:col>
      <xdr:colOff>69590</xdr:colOff>
      <xdr:row>5</xdr:row>
      <xdr:rowOff>96007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9E23061C-137A-329E-9BAE-D376550E0F39}"/>
                </a:ext>
              </a:extLst>
            </xdr14:cNvPr>
            <xdr14:cNvContentPartPr/>
          </xdr14:nvContentPartPr>
          <xdr14:nvPr macro=""/>
          <xdr14:xfrm>
            <a:off x="2972602" y="402480"/>
            <a:ext cx="391680" cy="594802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9E23061C-137A-329E-9BAE-D376550E0F39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966408" y="396359"/>
              <a:ext cx="404068" cy="6070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475917</xdr:colOff>
      <xdr:row>1</xdr:row>
      <xdr:rowOff>121553</xdr:rowOff>
    </xdr:from>
    <xdr:to>
      <xdr:col>3</xdr:col>
      <xdr:colOff>66236</xdr:colOff>
      <xdr:row>8</xdr:row>
      <xdr:rowOff>170063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A0B21947-4DD4-751E-A79D-9DA5EFC4FAF1}"/>
                </a:ext>
              </a:extLst>
            </xdr14:cNvPr>
            <xdr14:cNvContentPartPr/>
          </xdr14:nvContentPartPr>
          <xdr14:nvPr macro=""/>
          <xdr14:xfrm>
            <a:off x="1767600" y="302760"/>
            <a:ext cx="236160" cy="1316962"/>
          </xdr14:xfrm>
        </xdr:contentPart>
      </mc:Choice>
      <mc:Fallback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A0B21947-4DD4-751E-A79D-9DA5EFC4FAF1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761563" y="296555"/>
              <a:ext cx="248234" cy="13293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162713</xdr:colOff>
      <xdr:row>1</xdr:row>
      <xdr:rowOff>172673</xdr:rowOff>
    </xdr:from>
    <xdr:to>
      <xdr:col>5</xdr:col>
      <xdr:colOff>266115</xdr:colOff>
      <xdr:row>5</xdr:row>
      <xdr:rowOff>154523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2E4ED4FB-E5BB-4BD0-6C98-2569A24A0FE1}"/>
                </a:ext>
              </a:extLst>
            </xdr14:cNvPr>
            <xdr14:cNvContentPartPr/>
          </xdr14:nvContentPartPr>
          <xdr14:nvPr macro=""/>
          <xdr14:xfrm>
            <a:off x="3391920" y="353880"/>
            <a:ext cx="98640" cy="706680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2E4ED4FB-E5BB-4BD0-6C98-2569A24A0FE1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385800" y="347760"/>
              <a:ext cx="110880" cy="71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461871</xdr:colOff>
      <xdr:row>2</xdr:row>
      <xdr:rowOff>13425</xdr:rowOff>
    </xdr:from>
    <xdr:to>
      <xdr:col>6</xdr:col>
      <xdr:colOff>534951</xdr:colOff>
      <xdr:row>4</xdr:row>
      <xdr:rowOff>20011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F00E64E8-6831-1772-333B-7F293C965B47}"/>
                </a:ext>
              </a:extLst>
            </xdr14:cNvPr>
            <xdr14:cNvContentPartPr/>
          </xdr14:nvContentPartPr>
          <xdr14:nvPr macro=""/>
          <xdr14:xfrm>
            <a:off x="4336920" y="375840"/>
            <a:ext cx="73080" cy="369000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F00E64E8-6831-1772-333B-7F293C965B4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330800" y="369720"/>
              <a:ext cx="85320" cy="38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10430</xdr:colOff>
      <xdr:row>14</xdr:row>
      <xdr:rowOff>18887</xdr:rowOff>
    </xdr:from>
    <xdr:to>
      <xdr:col>7</xdr:col>
      <xdr:colOff>135350</xdr:colOff>
      <xdr:row>17</xdr:row>
      <xdr:rowOff>106787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413CBA63-3F68-A14E-8C63-F06C8E18A83C}"/>
                </a:ext>
              </a:extLst>
            </xdr14:cNvPr>
            <xdr14:cNvContentPartPr/>
          </xdr14:nvContentPartPr>
          <xdr14:nvPr macro=""/>
          <xdr14:xfrm>
            <a:off x="4531320" y="2555789"/>
            <a:ext cx="124920" cy="626760"/>
          </xdr14:xfrm>
        </xdr:contentPart>
      </mc:Choice>
      <mc:Fallback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413CBA63-3F68-A14E-8C63-F06C8E18A83C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525200" y="2549669"/>
              <a:ext cx="137160" cy="63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381228</xdr:colOff>
      <xdr:row>15</xdr:row>
      <xdr:rowOff>87961</xdr:rowOff>
    </xdr:from>
    <xdr:to>
      <xdr:col>8</xdr:col>
      <xdr:colOff>521710</xdr:colOff>
      <xdr:row>16</xdr:row>
      <xdr:rowOff>59394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1A1B952F-8FB8-56EE-C70F-3D79B9083DA5}"/>
                </a:ext>
              </a:extLst>
            </xdr14:cNvPr>
            <xdr14:cNvContentPartPr/>
          </xdr14:nvContentPartPr>
          <xdr14:nvPr macro=""/>
          <xdr14:xfrm>
            <a:off x="5547960" y="2806071"/>
            <a:ext cx="140482" cy="152640"/>
          </xdr14:xfrm>
        </xdr:contentPart>
      </mc:Choice>
      <mc:Fallback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1A1B952F-8FB8-56EE-C70F-3D79B9083DA5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541836" y="2799951"/>
              <a:ext cx="152729" cy="16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296990</xdr:colOff>
      <xdr:row>15</xdr:row>
      <xdr:rowOff>94801</xdr:rowOff>
    </xdr:from>
    <xdr:to>
      <xdr:col>8</xdr:col>
      <xdr:colOff>251099</xdr:colOff>
      <xdr:row>16</xdr:row>
      <xdr:rowOff>38236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31FFF28C-9403-3F6B-6DFD-4C94AE6C15DB}"/>
                </a:ext>
              </a:extLst>
            </xdr14:cNvPr>
            <xdr14:cNvContentPartPr/>
          </xdr14:nvContentPartPr>
          <xdr14:nvPr macro=""/>
          <xdr14:xfrm>
            <a:off x="4817880" y="2812911"/>
            <a:ext cx="583282" cy="119880"/>
          </xdr14:xfrm>
        </xdr:contentPart>
      </mc:Choice>
      <mc:Fallback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31FFF28C-9403-3F6B-6DFD-4C94AE6C15DB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811892" y="2806899"/>
              <a:ext cx="595258" cy="1319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40389</xdr:colOff>
      <xdr:row>15</xdr:row>
      <xdr:rowOff>48279</xdr:rowOff>
    </xdr:from>
    <xdr:to>
      <xdr:col>10</xdr:col>
      <xdr:colOff>257384</xdr:colOff>
      <xdr:row>16</xdr:row>
      <xdr:rowOff>9632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C5A50DCE-F9BD-BFC6-F6EE-83C272A7CF91}"/>
                </a:ext>
              </a:extLst>
            </xdr14:cNvPr>
            <xdr14:cNvContentPartPr/>
          </xdr14:nvContentPartPr>
          <xdr14:nvPr macro=""/>
          <xdr14:xfrm>
            <a:off x="5852962" y="2766389"/>
            <a:ext cx="862838" cy="142560"/>
          </xdr14:xfrm>
        </xdr:contentPart>
      </mc:Choice>
      <mc:Fallback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C5A50DCE-F9BD-BFC6-F6EE-83C272A7CF91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5846843" y="2760269"/>
              <a:ext cx="875077" cy="15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235876</xdr:colOff>
      <xdr:row>21</xdr:row>
      <xdr:rowOff>102427</xdr:rowOff>
    </xdr:from>
    <xdr:to>
      <xdr:col>6</xdr:col>
      <xdr:colOff>69973</xdr:colOff>
      <xdr:row>22</xdr:row>
      <xdr:rowOff>93938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3C65BC53-CC25-A426-187D-6D991E572E24}"/>
                </a:ext>
              </a:extLst>
            </xdr14:cNvPr>
            <xdr14:cNvContentPartPr/>
          </xdr14:nvContentPartPr>
          <xdr14:nvPr macro=""/>
          <xdr14:xfrm>
            <a:off x="2819242" y="3907781"/>
            <a:ext cx="497798" cy="172718"/>
          </xdr14:xfrm>
        </xdr:contentPart>
      </mc:Choice>
      <mc:Fallback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3C65BC53-CC25-A426-187D-6D991E572E24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813123" y="3901664"/>
              <a:ext cx="510036" cy="1849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382036</xdr:colOff>
      <xdr:row>34</xdr:row>
      <xdr:rowOff>122559</xdr:rowOff>
    </xdr:from>
    <xdr:to>
      <xdr:col>5</xdr:col>
      <xdr:colOff>235617</xdr:colOff>
      <xdr:row>36</xdr:row>
      <xdr:rowOff>94014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076347A9-E7C6-C037-3A44-0CFEC8EE3C50}"/>
                </a:ext>
              </a:extLst>
            </xdr14:cNvPr>
            <xdr14:cNvContentPartPr/>
          </xdr14:nvContentPartPr>
          <xdr14:nvPr macro=""/>
          <xdr14:xfrm>
            <a:off x="2965402" y="6320779"/>
            <a:ext cx="232200" cy="338400"/>
          </xdr14:xfrm>
        </xdr:contentPart>
      </mc:Choice>
      <mc:Fallback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076347A9-E7C6-C037-3A44-0CFEC8EE3C50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959291" y="6314652"/>
              <a:ext cx="244421" cy="3506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68031</xdr:colOff>
      <xdr:row>24</xdr:row>
      <xdr:rowOff>36871</xdr:rowOff>
    </xdr:from>
    <xdr:to>
      <xdr:col>6</xdr:col>
      <xdr:colOff>190873</xdr:colOff>
      <xdr:row>24</xdr:row>
      <xdr:rowOff>161431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233D53C6-BE32-77B5-D61D-5779AD4E6F5A}"/>
                </a:ext>
              </a:extLst>
            </xdr14:cNvPr>
            <xdr14:cNvContentPartPr/>
          </xdr14:nvContentPartPr>
          <xdr14:nvPr macro=""/>
          <xdr14:xfrm>
            <a:off x="3943080" y="4395139"/>
            <a:ext cx="118080" cy="124560"/>
          </xdr14:xfrm>
        </xdr:contentPart>
      </mc:Choice>
      <mc:Fallback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233D53C6-BE32-77B5-D61D-5779AD4E6F5A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936960" y="4389019"/>
              <a:ext cx="130320" cy="13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67311</xdr:colOff>
      <xdr:row>32</xdr:row>
      <xdr:rowOff>97254</xdr:rowOff>
    </xdr:from>
    <xdr:to>
      <xdr:col>6</xdr:col>
      <xdr:colOff>164233</xdr:colOff>
      <xdr:row>33</xdr:row>
      <xdr:rowOff>134207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8CD013AD-8499-7B98-F53B-11AD0A641A08}"/>
                </a:ext>
              </a:extLst>
            </xdr14:cNvPr>
            <xdr14:cNvContentPartPr/>
          </xdr14:nvContentPartPr>
          <xdr14:nvPr macro=""/>
          <xdr14:xfrm>
            <a:off x="3942360" y="5933059"/>
            <a:ext cx="92160" cy="218160"/>
          </xdr14:xfrm>
        </xdr:contentPart>
      </mc:Choice>
      <mc:Fallback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8CD013AD-8499-7B98-F53B-11AD0A641A08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3936240" y="5926939"/>
              <a:ext cx="104400" cy="23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90711</xdr:colOff>
      <xdr:row>26</xdr:row>
      <xdr:rowOff>170963</xdr:rowOff>
    </xdr:from>
    <xdr:to>
      <xdr:col>6</xdr:col>
      <xdr:colOff>210231</xdr:colOff>
      <xdr:row>28</xdr:row>
      <xdr:rowOff>40471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6490A1AE-3015-1085-FC0A-B7F7E062AAAF}"/>
                </a:ext>
              </a:extLst>
            </xdr14:cNvPr>
            <xdr14:cNvContentPartPr/>
          </xdr14:nvContentPartPr>
          <xdr14:nvPr macro=""/>
          <xdr14:xfrm>
            <a:off x="3965760" y="4900939"/>
            <a:ext cx="119520" cy="227160"/>
          </xdr14:xfrm>
        </xdr:contentPart>
      </mc:Choice>
      <mc:Fallback>
        <xdr:pic>
          <xdr:nvPicPr>
            <xdr:cNvPr id="130" name="Ink 129">
              <a:extLst>
                <a:ext uri="{FF2B5EF4-FFF2-40B4-BE49-F238E27FC236}">
                  <a16:creationId xmlns:a16="http://schemas.microsoft.com/office/drawing/2014/main" id="{6490A1AE-3015-1085-FC0A-B7F7E062AAAF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959640" y="4894819"/>
              <a:ext cx="131760" cy="23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63351</xdr:colOff>
      <xdr:row>29</xdr:row>
      <xdr:rowOff>165609</xdr:rowOff>
    </xdr:from>
    <xdr:to>
      <xdr:col>6</xdr:col>
      <xdr:colOff>143353</xdr:colOff>
      <xdr:row>30</xdr:row>
      <xdr:rowOff>134603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9310B190-EC32-1834-0EA3-0676E7D2536E}"/>
                </a:ext>
              </a:extLst>
            </xdr14:cNvPr>
            <xdr14:cNvContentPartPr/>
          </xdr14:nvContentPartPr>
          <xdr14:nvPr macro=""/>
          <xdr14:xfrm>
            <a:off x="3938400" y="5448499"/>
            <a:ext cx="75240" cy="145440"/>
          </xdr14:xfrm>
        </xdr:contentPart>
      </mc:Choice>
      <mc:Fallback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9310B190-EC32-1834-0EA3-0676E7D2536E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932280" y="5442379"/>
              <a:ext cx="87480" cy="15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554113</xdr:colOff>
      <xdr:row>32</xdr:row>
      <xdr:rowOff>123894</xdr:rowOff>
    </xdr:from>
    <xdr:to>
      <xdr:col>6</xdr:col>
      <xdr:colOff>714842</xdr:colOff>
      <xdr:row>34</xdr:row>
      <xdr:rowOff>11401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9D7EBFF3-5B96-1243-5710-72FE9D6FB8BF}"/>
                </a:ext>
              </a:extLst>
            </xdr14:cNvPr>
            <xdr14:cNvContentPartPr/>
          </xdr14:nvContentPartPr>
          <xdr14:nvPr macro=""/>
          <xdr14:xfrm>
            <a:off x="4429162" y="5959699"/>
            <a:ext cx="157680" cy="249922"/>
          </xdr14:xfrm>
        </xdr:contentPart>
      </mc:Choice>
      <mc:Fallback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9D7EBFF3-5B96-1243-5710-72FE9D6FB8BF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423042" y="5953460"/>
              <a:ext cx="169920" cy="26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551511</xdr:colOff>
      <xdr:row>29</xdr:row>
      <xdr:rowOff>180009</xdr:rowOff>
    </xdr:from>
    <xdr:to>
      <xdr:col>6</xdr:col>
      <xdr:colOff>725642</xdr:colOff>
      <xdr:row>31</xdr:row>
      <xdr:rowOff>7478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15195C71-2D45-7613-BAF5-A1AF72BC6400}"/>
                </a:ext>
              </a:extLst>
            </xdr14:cNvPr>
            <xdr14:cNvContentPartPr/>
          </xdr14:nvContentPartPr>
          <xdr14:nvPr macro=""/>
          <xdr14:xfrm>
            <a:off x="4426560" y="5462899"/>
            <a:ext cx="166320" cy="185122"/>
          </xdr14:xfrm>
        </xdr:contentPart>
      </mc:Choice>
      <mc:Fallback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15195C71-2D45-7613-BAF5-A1AF72BC6400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420440" y="5456764"/>
              <a:ext cx="178560" cy="1973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582111</xdr:colOff>
      <xdr:row>27</xdr:row>
      <xdr:rowOff>38356</xdr:rowOff>
    </xdr:from>
    <xdr:to>
      <xdr:col>6</xdr:col>
      <xdr:colOff>800522</xdr:colOff>
      <xdr:row>28</xdr:row>
      <xdr:rowOff>17873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E453EF39-3726-9FEC-BB85-9113460A8098}"/>
                </a:ext>
              </a:extLst>
            </xdr14:cNvPr>
            <xdr14:cNvContentPartPr/>
          </xdr14:nvContentPartPr>
          <xdr14:nvPr macro=""/>
          <xdr14:xfrm>
            <a:off x="4457160" y="4949539"/>
            <a:ext cx="215362" cy="155962"/>
          </xdr14:xfrm>
        </xdr:contentPart>
      </mc:Choice>
      <mc:Fallback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E453EF39-3726-9FEC-BB85-9113460A8098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451027" y="4943416"/>
              <a:ext cx="227627" cy="1682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588951</xdr:colOff>
      <xdr:row>24</xdr:row>
      <xdr:rowOff>39031</xdr:rowOff>
    </xdr:from>
    <xdr:to>
      <xdr:col>6</xdr:col>
      <xdr:colOff>837962</xdr:colOff>
      <xdr:row>25</xdr:row>
      <xdr:rowOff>29265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808915D0-97B0-93BF-D085-72B42A0A2E13}"/>
                </a:ext>
              </a:extLst>
            </xdr14:cNvPr>
            <xdr14:cNvContentPartPr/>
          </xdr14:nvContentPartPr>
          <xdr14:nvPr macro=""/>
          <xdr14:xfrm>
            <a:off x="4464000" y="4397299"/>
            <a:ext cx="245962" cy="171442"/>
          </xdr14:xfrm>
        </xdr:contentPart>
      </mc:Choice>
      <mc:Fallback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808915D0-97B0-93BF-D085-72B42A0A2E13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457768" y="4391004"/>
              <a:ext cx="258425" cy="1840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55071</xdr:colOff>
      <xdr:row>22</xdr:row>
      <xdr:rowOff>152618</xdr:rowOff>
    </xdr:from>
    <xdr:to>
      <xdr:col>6</xdr:col>
      <xdr:colOff>142191</xdr:colOff>
      <xdr:row>23</xdr:row>
      <xdr:rowOff>47520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5BF9D86B-B00E-4D90-0CB7-F1CE01926BDE}"/>
                </a:ext>
              </a:extLst>
            </xdr14:cNvPr>
            <xdr14:cNvContentPartPr/>
          </xdr14:nvContentPartPr>
          <xdr14:nvPr macro=""/>
          <xdr14:xfrm>
            <a:off x="3930120" y="4139179"/>
            <a:ext cx="87120" cy="80640"/>
          </xdr14:xfrm>
        </xdr:contentPart>
      </mc:Choice>
      <mc:Fallback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5BF9D86B-B00E-4D90-0CB7-F1CE01926BDE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3924000" y="4133059"/>
              <a:ext cx="99360" cy="9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47871</xdr:colOff>
      <xdr:row>22</xdr:row>
      <xdr:rowOff>170978</xdr:rowOff>
    </xdr:from>
    <xdr:to>
      <xdr:col>6</xdr:col>
      <xdr:colOff>125353</xdr:colOff>
      <xdr:row>23</xdr:row>
      <xdr:rowOff>67598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8F34C590-CFB6-143F-4970-284DA0F74050}"/>
                </a:ext>
              </a:extLst>
            </xdr14:cNvPr>
            <xdr14:cNvContentPartPr/>
          </xdr14:nvContentPartPr>
          <xdr14:nvPr macro=""/>
          <xdr14:xfrm>
            <a:off x="3922920" y="4157539"/>
            <a:ext cx="72720" cy="87120"/>
          </xdr14:xfrm>
        </xdr:contentPart>
      </mc:Choice>
      <mc:Fallback>
        <xdr:pic>
          <xdr:nvPicPr>
            <xdr:cNvPr id="145" name="Ink 144">
              <a:extLst>
                <a:ext uri="{FF2B5EF4-FFF2-40B4-BE49-F238E27FC236}">
                  <a16:creationId xmlns:a16="http://schemas.microsoft.com/office/drawing/2014/main" id="{8F34C590-CFB6-143F-4970-284DA0F74050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3916800" y="4151419"/>
              <a:ext cx="84960" cy="9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26991</xdr:colOff>
      <xdr:row>25</xdr:row>
      <xdr:rowOff>145103</xdr:rowOff>
    </xdr:from>
    <xdr:to>
      <xdr:col>6</xdr:col>
      <xdr:colOff>104751</xdr:colOff>
      <xdr:row>26</xdr:row>
      <xdr:rowOff>77445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F179FA89-09B9-5BAB-2299-B573E8E71129}"/>
                </a:ext>
              </a:extLst>
            </xdr14:cNvPr>
            <xdr14:cNvContentPartPr/>
          </xdr14:nvContentPartPr>
          <xdr14:nvPr macro=""/>
          <xdr14:xfrm>
            <a:off x="3902040" y="4684579"/>
            <a:ext cx="77760" cy="122842"/>
          </xdr14:xfrm>
        </xdr:contentPart>
      </mc:Choice>
      <mc:Fallback>
        <xdr:pic>
          <xdr:nvPicPr>
            <xdr:cNvPr id="148" name="Ink 147">
              <a:extLst>
                <a:ext uri="{FF2B5EF4-FFF2-40B4-BE49-F238E27FC236}">
                  <a16:creationId xmlns:a16="http://schemas.microsoft.com/office/drawing/2014/main" id="{F179FA89-09B9-5BAB-2299-B573E8E71129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3895920" y="4678212"/>
              <a:ext cx="90000" cy="1355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46791</xdr:colOff>
      <xdr:row>28</xdr:row>
      <xdr:rowOff>132189</xdr:rowOff>
    </xdr:from>
    <xdr:to>
      <xdr:col>6</xdr:col>
      <xdr:colOff>161991</xdr:colOff>
      <xdr:row>29</xdr:row>
      <xdr:rowOff>56889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7B1B416A-CA4D-95EC-2420-E613E7380308}"/>
                </a:ext>
              </a:extLst>
            </xdr14:cNvPr>
            <xdr14:cNvContentPartPr/>
          </xdr14:nvContentPartPr>
          <xdr14:nvPr macro=""/>
          <xdr14:xfrm>
            <a:off x="3921840" y="5224579"/>
            <a:ext cx="115200" cy="115200"/>
          </xdr14:xfrm>
        </xdr:contentPart>
      </mc:Choice>
      <mc:Fallback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7B1B416A-CA4D-95EC-2420-E613E7380308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3915720" y="5218459"/>
              <a:ext cx="127440" cy="12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28791</xdr:colOff>
      <xdr:row>34</xdr:row>
      <xdr:rowOff>115081</xdr:rowOff>
    </xdr:from>
    <xdr:to>
      <xdr:col>6</xdr:col>
      <xdr:colOff>172153</xdr:colOff>
      <xdr:row>35</xdr:row>
      <xdr:rowOff>36901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668C66EB-D892-9176-7199-2A275CD99D23}"/>
                </a:ext>
              </a:extLst>
            </xdr14:cNvPr>
            <xdr14:cNvContentPartPr/>
          </xdr14:nvContentPartPr>
          <xdr14:nvPr macro=""/>
          <xdr14:xfrm>
            <a:off x="3903840" y="6313301"/>
            <a:ext cx="143362" cy="112320"/>
          </xdr14:xfrm>
        </xdr:contentPart>
      </mc:Choice>
      <mc:Fallback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668C66EB-D892-9176-7199-2A275CD99D23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3897526" y="6306915"/>
              <a:ext cx="155990" cy="1250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45351</xdr:colOff>
      <xdr:row>31</xdr:row>
      <xdr:rowOff>142674</xdr:rowOff>
    </xdr:from>
    <xdr:to>
      <xdr:col>6</xdr:col>
      <xdr:colOff>171433</xdr:colOff>
      <xdr:row>32</xdr:row>
      <xdr:rowOff>58456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523556C0-7CD2-5490-4C18-AC0C0523D53C}"/>
                </a:ext>
              </a:extLst>
            </xdr14:cNvPr>
            <xdr14:cNvContentPartPr/>
          </xdr14:nvContentPartPr>
          <xdr14:nvPr macro=""/>
          <xdr14:xfrm>
            <a:off x="3920400" y="5787979"/>
            <a:ext cx="126082" cy="106282"/>
          </xdr14:xfrm>
        </xdr:contentPart>
      </mc:Choice>
      <mc:Fallback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523556C0-7CD2-5490-4C18-AC0C0523D53C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3914040" y="5781854"/>
              <a:ext cx="138802" cy="1185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105468</xdr:colOff>
      <xdr:row>26</xdr:row>
      <xdr:rowOff>142163</xdr:rowOff>
    </xdr:from>
    <xdr:to>
      <xdr:col>8</xdr:col>
      <xdr:colOff>116268</xdr:colOff>
      <xdr:row>26</xdr:row>
      <xdr:rowOff>171323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6B9ADFD0-D603-87A8-B5A6-3C4FCA61DBD8}"/>
                </a:ext>
              </a:extLst>
            </xdr14:cNvPr>
            <xdr14:cNvContentPartPr/>
          </xdr14:nvContentPartPr>
          <xdr14:nvPr macro=""/>
          <xdr14:xfrm>
            <a:off x="5272200" y="4872139"/>
            <a:ext cx="10800" cy="29160"/>
          </xdr14:xfrm>
        </xdr:contentPart>
      </mc:Choice>
      <mc:Fallback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6B9ADFD0-D603-87A8-B5A6-3C4FCA61DBD8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5266080" y="4866019"/>
              <a:ext cx="23040" cy="4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28070</xdr:colOff>
      <xdr:row>25</xdr:row>
      <xdr:rowOff>184703</xdr:rowOff>
    </xdr:from>
    <xdr:to>
      <xdr:col>7</xdr:col>
      <xdr:colOff>306350</xdr:colOff>
      <xdr:row>31</xdr:row>
      <xdr:rowOff>169396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477C0C02-F87E-97BB-9483-AE2D1FC43F55}"/>
                </a:ext>
              </a:extLst>
            </xdr14:cNvPr>
            <xdr14:cNvContentPartPr/>
          </xdr14:nvContentPartPr>
          <xdr14:nvPr macro=""/>
          <xdr14:xfrm>
            <a:off x="4548960" y="4724179"/>
            <a:ext cx="278280" cy="1085760"/>
          </xdr14:xfrm>
        </xdr:contentPart>
      </mc:Choice>
      <mc:Fallback>
        <xdr:pic>
          <xdr:nvPicPr>
            <xdr:cNvPr id="159" name="Ink 158">
              <a:extLst>
                <a:ext uri="{FF2B5EF4-FFF2-40B4-BE49-F238E27FC236}">
                  <a16:creationId xmlns:a16="http://schemas.microsoft.com/office/drawing/2014/main" id="{477C0C02-F87E-97BB-9483-AE2D1FC43F55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4542840" y="4718059"/>
              <a:ext cx="290520" cy="109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190870</xdr:colOff>
      <xdr:row>27</xdr:row>
      <xdr:rowOff>87398</xdr:rowOff>
    </xdr:from>
    <xdr:to>
      <xdr:col>8</xdr:col>
      <xdr:colOff>755520</xdr:colOff>
      <xdr:row>28</xdr:row>
      <xdr:rowOff>103193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61B3CA6F-B6D6-63F8-2E1F-79F5F4F2B2A2}"/>
                </a:ext>
              </a:extLst>
            </xdr14:cNvPr>
            <xdr14:cNvContentPartPr/>
          </xdr14:nvContentPartPr>
          <xdr14:nvPr macro=""/>
          <xdr14:xfrm>
            <a:off x="5357602" y="4998581"/>
            <a:ext cx="561600" cy="192240"/>
          </xdr14:xfrm>
        </xdr:contentPart>
      </mc:Choice>
      <mc:Fallback>
        <xdr:pic>
          <xdr:nvPicPr>
            <xdr:cNvPr id="165" name="Ink 164">
              <a:extLst>
                <a:ext uri="{FF2B5EF4-FFF2-40B4-BE49-F238E27FC236}">
                  <a16:creationId xmlns:a16="http://schemas.microsoft.com/office/drawing/2014/main" id="{61B3CA6F-B6D6-63F8-2E1F-79F5F4F2B2A2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5351486" y="4992461"/>
              <a:ext cx="573832" cy="20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1150</xdr:colOff>
      <xdr:row>29</xdr:row>
      <xdr:rowOff>115651</xdr:rowOff>
    </xdr:from>
    <xdr:to>
      <xdr:col>8</xdr:col>
      <xdr:colOff>553750</xdr:colOff>
      <xdr:row>31</xdr:row>
      <xdr:rowOff>17476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475F67AF-6F59-EF76-6930-2ED9EFF8E4EA}"/>
                </a:ext>
              </a:extLst>
            </xdr14:cNvPr>
            <xdr14:cNvContentPartPr/>
          </xdr14:nvContentPartPr>
          <xdr14:nvPr macro=""/>
          <xdr14:xfrm>
            <a:off x="5167882" y="5398541"/>
            <a:ext cx="552600" cy="264240"/>
          </xdr14:xfrm>
        </xdr:contentPart>
      </mc:Choice>
      <mc:Fallback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475F67AF-6F59-EF76-6930-2ED9EFF8E4EA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5161762" y="5392413"/>
              <a:ext cx="564840" cy="2764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10150</xdr:colOff>
      <xdr:row>27</xdr:row>
      <xdr:rowOff>114316</xdr:rowOff>
    </xdr:from>
    <xdr:to>
      <xdr:col>8</xdr:col>
      <xdr:colOff>105190</xdr:colOff>
      <xdr:row>28</xdr:row>
      <xdr:rowOff>105189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177" name="Ink 176">
              <a:extLst>
                <a:ext uri="{FF2B5EF4-FFF2-40B4-BE49-F238E27FC236}">
                  <a16:creationId xmlns:a16="http://schemas.microsoft.com/office/drawing/2014/main" id="{C73A3BF2-854F-89A6-A758-76CF118093F2}"/>
                </a:ext>
              </a:extLst>
            </xdr14:cNvPr>
            <xdr14:cNvContentPartPr/>
          </xdr14:nvContentPartPr>
          <xdr14:nvPr macro=""/>
          <xdr14:xfrm>
            <a:off x="5176882" y="5025499"/>
            <a:ext cx="95040" cy="172080"/>
          </xdr14:xfrm>
        </xdr:contentPart>
      </mc:Choice>
      <mc:Fallback>
        <xdr:pic>
          <xdr:nvPicPr>
            <xdr:cNvPr id="177" name="Ink 176">
              <a:extLst>
                <a:ext uri="{FF2B5EF4-FFF2-40B4-BE49-F238E27FC236}">
                  <a16:creationId xmlns:a16="http://schemas.microsoft.com/office/drawing/2014/main" id="{C73A3BF2-854F-89A6-A758-76CF118093F2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5170739" y="5019379"/>
              <a:ext cx="107327" cy="18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502907</xdr:colOff>
      <xdr:row>26</xdr:row>
      <xdr:rowOff>3203</xdr:rowOff>
    </xdr:from>
    <xdr:to>
      <xdr:col>10</xdr:col>
      <xdr:colOff>456186</xdr:colOff>
      <xdr:row>32</xdr:row>
      <xdr:rowOff>9496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FE7F34C6-A523-E690-3973-27D71C7DC41B}"/>
                </a:ext>
              </a:extLst>
            </xdr14:cNvPr>
            <xdr14:cNvContentPartPr/>
          </xdr14:nvContentPartPr>
          <xdr14:nvPr macro=""/>
          <xdr14:xfrm>
            <a:off x="6315480" y="4733179"/>
            <a:ext cx="594360" cy="1107360"/>
          </xdr14:xfrm>
        </xdr:contentPart>
      </mc:Choice>
      <mc:Fallback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FE7F34C6-A523-E690-3973-27D71C7DC41B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6309360" y="4727059"/>
              <a:ext cx="606600" cy="111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115905</xdr:colOff>
      <xdr:row>23</xdr:row>
      <xdr:rowOff>56520</xdr:rowOff>
    </xdr:from>
    <xdr:to>
      <xdr:col>10</xdr:col>
      <xdr:colOff>159547</xdr:colOff>
      <xdr:row>26</xdr:row>
      <xdr:rowOff>17243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183" name="Ink 182">
              <a:extLst>
                <a:ext uri="{FF2B5EF4-FFF2-40B4-BE49-F238E27FC236}">
                  <a16:creationId xmlns:a16="http://schemas.microsoft.com/office/drawing/2014/main" id="{FF7E78AB-0EF4-F899-F97D-DF736E0A49B7}"/>
                </a:ext>
              </a:extLst>
            </xdr14:cNvPr>
            <xdr14:cNvContentPartPr/>
          </xdr14:nvContentPartPr>
          <xdr14:nvPr macro=""/>
          <xdr14:xfrm>
            <a:off x="6574320" y="4233581"/>
            <a:ext cx="43642" cy="513638"/>
          </xdr14:xfrm>
        </xdr:contentPart>
      </mc:Choice>
      <mc:Fallback>
        <xdr:pic>
          <xdr:nvPicPr>
            <xdr:cNvPr id="183" name="Ink 182">
              <a:extLst>
                <a:ext uri="{FF2B5EF4-FFF2-40B4-BE49-F238E27FC236}">
                  <a16:creationId xmlns:a16="http://schemas.microsoft.com/office/drawing/2014/main" id="{FF7E78AB-0EF4-F899-F97D-DF736E0A49B7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6567450" y="4227517"/>
              <a:ext cx="57381" cy="5257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446109</xdr:colOff>
      <xdr:row>23</xdr:row>
      <xdr:rowOff>69038</xdr:rowOff>
    </xdr:from>
    <xdr:to>
      <xdr:col>10</xdr:col>
      <xdr:colOff>504704</xdr:colOff>
      <xdr:row>23</xdr:row>
      <xdr:rowOff>74520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160FC97D-0422-8AF6-D493-E70BDF8B29D1}"/>
                </a:ext>
              </a:extLst>
            </xdr14:cNvPr>
            <xdr14:cNvContentPartPr/>
          </xdr14:nvContentPartPr>
          <xdr14:nvPr macro=""/>
          <xdr14:xfrm>
            <a:off x="6258682" y="4246099"/>
            <a:ext cx="704438" cy="5482"/>
          </xdr14:xfrm>
        </xdr:contentPart>
      </mc:Choice>
      <mc:Fallback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160FC97D-0422-8AF6-D493-E70BDF8B29D1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6252603" y="4152905"/>
              <a:ext cx="716596" cy="1918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180787</xdr:colOff>
      <xdr:row>32</xdr:row>
      <xdr:rowOff>48016</xdr:rowOff>
    </xdr:from>
    <xdr:to>
      <xdr:col>10</xdr:col>
      <xdr:colOff>181507</xdr:colOff>
      <xdr:row>34</xdr:row>
      <xdr:rowOff>189241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541D0DC3-A08C-0DE6-131A-9ECCFD96E0AB}"/>
                </a:ext>
              </a:extLst>
            </xdr14:cNvPr>
            <xdr14:cNvContentPartPr/>
          </xdr14:nvContentPartPr>
          <xdr14:nvPr macro=""/>
          <xdr14:xfrm>
            <a:off x="6639202" y="5883821"/>
            <a:ext cx="720" cy="503640"/>
          </xdr14:xfrm>
        </xdr:contentPart>
      </mc:Choice>
      <mc:Fallback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541D0DC3-A08C-0DE6-131A-9ECCFD96E0AB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6626962" y="5877701"/>
              <a:ext cx="25200" cy="51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579587</xdr:colOff>
      <xdr:row>35</xdr:row>
      <xdr:rowOff>11259</xdr:rowOff>
    </xdr:from>
    <xdr:to>
      <xdr:col>10</xdr:col>
      <xdr:colOff>398946</xdr:colOff>
      <xdr:row>35</xdr:row>
      <xdr:rowOff>21061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D39E545F-CBB0-A47A-9A91-957858C4EC3B}"/>
                </a:ext>
              </a:extLst>
            </xdr14:cNvPr>
            <xdr14:cNvContentPartPr/>
          </xdr14:nvContentPartPr>
          <xdr14:nvPr macro=""/>
          <xdr14:xfrm>
            <a:off x="6392160" y="6399979"/>
            <a:ext cx="460440" cy="5040"/>
          </xdr14:xfrm>
        </xdr:contentPart>
      </mc:Choice>
      <mc:Fallback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D39E545F-CBB0-A47A-9A91-957858C4EC3B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6386040" y="6393859"/>
              <a:ext cx="472680" cy="1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619630</xdr:colOff>
      <xdr:row>32</xdr:row>
      <xdr:rowOff>112816</xdr:rowOff>
    </xdr:from>
    <xdr:to>
      <xdr:col>8</xdr:col>
      <xdr:colOff>696398</xdr:colOff>
      <xdr:row>32</xdr:row>
      <xdr:rowOff>143138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192" name="Ink 191">
              <a:extLst>
                <a:ext uri="{FF2B5EF4-FFF2-40B4-BE49-F238E27FC236}">
                  <a16:creationId xmlns:a16="http://schemas.microsoft.com/office/drawing/2014/main" id="{4E78F521-24B0-5782-22CE-B1AB9DD98848}"/>
                </a:ext>
              </a:extLst>
            </xdr14:cNvPr>
            <xdr14:cNvContentPartPr/>
          </xdr14:nvContentPartPr>
          <xdr14:nvPr macro=""/>
          <xdr14:xfrm>
            <a:off x="5786362" y="5948621"/>
            <a:ext cx="73718" cy="25560"/>
          </xdr14:xfrm>
        </xdr:contentPart>
      </mc:Choice>
      <mc:Fallback>
        <xdr:pic>
          <xdr:nvPicPr>
            <xdr:cNvPr id="192" name="Ink 191">
              <a:extLst>
                <a:ext uri="{FF2B5EF4-FFF2-40B4-BE49-F238E27FC236}">
                  <a16:creationId xmlns:a16="http://schemas.microsoft.com/office/drawing/2014/main" id="{4E78F521-24B0-5782-22CE-B1AB9DD98848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5780613" y="5942501"/>
              <a:ext cx="85215" cy="3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87464</xdr:colOff>
      <xdr:row>25</xdr:row>
      <xdr:rowOff>68063</xdr:rowOff>
    </xdr:from>
    <xdr:to>
      <xdr:col>12</xdr:col>
      <xdr:colOff>426304</xdr:colOff>
      <xdr:row>26</xdr:row>
      <xdr:rowOff>103447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203" name="Ink 202">
              <a:extLst>
                <a:ext uri="{FF2B5EF4-FFF2-40B4-BE49-F238E27FC236}">
                  <a16:creationId xmlns:a16="http://schemas.microsoft.com/office/drawing/2014/main" id="{32C95EF9-6882-38A7-9FD3-3E5AE8CA0FC8}"/>
                </a:ext>
              </a:extLst>
            </xdr14:cNvPr>
            <xdr14:cNvContentPartPr/>
          </xdr14:nvContentPartPr>
          <xdr14:nvPr macro=""/>
          <xdr14:xfrm>
            <a:off x="7191720" y="4607539"/>
            <a:ext cx="984682" cy="221122"/>
          </xdr14:xfrm>
        </xdr:contentPart>
      </mc:Choice>
      <mc:Fallback>
        <xdr:pic>
          <xdr:nvPicPr>
            <xdr:cNvPr id="203" name="Ink 202">
              <a:extLst>
                <a:ext uri="{FF2B5EF4-FFF2-40B4-BE49-F238E27FC236}">
                  <a16:creationId xmlns:a16="http://schemas.microsoft.com/office/drawing/2014/main" id="{32C95EF9-6882-38A7-9FD3-3E5AE8CA0FC8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7185570" y="4601417"/>
              <a:ext cx="996981" cy="2333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219224</xdr:colOff>
      <xdr:row>28</xdr:row>
      <xdr:rowOff>86469</xdr:rowOff>
    </xdr:from>
    <xdr:to>
      <xdr:col>12</xdr:col>
      <xdr:colOff>323786</xdr:colOff>
      <xdr:row>29</xdr:row>
      <xdr:rowOff>26371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214" name="Ink 213">
              <a:extLst>
                <a:ext uri="{FF2B5EF4-FFF2-40B4-BE49-F238E27FC236}">
                  <a16:creationId xmlns:a16="http://schemas.microsoft.com/office/drawing/2014/main" id="{417CBCD9-3833-EDA3-17B7-10FDD1220AE5}"/>
                </a:ext>
              </a:extLst>
            </xdr14:cNvPr>
            <xdr14:cNvContentPartPr/>
          </xdr14:nvContentPartPr>
          <xdr14:nvPr macro=""/>
          <xdr14:xfrm>
            <a:off x="7323480" y="5178859"/>
            <a:ext cx="745642" cy="125640"/>
          </xdr14:xfrm>
        </xdr:contentPart>
      </mc:Choice>
      <mc:Fallback>
        <xdr:pic>
          <xdr:nvPicPr>
            <xdr:cNvPr id="214" name="Ink 213">
              <a:extLst>
                <a:ext uri="{FF2B5EF4-FFF2-40B4-BE49-F238E27FC236}">
                  <a16:creationId xmlns:a16="http://schemas.microsoft.com/office/drawing/2014/main" id="{417CBCD9-3833-EDA3-17B7-10FDD1220AE5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7317362" y="5172721"/>
              <a:ext cx="757877" cy="1379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160545</xdr:colOff>
      <xdr:row>35</xdr:row>
      <xdr:rowOff>101979</xdr:rowOff>
    </xdr:from>
    <xdr:to>
      <xdr:col>10</xdr:col>
      <xdr:colOff>217425</xdr:colOff>
      <xdr:row>35</xdr:row>
      <xdr:rowOff>142299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7AFFCCB9-566D-F96D-3525-64D8AB64BAA4}"/>
                </a:ext>
              </a:extLst>
            </xdr14:cNvPr>
            <xdr14:cNvContentPartPr/>
          </xdr14:nvContentPartPr>
          <xdr14:nvPr macro=""/>
          <xdr14:xfrm>
            <a:off x="6618960" y="6490699"/>
            <a:ext cx="56880" cy="40320"/>
          </xdr14:xfrm>
        </xdr:contentPart>
      </mc:Choice>
      <mc:Fallback>
        <xdr:pic>
          <xdr:nvPicPr>
            <xdr:cNvPr id="215" name="Ink 214">
              <a:extLst>
                <a:ext uri="{FF2B5EF4-FFF2-40B4-BE49-F238E27FC236}">
                  <a16:creationId xmlns:a16="http://schemas.microsoft.com/office/drawing/2014/main" id="{7AFFCCB9-566D-F96D-3525-64D8AB64BAA4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6612840" y="6484579"/>
              <a:ext cx="69120" cy="5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89985</xdr:colOff>
      <xdr:row>21</xdr:row>
      <xdr:rowOff>114945</xdr:rowOff>
    </xdr:from>
    <xdr:to>
      <xdr:col>10</xdr:col>
      <xdr:colOff>160987</xdr:colOff>
      <xdr:row>21</xdr:row>
      <xdr:rowOff>171187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216" name="Ink 215">
              <a:extLst>
                <a:ext uri="{FF2B5EF4-FFF2-40B4-BE49-F238E27FC236}">
                  <a16:creationId xmlns:a16="http://schemas.microsoft.com/office/drawing/2014/main" id="{75E80BD6-2C75-A6F3-F5EA-3D82B5E8FDF9}"/>
                </a:ext>
              </a:extLst>
            </xdr14:cNvPr>
            <xdr14:cNvContentPartPr/>
          </xdr14:nvContentPartPr>
          <xdr14:nvPr macro=""/>
          <xdr14:xfrm>
            <a:off x="6548400" y="3920299"/>
            <a:ext cx="66240" cy="51480"/>
          </xdr14:xfrm>
        </xdr:contentPart>
      </mc:Choice>
      <mc:Fallback>
        <xdr:pic>
          <xdr:nvPicPr>
            <xdr:cNvPr id="216" name="Ink 215">
              <a:extLst>
                <a:ext uri="{FF2B5EF4-FFF2-40B4-BE49-F238E27FC236}">
                  <a16:creationId xmlns:a16="http://schemas.microsoft.com/office/drawing/2014/main" id="{75E80BD6-2C75-A6F3-F5EA-3D82B5E8FDF9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6542280" y="3914179"/>
              <a:ext cx="78480" cy="637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226219</xdr:colOff>
      <xdr:row>33</xdr:row>
      <xdr:rowOff>84533</xdr:rowOff>
    </xdr:from>
    <xdr:to>
      <xdr:col>15</xdr:col>
      <xdr:colOff>303610</xdr:colOff>
      <xdr:row>55</xdr:row>
      <xdr:rowOff>53578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7" name="Chart 216">
              <a:extLst>
                <a:ext uri="{FF2B5EF4-FFF2-40B4-BE49-F238E27FC236}">
                  <a16:creationId xmlns:a16="http://schemas.microsoft.com/office/drawing/2014/main" id="{C0877084-D364-850A-3411-2ADCDD0731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15125" y="6025752"/>
              <a:ext cx="3321844" cy="39100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219277</xdr:colOff>
      <xdr:row>50</xdr:row>
      <xdr:rowOff>134939</xdr:rowOff>
    </xdr:from>
    <xdr:to>
      <xdr:col>6</xdr:col>
      <xdr:colOff>180171</xdr:colOff>
      <xdr:row>51</xdr:row>
      <xdr:rowOff>164147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2">
          <xdr14:nvContentPartPr>
            <xdr14:cNvPr id="223" name="Ink 222">
              <a:extLst>
                <a:ext uri="{FF2B5EF4-FFF2-40B4-BE49-F238E27FC236}">
                  <a16:creationId xmlns:a16="http://schemas.microsoft.com/office/drawing/2014/main" id="{C9AE5DA0-20F6-9410-1684-44556F32C52C}"/>
                </a:ext>
              </a:extLst>
            </xdr14:cNvPr>
            <xdr14:cNvContentPartPr/>
          </xdr14:nvContentPartPr>
          <xdr14:nvPr macro=""/>
          <xdr14:xfrm>
            <a:off x="2814840" y="9124158"/>
            <a:ext cx="622882" cy="203040"/>
          </xdr14:xfrm>
        </xdr:contentPart>
      </mc:Choice>
      <mc:Fallback>
        <xdr:pic>
          <xdr:nvPicPr>
            <xdr:cNvPr id="223" name="Ink 222">
              <a:extLst>
                <a:ext uri="{FF2B5EF4-FFF2-40B4-BE49-F238E27FC236}">
                  <a16:creationId xmlns:a16="http://schemas.microsoft.com/office/drawing/2014/main" id="{C9AE5DA0-20F6-9410-1684-44556F32C52C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2808719" y="9118038"/>
              <a:ext cx="635124" cy="21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88067</xdr:colOff>
      <xdr:row>53</xdr:row>
      <xdr:rowOff>46278</xdr:rowOff>
    </xdr:from>
    <xdr:to>
      <xdr:col>5</xdr:col>
      <xdr:colOff>218747</xdr:colOff>
      <xdr:row>54</xdr:row>
      <xdr:rowOff>48126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4">
          <xdr14:nvContentPartPr>
            <xdr14:cNvPr id="232" name="Ink 231">
              <a:extLst>
                <a:ext uri="{FF2B5EF4-FFF2-40B4-BE49-F238E27FC236}">
                  <a16:creationId xmlns:a16="http://schemas.microsoft.com/office/drawing/2014/main" id="{5E6B9BA6-12A9-3D99-6A43-877170BB6054}"/>
                </a:ext>
              </a:extLst>
            </xdr14:cNvPr>
            <xdr14:cNvContentPartPr/>
          </xdr14:nvContentPartPr>
          <xdr14:nvPr macro=""/>
          <xdr14:xfrm>
            <a:off x="3332520" y="9571278"/>
            <a:ext cx="130680" cy="175680"/>
          </xdr14:xfrm>
        </xdr:contentPart>
      </mc:Choice>
      <mc:Fallback>
        <xdr:pic>
          <xdr:nvPicPr>
            <xdr:cNvPr id="232" name="Ink 231">
              <a:extLst>
                <a:ext uri="{FF2B5EF4-FFF2-40B4-BE49-F238E27FC236}">
                  <a16:creationId xmlns:a16="http://schemas.microsoft.com/office/drawing/2014/main" id="{5E6B9BA6-12A9-3D99-6A43-877170BB6054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3326400" y="9565158"/>
              <a:ext cx="142920" cy="18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352667</xdr:colOff>
      <xdr:row>51</xdr:row>
      <xdr:rowOff>57505</xdr:rowOff>
    </xdr:from>
    <xdr:to>
      <xdr:col>6</xdr:col>
      <xdr:colOff>516785</xdr:colOff>
      <xdr:row>52</xdr:row>
      <xdr:rowOff>35790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6">
          <xdr14:nvContentPartPr>
            <xdr14:cNvPr id="233" name="Ink 232">
              <a:extLst>
                <a:ext uri="{FF2B5EF4-FFF2-40B4-BE49-F238E27FC236}">
                  <a16:creationId xmlns:a16="http://schemas.microsoft.com/office/drawing/2014/main" id="{5F7359E1-26A5-6918-5440-4E247A1CE55C}"/>
                </a:ext>
              </a:extLst>
            </xdr14:cNvPr>
            <xdr14:cNvContentPartPr/>
          </xdr14:nvContentPartPr>
          <xdr14:nvPr macro=""/>
          <xdr14:xfrm>
            <a:off x="3597120" y="9225318"/>
            <a:ext cx="514162" cy="156878"/>
          </xdr14:xfrm>
        </xdr:contentPart>
      </mc:Choice>
      <mc:Fallback>
        <xdr:pic>
          <xdr:nvPicPr>
            <xdr:cNvPr id="233" name="Ink 232">
              <a:extLst>
                <a:ext uri="{FF2B5EF4-FFF2-40B4-BE49-F238E27FC236}">
                  <a16:creationId xmlns:a16="http://schemas.microsoft.com/office/drawing/2014/main" id="{5F7359E1-26A5-6918-5440-4E247A1CE55C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3590943" y="9219215"/>
              <a:ext cx="526516" cy="1690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77921</xdr:colOff>
      <xdr:row>57</xdr:row>
      <xdr:rowOff>30044</xdr:rowOff>
    </xdr:from>
    <xdr:to>
      <xdr:col>4</xdr:col>
      <xdr:colOff>324801</xdr:colOff>
      <xdr:row>59</xdr:row>
      <xdr:rowOff>76416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8">
          <xdr14:nvContentPartPr>
            <xdr14:cNvPr id="240" name="Ink 239">
              <a:extLst>
                <a:ext uri="{FF2B5EF4-FFF2-40B4-BE49-F238E27FC236}">
                  <a16:creationId xmlns:a16="http://schemas.microsoft.com/office/drawing/2014/main" id="{C2ECD721-E874-2A54-3628-6CE825813FD8}"/>
                </a:ext>
              </a:extLst>
            </xdr14:cNvPr>
            <xdr14:cNvContentPartPr/>
          </xdr14:nvContentPartPr>
          <xdr14:nvPr macro=""/>
          <xdr14:xfrm>
            <a:off x="2024593" y="10269419"/>
            <a:ext cx="515962" cy="403560"/>
          </xdr14:xfrm>
        </xdr:contentPart>
      </mc:Choice>
      <mc:Fallback>
        <xdr:pic>
          <xdr:nvPicPr>
            <xdr:cNvPr id="240" name="Ink 239">
              <a:extLst>
                <a:ext uri="{FF2B5EF4-FFF2-40B4-BE49-F238E27FC236}">
                  <a16:creationId xmlns:a16="http://schemas.microsoft.com/office/drawing/2014/main" id="{C2ECD721-E874-2A54-3628-6CE825813FD8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2018468" y="10263294"/>
              <a:ext cx="528212" cy="41581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4:45:22.41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138 516 10421,'0'0'6520,"-16"0"-6008,-47 3 14,60-3-393,-1 0 1,1 0-1,0 0 1,-1 0-1,1 1 1,0 0-1,-1 0 1,1 0-1,0 0 0,0 0 1,0 1-1,0-1 1,-4 3-1,6-3-74,0 1-1,0-1 1,0 1-1,0-1 1,1 1-1,-1-1 1,0 1-1,1 0 1,-1-1-1,1 1 1,0 0-1,-1-1 1,1 1-1,0 0 1,0-1-1,0 1 1,0 2-1,45-5 206,-38 0-270,0-1-1,-1 0 0,1-1 0,-1 0 0,1 0 0,-1 0 1,0 0-1,0-1 0,-1 0 0,1-1 0,-1 1 0,0-1 1,0 0-1,0 0 0,7-12 0,0 1-49,-1-1 0,0-1 0,-1 0 0,9-24 0,-9 14 19,-1-1 1,-1 0-1,-2 0 0,4-44 1,-3-119 310,-7 191-173,-6 44-499,-6-2 403,2 2-1,2-1 0,2 1 0,1 1 0,3-1 1,3 44-1,2-75 6,0 0 0,1-1-1,1 0 1,0 0 0,0 0 0,1 0 0,0-1 0,1 0 0,12 14-1,-16-22-6,0 0-1,-1 0 1,1 0-1,0-1 0,1 1 1,-1-1-1,0 0 0,0 0 1,1 0-1,-1 0 0,0 0 1,1-1-1,-1 0 0,0 1 1,1-1-1,3-1 0,-1 1-1,0 0-1,0 0 0,0-1 0,-1 0 1,1 0-1,0 0 0,-1-1 1,1 0-1,5-2 0,-4-1-11,-1-1-1,1 1 0,-1-1 1,0-1-1,-1 1 1,0-1-1,0 1 1,0-2-1,-1 1 0,0 0 1,6-16-1,-5 10 73,-1 0-1,0 0 1,-1-1 0,0 1-1,-1-1 1,0-20 0,-2 33 43,0 33-400,-5 197 368,5-228-71,0 0 0,0-1 1,0 1-1,0 0 1,1-1-1,-1 1 1,0 0-1,0-1 1,1 1-1,-1-1 0,0 1 1,1-1-1,-1 1 1,1 0-1,-1-1 1,1 0-1,-1 1 0,1-1 1,-1 1-1,1-1 1,-1 0-1,1 1 1,0-1-1,-1 0 1,1 1-1,-1-1 0,1 0 1,0 0-1,-1 0 1,1 0-1,0 0 1,-1 1-1,1-1 1,0 0-1,-1 0 0,1-1 1,0 1-1,-1 0 1,1 0-1,0 0 1,-1 0-1,1-1 0,-1 1 1,2 0-1,28-14 207,-23 7-197,0-1 0,-1 0 0,0 0 0,0-1 1,-1 1-1,0-1 0,-1 0 0,0-1 0,-1 1 0,1-1 1,-2 0-1,1 1 0,-1-1 0,-1 0 0,0 0 1,-1 0-1,1-1 0,-2 1 0,1 0 0,-5-16 0,4 21-24,-1 1 0,0 0 0,0 0 0,-1-1 0,1 1 0,-1 1 0,0-1-1,0 0 1,-1 1 0,1-1 0,0 1 0,-1 0 0,0 0 0,0 1 0,-8-5-1,10 6 9,1 0 1,-1 0-1,1 1 0,-1-1 0,1 1 0,-1-1 0,1 1 0,-1-1 0,0 1 0,1 0 1,-1 0-1,0 0 0,1 0 0,-1 0 0,0 0 0,1 1 0,-1-1 0,1 0 0,-1 1 0,0-1 1,1 1-1,-1 0 0,1-1 0,-1 1 0,1 0 0,0 0 0,-1 0 0,1 0 0,0 0 0,0 0 1,-1 1-1,1-1 0,0 0 0,0 0 0,0 1 0,1-1 0,-1 1 0,0-1 0,0 1 1,1-1-1,-1 1 0,1-1 0,-1 1 0,1 0 0,0-1 0,0 4 0,-1-4-6,1 0 0,0 0 0,0 0-1,0 0 1,0 0 0,0 0 0,0 0 0,0 0-1,0 0 1,1 0 0,-1 0 0,0 1 0,0-1-1,1 0 1,-1 0 0,1-1 0,-1 1 0,1 0-1,-1 0 1,1 0 0,0 0 0,-1 0 0,1-1-1,0 1 1,0 0 0,0 0 0,0-1 0,-1 1-1,1-1 1,0 1 0,0-1 0,0 1 0,0-1-1,0 0 1,0 1 0,0-1 0,0 0 0,1 0-1,-1 0 1,0 1 0,1-1 0,59-1-116,-36-1 89,88 0-837,-111 3 860,-1 0 0,1 0-1,-1 0 1,1 0-1,-1 0 1,1 1 0,-1-1-1,0 0 1,0 1 0,0 0-1,0-1 1,0 1-1,0-1 1,0 1 0,0 0-1,0 0 1,-1-1 0,1 1-1,-1 0 1,1 0-1,-1 0 1,0 2 0,9 48 45,-7-27-3,-1-14 1,0 1 0,0-1 0,1 0 0,0 0 0,1 1 0,5 12 0,-7-21-23,1-1-1,-1 0 1,1 1-1,-1-1 1,1 0-1,0 0 1,0 0 0,0 0-1,0 0 1,0-1-1,0 1 1,1-1-1,-1 1 1,0-1 0,1 0-1,-1 0 1,1 0-1,-1 0 1,1 0-1,0 0 1,-1-1 0,1 0-1,0 1 1,-1-1-1,1 0 1,0 0-1,0 0 1,-1-1 0,1 1-1,0-1 1,-1 1-1,4-2 1,-4 1-14,1 0 0,0 0 0,-1 0 1,1 0-1,-1-1 0,1 1 0,-1-1 0,1 0 0,-1 1 0,0-1 1,0 0-1,0 0 0,0 0 0,0-1 0,-1 1 0,1 0 1,-1-1-1,1 1 0,-1-1 0,0 1 0,0-1 0,0 0 1,0 0-1,0 1 0,0-4 0,1-9-94,0 0 0,-1 0 0,-1-23 0,0 25 35,-1 6 97,-1 0 0,0 0 0,0 1-1,0-1 1,-1 1 0,0 0 0,-1 0-1,1 0 1,-1 0 0,0 1 0,-1-1-1,1 1 1,-1 0 0,0 0 0,0 1-1,0-1 1,-7-3 0,22 7-21,-1 0 1,1-1-1,0 0 1,-1 0-1,0-1 1,1-1-1,-1 1 1,0-2-1,-1 1 1,1-1-1,-1 0 1,11-10-1,-8 7 7,-1-1 0,0 0 0,0-1 0,-1 0 0,-1 0 0,0-1 0,0 0 0,10-20 0,-13 20 59,0-1 0,0 0 0,-1 1 0,-1-2 0,0 1 0,-1 0 1,2-16-1,-4 27 216,0 18-215,-12 125-113,-1 5 287,13 4 244,0-165 212,2-9-659,1 0 1,1 1 0,1-1-1,1 1 1,1 1 0,0-1 0,2 1-1,1 0 1,0 1 0,2 0-1,16-21 1,-26 38-57,0 0 0,1 0 0,-1 0 0,1 1 0,0-1 1,0 1-1,0 0 0,0 0 0,1 0 0,-1 0 0,0 0 0,1 1 0,7-3 0,-10 4 4,0 0-1,0 0 0,1 0 0,-1 0 0,0 0 1,1 1-1,-1-1 0,0 0 0,0 1 0,1-1 1,-1 0-1,0 1 0,0 0 0,0-1 0,0 1 1,0 0-1,1-1 0,-1 1 0,0 0 0,-1 0 1,1 0-1,0 0 0,0 0 0,0 0 0,0 0 1,-1 0-1,1 0 0,-1 0 0,1 1 0,-1-1 1,1 0-1,-1 0 0,0 1 0,1-1 0,-1 0 1,0 1-1,0-1 0,0 0 0,0 0 0,0 1 1,0 1-1,1 8 0,0 0 0,-1 0 0,0 0 0,-1 0 0,0 0 0,-1 1 0,-4 16 0,4-22 11,-1 0 1,0-1-1,0 1 1,0-1-1,0 0 1,-1 0-1,0 0 1,0 0-1,-1-1 1,1 1-1,-1-1 1,0 0-1,0-1 1,0 1-1,-7 2 1,6-2-23,3-2 8,-1 1 0,0-1-1,0 0 1,0 0 0,0-1 0,-1 1-1,1-1 1,0 0 0,-1 0 0,1-1-1,0 1 1,-1-1 0,1 0-1,-1 0 1,1 0 0,-5-1 0,15 2-22,1 1 1,0 1 0,-1-1 0,0 1 0,1 0-1,10 8 1,16 7 66,-24-14-32,1 0 0,0-1 0,0-1 1,0 0-1,0 0 0,0-1 0,1 0 1,-1-1-1,0 0 0,0 0 0,1-2 1,-1 1-1,13-4 0,-16 3-13,0 0-1,-1-1 1,1 1-1,-1-2 0,1 1 1,-1-1-1,0 1 1,0-2-1,-1 1 1,1-1-1,-1 0 1,0 0-1,0 0 0,0-1 1,-1 1-1,0-1 1,0 0-1,-1-1 1,5-10-1,-2-1-113,0 0 0,-2-1 0,5-35 0,-16 114 29,5-49 101,0 1-1,1-1 0,0 1 0,1-1 0,0 1 0,1 0 0,3 14 1,-4-24-3,1 0 0,-1 1 0,1-1 0,0 0 0,0 0 0,0 0 1,0 0-1,1 0 0,-1-1 0,1 1 0,-1 0 0,1-1 0,-1 1 0,1 0 1,0-1-1,0 0 0,-1 1 0,1-1 0,0 0 0,0 0 0,0 0 0,1-1 1,-1 1-1,0 0 0,0-1 0,0 1 0,0-1 0,1 0 0,-1 0 1,0 1-1,0-2 0,1 1 0,-1 0 0,0 0 0,0-1 0,1 1 0,-1-1 1,0 0-1,3-1 0,3 0 12,-1-1-1,1-1 1,-1 1 0,1-1-1,-1 0 1,-1-1 0,1 0-1,-1 0 1,9-8 0,-3-3-48,-1-1 0,0 0 0,-2 0 1,0-1-1,-1-1 0,10-31 0,-16 177 247,-2-126-209,0 0 0,1 0 1,-1 1-1,1-1 0,-1 0 1,1 0-1,-1 0 0,1 0 1,0-1-1,-1 1 0,1 0 0,0 0 1,0 0-1,-1 0 0,1-1 1,0 1-1,0 0 0,0-1 1,0 1-1,0-1 0,0 1 1,0-1-1,0 0 0,0 1 0,1-1 1,-1 0-1,0 0 0,0 1 1,0-1-1,0 0 0,0 0 1,0 0-1,2-1 0,41-4 151,-36 1-156,0 0 0,0-1 0,-1 0 1,1 0-1,-1-1 0,0 0 0,-1 0 0,1-1 0,-1 1 1,0-2-1,-1 1 0,0 0 0,0-1 0,-1 0 1,6-13-1,-1 1-47,-2 0 0,0-1 1,-1 0-1,-1 0 0,4-32 0,-6 28 23,-1 11 73,0 0 0,-1 0 0,0 0-1,-1 0 1,-1 0 0,-3-19 0,4 33-47,0 0 1,0-1-1,0 1 1,-1-1-1,1 1 1,0 0-1,0-1 1,0 1-1,-1 0 1,1-1-1,0 1 1,0 0-1,-1 0 1,1-1-1,0 1 1,-1 0-1,1 0 1,0-1-1,-1 1 1,1 0-1,0 0 1,-1 0-1,1 0 1,0 0-1,-1-1 1,1 1-1,-1 0 1,1 0 0,0 0-1,-1 0 1,1 0-1,-1 0 1,1 0-1,0 0 1,-1 0-1,1 1 1,0-1-1,-1 0 1,1 0-1,-1 0 1,1 0-1,0 0 1,-1 1-1,1-1 1,0 0-1,-1 0 1,1 1-1,0-1 1,0 0-1,-1 0 1,1 1-1,0-1 1,0 0-1,-1 1 1,1-1-1,0 0 1,0 1-1,0-1 1,0 1-1,-1-1 1,1 1-1,-14 22-154,4 1 150,2 2 1,0-1-1,2 1 1,-4 34-1,-2 108 255,9-102-199,2 1 0,4-1 0,21 127 0,-21-176-2,0 1-1,1 31 1,-4-49 87,5-27 597,17-83-738,6 2 0,53-141 1,-78 243-40,-1 0 0,1 1 0,1-1 0,-1 1 0,1 0 0,0 0 0,0 0 0,8-6 0,-11 10 32,0 0 0,0 0 0,-1 0 0,1 1 0,0-1 0,0 0 0,0 1 0,0-1 0,0 1 0,1-1 0,-1 1 0,0-1 0,0 1 0,0 0 0,0 0 0,0 0 0,1-1 0,-1 1 0,0 0 0,0 0 0,0 0 0,1 1 0,-1-1 0,0 0 0,0 0 0,0 1 0,0-1 0,0 1 0,1-1 0,-1 1 0,0-1 0,0 1 0,0-1 0,0 1 0,-1 0 0,1 0 0,0 0 0,0-1 0,0 1 0,0 0 0,-1 0 0,1 0 0,-1 0 0,1 0 0,0 0 0,-1 0 0,0 1 0,1-1 0,-1 0 0,0 0 0,1 0 0,-1 2 0,3 6-11,0 1 0,0-1 0,-1 1 1,-1-1-1,1 1 0,-2 0 0,1 0 0,-1 0 1,-1-1-1,0 1 0,0 0 0,-1 0 0,-3 10 0,4-15 42,-1 0 0,0 0 0,-1-1 0,1 1 0,-1-1-1,1 0 1,-1 0 0,-1 0 0,1 0 0,-1 0 0,1-1-1,-1 1 1,0-1 0,0 0 0,0 0 0,-1-1 0,1 1-1,-1-1 1,1 0 0,-1 0 0,0 0 0,0-1 0,0 0 0,0 0-1,0 0 1,-10 0 0,7 0 42,1-1 0,-1 0 1,0 0-1,0-1 0,0 0 0,1 0 1,-1-1-1,0 0 0,-11-5 0,15 5-277,1 0 0,-1 0 1,1-1-1,0 1 0,-1-1 0,1 0 0,1 0 0,-1 0 0,0 0 0,1 0 0,-1-1 1,1 1-1,0-1 0,0 0 0,1 1 0,-1-1 0,1 0 0,-1 0 0,1 0 0,0-5 1,0-3-3515,1 1-2655</inkml:trace>
  <inkml:trace contextRef="#ctx0" brushRef="#br0" timeOffset="830.29">2346 316 8788,'0'0'11998,"-4"-2"-11126,-9-9-381,10 8 309,15-6-458,9 3-471,1 2 1,-1 0 0,1 1 0,28-1 0,11 3-6312,-60 16-1500,-1-5 3080</inkml:trace>
  <inkml:trace contextRef="#ctx0" brushRef="#br0" timeOffset="1048.13">2372 378 7155,'0'0'7558,"14"0"-4863,55 2-2751,-46-1-398,40-2-1213,-24-7-4325,-28 3 1635</inkml:trace>
  <inkml:trace contextRef="#ctx0" brushRef="#br0" timeOffset="1503.46">2526 138 10741,'0'0'8092,"-6"-6"-7065,-17-20-312,18 19 162,4 8-907,1 0 21,0 0 0,-1 0 0,1 0 0,0 0-1,-1 0 1,1 0 0,0 0 0,0 0 0,0 0 0,0 0 0,0 0 0,0 0 0,0 0 0,1 0-1,-1 0 1,0 0 0,0 0 0,1 0 0,-1 0 0,1 0 0,-1 0 0,2 1 0,12 21 38,-5-11-98,1-1 1,0-1-1,1 0 0,0-1 1,1 0-1,0 0 1,0-2-1,1 1 1,0-1-1,0-1 0,0-1 1,1 1-1,0-2 1,0 0-1,0-1 0,18 2 1,-33 32 265,-3-24-120,0-1-1,-1 1 1,0-1-1,-1-1 0,0 1 1,-11 15-1,-55 64 49,17-24-859,22-29-5720,22-29-1240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4:45:30.2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0 493 3554,'0'0'11322,"12"-8"-5975,44-32-5185,-43 29-185,-1 0-1,0-1 1,0 0 0,-1-1-1,-1 0 1,0-1-1,-1 0 1,0-1-1,-1 0 1,-1 0-1,-1-1 1,0 0-1,-1 0 1,0 0 0,-1-1-1,-1 1 1,-1-1-1,1-30 1,-27 64-332,16-6 351,0-1 0,0 2 0,2-1 0,-1 1 0,1 0 0,1 0 0,0 1 0,1-1 0,-3 14 0,3-10 10,1 0 0,0 0 0,2 1 0,0-1 0,0 0 0,2 1 0,2 19 0,-2-33-13,1-1-1,-1 1 1,1-1 0,-1 1-1,1-1 1,0 0 0,0 0-1,0 0 1,0 0 0,0 0-1,1 0 1,-1 0 0,1-1-1,-1 1 1,1-1 0,0 1-1,-1-1 1,1 0 0,0 0-1,0-1 1,0 1 0,-1 0-1,1-1 1,0 0 0,4 0-1,4 1-89,1 0 0,0-1 0,-1 0 0,1-1-1,12-3 1,-12 1 24,-1-1 0,0 0-1,0-1 1,0 0-1,0-1 1,-1 0 0,0 0-1,0-1 1,-1-1 0,0 0-1,0 0 1,0-1 0,-1 0-1,-1 0 1,0-1-1,0 1 1,-1-2 0,0 1-1,9-22 1,-21 44 166,1 1 0,0 0 0,2 0 0,-1 0 0,-2 21 0,6-32-87,0-1 1,0 0 0,0 0 0,0 0-1,0 0 1,0 0 0,0 0 0,0 1-1,1-1 1,-1 0 0,0 0 0,1 0-1,-1 0 1,1 0 0,-1 0 0,1 0 0,-1 0-1,1 0 1,0 0 0,-1 0 0,1-1-1,0 1 1,0 0 0,1 1 0,26 0 197,-13-2-164,-12 0-38,0 0 0,-1 0 0,1-1 0,0 1 0,0-1 0,0 1 0,0-1-1,-1 0 1,1 0 0,0 0 0,-1 0 0,1-1 0,-1 1 0,1-1 0,-1 0 0,0 1 0,0-1 0,1 0 0,-1 0 0,-1-1 0,1 1-1,0 0 1,0 0 0,-1-1 0,3-5 0,-1 1-32,0-1 0,-1 0 0,0 0 0,-1 0 0,0 0 1,0-1-1,0-13 0,-2 21 18,0 1 0,0-1 1,1 0-1,-1 1 0,0-1 0,0 1 1,0-1-1,0 1 0,0-1 1,0 1-1,0 0 0,0-1 1,0 1-1,0 0 0,0 0 1,0 0-1,0 0 0,0 0 0,0 0 1,0 0-1,-1 0 0,-33 0-210,28 0 216,4 0-28,0 0 1,0 0-1,0 1 0,0-1 1,0 1-1,0-1 0,0 1 0,0 0 1,0 0-1,-6 3 0,14-5-4,-1 0-1,1 0 0,-1 1 0,1 0 1,-1-1-1,1 2 0,-1-1 1,7 1-1,7 1-2,5-4-206,0 0 0,-1-2 1,32-8-1,-32 6-134,0 2 0,0 0 0,31-1 0,-51 5 347,-17 172 1007,16-171-964,-1 1-1,1-1 0,0 0 1,0 0-1,0 0 0,0 0 1,0 0-1,0 0 0,0 0 1,1 0-1,-1 0 0,0-1 1,0 1-1,1 0 0,-1-1 1,0 1-1,1-1 0,-1 1 1,1-1-1,-1 0 0,1 0 1,-1 1-1,0-1 0,1 0 1,-1 0-1,1-1 0,-1 1 1,1 0-1,-1 0 0,2-1 1,3 1 4,-1-1 1,0 1 0,0-1-1,1 0 1,-1 0 0,0-1-1,0 1 1,5-3 0,-7 1-25,-1 1-1,1-1 1,0 1 0,-1-1-1,1 0 1,-1 0 0,0 0 0,0 0-1,0-1 1,0 1 0,-1 0-1,0-1 1,1 1 0,-1-1-1,0 1 1,0-1 0,-1 0 0,1 0-1,-1 1 1,0-1 0,0-4-1,-1 6 12,1 0-1,0-1 0,-1 1 0,1 0 1,-1 0-1,0 0 0,0 0 0,0-1 1,0 1-1,0 0 0,0 1 0,-1-1 1,1 0-1,0 0 0,-1 0 0,0 1 1,1-1-1,-1 1 0,0-1 0,0 1 1,0 0-1,0 0 0,0 0 0,0 0 1,0 0-1,0 0 0,0 0 0,-1 1 1,1-1-1,0 1 0,0 0 0,-1 0 1,1-1-1,-4 2 0,-7-2 68,-12 3 239,24-2-297,0 1 0,1-1 1,-1 1-1,0-1 0,1 1 0,-1-1 1,0 1-1,1-1 0,-1 1 0,1 0 1,-1-1-1,1 1 0,-1 0 1,1 0-1,0-1 0,-1 1 0,1 0 1,0 0-1,0 0 0,-1-1 0,1 1 1,0 0-1,0 0 0,0 0 1,0 0-1,0-1 0,0 3 0,5-2 8,0 0-1,-1 0 0,1-1 0,0 1 1,-1-1-1,1 0 0,7-1 1,-8 1 4,6-1-9,0 0-1,-1 0 0,1-1 1,-1-1-1,1 1 0,-1-2 1,0 1-1,0-1 0,0-1 0,0 1 1,-1-1-1,0-1 0,0 0 1,0 0-1,-1 0 0,0-1 1,0 0-1,-1-1 0,0 1 0,0-1 1,0 0-1,-1-1 0,-1 1 1,1-1-1,-1 0 0,-1 0 0,0 0 1,0-1-1,-1 1 0,0-1 1,0 0-1,-1 1 0,0-17 1,-2 32-1,0 0 0,-1 0 1,1-1-1,-1 1 1,0 0-1,0-1 0,-1 1 1,-5 8-1,-5 12 105,6-5 114,1 1 0,1-1 0,1 1 0,1 0-1,1 0 1,0 38 0,3-68-192,0 0 0,0 0 0,1 0 0,0 1 0,0-1 0,1 1 0,0-1 0,1 1 0,-1 0 0,7-9 0,-1 3-41,1-1-1,0 2 1,0-1-1,16-12 0,-25 23-6,1 0 0,0 1 0,-1-1-1,1 1 1,0-1 0,0 1 0,0 0 0,0 0-1,0 0 1,0 0 0,0 0 0,0 0 0,1 1-1,-1-1 1,4 0 0,-5 1 2,0 0 0,-1 1 1,1-1-1,0 0 0,-1 1 0,1-1 1,-1 0-1,1 1 0,0-1 0,-1 1 1,1-1-1,-1 1 0,0-1 0,1 1 1,-1 0-1,1-1 0,-1 1 0,0-1 1,1 1-1,-1 0 0,0-1 0,0 1 0,1 0 1,-1 0-1,0-1 0,0 1 0,0 0 1,0-1-1,0 1 0,0 0 0,0 0 1,-1 4-1,1 0 1,-1-1 0,1 1 0,-1-1-1,-1 1 1,1-1 0,-1 0 0,1 1-1,-1-1 1,0 0 0,-1 0 0,1 0 0,-1 0-1,-3 3 1,1-1 23,-1 0 0,0-1 0,0 0 0,0 0 0,-1 0 0,1-1 0,-1 0 0,0 0 0,0 0 0,-1-1 0,1 0 0,-1-1 0,0 0 0,-14 2 0,21-4 32,17 3-93,3 1 67,-1-2 1,0 0-1,1-1 1,-1-1-1,1-1 1,-1 0-1,23-5 1,-34 5-41,-1-1 0,0 1-1,0-1 1,-1 0 0,1-1 0,0 1-1,-1-1 1,1 0 0,-1-1 0,0 1 0,0-1-1,0 0 1,-1 0 0,1-1 0,-1 1 0,0-1-1,0 0 1,-1 0 0,0-1 0,0 1-1,0-1 1,0 1 0,-1-1 0,0 0 0,2-7-1,0-2-230,-5 27 134,-7 26 130,7-34 11,-1 1 1,1-1-1,0 0 1,0 0 0,0 1-1,1-1 1,0 0-1,-1 1 1,2-1-1,-1 1 1,1 6-1,0-10-15,-1 0 0,0 0-1,1-1 1,-1 1 0,1 0-1,-1 0 1,0-1 0,1 1 0,0 0-1,-1-1 1,1 1 0,-1 0 0,1-1-1,0 1 1,-1-1 0,1 1-1,0-1 1,0 0 0,-1 1 0,1-1-1,0 0 1,0 1 0,1-1-1,0 0-1,1 0-1,-1 0 0,1 0 0,-1 0 1,0 0-1,1-1 0,-1 0 1,0 1-1,1-1 0,-1 0 0,0 0 1,3-2-1,3-1-67,0-1 0,-1 0-1,0 0 1,0 0 0,0-1 0,0 0 0,-1-1 0,0 1 0,-1-1-1,0 0 1,9-16 0,-8 88 438,-6-63-365,-1-1 0,1 1 0,0-1 0,0 0 0,0 1 0,0-1 0,0 1 0,1-1 0,-1 0 0,0 1 0,1-1 0,-1 0 0,0 1 0,1-1 0,0 0 0,-1 0 0,1 1 0,0-1 0,0 0 0,-1 0 0,1 0 0,0 0 0,2 2 0,1-2 8,-1-1 0,0 1 0,1-1 0,-1 1 1,1-1-1,-1 0 0,1-1 0,-1 1 0,4-1 0,-6 1-21,10-2-11,0 0 1,0-1-1,-1 0 0,0-1 1,1 0-1,-1-1 1,-1 0-1,1 0 1,-1-1-1,0 0 1,0-1-1,-1 0 1,1 0-1,6-9 1,-4 4-77,0 0 1,-1-1-1,0-1 1,-2 1-1,1-2 1,-1 1-1,-1-1 1,9-27-1,-9-3 243,-11 37 101,-8 25-201,-14 37 340,2 1-1,3 1 0,-19 75 1,-20 179 568,55-278-948,2-22 75,1-19 287,4-19-373,0 0 0,2 0 0,1 1 0,1-1 0,10-26 0,2 3-585,41-82-1,-50 117 447,-1 1 0,2-1 0,13-15-1,-20 27 107,0 0 0,0 1-1,0 0 1,0 0-1,1 0 1,-1 0-1,1 0 1,0 1-1,0 0 1,0-1-1,0 1 1,0 1-1,0-1 1,1 1-1,-1-1 1,0 1-1,9 0 1,-12 1 18,1 1-1,-1-1 1,0 1 0,0 0-1,0 0 1,0-1 0,0 1 0,0 0-1,0 0 1,0 0 0,0 0 0,-1 0-1,1 0 1,0 1 0,-1-1-1,1 0 1,-1 0 0,1 0 0,-1 1-1,1-1 1,-1 0 0,0 0-1,0 1 1,1-1 0,-1 0 0,0 1-1,0-1 1,0 0 0,-1 1 0,1 1-1,-6 45 79,4-42-5,-2 0 0,1-1 1,-1 1-1,0 0 0,0-1 0,0 0 0,-1 0 0,0 0 0,0-1 1,0 0-1,0 0 0,-1 0 0,-9 5 0,7-5-12,0 1 0,-1-2 1,0 1-1,0-1 0,0 0 0,0-1 0,0 0 0,-1-1 0,-11 1 0,21-2-162,-1 0-1,0 0 0,1 0 0,-1 0 0,0 0 0,1 0 0,-1-1 1,0 1-1,1 0 0,-1 0 0,0-1 0,1 1 0,-1 0 0,1-1 1,-1 1-1,1 0 0,-1-1 0,1 1 0,-1-1 0,1 1 1,-1-1-1,1 1 0,0-1 0,-1 0 0,1 1 0,-1-2 0,1 1-247,0 0 0,0 1 0,-1-1-1,1 0 1,0 0 0,0 0-1,0 0 1,0 0 0,0 0 0,0 0-1,1 0 1,-1 0 0,0 0-1,0 0 1,1 0 0,-1 0 0,1 0-1,-1 0 1,0 1 0,2-2 0,14-12-5725</inkml:trace>
  <inkml:trace contextRef="#ctx0" brushRef="#br0" timeOffset="1443.98">2070 313 10757,'0'0'4631,"0"0"-4579,0-1 0,0 1 0,0-1 0,0 1 0,0-1 0,0 1 0,0 0 0,0-1 0,0 1 0,0-1 0,-1 1 0,1 0 0,0-1 0,0 1 0,0-1 0,-1 1 0,1 0 0,0-1 0,0 1 0,-1 0 0,1 0 0,0-1 0,-1 1 0,1 0 0,0-1 0,-1 1 0,1 0 0,0 0 0,-1 0 0,0-1 0,-2 2-3,-1 1 0,1-1-1,0 1 1,-1 0 0,1-1 0,0 1 0,0 1 0,0-1 0,0 0 0,0 1 0,1 0 0,-1-1-1,1 1 1,0 0 0,-1 0 0,1 0 0,1 1 0,-1-1 0,-2 5 0,-1 3 151,1 1-1,0-1 1,0 1 0,-3 22 0,7-33-186,-1 1-1,1-1 1,0 1 0,-1-1 0,1 1 0,0-1-1,0 1 1,0-1 0,0 1 0,1-1 0,-1 1 0,0-1-1,1 1 1,-1-1 0,0 0 0,1 1 0,0-1 0,-1 0-1,1 1 1,0-1 0,0 0 0,0 0 0,0 1 0,0-1-1,0 0 1,0 0 0,0 0 0,0 0 0,0-1 0,1 1-1,-1 0 1,2 1 0,2-1 19,0 0-1,0-1 1,0 1-1,0-1 1,0 0 0,0 0-1,0 0 1,8-2-1,-4-1-107,-1 1 0,1-1 0,-1 0 0,0-1 0,0 0 0,-1 0 0,1-1 0,-1 0 0,0 0-1,0-1 1,12-12 0,-9 7-97,1 0 0,-2-1 0,1-1 0,-2 1 0,0-1 0,8-16 0,-21 46 449,1 1-1,1-1 1,1 1-1,0 25 0,3-42-267,0 1 0,-1-1 0,1 0 0,0 0 0,0 0 0,0 0 0,0 0 0,0 0 0,1 0 0,-1 0 0,0 0-1,0 0 1,0-1 0,1 1 0,-1 0 0,1-1 0,-1 1 0,0-1 0,1 0 0,-1 1 0,1-1 0,-1 0 0,1 0 0,-1 0 0,1 0-1,-1 0 1,1 0 0,-1 0 0,3-1 0,2 1-15,0-1 1,0 1-1,0-1 0,-1 0 0,1 0 0,0-1 1,6-2-1,-8 2-22,0-2 1,-1 1 0,1 0-1,0-1 1,-1 1 0,0-1-1,0 0 1,0 0 0,-1-1-1,1 1 1,-1 0 0,0-1-1,0 0 1,0 1 0,-1-1-1,0 0 1,0 0 0,0 0-1,0 0 1,-1 1 0,0-1-1,0 0 1,-1-6 0,1 10 32,0 0 1,-1 0-1,1 0 1,-1 0-1,0 0 1,1 0-1,-1 0 1,0 0-1,1 0 1,-1 1-1,0-1 1,0 0-1,0 0 1,0 1-1,0-1 1,0 1-1,0-1 1,0 1-1,0-1 1,0 1-1,0 0 1,0-1-1,0 1 1,0 0-1,0 0 1,0 0-1,0 0 1,0 0-1,-1 0 1,1 0-1,0 0 1,-2 1-1,2-2-1,-1 1-1,0 0 1,1 1 0,-1-1-1,0 0 1,1 0 0,-1 1-1,0-1 1,1 1 0,-1-1-1,1 1 1,-1 0 0,1-1-1,-1 1 1,1 0 0,0 0-1,-1 0 1,1 0 0,0 0-1,0 1 1,0-1 0,-1 0-1,0 3 1,2-3 2,-1-1 0,1 1 0,0 0 0,0 0 0,-1 0 0,1 0 0,0 0 0,0 0 0,0 0 0,0 0 1,0-1-1,0 1 0,1 0 0,-1 0 0,0 0 0,0 0 0,1 0 0,-1 0 0,0 0 0,1-1 0,-1 1 0,1 0 0,-1 0 0,1-1 0,-1 1 0,1 0 0,0-1 0,-1 1 0,1 0 0,0-1 1,-1 1-1,3 0 0,0 0 2,0 1 0,0-1 0,1-1 0,-1 1 0,1 0 0,-1-1 0,0 0 0,1 1 0,4-2 1,6 0-17,0-1 1,0 0-1,25-8 1,-29 6-47,0 0 0,-1-1 0,0 0-1,0-1 1,0 0 0,-1 0 0,0-1 0,0 0 0,0-1 0,-1 0 0,0 0 0,-1 0 0,0-1 0,0 0 0,-1 0 0,0 0 0,6-16-1,-3 3-18,-1-1-1,-1 0 1,-1 0-1,-1 0 0,-1 0 1,0-43-1,-3 66 75,-1-1 0,1 1 0,-1 0 0,1 0 0,0 0 0,-1 0 0,1-1 0,-1 1 0,1 0 0,-1 0 0,1 0 0,-1 0 0,1 0 0,-1 0 0,1 0 0,-1 0 0,1 0 0,-1 1 0,1-1-1,-1 0 1,1 0 0,-1 0 0,1 0 0,-1 1 0,1-1 0,0 0 0,-1 0 0,1 1 0,-1-1 0,1 0 0,0 1 0,-1 0 0,-13 14 46,0 0 0,2 1 0,0 1 0,0 0 0,2 1 0,0 0 0,-12 31 0,16-32 58,0-1 0,1 1 1,1 0-1,0 0 0,1 0 0,1 0 0,1 1 0,0-1 0,4 31 0,-2-46-98,-1 1 0,1-1 0,0 0 0,0 1 0,0-1 0,0 0 0,0 0 0,0 0 0,1 0 0,-1 0 0,1 0 0,0 0 0,-1 0 0,1-1 0,0 1 0,0 0 0,0-1 0,0 0 0,0 0 0,1 1 0,-1-1 0,0 0 0,0-1 0,1 1 0,-1 0 0,1-1 0,-1 1 0,0-1 0,1 0 0,-1 0 0,1 0 0,4 0 0,0 0-18,-1 0 1,1-1-1,0 0 1,-1 0-1,1 0 0,-1-1 1,1 0-1,-1 0 1,0-1-1,0 1 1,8-6-1,-4 1-50,0-1 0,0 0-1,-1-1 1,0 0 0,-1 0-1,1-1 1,-2 0 0,0-1-1,0 0 1,-1 0-1,10-22 1,-26 53 236,1-5-87,0 1 0,2 0 0,0 0 0,0 0-1,2 1 1,0 0 0,-4 26 0,9-43-85,0 0 0,0 1 0,0-1 0,0 1 0,0-1 1,0 0-1,1 1 0,-1-1 0,0 0 0,0 1 0,0-1 0,0 0 1,0 1-1,1-1 0,-1 0 0,0 1 0,0-1 0,1 0 0,-1 1 0,0-1 1,0 0-1,1 0 0,-1 0 0,0 1 0,1-1 0,-1 0 0,0 0 0,1 0 1,-1 0-1,0 1 0,1-1 0,-1 0 0,1 0 0,-1 0 0,0 0 0,1 0 1,-1 0-1,0 0 0,1 0 0,22-5 78,18-16-7,-21 8-166,-1-1 1,0-1-1,-1-1 1,-1 0-1,0-1 0,-2 0 1,0-2-1,19-29 1,-32 44 107,1 0 0,-1 0 1,-1-1-1,1 1 0,-1-1 0,1 1 1,-1-1-1,0-7 0,-1 11 126,0 5-109,-1 0 0,0 0 0,-1-1 0,1 1 0,-1 0 1,1-1-1,-4 5 0,5-7-26,-4 7 70,0 1 1,1-1-1,0 1 0,1 0 1,-1 1-1,2-1 0,0 0 1,0 0-1,0 1 1,1-1-1,1 0 0,1 13 1,-1-21-67,-1 0 0,1 0 0,0 0 0,0 1 0,0-1 0,0 0 0,0 0 0,0 0 0,0 0 0,0 0 0,0-1 0,0 1 0,0 0 0,1 0 1,-1-1-1,0 1 0,1-1 0,-1 1 0,0-1 0,1 1 0,-1-1 0,1 0 0,-1 0 0,0 0 0,3 0 0,44 1 82,-36-1-127,56-4-2370,-26-11-4513,-30 6 799</inkml:trace>
  <inkml:trace contextRef="#ctx0" brushRef="#br0" timeOffset="2081.67">3123 274 4034,'0'0'12995,"4"-7"-12325,-4 10-622,1-1 1,0 1-1,-1-1 0,1 0 1,-1 1-1,0-1 1,0 1-1,0-1 1,0 1-1,-1-1 0,1 1 1,0-1-1,-1 1 1,0-1-1,0 0 1,0 1-1,-2 3 0,-22 45 938,16-32-682,8-15-250,0-1 0,0 1 0,-1-1 1,0 0-1,1 0 0,-1 0 0,0 0 1,-4 4-1,5-6 242,2-6-302,0 0 0,0 0 0,1 1 0,-1-1 0,1 0 0,0 1 0,1 0 0,-1-1 0,1 1 0,0 0 0,0 0 0,0 0 0,0 1 0,1-1 0,-1 1 0,1 0 0,8-6 0,-6 5-60,1-1 0,-1 1 0,1 0 0,0 1 0,0 0 0,0 0 0,0 0 1,1 1-1,-1 0 0,1 0 0,9 0 0,-16 2 62,-1 0 0,1 0 0,0 0 0,-1 0 0,1 1 0,0-1 1,-1 0-1,1 0 0,0 1 0,-1-1 0,1 0 0,-1 1 0,1-1 0,-1 1 0,1-1 0,-1 1 0,1-1 0,-1 1 0,1-1 0,-1 1 0,0-1 1,1 1-1,-1-1 0,0 1 0,1 0 0,-1-1 0,0 1 0,0 0 0,0-1 0,1 1 0,-1 0 0,0 0 0,-2 34 192,2-30-129,-2 1 1,1-1-1,0 0 0,-1 0 0,0 0 0,0 0 1,-1 0-1,1 0 0,-1-1 0,-7 9 1,22-33 681,15-14-946,-21 26 131,1 1 1,0 0-1,1 1 1,-1 0-1,1 0 1,1 0-1,-1 1 1,1 0-1,0 1 1,0 0-1,0 0 1,0 1-1,1 0 1,0 1-1,-1 0 1,1 0-1,17 1 1,-17 0 45,-6 1 37,-1 0 0,0 0 0,0 0 0,0 0 1,0 0-1,0 1 0,0-1 0,0 1 0,0 0 0,0 0 0,4 1 0,-6 0 3,0-1 0,1 1 0,-1 0 0,0 0 0,0 0 0,0 0 0,0 0 0,-1-1 0,1 2 0,0-1-1,-1 0 1,1 0 0,-1 0 0,0 0 0,0 0 0,0 0 0,0 0 0,0 0 0,-1 3 0,0 0-16,0-1-1,0 0 1,-1 0 0,1 0 0,-1 0 0,0-1-1,-1 1 1,1 0 0,-1-1 0,1 1 0,-1-1-1,0 0 1,0 0 0,-5 4 0,-7 8-2083,21-15-6752,11-5 5042</inkml:trace>
  <inkml:trace contextRef="#ctx0" brushRef="#br0" timeOffset="2469.69">3538 330 400,'0'0'17782,"12"0"-16777,-12 2-932,0 1-1,0-1 0,-1 0 1,1 0-1,-1 0 0,1 0 1,-1 0-1,1 0 0,-1 1 0,0-1 1,0-1-1,0 1 0,0 0 1,-1 0-1,1 0 0,-3 2 0,2-1 28,0 0-1,0 0 0,0 1 0,0-1 0,1 1 0,-1-1 1,-1 9-1,3-12 69,11-20 171,-3 13-440,-1 0 1,1 0-1,0 1 0,1 0 1,-1 1-1,1 0 1,0 0-1,1 1 1,-1 0-1,1 0 1,-1 1-1,1 1 1,0-1-1,0 2 0,19-2 1,-28 45-143,-1-38 265,0 1 0,-1-1 0,0 0 0,0 1 0,0-1 0,-1 0 0,1 0 0,-4 5 0,3-5 19,0 0 1,1 0-1,-1 0 1,1 0-1,0 1 1,0-1-1,0 0 1,0 6-1,7-8-125,1-2 1,-1 1-1,0 0 1,0-1-1,13-1 0,-9-1-1044,-1 1 0,1-1 0,0 0 0,0-1 0,14-6 0,-1 0-3618</inkml:trace>
  <inkml:trace contextRef="#ctx0" brushRef="#br0" timeOffset="2786.42">3927 296 15063,'0'0'5618,"-5"0"-5457,19 0-33,6 0-64,9 0-64,-9 0-32,4 0-513,-9-3-927,-6 3-321,-4 0-80</inkml:trace>
  <inkml:trace contextRef="#ctx0" brushRef="#br0" timeOffset="2998.69">3914 309 11941,'-20'100'5987,"30"-100"-4754,9 0-913,16 0-160,-6 0-128,5-5-32,-10-3-16,-4 2-432,-6 0-529,-4 1-367,-5-1-385,0-2-1569,-5 0-1392</inkml:trace>
  <inkml:trace contextRef="#ctx0" brushRef="#br0" timeOffset="3418.39">4073 164 12438,'0'0'7366,"-1"-1"-7352,0 1 1,0-1 0,0 0-1,0 0 1,0 0-1,0 0 1,0 1 0,0-1-1,0 1 1,0-1-1,-1 1 1,1-1 0,0 1-1,0-1 1,0 1-1,-1 0 1,1 0 0,-3 0-1,0 9 65,0 0 0,1 1 0,0-1-1,0 1 1,1 0 0,1 0 0,-1 0 0,2 0-1,-1 0 1,1 0 0,1 0 0,3 19 0,-3-25-67,0-1 1,0 0-1,1 0 1,0 0-1,-1 0 1,1 0-1,0-1 1,0 1-1,1-1 1,-1 1-1,1-1 1,-1 0-1,1 0 1,0 0-1,-1 0 1,1 0-1,0 0 1,0-1-1,0 0 1,1 1-1,-1-1 1,0 0-1,0-1 1,1 1-1,4 0 1,13 2 40,0-1 0,41-1 0,-43-2-73,-14 2 11,0-1 0,0 0 0,0-1 0,-1 1 0,1-1 0,0 0 0,0 0 0,-1 0 0,1-1 0,-1 0 0,1 0 0,-1 0 0,0 0 0,0-1 0,0 0 0,0 1 0,0-1 0,0-1 0,-1 1-1,7-8 1,-10 10 180,-3 1-53,-2 1-112,-1 0-1,1 0 1,0 1 0,-1 0 0,1 0 0,0 0 0,0 1 0,0-1 0,1 1 0,-1 1 0,1-1 0,-6 6 0,-54 52 67,60-57-61,-16 20-246,2 1 0,0 0-1,1 2 1,2 0 0,1 0-1,-14 39 1,27-65 186,1 1-287,-7 10-2474,0-9-2318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4:45:43.17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27 429 4178,'0'0'7497,"-5"-7"-6454,-14-23-29,19 29-916,-1 1 0,1 0 0,0 0 0,0-1 0,0 1 0,0 0 0,-1-1 0,1 1 1,0 0-1,0 0 0,0-1 0,0 1 0,0 0 0,0-1 0,0 1 0,0 0 0,0-1 1,0 1-1,0 0 0,0-1 0,0 1 0,0 0 0,0-1 0,0 1 0,0 0 0,0 0 0,1-1 1,-1 1-1,0 0 0,0-1 0,0 1 0,0 0 0,1 0 0,-1-1 0,0 1 0,0 0 0,1 0 1,-1 0-1,0-1 0,0 1 0,1 0 0,-1 0 0,0 0 0,0 0 0,1 0 0,-1-1 1,0 1-1,1 0 0,-1 0 0,0 0 0,1 0 0,-1 0 0,1 0 0,21-1-772,-15 1 1085,1-2-402,0 0 1,0 0-1,0-1 0,-1 0 1,1-1-1,-1 1 0,0-2 1,1 1-1,-2-1 0,1 0 1,-1 0-1,0-1 1,0 0-1,0 0 0,6-9 1,-6 8-13,0-1 1,-1-1 0,0 1 0,0-1-1,-1 1 1,0-1 0,0 0-1,-1-1 1,0 1 0,-1-1 0,0 1-1,1-17 1,-3 25-35,-12 1-129,6 1 150,0-1-1,0 1 1,0 0-1,0 0 1,0 1-1,1 0 1,-1 0-1,0 0 1,1 1-1,-1 0 1,1 0-1,0 0 1,0 1-1,0 0 1,-6 6-1,56-4-658,1-7 525,1-2 0,-1-2 0,60-13 0,-60 11 67,-46 44 129,-2 1 226,1-25-176,0 1-1,1-1 0,1 0 1,2 20-1,-1-31-79,-1 0 0,0 0 1,1 0-1,-1 0 0,1 0 0,0-1 0,-1 1 0,1-1 0,0 1 1,0-1-1,0 0 0,0 0 0,0 1 0,0-1 0,1-1 0,-1 1 0,0 0 1,0 0-1,1-1 0,-1 0 0,0 1 0,1-1 0,-1 0 0,1 0 0,2 0 1,3 0 23,1 0 0,0 0 1,-1-1-1,1 0 0,14-4 1,-14 1-68,-1 0 0,0 0 0,-1-1 0,1 0 0,-1 0 1,0-1-1,0 0 0,-1 0 0,1-1 0,-1 0 0,-1 0 0,0 0 0,0-1 0,0 1 1,-1-1-1,0 0 0,0-1 0,-1 1 0,0-1 0,-1 0 0,1 1 0,-2-1 0,1 0 1,-1 0-1,-1-13 0,-2 22 17,0-1 0,1 1 0,-1-1 0,0 1 0,0 0 1,0 0-1,0 0 0,0 0 0,0 0 0,0 0 0,0 0 0,1 1 0,-1-1 0,0 1 1,0-1-1,-2 2 0,1 0 13,0 1 1,0-1 0,0 1-1,0-1 1,1 1 0,-1 0-1,1 0 1,0 0 0,0 1 0,0-1-1,0 0 1,0 1 0,1-1-1,0 1 1,-1 0 0,1-1-1,-1 7 1,0 7 74,0 0 1,1 28-1,1-38-56,0-6-15,1 0 0,-1-1 1,0 1-1,0 0 0,1 0 1,-1-1-1,0 1 0,1 0 1,-1 0-1,1-1 0,-1 1 1,1-1-1,-1 1 0,1 0 1,0-1-1,-1 1 0,1-1 1,0 1-1,-1-1 0,1 0 1,0 1-1,0-1 1,-1 0-1,1 1 0,0-1 1,0 0-1,-1 0 0,1 0 1,0 0-1,0 1 0,0-1 1,1-1-1,37 1 165,-24-1-61,-2 1-92,-1-1-1,1 0 1,0-1-1,-1-1 1,0 0-1,1-1 0,-1 0 1,-1-1-1,22-11 1,-27 13-39,-1-1 0,1 1 0,-1-1 0,0 0 1,-1 0-1,1-1 0,-1 0 0,1 1 0,-1-1 0,-1 0 0,1-1 1,-1 1-1,0-1 0,0 0 0,0 1 0,-1-1 0,0-1 0,0 1 0,-1 0 1,0 0-1,0 0 0,0-10 0,-2 16 29,0 0 0,0 0 1,0 0-1,0 0 0,0 0 0,0 0 0,0 0 1,0 0-1,0 0 0,0 1 0,0-1 0,0 0 0,0 1 1,0-1-1,1 0 0,-1 1 0,-1 0 0,0 4-8,0-1 0,1 1 0,0 0 0,0 0 0,0 0-1,1 0 1,-1 0 0,1 0 0,0 0 0,0 0 0,2 7 0,-1 7 23,0-3 28,1 0 0,1 1-1,0-1 1,1-1 0,1 1 0,11 26-1,-13-34-42,-1-5-7,0 1 0,-1-1-1,0 1 1,0-1 0,0 1 0,0-1 0,-1 1-1,1-1 1,-1 1 0,0 0 0,0-1 0,0 1-1,0 0 1,-1-1 0,0 1 0,0-1-1,0 1 1,0-1 0,-3 7 0,2-8-19,0 1 0,0-1-1,-1 0 1,1 0 0,-1 0 0,0 0 0,0 0 0,1 0-1,-1-1 1,0 0 0,0 1 0,-1-1 0,1 0 0,0 0 0,0-1-1,0 1 1,-1-1 0,1 1 0,0-1 0,-1 0 0,-2-1-1,5 1 9,0-1 0,0 1-1,0-1 1,1 0-1,-1 1 1,0-1-1,1 0 1,-1 0-1,0 1 1,1-1 0,-1 0-1,1 0 1,-1 0-1,1 0 1,-1 0-1,1 0 1,0 0-1,-1 0 1,1 0 0,0 0-1,0 0 1,0 0-1,0 0 1,0 0-1,0 0 1,0 0-1,0 0 1,0 0 0,0 0-1,1-1 1,-1-1-20,0 0 0,0-1 1,1 1-1,0 0 0,-1 0 1,1 0-1,0-1 0,0 1 1,1 0-1,1-3 0,10-7 3,0 1 0,0 1-1,2 0 1,-1 1 0,1 0-1,26-12 1,-17 9 1,43-31-1,-50 29 77,-1 0-1,19-24 0,-21 22-3,-14 17-27,0 1 0,0-1 0,-1 0 0,1 0 1,0 0-1,0 0 0,-1 0 0,1 0 0,0 1 0,0-1 1,-1 0-1,1 0 0,0 0 0,-1 0 0,1 0 0,0 0 0,0 0 1,-1 0-1,1 0 0,0 0 0,-1 0 0,1-1 0,0 1 1,0 0-1,-1 0 0,1 0 0,0 0 0,0 0 0,-1 0 0,1-1 1,0 1-1,0 0 0,-1 0 0,1 0 0,0-1 0,0 1 1,0 0-1,-1 0 0,1 0 0,0-1 0,0 1 0,0 0 0,0-1 1,0 1-1,0 0 0,0 0 0,0-1 0,-1 1 0,1 0 1,0 0-1,0-1 0,0 1 0,0 0 0,0-1 0,0 1 0,1 0 1,-1 0-1,0-1 0,0 1 0,0 0 0,0-1 0,0 1 1,0 0-1,1-1 0,-6 6-19,1 0 0,0 0 1,0 0-1,0 1 0,1-1 0,0 1 1,0 0-1,1 0 0,-1 0 1,1 0-1,-2 12 0,1 1 44,1-1-1,0 35 1,2-51-41,0-1 0,0 0-1,0 0 1,0 0 0,0 1 0,1-1-1,-1 0 1,0 0 0,1 0-1,-1 1 1,1-1 0,-1 0 0,1 0-1,0 0 1,0 0 0,-1 0 0,1 0-1,0 0 1,0-1 0,0 1-1,0 0 1,0 0 0,0-1 0,0 1-1,2 0 1,0 1 8,1-1 0,-1 0 0,1 0 1,-1 0-1,1-1 0,0 1 0,-1-1 0,8 0 0,-2-1 10,1 0 0,-1 0-1,1-1 1,-1 0-1,0-1 1,11-4 0,-8 1-47,-1 0-1,0-1 1,0-1 0,-1 0 0,0 0 0,0-1 0,-1 0 0,0-1 0,14-20 0,-9 8-114,-2 0-1,0-1 1,-1-1 0,8-27 0,-19 46 133,0 4-28,0 27-327,-1 2 418,0-16 38,1 1 0,0-1-1,1 0 1,3 24 0,-3-34-82,0 1 0,-1-1 0,1 1 0,0-1 0,0 0 0,0 1-1,1-1 1,-1 0 0,0 0 0,1 0 0,-1 0 0,1 0 0,0 0 0,0-1 0,0 1 0,0-1-1,0 1 1,0-1 0,0 1 0,0-1 0,0 0 0,1 0 0,-1 0 0,1-1 0,-1 1 0,0 0-1,1-1 1,-1 0 0,5 1 0,2 0 9,0-1 0,0 0 0,1-1 0,-1 0 0,0 0 0,0-1 0,0 0 0,0-1-1,0 0 1,-1 0 0,1-1 0,-1 0 0,0 0 0,0-1 0,0 0 0,-1 0 0,0-1 0,0 0 0,0-1 0,-1 1 0,1-1-1,6-11 1,-6 9-27,0 0 0,-1-1 0,0 0-1,-1 0 1,0-1 0,0 1 0,-1-1 0,4-17-1,-4 4 8,-1 1 0,-1 0 0,-1-29-1,-1 51 15,-6 12-130,-4 7 158,2 0 0,0 0 0,1 0 0,0 1 0,2 0 0,0 0 0,1 1 1,1-1-1,1 1 0,1-1 0,1 1 0,4 39 0,-3-57-36,-1 0 0,2 0 0,-1 0 0,0 0 1,0-1-1,0 1 0,1 0 0,-1 0 0,1-1 0,0 1 0,-1-1 0,1 0 0,0 1 0,0-1 0,0 0 0,0 0 0,0 0 0,0 0 0,0-1 0,0 1 1,0 0-1,0-1 0,0 0 0,0 1 0,1-1 0,-1 0 0,0 0 0,0 0 0,5-1 0,3 1 32,0 0 0,1-1-1,-1 0 1,0-1 0,13-4-1,-11 2-37,0-1-1,-1-1 0,1 0 0,-1 0 0,-1-1 0,1-1 0,-1 0 0,-1 0 0,1-1 0,-2 0 0,1 0 0,-1-1 0,0-1 0,-1 1 0,-1-1 1,1 0-1,-2 0 0,1-1 0,-2 0 0,1 0 0,-2 0 0,0 0 0,0-1 0,1-24 0,-4 37-25,-2 19-264,-13 24 233,10-30 62,0 0 1,1 1-1,0 0 0,1 0 0,1 0 0,-1 21 0,2-29 19,1 0 1,0 0 0,0-1 0,1 1 0,0 0 0,0 0 0,0-1-1,1 1 1,2 5 0,-3-9-157,1 0-1,-1 0 1,1-1-1,0 1 1,0 0-1,0-1 1,0 1-1,0-1 1,0 0-1,0 0 1,0 0 0,1 0-1,-1 0 1,0 0-1,1 0 1,-1-1-1,0 0 1,1 1-1,-1-1 1,1 0-1,-1 0 1,1 0-1,3-1 1,11-1-3141,-6-12-2982</inkml:trace>
  <inkml:trace contextRef="#ctx0" brushRef="#br0" timeOffset="220.06">1801 218 4098,'0'0'12037,"107"-28"-11973,-58 14-48,-5 0-16,0 0-16,-5 3-272,-5 0-384,-5-1-961,-9 7-1552,-11 5-1297</inkml:trace>
  <inkml:trace contextRef="#ctx0" brushRef="#br0" timeOffset="578.42">2011 445 11813,'0'0'6147,"73"-20"-6147,-34 9 0,0 3-160,-5-3-48,0 0 16,-10 2 0,-9 1-560,-5 0-561,0 2-2529,-6-2-2689</inkml:trace>
  <inkml:trace contextRef="#ctx0" brushRef="#br0" timeOffset="1405.78">2355 231 14727,'0'0'3906,"13"8"-3818,40 26-30,-51-31-45,1-1 1,-1 0-1,0 1 0,0 0 0,-1 0 1,1-1-1,0 1 0,-1 0 0,0 0 0,0 0 1,0 1-1,0-1 0,0 0 0,0 6 1,-1 46 309,-1-34-60,5-33-36,0 1 1,1 0-1,1 0 1,0 0-1,0 1 1,14-18-1,-12 17-157,7-10-221,0 0 1,1 1 0,2 1 0,0 1-1,26-22 1,-40 38-150,1 0 1,0 1-1,-1-1 0,1 1 0,0 0 1,-1 0-1,1 0 0,0 1 0,0-1 1,0 1-1,0 0 0,-1 1 0,1-1 1,0 1-1,0 0 0,0 0 1,-1 1-1,1-1 0,-1 1 0,1 0 1,-1 0-1,6 4 0,-5-3-301,-1 0-1,1 0 0,0-1 1,0 0-1,0 0 1,1 0-1,-1 0 1,0-1-1,1 0 0,6 1 1,-7-2 969,0 0 0,0 0 0,0 0 0,1 0-1,-1-1 1,7-1 0,-11 2-230,0-1-1,-1 1 0,1 0 0,-1 0 1,1-1-1,-1 1 0,1 0 0,-1-1 1,1 1-1,-1 0 0,1-1 0,-1 1 1,0-1-1,1 1 0,-1-1 0,0 1 1,1-1-1,-1 1 0,0-1 1,1 1-1,-1-1 0,0 1 0,0-1 1,0 0-1,0 1 0,1-1 0,-1 1 1,0-1-1,0 0 0,0 1 0,0-1 1,0 1-1,-1-1 0,1 0 0,0 1 1,0-1-1,0 1 0,0-1 1,-1 1-1,1-1 0,0 1 0,-1-1 1,1 0-1,0 1 0,-1 0 0,1-1 1,0 1-1,-1-1 0,1 1 0,-1-1 1,1 1-1,-1 0 0,1-1 0,-1 1 1,1 0-1,-1 0 0,0-1 1,1 1-1,-1 0 0,-6-1-37,0 1 0,0 0 0,0 1 0,0-1-1,1 1 1,-1 0 0,0 1 0,1 0 0,-1 0 0,1 0 0,-1 1 0,1 0 0,0 0-1,0 1 1,1-1 0,-1 1 0,1 1 0,-1-1 0,1 1 0,1 0 0,-1 0-1,1 0 1,0 0 0,0 1 0,0 0 0,1 0 0,0 0 0,0 0 0,0 0-1,1 1 1,-3 13 0,0 21 266,34-41-102,-24-2-278,0-1 1,0 0-1,-1 0 0,1 0 1,-1-1-1,0 1 1,0-1-1,0 0 1,0 0-1,0-1 0,-1 1 1,0-1-1,0 1 1,0-1-1,-1 0 1,0 0-1,0-1 0,0 1 1,0 0-1,-1 0 1,1-9-1,3 100-341,3-68 656,-3-14-6533,-13-4-725</inkml:trace>
  <inkml:trace contextRef="#ctx0" brushRef="#br0" timeOffset="3688.37">2799 195 9556,'0'0'7703,"1"-6"-7362,-1 0-326,1 4 10,-1 1 1,1-1-1,-1 1 0,1-1 1,-1 1-1,0-1 0,0 1 1,0-1-1,1 1 0,-2-1 1,1 0-1,0 1 0,0-1 1,0 1-1,-1-1 0,1 1 1,-1-1-1,1 1 0,-1-1 1,0 1-1,0-1 0,1 1 1,-1 0-1,0-1 0,0 1 1,0 0-1,0 0 0,-1 0 1,1 0-1,0 0 0,0 0 1,-1 0-1,1 0 0,0 1 1,-1-1-1,1 0 1,-1 1-1,1-1 0,-1 1 1,1-1-1,-1 1 0,-2 0 1,-9-3 90,1 1 1,0 1 0,0 0 0,-1 1 0,1 0 0,-1 1 0,1 0 0,0 1 0,0 1 0,0 0 0,0 0 0,0 1-1,1 1 1,-1 0 0,1 0 0,-20 14 0,20-12-97,-3 2 9,1 1 0,0 0 0,-16 16-1,26-22-18,-1 0-1,1 0 0,1 0 0,-1 0 1,0 0-1,1 1 0,0-1 0,0 1 0,0-1 1,1 1-1,0 0 0,-1 0 0,2 0 0,-1 0 1,0 7-1,1-5 2,0-1 1,0 0-1,0 1 0,1-1 1,0 0-1,1 1 0,-1-1 1,1 0-1,0 0 0,0 0 1,6 9-1,-5-11 0,1 0 0,-1 0-1,1-1 1,0 1 0,0-1 0,0 0 0,1 0 0,-1-1 0,1 1-1,-1-1 1,1 0 0,0 0 0,0 0 0,9 1 0,-4 0-34,0-1 1,0 0 0,0-1 0,0 0-1,0-1 1,0 1 0,1-2 0,-1 0-1,0 0 1,0-1 0,0 0-1,0 0 1,-1-1 0,1-1 0,-1 0-1,1 0 1,-1-1 0,0 0 0,-1 0-1,0-1 1,1 0 0,10-11 0,-4 3 11,1-2 1,-2 1 0,0-2-1,15-22 1,-23 30 12,-1 0-1,0-1 1,0 1-1,-1-1 1,0 0-1,-1 0 1,0 0-1,-1-1 1,0 1-1,1-21 1,-3 30-26,-14 36-307,4-11 468,6-15-94,0 0-1,0 0 1,1 1 0,0-1 0,1 0 0,0 1 0,0 0-1,1-1 1,1 1 0,-1 0 0,2 0 0,0 12 0,0-21-32,0 0 1,0 0 0,0 1-1,1-1 1,-1 0 0,0 0 0,0 0-1,1-1 1,-1 1 0,0 0-1,1 0 1,-1-1 0,0 1 0,1-1-1,-1 1 1,1-1 0,-1 1-1,1-1 1,0 0 0,-1 0 0,1 0-1,-1 0 1,3 0 0,39-2 190,-32-1-192,0 1 0,-1-2 0,1 1 0,-1-2 0,0 1 0,0-1 0,-1-1 0,1 0 0,-1 0 0,0-1 0,-1 0 0,0 0 0,0-1 0,13-17 0,-13 16-15,-1-2 1,0 1-1,-1-1 1,0 0-1,-1 0 0,0 0 1,-1-1-1,0 1 1,-1-1-1,0 0 0,-1-1 1,2-22-1,-4 34 3,0 0-1,0 1 0,0-1 1,0 0-1,-1 1 1,1-1-1,0 0 0,0 1 1,0-1-1,-1 0 1,1 1-1,0-1 1,-1 1-1,1-1 0,-1 0 1,1 1-1,-1-1 1,1 1-1,-1-1 0,1 1 1,-1 0-1,1-1 1,-1 1-1,1-1 0,-1 1 1,0 0-1,1 0 1,-1-1-1,0 1 0,0 0 1,-29 0-109,26 0 95,0 1 0,1 0 0,-1 0 0,0 0 0,1 1 0,-1-1 1,1 1-1,-1 0 0,1 0 0,0 0 0,0 0 0,0 1 1,-5 4-1,8-6-22,-1-1 1,1 1-1,-1 0 1,1 0 0,-1-1-1,1 1 1,0 0-1,-1 0 1,1 0-1,0-1 1,0 1-1,-1 0 1,1 0 0,0 0-1,0 0 1,0 0-1,0 0 1,0-1-1,0 1 1,1 0 0,-1 0-1,0 0 1,0 0-1,1 0 1,-1-1-1,0 1 1,1 0 0,-1 0-1,1-1 1,-1 1-1,1 0 1,-1-1-1,1 1 1,0 0-1,-1-1 1,1 1 0,0-1-1,-1 1 1,1-1-1,0 1 1,0-1-1,-1 1 1,1-1 0,1 1-1,42 7-1347,-35-7 1251,7 1-115,-7-1 72,-1 0-1,1 0 1,0 1-1,-1 0 1,1 1-1,7 3 1,-13-5 158,-1 0 0,0 1 1,0-1-1,0 1 0,0 0 1,0 0-1,0-1 0,-1 1 0,1 0 1,-1 0-1,1 1 0,-1-1 1,0 0-1,1 0 0,-1 1 1,0-1-1,-1 0 0,1 1 1,0-1-1,-1 1 0,1 0 0,-1-1 1,0 1-1,0-1 0,0 4 1,0 118 2077,0-123-1915,15-1 291,-11-1-429,0 0 0,0 0 0,0 0 0,-1 0 0,1-1 0,-1 0 0,1 0 0,-1 0 0,0 0 0,1 0 0,-1-1 0,0 1 0,0-1 0,-1 0 0,1 0 0,-1 0 0,1 0 0,-1 0 0,0-1 0,0 1 0,0-1 0,1-3 0,0 1-75,0 0 0,-1 0 0,0 0 1,0 0-1,0 0 0,-1 0 1,1-1-1,-1 1 0,-1 0 1,0-1-1,0 1 0,0-1 1,-2-9-1,-9 5-155,7 7-950,21 2 571,7 0 294,-11 0-48,-1 1 0,1 1 0,-1 0 0,15 2 0,-26-1 363,0 0 0,0-1 0,-1 1 0,1 0 1,0 0-1,0 0 0,-1 0 0,1 0 0,0 0 0,-1 0 1,1 0-1,-1 0 0,1 0 0,-1 0 0,0 1 1,1-1-1,-1 0 0,0 0 0,0 0 0,0 1 1,0-1-1,0 0 0,0 2 0,0 38 863,-1-32-374,1 77 1554,35-85-1523,-22-2-507,0 0-1,-1-1 1,1-1 0,0 0 0,-1 0 0,0-2-1,0 1 1,0-1 0,11-8 0,103-68-1266,-86 53 665,-39 27 586,0 0 1,0 1-1,1-1 0,-1 0 0,0 0 0,0 0 1,0 1-1,0-1 0,0 0 0,0-1 1,0 1-1,0 0 0,-1 0 0,1 0 1,0 0-1,-1-1 0,1 1 0,-1 0 0,1-3 1,-1 4 3,0-1 1,0 0-1,-1 1 1,1-1 0,-1 0-1,1 1 1,-1-1 0,1 1-1,-1-1 1,1 0-1,-1 1 1,1 0 0,-1-1-1,1 1 1,-1-1 0,0 1-1,1 0 1,-1-1-1,0 1 1,1 0 0,-1 0-1,0-1 1,0 1-1,1 0 1,-2 0 0,-4-1 39,-1 0 0,1 1 0,0 0 0,-1 0 0,1 0 0,-1 1 1,-9 2-1,7 0 54,0 0 0,0 1 0,1 0 0,-1 1 0,1 0 0,0 0 0,1 1 0,-1 0 0,1 0 1,-11 13-1,13-14-16,1 1 1,-1 0-1,1 0 0,0 0 1,0 1-1,1 0 1,0-1-1,0 1 1,0 0-1,1 0 1,0 1-1,1-1 1,-1 0-1,1 10 1,2-16-79,-1 0 0,1 0 0,0 0 0,0 0 1,0 0-1,0 0 0,1 0 0,-1 0 0,0 0 1,0-1-1,0 1 0,1 0 0,-1-1 1,0 1-1,1-1 0,-1 0 0,0 1 0,1-1 1,-1 0-1,0 0 0,1 0 0,-1 0 0,1 0 1,-1 0-1,0 0 0,3-1 0,44-2-56,-39 0-75,0 1 0,0-2 0,-1 1 0,1-1 0,-1 0 0,0-1 0,0 0 0,0 0 0,-1-1-1,13-12 1,-6 5 0,-1-1 0,-1 0 0,0-1 0,13-23 0,-24 37 622,-2 31-267,-3 41 512,4-70-731,1-1 0,-1 1 0,0-1 0,1 1-1,-1-1 1,0 1 0,1-1 0,-1 0 0,0 1-1,1-1 1,-1 0 0,1 1 0,-1-1 0,1 0-1,-1 1 1,1-1 0,-1 0 0,1 0 0,-1 0-1,1 1 1,-1-1 0,1 0 0,-1 0 0,1 0-1,-1 0 1,1 0 0,0 0 0,-1 0 0,1 0-1,24 0 30,-19-1 2,4-1-51,0 0 0,-1 0-1,1-1 1,-1-1 0,1 0 0,-1 0 0,0-1 0,-1 0-1,1 0 1,-1-1 0,0 0 0,0-1 0,-1 0 0,0 0-1,10-12 1,-17 19 14,0 0 0,0 0-1,0 0 1,0 0 0,0 0 0,0 0-1,0 0 1,0 0 0,0 0 0,0 0-1,0 0 1,0 0 0,0 1 0,0-1-1,1 0 1,-1 0 0,0 0-1,0 0 1,0 0 0,0 0 0,0 0-1,0 0 1,0 0 0,0 0 0,0 0-1,0 0 1,0 0 0,1 0 0,-1 0-1,0 0 1,0 0 0,0 0 0,0 0-1,0 0 1,0 0 0,0 0 0,0 0-1,0 0 1,0 0 0,0 0-1,1-1 1,-1 1 0,0 0 0,0 0-1,0 0 1,0 0 0,0 0 0,0 0-1,0 0 1,0 0 0,0 0 0,0 0-1,0 0 1,0 0 0,0 0 0,0-1-1,0 1 1,0 0 0,0 0 0,-1 13 130,1-11-130,-1-1 1,1 1-1,-1 0 0,1 0 0,0-1 0,0 1 0,0 0 0,0 0 0,0 0 0,0-1 0,0 1 0,0 0 0,1 0 0,-1 0 0,1-1 0,-1 1 0,1 0 0,0-1 0,0 1 0,0 0 0,-1-1 0,3 3 1,8-2 29,-1-1 1,1 0-1,0-1 1,-1 0-1,1-1 1,0 0-1,-1 0 1,1-1-1,-1 0 1,0-1-1,0-1 1,12-4 0,-14 4 48,1 0 0,-1 0 0,-1-1 1,1 0-1,-1 0 0,1 0 0,-2-1 1,1-1-1,-1 1 0,0-1 1,0 0-1,0 0 0,-1 0 0,7-15 1,-12 33 67,0 1 1,-2-1 0,-3 21 0,-18 22 46,-2-1 1,-3-1 0,-2-1 0,-2-2 0,-58 69 0,52-75 20,35-40-165,1-1 0,-1 0 0,0 1 0,1-1 0,-1 0 0,0 0 0,0 0 0,-1-1-1,1 1 1,0-1 0,-1 0 0,1 0 0,-7 2 0,10-4-38,-1 0-1,0 1 1,0-1-1,0 1 1,0-1 0,1 0-1,-1 0 1,0 1 0,1-1-1,-1 0 1,0 0 0,1 0-1,-1 0 1,1 0-1,0 0 1,-1 0 0,1 0-1,0 0 1,-1 0 0,1 0-1,0 0 1,0 0-1,0 0 1,0 0 0,0 0-1,0 0 1,0 0 0,0 0-1,1 0 1,-1 0-1,1-1 1,-1-4 12,1-1-33,0 0 0,0 0 0,1 0 1,0 0-1,1 1 0,-1-1 0,1 0 0,0 1 0,1 0 0,0 0 1,0 0-1,0 0 0,0 0 0,8-6 0,6-6-78,2 0-1,36-27 0,-22 23-320,1 0-1,1 3 0,51-22 1,120-32-5312,-148 54 2526,-18 3-3915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4:45:54.41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25 181 9172,'0'0'5205,"-15"-11"-781,6 11-3662,31 1-590,41-3 118,153-41 552,-75 12-755,-147 40-5469,-22 6-879,5-8-2362</inkml:trace>
  <inkml:trace contextRef="#ctx0" brushRef="#br0" timeOffset="338.72">274 120 13366,'0'0'3959,"0"13"-3820,1 18 140,-2-1 1,0 1-1,-2 0 0,-2-1 1,0 0-1,-12 33 1,8-35 82,2-6-240,0-2 0,-17 32 0,39-64-9986,4-3 6316,0-2-723</inkml:trace>
  <inkml:trace contextRef="#ctx0" brushRef="#br0" timeOffset="1833.44">585 321 6195,'0'0'9105,"0"-8"-8801,0-22 22,0 29-303,0 1 1,0-1-1,0 0 1,-1 0-1,1 1 1,0-1-1,-1 0 1,1 1-1,-1-1 1,1 1-1,-1-1 1,1 0-1,-1 1 1,1-1-1,-1 1 0,1-1 1,-1 1-1,0 0 1,1-1-1,-1 1 1,0 0-1,1-1 1,-1 1-1,0 0 1,0 0-1,1 0 1,-1-1-1,0 1 1,0 0-1,1 0 1,-1 0-1,-1 0 0,-30 1-93,24-1 137,3 1-43,0 0 0,0 0 0,0 1 0,0-1 0,0 1 1,0 0-1,0 0 0,1 1 0,-1-1 0,1 1 0,-1 0 0,1 0 0,0 1 0,0-1 0,1 1 1,-1 0-1,-4 7 0,-2 1 102,1 1 0,0 1 0,1 0 0,-10 23 0,17-34-114,0 0 0,0 0 0,0 0 0,0 0 0,0 0-1,1 0 1,0 0 0,-1 0 0,1 0 0,1 5-1,-1-7-12,0-1 0,0 1 1,0 0-1,1 0 0,-1 0 0,1-1 0,-1 1 0,0 0 0,1-1 0,-1 1 0,1 0 0,-1-1 0,1 1 0,0 0 0,-1-1 0,1 1 0,0-1 0,-1 1 0,1-1 0,0 0 0,0 1 0,-1-1 0,1 0 0,0 1 0,0-1 0,0 0 0,-1 0 0,1 0 0,0 0 1,0 0-1,0 1 0,0-2 0,0 1 0,-1 0 0,1 0 0,0 0 0,1-1 0,3 0-24,0 0 1,0-1-1,0 1 0,0-2 1,0 1-1,-1 0 1,1-1-1,-1 0 0,0 0 1,0 0-1,7-6 1,41-48-164,-36 38 153,-5 11-103,-11 21-63,-1 0 239,1 2-20,0-12-15,0 0 1,-1 0-1,1 0 1,1 0-1,-1 0 1,0 0-1,1 0 1,-1 0-1,1 0 1,2 5-1,-1-7-4,-1 0 0,1 1 0,-1-1 0,1 0 1,-1 0-1,1 0 0,0-1 0,0 1 0,-1 0 0,1-1 0,0 1 0,0-1 0,0 1 0,0-1 1,0 0-1,-1 0 0,1 0 0,0 0 0,0 0 0,2 0 0,5-1-61,-1 0 0,0-1 0,0 0 0,1 0 0,-1 0 0,0-1 0,-1 0 0,1-1 0,-1 0 0,1 0 0,-1 0 0,0-1 0,-1 0 0,1-1 0,-1 1 0,0-1 0,0 0 0,7-12 0,-1 3-166,-1-1 0,-1-1 0,-1 0 0,0 0 0,-1-1 0,11-35 0,-13 23 1232,-16 46 706,-11 17-1759,1-1 260,2 0 1,-25 58 0,91-103 465,-40 10-707,1 0-1,0 0 0,-1 1 0,1 0 0,0 0 1,0 1-1,0 0 0,0 1 0,0 0 0,14 2 1,-21-2 26,0 1 1,0 1-1,0-1 1,0 0 0,0 0-1,-1 1 1,1-1-1,-1 1 1,1-1 0,-1 1-1,1 0 1,-1-1 0,0 1-1,0 0 1,0 0-1,0 0 1,0 0 0,0 0-1,-1 0 1,1 0-1,-1 0 1,1 1 0,-1-1-1,0 2 1,1-2 4,-1 0 0,1 0 0,-1 0 0,0 0 0,0 0 0,0 0 0,0 0 0,0 0 0,0 0 0,-1 0 0,1 0 0,-1 0 0,1 0 0,-1 0 1,0 0-1,0 0 0,0 0 0,0 0 0,0-1 0,0 1 0,0 0 0,-1-1 0,1 1 0,-3 1 0,-6 2 10,0-1-1,0 0 1,0-1 0,-1 0-1,1-1 1,-1 0 0,0-1-1,-21 0 1,31-1 16,12 0-49,4-1 0,0-1 1,1 0-1,-2-1 0,1-1 0,0-1 0,-1 0 0,23-11 1,98-59-357,-120 65 333,10-4-59,-1-2 1,-1 0-1,0-2 1,-1-1-1,24-25 1,-38 34 49,-1 1 1,0-1-1,0 0 0,-1-1 1,0 0-1,-1 0 1,0 0-1,-1 0 0,0-1 1,-1 0-1,0 1 1,-1-1-1,0 0 1,0-23-1,-2 34 65,0 0 1,1 0-1,-1 0 1,0 0-1,0 1 1,0-1-1,0 0 1,0 0-1,0 0 1,0 0-1,-1 0 0,1 0 1,0 1-1,0-1 1,-1 0-1,1 0 1,0 0-1,-1 1 1,1-1-1,-1 0 1,1 0-1,-1 1 1,1-1-1,-1 0 0,0 1 1,1-1-1,-1 1 1,0-1-1,1 1 1,-1-1-1,0 1 1,0-1-1,1 1 1,-1 0-1,0-1 0,0 1 1,0 0-1,0 0 1,0-1-1,1 1 1,-1 0-1,0 0 1,0 0-1,0 0 1,0 0-1,0 1 1,0-1-1,1 0 0,-1 0 1,0 0-1,0 1 1,0-1-1,0 0 1,1 1-1,-1-1 1,0 1-1,0-1 1,1 1-1,-1-1 0,0 2 1,-7 4 10,0 0-1,0 0 1,1 1 0,0 0 0,0 1-1,1 0 1,-10 15 0,-33 64 57,38-66 28,1 0-1,1 1 1,1 1-1,1 0 1,2 0-1,0 0 1,1 0-1,1 1 0,0 34 1,3-57-102,1-1-1,-1 1 1,0 0 0,0 0-1,0 0 1,1-1 0,-1 1 0,0 0-1,0-1 1,1 1 0,-1 0 0,1 0-1,-1-1 1,1 1 0,-1-1-1,1 1 1,-1-1 0,1 1 0,0-1-1,-1 1 1,1-1 0,-1 1-1,1-1 1,0 1 0,0-1 0,0 0-1,29 6 182,31-10 61,-42-3-244,-1 0-1,0-1 1,0-1 0,-1 0-1,0-2 1,-1 0 0,0 0-1,19-19 1,-33 28-1,-1 1-1,1 0 1,-1-1 0,1 1-1,-1-1 1,0 1-1,0-1 1,1 1 0,-1-1-1,0 0 1,-1 0-1,1 1 1,0-1 0,0 0-1,-1 0 1,1 0-1,-1 0 1,0 0 0,1-2-1,-9 3-142,-1 1 110,0 0-1,0 1 1,1 0 0,-1 0 0,1 1-1,-1 1 1,1-1 0,0 1 0,0 0-1,-11 7 1,16-8 36,0 0 0,0 0-1,0 0 1,0 1-1,1 0 1,-1-1 0,1 1-1,-1 0 1,1 0 0,0 0-1,0 0 1,1 1 0,-1-1-1,0 1 1,1-1 0,0 1-1,0-1 1,0 1 0,0 0-1,1-1 1,0 1-1,-1 0 1,1 0 0,1-1-1,-1 1 1,0 0 0,2 6-1,-1-9-1,-1 1 0,1-1 0,0 1 0,0-1 0,-1 0 0,1 1 0,0-1-1,0 0 1,0 0 0,0 1 0,0-1 0,0 0 0,1 0 0,-1 0 0,0-1 0,1 1-1,-1 0 1,0 0 0,1-1 0,-1 1 0,1-1 0,-1 1 0,1-1 0,-1 1 0,1-1-1,2 0 1,48 1 24,-37-2-52,0 0-167,0-1 1,0 0-1,-1-1 0,1-1 0,-1 0 0,22-11 0,39-20-4003,-59 27-159,-6 2-1785</inkml:trace>
  <inkml:trace contextRef="#ctx0" brushRef="#br0" timeOffset="2347.46">1676 457 9396,'0'0'9207,"7"0"-8164,26-2-719,0-2-1,0-2 1,62-18 0,9-1-109,-98 23 24,-2 1-976</inkml:trace>
  <inkml:trace contextRef="#ctx0" brushRef="#br0" timeOffset="2882.91">2304 392 11941,'0'0'8636,"1"-13"-8326,2-41-187,-3 53-120,0 0 0,0 0 0,0 1 0,0-1 0,0 0 0,-1 0 1,1 0-1,0 1 0,0-1 0,-1 0 0,1 0 0,-1 1 0,1-1 1,-1 0-1,1 1 0,-1-1 0,1 1 0,-1-1 0,1 1 0,-1-1 0,0 1 1,1-1-1,-1 1 0,0-1 0,1 1 0,-1 0 0,0-1 0,0 1 1,1 0-1,-1 0 0,0-1 0,0 1 0,0 0 0,1 0 0,-1 0 0,0 0 1,0 0-1,0 0 0,1 0 0,-1 1 0,0-1 0,0 0 0,0 0 1,1 1-1,-2-1 0,2 0 2,-9 1-19,0 0 1,1 0-1,-1 1 1,1 0-1,-1 1 1,1 0-1,0 0 0,0 0 1,0 1-1,0 0 1,1 1-1,0 0 0,0 0 1,0 1-1,0-1 1,1 1-1,0 1 1,0-1-1,1 1 0,-1 0 1,2 1-1,-1-1 1,1 1-1,0 0 0,1 0 1,-1 0-1,2 0 1,-1 0-1,1 1 1,1-1-1,-1 1 0,1 9 1,1-17-25,0 0 0,1 0 0,-1 0 0,1 0 0,0 0 0,-1 0 0,1 0 0,0 0 0,-1 0 0,1 0 0,0 0 0,0 0 0,0 0 0,0-1 0,0 1 0,0 0 0,0-1 0,0 1 0,0-1-1,0 1 1,0-1 0,0 1 0,0-1 0,0 0 0,1 1 0,-1-1 0,0 0 0,0 0 0,0 0 0,1 0 0,-1 0 0,0 0 0,0 0 0,0-1 0,0 1 0,1 0 0,0-1 0,4 0 8,0 0-1,-1 0 1,1 0-1,0-1 1,0 1-1,-1-2 1,6-2-1,1-1-130,-1-2 1,0 1-1,-1-1 1,0-1-1,0 0 0,-1-1 1,0 1-1,0-2 1,11-17-1,-20 27 175,0 1 1,0 0-1,1 0 0,-1 0 1,0 0-1,1-1 0,-1 1 0,0 0 1,0 0-1,1 0 0,-1 0 1,0 0-1,1 0 0,-1 0 1,0 0-1,0 0 0,1 0 0,-1 0 1,0 0-1,1 0 0,-1 0 1,0 0-1,0 0 0,1 0 1,-1 1-1,0-1 0,0 0 1,1 0-1,-1 0 0,0 0 0,0 1 1,1-1-1,-1 0 0,0 0 1,0 0-1,0 1 0,1-1 1,-1 0-1,0 0 0,0 1 1,0-1-1,0 0 0,0 0 0,1 1 1,-1-1-1,0 0 0,0 1 1,0-1-1,0 1 0,11 18-74,-9-17 139,1 2-91,0-1 1,1 0-1,-1 0 1,1 0 0,-1 0-1,1-1 1,0 0 0,0 0-1,0 0 1,1 0-1,-1 0 1,0-1 0,1 0-1,-1 0 1,0 0 0,1 0-1,-1-1 1,7 0-1,40 1-2126,-8-6-3564,-8-1 299</inkml:trace>
  <inkml:trace contextRef="#ctx0" brushRef="#br0" timeOffset="3242.03">2606 315 7972,'0'0'8177,"0"0"-8167,0 0 1,0-1 0,-1 1-1,1 0 1,0 0-1,0 0 1,-1 0-1,1 0 1,0 0 0,-1 0-1,1-1 1,0 1-1,0 0 1,-1 0 0,1 0-1,0 0 1,-1 0-1,1 0 1,0 0 0,0 0-1,-1 1 1,1-1-1,0 0 1,-1 0 0,1 0-1,0 0 1,0 0-1,-1 0 1,1 1 0,0-1-1,0 0 1,-1 0-1,1 0 1,0 1 0,0 4 84,1 0 1,0-1-1,0 1 1,1 0 0,-1-1-1,1 1 1,0-1-1,1 1 1,-1-1 0,6 7-1,-5-7-44,0 1 0,0-1 1,0 1-1,-1 0 0,0 0 0,0 0 0,0 0 0,-1 0 0,1 0 0,-1 0 0,0 7 0,0-3 74,-4 26 85,2-34-188,1 0 0,-1 0 0,1 0 1,-1-1-1,1 1 0,-1 0 0,1 0 0,-1 0 0,0 0 0,0 0 0,1-1 0,-1 1 0,0 0 1,0-1-1,0 1 0,0 0 0,0-1 0,0 1 0,0-1 0,0 0 0,0 1 0,0-1 0,0 0 1,0 1-1,0-1 0,0 0 0,0 0 0,0 0 0,-2 0 0,2-1-11,1 1 0,-1-1 0,1 1 0,-1-1 0,1 1-1,-1-1 1,1 0 0,-1 1 0,1-1 0,0 1 0,-1-1 0,1 0 0,0 0 0,-1 1-1,1-1 1,0 0 0,0 0 0,0 1 0,0-1 0,0 0 0,-1 0 0,1 1 0,1-1-1,-1 0 1,0 0 0,0 1 0,0-1 0,0 0 0,1 0 0,-1 1 0,0-1-1,0 0 1,1 1 0,-1-1 0,1 0 0,0-1 0,13-30-22,-5 23-97,0 0 0,0 0 0,0 1-1,1 1 1,0-1 0,1 1 0,0 1-1,0 0 1,0 1 0,13-5 0,51-13-2606,-3 8-5937,-57 12 2032</inkml:trace>
  <inkml:trace contextRef="#ctx0" brushRef="#br0" timeOffset="3610.38">2891 307 5507,'0'0'11157,"62"58"-10480,-58-53-608,-1-1-1,0 1 1,0 0-1,0 0 1,-1 0-1,0 0 1,3 10-1,-4-14-49,-1 0 0,0 0 0,1 0 0,-1 0 0,0 0 0,1 0 0,-1 0-1,0 0 1,0 0 0,0 0 0,0 0 0,0 0 0,0 0 0,0 0 0,-1 0-1,1 0 1,0 0 0,0 0 0,-1 0 0,1 0 0,-1 0 0,1 0-1,-1 0 1,1 0 0,-1-1 0,1 1 0,-1 0 0,0 0 0,0 0 0,1-1-1,-1 1 1,0-1 0,0 1 0,0 0 0,0-1 0,1 1 0,-1-1 0,0 0-1,0 1 1,0-1 0,0 0 0,0 0 0,0 1 0,0-1 0,0 0 0,0 0-1,-2 0 1,3-2 25,-1 1 1,1-1-1,0 0 0,0 1 0,0-1 1,0 1-1,1-1 0,-1 0 0,0 1 0,1-1 1,-1 1-1,1-1 0,0-1 0,4-3-172,1-1 1,0 1-1,0 0 0,1 0 0,0 0 1,0 1-1,0 0 0,0 1 0,1-1 0,0 1 1,12-4-1,3-1-623,1 1 0,45-8 0,43 5-7199,-82 10 5859</inkml:trace>
  <inkml:trace contextRef="#ctx0" brushRef="#br0" timeOffset="4480.67">3396 325 6275,'0'0'8481,"-15"0"-7843,-46 1-155,53-1-366,0 1 1,1 1 0,-1-1-1,1 1 1,0 0 0,0 1-1,0 0 1,0 0 0,0 0-1,0 1 1,1 0 0,0 1-1,0-1 1,0 1 0,0 0-1,1 0 1,0 1 0,-8 10-1,12-15-103,1-1-1,-1 1 1,1 0 0,-1 0-1,0 0 1,1 0-1,-1 0 1,1 0-1,0 0 1,-1-1-1,1 1 1,0 0 0,0 0-1,0 0 1,-1 0-1,1 0 1,0 1-1,0-1 1,0 0-1,1 0 1,-1 0 0,0 0-1,0 0 1,0 0-1,1 0 1,-1-1-1,1 1 1,-1 0-1,0 0 1,1 0 0,1 1-1,0 0-1,0-1 0,0 0 0,0 0 1,0-1-1,0 1 0,0 0 0,1-1 0,-1 1 0,0-1 0,1 0 0,-1 1 1,0-1-1,4-1 0,7 1-51,0-2 1,0 0-1,0 0 1,14-6-1,9-6-154,-1-3 0,35-21 0,-66 36 233,-3 1 915,-1 2-944,1 1 0,-1-1-1,0 1 1,1-1 0,-1 1-1,0-1 1,0 1 0,0-1 0,0 1-1,0-1 1,0 1 0,0-1-1,-1 1 1,0 1 0,1-1-4,-1-1 1,1 1-1,-1-1 1,1 1 0,0-1-1,0 1 1,0 0-1,0-1 1,0 1-1,0-1 1,0 1 0,0-1-1,1 1 1,-1-1-1,0 1 1,1-1-1,-1 1 1,2 1-1,9-1 26,1-1 0,-1 0 0,1 0 0,-1-1 0,23-4 0,-14 3-68,-9 0-87,0-1 0,0 0-1,-1 0 1,20-8 0,-26 9 56,0 0 1,-1-1-1,1 0 1,-1 1 0,1-1-1,-1-1 1,0 1-1,1 0 1,-1-1-1,0 0 1,-1 0-1,1 0 1,0 0-1,-1 0 1,0 0-1,0-1 1,4-5 2153,-6 20-1291,-1 18-1052,1-28 257,0-1 1,-1 1-1,1 0 0,0-1 0,0 1 0,0 0 0,0-1 0,1 1 0,-1-1 1,0 1-1,0 0 0,0-1 0,0 1 0,1 0 0,-1-1 0,0 1 1,0-1-1,1 1 0,-1-1 0,1 1 0,-1-1 0,0 1 0,1-1 0,-1 1 1,1-1-1,-1 1 0,2 0 0,7-2 17,-1 0 0,1-1 0,-1 1 0,1-2 1,-1 1-1,1-1 0,-1 0 0,0-1 0,0 0 0,-1 0 0,1-1 0,-1 0 1,0 0-1,0-1 0,-1 0 0,0 0 0,11-14 0,-17 20 23,0-1 1,0 1-1,1-1 0,-1 1 0,0 0 1,0-1-1,0 1 0,1-1 0,-1 1 1,0-1-1,0 1 0,1 0 0,-1-1 0,0 1 1,0 0-1,1-1 0,-1 1 0,1 0 1,-1-1-1,0 1 0,1 0 0,-1 0 1,1 0-1,-1-1 0,0 1 0,1 0 0,-1 0 1,1 0-1,-1 0 0,1 0 0,-1 0 1,1 0-1,-1 0 0,1 0 0,-1 0 1,1 0-1,-1 0 0,1 0 0,-1 0 1,0 0-1,1 0 0,-1 1 0,1-1 0,-1 0 1,1 0-1,0 1 0,3 28 179,-12 47-429,-5-17 252,-33 94-1,33-116-50,12-32 31,0-1 0,-1 0 0,1 0 0,-1 0 0,1 0 0,-1 0 0,-1 0 0,1 0 0,0-1 0,-1 1 0,0-1 0,0 0 0,0 1-1,0-1 1,0-1 0,-1 1 0,1 0 0,-1-1 0,0 0 0,0 0 0,0 0 0,0 0 0,0-1 0,0 1 0,0-1 0,0 0 0,-1 0 0,1-1-1,0 1 1,-1-1 0,1 0 0,-7-1 0,10 1-16,0 0 0,1 0 0,-1-1 0,0 1 0,0 0 0,0-1 0,0 1 0,0 0 0,1-1 0,-1 1-1,0-1 1,0 0 0,1 1 0,-1-1 0,0 1 0,1-1 0,-1 0 0,1 0 0,-1 1 0,1-1 0,-1 0 0,1 0 0,-1 0 0,1 1 0,0-1 0,0 0-1,-1 0 1,1 0 0,0 0 0,0 0 0,0 0 0,0 0 0,0 0 0,0 0 0,0 0 0,0 1 0,0-1 0,1 0 0,-1 0 0,1-1 0,0-2 19,0 0 0,0 0 0,1 1 1,-1-1-1,1 1 0,0-1 1,0 1-1,5-7 0,8-5-386,2 1-1,0 0 1,0 1 0,2 1-1,36-19 1,108-40-3575,-136 60 3328,52-20-3559,-5 3-2086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4:46:11.09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248 232 1489,'0'0'14697,"0"-7"-14733,-5-21 5664,2 26-5635,0 0-1,0 0 1,0 0 0,0 1-1,0-1 1,-1 1 0,1 0-1,0 0 1,-1 0 0,1 0 0,-1 1-1,1-1 1,-1 1 0,0 0-1,1 0 1,-1 1 0,1-1-1,-1 1 1,1-1 0,-1 1-1,1 0 1,0 0 0,-1 1 0,1-1-1,0 1 1,0 0 0,0 0-1,0 0 1,0 0 0,0 0-1,1 1 1,-1-1 0,-3 6-1,1-1 5,0 1-1,1 0 0,0 0 1,0 0-1,1 0 0,0 1 1,0 0-1,1 0 0,0-1 1,1 1-1,0 0 1,-1 18-1,2-25 3,0 1 1,1-1 0,-1 0-1,0 0 1,1 0 0,-1 0-1,1 0 1,0 0 0,0 0-1,-1 0 1,1 0 0,0 0-1,1 0 1,-1 0 0,0-1-1,0 1 1,1 0 0,-1-1-1,1 0 1,-1 1-1,1-1 1,0 0 0,0 1-1,-1-1 1,1 0 0,0 0-1,0-1 1,0 1 0,0 0-1,0-1 1,0 1 0,0-1-1,3 1 1,10 0-4,-1 0-1,1-1 1,-1 0-1,15-3 1,-13 1-26,1 0-7,0-1 0,0 0 0,0-2 0,0 0 0,-1-1 0,0-1 0,0 0 0,-1-1 0,0-1 0,0-1 0,-1 0 0,0-1 0,0 0 0,-1-1 0,21-26 0,-26 30 205,-9 19 70,-1 0-319,-7 61 92,49-71-123,-32-2 103,-1 0 0,0 0-1,0-1 1,0 0 0,0 0 0,0-1 0,0 1 0,-1-2 0,1 1 0,7-6 0,-11 7 20,0 0-1,-1 0 1,1 0-1,0 0 1,-1 0 0,1 0-1,-1-1 1,0 0-1,0 1 1,0-1 0,0 0-1,0 0 1,0 0-1,-1 0 1,0 0 0,1 0-1,-1-1 1,0 1-1,0 0 1,-1-1 0,1 1-1,-1-1 1,0 1 0,0-1-1,0-3 1,-1 5-2,0-1 0,0 1 1,0 0-1,0 0 0,0 0 1,-1 0-1,1 0 0,-1 0 1,1 0-1,-1 0 0,0 1 1,0-1-1,0 1 0,0-1 0,0 1 1,0 0-1,0 0 0,0 0 1,0 0-1,-1 0 0,1 0 1,0 1-1,-1-1 0,1 1 1,-5-1-1,-6 0-15,0-1 0,0 2 0,-18 1 0,28 0-2,0 0 0,0 0 0,0 0 0,0 1 0,0-1 0,0 1 0,1 0 0,-1 0 0,0 0 0,1 0 0,0 0 0,-1 1-1,1-1 1,0 1 0,0-1 0,0 1 0,1 0 0,-1 0 0,1-1 0,-1 1 0,1 1 0,0-1 0,0 0 0,0 0-1,1 0 1,-1 1 0,1-1 0,0 0 0,-1 0 0,1 1 0,1-1 0,-1 0 0,0 1 0,2 2 0,-2-4-11,1-1 0,0 0 0,0 0 0,0 0 0,0 0-1,0 1 1,0-1 0,0-1 0,1 1 0,-1 0 0,0 0 0,0 0 0,1-1 0,-1 1 0,0-1 0,1 1 0,-1-1 0,1 1 0,-1-1 0,0 0 0,1 0 0,-1 0 0,1 0 0,-1 0 0,3 0 0,42-3-328,-43 3 322,13-3-52,1-1 1,-1 0-1,0-1 1,-1-1-1,1-1 0,-1 0 1,0-1-1,21-15 1,-26 17 52,-1-1 0,0 0-1,0-1 1,-1 0 0,0 0 0,0-1 0,-1 0 0,0 0-1,-1-1 1,0 0 0,0 0 0,-1-1 0,6-14-1,-10 18 18,0 0 0,0 0 0,-1 0-1,1 0 1,-2-10 0,0-2 195,1 19-159,-1-1 1,1 0 0,-1 0 0,0 0 0,1 1 0,-1-1-1,0 0 1,1 1 0,-1-1 0,0 1 0,0-1-1,1 1 1,-1-1 0,0 1 0,0-1 0,0 1 0,0 0-1,1 0 1,-1-1 0,0 1 0,0 0 0,0 0 0,0 0-1,0 0 1,0 0 0,0 0 0,0 0 0,-1 1 0,-34 4 145,28-2-182,0 2 0,0 0 0,1 0 0,-1 0 0,1 1 0,0 0 0,1 0 0,0 0 0,0 1 0,0 0 0,1 1 0,-1 0 0,2-1 0,-1 1 0,1 1 0,0-1 0,1 1 0,-5 16 0,1 1-10,0 1 0,2 0 0,1 0 0,0 0 0,2 35 0,1-60 17,1 0 0,0 0 0,0 0 0,0 0 0,0 0 0,1 0 0,-1 0 0,0 0 0,1 0 0,0 0 0,-1 0 0,1 0 0,0 0 0,0 0 0,0-1 0,0 1 0,2 3 0,0-4-17,0 1-1,-1-1 1,1 0 0,0 1 0,-1-1 0,1 0 0,0-1 0,0 1 0,0-1 0,0 1 0,5-1 0,68 1-2632,-24-8-2300,-4-3-2791</inkml:trace>
  <inkml:trace contextRef="#ctx0" brushRef="#br0" timeOffset="247.35">906 363 13990,'0'0'4066,"9"0"-4018,11 0 128,14 0-48,10-6-128,0-5-96,0-1-912,0 0-801,-14 1-2177,-11-1-2961</inkml:trace>
  <inkml:trace contextRef="#ctx0" brushRef="#br0" timeOffset="717.18">1263 167 10117,'0'0'7456,"0"3"-7426,-1 12 122,-2 1 1,1-1-1,-2 0 0,0 0 1,0 0-1,-2 0 0,-6 15 1,-10 26 634,22-56-781,0 0 1,0 0-1,0 0 1,0 0-1,0 0 1,0 0-1,0 1 1,0-1-1,0 0 1,0 0-1,0 0 1,0 0-1,0 0 1,0 0-1,0 1 1,0-1-1,0 0 1,0 0-1,0 0 1,0 0-1,0 0 1,0 0-1,0 0 1,0 1-1,1-1 1,-1 0-1,0 0 1,0 0-1,0 0 1,0 0-1,0 0 0,0 0 1,0 0-1,0 0 1,0 0-1,1 0 1,-1 0-1,0 0 1,0 0-1,0 1 1,0-1-1,0 0 1,0 0-1,1 0 1,-1 0-1,0 0 1,0 0-1,0 0 1,0 0-1,0-1 1,0 1-1,0 0 1,1 0-1,-1 0 1,0 0-1,0 0 1,0 0-1,0 0 1,0 0-1,14-5 119,11-8-31,12-12 1,-6 4-173,33-28 0,-63 49 75,-1 0 1,1 1-1,-1-1 0,1 0 1,-1 0-1,1 1 1,-1-1-1,1 0 0,-1 1 1,0-1-1,1 1 0,-1-1 1,0 1-1,1-1 0,-1 0 1,0 1-1,0-1 1,1 1-1,-1-1 0,0 1 1,0-1-1,0 1 0,1 0 1,-1-1-1,0 1 1,0-1-1,0 1 0,0-1 1,0 1-1,0-1 0,0 1 1,-1 0-1,8 40 137,-2-7 152,-4-31-285,1 1 0,0 0-1,0-1 1,0 1-1,0-1 1,0 0 0,1 0-1,-1 0 1,1 0-1,0 0 1,0 0 0,0-1-1,0 0 1,0 1-1,0-1 1,1 0-1,-1-1 1,1 1 0,-1-1-1,1 1 1,0-1-1,0 0 1,-1-1 0,1 1-1,0-1 1,0 1-1,0-1 1,5-1 0,2 1-767,0 0 1,0-2-1,0 1 0,1-1 1,-2-1-1,1 0 1,0-1-1,17-8 1,-2-3-5024</inkml:trace>
  <inkml:trace contextRef="#ctx0" brushRef="#br0" timeOffset="1149.32">1687 223 8964,'0'0'9356,"-11"21"-8296,-19 19-8,-9 16-200,38-52-829,-1-1 0,1 1 0,-1-1 0,1 1 0,0-1 0,1 1 0,-1 0 0,0-1 0,1 1 0,0 0 0,0 0 0,0-1 0,0 1 1,1 0-1,1 7 0,0-10-14,0 0 1,-1 0 0,1 0-1,0 0 1,0 0 0,0 0 0,0-1-1,1 1 1,-1-1 0,0 0-1,0 1 1,0-1 0,0 0-1,0 0 1,1 0 0,-1-1 0,0 1-1,2-1 1,4 1 19,6-1-59,0 0 0,1-1 0,-1 0 1,0-2-1,-1 1 0,1-2 0,-1 0 0,1 0 0,-1-1 1,-1-1-1,1 0 0,-1-1 0,0-1 0,-1 0 0,19-19 0,-28 26 31,0 1-1,-1-1 0,1 0 0,-1 0 0,1 0 0,-1 0 0,0 0 0,0 0 0,0-1 0,0 1 0,0 0 0,-1-1 1,1 1-1,-1 0 0,1-1 0,-1 1 0,0-1 0,0 1 0,0-1 0,0 1 0,0-1 0,0 1 0,-1 0 0,1-1 1,-1 1-1,-1-4 0,0 3-29,0 1 0,0 0 0,1 0 0,-2 0 0,1 0 1,0 1-1,0-1 0,0 0 0,-1 1 0,1 0 0,-1 0 1,1-1-1,-1 1 0,0 1 0,1-1 0,-1 0 0,0 1 1,1-1-1,-1 1 0,0 0 0,-4 0 0,-27 0-1294,-38 1-866,27 9-6099,39-9 2101</inkml:trace>
  <inkml:trace contextRef="#ctx0" brushRef="#br0" timeOffset="1666.8">2115 357 11749,'0'0'6822,"-10"2"-6399,6-1-225,6-1 995,19-2-1301,-1-1 0,0-1 0,0-1 0,28-10-1,29-8-3341,-47 17-141,-5 0-2089</inkml:trace>
  <inkml:trace contextRef="#ctx0" brushRef="#br0" timeOffset="1917.75">2487 225 11797,'0'0'9474,"0"-3"-9338,-1 24-127,0 0 1,-1-1-1,-8 31 0,2-20 44,-1 1-330,1-11-2692</inkml:trace>
  <inkml:trace contextRef="#ctx0" brushRef="#br0" timeOffset="2095.34">2608 86 14407,'0'0'2497,"4"8"-6051,1 7-4065</inkml:trace>
  <inkml:trace contextRef="#ctx0" brushRef="#br0" timeOffset="2521.63">2740 258 9845,'0'0'5362,"-4"20"-4129,-14 63-332,17-80-763,1 0 0,0 0 1,-1 0-1,0 0 0,0-1 0,0 1 0,0 0 0,0 0 0,0 0 0,-1-1 0,1 1 0,-1-1 1,1 1-1,-1-1 0,0 0 0,-3 3 0,4-6-49,1 0 1,-1 0-1,0 0 0,1 0 1,-1 0-1,1 0 0,-1 0 1,1 0-1,0 0 0,-1 0 1,1 0-1,0-1 0,0 1 1,0 0-1,0 0 0,0 0 1,0 0-1,0 0 0,0-1 1,0 1-1,0 0 0,1 0 1,-1 0-1,0 0 0,1 0 1,-1 0-1,1 0 0,0-2 1,3-7-195,0 1 1,0-1 0,1 1 0,1 0 0,-1 1-1,1-1 1,0 1 0,1 0 0,0 1 0,13-12-1,-3 4-342,1 1 0,0 1 0,39-20 0,-44 27 458,-13 6-6,1 0 0,-1 0 1,1 1-1,-1-1 0,1 0 1,-1 0-1,1 0 0,-1 0 1,1 1-1,-1-1 0,1 0 1,-1 0-1,1 1 0,-1-1 1,1 0-1,-1 1 1,0-1-1,1 0 0,-1 1 1,0-1-1,1 1 0,-1-1 1,0 1-1,1-1 0,-1 1 1,0-1-1,0 1 0,0-1 1,1 1-1,-1-1 0,0 1 1,0-1-1,0 1 0,0-1 1,0 1-1,0-1 1,0 1-1,0 0 0,0-1 1,0 1-1,0 30 173,-1-25-58,0 11 182,0 1 1,-2-1-1,-4 18 0,3-17-100,1-1 0,0 1 0,1 18 0,8-35-452,1 0 0,0 0 0,-1 0 0,1-1 0,0 0 0,12-3 0,21-8-4371,3-8-4463</inkml:trace>
  <inkml:trace contextRef="#ctx0" brushRef="#br0" timeOffset="3193.66">3221 193 11573,'0'0'5027,"-20"4"-3920,-68 13-694,80-14-352,1-1 1,-1 2-1,0-1 0,1 1 0,0 0 0,0 1 0,0 0 0,0 0 0,1 0 0,0 1 1,0 0-1,0 1 0,1-1 0,0 1 0,0 0 0,0 0 0,1 1 0,0-1 1,0 1-1,1 0 0,-3 10 0,6-17-49,0 0 1,0-1-1,0 1 0,0 0 1,0-1-1,0 1 1,0 0-1,0-1 0,0 1 1,0 0-1,0-1 1,0 1-1,1 0 0,-1-1 1,0 1-1,0-1 0,1 1 1,-1-1-1,1 1 1,-1 0-1,0-1 0,1 1 1,-1-1-1,1 0 1,-1 1-1,1-1 0,-1 1 1,1-1-1,-1 0 1,1 1-1,-1-1 0,2 0 1,28 6 227,31-11-25,-47 2-217,-1-1-1,0-1 1,0 0-1,0-1 1,-1-1-1,0 0 1,0 0-1,0-1 1,-1-1-1,-1 0 1,1 0-1,-1-1 1,-1-1-1,11-13 1,-3 0-9,0 0 1,-2-1 0,0-1 0,-2 0 0,19-53 0,-26 44 698,-6 34-333,-3 7-201,-15 23-160,1 1 0,-20 47 0,32-67 23,2 0 0,-1 0-1,2 1 1,-1-1-1,1 1 1,1 0-1,0-1 1,0 1 0,1 0-1,0 0 1,1 0-1,3 18 1,-3-27-12,0 0 0,-1-1 0,1 1 0,0 0 0,0-1 0,0 1 1,0-1-1,0 0 0,1 1 0,-1-1 0,0 0 0,1 0 0,-1 1 0,1-1 0,-1 0 0,1-1 0,-1 1 0,1 0 1,-1 0-1,1-1 0,0 1 0,0-1 0,-1 1 0,1-1 0,2 0 0,52 1 126,-36-2-93,-11 1-44,1 0 0,0-1 0,-1 0 0,1-1 0,-1 0 0,0 0 0,0-1 0,0-1 0,0 1 0,0-1 0,13-9 0,-18 10-23,0-1 1,1 1-1,-1-1 0,0-1 0,-1 1 1,1 0-1,-1-1 0,1 0 1,-2 0-1,1 0 0,0 0 0,-1 0 1,0-1-1,0 1 0,0-1 0,-1 1 1,0-1-1,0 0 0,0 1 1,-1-1-1,0-7 0,-1 12 34,1 1 0,-1-1 0,0 1 1,0-1-1,0 1 0,0 0 0,0-1 0,0 1 0,0 0 0,0 0 0,0 0 0,0 0 1,0-1-1,0 2 0,0-1 0,0 0 0,0 0 0,0 0 0,0 0 0,0 1 0,0-1 1,0 0-1,-1 2 0,-3 1 4,0 0 1,0 1-1,0-1 1,1 1 0,-1 0-1,1 1 1,0-1-1,0 1 1,1 0-1,-1 0 1,1 0 0,0 0-1,-3 9 1,2-5 4,0 0 0,1 0 0,0 1-1,0-1 1,1 1 0,0 0 0,0 17 0,2-26-33,0 0 1,1 0-1,-1 0 0,1-1 0,-1 1 1,1 0-1,-1 0 0,1-1 0,-1 1 1,1 0-1,0-1 0,-1 1 0,1-1 1,0 1-1,0-1 0,-1 1 0,1-1 1,0 0-1,0 1 0,0-1 0,0 0 1,-1 1-1,1-1 0,0 0 0,0 0 1,0 0-1,0 0 0,0 0 0,0 0 1,-1 0-1,2 0 0,38-2-1768,-33 1 1114,36-6-3097,5-11-2747</inkml:trace>
  <inkml:trace contextRef="#ctx0" brushRef="#br0" timeOffset="3550.2">3838 139 6195,'0'0'14313,"-4"6"-13987,-17 22 27,0 0 0,-32 31 0,44-50-534,-1 0 0,0-1 1,0 0-1,-1 0 1,1-2-1,-2 1 0,1-1 1,-1-1-1,-22 8 1,34-13 103,0 0 1,0 0-1,-1 0 1,1 1-1,0-1 1,0 0-1,-1 0 1,1 0-1,0 0 1,0 0 0,-1 0-1,1 0 1,0 0-1,-1 0 1,1 0-1,0 0 1,0 0-1,-1 0 1,1 0-1,0 0 1,-1 0-1,1 0 1,0 0 0,0 0-1,-1 0 1,1-1-1,0 1 1,0 0-1,-1 0 1,1 0-1,0 0 1,0-1-1,0 1 1,-1 0 0,1 0-1,0 0 1,0-1-1,0 1 1,0 0-1,0 0 1,-1-1-1,1 1 1,0 0-1,0-1 1,6-14-1011,15-12 762,-9 14-259,-5 6 928,-1 0 0,1 0 1,0 1-1,1 0 0,12-8 0,-18 13-254,-1 1 1,1-1-1,0 0 1,0 0-1,0 1 1,0-1-1,0 1 1,0 0-1,0-1 1,0 1-1,0 0 1,0 0 0,0 0-1,0 1 1,0-1-1,0 1 1,0-1-1,0 1 1,0-1-1,0 1 1,0 0-1,0 0 1,0 0-1,-1 0 1,1 0-1,0 1 1,-1-1 0,1 0-1,-1 1 1,0-1-1,3 4 1,24 31-79,-14-18 218,-1-1 0,20 18 0,-28-30-619,0-1 0,0 0 0,0 0 1,1-1-1,0 1 0,-1-1 0,1 0 0,0-1 0,1 0 0,-1 0 0,10 2 0,4-3-2116</inkml:trace>
  <inkml:trace contextRef="#ctx0" brushRef="#br0" timeOffset="5221.89">15 838 7860,'0'0'8630,"-3"-11"-7293,1 5-1549,-7-40 2685,8 44-2354,1 0 0,0 0-1,0-1 1,0 1 0,1 0 0,-1 0-1,0 0 1,1-1 0,-1 1-1,1 0 1,0 0 0,0 0-1,0 0 1,0 0 0,0 0 0,0 0-1,0 0 1,0 1 0,1-1-1,-1 0 1,1 1 0,2-3-1,9-3-62,0 1-1,0 1 0,1 0 1,0 1-1,-1 0 0,1 1 1,0 1-1,1 0 0,-1 1 0,0 0 1,21 3-1,-31-2-44,-2 0-12,0 0 0,1 0-1,-1 1 1,0-1-1,1 1 1,-1-1 0,0 1-1,1 0 1,-1 0 0,0 0-1,0 0 1,0 0-1,0 1 1,0-1 0,0 1-1,0-1 1,-1 1-1,1 0 1,0 0 0,-1-1-1,0 1 1,1 0 0,-1 1-1,0-1 1,0 0-1,0 0 1,0 0 0,0 1-1,0-1 1,-1 0-1,1 1 1,-1-1 0,1 4-1,-1-1 3,1 0-1,-1 0 0,0 0 0,0-1 1,-1 1-1,1 0 0,-1 0 1,0 0-1,0 0 0,-1 0 0,1-1 1,-1 1-1,0-1 0,0 1 0,-5 6 1,-4 3 9,7-8-5,0 0 1,0-1 0,-1 1 0,0-1 0,0 0-1,-1 0 1,-9 6 0,21-40-572,1 19 461,1 0 0,-1 0 0,2 1 0,-1 0-1,1 0 1,0 1 0,1 0 0,0 1 0,0 0 0,0 0 0,17-6-1,0 1-861,-1 1 0,2 2 0,48-11 0,-47 19 524,-26 7 2247,-15 5-431,4-6-1302,0 1-1,0 0 0,1 0 1,0 1-1,0 0 0,0 0 1,1 1-1,0-1 0,1 2 1,-1-1-1,2 0 0,-1 1 1,1 0-1,0 0 0,1 0 1,0 1-1,0-1 0,1 1 1,1 0-1,-1 0 0,1 11 1,1-19-66,1-1 0,0 1 0,-1-1 0,1 0 0,0 1 0,0-1 0,0 0 0,0 0 0,0 1 0,0-1 0,0 0 0,0 0 0,0 0 0,1 0 0,-1-1 0,0 1-1,1 0 1,-1-1 0,1 1 0,-1 0 0,0-1 0,1 0 0,-1 1 0,1-1 0,-1 0 0,1 0 0,-1 0 0,1 0 0,-1 0 0,1 0 0,1-1 0,55-4 127,-53 4-136,0-1 1,0 0-1,0-1 1,-1 1-1,1-1 1,-1 0-1,0 0 1,0 0-1,0-1 1,0 1-1,-1-1 1,1 0-1,-1 0 1,0-1-1,0 1 1,0-1-1,-1 1 1,1-1-1,-1 0 1,0 0-1,1-6 1,2-5-16,-1 0 0,-1 0 1,-1 0-1,0-1 0,0-26 0,-3 42-19,1 0-1,0 0 1,0 0-1,-1 0 1,1 0-1,0 0 1,-1 0-1,1 0 1,-1 0-1,1 0 1,-1 0-1,1 1 1,-1-1-1,0 0 1,1 0-1,-1 0 1,0 1-1,0-1 1,0 0-1,1 1 1,-1-1-1,0 1 1,0-1-1,0 1 1,0-1-1,0 1 1,0 0-1,0 0 1,0-1-1,0 1 1,0 0-1,0 0 1,0 0-1,0 0 1,0 0-1,0 0 1,0 0-1,0 1 1,0-1-1,0 0 1,0 1-1,-2 0 1,-1 0-463,-1 0 1,1 0-1,-1 0 1,1 1-1,0 0 1,0 0-1,0 0 1,-5 4-1,-6 8-3677,5-2-2556</inkml:trace>
  <inkml:trace contextRef="#ctx0" brushRef="#br0" timeOffset="5828.96">767 765 6195,'0'0'14241,"0"-1"-14046,0-3-118,0 7-82,-1 0 1,0 1-1,0-1 1,0 0-1,0 0 0,0 0 1,0 0-1,-1 0 0,1-1 1,-1 1-1,0 0 0,-2 3 1,1-3 23,1 0 1,0 0-1,0 0 0,0 0 1,0 0-1,1 1 1,-1-1-1,1 1 1,0-1-1,0 1 0,0-1 1,0 8-1,1-11-31,0 1 0,0-1 0,0 1 0,0-1 0,0 1 0,0-1 0,1 1 0,-1-1 0,0 1 0,0-1 0,1 1 0,-1-1 0,0 1 0,1-1 0,-1 1 0,0-1 0,1 0 0,-1 1 0,1-1 0,-1 1 0,0-1 0,1 0 0,-1 0 0,1 1 0,-1-1 0,1 0 0,-1 0 0,1 0 0,-1 1 0,1-1 0,0 0 0,25 0-283,25-14-122,-35 5 338,0-1 0,-1 0 0,0-2 0,-1 1 0,0-2 0,17-20 0,-30 33 89,-1 0-1,0-1 1,0 1-1,0 0 1,0 0-1,1-1 1,-1 1-1,0 0 1,0 0-1,1 0 1,-1 0-1,0-1 0,0 1 1,1 0-1,-1 0 1,0 0-1,0 0 1,1 0-1,-1 0 1,0 0-1,1 0 1,-1 0-1,0 0 1,0 0-1,1 0 0,-1 0 1,0 0-1,1 0 1,-1 0-1,0 0 1,0 0-1,1 0 1,-1 0-1,0 0 1,0 0-1,1 0 1,-1 1-1,0-1 0,0 0 1,1 0-1,-1 0 1,0 1-1,0-1 1,0 0-1,1 0 1,-1 1-1,0-1 1,0 0-1,0 0 1,0 1-1,0-1 0,1 0 1,-1 0-1,0 1 1,0-1-1,0 0 1,0 1-1,0-1 1,6 26-159,-3-14 217,-2-9-55,1 0 1,0-1-1,0 1 1,-1-1-1,2 1 0,-1-1 1,0 0-1,0 0 1,1 0-1,-1 0 1,1-1-1,0 1 0,-1-1 1,1 1-1,0-1 1,0 0-1,0 0 0,0 0 1,0-1-1,0 1 1,0-1-1,0 1 0,0-1 1,0 0-1,0-1 1,0 1-1,0 0 0,0-1 1,6-1-1,-2 0 19,0 0-1,0 0 0,0-1 1,0 0-1,-1 0 1,1-1-1,-1 1 0,0-1 1,0-1-1,0 1 1,8-10-1,-9 8-6,0-1 0,-1 0 1,0 0-1,0 0 0,-1-1 0,0 0 0,0 1 1,0-1-1,-1 0 0,-1 0 0,1 0 0,-1-1 1,0 1-1,-1 0 0,0 0 0,0-1 0,-2-12 1,1 19-46,1 1 0,0 0 0,-1 0 1,1 0-1,-1 0 0,1 0 1,-1 0-1,1 0 0,-1 0 1,0 0-1,1 0 0,-1 0 0,0 0 1,0 0-1,0 0 0,0 1 1,0-1-1,0 0 0,0 1 0,0-1 1,0 1-1,0-1 0,0 1 1,0-1-1,0 1 0,0 0 0,0 0 1,0-1-1,0 1 0,-1 0 1,1 0-1,0 0 0,0 0 1,0 0-1,0 1 0,0-1 0,-1 0 1,1 1-1,0-1 0,0 0 1,0 1-1,0-1 0,-1 2 0,-3 0-459,1-1-1,0 1 0,0 1 1,0-1-1,0 1 0,0-1 0,0 1 1,1 0-1,-1 0 0,-3 5 0,-7 15-4717</inkml:trace>
  <inkml:trace contextRef="#ctx0" brushRef="#br0" timeOffset="6217.04">1452 793 11717,'0'0'10272,"-5"-4"-9808,2 2-378,2 0-61,0 1 0,-1 0-1,1-1 1,-1 1 0,1 0 0,-1 0 0,1 0 0,-1 0 0,1 1-1,-1-1 1,0 0 0,1 1 0,-1-1 0,-2 1 0,3 0 292,6-2-319,0 1-1,0 0 1,0 0-1,0 1 1,1 0-1,-1 0 1,9 1-1,9-1 79,64-16-3,-62 10-521,1 1 1,46-2-1,-71 7-224</inkml:trace>
  <inkml:trace contextRef="#ctx0" brushRef="#br0" timeOffset="7987.65">1875 744 4482,'0'0'14385,"1"-2"-13939,0 51-257,-10-19 282,-21 48 0,8-24-183,14-35-67,8-25 472,14-33-166,-4 22-697,1 0 0,0 0 0,1 1 0,1 0 0,25-23 0,-31 33 104,1 0 1,-1 0-1,1 1 1,0 0 0,1 0-1,-1 1 1,1 0 0,-1 0-1,1 1 1,0 1-1,0-1 1,1 1 0,-1 1-1,11-1 1,-19 3 65,0-1 0,0 0-1,0 1 1,-1-1 0,1 1 0,0-1 0,0 1 0,-1-1-1,1 1 1,0 0 0,-1-1 0,1 1 0,0 0-1,-1-1 1,1 1 0,-1 0 0,1 0 0,-1 0 0,1 0-1,-1 0 1,0-1 0,0 1 0,1 0 0,-1 0 0,0 0-1,0 0 1,0 0 0,0 0 0,0 0 0,0 1 0,1 37 101,-1-31-61,-1 3 9,0 1-1,0 0 1,-1-1-1,-1 0 1,-5 18-1,-5 17-176,13-46-20,0 1 0,0-1 1,0 0-1,0 1 1,-1-1-1,1 0 1,0 1-1,0-1 0,0 0 1,0 1-1,0-1 1,0 0-1,0 1 0,0-1 1,0 0-1,0 1 1,1-1-1,-1 0 0,0 1 1,0-1-1,0 0 1,0 1-1,0-1 0,0 0 1,1 0-1,-1 1 1,0-1-1,0 0 0,1 1 1,-1-1-1,0 0 1,0 0-1,1 0 0,-1 1 1,0-1-1,0 0 1,1 0-1,-1 0 0,0 0 1,1 0-1,-1 1 1,19-5-1725,15-15 787,-12 2 578,36-35 0,-50 43 1546,0 0-1,0-1 0,10-17 1,-21 46 3123,-3 63-3768,6-76-377,-1-3 5,1-1 1,0 1 0,0 0 0,0 0 0,1 0 0,-1-1 0,0 1 0,1 0 0,0-1-1,2 6 1,-2-7-1,0 0 0,0 0 0,1 0 0,-1 0 0,1 0 0,-1-1 0,1 1 0,-1 0-1,1-1 1,-1 1 0,1-1 0,-1 0 0,1 0 0,0 1 0,-1-1 0,1 0 0,-1 0-1,1-1 1,0 1 0,-1 0 0,3-1 0,-1 1-2,0-1-1,0 0 1,0 0-1,0 0 1,0 0-1,0-1 1,0 1-1,-1-1 1,1 1 0,0-1-1,-1 0 1,1 0-1,-1 0 1,0-1-1,0 1 1,0-1-1,0 1 1,0-1 0,0 0-1,-1 0 1,1 1-1,-1-1 1,1 0-1,-1 0 1,0-1-1,0-3 1,3-6 38,-1 0-1,-1 0 1,0-1 0,-1-26-1,-1 38-59,0 0 0,0 0 1,0 0-1,-1 0 0,1 0 0,-1 0 0,0 1 0,1-1 0,-1 0 0,0 0 0,0 1 0,0-1 0,0 0 0,0 1 0,0-1 0,0 1 0,-1 0 0,1-1 0,0 1 0,-1 0 0,1 0 0,-1 0 0,-2-2 0,0 1 61,-1 0 0,1 0 0,-1 1 0,1-1 0,-1 1 0,0 0 0,1 1 0,-1-1 0,-8 1 0,7 0-236,1 0 0,-1 1-1,0 0 1,1 0 0,-1 1 0,1-1-1,0 1 1,-7 3 0,10-4-153,-1 0 0,1 1 0,0-1 0,0 0 0,1 1-1,-1-1 1,0 1 0,0 0 0,1-1 0,-1 1 0,1 0 0,-1 0 0,1 0 0,0 0 0,0 0 0,0 1 0,0-1-1,0 0 1,0 3 0,0 7-4397</inkml:trace>
  <inkml:trace contextRef="#ctx0" brushRef="#br0" timeOffset="8293.1">2565 871 1457,'0'0'14185,"-16"3"-13350,-6 3-486,13-3-34,0 0-1,0-1 1,0-1 0,-1 1 0,-18-1 0,28-1 606,16 2-821,1-1 1,0-1 0,0 0 0,0-1 0,33-7-1,-47 8-99,84-18-864,-36 7-1538,2 2-4457,-34 6 2550</inkml:trace>
  <inkml:trace contextRef="#ctx0" brushRef="#br0" timeOffset="8587.35">2820 784 6099,'0'0'11733,"0"-5"-10983,0-8-227,0 14-177,-1 33-31,-4 56-96,0-70-437,-6 30 593,8-18-4288</inkml:trace>
  <inkml:trace contextRef="#ctx0" brushRef="#br0" timeOffset="8763.27">2932 634 14423,'0'0'4178,"0"-9"-9061,-5 24-2368</inkml:trace>
  <inkml:trace contextRef="#ctx0" brushRef="#br0" timeOffset="10116.01">2932 647 9893,'20'37'1147,"-12"-23"-213,0 0 1,-1 1-1,9 29 0,-14-36-651,1 1-1,-2 0 0,1 0 0,-1 0 0,-1 0 0,0 0 0,0 0 0,0 0 0,-1 0 0,-1 0 0,1 0 1,-1 0-1,-1 0 0,1-1 0,-2 1 0,1-1 0,-1 0 0,-6 10 0,-4-2 295,14-19-113,24-28-680,-6 12-264,0 0 1,1 1-1,1 1 1,1 1-1,1 1 1,43-22-1,-65 36 511,0 1 0,1 0 0,-1 0-1,0 0 1,1 0 0,-1 0 0,0 0-1,1 0 1,-1 0 0,0 0 0,0 0 0,1 0-1,-1 0 1,0 1 0,1-1 0,-1 0-1,0 0 1,1 0 0,-1 0 0,0 0-1,0 1 1,1-1 0,-1 0 0,0 0-1,0 0 1,0 1 0,1-1 0,-1 0 0,0 0-1,0 1 1,0-1 0,1 0 0,-1 1-1,0-1 1,0 0 0,0 1 0,0-1-1,0 0 1,0 1 0,0-1 0,0 0-1,0 1 1,0-1 0,2 27 781,-6 25-8,1-36-699,3-13-86,-1 0 1,1-1-1,-1 1 1,1 0-1,0 0 1,0 0-1,0-1 1,0 1-1,1 5 0,0-7-26,0 0-1,-1 0 1,1 0-1,0 0 1,0 0-1,0 0 1,0-1-1,0 1 1,0 0-1,0-1 0,0 1 1,0 0-1,0-1 1,0 1-1,0-1 1,1 0-1,-1 1 1,0-1-1,0 0 1,0 0-1,1 0 1,-1 0-1,0 0 0,0 0 1,1 0-1,0 0 1,12 0-287,0-1 1,-1 0-1,1 0 0,-1-1 1,1-1-1,-1-1 1,17-6-1,-26 9 260,0-1 0,0-1 1,0 1-1,-1 0 0,1-1 0,-1 0 0,1 0 0,-1 0 0,0 0 1,0-1-1,0 1 0,0-1 0,-1 0 0,0 1 0,1-1 0,-1-1 1,-1 1-1,1 0 0,0 0 0,-1-1 0,0 1 0,0-1 0,0 1 1,-1-1-1,1 1 0,-1-8 0,0 11 60,0 0 0,-1 0 0,1 1 0,0-1 0,0 0 1,0 0-1,-1 0 0,1 1 0,0-1 0,-1 0 0,1 0 0,0 1 0,-1-1 0,1 0 1,-1 1-1,1-1 0,-1 0 0,0 1 0,1-1 0,-1 1 0,0-1 0,1 1 0,-1-1 0,0 1 1,1 0-1,-1-1 0,0 1 0,0 0 0,1 0 0,-1-1 0,0 1 0,0 0 0,0 0 0,1 0 1,-1 0-1,0 0 0,0 0 0,0 0 0,1 0 0,-1 1 0,0-1 0,0 0 0,1 0 0,-1 1 1,0-1-1,0 0 0,1 1 0,-1-1 0,-1 2 0,-2-1 3,-1 1-1,1 0 1,-1 1 0,1-1-1,0 1 1,0 0-1,-4 4 1,4-3-1,-1 1 0,1 0 0,0 1 0,1-1 1,-1 1-1,1-1 0,0 1 0,1 0 0,-1 1 0,1-1 0,0 0 0,0 1 0,1-1 0,-1 9 1,3-14-23,-1 0 1,1-1 0,0 1 0,0 0 0,0-1 0,0 1 0,-1-1 0,1 1-1,0-1 1,0 0 0,0 1 0,0-1 0,0 0 0,0 0 0,0 1 0,0-1 0,0 0-1,0 0 1,0 0 0,0 0 0,0-1 0,0 1 0,2 0 0,27-4 70,-19-1-126,1 0-1,-2 0 1,1-2-1,0 1 1,-1-1-1,0-1 1,-1 0-1,1 0 1,-2-1-1,1 0 1,13-21-1,4-6-381,40-79 0,-61 106 457,-2 3 18,1 0 0,-1 0 0,-1 0 0,1 0 0,-1-1 0,0 1 0,0 0 0,-1-1 0,1-10 1,-2 16 363,-4 27-246,-39 54 157,33-66-161,1 0 0,1 2 0,0-1 0,1 1 0,1 0 0,0 0 0,-5 25 0,9-31-101,-2 34 173,4-43-218,0 0-1,0 1 1,0-1-1,0 0 1,1 1-1,-1-1 1,0 0-1,1 0 0,-1 0 1,1 1-1,-1-1 1,1 0-1,-1 0 1,1 0-1,0 0 1,0 0-1,0 0 1,-1 0-1,1 0 0,0 0 1,0-1-1,0 1 1,0 0-1,0-1 1,0 1-1,1 0 1,-1-1-1,0 1 1,0-1-1,2 1 0,9 1 44,-1-1 0,1 0 0,0 0 0,0-1 0,-1-1 0,1 0 0,0-1 0,0 0 0,-1-1 0,0 0 0,1-1 0,-1 0 0,20-11 0,-24 11-58,-1 0 0,0 0 0,0-1-1,0 0 1,-1 0 0,1-1 0,-1 1 0,-1-1-1,1 0 1,-1-1 0,0 1 0,0-1 0,0 0-1,-1 0 1,0 0 0,-1 0 0,1 0 0,-2-1 0,1 1-1,-1-1 1,1 0 0,-1-14 0,-5 22 10,0-1-1,1 1 1,-1 1 0,1-1 0,-1 1 0,0-1 0,1 1-1,-7 2 1,4 2-7,0 0 0,1 0-1,-1 0 1,1 1 0,0-1-1,0 1 1,1 1 0,0-1 0,0 1-1,0-1 1,1 1 0,-1 0-1,2 1 1,-1-1 0,1 1 0,0-1-1,1 1 1,-2 13 0,3-20-37,0 0 1,0 0-1,1 0 1,-1 0-1,0 0 0,0 0 1,1 0-1,-1 0 1,1 0-1,-1 0 1,1 0-1,-1 0 0,1-1 1,-1 1-1,1 0 1,0 0-1,0 0 1,-1-1-1,1 1 1,0 0-1,0-1 0,0 1 1,0-1-1,-1 1 1,1-1-1,0 1 1,0-1-1,0 0 0,0 0 1,0 1-1,0-1 1,2 0-1,40 1-1714,-28-1 966,-2 0-130,0-1 1,1-1-1,-1 0 1,0 0-1,0-1 1,-1-1-1,1-1 1,-1 1-1,23-14 1,-27 13 622,-1 0-1,0 0 1,0-1 0,-1 0-1,0 0 1,0 0 0,6-9-1,-8 9 864,0-1-1,0 1 1,-1-1-1,1 0 1,-2 0-1,1 0 1,-1-1-1,0 1 1,1-9-1,-2 15-300,-1 0 1,0 1-1,0-1 0,0 0 1,0 1-1,1-1 0,-1 0 0,0 1 1,0-1-1,0 0 0,0 1 1,-1-1-1,1 0 0,0 1 0,0-1 1,0 0-1,0 1 0,-1-1 0,1 0 1,0 1-1,-1-1 0,1 1 1,0-1-1,-1 0 0,1 1 0,-1-1 1,1 1-1,-1-1 0,-18 4 1882,-27 28-3387,38-25 2028,-23 16-556,2 1-1,0 2 0,-35 39 0,71-73-978,1-1 553,0 1 1,0-1-1,0 2 1,14-11 0,-21 17 184,1 1 0,-1-1 0,1 1 0,0 0 0,-1 0 1,1 0-1,0 0 0,0 0 0,0 0 0,0 1 0,0-1 1,0 1-1,0-1 0,0 1 0,0 0 0,0 0 0,0 0 1,0 0-1,0 0 0,0 0 0,0 0 0,0 1 1,0-1-1,-1 1 0,1 0 0,0-1 0,0 1 0,0 0 1,0 0-1,-1 0 0,1 0 0,0 1 0,-1-1 0,1 0 1,1 3-1,10 12-25,0-1-1,1-1 1,18 15 0,10-6-2425,11-11-4294,-19-11-637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4:46:35.13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470 65 10677,'0'0'6590,"0"-6"-6009,0-31 1882,-31 23-1049,21 12-1424,0 0 1,-1 0-1,0 1 0,1 1 1,-1 0-1,0 0 1,1 1-1,-21 4 1,24-4-3,1 1 1,0 0 0,-1 1-1,1-1 1,0 1 0,1 1 0,-1-1-1,1 1 1,-1 0 0,1 0-1,0 0 1,0 1 0,1 0-1,0 0 1,-6 8 0,4-1-5,0 0 0,1 0 0,1 0 0,0 1 0,0-1 0,2 1 0,-1 0 0,2 0 1,-1 0-1,2 0 0,0 0 0,2 17 0,-2-1-15,1-8-1,2 0 0,0 0 0,12 41 0,-9-41 7,-1 0 0,0 1 0,-2-1 0,1 23 0,-4-32 18,0-1 0,-1 1 0,0-1-1,0 1 1,-2-1 0,1 0 0,-1 0 0,-5 12 0,5-17 10,-1-1 1,1 1 0,-1-1-1,0 0 1,0 0-1,0 0 1,-1-1 0,1 0-1,-1 1 1,0-2 0,-1 1-1,1 0 1,-1-1-1,1 0 1,-1-1 0,-8 3-1,0 1 22,0-1 0,0-1 0,0 0-1,-1-1 1,1-1 0,-25 1 0,39-3-31,-1 0 1,1 0-1,-1 0 1,1 0 0,-1 0-1,1-1 1,-1 1-1,1 0 1,-1 0-1,1-1 1,0 1 0,-1 0-1,1-1 1,-1 1-1,1 0 1,0-1-1,-1 1 1,1 0 0,0-1-1,-1 1 1,1-1-1,0 1 1,0-1 0,-1 1-1,1-1 1,0 1-1,0-1 1,0 1-1,0-1 1,-1 1 0,1-1-1,0 1 1,0-1-1,0 0 1,1-16-403,0 16 336,-1-1-46,0 0 0,0 0 0,1 0 0,0-1 0,-1 1 0,1 0 1,0 0-1,0 0 0,0 0 0,0 0 0,0 1 0,1-1 0,-1 0 0,0 0 0,1 1 0,-1-1 0,1 1 0,0-1 0,0 1 0,-1 0 1,1 0-1,0 0 0,0 0 0,0 0 0,0 0 0,0 0 0,0 1 0,5-2 0,-2 1 67,0 0 0,1 0 0,-1 0 0,0 1 0,1 0 0,-1 0 1,0 0-1,1 1 0,-1-1 0,0 1 0,8 3 0,-11-3 48,0 0 1,0 1-1,0-1 1,0 1-1,-1-1 1,1 1-1,-1 0 1,1 0-1,-1 0 1,1 0 0,-1 0-1,0 0 1,0 0-1,0 0 1,0 0-1,-1 1 1,1-1-1,0 0 1,0 4-1,6 55 23,-6-41-3,12 182 236,5 45-45,7-17 328,-6 236 1,-20-364 694,-19 144 0,1-48-638,12 329-1,9-298 115,-22-28 136,21-194-838,0 1 1,1-1 0,0 0 0,0 1 0,1-1-1,0 0 1,0 0 0,0 0 0,1-1 0,0 1 0,1-1-1,-1 0 1,1 0 0,0-1 0,1 1 0,11 9-1,-7-7-1,1 0-1,-1 0 0,2-1 0,-1 0 0,1-1 1,0 0-1,0-1 0,0 0 0,16 3 0,-6-5-266,0-1 0,1 0 0,-1-2-1,0 0 1,0-2 0,0 0-1,0-2 1,42-11 0,-39 6-1703,0 0 1,-1-1-1,0-2 0,24-15 1,-2-6-5793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4:46:38.4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1 215 12038,'0'0'3993,"0"-26"-2885,2 13 2802,4 21-2401,6 8-1627,34 37 238,50 76 0,-44-42 32,-51-89-86,1 1 1,-1-1-1,1 0 1,-1 0-1,0-1 1,0 1-1,0 0 1,0 0-1,0-1 1,0 1-1,0-5 0,23-103 106,-17 68-151,2 0 0,16-43 0,-15 66-4729,-9 19 4331,-1 1 0,1-1 1,-1 1-1,1-1 0,-1 1 0,0 0 0,1-1 0,-1 1 0,0 0 0,0-1 0,1 1 0,-1 0 0,0 0 0,0-1 0,0 1 1,0 0-1,0-1 0,0 1 0,0 0 0,0 0 0,0-1 0,0 1 0,0 0 0,0 0 0,-1 1 0,1 14-8835</inkml:trace>
  <inkml:trace contextRef="#ctx0" brushRef="#br0" timeOffset="3186.38">377 449 13222,'0'0'6272,"34"-7"-5207,-26 0-884,-1-2 1,1 1 0,-1-1 0,-1 0-1,1 0 1,6-16 0,3-1-99,-9 15-75,-1-1 0,-1 1 0,1-1-1,-2 0 1,0-1 0,0 1 0,-1-1 0,3-22 0,-3-8-106,-1-56 0,-2 64 140,0 34-79,-1 5-563,-21 67 508,16-55 87,0 0-1,1 1 1,1 0 0,1 0 0,0 0 0,-1 26 0,4-14 5,-1-15-4,0 0 1,2 0 0,0 0-1,0 0 1,1 0 0,4 15-1,-5-26 0,1 1 0,-1-1 0,1 0 0,0 0 0,0 0 0,0 0 0,0 0 0,0 0 0,0-1 0,1 1 0,-1-1-1,1 1 1,0-1 0,-1 0 0,1 0 0,0 0 0,0-1 0,1 1 0,-1-1 0,0 0 0,0 0 0,1 0 0,-1 0 0,0 0 0,1-1-1,-1 0 1,1 0 0,6 0 0,-5-1-46,0 1-1,0-1 1,-1 0 0,1 0-1,0-1 1,0 1-1,-1-1 1,1 0 0,-1 0-1,0-1 1,1 0-1,-1 0 1,0 0 0,-1 0-1,1 0 1,0-1-1,4-5 1,5-9-245,0 0 0,19-35 0,-3 5-549,-24 41 928,-1 1 0,0-1-1,0 0 1,0 0-1,0 0 1,-1 0 0,-1-1-1,1 1 1,-1-1-1,0 0 1,1-8 0,-3 16 356,-1 27-891,-15 69 488,10-66 45,1-1 0,-1 53 0,5-61-58,0-15-8,1 1 0,0 0 0,0-1 0,1 1 0,0 0 0,2 9 0,-3-15-10,1 1-1,0 0 1,0-1-1,-1 1 1,1-1-1,0 1 1,0-1-1,1 0 1,-1 0-1,0 1 1,0-1-1,1 0 1,-1 0-1,0 0 1,1 0-1,-1 0 1,1 0-1,-1-1 1,1 1-1,0-1 1,-1 1-1,1-1 1,-1 1-1,1-1 1,0 0-1,-1 0 1,1 0-1,0 0 1,1 0-1,1 0 8,1 0-1,-1 0 1,0-1-1,0 0 0,0 0 1,0 0-1,0 0 1,0 0-1,0-1 1,0 0-1,-1 0 1,1 0-1,-1 0 1,1 0-1,-1-1 1,0 0-1,1 0 1,-1 0-1,-1 0 1,1 0-1,0-1 1,-1 1-1,0-1 1,1 0-1,-1 1 1,-1-1-1,1 0 0,0 0 1,-1-1-1,1-3 1,1 0-27,0 1 0,-1 0 0,0-1 0,-1 0-1,1 1 1,-1-1 0,-1 0 0,1 0 0,-1 0 0,0 1 0,-1-1 0,0 0 0,-3-14-1,2 19-16,1-1-1,-1 0 1,0 1-1,0-1 0,0 1 1,-1 0-1,1 0 0,-1 0 1,1 0-1,-1 0 0,0 1 1,0-1-1,0 1 0,0 0 1,-1 0-1,1 0 1,0 0-1,-1 1 0,0 0 1,1-1-1,-1 1 0,0 0 1,1 1-1,-1-1 0,0 1 1,0 0-1,1 0 0,-6 0 1,9 0 8,0 0 1,0 1 0,0-1-1,0 0 1,0 0-1,1 0 1,-1 0 0,0 0-1,0 0 1,0 0-1,0 0 1,0 1 0,0-1-1,0 0 1,0 0-1,0 0 1,0 0 0,0 0-1,0 0 1,0 1-1,0-1 1,0 0-1,0 0 1,0 0 0,0 0-1,0 0 1,-1 0-1,1 0 1,0 1 0,0-1-1,0 0 1,0 0-1,0 0 1,0 0 0,0 0-1,0 0 1,0 0-1,0 0 1,0 0 0,-1 0-1,1 0 1,0 0-1,0 1 1,0-1 0,0 0-1,0 0 1,0 0-1,0 0 1,0 0 0,-1 0-1,1 0 1,0 0-1,0 0 1,0 0 0,0 0-1,13 4-774,7-6 755,0-1 0,-1 0 0,1-2 0,-1 0 0,0-1 0,31-16 0,-24 10 233,1 2-1,39-10 1,-65 23-125,0-1 0,0 1 0,0 0 0,0-1 0,0 1 1,-1 0-1,1-1 0,-1 1 0,0 0 0,0 0 0,0-1 0,0 1 1,0 0-1,-1 4 0,1-1 35,-2 22-45,0 0 0,-11 47-1,7-47 17,1-1-1,-1 48 1,5-73-63,1 0 1,0-1-1,0 1 1,0 0-1,0 0 1,0-1-1,0 1 1,1 0-1,-1-1 1,0 1-1,1 0 0,0-1 1,-1 1-1,1-1 1,0 1-1,-1-1 1,1 1-1,0-1 1,0 0-1,0 1 1,0-1-1,1 0 0,-1 0 1,0 0-1,3 2 1,-2-2 4,1-1 0,-1 0 0,1 0 0,-1 0 1,1 0-1,-1 0 0,1-1 0,-1 1 0,1-1 0,-1 1 1,1-1-1,-1 0 0,0 0 0,1 0 0,-1 0 0,0-1 1,0 1-1,3-3 0,8-5-16,1-1 0,-1-1 0,-1 0 0,0-1 0,0 0 0,-1-1 0,17-27 0,-23 33-30,0-1 0,-1 0 0,0 0-1,-1-1 1,0 1 0,0-1 0,0 0 0,-1 0-1,0 0 1,-1 0 0,0 0 0,0 0 0,-1 0-1,0 0 1,-1 0 0,-2-18 0,1 24 31,1 1 1,-1-1-1,1 1 0,-1-1 1,0 1-1,0 0 0,0 0 1,0 0-1,0 0 1,0 0-1,-1 0 0,1 1 1,-1-1-1,1 1 0,-1 0 1,1-1-1,-1 1 0,0 1 1,0-1-1,1 0 1,-1 1-1,0-1 0,0 1 1,0 0-1,0 0 0,1 0 1,-6 1-1,1-1 5,1 1 0,0-1 0,-1 1 0,1 0 0,0 0 0,0 1 0,0 0 0,0 0-1,0 1 1,0 0 0,-9 5 0,12-5-32,1-1-1,-1 1 1,1-1 0,0 1-1,0 0 1,0 0-1,0 0 1,0 0 0,0 0-1,1 0 1,-1 1-1,1-1 1,0 1-1,0-1 1,0 1 0,1-1-1,-1 1 1,1-1-1,0 1 1,0 0-1,0-1 1,1 6 0,-1-8-28,1 0 1,-1 0 0,1-1-1,0 1 1,-1 0 0,1 0-1,0-1 1,-1 1 0,1 0-1,0-1 1,0 1 0,0-1-1,0 1 1,0-1 0,0 1-1,-1-1 1,1 0 0,0 1-1,0-1 1,0 0 0,0 0-1,0 0 1,0 0 0,2 0 0,29 0-342,-24 0 272,4-1 14,1 0 0,-1-1 0,0-1 0,-1 0 0,1-1 0,0 0 0,-1-1 0,18-10 0,-12 6 86,0-2 0,-1-1 0,0 0 0,23-23 1,-33 29 114,0-1 0,-1 0 1,1-1-1,-1 1 0,-1-1 1,1 0-1,-1 0 0,-1-1 0,1 1 1,-1-1-1,3-13 0,-4 6 780,1 0 0,-2-1-1,0-17 1,-1 33-99,-6 6-1041,-6 17 301,1 0-1,0 1 1,1 0 0,2 1-1,0 0 1,1 0 0,2 1-1,-4 32 1,2 22 447,3 104-1,5-129-352,3-85 271,3 0 0,0 1 0,20-53 0,-19 59-313,-1 2-238,0 1 0,1 0 0,2 0 0,-1 1 0,2 0 0,1 1 0,0 1 0,20-23 0,-31 40 143,0-1 0,0 1-1,0 0 1,1-1 0,-1 1 0,0 0 0,1 0 0,-1 0 0,1 0 0,0 1 0,-1-1 0,1 0 0,0 1 0,-1-1-1,1 1 1,0-1 0,-1 1 0,4 0 0,-4 0 1,0 0 1,0 1-1,0-1 0,-1 1 1,1-1-1,0 1 0,0-1 0,-1 1 1,1-1-1,0 1 0,-1 0 1,1-1-1,-1 1 0,1 0 0,0-1 1,-1 1-1,0 0 0,1 0 1,-1 0-1,1 0 0,-1-1 0,0 1 1,0 0-1,1 0 0,-1 2 1,0 0 2,1 0 0,-1 0 0,0 0 0,0 0 0,0 0 1,-1 0-1,1 0 0,-1 1 0,0-1 0,1 0 0,-1-1 1,-1 1-1,1 0 0,0 0 0,-1 0 0,1-1 0,-1 1 1,0-1-1,1 1 0,-1-1 0,-4 4 0,-2 1 0,3-3-2,0 1-1,-1-1 1,1 1-1,-1-1 1,0-1-1,0 1 1,0-1 0,-1-1-1,1 1 1,-1-1-1,-6 2 1,12-4-19,22 12-537,-1 0 629,0 0-1,-1 2 1,24 21-1,14 11 51,-55-44-91,1 0 0,-1 0-1,1 0 1,-1 0 0,1-1 0,0 1 0,0-1 0,0 0 0,0 0-1,0 0 1,0 0 0,0 0 0,0-1 0,0 0 0,0 1-1,0-1 1,0 0 0,0 0 0,0-1 0,0 1 0,0-1 0,0 0-1,0 0 1,0 0 0,0 0 0,0 0 0,0-1 0,0 1 0,-1-1-1,1 0 1,-1 0 0,1 0 0,-1 0 0,0 0 0,1 0-1,-1-1 1,0 1 0,-1-1 0,1 0 0,0 0 0,1-2 0,7-15 48,-1 0 1,-1-1-1,0 0 1,8-40-1,-9 35 4,-9 98 129,1-63-197,1-1 0,1 1 1,0 0-1,0-1 0,1 1 0,-1-1 0,2 0 0,-1 1 0,6 10 1,-6-17-31,-1-1 1,1 1-1,0 0 1,-1-1 0,1 0-1,0 1 1,0-1-1,0 0 1,0 0-1,1 0 1,-1 0 0,0-1-1,0 1 1,0-1-1,1 1 1,-1-1 0,0 0-1,1 0 1,-1 0-1,0 0 1,0 0 0,1 0-1,-1-1 1,0 1-1,0-1 1,1 0-1,-1 0 1,0 0 0,0 0-1,3-2 1,4-1-193,-1-1 1,1-1-1,-1 1 0,-1-2 1,14-12-1,-14 11 191,-1 0 0,0 0 0,0-1 0,-1 0 0,0 0 0,-1-1 0,0 1 0,0-1 0,-1 0 0,0 0 0,-1 0 0,3-17 0,-5 26 265,0 31-585,-1-14 337,1-5 34,0 0-1,0 1 0,1-1 1,0 0-1,1 0 1,3 13-1,-4-22-11,-1 0-1,1-1 0,0 1 1,0 0-1,0 0 0,0 0 1,1 0-1,-1-1 1,0 1-1,1-1 0,-1 1 1,1-1-1,0 0 0,-1 1 1,1-1-1,0 0 0,0 0 1,-1 0-1,1 0 0,0-1 1,0 1-1,0 0 1,0-1-1,0 0 0,0 1 1,0-1-1,0 0 0,0 0 1,0 0-1,0 0 0,0-1 1,0 1-1,0 0 1,0-1-1,0 0 0,0 1 1,0-1-1,0 0 0,3-2 1,1 0 1,0-1 1,0 1-1,0-2 0,0 1 1,-1-1-1,1 1 1,-1-2-1,0 1 0,-1-1 1,1 1-1,-1-1 0,0 0 1,-1-1-1,1 1 1,-1-1-1,0 0 0,3-11 1,0 0-3,-1-1 0,-1 1 0,0 0 0,-2-1 0,2-35 0,-3 31 8,0-27-12,-1 48 8,0 0 0,0-1 0,0 1 0,0 0-1,-1-1 1,1 1 0,-1 0 0,0 0 0,1 0-1,-1 0 1,0 0 0,0 0 0,0 0 0,-2-3-1,2 5-22,1 0 0,0 0 0,-1 0 0,1 0-1,-1 0 1,1 0 0,0 0 0,-1 0 0,1 0-1,-1 0 1,1 0 0,0 0 0,-1 0 0,1 1-1,0-1 1,-1 0 0,1 0 0,0 0 0,-1 1-1,1-1 1,0 0 0,-1 1 0,1-1 0,0 0-1,0 1 1,-1-1 0,1 0 0,0 1 0,0-1 0,0 0-1,0 1 1,-1-1 0,1 1 0,0-1 0,0 0-1,0 1 1,0-1 0,0 1 0,0-1 0,0 0-1,0 1 1,0-1 0,0 1 0,-5 27-17,4-25 20,-10 96 138,1 114 1,6-107 78,2-42-73,-3 0-1,-20 102 1,23-164-50,1-8 124,-1-22 418,3-37 274,12 1-1058,3 0 1,2 2-1,2 0 1,57-116 0,-77 176 138,1 0 0,0 1 0,-1-1 0,1 0 0,0 0 1,0 1-1,0-1 0,0 1 0,0-1 0,1 1 1,-1-1-1,0 1 0,1 0 0,-1 0 0,1 0 1,-1 0-1,1 0 0,0 0 0,-1 0 0,1 0 0,0 1 1,-1-1-1,1 1 0,0-1 0,0 1 0,0 0 1,1-1-1,-1 2-1,0 0 1,-1 0 0,1-1-1,-1 1 1,1 0-1,-1 0 1,1 1-1,-1-1 1,0 0 0,1 0-1,-1 1 1,0-1-1,0 1 1,0-1-1,0 1 1,0 0 0,0-1-1,0 1 1,-1 0-1,1-1 1,0 1 0,-1 0-1,0 0 1,1 0-1,-1 3 1,2 2 16,-1 1 0,0-1 0,-1 1 0,0 0 0,0-1 1,0 1-1,-1-1 0,0 1 0,0-1 0,-1 1 0,0-1 0,0 0 0,-1 1 0,0-1 1,0-1-1,0 1 0,-1 0 0,0-1 0,-6 7 0,5-7 15,-1 0 0,0-1 0,0 0 0,-1 0 0,1 0 0,-1-1 0,0 0 0,0-1 0,0 1 0,-1-1 0,1-1 0,-1 0 0,0 0 0,1 0 0,-1-1 0,0 0 0,-12-1 0,11 0-65,-13-1-2431,14-9-5194,7-8-4204</inkml:trace>
  <inkml:trace contextRef="#ctx0" brushRef="#br0" timeOffset="3624.68">2612 62 7555,'0'0'7807,"0"-10"-6972,0-42 2268,-16 58-1895,-1 18-1126,0 1-1,1 0 1,1 2 0,-15 37-1,19-39-12,2 0 0,1 1-1,1-1 1,1 2 0,-6 46-1,5 135 223,7-193-281,0-12-8,0 1 1,0 0 0,1-1 0,-1 1 0,1 0 0,0-1-1,0 1 1,0-1 0,0 1 0,1-1 0,-1 0 0,1 1-1,0-1 1,0 0 0,0 0 0,0 0 0,0 0-1,5 3 1,-3-2-27,1-1-1,-1 0 0,1 0 1,0-1-1,0 1 0,0-1 1,0 0-1,1 0 1,-1-1-1,11 2 0,-5-2-528,0 0 0,0-1-1,0 0 1,0-1 0,0 0 0,0-1-1,0-1 1,0 1 0,-1-2 0,1 1-1,14-9 1,6-8-4887</inkml:trace>
  <inkml:trace contextRef="#ctx0" brushRef="#br0" timeOffset="5456.31">3032 337 11269,'0'0'6718,"0"-10"-3829,1 24-2855,1 0 1,0 0-1,2 0 0,-1 0 0,10 22 1,6 29 2,-7-37 236,-8-13-2830,-26-4-2717,-2-6-1356</inkml:trace>
  <inkml:trace contextRef="#ctx0" brushRef="#br0" timeOffset="7953.25">3002 593 5907,'0'0'13571,"7"-7"-12656,12-13-583,0 0 0,-2-2-1,0 0 1,-2 0 0,18-34 0,-25 36-332,-1 0 0,-1 0 0,0 0-1,-2-1 1,3-25 0,-1-108-589,-6 150 589,0 0 0,-1 0 0,1-1 0,-1 1 0,0 0 1,0 0-1,0 0 0,-4-7 0,5 9-13,-1 1 0,0-1 1,0 1-1,0-1 0,0 1 1,0 0-1,0-1 0,0 1 0,0 0 1,-1 0-1,1 0 0,0 0 1,-1 0-1,1 0 0,-1 0 0,1 0 1,-1 1-1,1-1 0,-1 1 1,1-1-1,-1 1 0,0-1 1,-3 1-1,3 1-6,0 1 0,0-1 0,0 1 1,1-1-1,-1 1 0,0 0 0,1 0 0,-1 0 0,1 0 1,-1 0-1,1 0 0,0 0 0,0 1 0,0-1 0,0 0 1,0 1-1,1-1 0,-2 4 0,-1 3-7,-4 7 26,0 0 0,1 1 0,1-1 0,0 1 0,1 0 0,1 1 0,0-1 0,0 26 0,2 3 30,0-20-10,1 1 0,4 42 0,-3-62-17,0 0 0,1-1 0,-1 1 0,1-1 0,1 1 0,-1-1 0,1 0 0,0 0 0,0 0 0,1 0 0,-1-1 0,1 1 0,1-1 0,-1 0 0,6 5 0,-6-7 12,-1-1 0,1 0 0,0 0 1,0 0-1,0-1 0,0 1 0,1-1 0,-1 0 0,0-1 0,0 1 0,1-1 0,-1 1 0,0-1 0,1-1 0,-1 1 0,0-1 0,7-1 0,-3 0 3,0 0-1,1 0 1,-1-1-1,0-1 1,-1 0-1,1 0 1,12-9-1,-9 3-28,0-1-1,0 0 1,-1-1-1,0 0 0,-1 0 1,-1-1-1,0-1 1,0 1-1,-2-2 1,1 1-1,-2-1 1,0 1-1,0-2 0,2-16 1,-13 102-185,3 80 0,3-149 201,0 0 1,-1 0-1,1 1 1,0-1 0,0 0-1,0 0 1,0 1-1,0-1 1,0 0-1,0 0 1,0 0 0,1 1-1,-1-1 1,0 0-1,1 0 1,-1 0 0,1 0-1,-1 0 1,1 1-1,0-1 1,-1 0-1,1 0 1,0-1 0,0 1-1,-1 0 1,1 0-1,0 0 1,0 0 0,0-1-1,0 1 1,0 0-1,0-1 1,0 1-1,0-1 1,0 0 0,0 1-1,1-1 1,-1 0-1,0 1 1,0-1 0,0 0-1,0 0 1,1 0-1,-1 0 1,0 0-1,0-1 1,2 1 0,0-1 8,0-1 1,0 1 0,0-1 0,0 1-1,0-1 1,-1 0 0,1 0 0,-1 0-1,1-1 1,-1 1 0,1 0 0,-1-1-1,0 0 1,0 0 0,-1 1 0,1-1-1,1-4 1,0 1-23,-1 0 1,0-1-1,-1 1 0,0-1 0,0 1 1,0-1-1,0 1 0,-1-1 0,0 0 1,-1-8-1,0 11-31,1 1 0,-1-1 1,0 0-1,0 1 0,0-1 1,0 1-1,-1-1 0,0 1 1,1 0-1,-1-1 0,0 1 1,0 0-1,0 0 0,-1 0 1,1 1-1,-1-1 0,0 1 1,1-1-1,-4-1 0,4 3-198,10 0-2831,163-42 2758,-169 102 1191,-2 134 399,0-193-1268,0 0 0,0 1-1,1-1 1,-1 0 0,0 0-1,0 0 1,1 0 0,-1 0-1,0 0 1,0 0 0,1 0-1,-1 0 1,0 0 0,1 0 0,-1 0-1,0 0 1,0 0 0,1 0-1,-1 0 1,0 0 0,0 0-1,1 0 1,-1-1 0,0 1-1,0 0 1,1 0 0,-1 0-1,0 0 1,0-1 0,0 1 0,1 0-1,-1 0 1,0 0 0,0-1-1,0 1 1,0 0 0,1 0-1,-1-1 1,0 1 0,0 0-1,0-1 1,0 1 0,0 0-1,0 0 1,0-1 0,11-12 149,-6 0-210,0 1-1,0-1 1,-1 0-1,-1 0 1,0-1-1,-1 1 1,0-1 0,-1 1-1,0-1 1,-1 0-1,0 1 1,-3-16-1,2 28 44,1-1 0,0 1-1,0-1 1,-1 1-1,1-1 1,-1 1 0,1-1-1,-1 1 1,0 0 0,1-1-1,-1 1 1,0 0 0,0 0-1,0 0 1,0-1 0,0 1-1,0 0 1,0 0 0,0 1-1,0-1 1,-1 0 0,1 0-1,0 1 1,0-1 0,-1 0-1,1 1 1,0-1-1,-3 1 1,3 0-106,2 1-414,-1 0 456,1 0 0,0 0 0,-1 0 0,1 0 0,0 0 0,0-1 0,0 1 0,0 0 0,0 0 0,0-1 0,0 1 0,0 0 0,0-1 0,0 1 0,0-1 0,0 1 0,0-1 0,1 0 0,-1 0 0,0 1 0,0-1 0,0 0 0,0 0 0,1 0 0,-1 0 0,0-1 0,0 1 0,0 0 0,1 0 0,-1-1 0,1 0 0,45-9-477,-42 8 470,0-1 1,0 1 0,0-1 0,0 0 0,0 0 0,-1 0-1,0-1 1,1 1 0,-1-1 0,-1 0 0,1-1 0,0 1 0,-1-1-1,0 1 1,0-1 0,0 0 0,-1 0 0,4-10 0,-2 0 528,-2-1 0,1 1 1,-2-1-1,0 0 1,-1-22-1,0 31-28,-10 10 384,6 3-794,0 0-1,0 1 1,0-1-1,1 1 1,0-1-1,0 1 0,1 0 1,0 0-1,-3 11 1,-9 70 233,8-20 146,2 0 0,9 125 0,1-167 519,2-47 969,-2 1-1961,0 2 145,-1-2-165,2 0 0,0 1 1,1-1-1,0 2 1,2-1-1,0 1 0,1 1 1,17-21-1,-28 37 89,0 1-1,1-1 1,-1 1 0,0-1-1,1 1 1,-1-1 0,0 1-1,1-1 1,-1 1 0,1 0-1,-1-1 1,1 1 0,-1 0-1,1-1 1,-1 1 0,1 0-1,-1 0 1,1 0 0,-1-1 0,1 1-1,-1 0 1,1 0 0,-1 0-1,1 0 1,0 0 0,-1 0-1,1 0 1,-1 0 0,1 0-1,-1 0 1,1 1 0,-1-1-1,1 0 1,0 0 0,5 21-150,-10 27 134,2-42 28,-1 0 1,0 0-1,0-1 1,0 0-1,-1 1 1,0-1-1,0-1 0,0 1 1,-5 4-1,-7 8-2,16-16-1,-1-1 0,1 0-1,-1 1 1,1-1 0,-1 1 0,1-1 0,0 0-1,-1 1 1,1-1 0,0 1 0,-1-1-1,1 1 1,0-1 0,0 1 0,-1 0 0,1-1-1,0 1 1,0-1 0,0 1 0,0 0 0,0-1-1,0 1 1,0-1 0,0 1 0,0 0-1,0-1 1,0 1 0,0-1 0,0 1 0,0 0-1,1-1 1,-1 1 0,0-1 0,0 1-1,1-1 1,-1 1 0,0-1 0,0 1 0,1-1-1,-1 1 1,1-1 0,-1 0 0,0 1 0,1-1-1,-1 1 1,1-1 0,-1 0 0,1 1-1,-1-1 1,1 0 0,-1 0 0,1 0 0,0 1-1,-1-1 1,1 0 0,-1 0 0,1 0 0,0 0-1,36 4 8,-37-4-4,6 0 3,-1 0 0,1 0 1,0 0-1,-1-1 1,1 0-1,0 0 1,-1-1-1,1 1 0,-1-1 1,0 0-1,1-1 1,-1 1-1,0-1 0,0 0 1,-1-1-1,1 1 1,-1-1-1,1 0 1,-1 0-1,0-1 0,0 1 1,-1-1-1,1 0 1,-1 0-1,0 0 0,-1 0 1,1 0-1,2-9 1,10-65 79,-12 57-123,-1 28-204,-4 28 214,1-24 29,0-1 0,1 1 1,0-1-1,0 1 1,1 0-1,2 11 1,0-20 6,0 0 1,0 0 0,0 0 0,0-1 0,0 1 0,0-1-1,0 0 1,-1 1 0,1-2 0,0 1 0,0 0-1,0 0 1,0-1 0,5-1 0,1-5-5,0 0 1,0-1-1,-1 0 1,0 0-1,0-1 1,-1 0-1,0 0 1,0-1-1,-1 0 1,0 0-1,-1 0 1,7-20-1,-11 24 40,-1 13-84,0 0-1,0-1 1,1 1-1,0 0 1,0-1 0,4 10-1,-4-14 45,-1 0-1,1 0 1,0 0-1,0-1 1,0 1-1,0 0 1,0-1-1,0 1 1,1-1 0,-1 1-1,0-1 1,1 0-1,-1 0 1,1 1-1,-1-1 1,1 0-1,0 0 1,-1-1-1,1 1 1,0 0-1,-1-1 1,1 1 0,0-1-1,0 1 1,0-1-1,0 0 1,2 0-1,1 0 3,-1 0 0,0 0 0,0-1 0,0 0 0,1 0 0,-1 0 0,0 0 0,0-1 0,0 0 0,-1 1 0,1-2-1,0 1 1,-1 0 0,1-1 0,-1 0 0,1 1 0,2-5 0,-1 1 2,0-1-1,0 0 1,-1 0 0,0 0 0,0-1-1,0 0 1,-1 0 0,3-11-1,1-7 13,-2-1 0,-1 1 0,-1-1-1,0-47 1,-17 597-136,14-383 239,1-153-15,1 1 0,0 0-1,1 0 1,0 0 0,9-20-1,-1 0-81,17-64-10,-17 52-200,2 1 0,1 0-1,2 1 1,2 0 0,32-51-1,-50 92 173,0 0 0,0 0-1,1 1 1,-1-1 0,1 0 0,-1 1-1,0-1 1,1 0 0,-1 1 0,1-1-1,-1 1 1,1-1 0,0 1 0,-1-1-1,1 1 1,0-1 0,-1 1 0,1 0-1,0-1 1,-1 1 0,1 0 0,0 0-1,-1 0 1,1-1 0,0 1 0,1 0-1,6 17-165,-6 39 123,-2-50 62,0 4 42,0 1 0,0 0 0,-1 0 0,0 0 0,-1-1 0,0 1 0,-5 13 0,4-19 0,1 0-1,-1 0 1,0-1-1,-1 1 1,1-1-1,-1 0 1,1 0 0,-1 0-1,0-1 1,0 1-1,-1-1 1,1 0-1,-1 0 1,0-1 0,1 1-1,-6 1 1,-35 14-168,26-12-6027</inkml:trace>
  <inkml:trace contextRef="#ctx0" brushRef="#br0" timeOffset="8243.29">4608 587 14070,'0'0'3453,"-1"0"-3336,0 0 0,1-1 0,-1 1 0,0 0 0,0 0 1,0-1-1,0 1 0,1-1 0,-1 1 0,0 0 0,0-1 0,1 0 1,-1 1-1,0-1 0,1 1 0,-1-1 0,0 0 0,1 0 0,-1 1 1,1-1-1,-1-1 0,21-8 274,0 1 0,1 1 0,36-10 0,6-1-1917,-4-9-5035,-49 20 139</inkml:trace>
  <inkml:trace contextRef="#ctx0" brushRef="#br0" timeOffset="8711.49">4886 317 10773,'0'0'8468,"1"-8"-7569,11 43-402,27 58 0,2 1 168,-41-93-651,0 0 0,1 0 0,-1 0 0,0-1 0,0 1 0,1 0 0,-1-1 0,0 1 0,1 0 0,-1 0 0,1-1 0,-1 1 0,0-1 0,1 1 0,0 0 0,-1-1 0,1 1 0,-1-1 0,1 0 0,0 1 0,-1-1 0,1 1 0,0-1 0,-1 0 0,1 0 0,0 1 0,0-1 0,-1 0 0,2 0 0,-1 0 24,1-1 0,-1 1 0,0-1 0,1 1 0,-1-1 0,0 0 0,0 0 1,0 0-1,0 0 0,1 0 0,-1 0 0,0 0 0,-1 0 0,3-2 0,25-47 449,-28 50-487,25-58 27,33-116 0,-57 169-3773,-1 9 1226,-1 8-1280,-3 2-2310</inkml:trace>
  <inkml:trace contextRef="#ctx0" brushRef="#br0" timeOffset="10006">5252 347 8612,'0'0'8500,"3"-8"-7460,0 0-704,-1 5-196,-1 0 0,0 0 0,0 0 0,0 0-1,0 0 1,0 0 0,-1 0 0,1-1 0,-1-5-1,-1 8-105,0 0-1,1 0 1,-1 0 0,0 0-1,0 1 1,0-1-1,0 0 1,0 1-1,0-1 1,0 0-1,0 1 1,0 0-1,0-1 1,-1 1-1,1-1 1,0 1-1,0 0 1,0 0-1,0 0 1,-1 0-1,1 0 1,0 0 0,0 0-1,0 0 1,-3 1-1,-35 5-13,34-3-21,1-1 1,-1 1 0,1 0 0,0 0 0,0 0 0,0 1 0,0 0 0,0-1 0,1 1 0,0 1 0,0-1-1,0 0 1,0 1 0,0 0 0,1-1 0,-2 7 0,0 0-17,1 0-1,1 0 1,-1 0 0,2 0-1,0 1 1,0 18 0,35-30-789,-31-2 765,1 0-1,-1 0 1,0 0-1,0 0 1,0 0-1,0-1 1,0 1 0,0-1-1,0 0 1,-1 0-1,5-6 1,-5 6 47,0 0-1,0 0 1,1 0-1,-1 0 1,1 0 0,0 1-1,-1 0 1,1-1 0,0 1-1,1 0 1,5-3 0,-9 5 0,1 0-1,0 0 1,-1 1 0,1-1 0,-1 0 0,1 0 0,-1 0 0,1 0 0,-1 0 0,1 1 0,-1-1 0,1 0 0,-1 1 0,1-1 0,-1 0 0,1 1 0,-1-1 0,1 0 0,-1 1 0,0-1 0,1 1-1,-1-1 1,0 1 0,1-1 0,-1 1 0,0-1 0,0 1 0,1-1 0,-1 1 0,0 0 0,0 0 0,6 22-28,-5-19 40,2 4 0,0 0-1,0-1 1,1 1 0,0-1-1,5 9 1,-8-15 5,-1 0 0,1 0 0,0 0 0,-1 0 0,1 0 1,0 0-1,0-1 0,0 1 0,0 0 0,-1 0 0,1-1 1,0 1-1,0 0 0,0-1 0,0 1 0,1-1 0,-1 1 1,0-1-1,0 0 0,0 0 0,0 1 0,0-1 0,0 0 1,1 0-1,-1 0 0,0 0 0,0 0 0,0-1 0,0 1 1,0 0-1,1 0 0,-1-1 0,0 1 0,0-1 1,0 1-1,0-1 0,0 1 0,0-1 0,0 0 0,0 0 1,0 1-1,-1-1 0,1 0 0,0 0 0,0 0 0,-1 0 1,1 0-1,0-1 0,9-12 35,-1-1 0,-1 0 0,0 0 1,-1 0-1,0-1 0,-2 0 0,8-28 0,13-122-770,-23 140 401,-2-56-17,-1 81 304,1 6-22,-1 0 1,0 0-1,-1-1 0,1 1 0,-1 0 0,0 0 0,0 0 1,0-1-1,-3 7 0,2 0 19,-6 29 161,2 0 0,2 1 0,1-1 1,2 1-1,5 44 0,-4-81-110,0 0-1,1 1 1,0-1-1,-1 1 1,2-1-1,-1 0 1,0 0-1,1 0 1,0 1-1,0-2 1,0 1-1,0 0 1,0 0-1,1-1 1,0 1-1,0-1 1,0 0-1,0 0 1,0 0-1,0 0 1,1-1 0,-1 1-1,1-1 1,0 0-1,5 2 1,-5-2 8,1-1 0,0 0 1,-1-1-1,1 1 0,0-1 1,-1 1-1,1-2 0,0 1 1,0 0-1,-1-1 0,1 0 1,0 0-1,-1-1 0,1 1 1,-1-1-1,1 0 0,-1 0 1,0-1-1,0 1 1,0-1-1,0 0 0,4-4 1,0-2-26,0 0 0,-1 0 0,0-1 0,0 0 0,-1 0 1,-1-1-1,1 0 0,-1 0 0,4-16 0,-2 6-214,-2 0 0,7-38 0,-15 74 186,0 1 1,-1-1-1,-7 19 1,6-21 23,1 0 1,1 0 0,-1 0 0,2 0 0,-2 27 0,4-33-2,-1-4-1,1 1 1,0-1 0,0 1-1,1-1 1,-1 1 0,1-1-1,-1 1 1,1-1 0,1 4-1,-1-6 0,0 0-1,0 0 0,0-1 1,0 1-1,-1 0 0,1 0 1,0-1-1,0 1 0,1-1 1,-1 1-1,0-1 0,0 0 1,0 1-1,0-1 1,0 0-1,0 0 0,0 1 1,1-1-1,-1 0 0,0 0 1,0-1-1,0 1 0,0 0 1,0 0-1,0-1 0,1 1 1,-1 0-1,0-1 0,0 1 1,0-1-1,0 1 0,1-2 1,2 0-3,0-1 1,0 1 0,-1-1 0,1 0 0,-1 0 0,1 0 0,-1 0 0,0-1-1,0 0 1,3-5 0,28-50-19,-18 30 15,-1 8 2,-11 16 3,0 0 1,-1 0-1,1 0 0,-1 0 0,0-1 1,-1 1-1,1-1 0,-1 0 1,0 1-1,2-12 0,-4 16 3,0 18-200,-15 177 357,16-193-150,-1 0 0,1 0 0,-1 0 0,1 0-1,0 0 1,-1 0 0,1 0 0,0 0 0,0 0 0,-1 0 0,1 0 0,0-1 0,0 1 0,0 0 0,0-1 0,0 1 0,0 0 0,0-1 0,0 1 0,0-1 0,0 0 0,0 1 0,1-1 0,-1 0 0,0 0 0,0 0 0,0 0 0,0 0 0,0 0 0,1 0 0,-1 0 0,0 0 0,2-1 0,42-8 339,-35 2-327,0 0 1,0 0-1,-1-1 0,1 0 0,-1-1 1,-1 0-1,0 0 0,0-1 1,-1 0-1,0-1 0,-1 0 1,0 0-1,0 0 0,-1-1 1,-1 1-1,0-1 0,0-1 1,-1 1-1,-1 0 0,0-1 0,1-24 1,-29 45-266,20-4 236,-1 1 0,1 1 1,0-1-1,1 1 0,-1 0 0,1 0 0,0 0 1,1 1-1,-1 0 0,1 0 0,1 0 0,-1 1 0,-2 8 1,2-5 3,0 1 0,1-1 0,0 1-1,1 0 1,1 0 0,0 0 0,0 0 0,2 20 0,-1-30-6,1 0 0,-1 0 0,1 0 0,0 0 0,0 0-1,0 0 1,0 0 0,0 0 0,0 0 0,0-1 0,0 1 0,1 0-1,-1-1 1,1 1 0,-1-1 0,1 1 0,0-1 0,-1 0-1,1 0 1,0 0 0,0 0 0,0 0 0,0 0 0,0-1 0,0 1-1,0 0 1,2-1 0,61 7-2681,-56-6 1773,31-1-1132</inkml:trace>
  <inkml:trace contextRef="#ctx0" brushRef="#br0" timeOffset="10241.61">6212 496 4482,'0'0'14054,"0"108"-13829,0-90-145,0-3 0,-10 2-80,-14-5-1281,0 0-3345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4:46:57.1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17 207 7732,'0'0'11626,"-15"-13"-7765,13 108-3814,5 111 36,2-174-48,-4-31-34,-1 0 1,0 1 0,0-1 0,0 0 0,1 0 0,-1 1 0,1-1-1,-1 0 1,1 0 0,-1 1 0,1-1 0,0 0 0,-1 0-1,1 0 1,0 0 0,0 0 0,0 0 0,2 1 0,-2-2 72,-3-42-62,2-1-1,2 0 0,2 1 0,2-1 0,12-48 0,-18 89-23,1 1-1,-1-1 1,0 0 0,1 0-1,0 1 1,-1-1 0,1 0-1,0 1 1,0-1 0,-1 1-1,1-1 1,0 1 0,1-1-1,-1 1 1,0 0 0,0-1-1,0 1 1,1 0-1,-1 0 1,1 0 0,-1 0-1,3-1 1,-2 3-7,0-1 1,0 0-1,0 1 1,0-1-1,0 1 0,0 0 1,-1 0-1,1 0 1,0 0-1,0 0 0,0 0 1,-1 0-1,1 0 0,-1 1 1,1-1-1,-1 1 1,1-1-1,-1 1 0,2 2 1,9 12 18,1 1 0,-2 1 0,0 0 0,8 20 0,16 27 2,-33-63-4,2 10 26,-4-11 131,4-22 82,-1-4-335,1 1 0,1 0 0,12-35 0,-14 49-11,0 0 0,1 1 1,1-1-1,0 1 0,0 0 1,1 0-1,0 0 1,0 1-1,1 0 0,12-12 1,-19 20 102,0 0 0,1 0 0,-1-1 1,0 1-1,1 0 0,-1-1 1,1 1-1,-1 0 0,0 0 1,1 0-1,-1 0 0,1-1 0,-1 1 1,0 0-1,1 0 0,-1 0 1,1 0-1,-1 0 0,1 0 0,-1 0 1,0 0-1,1 0 0,-1 0 1,1 0-1,-1 0 0,1 1 0,-1-1 1,0 0-1,1 0 0,-1 0 1,0 1-1,1-1 0,-1 0 0,1 0 1,-1 1-1,0-1 0,1 0 1,-1 1-1,0-1 0,0 0 0,1 1 1,-1-1-1,0 0 0,0 1 1,0-1-1,1 1 0,-1 0 0,6 25-86,-5-20 112,4 32 154,1 70 0,1 25 371,-5-119-502,1 0 0,0 0 0,0 0 1,2 0-1,-1-1 0,14 25 0,-17-35-47,1 0 0,-1 0 0,1 0 0,0-1 0,0 1 0,0-1 0,0 1 0,0-1 1,0 0-1,1 0 0,-1 0 0,1 0 0,0-1 0,-1 1 0,1-1 0,0 0 0,0 1 0,0-1 0,0 0 0,0-1 0,0 1 0,0-1 0,0 1 0,0-1 0,0 0 1,0 0-1,0 0 0,0-1 0,0 1 0,0-1 0,0 0 0,0 1 0,6-4 0,1-1-77,0 0-1,0-1 1,-1 0 0,1-1 0,-1 0-1,-1 0 1,16-17 0,-12 10-20,-1-1 1,0-1-1,-1 0 1,-1 0-1,0-1 1,-1 0-1,-1-1 1,0 1-1,-2-1 1,0-1-1,0 1 1,-2-1-1,0 0 1,0-29-1,-3 48 453,0 10-210,0 249 125,0-254-257,0-1 1,0 1-1,0 0 1,1 0-1,0-1 1,0 1-1,0-1 1,0 1-1,1-1 1,-1 1-1,1-1 1,0 0 0,0 0-1,1 0 1,4 7-1,-4-9 7,0 1 0,0-1 0,0 0 0,0 0 0,1 0 0,-1 0 0,0-1-1,1 1 1,-1-1 0,1 0 0,0 0 0,-1 0 0,1 0 0,0-1 0,0 0 0,-1 0 0,1 0 0,0 0 0,4-1 0,-6 0 3,1 0 0,0 0 0,-1 0 1,1 0-1,0-1 0,-1 1 1,0-1-1,1 1 0,-1-1 1,0 0-1,0 0 0,0 0 1,0 0-1,0-1 0,0 1 0,-1 0 1,1-1-1,-1 0 0,1 1 1,-1-1-1,1-4 0,20-66 210,-21 69-213,3-12-16,-1 0-1,-1 0 0,-1 0 1,0-1-1,0 1 0,-2 0 1,-3-24-1,3 37-10,-1 0 0,0-1 0,0 1 0,0 0-1,0 0 1,0 0 0,-1 1 0,1-1 0,-1 0 0,0 1 0,0 0 0,0 0 0,0 0 0,0 0 0,0 0 0,-1 0-1,1 1 1,0 0 0,-1 0 0,1 0 0,-5-1 0,3 1-14,0-1 0,1 1 0,-1 0-1,0 1 1,0-1 0,1 1 0,-1 0 0,0 1 0,0-1 0,0 1-1,1 0 1,-1 0 0,0 0 0,1 1 0,-9 3 0,9-2 16,1 1 0,-1-1 0,1 1 0,0 0 0,0-1 0,0 1 0,0 1 0,1-1 0,0 0 0,0 1 0,0-1 0,0 1 0,1 0 0,-1-1 0,0 10 0,-1 5-28,1 1 0,2 33 0,0-29 29,0-22 4,1 0 0,-1 0 0,0 0 0,0 1 0,1-1 1,0 0-1,-1 0 0,1 0 0,0 0 0,0 0 0,0 0 0,0-1 0,0 1 1,0 0-1,0 0 0,1-1 0,-1 1 0,0-1 0,1 1 0,0-1 1,-1 0-1,1 1 0,0-1 0,0 0 0,-1 0 0,1 0 0,0-1 0,0 1 1,0 0-1,0-1 0,0 1 0,0-1 0,0 0 0,0 0 0,3 0 0,1 1-10,0-1 1,0 0-1,0-1 0,0 0 0,0 0 0,0 0 0,0 0 0,0-1 0,-1 0 0,1-1 0,7-4 0,10-9-142,-1-2 0,-1-1 0,29-34 1,-6 8 34,-44 44 115,1 1-1,-1-1 1,1 0 0,-1 1-1,1 0 1,-1-1 0,1 1 0,0-1-1,-1 1 1,1 0 0,-1-1-1,1 1 1,0 0 0,-1 0-1,1-1 1,0 1 0,0 0-1,-1 0 1,1 0 0,0 0-1,-1 0 1,1 0 0,0 0 0,-1 0-1,1 0 1,0 1 0,-1-1-1,1 0 1,0 1 0,15 18-33,1 36 151,-15-49-88,2 14 125,0 1-1,-1-1 1,1 41-1,-4-61 302,1-1-388,0-1 0,-1 0 0,1 1 0,0-1 0,-1 1 0,1-1 0,-1 0 0,0 0 0,1 1 0,-1-1-1,0 0 1,0 1 0,0-4 0,0 0 16,2-18-133,2 0-1,1 0 1,0 0-1,17-41 1,-20 58 6,1-1 0,-1 1 0,1 0 1,0 0-1,1 0 0,-1 0 0,1 1 1,0 0-1,1 0 0,-1 0 0,1 0 1,0 1-1,0-1 0,0 1 0,1 1 1,0-1-1,-1 1 0,1 0 0,0 0 0,0 1 1,8-2-1,-13 4 40,1 0 1,-1 0-1,1 0 0,-1 1 0,1-1 1,-1 0-1,0 1 0,1 0 1,-1-1-1,0 1 0,0 0 0,1 0 1,-1-1-1,0 1 0,0 0 1,0 0-1,0 1 0,0-1 0,0 0 1,0 0-1,0 0 0,0 1 1,-1-1-1,1 0 0,-1 1 1,1-1-1,0 0 0,-1 1 0,0-1 1,1 3-1,11 57 86,-10-48-50,2 39 691,-3 65 0,-2-111-98,1-25-727,1 1-1,0-1 0,8-37 1,-7 50 11,-1 0 0,1 0 0,0 0 0,1 1 1,-1-1-1,1 0 0,0 1 0,1 0 0,-1 0 1,1 0-1,0 0 0,0 1 0,1-1 0,-1 1 1,1 0-1,8-5 0,-13 9 84,1 0 0,-1-1 0,1 1 0,-1 0 0,1 0 0,-1 0 0,1-1 0,-1 1 0,1 0 0,0 0 0,-1 0 0,1 0 0,-1 0 0,1 0 0,0 0 0,-1 0 0,1 0 0,-1 1 0,1-1 0,-1 0 0,1 0 0,-1 1 0,1-1 0,-1 0 0,1 0 0,-1 1 0,1-1 0,-1 1 0,1-1 0,-1 0 0,1 1 0,-1-1 0,0 1 0,1 0 0,12 29-37,-1 39 257,-12-66-207,2 7 50,-2 1 51,1-1-1,0 1 1,1 0-1,1-1 1,-1 0 0,1 1-1,1-1 1,0 0 0,8 13-1,-11-22-90,0 0-1,-1 0 0,1 0 0,0 0 1,0 0-1,0 0 0,0-1 0,0 1 0,1-1 1,-1 1-1,0-1 0,0 1 0,0-1 1,0 1-1,1-1 0,-1 0 0,0 0 1,0 0-1,1 0 0,-1 0 0,0 0 1,0 0-1,1 0 0,-1 0 0,0 0 1,0-1-1,0 1 0,1-1 0,-1 1 1,0-1-1,0 1 0,0-1 0,0 0 1,0 1-1,0-1 0,0 0 0,0 0 1,0 0-1,1-2 0,30-40 23,-31 41-40,8-12-141,-1 0 1,-1-1-1,0 0 1,0 0-1,-2 0 1,0-1-1,-1 0 1,0 0-1,-1-1 1,2-27-1,-5 44 342,0 22-112,-6 46 35,4-49-43,0-1 0,1 1 0,3 29 1,-2-46-69,0 0 1,1 0 0,-1-1 0,1 1-1,0 0 1,-1 0 0,1-1 0,0 1-1,0 0 1,0-1 0,0 1-1,0-1 1,1 1 0,-1-1 0,0 0-1,1 1 1,-1-1 0,1 0-1,-1 0 1,1 0 0,-1 0 0,1 0-1,0-1 1,-1 1 0,1 0 0,0-1-1,0 1 1,-1-1 0,1 0-1,0 0 1,0 1 0,0-1 0,0 0-1,-1-1 1,1 1 0,3-1-1,2 0 16,-1 0 0,1 0-1,-1-1 1,0 0 0,0 0-1,0 0 1,0-1 0,0 0-1,6-4 1,-4 0-37,0 1 0,0-1 0,-1 0-1,0-1 1,0 0 0,-1 0 0,0 0 0,7-13 0,-11 15-44,1 1 1,-1-1-1,0 0 0,0 0 1,0 0-1,-1 0 1,0 0-1,0-1 1,-1 1-1,1 0 0,-1 0 1,-1-1-1,1 1 1,-1 0-1,-2-8 1,2 11 33,0 1 0,0-1 0,-1 0 0,1 0 0,-1 1 0,0-1 0,0 1 0,0-1 1,0 1-1,0 0 0,-1 0 0,1 0 0,0 0 0,-1 0 0,1 1 0,-1-1 1,0 1-1,0 0 0,1 0 0,-1 0 0,0 0 0,0 0 0,-4 0 0,-8-2-94,0 1 0,0 1 0,-17 0 0,29 1 104,0 0 0,-1 1-1,1-1 1,0 1 0,0 0 0,0 0 0,0 0 0,0 0 0,0 1 0,0-1 0,1 1 0,-1 0 0,0 0 0,1 0 0,-1 0-1,1 0 1,0 0 0,0 1 0,0-1 0,0 1 0,0 0 0,0 0 0,1-1 0,-1 1 0,1 0 0,0 1 0,-2 3 0,0 2 21,1 0 0,0 0 1,0 0-1,1 0 1,0 0-1,1 1 0,0-1 1,0 0-1,2 10 1,-1-16 5,0-1 1,0 1 0,0 0-1,1-1 1,-1 0 0,1 1 0,0-1-1,-1 0 1,1 0 0,0 0-1,0 0 1,1 0 0,-1 0 0,0-1-1,0 1 1,1-1 0,-1 1 0,1-1-1,-1 0 1,1 0 0,0 0-1,-1-1 1,1 1 0,0-1 0,-1 1-1,6-1 1,1 1 34,0 0-1,0-1 1,0 0 0,-1 0 0,1-1-1,0 0 1,14-4 0,-12-1-30,1 0-1,-1-1 1,0 0-1,0-1 1,-1 0 0,0-1-1,0 0 1,-1-1-1,0 0 1,-1 0 0,0-1-1,0 0 1,-1-1-1,9-20 1,-13 24 7,-1-1 1,0 0-1,-1 0 1,0 0-1,0 0 1,-1 0-1,0-9 1,0 10 58,0 6-30,1 30-377,2-14 316,0 0-1,1 0 1,1 0 0,0-1 0,1 0 0,0 0-1,1-1 1,0 1 0,18 21 0,14 25 1,-39-58 15,0-1-1,1 1 0,-1 0 0,0-1 1,0 1-1,1 0 0,-1-1 0,0 1 1,0 0-1,0-1 0,0 1 0,0 0 1,0-1-1,0 1 0,0 0 0,0 0 1,0-1-1,0 1 0,0 0 0,0-1 1,-1 1-1,1 0 0,0-1 0,0 1 1,-1 0-1,1-1 0,-1 1 0,1-1 1,0 1-1,-1 0 0,1-1 0,-1 1 1,1-1-1,-1 0 0,1 1 0,-1-1 1,0 1-1,1-1 0,-1 0 0,1 1 1,-1-1-1,0 0 0,1 0 0,-1 0 1,0 1-1,1-1 0,-1 0 1,0 0-1,1 0 0,-1 0 0,-1 0 1,-42 1 12,38-1-296,-16 0-3724,-1 0-5944</inkml:trace>
  <inkml:trace contextRef="#ctx0" brushRef="#br0" timeOffset="1918.67">2466 602 9877,'0'0'7075,"13"3"-5893,-4 0-917,-6-1-210,1 0 0,-1-1-1,0 0 1,1 0 0,-1 0 0,1 0-1,-1 0 1,1-1 0,-1 0 0,1 0-1,-1 0 1,1 0 0,-1 0 0,1-1-1,-1 1 1,1-1 0,-1 0 0,1 0-1,-1-1 1,0 1 0,6-4 0,2-4-23,-1-1 0,1 0 0,-1-1 1,-1-1-1,0 1 0,-1-1 0,0-1 0,-1 1 1,0-2-1,0 1 0,-2-1 0,0 0 1,5-17-1,-3-4-173,0 0 0,-2 0 0,-2-1 0,-1-47 0,-1 77 200,-1 1 0,0 0 0,0-1 0,-1 1 0,0 0 0,0-1 0,0 1 0,0 0 0,-1 0 0,0 0 0,0 0 1,0 0-1,-1 0 0,1 1 0,-5-6 0,6 10-40,1 0 0,-1 0 0,0 1 0,1-1 1,-1 1-1,0-1 0,1 1 0,-1-1 0,1 1 1,-1-1-1,1 1 0,-1-1 0,1 1 1,-1 0-1,1-1 0,0 1 0,-1 0 0,1-1 1,0 1-1,-1 0 0,1-1 0,0 1 0,0 0 1,0 0-1,0 0 0,0-1 0,0 2 0,-8 25-73,-6 59 92,-5 143 0,16 91 506,4-186-217,-1-129-312,3 47 72,-3-49-80,0 0-1,1 0 0,-1 0 1,1 0-1,0 0 1,0 0-1,0 0 0,0 0 1,0-1-1,1 1 1,-1 0-1,1-1 0,3 4 1,-4-6 12,-1 0 0,1 0 1,0 0-1,0 0 0,0 0 0,0-1 1,0 1-1,-1 0 0,1-1 0,0 1 1,0 0-1,-1-1 0,1 1 0,0-1 1,-1 1-1,1-1 0,0 0 1,-1 1-1,1-1 0,-1 0 0,1 1 1,-1-1-1,1 0 0,-1 0 0,1 1 1,-1-1-1,0 0 0,1 0 1,-1 0-1,0 0 0,0-1 0,14-29 141,-8 12-135,-1 0-1,0 0 1,-1 0 0,-2 0-1,0-1 1,0 0 0,-3-35-1,0 50-23,0 0-1,-1 0 1,1 1-1,-1-1 0,0 0 1,0 1-1,0 0 1,0-1-1,-1 1 0,0 0 1,1 0-1,-2 1 1,1-1-1,-7-6 0,4 4-7,-1 1 0,0 0 0,0 0 0,0 0 0,0 1 0,-1 0 0,-15-5 0,40 3-3172,45-32 1681,-59 35 1393,17-10-379,-2-1 1,24-22-1,-38 33 466,0-1 0,-1 0 0,1 0 0,-1-1 0,0 1 0,0-1 0,0 1 0,0-1 0,-1 0 0,0 0 0,0 0 0,0-1 0,-1 1 0,1 0 0,-1-1 0,0-6 0,-7 10 110,-1 1-1,0 0 1,0 0 0,1 1 0,-1 0 0,-10 1 0,16-1-92,-1 0 0,1 0 0,0 0 1,-1 0-1,1 1 0,-1-1 0,1 0 1,0 1-1,-1-1 0,1 1 0,0-1 1,-1 1-1,1-1 0,0 1 0,0 0 1,-1 0-1,1 0 0,0 0 0,0 0 0,0 0 1,0 0-1,0 0 0,0 0 0,1 0 1,-1 1-1,0-1 0,0 0 0,1 0 1,-1 1-1,1-1 0,-1 1 0,1-1 0,-1 2 1,6-2-158,-1 0-1,0 0 1,0-1 0,1 1 0,-1-1 0,0 0 0,6-1 0,-5 1-80,184-3-4429,-187 5 4835,1-1 1,-1 1-1,0 0 1,0 0-1,0 0 1,0 0-1,-1 0 1,1 0-1,0 1 1,-1-1-1,0 0 1,1 1 0,-1-1-1,0 1 1,0 0-1,0-1 1,0 7-1,10 15 717,-9-20-807,0-1 0,0 0 0,1 1-1,-1-1 1,1-1 0,-1 1-1,1 0 1,0-1 0,0 1-1,0-1 1,1 0 0,4 3-1,-6-4-62,1-1 0,-1 1 0,0-1-1,0 0 1,0 1 0,1-1 0,-1 0-1,0-1 1,0 1 0,0 0 0,1-1-1,-1 1 1,0-1 0,0 1-1,0-1 1,0 0 0,0 0 0,0 0-1,0-1 1,0 1 0,0 0 0,-1-1-1,4-2 1,7-7-18,-1-2-1,-1 1 0,1-1 1,9-18-1,-11 17 13,2 100 1506,-11-84-1487,1-1 0,-1 1 0,1-1 0,0 1-1,0-1 1,0 0 0,0 1 0,0-1 0,0 0 0,0 0 0,0 0 0,0 0 0,0 0 0,0 0 0,1 0 0,-1 0 0,0-1 0,1 1 0,-1 0 0,1-1-1,-1 1 1,1-1 0,-1 1 0,1-1 0,-1 0 0,1 0 0,-1 0 0,1 0 0,-1 0 0,1 0 0,-1 0 0,1 0 0,-1-1 0,1 1 0,1-1 0,2 0 74,0 0 0,0-1 1,0 1-1,0-1 0,0 0 1,0 0-1,-1 0 1,1-1-1,6-4 0,-6 2-74,0 1 0,0-1 0,0 0 0,0-1 0,-1 1 0,1-1 0,-2 0 0,1 0 0,0 0 0,-1-1 0,0 0 0,-1 1 0,1-1 0,-1 0 0,-1 0 0,1 0 0,-1 0 0,0 0 0,-1-1 0,0-12 0,-1 18-24,0 0 0,0 0 1,-1 0-1,1 0 0,-1 0 1,1 1-1,-1-1 0,0 1 1,1-1-1,-1 1 0,0 0 1,0-1-1,0 1 0,0 0 1,0 0-1,0 0 0,0 1 1,-1-1-1,1 1 0,0-1 1,0 1-1,0 0 0,-1-1 1,1 1-1,-5 1 0,-60 1-133,63-1 104,0 0 0,0 0 0,0 0 0,0 0 0,0 1 0,0 0 0,1 0 0,-1 0 0,0 0 0,1 0 0,0 1 0,0 0 0,0 0 0,0 0 0,0 0 0,0 0 0,1 0 0,-1 1 0,1-1 0,0 1 0,0 0 0,0 0 0,0 0 0,1 0 0,-2 8 0,20-12-808,-2-1 707,-1-1 0,1-1 1,0 0-1,-1-1 1,0-1-1,0-1 0,15-7 1,-15 6 21,0 1 1,1 0-1,-1 1 1,1 1-1,0 0 1,0 2-1,18-2 1,-31 4 119,-1 0 1,1 1 0,-1-1-1,1 1 1,-1 0 0,0-1-1,1 1 1,-1 0 0,0 0-1,1 0 1,-1 0 0,0 0-1,0 0 1,0 1 0,0-1-1,0 0 1,0 0 0,0 1-1,-1-1 1,1 1-1,0-1 1,-1 1 0,1-1-1,-1 1 1,1-1 0,-1 1-1,0-1 1,1 1 0,-1 0-1,0-1 1,0 3 0,2 62 810,-3-53-722,1 8 1930,0-39-1448,4-40-539,-1 49-114,1-1 0,1 1 0,-1 0 0,2 0 0,-1 1 0,1-1 0,0 1 0,1 1-1,10-11 1,-12 13 41,0 0-1,0 0 1,1 1-1,0-1 0,0 1 1,0 1-1,0-1 1,1 1-1,-1 0 1,1 0-1,-1 1 0,1 0 1,14-2-1,-19 5 62,0-1-1,0 1 0,0 0 0,0 0 1,0 0-1,-1 0 0,1 1 1,0-1-1,0 0 0,-1 1 0,1-1 1,-1 1-1,1 0 0,-1-1 0,0 1 1,0 0-1,1 0 0,-1 0 1,0 0-1,-1 0 0,1 0 0,0 0 1,0 0-1,-1 0 0,1 1 1,-1-1-1,0 2 0,8 65 1141,-7-55-958,0-9-119,-1-1 0,1 1-1,-1 0 1,0 0 0,0-1-1,-1 1 1,1 0 0,-1-1-1,0 1 1,-3 7 0,4-12 254,0-16-220,0 10-168,1-1 1,0 1 0,1-1 0,-1 1-1,1 0 1,1-1 0,-1 1-1,1 0 1,0 0 0,0 1 0,0-1-1,1 1 1,0 0 0,0 0 0,1 0-1,7-7 1,-8 8 19,0 1 0,0-1 0,0 1 1,1 0-1,-1 0 0,1 0 0,0 1 0,0 0 0,0 0 1,0 0-1,0 1 0,0-1 0,1 1 0,-1 0 0,0 1 1,1 0-1,-1 0 0,0 0 0,1 0 0,9 3 0,-13-2 31,1 0-1,0 1 0,0 0 0,-1 0 1,1 0-1,-1 0 0,0 0 1,1 0-1,-1 0 0,0 1 0,0-1 1,0 1-1,-1 0 0,1 0 0,-1-1 1,1 1-1,-1 0 0,0 0 1,0 0-1,0 1 0,-1-1 0,1 0 1,0 4-1,4 49-708,-4-23-2509,-1-24 1285</inkml:trace>
  <inkml:trace contextRef="#ctx0" brushRef="#br0" timeOffset="2954.16">4660 599 13446,'0'0'7790,"5"-20"-7109,0 1-577,3-10 235,-2 0 1,0 0-1,3-52 1,-10 41-144,0 19-180,1-1-1,0 1 1,2-1 0,0 1 0,2-1 0,5-21 0,-9 43-23,0 0 1,0 0 0,0-1 0,0 1 0,0 0 0,0-1 0,0 1 0,0 0 0,0 0 0,0-1 0,1 1 0,-1 0 0,0 0 0,0-1 0,0 1 0,0 0 0,0 0 0,0-1 0,1 1 0,-1 0 0,0 0 0,0 0 0,0 0 0,0-1 0,1 1 0,-1 0 0,0 0-1,0 0 1,1 0 0,-1 0 0,0-1 0,0 1 0,1 0 0,-1 0 0,0 0 0,0 0 0,1 0 0,-1 0 0,0 0 0,0 0 0,1 0 0,-1 0 0,0 0 0,0 0 0,1 0 0,-1 0 0,0 0 0,0 0 0,1 1 0,-1-1 0,0 0 0,0 0 0,0 0 0,1 0-1,-1 0 1,0 1 0,0-1 0,0 0 0,1 0 0,-1 0 0,0 1 0,0-1 0,0 0 0,0 0 0,0 1 0,1-1 0,-1 0 0,9 19-209,-9-19 214,23 62-12,-2 1 1,19 98-1,-38-106 29,-2-54 32,0-25 91,0 3-245,0 1 1,1 0 0,2-1-1,0 1 1,0 0-1,2 1 1,1-1-1,0 1 1,1 0-1,1 0 1,1 1-1,14-23 1,-15 27-167,3-4-122,1 0 0,23-26 0,-33 40 356,1 1 0,0 0 0,0 0 0,1 0 0,-1 0 0,1 1 0,-1-1 0,1 1 1,0 0-1,0 0 0,0 0 0,0 1 0,0 0 0,0-1 0,0 1 0,0 1 1,1-1-1,-1 1 0,5 0 0,-8 0 31,1 1 0,-1 0 0,1 0 1,-1 0-1,0 0 0,0 0 0,1 0 0,-1 1 0,0-1 0,0 0 1,0 1-1,0-1 0,-1 1 0,1-1 0,0 1 0,0-1 0,-1 1 0,1-1 1,-1 1-1,0 0 0,1-1 0,-1 3 0,8 41 24,-5 209 1186,-5-136-947,2-114-320,0 1 1,0-1-1,0 0 1,1 0-1,0 0 0,-1 0 1,1 0-1,1 0 1,-1 0-1,2 4 0,-2-7-223,0 1 0,0-1-1,1 1 1,-1-1 0,0 0-1,1 1 1,-1-1 0,1 0-1,0 0 1,-1 0 0,1 0-1,0 0 1,-1 0 0,1-1-1,0 1 1,0-1 0,0 1-1,-1-1 1,1 0 0,0 0-1,0 0 1,0 0 0,2 0-1,19 0-5824</inkml:trace>
  <inkml:trace contextRef="#ctx0" brushRef="#br0" timeOffset="5009.58">5349 361 3810,'0'0'10567,"-5"-16"-8534,-18-50-235,22 64-1739,1 1 0,-1 0-1,0 0 1,0-1-1,0 1 1,0 0-1,0 0 1,0 0 0,0 0-1,0 0 1,0 0-1,0 0 1,0 1 0,-1-1-1,1 0 1,0 1-1,-1-1 1,1 1-1,0-1 1,-1 1 0,1 0-1,-1-1 1,1 1-1,0 0 1,-1 0 0,1 0-1,-1 0 1,1 0-1,-3 1 1,2 0-23,-1-1 1,1 1-1,0 0 1,0 0-1,-1 0 1,1 0-1,0 0 0,0 0 1,0 1-1,0-1 1,0 1-1,0-1 1,-2 4-1,-3 7 6,1 0 0,0 0 0,0 1 0,1-1 0,1 1-1,0 0 1,1 0 0,-3 24 0,2 9 120,1 55 1,3-100-159,0 0 0,0-1 0,0 1 0,0-1 0,0 1 0,0-1 0,0 1 0,0 0 0,0-1 0,1 1 0,-1-1 0,0 1 0,0-1 0,0 1 0,1-1 0,-1 1 0,0-1 0,0 1 1,1-1-1,-1 0 0,1 1 0,-1-1 0,0 1 0,1-1 0,-1 0 0,1 1 0,-1-1 0,1 0 0,-1 0 0,1 1 0,0-1 0,19-3 148,14-19 39,-21 1-186,0 0 0,-2 0 0,0-2-1,-2 1 1,13-42 0,-24 112-44,1-25 52,1 0 0,0 0 0,4 26 1,-3-47-12,-1 0 1,0 0 0,1 0 0,-1 0 0,1 0-1,-1 0 1,1 0 0,0 0 0,0 0 0,0 0-1,0 0 1,0 0 0,0-1 0,1 1 0,-1 0-1,1-1 1,-1 1 0,1-1 0,-1 0 0,1 1-1,0-1 1,-1 0 0,1 0 0,0 0 0,0 0-1,0-1 1,0 1 0,0 0 0,0-1 0,0 0-1,0 1 1,0-1 0,0 0 0,0 0-1,4 0 1,-1-1 6,-1 0 0,0 0 0,0 0 0,0-1 1,0 0-1,0 0 0,0 0 0,0 0 0,0 0 0,-1-1 0,1 1 0,-1-1 0,0 0 0,0-1 0,5-5 0,1-5-14,-1-1 0,0 0 0,-1 0 0,8-25 0,-11 25-6,2 0 0,0 1-1,1-1 1,0 1 0,1 1-1,16-22 1,-19 49-218,-2 34 446,-4 69 1,-1-39 152,18-81-151,2-18-185,0-1 0,-1-1 0,21-39 0,-24 38-87,-8 14 12,-2 6 26,-1-1-1,0 1 1,-1-1 0,1 0-1,-1 0 1,0 1 0,0-2-1,2-8 1,-3 15-3,0-1 0,-1 0 1,1 1-1,0-1 0,0 1 0,0-1 0,-1 1 0,1-1 1,0 1-1,0-1 0,-1 1 0,1 0 0,-1-1 0,1 1 1,0 0-1,-1 0 0,1 0 0,-1-1 0,0 1 0,1 0 1,-1 1-1,8 41-3,-7-34 45,1 1-1,0-1 1,0 0-1,0 0 0,6 12 1,-8-20-16,1 0-1,-1 0 1,1 0 0,-1-1-1,1 1 1,0 0 0,0 0 0,-1 0-1,1 0 1,0 0 0,0-1-1,0 1 1,-1 0 0,1-1 0,0 1-1,0-1 1,0 1 0,0-1-1,0 0 1,0 1 0,0-1-1,0 0 1,1 0 0,-1 1 0,0-1-1,0 0 1,0 0 0,0 0-1,0-1 1,0 1 0,0 0 0,0 0-1,0 0 1,0-1 0,0 1-1,0-1 1,0 1 0,0-1 0,0 1-1,2-2 1,1-1 13,0 0 0,0 0-1,-1 0 1,1-1 0,-1 1 0,1-1 0,4-7 0,0-4 1,-1 1 1,-1-1 0,0-1-1,-1 1 1,0-1 0,-2 0-1,0 0 1,0 0 0,0-30 0,-3 45 99,0 4-68,0 197 92,0-199-144,0 0 0,0 0 0,0 0-1,0 0 1,0 0 0,0 0 0,0 0-1,0 0 1,0 0 0,1 0 0,-1 0-1,0 0 1,1 0 0,-1 0 0,1 0-1,-1 0 1,1 0 0,-1-1 0,1 1-1,-1 0 1,1 0 0,0-1 0,0 1-1,-1 0 1,1-1 0,0 1 0,0 0-1,0-1 1,0 1 0,0-1 0,-1 0-1,1 1 1,0-1 0,0 0 0,0 0-1,0 1 1,0-1 0,0 0 0,0 0-1,0 0 1,0 0 0,0 0 0,0 0 0,0-1-1,2 1 1,1-1 4,-1 0 1,1-1-1,-1 1 1,0 0-1,1-1 0,-1 0 1,0 0-1,0 0 1,0 0-1,0 0 0,4-5 1,7-12-72,-1-1 0,0 0-1,-2-1 1,0-1 0,-1 0 0,-1 0 0,-1-1 0,-1 0 0,6-33 0,-4 6-168,-2 0 0,0-94 0,-9 190 243,-13 69 1,2-20 264,-12 322 475,22-389-738,-1 0 0,-2 0 0,-9 30 0,15-57-1,0-1 0,0 1 0,0-1 0,-1 1 0,1-1 0,0 1 0,0-1 1,-1 1-1,1-1 0,0 1 0,-1-1 0,1 1 0,0-1 0,-1 0 0,1 1 1,-1-1-1,1 0 0,0 1 0,-1-1 0,1 0 0,-1 1 0,1-1 0,-1 0 0,1 0 1,-1 0-1,1 0 0,-1 1 0,1-1 0,-1 0 0,0 0 0,1 0 0,-1 0 1,1 0-1,-1 0 0,1 0 0,-1-1 0,1 1 0,-1 0 0,1 0 0,-1 0 0,1-1 1,-1 1-1,1 0 0,-1 0 0,1-1 0,-1 1 0,1 0 0,0-1 0,-1 1 1,1-1-1,-1 1 0,1 0 0,0-1 0,0 1 0,-1-1 0,1 1 0,0-1 1,0 1-1,-1-1 0,1 1 0,0-1 0,0 0 0,0 1 1,-5-10 29,1-1 0,0 1 0,0-1 0,1 1-1,0-1 1,1 0 0,1 0 0,-1 0 0,1-15 0,1-7-9,7-62-1,-6 85-43,1-1 1,0 0-1,1 1 0,0-1 1,0 1-1,1 0 0,0 0 1,1 1-1,0-1 0,1 1 0,0 0 1,11-13-1,-16 21 9,0 0 1,1 0-1,-1 0 1,1-1-1,-1 2 0,1-1 1,0 0-1,-1 0 0,1 0 1,-1 1-1,1-1 1,0 1-1,0-1 0,-1 1 1,1 0-1,0 0 1,0 0-1,0 0 0,-1 0 1,1 0-1,0 1 0,0-1 1,-1 0-1,1 1 1,0-1-1,-1 1 0,1 0 1,0 0-1,-1 0 0,1 0 1,-1 0-1,1 0 1,-1 0-1,0 0 0,1 0 1,-1 1-1,0-1 0,0 1 1,0-1-1,0 1 1,0-1-1,0 1 0,0 0 1,0-1-1,-1 1 0,1 0 1,-1 0-1,1-1 1,-1 1-1,0 0 0,1 0 1,-1 0-1,0 0 0,0-1 1,-1 1-1,1 0 1,0 0-1,0 0 0,-2 2 1,1 0 6,-1-1 0,0 0 0,-1 0 0,1 0 0,0 0 0,-1 0 0,0 0-1,0-1 1,1 1 0,-2-1 0,1 0 0,0 0 0,0 0 0,0 0 0,-1-1 0,-6 3 0,-7 4-31,15-5-21,2-3-115,34-2-152,-31 2 308,1 0 1,-1 0-1,1 0 0,-1 0 0,1-1 0,-1 1 1,1-1-1,-1 0 0,0 0 0,1 0 1,-1-1-1,4-1 0,0-2-10,0 0 1,0-1-1,0 1 1,-1-1-1,0-1 0,0 1 1,-1-1-1,1 0 0,-2 0 1,1-1-1,7-15 0,-8 11 22,0-1-1,0 0 0,-1 0 1,-1 0-1,0 0 0,-1-1 0,0-20 1,-1 33-27,0 15-130,-10 158 182,30-174 106,-15-3-127,-1 0 1,1 0 0,-2-1-1,1 1 1,0-1-1,-1 0 1,0 0 0,0 0-1,-1 0 1,4-12-1,-3 9-8,0 1 0,0-1-1,1 1 1,1 0-1,7-12 1,-10 22-15,0 1 0,0 0 0,-1 0 0,1 0 0,-1 0 0,0 0 0,1 0 0,-1 0 0,-1 0 0,1 1 0,0 3 0,0 0 8,9 34 20,-9-40-12,-1 0 1,1 0-1,-1-1 1,1 1-1,-1 0 1,1-1-1,0 1 1,0-1 0,-1 1-1,1-1 1,0 1-1,0-1 1,-1 1-1,1-1 1,0 0-1,0 1 1,0-1 0,0 0-1,0 0 1,0 1-1,-1-1 1,1 0-1,0 0 1,0 0-1,0-1 1,0 1-1,0 0 1,0 0 0,0 0-1,0-1 1,-1 1-1,1 0 1,0-1-1,0 1 1,0-1-1,-1 1 1,1-1-1,0 1 1,0-1 0,-1 1-1,2-2 1,15-12 33,-11 9-35,0 0 0,0 1 1,0-1-1,1 2 1,9-6-1,-15 9-2,0-1 0,1 1 1,-1 0-1,1-1 0,-1 1 0,1 0 0,-1 0 0,1 0 0,-1 0 1,1 0-1,-1 0 0,1 0 0,-1 0 0,1 1 0,-1-1 0,0 1 1,1-1-1,-1 1 0,1 0 0,-1-1 0,0 1 0,0 0 0,1 0 0,-1 0 1,0 0-1,0 0 0,0 0 0,0 0 0,0 1 0,0-1 0,0 0 1,1 2-1,7 16 20,18 25 63,-26-43-349,-4-10-5167,-14-2-388</inkml:trace>
  <inkml:trace contextRef="#ctx0" brushRef="#br0" timeOffset="5250.45">5950 133 15655,'0'0'7652,"-15"-11"-7764,15 16-1105,0 7-688,0 0-1921,0 2-3953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4:47:07.06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1 101 6531,'0'0'6752,"5"-36"2591,-4 36-9339,-1 0 3,0-1 0,1 1 0,-1 0-1,0 0 1,0 0 0,1 0 0,-1 0 0,0 0-1,0 0 1,1 0 0,-1-1 0,0 1 0,0 0-1,0 0 1,1 0 0,-1-1 0,0 1 0,0 0-1,0 0 1,0 0 0,1-1 0,-1 1 0,0 0 0,0 0-1,0-1 1,0 1 0,0 0 0,0 0 0,0-1-1,0 1 1,0 0 0,0 0 0,0-1 0,0 1-1,0 0 1,0-1 0,0 1 0,0 0 0,0 0-1,0-1 1,0 1 0,0 0 0,0 0 0,0-1-1,0 1 1,-1 0 0,1 0 0,0 0 0,0-1-1,-1 1 1,1-9 101,10-29 549,-10 37-649,0 1-14,0-2 17,0 1 42,0 1-61,0-2 38,0 1 60,5 26-357,10 54 353,-15-75-86,-1 45-3,2 0 1,3 0-1,12 65 0,-14-109-558,1 1 0,0 0 1,0-1-1,0 0 0,1 1 0,-1-1 0,1 0 0,8 7 0,-6-6-471,-1 0 0,1 0 0,-1 1 0,-1 0 0,5 8 0,-4-4-4509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4:47:12.08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300 265 5106,'0'0'7908,"0"-48"-3237,0 47-4605,0-1-1,0 0 1,0 0-1,1 0 0,-1 0 1,1 1-1,-1-1 1,1 0-1,0 0 0,-1 1 1,1-1-1,0 0 1,0 1-1,0-1 0,1 1 1,-1-1-1,0 1 1,0 0-1,1-1 0,1 0 1,1-1-19,0 1 0,1-1-1,-1 1 1,1 0 0,-1 1 0,1-1 0,8-1 0,8 0-88,-1 0 1,39 2-1,-51 1 103,-3 1-67,0 0 1,0 0-1,0 1 0,0-1 0,-1 1 1,1 1-1,-1-1 0,1 1 0,-1-1 0,0 1 1,0 0-1,0 1 0,-1-1 0,1 1 1,-1-1-1,1 1 0,-1 0 0,4 9 0,2 0-16,-1 1 0,0 0-1,-1 0 1,10 30 0,-14-34 42,1-1 0,0 0 1,1 0-1,0-1 0,0 1 1,12 13-1,-15-14-20,-1 0-1,1 1 1,-2-1-1,1 15 1,-1 21 18,0-28 63,0-32 353,-6-25-354,5 35-99,-1 0-1,1 0 1,1-1-1,-1 1 1,1 0-1,0 0 1,1-1-1,1-8 1,0 8-40,1 1 1,1-1 0,-1 1-1,1-1 1,1 1 0,-1 0-1,1 1 1,0-1-1,0 1 1,0 0 0,1 0-1,0 1 1,0 0 0,0 0-1,1 0 1,-1 0 0,1 1-1,0 0 1,0 1 0,0 0-1,12-3 1,-19 5 124,10 60-27,-10 158 651,1-217-726,-1 0 0,1 0 0,0 0 0,0 0 1,-1 0-1,1 0 0,0 0 0,0 0 0,0 0 1,0-1-1,0 1 0,0 0 0,0-1 1,0 1-1,0-1 0,0 1 0,0-1 0,0 0 1,1 1-1,-1-1 0,0 0 0,0 0 1,0 0-1,1 0 0,-1 0 0,0 0 0,0 0 1,0 0-1,1 0 0,-1 0 0,0-1 1,0 1-1,2-1 0,2 0-785,0 1 1,0-1-1,0 0 0,-1-1 1,1 1-1,0-1 1,7-4-1,8-12-5586</inkml:trace>
  <inkml:trace contextRef="#ctx0" brushRef="#br0" timeOffset="1276.64">972 359 4082,'0'0'8214,"-10"-17"-2182,2 44-5873,2 0-1,0 1 1,2-1-1,-1 44 1,6-70-146,0 0 1,-1 0-1,1 0 0,0 0 1,0 0-1,0-1 0,0 1 1,0 0-1,-1-1 1,1 1-1,1-1 0,-1 1 1,0-1-1,0 1 1,0-1-1,0 0 0,0 1 1,0-1-1,0 0 0,0 0 1,1 0-1,-1 0 1,0 0-1,0 0 0,0 0 1,0 0-1,2-1 1,35-5 134,-32 2-138,-1 0 0,1 0 0,-1 0 0,0-1 0,0 0 0,0 0 0,0-1 0,-1 1 0,0-1 0,0 0 0,-1 0 0,0 0 0,4-10 0,-6 14-10,1 0 0,-1-1 0,0 1 0,-1-1 0,1 1 0,0 0 0,-1-1 0,1 0 0,-1 1 0,0-1 0,1 1 0,-1-1 0,-1 1-1,1-1 1,0 1 0,-1-1 0,1 0 0,-1 1 0,0 0 0,0-1 0,1 1 0,-2-1 0,1 1 0,0 0 0,0 0 0,-1 0 0,0 0 0,1 0 0,-1 0 0,0 0 0,0 0 0,0 1 0,0-1 0,0 1-1,0-1 1,0 1 0,-4-2 0,-4 0-75,1 1-1,-1 0 1,0 1-1,1 0 0,-20 1 1,28 0 52,1 0 1,0 0-1,0 0 1,0 0-1,0 0 0,-1 0 1,1 0-1,0 0 1,0 0-1,0 0 0,-1 0 1,1 0-1,0 0 1,0 0-1,0 0 1,0 0-1,-1 0 0,1 0 1,0 0-1,0 0 1,0 0-1,0 1 1,0-1-1,-1 0 0,1 0 1,0 0-1,0 0 1,0 0-1,0 0 0,0 1 1,0-1-1,0 0 1,0 0-1,0 0 1,0 0-1,-1 1 0,1-1 1,0 0-1,0 0 1,0 0-1,0 0 1,0 1-1,0-1 0,0 0 1,0 0-1,0 0 1,0 1-1,1-1 0,-1 0 1,0 0-1,11 6-999,162-17-59,-170 11 1081,-1-1 0,1 1 1,0 0-1,0 0 0,-1 0 0,1 0 0,0 0 0,0 0 1,-1 1-1,1 0 0,0-1 0,-1 1 0,1 0 0,-1 0 1,1 0-1,-1 1 0,0-1 0,1 1 0,-1-1 0,4 4 1,-3 0 11,-1 0 1,1 0 0,-1 0-1,1 0 1,-1 1 0,-1-1 0,1 1-1,-1-1 1,1 8 0,8 87 2727,-10-108-2789,1 0 0,0 1 0,0 0 0,1-1 0,-1 1 0,2 0 0,-1 0 0,1 0 0,0 0 0,1 0 0,0 0 1,0 1-1,6-8 0,-7 10-16,0 1 0,1-1 0,-1 1 0,0 0 0,1 0 1,0 0-1,0 0 0,0 1 0,0 0 0,0 0 0,1 0 1,-1 0-1,0 0 0,1 1 0,0 0 0,-1 0 0,1 0 1,0 1-1,-1-1 0,1 1 0,0 0 0,-1 1 0,7 0 1,-9 0 63,0-1 0,0 1 0,0 0 0,0 0 1,0 0-1,0 0 0,0 0 0,0 1 0,-1-1 0,1 0 1,0 1-1,-1-1 0,1 1 0,-1 0 0,0-1 1,1 1-1,-1 0 0,0 0 0,0 0 0,1 3 1,0 0 49,0 0 1,-1 1 0,1-1-1,-1 0 1,0 1 0,0 10 920,-1-18-949,-1 0 1,1-1 0,1 1-1,-1-1 1,0 1-1,1 0 1,-1-1-1,1 1 1,0 0 0,0 0-1,1-4 1,6-3-104,1 0 1,0 1 0,0 0-1,1 0 1,0 1-1,0 0 1,0 1 0,1 0-1,0 1 1,0 0 0,1 0-1,-1 1 1,17-3-1,-28 8 120,1 0 0,0-1 0,0 1 0,0-1-1,-1 1 1,1 0 0,0 0 0,-1-1-1,1 1 1,0 0 0,-1 0 0,1 0 0,-1 0-1,1 0 1,-1 0 0,0 0 0,1 0-1,-1 0 1,0 0 0,0 0 0,0 0 0,0 0-1,0 0 1,0 0 0,0 0 0,0 0-1,0 0 1,0 1 0,-1 46 578,1-37-436,-10 159 1237,49-175-3842,-30 0 1063,-1 1 0,0-2 1,0 1-1,0-1 0,-1-1 1,0 1-1,11-14 1,2-5-4023</inkml:trace>
  <inkml:trace contextRef="#ctx0" brushRef="#br0" timeOffset="2016.66">1801 354 208,'0'0'11931,"0"0"-11890,0 0 0,-1 0 1,1-1-1,0 1 0,0 0 0,0 0 0,0-1 1,-1 1-1,1 0 0,0 0 0,0 0 0,0-1 1,-1 1-1,1 0 0,0 0 0,0 0 0,-1 0 1,1 0-1,0-1 0,0 1 0,-1 0 0,1 0 1,0 0-1,-1 0 0,1 0 0,0 0 0,0 0 1,-1 0-1,1 0 0,0 0 0,-1 0 0,1 0 1,0 0-1,0 0 0,-1 1 0,-3 6 170,0 1-1,1 0 1,-1 0-1,2 0 1,-1 0-1,-1 14 1,4-20-140,-4 15 295,2 1 1,0 0-1,1 0 1,1 0-1,4 30 0,-4-46-325,1-1 0,0 1 0,0-1 0,0 1 0,0-1 0,0 1 0,0-1 0,0 0 0,1 1 0,-1-1 0,1 0 0,-1 0 0,0 0 0,1 0 0,0 0-1,-1-1 1,1 1 0,-1 0 0,1-1 0,0 1 0,0-1 0,-1 1 0,1-1 0,0 0 0,0 0 0,-1 0 0,1 0 0,0 0 0,0 0 0,-1 0 0,4-1 0,-1 1 8,0-1 0,-1 1-1,1-1 1,0 1 0,0-1 0,0 0 0,-1-1 0,1 1 0,0-1 0,-1 1 0,1-1 0,-1 0 0,5-4 0,-6 3-28,0 0 0,0 0 0,0 0 0,0 0 0,-1 0 0,1-1 0,-1 1 0,0 0 0,0-1 0,0 1 0,-1-1 0,1 1 0,-1-1 0,0 1 0,0-1 0,0 1 0,0-1 0,-1 1 0,1-1 0,-1 1 0,0-1 0,0 1 0,0 0 0,0-1 0,-1 1 0,1 0 0,-1 0 0,0 0 0,0 0 0,0 0 0,0 0 0,-4-2 0,0-2-26,0 1 0,-1 0 1,0 0-1,0 1 1,0-1-1,-1 1 0,1 1 1,-1 0-1,0 0 1,-1 0-1,-14-3 0,21 6-8,1 1-1,-1-1 0,1 1 0,-1 0 0,0-1 0,1 1 0,-1 0 1,0 0-1,1 0 0,-1 0 0,1 0 0,-1 1 0,0-1 0,1 0 0,-1 1 1,1-1-1,-1 1 0,1 0 0,-1-1 0,1 1 0,-1 0 0,1 0 1,0 0-1,0 0 0,-1 0 0,1 0 0,0 0 0,-2 3 0,1 0 2,1 0-1,-1 0 1,1 0 0,0 0-1,0 0 1,0 0-1,1 0 1,-1 0-1,1 1 1,0 3 0,1-7 5,-1 0 1,0 0 0,0 0-1,1 0 1,-1 0-1,0-1 1,1 1 0,-1 0-1,1 0 1,-1 0 0,1-1-1,0 1 1,-1 0 0,1-1-1,0 1 1,-1-1 0,1 1-1,0-1 1,0 1 0,-1-1-1,1 1 1,0-1 0,0 0-1,0 1 1,0-1 0,0 0-1,-1 0 1,1 1 0,0-1-1,0 0 1,0 0-1,1 0 1,38 0-233,-30 0 183,8-1-196,-1 0 0,-1-1 0,1 0 0,0-1-1,0-1 1,28-11 0,-36 11 190,1 0 0,-1-1 0,-1 0 0,1 0 0,-1-1 0,0 0 0,0-1 0,0 1 0,-1-1 0,0-1 0,-1 1 0,12-18 0,-16 22 196,-1 0 1,1 0 0,-1 0-1,0-1 1,0 1 0,0 0 0,0-1-1,0 1 1,-1-7 712,-20 11-340,17 0-506,0 0 0,0 0-1,0 1 1,0-1 0,1 1 0,-1-1-1,0 1 1,1 0 0,-1 0 0,1 0-1,0 0 1,0 1 0,0-1 0,0 1 0,0-1-1,0 1 1,1 0 0,-1-1 0,1 1-1,-1 0 1,0 6 0,1-7-11,0 1 0,0 0 0,0-1 0,1 1 0,-1 0-1,1-1 1,0 1 0,-1 0 0,1 0 0,1-1 0,-1 1 0,0 0 0,1 0 0,-1-1 0,1 1-1,0 0 1,0-1 0,0 1 0,0-1 0,0 1 0,1-1 0,-1 0 0,1 1 0,-1-1 0,4 3 0,19 12 46,41 23 1,-58-37-44,-7-2 11,0-1-1,0 0 1,0 0 0,1 1-1,-1-1 1,0 0 0,0 0-1,0 1 1,0-1-1,0 0 1,1 1 0,-1-1-1,0 0 1,0 1-1,0-1 1,0 0 0,0 1-1,0-1 1,0 0-1,0 0 1,0 1 0,0-1-1,0 0 1,0 1-1,0-1 1,0 0 0,-1 1-1,1-1 1,0 0-1,0 1 1,0-1 0,0 0-1,-1 0 1,1 1 0,0-1-1,0 0 1,0 0-1,-1 0 1,1 1 0,0-1-1,0 0 1,-1 0-1,1 0 1,0 1 0,-1-1-1,1 0 1,0 0-1,-1 0 1,1 0 0,0 0-1,0 0 1,-1 0-1,1 0 1,0 0 0,-1 0-1,1 0 1,-1 0-1,-17 7-49,-24-2-2312,27-4-1140</inkml:trace>
  <inkml:trace contextRef="#ctx0" brushRef="#br0" timeOffset="2331.51">2209 265 4226,'0'0'12550,"0"-5"-12022,-5 5-128,0 2-384,5 15 224,-10 0-192,5 2 112,5-2-96,0-3-64,0-3-864,0-2-897,10-9-7651</inkml:trace>
  <inkml:trace contextRef="#ctx0" brushRef="#br0" timeOffset="2492.9">2209 265 9556,'117'-22'4114,"-117"16"2497,0 15-6531,0 13-48,0 0-16,0 6-32,0-3-112,0-2-2641,-5-7-4498</inkml:trace>
  <inkml:trace contextRef="#ctx0" brushRef="#br0" timeOffset="3491.23">25 3 11637,'0'0'8964,"0"-1"-8962,1 1 0,-1 0 0,0 0 0,1 0 0,-1 0 0,0-1 0,0 1-1,1 0 1,-1 0 0,0 0 0,1 0 0,-1 0 0,0 0 0,1 0 0,-1 0 0,0 0-1,1 0 1,-1 0 0,0 0 0,1 0 0,-1 0 0,0 0 0,1 0 0,-1 0-1,0 1 1,0-1 0,1 0 0,-1 0 0,0 0 0,1 0 0,-1 1 0,0-1 0,1 1-1,51 72-483,-48-68-397,1 0 0,-1 0 0,0 0 1,0 1-1,-1-1 0,0 1 0,4 8 1,-6-6-3983</inkml:trace>
  <inkml:trace contextRef="#ctx0" brushRef="#br0" timeOffset="3782.94">1 47 11557,'0'0'4402,"0"3"-4402,0 16 0,0 1 64,0 5-64,5-3-96,4 1-496,1-1-689,0-5-2320,5-4-2514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4:47:26.93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52 474 13094,'0'0'5064,"6"-11"-4475,23-43 764,-24 44-1314,-1-1 1,0 0-1,0 0 0,-1-1 1,-1 1-1,0-1 0,1-19 1,-4-89-19,-1 53-141,2-1 132,0 50-103,0 49-222,0-2 308,-1 17 50,3 0 0,8 51 1,0-69-542,-4-20-3345,-4-27-11285</inkml:trace>
  <inkml:trace contextRef="#ctx0" brushRef="#br0" timeOffset="1455.66">35 248 5426,'0'0'7825,"-6"-1"-7091,-17-7-363,17 6 21,20 0-157,-1 1 0,1 0 0,-1 0 0,27 4 0,18-1 52,27-16-35,-66 10-191,0 0 0,37-2 0,-55 6-77,-4 5-156,0 0 167,0 0 1,-1-1 0,1 1 0,-9 7-1,9-9 15,-25 22 29,21-20-23,1 0 0,0 1 0,0 0 0,0 0 0,0 0 0,1 0 1,0 1-1,-5 10 0,15-21-246,1 1 0,-1-2 0,0 1 0,-1 0 0,1-1 0,-1 0 0,0 0 0,6-9 0,-10 14 248,0-1 1,0 1-1,0 0 1,0-1-1,0 1 1,0-1-1,0 1 1,0 0 0,0-1-1,0 1 1,0-1-1,1 1 1,-1 0-1,0-1 1,0 1-1,1-1 1,-1 1-1,0 0 1,0-1-1,1 1 1,-1 0 0,0 0-1,1-1 1,-1 1-1,0 0 1,1 0-1,-1-1 1,1 1-1,-1 0 1,0 0-1,1 0 1,-1 0-1,1 0 1,-1 0 0,1 0-1,-1 0 1,0 0-1,1 0 1,-1 0-1,1 0 1,-1 0-1,1 0 1,-1 0-1,0 0 1,1 0-1,-1 0 1,1 0 0,-1 1-1,0-1 1,1 0-1,-1 0 1,0 1-1,1-1 1,16 28-89,-1-2 166,-14-24-93,-1 0 0,1 0 0,-1-1 0,1 1 1,0 0-1,0-1 0,-1 0 0,1 1 0,0-1 0,0 0 1,1 0-1,-1 0 0,0 0 0,0 0 0,0-1 0,1 1 1,-1-1-1,0 1 0,1-1 0,-1 0 0,0 0 0,1 0 1,-1 0-1,0 0 0,1-1 0,-1 1 0,0-1 0,0 1 1,3-2-1,-2 0-3,0 0 1,0-1 0,-1 1-1,1 0 1,-1-1-1,1 0 1,-1 0 0,0 0-1,0 0 1,0 0 0,-1 0-1,1 0 1,-1 0-1,1-1 1,-1 1 0,0-1-1,-1 1 1,2-6 0,3-38 784,-1-83 1908,-4 133-2671,0 236 439,35-255-239,-31 14-215,1 0 0,0 0 1,1 1-1,-1-1 0,0 1 1,0 0-1,1 0 0,-1 1 0,10 0 1,-13 0-10,0 1 0,-1-1 1,1 0-1,-1 1 0,0-1 0,1 1 1,-1 0-1,1 0 0,-1-1 1,0 1-1,1 0 0,-1 0 1,0 0-1,0 0 0,0 0 0,0 1 1,0-1-1,0 0 0,0 0 1,0 1-1,0-1 0,-1 0 1,1 1-1,-1-1 0,1 1 0,-1-1 1,1 1-1,-1-1 0,0 1 1,1-1-1,-1 1 0,0 0 1,0-1-1,-1 3 0,1 5 34,1-3-25,-1 0 1,0 0 0,-1 0-1,1 0 1,-1 0 0,0 0-1,-4 10 1,4-15 5,0 1 1,0 0-1,-1 0 1,1-1-1,-1 1 0,1-1 1,-1 1-1,0-1 0,1 0 1,-1 0-1,0 0 0,0 0 1,0 0-1,0 0 0,0 0 1,0 0-1,0-1 0,0 1 1,0-1-1,0 0 1,0 1-1,-1-1 0,1 0 1,0 0-1,-3-1 0,4 1 33,2-25-44,3 19-16,-1 1-1,1-1 0,0 0 0,1 1 1,-1 0-1,1 0 0,0 0 0,0 0 1,10-5-1,8-9-35,-14 10 33,-1-1 1,1 1-1,-1-1 1,-1-1-1,0 1 0,-1-1 1,0-1-1,0 1 1,-1-1-1,6-20 0,-6 7-163,-1-1-1,0 0 0,-2 0 1,-2-29-1,0-6 226,0 60-21,-2 3-48,1 0 0,-1 1 0,1-1 0,-1 1-1,1 0 1,0-1 0,0 1 0,0 0-1,0 0 1,1 0 0,-1 3 0,-1 2 13,-6 26 35,2 0-1,2 0 1,1 1-1,1 0 1,2-1 0,6 49-1,-5-74-12,1 0-1,0 0 1,0-1-1,1 1 0,0-1 1,0 1-1,1-1 1,0 0-1,1-1 0,-1 1 1,10 10-1,-13-16 11,1 0-1,0 0 1,-1 0-1,1 0 1,0-1 0,0 1-1,0 0 1,0-1-1,0 1 1,1-1-1,-1 0 1,0 0-1,1 0 1,-1 0-1,0 0 1,1 0 0,0-1-1,-1 1 1,1-1-1,-1 0 1,1 1-1,-1-1 1,1 0-1,0-1 1,-1 1-1,1 0 1,-1-1 0,1 0-1,-1 1 1,1-1-1,-1 0 1,1 0-1,-1 0 1,0-1-1,0 1 1,1-1 0,-1 1-1,0-1 1,0 0-1,-1 1 1,1-1-1,2-3 1,3-3-33,0 0 0,-1 0-1,0 0 1,-1-1 0,0 0 0,0 0 0,-1 0 0,0-1-1,-1 1 1,0-1 0,0 0 0,-1 0 0,0 0 0,-1 0 0,0 0-1,-1 0 1,0-12 0,0 21 10,0 1-1,0-1 1,0 0 0,0 1 0,0-1-1,0 0 1,0 0 0,0 1-1,0-1 1,-1 0 0,1 1 0,0-1-1,0 0 1,-1 1 0,1-1-1,0 0 1,-1 1 0,1-1 0,0 1-1,-1-1 1,1 1 0,-1-1-1,1 1 1,-1-1 0,1 1 0,-1-1-1,1 1 1,-1-1 0,0 1-1,1 0 1,-1 0 0,0-1-1,1 1 1,-1 0 0,0 0 0,1 0-1,-1-1 1,0 1 0,0 0-1,1 0 1,-1 0 0,0 0 0,1 0-1,-1 0 1,0 1 0,1-1-1,-1 0 1,0 0 0,1 0 0,-1 1-1,0-1 1,1 0 0,-2 1-1,-1 1-7,0-1-1,0 1 1,0-1-1,1 1 0,-1 0 1,1 0-1,-1 0 1,1 0-1,-1 0 1,-2 5-1,2 0 13,0 0 0,0 1 1,1-1-1,0 1 0,1 0 0,0-1 0,0 1 0,0 0 1,1 0-1,1 13 0,-1-2 9,1-17-10,-1 0 1,0 0-1,1 0 1,-1 0-1,1 0 1,-1 0-1,1 0 0,0-1 1,0 1-1,0 0 1,0 0-1,0-1 1,0 1-1,0 0 1,1-1-1,-1 1 1,1-1-1,-1 0 1,1 0-1,-1 1 1,1-1-1,0 0 1,0 0-1,-1 0 1,1-1-1,0 1 1,0 0-1,0-1 1,0 1-1,0-1 1,3 1-1,9 1-361,0-1 0,0 0-1,21-1 1,-18 0-594,19-2-1775,-5-7-3226</inkml:trace>
  <inkml:trace contextRef="#ctx0" brushRef="#br0" timeOffset="1723.44">1105 431 12102,'0'0'5554,"68"-3"-4850,-14-8-3551,23-9-7976,-57 13 6213</inkml:trace>
  <inkml:trace contextRef="#ctx0" brushRef="#br0" timeOffset="3627.11">1461 321 2881,'0'0'11654,"7"-15"-10478,22-47-197,-27 60-932,-2 1 1,1-1-1,0 0 0,0 0 0,0 1 0,-1-1 0,1 0 0,-1 0 0,0 0 0,1 0 0,-1 0 1,0 1-1,0-1 0,0 0 0,0 0 0,0 0 0,-1 0 0,1 0 0,-1 0 0,1 1 0,-1-1 1,1 0-1,-1 0 0,0 1 0,0-1 0,0 0 0,0 1 0,0-1 0,-1 1 0,1-1 0,0 1 1,-1 0-1,1-1 0,0 1 0,-1 0 0,0 0 0,1 0 0,-1 0 0,0 0 0,1 1 0,-1-1 1,0 0-1,0 1 0,-3-1 0,-3-1-18,0 1 0,-1 0 0,1 0 1,-1 1-1,1 0 0,-1 1 0,-10 1 0,16 0-35,0-1 0,0 1 0,0 0 0,0 0-1,0 0 1,0 0 0,0 0 0,1 1 0,-1-1 0,1 1-1,0-1 1,0 1 0,-1 0 0,2 0 0,-1 0-1,0 1 1,1-1 0,-1 0 0,0 7 0,-2-1 8,1 1 0,0 0 1,1 0-1,0 1 1,-1 14-1,3-8 14,0-14-23,-1 1 0,1 0 0,1 0 0,-1-1 0,0 1 0,1 0 0,-1-1 0,3 7 1,-2-9 0,0 0 1,0 0-1,0 0 0,0 0 1,0 0-1,0 0 1,0 0-1,1 0 1,-1 0-1,0 0 1,1 0-1,-1-1 1,0 1-1,1-1 1,-1 1-1,1-1 1,-1 0-1,1 1 1,-1-1-1,1 0 1,-1 0-1,1 0 1,-1 0-1,3 0 1,2-1-10,0 1 0,0-1 0,0 0-1,-1 0 1,1-1 0,0 1 0,-1-1 0,1 0 0,-1-1 0,0 0 0,0 1-1,0-2 1,0 1 0,0 0 0,-1-1 0,1 0 0,-1 0 0,0-1 0,0 1 0,-1-1-1,1 1 1,-1-1 0,0 0 0,0-1 0,-1 1 0,3-9 0,-1 14 70,2 9-36,7 23-25,-6-13 34,-2-9 13,1-1 0,-1 0 0,1 0 1,11 11-1,10 0-1535,-25-19 1156,0 0 1,-1-1 0,1 1-1,0-1 1,0 1 0,-1-1-1,1 0 1,0 0 0,0 1-1,-1-1 1,1-1-1,0 1 1,0 0 0,0 0-1,2-2 1,-3 2 251,1-1 0,-1 0 1,0 0-1,0 0 0,0 0 0,0 0 0,0-1 0,0 1 1,0 0-1,0 0 0,0-1 0,-1 1 0,1 0 0,0-1 1,-1 1-1,1-1 0,-1 1 0,1-3 0,6-35 198,-6 27-15,20-85 4225,-20 96-4225,0 0 1,1 0-1,-1 0 0,1 1 1,0-1-1,-1 0 0,1 1 1,0-1-1,-1 1 0,1-1 1,0 1-1,0 0 0,-1 0 1,1 0-1,0 0 0,0 0 1,3 0-1,35 3 163,-37-2-243,0 0 1,0 0 0,0 0-1,0 0 1,0 0 0,0 0 0,-1 1-1,1 0 1,0-1 0,-1 1-1,1 0 1,-1 0 0,0 1-1,1-1 1,-1 0 0,0 1-1,0-1 1,-1 1 0,1 0 0,-1 0-1,1-1 1,-1 1 0,2 5-1,0 3 47,-1 0-1,0 0 1,0 0-1,-1 0 1,-1 17-1,0-28 201,-1 0-184,-1-1 0,1 1-1,0-1 1,0 0 0,-1 1 0,1-1-1,0 0 1,0 0 0,0 0-1,0 0 1,0 0 0,0 0-1,0 0 1,0 0 0,1-1-1,-1 1 1,0 0 0,1 0-1,-1-1 1,1 1 0,-1 0-1,1-1 1,-1 1 0,1-1-1,0 1 1,0 0 0,0-1-1,0 1 1,0-2 0,-2-52-220,2 47 251,1 3-281,0 0 0,0-1 1,1 1-1,0 0 1,0 0-1,0 0 0,0 0 1,1 1-1,0-1 1,0 0-1,0 1 0,1 0 1,-1 0-1,1 0 1,0 0-1,0 1 0,0 0 1,1-1-1,-1 1 1,1 1-1,7-4 1,-4 1-72,0 1 1,0 0 0,0 1 0,0 0-1,1 0 1,0 1 0,-1 0 0,1 1 0,0-1-1,0 2 1,0-1 0,14 2 0,-22 0 254,0 0 0,1 0 0,-1 0 1,0 0-1,0 0 0,0 0 0,0 0 1,0 0-1,0 1 0,0-1 0,0 0 1,-1 1-1,1-1 0,0 0 0,-1 1 0,1-1 1,0 3-1,9 32 533,-8-29-384,2 13 161,-1 1 1,0 0 0,-2 0 0,-1 29 0,0-22 1652,0-38-979,-1 5-1093,1 1 1,1-1 0,-1 1-1,0-1 1,1 1-1,0-1 1,0 1-1,1 0 1,-1 0-1,1-1 1,0 1-1,0 0 1,0 0-1,1 1 1,-1-1-1,1 0 1,0 1-1,0 0 1,0-1-1,0 1 1,1 0 0,-1 1-1,1-1 1,0 1-1,0-1 1,0 1-1,0 0 1,0 1-1,0-1 1,1 1-1,-1 0 1,0 0-1,7-1 1,25-3-707,1 1-1,54 2 1,-90 2 843,-1 0 0,1 0 0,0 0 0,-1 0-1,1 0 1,0 0 0,0 0 0,-1 0 0,1 0 0,0 0 0,-1 0 0,1 0 0,0-1-1,-1 1 1,1 0 0,-1-1 0,1 1 0,0 0 0,-1-1 0,1 1 0,-1-1 0,1 1-1,-1-1 1,1 1 0,-1-1 0,1 1 0,-1-1 0,0 1 0,1-1 0,-1 0 0,0 1-1,1-1 1,-1 1 0,0-1 0,0 0 0,0 1 0,1-1 0,-1 0 0,0 0 0,-1 0 2,1 0 0,0 0 1,-1 0-1,1 0 1,-1 0-1,1 1 0,-1-1 1,0 0-1,1 0 1,-1 1-1,0-1 0,1 0 1,-1 1-1,0-1 1,0 1-1,0-1 0,1 1 1,-1-1-1,0 1 1,0-1-1,0 1 0,0 0 1,0 0-1,0-1 1,0 1-1,0 0 0,0 0 1,0 0-1,0 0 1,-2 0-1,-2 0-34,-1 0 0,1 1 0,-1-1 0,1 1 1,-1 0-1,1 1 0,0-1 0,0 1 0,-1 0 0,1 0 0,0 1 0,-8 5 0,10-6-6,0 1 0,1 0 0,-1-1 0,0 1 0,1 0 0,0 1 0,0-1 0,0 0 0,0 1 0,0-1 0,1 1 0,0-1 0,-1 1 0,1 0 0,0 0 0,1-1 0,-1 1 0,1 0 0,0 7 0,0-9-4,0-1 1,0 0-1,0 0 0,0 1 1,0-1-1,0 0 1,1 1-1,-1-1 0,0 0 1,1 0-1,-1 0 1,1 1-1,-1-1 0,1 0 1,0 0-1,0 0 1,-1 0-1,1 0 0,0 0 1,0 0-1,0 0 1,0-1-1,0 1 0,0 0 1,0 0-1,0-1 1,0 1-1,0-1 0,1 1 1,-1-1-1,0 1 0,0-1 1,1 0-1,-1 0 1,0 1-1,0-1 0,1 0 1,-1 0-1,0 0 1,0-1-1,1 1 0,-1 0 1,0 0-1,1-1 1,-1 1-1,2-1 0,3-1-21,0 0 0,0 0-1,0 0 1,0-1 0,0 0-1,-1 0 1,1 0 0,6-7-1,13-26-222,-24 32 254,1 0 0,0 0 1,1 1-1,-1-1 0,0 1 1,1-1-1,0 1 0,3-3 0,-5 5 289,29 24-275,-24-22-37,0 0 0,0-1 0,0 1 0,0-1-1,0 0 1,0-1 0,1 1 0,10-4 0,-14 4 36,-1-1 1,0 0-1,0 1 1,0-1-1,0 0 1,-1 0-1,1 0 1,0 0-1,0 0 1,0-1-1,-1 1 1,1 0-1,-1-1 1,1 0-1,-1 1 1,1-1-1,-1 0 1,0 1-1,0-1 1,0 0 0,0 0-1,0 0 1,0 0-1,-1 0 1,1 0-1,-1 0 1,1 0-1,-1 0 1,0-4 1392,5 39-1224,-4-30-202,1-1 0,-1 1 0,1 0 1,-1-1-1,1 0 0,0 1 0,0-1 0,0 0 0,0 0 1,0 0-1,0 0 0,1 0 0,-1-1 0,1 1 1,-1-1-1,1 1 0,0-1 0,-1 0 0,1 0 0,0 0 1,0 0-1,0-1 0,0 1 0,0-1 0,0 0 1,0 0-1,0 0 0,0 0 0,5-1 0,-2 1-55,-1-1-1,1 0 1,0 0-1,0 0 1,0-1-1,-1 1 0,1-2 1,-1 1-1,1 0 1,-1-1-1,0 0 1,0 0-1,0-1 0,6-5 1,-6 3 178,-1 1 1,0-1-1,0 0 0,-1 0 0,0 0 1,0 0-1,0 0 0,-1-1 1,1 0-1,-2 1 0,1-1 1,-1 0-1,0 0 0,0 0 1,-1 0-1,0-6 0,0 12 402,0 12-235,-2 20-268,-1 0 0,-14 55 0,10-55 41,1 1 0,-3 59 0,9-63-31,1-3 9,-1 0-1,-1-1 1,-2 1 0,-8 38 0,5-58 364,-3-13-197,-8-18-98,14 22-83,-4-8-26,1 1 1,0-1 0,1 0-1,0 0 1,-5-19 0,8 23-398,1 1 0,0-1 0,0 0 0,1 0 0,0 0 0,1-10 0,0 15 7,0 1 0,0-1 0,0 0 0,1 1 0,-1-1 0,0 1 0,1 0 0,0-1-1,-1 1 1,1 0 0,0 0 0,0 0 0,1 0 0,-1 0 0,0 1 0,0-1 0,1 0 0,-1 1 0,1 0 0,5-2 0,-5 1-634,23-10-7696</inkml:trace>
  <inkml:trace contextRef="#ctx0" brushRef="#br0" timeOffset="4608.45">2832 207 8676,'0'0'7753,"6"-10"-5381,-3 17-2169,-1 1 1,1 0 0,-1 0-1,-1-1 1,1 1-1,-1 0 1,-1 0 0,0 1-1,0 9 1,0-9-53,0-8 167,-1-6-294,0 1-187,0 0 0,0-1 0,0 1-1,1 0 1,0 0 0,0 0 0,0-1 0,0 1 0,2-7 0,-1 10 125,-1 0 0,1 0 0,-1 0 0,1 0 0,-1 0 0,1 0 0,0 0 0,0 0 0,-1 0 0,1 0 0,0 0 0,0 0 0,0 0 0,0 1 0,0-1 0,0 0 0,0 1 0,1-1 0,-1 1 0,0-1 0,0 1 0,0 0 0,0-1 0,1 1 0,-1 0 0,0 0 0,0 0 0,1 0 0,-1 0 0,0 0 0,0 0-1,1 0 1,-1 1 0,0-1 0,0 0 0,0 1 0,1-1 0,1 2 0,-3-1 67,1-1 0,0 1-1,0 0 1,0 0-1,0 1 1,-1-1-1,1 0 1,-1 0 0,1 0-1,-1 0 1,1 1-1,-1-1 1,1 0 0,-1 0-1,0 1 1,0-1-1,0 0 1,0 1 0,0-1-1,0 0 1,0 3-1,-1 4 370,3-23-291,-1 12-135,-1 0 1,1 0-1,0 0 0,1 0 0,-1 0 1,0 0-1,1 1 0,0-1 0,-1 1 0,1-1 1,0 1-1,0-1 0,0 1 0,1 0 0,-1 0 1,1 0-1,-1 0 0,1 1 0,-1-1 1,1 0-1,0 1 0,0 0 0,0 0 0,0 0 1,0 0-1,0 0 0,0 1 0,5-1 0,-7 2 40,1 0-1,0 1 0,0-1 1,-1 0-1,1 1 0,-1 0 1,1-1-1,-1 1 0,0 0 0,0-1 1,0 1-1,0 0 0,0 0 1,0 0-1,0 0 0,0 0 0,-1 0 1,1 0-1,-1 0 0,1 4 1,-1-4 12,6 33 96,-1 0 0,-2 0-1,-1 61 1,-3-67-89,1-25-81,0-1 1,0 1-1,-1 0 1,1-1 0,-1 1-1,0 0 1,0-1 0,0 1-1,-1-1 1,0 0 0,1 1-1,-1-1 1,0 0-1,-4 5 1,-27 18-4226,13-16-1765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4:47:36.6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56 3249,'0'0'7196,"1"-4"-6705,3-48 6965,7 86-7354,12 8-922,11-9-5339,-19-22 1303</inkml:trace>
  <inkml:trace contextRef="#ctx0" brushRef="#br0" timeOffset="123.29">0 56 3762</inkml:trace>
  <inkml:trace contextRef="#ctx0" brushRef="#br0" timeOffset="216.31">0 56 3762,'142'14'3890,"-142"-19"-2034,0-1 177,0 0 2657,0 18-4690,0 4-160,0 4-320,0-4-368,0 4-1169,4-3-2321,6-3-1681</inkml:trace>
  <inkml:trace contextRef="#ctx0" brushRef="#br0" timeOffset="890.99">462 237 11573,'0'0'4010,"-4"-2"-3527,1 0-442,-1 0 0,0 1 0,0 0 0,0 0 0,0 0 1,0 0-1,0 0 0,0 1 0,-1 0 0,1 0 0,0 0 0,0 0 0,0 1 0,0 0 0,0-1 0,0 1 1,0 1-1,0-1 0,0 1 0,0-1 0,1 1 0,-5 3 0,0-1-25,0 1 1,0 0-1,1 0 0,-1 1 0,2-1 0,-1 1 1,1 1-1,-1 0 0,-9 14 0,15-20-43,0 0 0,1 0-1,-1 0 1,0-1 0,1 1 0,-1 1-1,1-1 1,-1 0 0,1 0-1,0 0 1,-1 0 0,1 0 0,0 0-1,0 0 1,-1 1 0,1-1 0,0 0-1,0 0 1,0 0 0,1 0 0,-1 1-1,0-1 1,0 0 0,1 0-1,-1 0 1,0 0 0,1 0 0,0 2-1,1-2-15,-1-1-1,1 1 1,-1 0-1,1 0 1,-1-1-1,1 1 1,0-1-1,-1 1 1,1-1-1,0 0 1,-1 1-1,1-1 1,0 0-1,0 0 1,-1 0-1,4-1 1,2 0-79,0 0 1,1 0-1,-1-1 0,0 0 1,0 0-1,0-1 0,-1 0 1,8-3-1,-7 0 155,-1 0 1,0 0-1,1 0 0,-2-1 0,1 1 1,-1-2-1,0 1 0,-1 0 1,1-1-1,-2 0 0,1 0 0,-1 0 1,0 0-1,-1-1 0,1 1 1,-2-1-1,1 1 0,-1-1 0,-1 0 1,0-16 639,7 30-2258</inkml:trace>
  <inkml:trace contextRef="#ctx0" brushRef="#br0" timeOffset="1856.23">483 100 5010,'0'0'9018,"0"-8"-8178,0-24-336,0 24 1217,-1 39-1537,-6 14-9,1-18-113,2 0-1,1 1 1,1 0-1,2 0 1,5 54-1,-4-78-100,0 0-1,0 0 1,0 1-1,1-1 1,0 0-1,0-1 1,0 1-1,0 0 1,1 0-1,-1-1 1,1 1-1,0-1 1,0 0-1,0 0 1,0 0-1,1 0 1,-1-1-1,1 1 1,0-1-1,-1 0 1,1 0-1,0 0 1,0-1-1,1 1 1,-1-1-1,0 0 1,0 0-1,1-1 1,6 1-1,-6-1-352,1 0 0,-1 0 0,0-1 0,1 0 0,-1 0 0,0 0-1,1 0 1,-1-1 0,0 0 0,0 0 0,0 0 0,-1-1 0,1 0-1,0 0 1,4-4 0,-3 2 47,0 0 1,-1-1-1,1 1 0,-2-1 1,1 0-1,0-1 1,-1 1-1,-1-1 0,1 1 1,-1-1-1,4-11 0,-4 3 1132,0 0 1,-1 0-1,0 0 0,-1-27 0,-3 42-658,1-1-1,-1 1 1,1 0-1,-1 0 1,1 0 0,-1 0-1,0 0 1,1 1-1,0-1 1,-1 0-1,1 1 1,-1-1 0,1 1-1,-3 1 1,0 2-86,0 1 1,1 0-1,0 1 1,-1-1-1,2 1 0,-1-1 1,1 1-1,-1 0 1,2 0-1,-1 0 1,1 0-1,0 0 0,0 0 1,0 0-1,1 1 1,0-1-1,1 8 1,3-12 63,1-1 1,-1-1 0,1 1 0,-1-1 0,1 0 0,-1 0 0,0 0 0,8-2 0,-9 1-71,-1 0-1,1 0 1,-1 0 0,1 0 0,-1-1 0,0 1 0,0-1 0,1 0-1,-1 1 1,3-5 0,7-2 1469,-11 9-1468,0 0 0,0-1 0,0 1 0,0 0 0,0 0 0,0-1 1,-1 1-1,1 0 0,0 0 0,0 0 0,-1 0 0,1 0 0,0 0 0,-1 0 0,1 1 0,0 1 0,2 4-10,1 0-1,0 0 1,0 0-1,1 0 1,-1-1 0,11 11-1,-13-16-18,-1 0 1,0 0-1,0 0 0,1 0 0,-1 0 1,1 0-1,-1 0 0,1-1 0,-1 1 1,1 0-1,-1-1 0,1 1 0,0-1 1,-1 0-1,1 0 0,0 1 0,-1-1 1,1 0-1,0 0 0,-1-1 0,1 1 1,-1 0-1,1 0 0,0-1 0,-1 1 1,1-1-1,-1 0 0,1 1 0,-1-1 1,1 0-1,-1 0 0,1 0 0,-1 0 1,0 0-1,0 0 0,1 0 0,-1 0 1,0-1-1,2-1 0,3-6 12,0-1 0,-1 1 1,0-1-1,0 1 0,-1-1 0,-1-1 0,1 1 1,-1-1-1,-1 1 0,0-1 0,0-11 0,2-19-45,-3-53-1,-1 72-20,-10 352-1964,10-329 1844,0 0-155,0 0 0,-1-1 0,1 1 1,0 0-1,0 0 0,0-1 0,1 1 0,-1 0 1,0-1-1,0 1 0,0 0 0,0 0 1,1-1-1,-1 1 0,0 0 0,1-1 0,-1 1 1,0-1-1,1 1 0,-1 0 0,2 0 1,3 0-5532</inkml:trace>
  <inkml:trace contextRef="#ctx0" brushRef="#br0" timeOffset="3099.36">907 298 9204,'0'0'5771,"2"-3"-5699,1 1-78,-1 0 1,1 0-1,0 1 0,-1-1 1,1 1-1,0 0 1,0-1-1,0 2 0,0-1 1,0 0-1,0 0 1,0 1-1,5-1 0,57-1-478,-18 1 244,3-7 1515,-56 45-613,-45 70 239,45-156-711,6 34-239,0-19-635,0 34 679,0 0 1,0 0-1,0 0 1,0 1-1,0-1 0,0 0 1,0 0-1,0 0 0,1 0 1,-1 0-1,0 0 0,0 0 1,0 0-1,0 0 0,0 0 1,0 0-1,0 0 0,0 0 1,0 0-1,0 0 0,0 0 1,0 0-1,1 0 1,-1 0-1,0 0 0,0 0 1,0 0-1,0 0 0,0 0 1,0 0-1,0 0 0,0 0 1,0 0-1,0 0 0,0 0 1,0 0-1,1-1 0,-1 1 1,0 0-1,0 0 0,0 0 1,0 0-1,0 0 0,0 0 1,0 0-1,0 0 1,0 0-1,0 0 0,0 0 1,0 0-1,0 0 0,0 0 1,0-1-1,0 1 0,0 0 1,0 0-1,0 0 0,0 0 1,7 19 26,-7-15-2,1-1-1,1 0 0,-1 1 1,0-1-1,1 0 0,0 0 1,-1 0-1,1 0 0,0 0 1,1-1-1,-1 1 0,0-1 1,1 1-1,0-1 0,-1 0 0,1 0 1,0 0-1,0 0 0,0-1 1,0 1-1,0-1 0,1 1 1,-1-1-1,0 0 0,1-1 1,-1 1-1,0 0 0,1-1 1,-1 0-1,1 0 0,-1 0 0,1 0 1,-1-1-1,1 1 0,-1-1 1,0 0-1,1 0 0,-1 0 1,0 0-1,0-1 0,1 1 1,-1-1-1,0 0 0,-1 0 1,5-3-1,1 0-12,-1 0-1,0-1 1,-1 1 0,1-1-1,-1-1 1,-1 1 0,1-1-1,-1 0 1,0 0 0,0-1-1,-1 1 1,0-1 0,-1 0-1,0 0 1,0 0 0,0-1-1,-1 1 1,0-1 0,-1 1-1,0-1 1,0-9 0,-1 17 11,0 26-244,0 18 226,2 0 1,10 48 0,-11-80 67,1-4 33,0-10-71,-1 1-81,0 0 0,1 0 0,-1 0 0,1 0 0,-1 0 0,1 0 0,0 0 0,0 1-1,0-1 1,3-1 0,61-34-1566,-44 26 106,-1-1 0,0-1-1,22-17 1,-21-3 1719,-21 32 7,0 0-1,0-1 0,-1 1 0,1-1 0,0 1 0,-1-1 0,1 1 0,-1-1 1,0 1-1,0-1 0,1 1 0,-1-1 0,0 0 0,0 1 0,0-1 0,-1 1 0,1-1 1,0 0-1,-1 1 0,1-1 0,-1 1 0,0-3 0,0 4-177,0-1 0,1 0 0,-1 1 1,0-1-1,0 1 0,0 0 0,1-1 0,-1 1 0,0 0 0,0-1 0,0 1 0,0 0 0,0 0 1,0 0-1,0 0 0,0 0 0,0 0 0,0 0 0,1 0 0,-1 0 0,0 0 0,0 0 0,0 1 0,0-1 1,0 0-1,0 1 0,0-1 0,1 1 0,-1-1 0,0 1 0,0-1 0,1 1 0,-1-1 0,0 1 0,1 0 1,-1-1-1,0 1 0,1 0 0,-1 0 0,1 0 0,-1-1 0,1 1 0,-1 2 0,-21 35 183,18-27-65,0 1 1,0 0-1,2 0 0,-1 0 1,2 0-1,-1 0 1,2 21-1,0-33-140,1 1 1,0 0-1,0 0 1,-1-1-1,1 1 0,0 0 1,0-1-1,0 1 1,0-1-1,0 1 1,0-1-1,0 0 0,0 1 1,0-1-1,0 0 1,0 0-1,0 1 1,0-1-1,0 0 0,0 0 1,0 0-1,0 0 1,0-1-1,0 1 1,0 0-1,0 0 0,0-1 1,0 1-1,2-1 1,34-9 252,-27 2-244,-1 1-1,0-2 1,-1 1 0,0-1-1,0 0 1,-1-1 0,0 0-1,0 0 1,-1 0 0,-1-1-1,9-22 1,-5 8-70,-1 0 1,-1-1-1,-2 1 1,5-38-1,-10 62 45,2-30 112,-4 39 149,-8 36-206,-2-1 145,2 0-1,2 1 1,2 0-1,-1 69 1,7-111-187,0 1 0,0-1 0,1 0 1,-1 1-1,1-1 0,0 0 1,0 0-1,0 1 0,0-1 0,0 0 1,0 0-1,0 0 0,1 0 1,-1-1-1,1 1 0,-1 0 0,1 0 1,0-1-1,-1 1 0,1-1 1,0 0-1,0 1 0,0-1 0,0 0 1,1 0-1,-1 0 0,0-1 1,0 1-1,1 0 0,-1-1 0,0 0 1,1 1-1,-1-1 0,0 0 1,1 0-1,-1 0 0,0 0 1,5-2-1,-2 2-283,0-1 1,0 0 0,0 0-1,0 0 1,0-1-1,0 0 1,0 0 0,5-3-1,-7 4-356,0-1 1,-1 0-1,1 1 0,-1-1 0,1 0 0,-1-1 0,0 1 0,0 0 1,0-1-1,0 1 0,0-1 0,-1 1 0,3-6 0,2-13-5589</inkml:trace>
  <inkml:trace contextRef="#ctx0" brushRef="#br0" timeOffset="3274.98">1646 242 6067,'0'0'12053,"-49"-11"-11733,49 8-320,5 0-1056,14-2-113,16-4-239,-1-2-2274,0-3-1408</inkml:trace>
  <inkml:trace contextRef="#ctx0" brushRef="#br0" timeOffset="3476.78">1789 50 8628,'0'0'6947,"-20"67"-6835,15-40-16,1-2-48,4-2-96,0-4-48,0-8-1104,-5-5-785</inkml:trace>
  <inkml:trace contextRef="#ctx0" brushRef="#br0" timeOffset="3629.49">1803 117 4802,'0'0'12454,"10"-13"-12454,-5 15 16,5 15-16,-5 0 128,0 2-128,-1-2-576,-4-3-993,0 0-1889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4:47:42.29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122 271 10421,'0'0'6573,"-6"-5"-6370,-17-18-56,22 22-140,0 0-1,0 1 1,-1-1 0,1 0 0,0 0 0,0 1-1,-1-1 1,1 0 0,0 1 0,0-1-1,-1 1 1,1 0 0,-1-1 0,1 1-1,0 0 1,-1 0 0,1 0 0,-1 0-1,1 0 1,-1 0 0,1 1 0,0-1 0,-1 0-1,1 1 1,0-1 0,-1 1 0,1-1-1,0 1 1,0-1 0,-1 1 0,1 0-1,0 0 1,0 0 0,0 0 0,0 0-1,0 0 1,0 0 0,-1 1 0,-3 5 42,0-1 1,1 1-1,-1 0 1,-5 14-1,8-16-40,0-2-65,0 0-1,1 0 0,0 0 1,0 0-1,0 0 0,0 0 1,0 0-1,1 0 0,-1 0 1,1 1-1,0-1 0,0 0 1,0 0-1,0 1 0,1-1 1,-1 0-1,1 0 0,0 0 1,0 0-1,0 0 0,0 0 1,0 0-1,1 0 0,0 0 1,-1 0-1,1-1 0,0 1 1,0-1-1,0 1 0,1-1 1,-1 0-1,1 0 0,-1 0 1,1 0-1,0 0 0,-1 0 1,1-1-1,0 0 0,0 1 1,0-1-1,0 0 0,0 0 1,1-1-1,-1 1 0,0-1 1,0 1-1,0-1 0,1 0 1,3-1-1,1 1-174,0 0 1,0 0-1,0-1 1,0 0-1,0-1 0,0 1 1,0-2-1,0 1 1,9-5-1,-14 5 261,0 0-1,0 0 1,0-1-1,0 1 1,-1 0-1,1-1 0,-1 0 1,1 0-1,-1 0 1,0 0-1,0 0 1,-1 0-1,1 0 1,0 0-1,-1-1 1,0 1-1,0-1 1,0 1-1,0-1 1,-1 1-1,1-1 1,-1 0-1,0 1 1,0-5-1,0 8 23,0 0-1,0 0 0,0 0 1,0 0-1,0 0 1,0 0-1,0 0 1,0 0-1,0 0 1,0 0-1,0 0 0,0 0 1,0 0-1,1 0 1,-1 0-1,0 0 1,0 0-1,0 0 1,0 0-1,0 0 0,0 0 1,0 0-1,0 0 1,0 0-1,0 0 1,0 0-1,0 0 1,0 0-1,6 17 440,-4-6-488,1-1 0,0 0 0,1 0 0,10 18 0,-14-27 1,1 0-1,-1 0 1,1 0-1,0 0 0,-1 0 1,1 0-1,0-1 0,0 1 1,0 0-1,0 0 0,-1-1 1,1 1-1,0 0 1,0-1-1,0 1 0,0-1 1,0 0-1,0 1 0,1-1 1,-1 0-1,0 1 0,0-1 1,0 0-1,0 0 1,0 0-1,0 0 0,0 0 1,1 0-1,-1 0 0,0-1 1,0 1-1,0 0 0,0-1 1,0 1-1,0 0 1,0-1-1,0 1 0,0-1 1,0 0-1,0 1 0,0-1 1,0 0-1,-1 0 0,1 1 1,0-1-1,0 0 1,-1 0-1,1 0 0,0 0 1,-1 0-1,1 0 0,-1 0 1,0 0-1,1-2 0,2-3 30,0-1-1,-1 1 0,0-1 0,0 0 1,-1 0-1,1 0 0,-1-11 0,-1 13 22,0 1 0,-1-1 0,0 0 0,0 0 0,0 0 0,0 0-1,-1 0 1,-3-6 0,4 9-1,1 1-1,-1 0 1,1 0 0,-1 0-1,0 0 1,0 0-1,0 0 1,1 0 0,-1 0-1,0 0 1,0 0-1,0 1 1,-1-1 0,1 0-1,0 1 1,0-1-1,0 1 1,0-1-1,-1 1 1,1-1 0,0 1-1,0 0 1,-1 0-1,1 0 1,0-1 0,-1 1-1,1 1 1,0-1-1,0 0 1,-1 0 0,1 0-1,0 1 1,0-1-1,-1 0 1,1 1 0,0-1-1,0 1 1,0 0-1,0-1 1,-2 2-1,1 0-51,0 0-1,0 0 1,0 1-1,1-1 0,-1 0 1,1 1-1,-1 0 0,1-1 1,0 1-1,0 0 0,0-1 1,0 1-1,0 0 1,1 0-1,-1 0 0,1 5 1,-1 0-29,0-1 0,1 0 1,0 0-1,1 0 0,2 14 0,-2-20-28,0 1-1,0-1 0,0 0 1,0 0-1,0 0 1,0 0-1,1 0 0,-1-1 1,0 1-1,1 0 0,-1 0 1,1-1-1,-1 1 0,0-1 1,1 1-1,-1-1 0,1 0 1,-1 0-1,1 1 0,0-1 1,-1 0-1,1 0 0,-1 0 1,2-1-1,39-5-282,-35 4 336,0-2 0,0 1 0,0-1 0,-1 0 0,1 0-1,-1-1 1,0 0 0,0 0 0,-1 0 0,0-1 0,0 0 0,0 0 0,0 0 0,-1-1 0,0 1 0,-1-1-1,1 0 1,-1 0 0,2-10 0,1-5 31,-1 0 0,-1-1 0,-2 1 0,0-1 1,-1-27-1,-1 49 5,0 0 0,0 0 0,1 0 0,-1 0 0,0 0-1,0 0 1,0 0 0,0 0 0,0 1 0,-1-1 0,1 0 0,0 0 0,0 0 0,-1 0 0,1 0 0,0 0 0,-1 0 0,1 0 0,-1 1 0,0-3 0,-9 17 44,-5 33-211,6-7-31,2-1 1,2 1 0,2 0-1,2 43 1,1-81-32,0 0 0,0 0 0,0 0 0,0 0 0,1 0 0,-1 0 0,1 0 0,-1-1-1,1 1 1,0 0 0,-1 0 0,1-1 0,0 1 0,2 3 0,17 5-5534,-5-9-595</inkml:trace>
  <inkml:trace contextRef="#ctx0" brushRef="#br0" timeOffset="204.37">499 449 12550,'0'0'3601,"14"0"-3505,6 0-96,4 0-736,-4-3-512,9-6-1154,-5-2-239,1 0-64</inkml:trace>
  <inkml:trace contextRef="#ctx0" brushRef="#br0" timeOffset="656.64">743 316 9060,'0'0'4930,"0"3"-4804,0 1-90,0-1 0,0 0 1,0 0-1,1 0 1,0 0-1,0 0 0,0 1 1,0-1-1,0-1 0,0 1 1,1 0-1,-1 0 0,1 0 1,0-1-1,0 1 0,0-1 1,0 0-1,0 1 0,1-1 1,-1 0-1,1 0 1,-1 0-1,1-1 0,0 1 1,0-1-1,0 1 0,0-1 1,0 0-1,0 0 0,0 0 1,0-1-1,0 1 0,0-1 1,0 0-1,1 1 0,-1-2 1,0 1-1,0 0 0,0 0 1,0-1-1,0 0 1,1 0-1,-1 0 0,0 0 1,0 0-1,-1 0 0,5-3 1,-3 1-20,0 0 1,-1 1-1,1-1 1,-1 0-1,0-1 1,0 1-1,0-1 1,0 1-1,-1-1 0,1 0 1,-1 0-1,0 0 1,0 0-1,-1 0 1,1-1-1,-1 1 1,0 0-1,0-1 1,1-6-1,1-14 41,-2 0 0,0-33 0,-2 34 216,1 23 145,-10 13-211,2 7-163,1 0-1,0 0 1,1 1-1,1 0 1,1 0-1,1 1 1,1-1-1,1 41 0,1-60-95,0 0-1,0 0 1,0 0-1,0 0 1,1 0-1,-1 0 1,0 0-1,1 0 1,-1 0-1,1 0 1,-1 0-1,1 0 1,-1 0-1,1 0 1,0-1-1,-1 1 0,1 0 1,0 0-1,0-1 1,0 1-1,-1 0 1,1-1-1,0 1 1,0-1-1,0 1 1,0-1-1,0 0 1,0 1-1,0-1 1,0 0-1,0 0 1,0 1-1,2-1 1,-2 0-202,0 0 0,0 0 1,0-1-1,0 1 1,-1 0-1,1 0 0,0-1 1,0 1-1,0 0 1,0-1-1,0 1 0,0-1 1,-1 1-1,1-1 1,0 1-1,0-1 0,-1 0 1,1 1-1,-1-1 1,1 0-1,0 1 0,-1-1 1,1 0-1,-1 0 1,1 0-1,-1 0 1,9-20-4332</inkml:trace>
  <inkml:trace contextRef="#ctx0" brushRef="#br0" timeOffset="814.13">928 0 9845,'0'0'3217</inkml:trace>
  <inkml:trace contextRef="#ctx0" brushRef="#br0" timeOffset="1214.4">1103 187 10597,'0'0'1961,"1"16"-521,-1-11-1363,15 160 3357,-15-163-3398,0-1 0,0 1 0,0 0 0,1-1 0,-1 1 0,1 0 0,-1-1 0,1 1 0,0-1 0,-1 1 0,1-1 0,0 1 0,0-1 0,0 1 0,2 1 0,-2-3-28,-1 0 1,1 1 0,0-1-1,-1 0 1,1 0 0,0 0-1,-1 0 1,1 0-1,0 0 1,-1 1 0,1-2-1,0 1 1,-1 0-1,1 0 1,0 0 0,-1 0-1,1 0 1,0 0-1,-1-1 1,1 1 0,-1 0-1,1-1 1,0 1-1,-1 0 1,1-1 0,0 0-1,6-5-12,-1 0 0,0-1 1,0 0-1,8-13 0,0 1 18,20-18 392,-32 39-355,1 1 0,0-1 0,-1 0 1,0 1-1,1-1 0,-1 1 0,0 0 0,-1 0 0,4 5 0,-2-2 14,6 6-50,-4-5 25,0 0 0,0-1 1,0 1-1,13 9 0,-15-13-120,0-1 0,0 0 0,1-1 1,-1 1-1,1-1 0,0 1 0,-1-1 0,1 0 0,0 0 1,0-1-1,0 1 0,-1-1 0,7 0 0,8 0-830,26-1-5754,-33-4 40</inkml:trace>
  <inkml:trace contextRef="#ctx0" brushRef="#br0" timeOffset="2207.3">1571 229 6755,'0'0'10077,"-15"-1"-9904,-46 1 9,58 0-166,0 1 0,0 1 0,0-1 0,0 0 0,0 1 0,0-1 0,1 1 0,-1 0 0,1 0 0,-1 0 1,1 0-1,0 0 0,0 1 0,0-1 0,0 1 0,0-1 0,0 1 0,1 0 0,-1-1 0,1 1 1,0 0-1,-2 6 0,0 1 10,0-1 0,1 1 1,0 0-1,1 0 0,0 13 1,0-22-18,1 0 1,0 0-1,0 0 0,0 0 1,0 0-1,0-1 0,0 1 1,0 0-1,0 0 1,0 0-1,0 0 0,0 0 1,1 0-1,-1 0 1,0 0-1,1 0 0,-1 0 1,1-1-1,-1 1 0,1 0 1,-1 0-1,1 0 1,-1-1-1,1 1 0,0 0 1,0-1-1,1 2 1,-1-2-3,0 0 1,1-1 0,-1 1 0,0 0 0,0-1-1,0 1 1,1-1 0,-1 1 0,0-1 0,0 0 0,0 0-1,0 1 1,0-1 0,0 0 0,0 0 0,0 0 0,1-1-1,4-6-22,0 1-1,-1-1 0,1 0 1,-1 0-1,4-11 0,3-17 13,-2-1-1,-1 0 1,-2-1 0,-2 1-1,-1-1 1,-1-46-1,-4 91 56,0 0-1,0 0 0,-1 0 0,1 0 1,-4 8-1,-5 19-60,6-9 33,0-1 0,2 1 0,0 0 0,2 0 0,1 0 0,4 27 0,-3-47-19,0 0 0,0 0 0,1 0 0,-1 0 0,1 0 0,0-1 0,1 1 0,-1-1 0,1 0 0,0 0 0,0 0 0,0-1 0,1 1 0,-1-1 0,1 0 0,0 0 0,-1 0 0,1-1 0,1 0 0,-1 0 0,7 2 0,-9-3-10,1 0-1,0 0 1,0 0-1,0 0 1,0 0 0,0-1-1,0 0 1,0 0 0,0 0-1,0 0 1,0 0 0,0-1-1,0 0 1,0 0 0,-1 0-1,1 0 1,0-1 0,0 1-1,-1-1 1,1 0 0,-1 0-1,0 0 1,1-1 0,-1 1-1,0-1 1,0 1-1,-1-1 1,1 0 0,2-4-1,-1-1-33,-1 1-1,-1-1 0,0 0 0,0 0 0,0 0 0,-1 0 1,0 0-1,0 0 0,-1 0 0,0-1 0,-2-7 0,2-10-47,0 25 207,-6 22 5,1-1-114,2 0-1,0 0 0,1 0 0,1 41 1,1-51-55,1-8-62,-1-1 0,1 0 0,-1 1 0,1-1 0,-1 0 0,1 0-1,0 0 1,0 0 0,0 0 0,-1 0 0,1 0 0,0 0 0,0 0-1,1 0 1,-1 0 0,0 0 0,0-1 0,0 1 0,0 0 0,1-1 0,-1 1-1,0-1 1,1 0 0,-1 1 0,0-1 0,1 0 0,-1 0 0,0 0-1,1 0 1,-1 0 0,0 0 0,1 0 0,-1 0 0,0 0 0,3-1 0,2 0-349,-1 1 0,1-1 0,-1 0 0,1 0 0,-1-1 0,1 0 0,-1 0 0,7-3 0,-4-1 152,0-1 1,-1 0 0,0 0-1,0-1 1,-1 0 0,0 0 0,0 0-1,8-18 1,10-27 1847,-10 3 3406,-29 73 1143,-62 65-6065,67-76-37,4-6-3,1 1 0,-1-1 0,-1-1 0,1 1 0,-1-1 0,0 0 0,0 0 0,-13 6 0,18-11-123,2-3 51,-1 0-1,1 0 0,0 0 0,-1 1 1,1-1-1,0 0 0,1 0 0,-1 0 1,2-5-1,-2 3-36,1 0 92,0 0 1,1 0-1,0 0 1,-1 0-1,1 0 1,1 0 0,-1 1-1,1-1 1,0 1-1,0-1 1,0 1-1,0 0 1,1 0-1,0 1 1,0-1 0,5-3-1,-8 6 37,1-1-1,0 1 0,0 0 1,0-1-1,0 1 1,0 0-1,0 0 0,0 0 1,0 1-1,1-1 1,-1 1-1,0-1 0,0 1 1,1-1-1,-1 1 1,0 0-1,1 0 0,-1 0 1,0 1-1,1-1 1,-1 0-1,0 1 0,0 0 1,1-1-1,-1 1 1,0 0-1,0 0 0,0 0 1,0 1-1,0-1 1,0 0-1,0 1 0,-1-1 1,1 1-1,0-1 1,-1 1-1,1 0 1,0 2-1,8 12 40,-1 0 0,0 0 0,-1 1-1,5 18 1,12 26-3803,-15-45-738</inkml:trace>
  <inkml:trace contextRef="#ctx0" brushRef="#br0" timeOffset="2386.69">2125 399 15911,'0'0'5907,"-5"-8"-5923,15 8-352,14 0-561,6 0-879,-1-8-1298,10-6-2673</inkml:trace>
  <inkml:trace contextRef="#ctx0" brushRef="#br0" timeOffset="3036.38">2409 213 6163,'0'0'11410,"1"-6"-10591,3-15-530,-3 28 57,-1 47 315,-1-25-425,3-5-18,4-18 192,15-28 185,-11 10-698,-4 4 125,1 1-1,0 0 0,0 0 0,0 0 1,10-5-1,-16 11-15,0 0-1,0 1 1,0-1-1,0 0 1,0 1-1,0-1 1,0 1-1,0-1 1,0 1 0,0-1-1,1 1 1,-1 0-1,0 0 1,0 0-1,0-1 1,1 1-1,-1 0 1,0 1-1,0-1 1,1 0 0,-1 0-1,0 0 1,0 1-1,0-1 1,0 1-1,0-1 1,1 1-1,-1-1 1,0 1 0,0 0-1,0-1 1,0 1-1,0 0 1,-1 0-1,1 0 1,0-1-1,0 1 1,0 0 0,-1 0-1,1 0 1,-1 1-1,1-1 1,0 0-1,-1 0 1,0 0-1,1 0 1,-1 0 0,0 1-1,0-1 1,1 1-1,3 15 1296,-3-13-1890,-1 0 0,2 0 0,-1 0 0,0 0 0,1 0 0,-1 0 0,1-1 0,4 6 0,-5-8 215,0 0 0,0 0 1,1 0-1,-1 0 0,0-1 1,1 1-1,-1 0 0,0-1 1,1 1-1,-1-1 1,1 0-1,-1 1 0,1-1 1,-1 0-1,1 0 0,-1 0 1,1 0-1,-1 0 0,1 0 1,-1 0-1,1-1 1,-1 1-1,1-1 0,-1 1 1,1-1-1,-1 1 0,0-1 1,3-1-1,0 0 253,-1 0 0,0 0 0,1 0-1,-1 0 1,0-1 0,0 1 0,0-1 0,-1 0 0,1 0 0,-1 0-1,4-5 1,11-22 9295,-17 30-9043,0 0 0,0 0 0,0 0 0,0 0-1,0 0 1,1 0 0,-1 0 0,0 0 0,0 0-1,0 0 1,0 0 0,0 0 0,0 0 0,1 0 0,-1 0-1,0 0 1,0 0 0,1 0 1439,-1-1-1439,6 24 1239,-6-19-1375,1-1-1,0 1 1,-1 0-1,1 0 1,1-1-1,-1 1 1,1 0-1,-1-1 1,4 5-1,-1-7 71,0 0-1,0-1 0,0 1 0,0-1 1,0 0-1,0 0 0,0 0 0,0-1 1,0 0-1,0 1 0,0-1 0,0 0 0,0-1 1,0 1-1,-1-1 0,1 0 0,0 0 1,-1 0-1,1 0 0,-1-1 0,0 1 1,0-1-1,0 0 0,0 0 0,-1 0 1,5-6-1,1-1-9,0 0 0,-1 0 1,0-1-1,-1 0 0,0-1 1,-1 1-1,5-18 0,-9 26-38,0 0-1,0-1 1,0 1-1,0-1 1,-1 1-1,0-1 1,1 1-1,-1-1 1,-1 0-1,1 1 1,0-1-1,-2-5 1,1 7-19,0 1 0,0 0 1,0-1-1,0 1 0,-1 0 1,1 0-1,0 0 0,0 0 1,-1 0-1,1 0 0,-1 0 1,1 0-1,-1 0 0,1 1 1,-1-1-1,0 0 0,1 1 1,-1 0-1,0-1 0,1 1 0,-1 0 1,0 0-1,1 0 0,-1 0 1,-3 0-1,0 0-309,-1 1 1,1-1-1,0 1 0,0 0 0,-1 0 1,1 1-1,0-1 0,0 1 1,1 0-1,-1 1 0,0-1 0,1 1 1,-1 0-1,1 0 0,0 0 0,-5 5 1,-16 15-4108</inkml:trace>
  <inkml:trace contextRef="#ctx0" brushRef="#br0" timeOffset="3692.46">3387 237 9188,'0'0'10973,"1"1"-10896,-1 0 0,1 0 0,-1 0 0,1 0 0,-1 0 0,1 0 0,-1 0 0,0 0 0,0 0 0,0 0 0,1 0 0,-1 0 0,0 0 0,0 0 0,0 0 0,0 0 0,-1 0 0,1 0 0,0 0 0,0 0 0,-1 2 0,-10 23-106,-1-1 0,0 0-1,-2 0 1,-32 41-1,13-18-3299,22-25-2084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4:47:53.75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81 7171,'0'0'5707,"0"-5"-5160,0-23 4767,0 33-5316,18 198 354,-7-114 48,-8-62-343,1-1 1,1 1 0,1-1-1,2 0 1,0-1-1,16 32 1,0-35 68,-9-18-2874,-14-4 2455,-1 0 0,1-1 1,-1 1-1,1 0 0,-1 0 1,0 0-1,1 0 0,-1-1 1,1 1-1,-1 0 0,0 0 1,1-1-1,-1 1 0,0 0 1,1-1-1,-1 1 0,0 0 1,1-1-1,-1 1 1,0 0-1,0-1 0,1 1 1,-1-1-1,0 1 0,0 0 1,0-1-1,0 1 0,1-1 1,-1-12-7114</inkml:trace>
  <inkml:trace contextRef="#ctx0" brushRef="#br0" timeOffset="474.76">259 324 2609,'0'0'13198,"-3"-6"-12480,3 6-612,-1-2-42,1 0 0,-1 1 0,0-1 0,0 0 0,0 1 0,0-1 0,0 1 0,0 0 1,0-1-1,0 1 0,0 0 0,-1-1 0,1 1 0,0 0 0,-1 0 0,-2-1 0,2 3-19,-1 1 0,1 0 0,0 0 1,0 0-1,0 0 0,1 0 0,-1 0 0,0 1 0,1-1 0,-1 0 0,1 1 0,0 0 1,-1 2-1,-2 3 22,-1 2-10,0 1 0,1 0 0,0-1 0,1 1 0,0 0 0,0 1 0,2-1 0,-1 0 0,1 1 0,1-1 0,1 17 0,-1-26-50,1-1 3,-1 1 0,1 0 0,0 0-1,-1 0 1,1 0 0,0-1 0,0 1 0,0 0 0,0-1-1,1 1 1,-1-1 0,0 1 0,1-1 0,-1 0 0,1 1-1,-1-1 1,1 0 0,0 0 0,-1 0 0,1 0 0,0 0-1,0-1 1,-1 1 0,1 0 0,0-1 0,0 0-1,0 1 1,0-1 0,0 0 0,0 0 0,0 0 0,3 0-1,-1 0 6,0 1-1,0-1 0,0 0 0,0-1 1,0 1-1,0 0 0,0-1 0,0 0 1,0 0-1,0-1 0,0 1 0,0-1 1,-1 1-1,1-1 0,3-3 0,-2 0 3,-1 0 0,0-1 0,0 1 0,-1-1 0,0 0 0,0 0 0,0 0 0,-1-1 0,1 1 0,-2-1 0,3-10 0,-1-5 38,-1 0 0,-2-25-1,0 38-40,0 6-11,0 1 0,0 0-1,0 0 1,0 0 0,-1-1 0,1 1 0,-1 0 0,1 0-1,-1 0 1,0 0 0,0 0 0,0 0 0,0 0 0,0 0 0,-1 0-1,1 1 1,0-1 0,-1 0 0,1 1 0,-1-1 0,0 1 0,0 0-1,1-1 1,-3 0 0,-1 0-46,0 0 0,0 0 0,0 1 0,0-1-1,0 1 1,0 0 0,0 1 0,0-1 0,-7 1 0,11 1-72,0-1 0,0 1 0,0-1 1,-1 1-1,1 0 0,0-1 0,0 1 0,0 0 1,0 0-1,0 0 0,0 0 0,1 0 1,-1 0-1,0 0 0,0 0 0,1 0 0,-1 0 1,0 0-1,1 0 0,-1 1 0,1-1 1,0 0-1,-1 3 0,-7 33-3136,7-12-1159</inkml:trace>
  <inkml:trace contextRef="#ctx0" brushRef="#br0" timeOffset="810.95">600 519 8548,'0'0'7750,"-4"-4"-7064,-16-15-217,15 15-130,5 187 205,0-181-691,0 0-1,0 0 1,-1 0-1,1 0 1,-1-1-1,1 1 1,-1 0-1,0 0 0,1 0 1,-1-1-1,0 1 1,0 0-1,-1-1 1,1 1-1,0-1 1,0 1-1,-1-1 0,1 1 1,-1-1-1,1 0 1,-1 0-1,0 0 1,1 0-1,-1 0 1,-3 1-1,-14 5-4011</inkml:trace>
  <inkml:trace contextRef="#ctx0" brushRef="#br0" timeOffset="3741.78">1161 223 2689,'0'0'7513,"3"-5"-6662,17-29 1569,-19 34-2337,-1 0 0,0 0 0,0 0 0,0 0 0,1 0 0,-1 0 0,0-1 0,0 1 0,0 0 0,0 0 0,0 0 0,1 0 0,-1-1 0,0 1 0,0 0 0,0 0 0,0 0 0,0 0 0,0-1 0,0 1 0,0 0 0,0 0 0,1 0 0,-1-1 0,0 1 0,0 0 0,0 0 0,0 0 0,0-1 0,0 1 0,-1 0 0,1 0 0,0 0 0,0-1 0,0 1 0,0 0 0,0 0 0,0 0 0,0-1 0,0 1 0,0 0 0,0 0 0,-1 0 0,1 0 0,0-1 0,0 1 0,0 0 0,0 0 0,-1 0 0,1 0 0,0 0 0,0 0 0,0-1 0,0 1 0,-1 0 0,1 0 0,0 0 0,0 0 0,0 0 0,-1 0 0,1 0 0,0 0 0,0 0 0,0 0 0,-1 0 0,1 0 0,-16 5 129,11-1-213,1 0 1,-1 1-1,1 0 0,0 0 0,1 0 1,-1 1-1,1-1 0,0 1 0,1 0 1,-1 0-1,1 0 0,0 0 1,-1 9-1,0 5 11,1 1 1,0 36-1,3-55-5,-1 0-1,1 0 1,-1 0-1,1 0 1,0 0-1,0 0 1,0 0-1,0 0 0,0-1 1,1 1-1,-1 0 1,1-1-1,-1 1 1,1-1-1,-1 1 1,1-1-1,0 0 1,-1 0-1,1 0 0,0 0 1,0 0-1,0 0 1,0 0-1,0-1 1,0 1-1,0-1 1,0 1-1,0-1 0,4 0 1,68 6 16,-73-6-21,4 0-24,0 0 0,0 0 1,0 0-1,0-1 0,0 0 0,0 0 0,0 0 0,0 0 0,0-1 0,0 0 0,0 0 0,-1 0 1,7-5-1,-7 3 18,1 0 1,-1-1-1,0 0 1,0 0-1,-1 0 1,0 0-1,1-1 1,-2 1-1,1-1 1,3-10-1,17-80-380,-23 104 382,0 12 6,1 0 1,5 33-1,-6-49-1,1 0 0,0 0 0,0 0 0,0 0 0,0 0 0,1 0 0,-1-1 0,1 1 0,0-1 0,0 1 0,1-1 0,-1 0 0,1 1 0,-1-1 0,1-1 0,0 1 0,0 0 0,0-1 0,0 1 0,5 1 0,-7-3 5,1 0 0,0-1 0,-1 1 0,1-1 0,-1 1 1,1-1-1,0 1 0,0-1 0,-1 0 0,1 0 0,0 0 1,-1 0-1,1 0 0,0 0 0,-1-1 0,1 1 0,0-1 1,-1 1-1,1-1 0,0 1 0,-1-1 0,1 0 0,-1 0 1,0 0-1,1 0 0,-1 0 0,1 0 0,-1 0 0,0 0 1,0 0-1,0-1 0,0 1 0,0 0 0,0-1 0,0 1 1,0-1-1,0 1 0,-1-1 0,1 0 0,-1 1 0,1-1 1,-1 0-1,1-2 0,0-2 18,0 0-1,0 0 1,-1 1 0,1-1-1,-1 0 1,0 0 0,-1 0-1,1 1 1,-1-1 0,-1 0-1,1 1 1,-3-8-1,2 11-14,1 0-1,-1 0 0,1 0 0,-1 0 0,0 0 0,1 1 1,-1-1-1,0 1 0,0-1 0,0 1 0,-1 0 0,1-1 1,0 1-1,0 0 0,-1 1 0,1-1 0,0 0 0,-1 1 1,-4-1-1,-49 0-67,54 2 47,1 0 1,-1 0 0,1 0 0,-1 0 0,1 0 0,-1 1 0,1-1 0,0 0 0,0 1 0,-1-1 0,1 1 0,0 0 0,1-1 0,-1 1 0,0 0 0,0-1 0,1 1 0,-1 0 0,1 0 0,-1-1 0,1 1 0,0 0 0,-1 0 0,1 0 0,0 0 0,1 3 0,-2-2 7,1-1 1,0 1-1,0 0 0,0-1 1,0 1-1,0 0 1,1-1-1,-1 1 1,1-1-1,0 1 1,0 0-1,0-1 0,0 0 1,0 1-1,0-1 1,1 1-1,-1-1 1,4 4-1,0-4-2,0 0 0,0 0 0,1 0 1,-1-1-1,1 0 0,-1 0 0,1 0 0,-1 0 0,1-1 0,-1 0 0,1 0 0,0-1 1,-1 0-1,1 1 0,-1-2 0,1 1 0,-1-1 0,0 0 0,5-2 0,-2 1 5,-1-1 0,0 1 0,-1-1-1,1-1 1,-1 1 0,0-1-1,0 0 1,0-1 0,-1 1-1,0-1 1,0 0 0,0 0-1,4-9 1,-3 3 4,-1-1 0,-1 1 0,0-1-1,-1 0 1,0 0 0,-1 0 0,-1 0 0,0 0 0,-1 0 0,0-1 0,-1 1-1,-2-16 1,2 28-13,0-1 0,0 1-1,1 0 1,-1-1 0,0 1-1,0 0 1,0-1 0,-1 1-1,1 0 1,0 0 0,0 0-1,-1 0 1,1 0 0,0 0-1,-1 1 1,1-1 0,-1 0-1,1 1 1,-1-1 0,0 1-1,1-1 1,-1 1 0,1 0-1,-1 0 1,0-1-1,1 1 1,-1 0 0,0 1-1,-2-1 1,1 0 3,0 0 0,1 0-1,-1 1 1,0-1 0,0 1 0,1-1 0,-1 1-1,0 0 1,1 0 0,-1 0 0,0 0-1,1 0 1,-1 1 0,1-1 0,0 1 0,0 0-1,-3 2 1,1 5 12,0-1 0,1 1-1,0 0 1,0 0 0,1 0 0,0 0 0,0 1-1,1-1 1,1 16 0,0-3 20,1 1 0,7 42 0,-6-59-20,0-1 1,0 1 0,1-1-1,0 0 1,-1 0 0,2 0-1,-1 0 1,0-1-1,1 1 1,0-1 0,0 0-1,1 0 1,-1 0 0,1-1-1,0 1 1,-1-1-1,1 0 1,1 0 0,-1-1-1,0 0 1,1 0 0,-1 0-1,1-1 1,0 1-1,-1-1 1,1-1 0,0 1-1,0-1 1,0 0 0,-1 0-1,1-1 1,0 0 0,0 0-1,-1 0 1,1 0-1,0-1 1,-1 0 0,0 0-1,1-1 1,-1 0 0,0 1-1,0-2 1,0 1-1,-1-1 1,8-6 0,-7 4-8,1 0 1,-1-1 0,-1 1-1,1-1 1,-1 0 0,0 0-1,-1-1 1,1 1 0,-2-1-1,1 0 1,1-8 0,-4 175-93,0-158 95,0 0 0,1 0 1,-1 0-1,0 0 0,0 0 0,1 0 0,-1 0 0,1 0 0,-1 0 0,1 0 0,-1-1 0,1 1 1,-1 0-1,1 0 0,0 0 0,-1-1 0,1 1 0,0 0 0,0-1 0,0 1 0,-1-1 0,1 1 1,0-1-1,0 1 0,0-1 0,0 0 0,0 0 0,0 1 0,0-1 0,0 0 0,0 0 0,0 0 1,0 0-1,0 0 0,0 0 0,0 0 0,0 0 0,0 0 0,0 0 0,0-1 0,-1 1 0,2-1 1,2 1 3,-1-1 1,0 0-1,0 0 1,1 0 0,-1 0-1,0 0 1,0-1 0,0 1-1,0-1 1,-1 0-1,5-3 1,-3-1 7,0 1-1,0-1 1,-1 0-1,0 0 1,0 0 0,0 0-1,-1-1 1,0 1-1,0-1 1,0-9-1,1-69 81,-4 51-164,-22 34-7781,12 4 2477</inkml:trace>
  <inkml:trace contextRef="#ctx0" brushRef="#br0" timeOffset="4544.42">1985 241 8228,'0'0'4407,"5"14"-4097,18 46-60,-22-57-177,0-1-1,0 1 0,0 0 0,-1 0 0,1-1 0,-1 1 0,0 0 1,1 0-1,-1-1 0,-1 1 0,1 4 0,-4-5 1129,0-13-693,3-74-199,1 84-315,0 0-1,0 0 0,1 0 0,-1 0 0,0 0 1,1 0-1,-1 0 0,0 0 0,1 1 1,-1-1-1,1 0 0,0 0 0,-1 0 1,1 1-1,0-1 0,-1 0 0,1 0 0,0 1 1,0-1-1,0 1 0,-1-1 0,1 1 1,0-1-1,0 1 0,0-1 0,0 1 0,0 0 1,0 0-1,0-1 0,0 1 0,0 0 1,0 0-1,0 0 0,1 0 0,0 0 4,-1 0 0,1 0-1,-1 0 1,0 0 0,1 0-1,-1 1 1,1-1 0,-1 0-1,0 1 1,1-1 0,-1 1-1,0-1 1,1 1 0,-1 0-1,0-1 1,0 1 0,0 0-1,0 0 1,1 0 0,-1 0-1,0 0 1,-1 0 0,1 0 0,2 2-1,3 17 43,1 0 0,-2-1 0,-1 2 0,4 39 0,-7-50 181,3-14 245,7-21 287,-8 16-874,-2 6 132,6-14-53,1 0 0,0 1 0,11-16 0,-17 28 5,0 1 0,1 0 0,-1-1 0,1 1 0,0 0 0,0 0 0,0 1 0,0-1 0,1 1 0,-1-1 0,1 1 0,-1 0 0,1 0 0,0 1 0,-1-1 0,1 1 0,0 0 0,0 0 0,0 0 0,6 0 0,-9 3 32,0 0 0,-1 0 0,1 0 0,0 0 1,-1 0-1,1 0 0,-1 1 0,0-1 0,0 0 0,0 0 0,0 0 0,0 1 1,-1 2-1,1 1-3,0 3 22,0 0 1,-1 0-1,-1 0 0,1 0 1,-1 0-1,-1 0 0,1 0 1,-1-1-1,-1 1 0,0-1 1,0 0-1,-8 11 1,27-32-304,1 0 0,0 1 0,0 1 0,2 0 0,20-9 0,-37 20 297,0-1 1,1 1-1,-1-1 1,0 1-1,0 0 0,0-1 1,0 1-1,1 0 1,-1 0-1,0 0 1,0 0-1,0 0 0,1 0 1,-1 1-1,0-1 1,0 0-1,0 0 0,0 1 1,1-1-1,-1 1 1,0-1-1,0 1 0,0 0 1,0-1-1,0 1 1,0 0-1,0 0 0,-1-1 1,1 1-1,0 0 1,0 0-1,-1 0 0,1 0 1,0 0-1,-1 0 1,1 0-1,-1 0 1,1 1-1,-1-1 0,0 0 1,1 0-1,-1 0 1,0 0-1,0 1 0,0 1 1,2 10-17,-1 0 1,-1 1-1,-1 20 1,0-11-950,0-19-2913</inkml:trace>
  <inkml:trace contextRef="#ctx0" brushRef="#br0" timeOffset="5271.85">2456 271 9044,'0'0'4946,"0"14"-4479,4 81 147,-3-44 2096,-2-80-2134,0 14-570,0-1 1,2 0-1,3-23 1,-4 36-69,1-1 0,0 1 0,-1 0 1,1 0-1,1 0 0,-1 0 0,0 0 1,1 0-1,0 0 0,-1 0 0,1 0 1,0 1-1,0-1 0,1 1 0,-1 0 1,0-1-1,1 1 0,0 0 0,-1 0 1,1 1-1,0-1 0,3-1 0,-5 3 54,0-1 1,0 1-1,-1 0 0,1 0 0,0 0 0,-1 0 0,1 0 0,0 0 0,0 0 0,-1 0 0,1 0 0,0 1 0,-1-1 0,1 0 0,0 0 0,-1 1 0,1-1 0,0 0 0,-1 1 0,1-1 0,-1 1 1,1-1-1,-1 0 0,1 1 0,-1-1 0,1 1 0,-1 0 0,1-1 0,-1 1 0,1-1 0,-1 1 0,0 0 0,1-1 0,-1 1 0,0 0 0,0-1 0,0 1 0,0 0 0,1-1 0,-1 1 1,0 0-1,0 0 0,0-1 0,0 1 0,-1 1 0,1 44 130,0-34-132,0-9 5,-1 7 68,2-1 0,-1 0 0,1 0 0,0 1 0,4 10 0,-5-19-48,1 0 0,-1 0 1,0 1-1,1-1 0,-1 0 0,1 0 1,0 0-1,-1-1 0,1 1 0,0 0 1,0 0-1,-1 0 0,1 0 0,0-1 1,0 1-1,0 0 0,0-1 0,0 1 1,0-1-1,0 1 0,1 0 0,0-1 1,0 0 0,0 0-1,0 0 1,0-1-1,0 1 1,0-1 0,-1 1-1,1-1 1,0 1 0,0-1-1,-1 0 1,1 0 0,0 0-1,-1 0 1,1 0 0,-1 0-1,3-2 1,6-6 43,0 0 0,-1 0 1,-1-1-1,0 0 0,0-1 0,-1 0 1,0 0-1,-1 0 0,0-1 1,0 0-1,-2 0 0,1-1 1,-2 1-1,0-1 0,0 0 0,-1 1 1,0-21-1,-2 32 80,0 43-788,1-36 633,0 0-1,0 0 0,0 0 0,1 0 1,0 0-1,0 0 0,0-1 1,1 1-1,0-1 0,0 1 0,0-1 1,1 0-1,-1 0 0,1 0 1,7 6-1,21 30 180,-32-40-149,0 0-1,0 0 0,1 0 1,-1 0-1,0-1 0,0 1 1,0 0-1,0 0 0,0 0 1,0 0-1,0 0 1,0 0-1,0 0 0,-1 0 1,1 0-1,0 0 0,-1 0 1,1-1-1,0 1 0,-1 0 1,1 0-1,-1 0 0,0-1 1,1 1-1,-1 0 0,1-1 1,-1 1-1,0 0 1,0-1-1,1 1 0,-1-1 1,0 1-1,0-1 0,0 1 1,0-1-1,1 0 0,-1 1 1,-1-1-1,-42 16-1579,35-13-43,-9 2-3596</inkml:trace>
  <inkml:trace contextRef="#ctx0" brushRef="#br0" timeOffset="5761.94">2896 77 6211,'0'0'9284,"-15"111"-8884,15-61 129,0-5-289,0-4 16,0-4-240,0-12 128,10-3-96,0-5-48,9-9-640,1-5-833,-6-3-1665,11 0-2000</inkml:trace>
  <inkml:trace contextRef="#ctx0" brushRef="#br0" timeOffset="6071">3154 0 7828,'0'0'7630,"6"1"-7203,-2-1-398,-1 1 1,1 0 0,-1 0 0,1 0 0,-1 0-1,1 1 1,-1-1 0,0 1 0,0 0-1,0 0 1,0 0 0,0 0 0,0 0 0,0 1-1,4 4 1,-2 0 26,1 0-1,-1 1 0,0 0 1,-1 0-1,0 0 0,4 11 1,-2 0 25,0-1 1,-1 2 0,-1-1 0,-1 0 0,1 36 0,-4-44-90,0 0 1,-1 0-1,0 0 1,0 0-1,-6 18 1,4-23-233,0 0 1,0 0-1,0 0 1,-1 0 0,1 0-1,-2-1 1,1 0-1,0 0 1,-1 0 0,-8 7-1,-29 19-4364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4:48:03.98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1 311 7251,'0'0'7983,"0"-10"-7167,0-44 3205,30 54-3789,-24 0-223,0 1 1,-1 0 0,1 0-1,0 1 1,0-1 0,-1 1-1,1 0 1,-1 1 0,0 0-1,1-1 1,-1 2 0,-1-1 0,1 0-1,0 1 1,-1 0 0,0 0-1,0 1 1,0-1 0,0 1-1,4 7 1,-2-3-20,-1-1-1,0 1 1,-1 1-1,0-1 1,0 1-1,-1-1 1,0 1-1,-1 0 1,0 0-1,-1 0 0,1 11 1,-2-20 42,0-7 240,0-24-188,-2 17-67,2-1 0,0 1 0,0 0 0,1-1 0,1 1 0,0 0 0,1 0 0,0 0 0,1 0 0,0 0 0,12-22 0,-4 23-2144,-5 21-3352,0 1 3846,2 4-3825</inkml:trace>
  <inkml:trace contextRef="#ctx0" brushRef="#br0" timeOffset="1497.34">439 349 3970,'0'0'9428,"1"-18"-8363,3-84 1050,-4 101-2048,0 0 0,0 0 0,0-1 0,0 1 0,0 0 0,0 0-1,0 0 1,-1-1 0,1 1 0,0 0 0,-1 0 0,1 0 0,-1 0 0,1 0-1,-1 0 1,0 0 0,0 0 0,1 0 0,-1 0 0,0 0 0,0 0 0,0 1 0,0-1-1,0 0 1,0 1 0,0-1 0,0 0 0,0 1 0,0-1 0,0 1 0,0 0 0,0-1-1,0 1 1,-1 0 0,1 0 0,0 0 0,0-1 0,0 1 0,-1 1 0,1-1-1,0 0 1,0 0 0,-2 1 0,0-1-54,1 1 0,-1-1 0,0 1 0,0 0 0,1 0 0,-1 0-1,0 1 1,1-1 0,-1 1 0,1-1 0,0 1 0,-1 0 0,1 0 0,0 0 0,0 0 0,0 0 0,1 1-1,-3 1 1,-1 6-5,1 0 0,0 0 0,1 0 0,0 1 0,0-1 0,1 1 0,0-1 0,1 1 0,0 0 0,1 0 0,0 0 0,1-1 0,3 17 0,-3-25-41,1 0-1,-1 0 0,1 0 0,0 0 0,0 0 1,0 0-1,0-1 0,0 1 0,1-1 0,-1 1 0,0-1 1,1 0-1,-1 0 0,1 0 0,-1 0 0,1-1 1,-1 1-1,1 0 0,-1-1 0,1 0 0,0 0 0,-1 0 1,1 0-1,0 0 0,-1 0 0,1-1 0,0 1 1,-1-1-1,1 0 0,-1 0 0,1 0 0,-1 0 0,0 0 1,1 0-1,-1-1 0,4-2 0,-1-3 46,0 0 0,0-1-1,0 0 1,-1 0 0,-1 0-1,1 0 1,-1 0 0,0-1-1,-1 1 1,0-1 0,-1 0 0,1-14-1,-2 22 80,26 53-328,-22-46 236,0 0 1,0 0 0,1 0 0,0-1 0,0 0 0,0 0 0,0 0-1,8 4 1,-9-7-13,0 0-1,0 0 1,1-1-1,-1 1 1,0-1 0,1 0-1,-1 0 1,1-1-1,-1 1 1,1-1-1,-1 0 1,1 0 0,-1 0-1,6-2 1,5-6 19,-14 7-2,0 1 0,0-1-1,0 0 1,0 0 0,0 1 0,0-1 0,0 1 0,0-1 0,0 1 0,0-1 0,0 1-1,0-1 1,0 1 0,1 0 0,-1 0 0,0 0 0,0-1 0,0 1 0,1 0-1,-1 1 1,0-1 0,0 0 0,0 0 0,1 0 0,-1 1 0,0-1 0,2 1-1,-2 0 3,-1-1-1,1 0 1,0 1-1,0-1 1,0 0-1,0 0 1,0 0-1,0 1 1,0-1-1,0 0 0,0 0 1,0-1-1,0 1 1,0 0-1,0 0 1,0 0-1,0-1 1,0 1-1,0 0 0,0-1 1,-1 1-1,1-1 1,0 1-1,0-1 1,0 0-1,-1 1 1,1-1-1,1-1 1,19-24 5,-14 17 25,45-54-25,-51 62 5,13 15-200,-13-11 188,1 0 1,-1 0 0,1 0 0,0 0-1,-1 0 1,1 0 0,0 0 0,1-1 0,-1 1-1,0-1 1,1 0 0,0 1 0,-1-1 0,1 0-1,0-1 1,0 1 0,0 0 0,0-1-1,0 0 1,0 0 0,1 0 0,-1 0 0,0 0-1,1 0 1,-1-1 0,0 0 0,1 0 0,-1 0-1,1 0 1,-1 0 0,0-1 0,1 1-1,4-2 1,-6 0-3,-1 0 0,1 1-1,0-1 1,-1 0 0,1 0-1,-1 0 1,0 0 0,0-1 0,1 1-1,-1 0 1,-1 0 0,1-1-1,0 1 1,-1-1 0,1 1-1,-1 0 1,1-1 0,-1 1-1,0-1 1,0 1 0,-1-3 0,1 4-8,0 17-266,3 29 272,1-1 1,3 0-1,13 48 0,-9-48 10,-2 0 1,-3 1-1,2 50 1,-9-148-81,-1 30-102,1 0-1,1-1 1,1 1 0,1 0-1,1 0 1,1 0 0,10-31-1,35-58-445,-31 77 588,-2-1 0,-2 0 0,-1-1 0,-2 0 0,8-51 0,-18 86 78,-1 1 0,1 0 0,-1-1 0,0 1 0,0 0 0,0-1 0,0 1-1,0 0 1,0-1 0,0 1 0,0-1 0,0 1 0,-1 0 0,1-1-1,0 1 1,-1 0 0,1 0 0,-1-1 0,0 1 0,1 0 0,-1 0 0,-2-2-1,2 3-28,0-1 0,0 1 0,0 1 0,0-1 0,0 0 0,0 0 0,0 0 0,0 0 0,0 1 0,0-1 0,0 1 0,0-1 0,0 1 0,0-1 0,0 1 0,0-1 0,0 1 0,0 0 0,1-1 0,-1 1 0,-1 1 0,-5 5-2,0 0 1,1 1 0,0 0 0,0 0-1,-4 9 1,5-4-6,2 0-1,-1 0 0,2 1 0,-1-1 1,2 1-1,0 0 0,1-1 1,2 23-1,-1 0 31,-1-29-36,1 0 0,0-1 0,1 1 0,0-1 0,0 1 0,0-1 0,0 0 0,1 0 0,0 0 0,1 0 0,-1 0 0,1-1 0,0 1 0,1-1 0,8 8 0,-11-11 3,0 0-1,0 0 1,0 0-1,0-1 1,1 1 0,-1-1-1,0 0 1,0 1 0,1-1-1,-1 0 1,1 0 0,-1-1-1,1 1 1,0 0 0,-1-1-1,1 0 1,0 0 0,-1 1-1,1-1 1,-1-1 0,1 1-1,0 0 1,-1-1-1,1 1 1,0-1 0,-1 0-1,1 0 1,-1 0 0,0 0-1,1 0 1,-1-1 0,0 1-1,0-1 1,0 1 0,0-1-1,0 0 1,0 0 0,0 0-1,0 0 1,-1 0 0,3-3-1,-1-1 0,0 0 0,-1 0-1,0 0 1,0 0 0,0 0 0,-1 0-1,0 0 1,0 0 0,0-1-1,-1 1 1,0-7 0,1-9-245,-5 49 246,0-12-7,2 0-1,0 0 1,0 1 0,2-1-1,1 26 1,0-40-69,-1 1 0,0-1 1,1 0-1,-1 1 0,1-1 1,-1 0-1,1 1 0,0-1 1,0 0-1,-1 0 1,1 0-1,0 0 0,0 0 1,0 0-1,0 0 0,0 0 1,1 0-1,-1 0 0,0 0 1,0-1-1,1 1 0,-1 0 1,0-1-1,3 1 0,33 4-4859,-17-5-2125</inkml:trace>
  <inkml:trace contextRef="#ctx0" brushRef="#br0" timeOffset="1718.29">1406 439 7876,'0'0'7635,"5"0"-7587,19 0 128,5-6-144,6-2-32,4 0-512,0-1-1217,-10 1-4001</inkml:trace>
  <inkml:trace contextRef="#ctx0" brushRef="#br0" timeOffset="4407.84">1692 393 5651,'0'0'6306,"14"-8"-5585,-1 0-614,7-3 398,-1-1 0,25-21 0,-39 29-332,-1 0-1,1 0 1,-1-1-1,1 1 1,-1-1-1,-1-1 1,1 1-1,-1 0 1,0-1-1,0 1 1,0-1-1,-1 0 1,0 0-1,3-12 1,-4 4-104,0 1 1,-1-1 0,-1 1 0,0-1-1,0 1 1,-2-1 0,0 1-1,0 0 1,-1 0 0,0 0-1,-2 1 1,1-1 0,-1 1 0,-1 1-1,-13-19 1,20 30-76,-1-1 1,1 1-1,0-1 0,-1 1 0,1-1 1,-1 1-1,1 0 0,-1-1 1,1 1-1,-1 0 0,1-1 1,-1 1-1,1 0 0,-1-1 0,1 1 1,-1 0-1,0 0 0,1 0 1,-1 0-1,1 0 0,-1 0 1,0 0-1,1 0 0,-1 0 0,1 0 1,-1 0-1,0 0 0,1 0 1,-1 0-1,0 0 0,-13 16-41,-4 31 95,17-43-48,-2 6 9,1 0 1,0 1-1,1-1 0,0 1 1,0-1-1,2 1 0,-1-1 1,1 1-1,0-1 0,1 0 1,1 1-1,0-1 0,4 10 1,6 13 97,3 0 0,28 44 1,-27-48-6,-15-26-87,0 0 1,0 0-1,1 0 0,-1-1 1,1 1-1,0-1 0,0 1 1,-1-1-1,1 0 1,1 0-1,-1-1 0,0 1 1,0-1-1,1 1 1,-1-1-1,1 0 0,-1 0 1,1-1-1,-1 1 1,1-1-1,0 1 0,-1-1 1,1 0-1,-1-1 1,1 1-1,0-1 0,-1 1 1,1-1-1,-1 0 1,1 0-1,-1-1 0,0 1 1,1-1-1,-1 0 0,0 1 1,0-1-1,0-1 1,3-2-1,1-3-252,-1 0 0,1-1 0,-2 1 0,1-2 0,-1 1 0,0-1-1,-1 1 1,0-1 0,-1 0 0,0-1 0,0 1 0,-1 0 0,-1-1 0,1-12 0,-2 22 205,0 26-43,-1-6 164,1-7 126,-1 0 1,2 0-1,2 19 0,-3-29-193,0-1 0,1 1 0,-1-1 0,0 1 0,1 0-1,-1-1 1,1 1 0,0-1 0,-1 1 0,1-1 0,0 1 0,0-1 0,0 1 0,0-1 0,0 0-1,0 0 1,0 1 0,1-1 0,-1 0 0,0 0 0,1 0 0,-1 0 0,1-1 0,-1 1 0,1 0-1,-1-1 1,1 1 0,-1-1 0,1 1 0,0-1 0,-1 0 0,3 1 0,-3-2-9,0 1 1,-1 0 0,1-1-1,0 1 1,-1 0 0,1-1-1,0 1 1,-1-1-1,1 1 1,-1-1 0,1 0-1,-1 1 1,1-1 0,-1 0-1,1 1 1,-1-1-1,1 0 1,-1 1 0,0-1-1,1 0 1,-1 0 0,0 1-1,0-1 1,0 0-1,0 0 1,0 0 0,0 1-1,0-1 1,0 0 0,0 0-1,0 0 1,0 1-1,0-1 1,0 0 0,-1 0-1,1 0 1,-1 0 0,1-2-22,0 0 0,-1 0-1,0 0 1,0 0 0,0 0 0,0 0 0,0 0 0,-1 0 0,-1-2 0,-14-7-170,15 11 145,-1-1 0,0 1 0,0-1 1,1 0-1,-1 0 0,1 0 0,0 0 1,-1 0-1,1-1 0,-3-3 0,5 5-8,0 0 0,0 1-1,0-1 1,0 1 0,0-1-1,0 1 1,0-1-1,0 1 1,0-1 0,0 0-1,0 1 1,0-1-1,0 1 1,0-1 0,1 1-1,-1-1 1,0 1 0,0-1-1,1 1 1,-1-1-1,0 1 1,1-1 0,-1 1-1,1 0 1,-1-1 0,0 1-1,1-1 1,-1 1-1,1 0 1,-1 0 0,1-1-1,-1 1 1,1 0 0,-1 0-1,1-1 1,-1 1-1,1 0 1,0 0 0,28-10 22,-22 8-104,19-8 60,-15 5 73,0 0 0,1 1-1,-1 0 1,1 1 0,0 1 0,20-3-1,-31 7 25,0 1-1,0-1 1,0 1-1,0-1 1,0 1-1,-1-1 1,1 1-1,-1-1 1,0 1 0,1-1-1,-1 1 1,0-1-1,-1 1 1,1 0-1,-1 2 1,1 3 152,0 130 1447,0-137-1626,0 0 0,1-1 1,-1 1-1,0 0 0,1-1 0,-1 1 0,1-1 1,-1 1-1,1 0 0,-1-1 0,1 1 1,0-1-1,-1 1 0,1-1 0,-1 0 0,1 1 1,0-1-1,0 0 0,-1 1 0,1-1 0,0 0 1,0 0-1,-1 1 0,1-1 0,0 0 1,0 0-1,-1 0 0,1 0 0,0 0 0,0 0 1,-1 0-1,1-1 0,0 1 0,0 0 0,-1 0 1,1-1-1,0 1 0,1-1 0,31-11 91,-28 6-111,0 0 1,-1 0-1,1 0 0,-1-1 1,-1 0-1,1 0 0,-1 0 1,0 0-1,-1 0 1,1-1-1,0-9 0,-2 12-17,0 1 0,0-1-1,-1 0 1,0 1 0,0-1-1,0 1 1,-1-1 0,1 0 0,-3-6-1,2 10 15,1-1 0,-1 0 0,0 0 0,0 1 0,0-1 0,0 0 1,0 1-1,0-1 0,0 1 0,-1-1 0,1 1 0,0 0 0,-1 0 0,1 0 0,-1-1 0,0 1 0,1 1 0,-1-1 0,0 0 0,0 0 0,1 1 0,-4-2 0,4 2 5,0-1-1,0 1 1,0 0-1,0 0 1,0-1-1,0 1 1,0 0-1,0 0 1,0 0-1,0 0 1,0 0-1,0 0 1,0 0-1,0 0 1,0 0-1,1 1 1,-1-1-1,0 0 1,0 1-1,0-1 1,0 1-1,0-1 1,0 1-1,0-1 1,1 1-1,-1-1 1,-1 2-1,-1 24 65,3-19-56,0-6 4,1 0 1,-1 0-1,1 0 0,0 0 1,-1 0-1,1 0 0,0-1 0,0 1 1,0 0-1,-1-1 0,1 1 1,0 0-1,0-1 0,0 1 1,0-1-1,0 1 0,0-1 1,0 0-1,1 0 0,-1 1 1,0-1-1,0 0 0,0 0 0,0 0 1,0 0-1,0 0 0,0 0 1,0 0-1,0-1 0,1 1 1,1-1-1,37-6-3,-36 5 8,0 0 1,1 0-1,-1 0 0,0-1 1,0 1-1,-1-1 0,1 0 1,-1 0-1,1 0 0,-1-1 1,0 1-1,0-1 0,-1 0 1,1 0-1,-1 0 0,1 0 1,-1 0-1,-1-1 0,1 1 1,-1 0-1,1-1 0,-1 1 0,0-1 1,-1 0-1,1 1 0,-1-8 1,0 11 430,-5-38 206,4 16-603,0 40-29,-2 42 90,8 169 412,-5-228-388,1-45 505,0 30-614,1-1 1,1 1 0,0-1 0,1 1 0,1 0 0,0 0 0,1 1 0,12-22 0,-18 35-23,0 1 0,0-1 0,1 1 0,-1-1 0,0 1 0,0-1 0,1 1 0,-1-1 0,0 1 0,1-1 0,-1 1 1,0-1-1,1 1 0,-1-1 0,1 1 0,-1 0 0,1-1 0,-1 1 0,1 0 0,-1-1 0,1 1 0,-1 0 0,1 0 0,-1-1 0,1 1 0,-1 0 1,1 0-1,0 0 0,-1 0 0,1 0 0,-1 0 0,1 0 0,0 0 0,-1 0 0,1 0 0,0 0 0,8 23-68,-5 31 152,-4 20 50,38-74 64,-35-1-187,-1-1 0,1 1 0,-1-1 0,1 0 0,-1 0 0,0 0 0,0 0 0,0 0-1,0-1 1,0 1 0,0 0 0,-1-1 0,1 0 0,-1 1 0,2-6 0,17-44 89,-19 45-249,-3 17 132,2-10 24,0 1 0,0 0 0,0-1 0,0 1 0,0-1 0,0 1 0,0-1 0,0 1 0,0 0 0,0-1 0,1 1 0,-1-1 0,0 1 0,0-1-1,0 1 1,1-1 0,-1 1 0,0-1 0,1 1 0,-1-1 0,0 1 0,1-1 0,-1 1 0,1-1 0,-1 1 0,1-1 0,-1 0 0,1 1 0,-1-1 0,1 0 0,-1 0 0,1 1 0,-1-1 0,1 0 0,-1 0 0,1 0 0,0 0 0,-1 0-1,1 0 1,-1 0 0,1 0 0,-1 0 0,1 0 0,0 0 0,-1 0 0,1 0 0,-1 0 0,1 0 0,-1-1 0,1 1 0,0 0 0,-1 0 0,1-1 0,0 0 0,17-6-22,-15 5-3,0 0 1,0 1 0,0 0-1,1-1 1,-1 1 0,0 1-1,1-1 1,-1 0 0,1 1 0,3-1-1,-3 1 14,-1 0 0,1 0 0,-1-1 0,1 1 0,-1-1 0,0 0 0,1 0 0,-1 0 0,0-1 0,0 1 0,0-1 0,0 1 0,0-1 0,0 0 0,-1 0 0,1-1 0,0 1 0,-1 0 1,0-1-1,1 0 0,-1 1 0,0-1 0,-1 0 0,1 0 0,0 0 0,1-5 0,3-8-16,-1-1 0,-1 1 0,0-1 0,2-22 1,4-17 68,-8 47-33,6-21-11,-4 26-29,-3 18-31,1 17 78,1 0 1,2 0-1,9 34 1,-6-30 38,-1 0 1,2 43 0,-8 5 17,-2-46-28,2 0-1,8 56 1,-11-103 679,-6-28-305,-6-75 1,14 89-446,1-1 0,7-39 0,-7 58 0,0 1 0,0 0 0,0 0 0,1 0 0,0 0 0,0 0 1,0 1-1,0-1 0,1 0 0,-1 1 0,1 0 0,1 0 0,-1-1 0,0 2 0,1-1 0,0 0 0,0 1 0,0 0 0,8-5 0,-11 7 17,0 1 0,1-1 0,-1 0 0,0 1 1,1 0-1,-1-1 0,1 1 0,-1 0 0,0 0 0,1-1 0,-1 1 0,1 0 0,-1 1 0,1-1 1,-1 0-1,1 0 0,-1 0 0,0 1 0,1-1 0,-1 1 0,0-1 0,1 1 0,-1 0 0,0 0 1,0-1-1,1 1 0,-1 0 0,0 0 0,0 0 0,0 0 0,0 0 0,0 0 0,0 0 0,0 1 0,-1-1 1,1 0-1,0 0 0,-1 1 0,1-1 0,-1 0 0,1 1 0,-1-1 0,0 1 0,1-1 0,-1 1 1,0-1-1,0 3 0,1 1 11,-1 0 0,0 0-1,0 1 1,0-1 0,0 0 0,-1 0 0,0 0 0,0 0 0,0 0 0,-1 0 0,1 0 0,-5 8 0,0-5 32,0-1 0,0 0 0,-1 0 1,-11 9-1,-9 2-1230,0-11-3557,17-7-536</inkml:trace>
  <inkml:trace contextRef="#ctx0" brushRef="#br0" timeOffset="4728.96">3331 330 10517,'0'0'8628,"0"-11"-8404,0 17-80,0 10 128,0 4-16,0 5-48,0 0-96,0 6-112,-19 2 0,-6 0-112,-4 1-2449,0-9-2065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4:48:15.58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59 234 5378,'0'0'10531,"0"-6"-9827,0-27 446,-17 7 2364,4 17-3029,13 9-477,0 0 0,-1 0 0,1 0 1,0 0-1,-1 0 0,1 0 1,0 0-1,-1 0 0,1 0 0,0 0 1,-1 0-1,1 0 0,0 0 1,0 0-1,-1 1 0,1-1 0,0 0 1,-1 0-1,1 0 0,0 1 1,0-1-1,-1 0 0,1 0 0,0 1 1,0-1-1,0 0 0,-1 0 1,1 1-1,0-1 0,0 0 0,0 1 1,0-1-1,0 0 0,0 1 1,0-1-1,-1 0 0,1 1 0,0 0 1,-8 50 22,1 1 1,3 0-1,4 82 1,0-76-1,0-57-31,0 0 0,0 0 0,0 0-1,0 0 1,0 0 0,0 0 0,0 1 0,1-1 0,-1 0-1,0 0 1,1 0 0,-1 0 0,1 0 0,-1 0 0,1 0-1,-1 0 1,1-1 0,0 1 0,0 0 0,-1 0 0,1 0-1,0-1 1,0 1 0,0 0 0,0-1 0,0 1 0,0-1-1,1 1 1,1 0 1,0 0-1,0-1 1,0 1-1,1-1 1,-1 0 0,0 0-1,0 0 1,0-1-1,0 1 1,4-2-1,3-1-112,1 0 0,-2-1 0,1 0-1,0 0 1,13-9 0,-21 11-10,52-40-2503,-50 38 1690,1 0 1,-1 0 0,0 0-1,-1-1 1,1 1 0,-1-1-1,1 0 1,-1 0-1,2-8 1,-3-1-4143</inkml:trace>
  <inkml:trace contextRef="#ctx0" brushRef="#br0" timeOffset="292">90 341 8516,'0'0'8550,"-9"0"-7728,9 0-806,0 0-1,0-1 1,0 1-1,0 0 0,0 0 1,0 0-1,0 0 1,0 0-1,0 0 0,0 0 1,0 0-1,0-1 1,0 1-1,0 0 0,0 0 1,0 0-1,0 0 1,0 0-1,0 0 0,0 0 1,0 0-1,0 0 0,0-1 1,0 1-1,0 0 1,0 0-1,-1 0 0,1 0 1,0 0-1,0 0 1,0 0-1,0 0 0,0 0 1,0 0-1,0 0 1,0 0-1,0 0 0,0 0 1,-1 0-1,1 0 1,0 0-1,0 0 0,0 0 1,55-17 126,-41 13-367,1 0 0,-1 0 0,0-2 0,0 0 0,0 0 0,19-13 0,-32 18-21,-1 1 0,1-1 0,0 1 1,-1-1-1,1 1 0,-1-1 0,1 0 0,-1 1 0,1-1 0,-1 0 0,1 1 0,-1-1 0,1 0 0,-1 1 0,0-1 1,0 0-1,1 0 0,-1 0 0,0 1 0,0-1 0,0 0 0,0 0 0,0 0 0,0 1 0,0-1 0,0 0 0,0 0 1,0 0-1,0 1 0,0-1 0,-1 0 0,1 0 0,-1 0 0,-7-8-3932</inkml:trace>
  <inkml:trace contextRef="#ctx0" brushRef="#br0" timeOffset="524">66 135 2817,'0'0'11832,"-7"-4"-10610,-23-15-328,23 14 536,28 5-1289,21-1-144,10 0-1465,-1 5-3776,-27 3 682</inkml:trace>
  <inkml:trace contextRef="#ctx0" brushRef="#br0" timeOffset="820.63">430 216 9716,'0'0'8532,"-2"-7"-8310,-5 23-143,0 1 0,1 0 0,0 0 0,-4 25 0,4-16-5,1-6-41,2 1 0,0-1 1,0 23-1,2 2-4432</inkml:trace>
  <inkml:trace contextRef="#ctx0" brushRef="#br0" timeOffset="1963.97">405 263 8676,'0'0'8903,"-7"-3"-8591,7 5-303,0 1 0,1 0 1,-1 0-1,1 0 0,-1-1 0,1 1 0,0 0 1,0-1-1,0 1 0,1-1 0,-1 1 0,1-1 1,-1 1-1,4 3 0,29 38 138,-25-34-190,-1-1-1,1 0 0,1-1 0,0 1 0,0-2 1,1 0-1,-1 0 0,1 0 0,18 6 0,-17-9-505,-1-1-1,1 0 0,0 0 0,0-2 0,0 1 0,16-1 0,-18-1 261,-4 0 115,-1 0-1,1 0 1,-1 0-1,1-1 1,-1 0 0,10-2-1,-14 2 219,1 1 0,-1-1-1,1 0 1,-1 0 0,0 0-1,1 0 1,-1 0 0,0 0-1,0 0 1,0 0 0,1-1-1,-1 1 1,0 0 0,-1-1 0,1 1-1,0-1 1,0 1 0,-1-1-1,1 1 1,-1-1 0,1 0-1,-1 1 1,0-1 0,1 0-1,-1 1 1,0-1 0,0 0 0,0-1-1,0-2 205,0 0-1,0 1 1,0-1-1,-1 0 1,1 1 0,-1-1-1,0 0 1,-1 1-1,1-1 1,-1 1-1,0 0 1,0-1-1,-3-3 1,3 5-182,-1 1 1,1 0-1,-1 0 1,0 0-1,0 0 0,0 0 1,0 1-1,0-1 1,0 1-1,-1 0 1,1 0-1,0 0 0,-1 0 1,1 1-1,-1-1 1,1 1-1,0 0 1,-1 0-1,-3 0 0,0 0-60,0 0 0,0 1 0,0-1 1,1 2-1,-1-1 0,0 0 0,1 1 0,-1 1 0,1-1 0,-8 5 0,11-6-8,1 1 1,-1 0-1,0 1 1,1-1-1,0 0 1,-1 1-1,1-1 1,0 1-1,0 0 1,0-1-1,1 1 1,-1 0-1,1 0 1,0 1-1,-1-1 1,2 0-1,-1 0 1,0 0-1,0 1 1,1-1-1,0 0 1,0 7-1,7-9-88,0 0-1,0 0 0,0 0 1,0-1-1,1 0 0,12-3 0,-13 0 79,-1 0-1,0-1 0,0 0 0,0 0 1,-1-1-1,1 0 0,-1 0 0,0 0 1,-1 0-1,1-1 0,-1 0 0,0 0 1,4-8-1,-9 17 1,1 1-1,-1-1 1,0 1 0,1-1 0,0 1 0,0-1 0,0 1 0,0-1-1,1 1 1,-1-1 0,1 1 0,0-1 0,0 1 0,0-1 0,3 5-1,-1-1 29,0 0 0,0 0-1,1 0 1,0 0-1,0 0 1,9 10-1,-11-16-25,1 1 0,-1 0 0,0 0-1,1-1 1,0 0 0,-1 1 0,1-1-1,0 0 1,-1 0 0,1-1 0,0 1-1,0 0 1,0-1 0,0 0 0,0 0-1,-1 0 1,1 0 0,0 0 0,0 0-1,0-1 1,0 1 0,0-1 0,3-1-1,0 0-70,1-1 0,-2 1 0,1-1-1,0 0 1,0 0 0,-1-1-1,0 0 1,0 0 0,6-5-1,-5 2 47,0 0-1,0 0 1,-1 0-1,0 0 1,0-1-1,-1 0 1,0 0-1,0 0 1,-1-1-1,0 1 1,0-1-1,2-17 1,-5 25 120,-9 35-120,6-22 58,1-1-1,-1 1 0,2 0 0,0-1 1,1 22-1,0-32-19,0 0 0,1 0 0,-1 0 1,1 0-1,-1 0 0,1 0 0,-1 0 0,1-1 1,0 1-1,-1 0 0,1 0 0,0 0 0,0-1 1,0 1-1,0 0 0,-1-1 0,1 1 0,0-1 1,0 1-1,0-1 0,0 1 0,0-1 0,1 0 1,-1 1-1,0-1 0,0 0 0,0 0 0,0 0 1,0 0-1,0 0 0,0 0 0,0 0 0,2 0 1,2 0 5,-1-1 1,1 1 0,0 0 0,-1-1-1,1 0 1,-1 0 0,8-3 0,-1-3-97,1 1 0,-1-2 0,0 0 1,-1 0-1,0-1 0,0 0 1,-1-1-1,0 0 0,-1 0 1,0-1-1,0 0 0,-1 0 1,-1-1-1,0 0 0,7-21 1,-4 4 30,-1 0 1,-2 0 0,-1-1 0,-1 1 0,-1-60-1,-3 89 427,-5 3 27,-2 22-341,1-1 0,1 1 1,2 0-1,0 0 1,1 0-1,4 42 0,-2-39-26,-1 4-6,0-14 7,1 0 1,4 35-1,-4-49-35,1 1-1,0-1 1,1 0-1,-1 0 1,1 1-1,-1-1 1,1 0 0,0 0-1,1-1 1,-1 1-1,1 0 1,-1-1 0,1 1-1,0-1 1,0 0-1,8 5 1,-8-6-291,0-1 1,0 0-1,0 0 0,1 0 1,-1 0-1,0-1 1,1 1-1,-1-1 0,1 0 1,-1 0-1,0 0 0,7-1 1,-7 1-417,13-3-4314</inkml:trace>
  <inkml:trace contextRef="#ctx0" brushRef="#br0" timeOffset="2179.67">1002 260 11829,'0'0'2770,"78"-28"-2722,-35 19-48,1 1-497,0 2-383,-5 4-1233,-5 2-992,-9 0-337</inkml:trace>
  <inkml:trace contextRef="#ctx0" brushRef="#br0" timeOffset="2966.99">1474 65 6787,'0'0'9693,"0"-11"-8525,0-42 2450,0 56-3565,-5 121 157,-26 141 1,5-63-152,25-198-107,0 1-1,1-1 0,0 0 0,-1 1 1,2-1-1,-1 1 0,0-1 1,1 0-1,2 8 0,10-1-3371,14-7-4123,-12-4-2806</inkml:trace>
  <inkml:trace contextRef="#ctx0" brushRef="#br0" timeOffset="3753.9">1848 207 11557,'0'0'6478,"-2"14"-6267,-73 333 1096,77-427-177,-3 59-1142,0 0 1,2 0 0,0 1 0,1-1 0,2 0-1,8-32 1,-1 26-11,2 0 0,23-37 0,-30 55 28,-1 0 0,2 1-1,-1 0 1,1 0 0,1 0 0,0 1-1,-1 0 1,2 1 0,-1-1 0,15-6-1,-21 12-4,0 0 0,0 0 0,0 0 0,0 0 0,0 1 0,1-1 0,-1 1 0,0 0 0,1 0 0,-1-1 0,0 1 0,0 1 0,1-1 0,-1 0 0,0 1 0,0-1 0,1 1 0,-1-1 0,0 1-1,0 0 1,2 1 0,0 1 1,-1-1 0,1 1 0,-1 0-1,0 0 1,0 0 0,-1 0 0,1 1-1,-1-1 1,1 1 0,2 6 0,2 5 26,-1 0 0,-1 1 0,0-1 1,4 30-1,-3-6-54,-2 0 0,-1 1 0,-2-1 0,-2 1 0,-2 0 0,-7 42 0,7-73-1720,1-4-2430</inkml:trace>
  <inkml:trace contextRef="#ctx0" brushRef="#br0" timeOffset="3960.97">1984 382 8884,'0'0'7315,"98"-58"-7299,-69 52-16,0 6-688,-4-3-1281,-6 0-2369,-9 1-976</inkml:trace>
  <inkml:trace contextRef="#ctx0" brushRef="#br0" timeOffset="4481.22">2186 290 7235,'0'0'6563,"1"20"-5872,2 166 975,-3-130-692,1-43-449,-1-16 13,-2-25-403,2 1-1,1-1 1,1 0-1,2 1 0,0-1 1,2 1-1,17-48 0,-23 74-128,0 1-1,1 0 0,-1-1 1,0 1-1,1-1 0,-1 1 1,0-1-1,1 1 0,-1 0 0,1-1 1,-1 1-1,1 0 0,-1 0 1,0-1-1,1 1 0,-1 0 1,1 0-1,-1 0 0,1-1 0,-1 1 1,1 0-1,0 0 0,-1 0 1,1 0-1,-1 0 0,1 0 0,-1 0 1,1 0-1,-1 0 0,1 0 1,-1 1-1,1-1 0,-1 0 1,1 0-1,-1 0 0,1 1 0,-1-1 1,1 0-1,-1 1 0,0-1 1,1 0-1,-1 1 0,1-1 0,-1 0 1,0 1-1,1-1 0,-1 1 1,0-1-1,0 0 0,1 2 0,16 22-8,-14-12 16,0 0 0,-1 0 0,0 1-1,-1-1 1,0 0 0,-1 1-1,0-1 1,-3 16 0,1-19 20,0-1-1,0 0 1,-1-1-1,0 1 1,0 0 0,-1-1-1,0 1 1,-1-1-1,1 0 1,-1-1-1,0 1 1,-1-1 0,-9 8-1,-23 26 454,27-28-820,0 0-1,-25 21 1,18-27-7054</inkml:trace>
  <inkml:trace contextRef="#ctx0" brushRef="#br0" timeOffset="5119.46">2399 308 2865,'0'0'14588,"3"-9"-13511,-3 9-1073,0 0-1,0 0 1,0 0-1,0 0 1,0-1-1,0 1 1,0 0 0,0 0-1,0 0 1,0 0-1,0 0 1,0-1-1,0 1 1,1 0-1,-1 0 1,0 0 0,0 0-1,0 0 1,0 0-1,0-1 1,0 1-1,0 0 1,0 0 0,0 0-1,0 0 1,1 0-1,-1 0 1,0 0-1,0 0 1,0 0-1,0 0 1,0-1 0,0 1-1,0 0 1,1 0-1,-1 0 1,0 0-1,0 0 1,0 0-1,0 0 1,0 0 0,1 0-1,-1 0 1,0 0-1,0 0 1,0 0-1,0 0 1,0 0 0,1 0-1,-1 1 1,0-1-1,0 0 1,0 0-1,0 0 1,0 0-1,0 0 1,0 0 0,1 0-1,-1 0 1,0 0-1,0 0 1,0 1-1,0-1 1,0 0-1,0 0 1,0 0 0,0 0-1,0 0 1,0 1-1,7 26 340,-2 1-1,-1 0 1,-2 0 0,0 0-1,-5 54 1,1-13 34,2-68 13,0-25 325,0-13-608,-1 1-184,2-1 0,6-40 0,-5 65-29,0 1 0,1-1 0,1 1-1,0 0 1,0 0 0,1 1 0,0-1 0,1 1 0,0 0 0,14-17 0,-19 26 97,-1 0 0,1 0 1,-1 1-1,1-1 1,-1 0-1,1 1 1,0-1-1,-1 0 0,1 1 1,0-1-1,0 1 1,-1-1-1,1 1 1,0-1-1,0 1 0,0-1 1,-1 1-1,1 0 1,0 0-1,0-1 1,0 1-1,0 0 1,0 0-1,0 0 0,0 0 1,1 0-1,-1 1 0,-1-1 1,1 1-1,0 0 0,-1 0 0,1 0 0,-1-1 1,1 1-1,0 0 0,-1 0 0,0 0 0,1 0 0,-1 0 1,0 0-1,1 0 0,-1 0 0,0 0 0,0 0 1,0 0-1,0 1 0,1 4 11,-1-1 0,0 1 0,-1 0 0,1-1 0,-1 1 0,0 0 0,-1-1 0,-1 6 0,-4 0 6,0-1 0,-1 0 0,0-1 1,-1 0-1,0 0 0,0-1 0,-11 8 0,-19 7-6286,20-17-638</inkml:trace>
  <inkml:trace contextRef="#ctx0" brushRef="#br0" timeOffset="5759.52">2594 313 9604,'0'0'7812,"5"6"-7529,-1-1-219,-1 1 0,1-1 1,-1 1-1,1 0 0,-2 0 1,1 0-1,-1 1 1,0-1-1,0 0 0,1 9 1,0 7 314,-1 0 0,0 27 1,-3-49-160,1 0-182,-1 0 0,1 0 0,-1 0 0,0 0-1,1 0 1,-1 0 0,1 0 0,-1 0 0,1 0 0,-1 0-1,0 0 1,1 0 0,-1-1 0,1 1 0,-1 0-1,1 0 1,-1-1 0,1 1 0,-1 0 0,1-1 0,-1 1-1,1-1 1,0 1 0,-1-1 0,-1-4-40,1-1 0,0 1-1,1-1 1,-1 1 0,1-1 0,0 1 0,0 0 0,3-12-1,-2 13-225,0 0-1,1 1 0,-1-1 1,1 0-1,0 0 0,0 1 1,0-1-1,1 1 0,-1 0 0,1-1 1,0 1-1,0 1 0,0-1 1,0 0-1,1 1 0,-1-1 1,1 1-1,6-3 0,48-26-2020,-71 85 4282,10-44-1882,1 0 0,0 1-1,0-1 1,1 0 0,1 12-1,0-21-78,30-2 430,-27-1-483,1 1 1,-1-1-1,1 0 0,-1 0 1,0 0-1,1-1 0,-1 1 1,0-1-1,-1 1 0,1-1 1,0 0-1,-1 0 0,0 0 0,1-1 1,-1 1-1,0 0 0,-1-1 1,1 1-1,-1-1 0,2-4 1,0-4 45,0 1 1,-1-1 0,-1 0 0,0 0 0,0-15-1,-1 26-82,-1 0 0,1-1 0,0 1 0,-1-1 0,0 1 0,1 0 0,-1 0 0,0-1 0,1 1 0,-1 0 0,0 0 0,0 0 0,0 0 0,0 0 0,0 0 0,0 0 0,-1 0 0,1 0 1,0 1-1,0-1 0,-1 0 0,1 1 0,0-1 0,-1 1 0,1-1 0,0 1 0,-1 0 0,1-1 0,-1 1 0,1 0 0,-1 0 0,1 0 0,0 0 0,-3 1 0,-3-1-549,0 0 0,1 0 1,-1 1-1,1 0 1,-1 1-1,-11 3 0,-2 5-4180</inkml:trace>
  <inkml:trace contextRef="#ctx0" brushRef="#br0" timeOffset="6016.05">2974 257 11957,'0'0'4899,"-10"108"-4643,0-77-176,-4 0 16,-1-1-48,0-2-48,-4-6-416,4-8-2225,6-5-3746</inkml:trace>
  <inkml:trace contextRef="#ctx0" brushRef="#br0" timeOffset="6203.72">2863 283 7732,'0'0'8547,"44"75"-8338,-24-53-97,-1-5-16,6-3-96,-1-6-961,5-5-912,0-3-3681</inkml:trace>
  <inkml:trace contextRef="#ctx0" brushRef="#br0" timeOffset="6496.32">3139 129 12566,'0'0'6435,"39"97"-6035,-19-41-176,4 5-80,6 6-80,-16 0-32,1 2 16,-15-2-48,-10-3-1168,-34-5-1410,-14-1-783,-10-8-5859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4:48:40.89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96 106 4866,'0'0'6014,"-7"-2"-5267,-58-6 8956,65 19-9674,-11 282 90,-2 12-1486,14-305 1183,-1 1 1,0-1 0,1 1 0,-1-1 0,0 0 0,1 1-1,-1-1 1,1 0 0,-1 1 0,1-1 0,-1 0 0,0 0-1,1 1 1,-1-1 0,1 0 0,-1 0 0,1 0 0,-1 0-1,1 0 1,-1 0 0,1 0 0,0 0 0,-1 0 0,1 0-1,-1 0 1,1 0 0,-1 0 0,1 0 0,-1 0 0,1 0-1,-1-1 1,1 1 0,19-7-3846,-2-13-1014</inkml:trace>
  <inkml:trace contextRef="#ctx0" brushRef="#br0" timeOffset="406.65">53 432 5635,'0'0'9657,"-3"-5"-9142,-9-16-288,12 20-223,0 1 0,1-1 0,-1 1-1,0 0 1,0-1 0,0 1 0,0-1 0,0 1 0,1-1 0,-1 1 0,0-1-1,0 1 1,0 0 0,1-1 0,-1 1 0,0 0 0,1-1 0,-1 1-1,0 0 1,1-1 0,-1 1 0,1 0 0,-1 0 0,0-1 0,1 1 0,-1 0-1,1 0 1,-1 0 0,1-1 0,-1 1 0,1 0 0,-1 0 0,1 0-1,-1 0 1,0 0 0,1 0 0,0 0 0,26-4 52,-21 3-35,38-7 99,50-12-277,-85 18-243,0-1-1,0-1 1,0 0 0,0 0 0,-1 0 0,0-1-1,12-9 1,-17 11 300,0 0 0,0 0 0,-1 0 0,1 0 1,-1 0-1,0-1 0,0 1 0,0-1 0,-1 1 0,1-1 0,-1 0 0,0 0 0,0 0 0,1-6 0,-1-54 579,-1 23 3497,-10 134-3958,3 0 0,6 107-1,2-98-409,-1-99 138,0 1-1,0-1 0,0 0 1,0 1-1,1-1 0,-1 0 0,1 0 1,0 1-1,0-1 0,0 0 0,0 0 1,3 5-1,-2-7-135,-1 1 0,1-1 0,0 0 0,0 0 1,-1 0-1,1 0 0,0 0 0,0 0 0,0 0 0,0-1 0,0 1 1,0-1-1,0 1 0,0-1 0,1 0 0,-1 0 0,0 0 0,0 0 1,0 0-1,4-1 0,17-2-2836</inkml:trace>
  <inkml:trace contextRef="#ctx0" brushRef="#br0" timeOffset="2926.93">486 651 5939,'0'0'6331,"8"-3"-5755,4-9-557,0 0 1,-1 0-1,-1-1 1,0-1 0,-1 0-1,0 0 1,-1-1-1,-1 0 1,0 0-1,-1 0 1,-1-1-1,0 0 1,3-27-1,1-18 544,-4 0 1,-2-82-1,-3 137-445,-8 14-3,0 17-70,1 0 0,0 1 0,2 0 0,-2 34 0,1 112 122,6-167-157,1 1 1,-1-1-1,1 0 0,0 1 1,1-1-1,-1 0 1,1 0-1,0 0 0,0 0 1,1 0-1,0 0 0,-1-1 1,1 1-1,1-1 1,-1 0-1,1 0 0,0 0 1,0 0-1,0 0 1,0-1-1,8 5 0,-8-6 5,0 0-1,-1 0 1,1-1 0,0 1-1,0-1 1,0 0-1,0 0 1,0 0-1,0-1 1,0 0-1,0 0 1,0 0-1,0 0 1,0 0-1,1-1 1,-1 1-1,0-1 1,0 0-1,-1-1 1,1 1-1,0-1 1,0 1-1,-1-1 1,1 0-1,-1-1 1,1 1-1,-1-1 1,0 1 0,4-5-1,2-3-22,-1 0 0,0 0 0,0 0 0,-1-1 0,-1-1 0,0 1 0,0-1 0,-1 0 0,-1 0 0,0 0 0,3-17 0,-13 236 179,6-206-169,0 0 0,0-1 1,0 1-1,0 0 0,0 0 0,1 0 1,-1 0-1,0 0 0,0-1 0,1 1 1,-1 0-1,0 0 0,1 0 0,-1-1 1,1 1-1,-1 0 0,1 0 0,-1-1 1,1 1-1,0-1 0,-1 1 0,1 0 1,0-1-1,0 1 0,-1-1 0,1 0 1,1 1-1,0 0 10,0 0-1,1-1 1,-1 0-1,0 1 1,0-1 0,1 0-1,-1 0 1,0 0 0,0 0-1,5-2 1,-3 2 6,0-1 0,-1 0-1,1-1 1,0 1 0,-1 0 0,1-1 0,-1 0 0,0 0 0,1 0-1,-1 0 1,0 0 0,0-1 0,-1 0 0,4-3 0,-1-4 1,-1-1 1,0 0-1,-1 0 1,0 0 0,0 0-1,-1 0 1,-1-1-1,0 1 1,-1 0-1,-1-18 1,1 21-1,0 6-23,0 0 0,0 0 0,0 0 0,-1 0 0,1 0 0,0 0 0,-1 0 0,0 1 0,1-1-1,-1 0 1,0 0 0,0 1 0,0-1 0,0 0 0,0 1 0,0-1 0,-1 1 0,1-1 0,0 1 0,-1 0-1,1 0 1,-1-1 0,0 1 0,1 0 0,-1 0 0,0 1 0,0-1 0,1 0 0,-1 0 0,0 1 0,-2-1-1,-7-1-73,1 1 0,-1 0 0,0 0-1,-17 2 1,10-1-16,17 0 76,-1 0 0,1 0 0,-1-1 0,1 1 0,-1 1 0,1-1 0,-1 0 0,1 0 0,-1 0 0,1 1 0,-1-1 0,1 1 0,-1-1 0,1 1 1,-1 0-1,1-1 0,0 1 0,0 0 0,-1 0 0,1 0 0,0 0 0,0 0 0,0 0 0,0 0 0,0 1 0,0-1 0,0 0 0,1 1 0,-1-1 0,0 0 0,1 1 0,-1-1 0,1 1 0,-1-1 0,1 1 0,0-1 0,-1 3 0,10-3-854,15-2 859,-1-2-1,0 0 1,0-2 0,0-1 0,41-15 0,11-4 38,-65 24-27,-9 2 1,0 0 0,-1-1 0,1 1 0,0 0 0,-1-1 1,1 1-1,0 0 0,-1 0 0,1 0 0,-1-1 0,1 1 0,-1 0 1,0 0-1,1 0 0,-1 0 0,0 0 0,0 0 0,1 0 0,-1 0 1,0 0-1,0 0 0,0 0 0,0 0 0,0 0 0,-1 2 0,1 0 5,3 44 314,-4-33-243,2-1-1,0 0 0,0 0 1,2 0-1,3 16 0,-5-27-57,0 1-1,0 0 1,0-1 0,1 1 0,-1-1-1,1 1 1,0-1 0,-1 0-1,1 1 1,0-1 0,0 0 0,0 0-1,1-1 1,-1 1 0,0 0-1,1-1 1,-1 1 0,1-1 0,-1 0-1,1 0 1,0 0 0,-1 0-1,1 0 1,0-1 0,0 1-1,0-1 1,0 0 0,5 0 0,-6 0-4,0 0 0,0 0 0,-1 0 0,1-1 0,0 1 0,0-1 0,-1 1 0,1-1 0,0 0 0,-1 0 0,1 1 0,-1-1 0,1 0 0,-1-1 0,1 1 0,-1 0 0,0 0 0,1 0 0,-1-1 1,0 1-1,1-3 0,0 1-1,0-1 0,0 0 0,0 0 0,0 0 0,-1 0 0,0-1 0,0 1 0,0 0 0,0-5 1,0 5-11,-1-1 0,1 1 0,-1 0 0,0 0 0,-1 0 0,1-1 0,-1 1 0,1 0 0,-1 0 0,0 0 0,-1 0 0,1 0 0,-1 0 0,0 0 0,0 0 0,0 1 0,0-1 0,-1 1 0,-4-6 0,-10-7-218,33 12-671,10 0 875,-18 1 13,0 1 1,0-2 0,-1 1 0,1-1 0,-1 0-1,0-1 1,0 0 0,-1 0 0,1 0-1,-1-1 1,0 0 0,-1 0 0,1 0 0,-1-1-1,0 0 1,-1 0 0,0 0 0,0 0-1,-1-1 1,1 0 0,-1 0 0,-1 0 0,0 0-1,0 0 1,-1 0 0,0 0 0,0-1-1,-1 1 1,0-9 0,1-15 103,0 19 128,0 0 0,-1 0 0,-1 0 0,-2-13 0,-3 18 850,-1 17-972,-3 17-307,-1 25 265,2 1 1,3-1-1,2 1 1,4 92-1,0-83 13,12 30 73,0-153 2350,-11 49-2489,1 0 1,0 1-1,0-1 0,1 1 0,1 0 0,0 0 1,1 0-1,0 0 0,1 1 0,0-1 0,1 1 1,11-13-1,-17 23-23,0-1 0,0 1 0,0 0 0,0 0 0,1 0-1,-1 0 1,0 0 0,0 0 0,1 0 0,-1 0 0,1 0 0,-1 1 0,1-1 0,-1 1 0,1-1 0,-1 1 0,1 0 0,-1-1 0,1 1-1,0 0 1,-1 0 0,1 0 0,-1 0 0,1 0 0,0 0 0,-1 1 0,1-1 0,-1 1 0,1-1 0,-1 1 0,1-1 0,-1 1 0,1 0-1,-1 0 1,0 0 0,1-1 0,-1 1 0,0 1 0,0-1 0,1 0 0,-1 0 0,0 0 0,0 1 0,-1-1 0,1 0 0,0 1 0,0-1 0,-1 1-1,1-1 1,0 1 0,-1-1 0,0 1 0,1-1 0,-1 1 0,0 0 0,0-1 0,0 1 0,0-1 0,0 3 0,0 3-10,-1-1 0,0 1 0,-1 0 1,1-1-1,-1 0 0,0 1 1,-1-1-1,0 0 0,0 0 0,0 0 1,0 0-1,-1-1 0,0 0 0,0 1 1,-1-1-1,0-1 0,1 1 0,-1-1 1,-1 0-1,1 0 0,-7 4 1,11-8-5,1 0 1,-1 1 0,0-1-1,0 0 1,1 1 0,-1-1-1,0 0 1,1 1 0,-1-1-1,0 1 1,1 0 0,-1-1-1,1 1 1,-1-1 0,1 1-1,-1 0 1,1-1 0,0 1-1,-1 0 1,1-1 0,0 1 0,-1 0-1,1 0 1,0-1 0,0 1-1,0 0 1,0 0 0,0 0-1,0-1 1,0 1 0,0 0-1,0 0 1,0 1 0,1-1 4,1 0 0,-1 1 0,1-1 0,-1 0 0,1-1 0,0 1 0,-1 0 0,1 0 0,0-1 0,-1 1 1,1-1-1,0 1 0,3-1 0,64 5-62,-67-5 56,10-1 0,1 0 0,-1-1 1,0 0-1,1-1 1,-1 0-1,-1-1 0,1-1 1,20-10-1,-24 11 14,-1 0-1,0 0 0,0-1 1,0 0-1,-1 0 1,1-1-1,-1 0 0,-1 0 1,1 0-1,-1-1 1,0 0-1,-1 0 0,8-14 1,-6-32 136,-5 48 56,-1 13 144,-6 96-248,6-104-80,0 1 1,0-1-1,0 1 0,0-1 0,0 1 0,0-1 1,1 1-1,-1-1 0,0 1 0,0-1 1,0 0-1,1 1 0,-1-1 0,0 1 0,1-1 1,-1 0-1,0 1 0,1-1 0,-1 0 0,0 1 1,1-1-1,-1 0 0,1 1 0,-1-1 0,1 0 1,-1 0-1,0 0 0,1 1 0,-1-1 1,1 0-1,-1 0 0,1 0 0,-1 0 0,1 0 1,-1 0-1,1 0 0,0 0 0,15-2-10,-15 2 10,4-2 1,0 0 0,1 0 0,-1-1 0,0 1 0,-1-1 0,1 0 0,0-1 0,-1 1 0,0-1 0,0 0 0,0 0 0,0 0 0,4-7 0,42-64 26,-47 69-23,-2 5-19,0 0 1,0 1-1,1-1 1,-1 0-1,0 1 0,0-1 1,1 1-1,-1 0 1,0-1-1,1 1 1,-1 0-1,0 0 0,1 0 1,-1 0-1,1 0 1,-1 0-1,0 0 0,1 1 1,-1-1-1,2 1 1,-2-1 32,10 0-98,0 0 0,-1 0 0,1-1 0,0-1 0,18-5 0,-24 5 0,0 0 1,0-1-1,0 0 1,0 0-1,0 0 1,-1 0-1,1-1 1,-1 0-1,0 0 1,0 0-1,0 0 1,-1-1 0,4-5-1,-1-1 61,0 0 0,0 0 0,-1-1 0,-1 0 0,0 0 0,0 0 0,-1 0 0,-1 0 0,2-18 0,-2-17 129,-3-56-1,-1 31 628,2 71-342,0 4-302,-2 30-109,-2 0 1,-1 0-1,-14 50 1,-4 21 120,11-11-83,4 0 1,5 1 0,8 92-1,-5-177-17,0-1 0,1 0-1,0 0 1,0 0 0,1 0-1,0-1 1,1 1 0,-1 0-1,1-1 1,1 1 0,6 9-1,-10-16 6,1-1 0,-1 1-1,1-1 1,-1 1-1,0-1 1,1 0 0,-1 1-1,1-1 1,0 0 0,-1 1-1,1-1 1,-1 0-1,1 0 1,-1 1 0,1-1-1,0 0 1,-1 0 0,1 0-1,0 0 1,-1 0-1,1 0 1,-1 0 0,1 0-1,0 0 1,-1 0 0,1 0-1,-1 0 1,1-1-1,0 1 1,-1 0 0,1 0-1,-1-1 1,1 1-1,-1 0 1,1-1 0,-1 1-1,1-1 1,-1 1 0,1 0-1,-1-1 1,1 1-1,-1-1 1,0 1 0,1-1-1,-1 1 1,0-1 0,0 0-1,1 0 1,15-34 340,-13 28-321,17-42 36,-6 11-73,2 0 0,1 1 1,2 1-1,2 0 1,25-32-1,-42 64-33,0 0-1,0 0 1,0 1 0,1-1-1,-1 1 1,1 0 0,0 0 0,0 1-1,0-1 1,9-2 0,-13 5 24,1-1 0,-1 1 0,1 0 0,-1-1 0,1 1 1,-1 0-1,1 0 0,-1 0 0,1 0 0,-1 0 0,1 0 1,-1 0-1,1 1 0,-1-1 0,1 0 0,-1 1 0,1-1 1,-1 1-1,0 0 0,1-1 0,-1 1 0,0 0 1,0 0-1,1 0 0,-1 0 0,0 0 0,0 0 0,0 0 1,0 0-1,0 1 0,0-1 0,-1 0 0,1 1 0,0-1 1,-1 0-1,1 1 0,-1-1 0,1 1 0,-1-1 0,1 3 1,1 7 10,0 0 1,-1 1-1,0-1 1,-1 0-1,0 1 1,-1-1 0,0 0-1,0 1 1,-7 20-1,7-28 0,-1 1-1,0 0 0,0-1 1,0 1-1,0-1 0,-1 0 1,0 1-1,0-1 0,0-1 0,0 1 1,-1 0-1,0-1 0,1 1 1,-1-1-1,0 0 0,-1-1 1,1 1-1,0-1 0,-1 0 1,1 0-1,-1 0 0,0 0 1,0-1-1,-8 2 0,8-2-786,-1-1-1,1 1 1,0-1 0,-1 0-1,1-1 1,0 1 0,-6-2-1,-13-10-9341</inkml:trace>
  <inkml:trace contextRef="#ctx0" brushRef="#br0" timeOffset="3669.65">2934 76 8004,'0'0'8660,"-12"2"-7953,5-1-682,1 1 0,-1-1 0,1 1 1,-1 0-1,1 1 0,0 0 0,0 0 1,1 0-1,-1 1 0,0-1 1,1 1-1,0 1 0,0-1 0,0 1 1,1 0-1,-6 8 0,-7 13-7,1 1-1,2 1 1,0 0 0,2 1-1,1 0 1,2 1-1,1 0 1,1 1 0,1-1-1,2 1 1,1 0-1,2 1 1,1-1 0,5 39-1,-3-56-149,0 0 0,2 0 0,-1 0 0,2-1 0,0 1 0,0-1 0,2 0 0,-1 0 0,2-1 0,0 0 0,9 11 0,-7-11-608,1 0-1,0-1 0,1-1 1,0 0-1,0 0 0,15 7 1,43 17-5178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4:48:48.5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90 642 7123,'0'0'6817,"0"-4"-6121,1-14-443,1 1 0,0 0-1,5-20 1,0 0-159,-2 0 0,-2 0-1,-2 0 1,-5-67 0,3 99-88,-2-24 45,-2 0 1,-1 1-1,-2 0 0,0 0 1,-14-29-1,2 4 65,20 53-118,0 0 0,0 1 0,0-1 0,0 0 0,0 1 0,0-1 0,0 0 0,0 0 0,0 1 0,0-1 0,-1 0 0,1 0 0,0 1 0,0-1 0,0 0 0,-1 0 0,1 1 0,0-1 0,0 0 0,-1 0 0,1 0 0,0 1 0,0-1 0,-1 0 0,1 0 0,0 0 0,-1 0 0,1 0 0,0 0 0,0 0 0,-1 1-1,1-1 1,0 0 0,-1 0 0,1 0 0,0 0 0,-1 0 0,1-1 0,0 1 0,-1 0 0,1 0 0,0 0 0,-1 0 0,1 0 0,0 0 0,0 0 0,-1-1 0,1 1 0,0 0 0,0 0 0,-1 0 0,1-1 0,0 1 0,0 0 0,-1 0 0,1 0 0,0-1 0,0 1 0,0 0 0,0-1 0,0 1 0,-1-1 0,-8 28-146,1 30 210,2 0 0,2 102 0,5-126-29,-2-24-31,2 0-1,0 0 0,0-1 1,0 1-1,1-1 0,0 1 1,1-1-1,0 0 1,0 0-1,1 0 0,0 0 1,5 7-1,-6-10 7,1-1-1,-1 0 1,1 0-1,0 0 1,0-1-1,0 1 1,1-1-1,-1 0 1,1 0-1,0-1 1,0 1-1,0-1 1,0 0 0,0-1-1,0 1 1,0-1-1,1 0 1,-1 0-1,0 0 1,9-1-1,-9 0 1,0 1 1,0-1-1,0-1 0,0 1 0,0-1 0,0 1 0,0-1 0,0-1 0,0 1 0,-1-1 0,1 0 1,-1 0-1,1 0 0,-1 0 0,0-1 0,0 0 0,0 0 0,0 0 0,0 0 0,-1-1 0,1 0 1,-1 1-1,0-1 0,0 0 0,0-1 0,3-7 0,2-6-3,-1-1 0,-1 1 0,-1-1 0,0 0 0,2-37-1,-7 55 18,-1 6-156,0-1 65,1 1 0,-1-1-1,1 1 1,0 0 0,0 0-1,0-1 1,2 9 0,-1 6 52,0-8 23,-1 1-1,2 0 0,-1 0 1,2 0-1,-1-1 1,2 1-1,5 14 0,-8-23 4,1 1-1,-1-1 1,1 1 0,0-1-1,0 0 1,0 0 0,1 0-1,-1 0 1,1 0-1,-1 0 1,1 0 0,0-1-1,0 0 1,0 1-1,1-1 1,-1 0 0,0-1-1,1 1 1,-1-1 0,1 1-1,0-1 1,-1 0-1,1 0 1,0 0 0,5-1-1,-8 0-5,0 0-1,0-1 1,0 1-1,0-1 1,0 1-1,0-1 1,0 1 0,0-1-1,-1 0 1,1 1-1,0-1 1,-1 0-1,1 0 1,0 0-1,-1 0 1,1 1-1,-1-1 1,1 0-1,-1 0 1,1 0 0,-1 0-1,0 0 1,0 0-1,1 0 1,-1 0-1,0 0 1,0 0-1,0-2 1,2-31-39,-1 30 19,-1 1 1,0 0-1,0 0 1,0 0-1,0 0 1,-1-1-1,1 1 1,-1 0-1,0 0 1,0 0-1,0 0 1,0 0-1,0 0 1,-1 1-1,1-1 1,-1 0-1,0 0 1,0 1-1,0 0 1,0-1-1,0 1 1,0 0-1,-1 0 1,1 0-1,-1 0 1,0 0-1,1 1 1,-1-1-1,0 1 1,0 0-1,0 0 1,0 0-1,0 0 1,0 0-1,0 1 1,-1-1-1,-4 1 1,7 0-13,-35-3-313,35 3 337,0 0 1,0-1-1,0 1 0,1 0 1,-1 0-1,0 1 1,0-1-1,0 0 1,1 0-1,-1 0 0,0 0 1,0 1-1,0-1 1,1 0-1,-1 1 1,0-1-1,1 0 0,-1 1 1,0-1-1,1 1 1,-1-1-1,0 1 1,1 0-1,-1-1 0,1 1 1,-1 0-1,1-1 1,-1 1-1,1 0 1,0-1-1,-1 1 0,1 0 1,0 0-1,-1 1 1,2-2-17,-1 1 1,0 0 0,0 0 0,1 0-1,-1-1 1,0 1 0,1 0 0,-1 0-1,1-1 1,-1 1 0,1 0 0,-1-1-1,1 1 1,0-1 0,-1 1 0,1-1-1,0 1 1,-1-1 0,1 1 0,0-1-1,0 1 1,-1-1 0,1 0 0,0 0-1,0 1 1,0-1 0,0 0 0,-1 0-1,1 0 1,0 0 0,0 0 0,1 0-1,39 0-94,-26-1 61,1 0 76,0 0 0,-1-1 0,1 0 0,-1-1 1,0-1-1,23-9 0,-32 12 2,-4 17 69,1 7 43,1 1-1,1-1 1,1 0-1,17 45 1,-22-67-129,-1 0 0,1 0 1,-1 0-1,0-1 0,1 1 0,0 0 1,-1 0-1,1-1 0,-1 1 0,1 0 1,0-1-1,0 1 0,-1 0 1,1-1-1,0 1 0,0-1 0,0 1 1,0-1-1,0 0 0,-1 1 0,1-1 1,0 0-1,0 0 0,0 0 0,0 1 1,0-1-1,0 0 0,1-1 1,-1 1 146,-1-3 84,1-18-62,0 7-173,-1 0 0,0 0 0,-5-27 0,5 38-12,0 1 1,-1 0 0,1 0 0,-1 0 0,0 0-1,1 0 1,-1 0 0,0 0 0,0 0 0,0 0-1,-1 0 1,1 0 0,0 0 0,-1 1 0,1-1-1,-1 1 1,0-1 0,1 1 0,-1 0 0,0-1-1,0 1 1,0 0 0,0 0 0,0 0-1,0 0 1,0 1 0,0-1 0,0 0 0,0 1-1,0 0 1,-5-1 0,7 42-112,1-39 123,-1-1 0,1 1 0,-1 0-1,1-1 1,0 1 0,-1 0 0,1-1 0,0 1 0,0-1 0,0 1-1,1-1 1,-1 0 0,0 1 0,0-1 0,1 0 0,-1 0 0,1 0-1,-1 0 1,1 0 0,1 1 0,2 0 11,0 0 0,0 0-1,1 0 1,-1-1 0,1 0 0,8 1 0,3-1-1,1 0 1,0-2-1,19-2 1,-31 2-10,0 0-1,0 0 1,0-1 0,0 0 0,-1 0 0,1 0 0,-1 0 0,1-1-1,-1 0 1,0 0 0,0-1 0,0 1 0,0-1 0,-1 0-1,5-6 1,-3 3 3,-1 0 0,0-1 0,-1 1 0,0-1-1,0 0 1,0-1 0,-1 1 0,-1-1 0,3-10 0,0-13-20,-2 1 0,-1-1 1,-1-1-1,-6-46 0,5 73 17,0 2 11,0 0 0,0 1 0,0-1-1,0 0 1,-1 0 0,1 0 0,-1 1-1,0-1 1,0 0 0,-1 1 0,1-1-1,-1 1 1,1 0 0,-1-1 0,-4-4 0,5 10-33,1-1 1,-1 0 0,0 0 0,1 1 0,-1-1 0,1 0 0,-1 1 0,1-1-1,0 0 1,-1 1 0,1-1 0,0 1 0,0-1 0,0 1 0,1 2 0,-2 0-16,-16 484 1159,17-488-561,14-47 2186,-11 43-2759,-1 0 1,1 0-1,0 0 1,0 0-1,0 1 1,1-1 0,-1 1-1,1 0 1,0 0-1,0 0 1,0 0-1,0 1 1,0 0-1,0 0 1,1 0 0,-1 0-1,1 1 1,0-1-1,-1 1 1,1 0-1,0 1 1,0-1-1,-1 1 1,1 0-1,0 0 1,0 1 0,0-1-1,4 2 1,-7-1-3,-1 0 0,1 0 1,-1 0-1,1 0 1,-1 0-1,0 1 0,1-1 1,-1 0-1,0 1 1,0-1-1,0 1 0,0-1 1,0 1-1,-1 0 1,1-1-1,0 1 0,-1 0 1,1-1-1,-1 1 1,1 0-1,-1 0 0,0 0 1,0-1-1,0 1 1,0 0-1,0 0 0,0 0 1,-1-1-1,1 1 0,-1 0 1,1 0-1,-1-1 1,1 1-1,-3 3 0,-2-3 29,0 0 0,0 0 0,0 0 0,-1 0-1,1-1 1,-1 0 0,1 0 0,-1 0 0,1-1-1,-1 0 1,-8-1 0,13 1-15,0 0-33,14 0-1223,-4 0 1246,0-2-1,-1 1 1,1-1-1,-1-1 1,1 0-1,-1 0 0,0 0 1,0-1-1,-1 0 1,1-1-1,7-5 1,-6 3 16,0 1 1,0-2 0,0 1 0,-1-1 0,-1-1 0,1 1-1,-1-1 1,6-11 0,-8 11 29,0 0 0,-1 0 0,0 0 0,-1 0 0,0-1 0,3-17 0,-6 26 80,0 4-320,1 10 182,0-1-1,0 0 0,1 1 1,8 22-1,-9-30 24,0-1 0,1 1 0,0-1 0,0 0-1,0 1 1,0-1 0,1 0 0,0 0 0,0 0 0,0-1-1,0 1 1,0-1 0,1 0 0,-1 0 0,1 0 0,6 4-1,-7-6 0,0 1-1,0-1 0,0 0 0,0 0 0,0-1 1,0 1-1,0 0 0,0-1 0,0 0 0,0 0 1,0 0-1,0 0 0,0 0 0,0-1 0,0 1 1,0-1-1,0 0 0,0 0 0,0 0 1,0 0-1,0 0 0,-1-1 0,1 1 0,0-1 1,-1 0-1,1 0 0,-1 0 0,0 0 0,0 0 1,0 0-1,0-1 0,0 1 0,0-1 0,0 0 1,2-4-1,1-4 22,-1 1 0,0 0 0,-1-1 0,0 0 0,0 0 1,-1 0-1,-1 0 0,1-22 0,-2 32-84,33 9-245,11 1 381,-37-8-73,0-1 0,0 0 0,0-1 0,-1 0 0,1 0 0,0 0 0,0-1 0,-1 0 0,13-5 0,-16 5-7,1-1 1,-1 0-1,0 0 0,0 0 0,0 0 0,0-1 1,0 1-1,-1-1 0,1 0 0,-1 1 0,0-1 1,0 0-1,-1 0 0,1 0 0,-1-1 0,1-3 0,3-15 14,-2 0 0,0 0 0,-1 0 0,-3-45 0,0 23 52,1 44-63,0 0 16,1 0 1,-1-1-1,0 1 0,0-1 1,0 1-1,0-1 0,0 1 1,0-1-1,0 1 0,-1-1 1,1 1-1,-1-1 0,1 1 1,-1-1-1,1 1 0,-1 0 1,0-1-1,1 1 0,-1 0 1,0 0-1,0-1 0,0 1 1,-2-1-1,1 7-184,-11 60 77,3 0 1,-2 98-1,12-138 82,-1 47 37,3 0 1,3 0-1,18 93 0,-11-97 28,-11-66 43,-1-13 528,-1-43-663,3-1 1,2 1 0,3-1 0,2 1 0,2 1 0,35-101 0,-44 148 6,1 0 1,0 0-1,0 1 0,0-1 0,1 1 0,7-9 1,-10 13 11,0 0 1,0-1 0,1 1 0,-1 0 0,1 0 0,-1 0 0,1 1-1,-1-1 1,1 0 0,0 1 0,-1-1 0,1 1 0,0-1 0,-1 1-1,1 0 1,0-1 0,0 1 0,-1 0 0,1 0 0,0 0 0,0 1-1,-1-1 1,1 0 0,0 1 0,-1-1 0,1 1 0,0-1 0,1 2-1,-1 0 9,0-1-1,0 1 0,0 0 0,0 0 0,0 0 0,0 0 0,-1 0 0,1 0 0,-1 0 0,0 0 0,1 1 0,-1-1 0,0 1 0,0-1 0,-1 1 1,1-1-1,0 1 0,0 4 0,3 52 77,-4-46-55,-4 44 86,3-53-93,0 0 1,0-1-1,-1 1 1,1-1-1,-1 0 1,0 0-1,0 1 1,0-1-1,0 0 1,-1-1-1,1 1 1,-1 0-1,-5 3 1,-5 6-207,-25 17 549,12-21-3305</inkml:trace>
  <inkml:trace contextRef="#ctx0" brushRef="#br0" timeOffset="191.81">1763 533 7908,'0'0'8548,"30"4"-8484,-12-1 96,12-3-160,-6 0-929,12 0-992,-12 0-3249</inkml:trace>
  <inkml:trace contextRef="#ctx0" brushRef="#br0" timeOffset="639.79">1974 413 8980,'0'0'4397,"5"-1"-4261,-4 1-105,2-1-7,0 0 0,0 0 0,0 0 0,1 0 1,-1 1-1,0-1 0,0 1 0,0 0 0,0 0 0,0 0 0,1 0 0,-1 1 0,0-1 0,6 3 0,-1 9 181,0 1 1,-1 0-1,0 1 0,-1-1 1,0 1-1,-1 0 0,-1 1 1,0-1-1,1 17 0,0-10 18,0 0-1,1 0 0,16 36 1,-22-56-206,1 0 0,-1 0 0,1 1 1,-1-1-1,1 0 0,0 0 0,-1 0 0,1 0 1,0 0-1,0 0 0,0-1 0,-1 1 1,1 0-1,0 0 0,0 0 0,0-1 0,1 1 1,-1-1-1,0 1 0,0-1 0,0 1 0,2 0 1,-1-2 17,-1 1 0,0 0 1,0-1-1,0 1 0,0-1 0,0 1 1,0-1-1,0 1 0,0-1 1,0 0-1,0 1 0,0-1 0,0 0 1,0 0-1,-1 0 0,1 0 1,0 0-1,0 0 0,0-1 0,5-8 239,-1-1 0,0 0 0,6-19-1,-7 19-295,48-168 326,-50 172-314,4-5-1081,-5 12 481,0-1 0,1 0-1,-1 1 1,0-1 0,0 1-1,1-1 1,-1 1 0,0 0 0,1 0-1,-1 0 1,1-1 0,-1 1-1,0 0 1,1 1 0,-1-1-1,0 0 1,2 1 0,1-1 403,14 3-4281</inkml:trace>
  <inkml:trace contextRef="#ctx0" brushRef="#br0" timeOffset="1694.16">2495 430 4530,'0'0'10122,"-11"-5"-9588,5 2-494,4 1-27,0 1 1,-1-1-1,1 1 1,-1 0-1,1-1 1,-1 1-1,0 1 1,0-1-1,1 0 1,-1 1-1,0-1 1,0 1-1,0 0 1,0 0-1,1 0 1,-1 0-1,0 0 1,0 1-1,0-1 1,1 1-1,-1 0 1,0-1-1,0 2 1,1-1-1,-1 0 1,1 0-1,-1 1 1,1-1-1,0 1 1,-1 0-1,1 0 1,0 0-1,-3 4 1,1-1-11,0 0 0,0 1 0,1-1 0,-1 1 1,1 0-1,1 0 0,-1 0 0,1 1 1,0-1-1,1 0 0,-1 1 0,1-1 1,0 12-1,31-42-590,-19 15 575,-8 8 17,0-1 0,-1 0 0,1 0 1,0 0-1,-1 0 0,0-1 0,0 1 1,0 0-1,0-1 0,0 0 0,3-4 1,-5 6-6,0 1 0,0 0 0,0 0 1,1 0-1,-1 0 0,0 0 0,0-1 1,0 1-1,1 0 0,-1 0 0,0 0 1,0 0-1,0 0 0,1 0 0,-1 0 1,0 0-1,0 0 0,0 0 1,1 0-1,-1 0 0,0 0 0,0 0 1,1 0-1,-1 0 0,0 0 0,0 0 1,0 0-1,1 0 0,-1 0 0,0 0 1,0 0-1,0 0 0,1 0 0,-1 1 1,0-1-1,0 0 0,0 0 0,1 0 1,-1 0-1,0 0 0,0 1 0,0-1 1,0 0-1,0 0 0,0 0 0,1 1 1,-1-1-1,0 0 0,11 10-28,3 12 50,-8-13-2,0-1-1,0 1 1,14 14 0,-19-22-7,1 1 0,0 0 0,0-1 1,0 1-1,0-1 0,0 0 0,0 0 1,0 0-1,0 0 0,1 0 0,-1 0 1,0-1-1,0 1 0,1-1 0,-1 1 1,0-1-1,1 0 0,-1 0 0,1 0 0,-1 0 1,0 0-1,5-2 0,-4 1 4,-1-1 0,1 0 0,-1 0 0,1 0 0,-1 0 0,0 0-1,1-1 1,-1 1 0,0-1 0,-1 0 0,1 1 0,0-1 0,-1 0 0,2-4 0,17-47 71,-12 4-47,-3 0 1,-1 0 0,-6-87 0,0 40-12,3 79 7,-1 14-28,1 0 0,0-1 0,-1 1 0,0 0 0,0 0 0,-1-1 0,1 1 1,-1 0-1,0 0 0,0 0 0,0 0 0,-3-7 0,4 11-8,-1-1 0,1 1 0,0-1 0,-1 1 0,1 0 0,0-1 0,0 1 0,-1 0 0,1 0 0,-1-1 0,1 1 0,0 0 0,-1 0 0,1-1 0,0 1 0,-1 0 0,1 0 0,-1 0 0,1 0 0,-1 0 0,1 0 0,-1 0 0,1 0 0,0 0 0,-1 0 0,1 0 0,-1 0 0,1 0 0,-1 0 0,1 0 0,0 0 0,-1 0 0,1 0 0,-1 1 0,1-1 0,0 0 0,-1 0 0,1 1 0,-1-1 0,1 0 0,0 0 0,-1 1 0,1-1 0,0 0 0,0 1 0,-1-1 0,1 1 0,-11 22-177,9-18 189,-7 14 2,1 1 1,1 1-1,1-1 0,1 1 1,1 0-1,0 0 0,0 33 1,2 13 95,0-40-11,1 1 0,2 0 0,1 0 0,7 39 0,-8-63-74,1 1 0,0-1 0,0 1 0,0-1-1,0 0 1,1 1 0,-1-1 0,1 0 0,0-1 0,1 1 0,-1 0 0,1-1 0,-1 0 0,1 0 0,0 0 0,0 0 0,7 3 0,-8-5-9,-1 0 1,1 0 0,0 0 0,0 0-1,0 0 1,0 0 0,0-1 0,0 0-1,0 1 1,0-1 0,0 0 0,0-1-1,0 1 1,0 0 0,0-1 0,0 0-1,0 0 1,0 1 0,0-2 0,0 1-1,-1 0 1,1-1 0,0 1 0,-1-1 0,1 0-1,-1 0 1,0 1 0,3-4 0,12-15 61,0-1 1,22-35-1,-34 48-197,0 0 0,0-1 1,-1 1-1,0-1 0,0 0 0,4-18 0,-8 189 222,0-162-103,0 1 0,0-1 0,-1 0 0,1 0 0,0 1 0,0-1 1,1 0-1,-1 1 0,0-1 0,0 0 0,0 1 0,0-1 0,0 0 1,0 1-1,0-1 0,0 0 0,0 0 0,1 1 0,-1-1 0,0 0 1,0 0-1,0 1 0,1-1 0,-1 0 0,0 0 0,0 1 0,1-1 1,-1 0-1,0 0 0,0 0 0,1 0 0,-1 0 0,0 1 0,1-1 1,-1 0-1,0 0 0,1 0 0,-1 0 0,16-6 64,11-14 50,45-89-750,-72 109 620,0 0 0,1-1 1,-1 1-1,1 0 0,-1 0 1,1 0-1,-1 0 0,0-1 1,1 1-1,-1 0 0,1 0 1,-1 0-1,1 0 0,-1 0 1,1 0-1,-1 0 0,1 0 1,-1 0-1,0 0 0,1 1 1,-1-1-1,1 0 0,-1 0 1,1 0-1,-1 0 0,0 1 1,1-1-1,-1 0 0,1 0 1,-1 1-1,0-1 0,1 0 1,-1 1-1,0-1 0,1 0 1,-1 1-1,0-1 0,0 1 1,1 0-1,16 22-15,-8-11 17,-8-11 16,0 0 1,0 1-1,0-1 0,0 0 0,1 0 0,-1 0 1,0 0-1,1 0 0,-1 0 0,1 0 1,-1-1-1,1 1 0,-1-1 0,1 1 0,-1-1 1,1 1-1,0-1 0,-1 0 0,1 1 1,0-1-1,-1 0 0,1 0 0,0-1 0,2 1 1,-2-1 3,0 0 0,-1-1 0,1 1 1,0 0-1,-1-1 0,1 1 0,-1-1 1,1 0-1,-1 1 0,0-1 0,0 0 1,0 0-1,0 1 0,0-1 0,0 0 1,1-3-1,1-7 38,0-1-1,0 1 1,-1-1 0,-1 1 0,1-16-1,-2 27 15,-1 4-190,-4 16-113,1 0-1,-2 36 0,4 9-6662,2-46 1348</inkml:trace>
  <inkml:trace contextRef="#ctx0" brushRef="#br0" timeOffset="1891.01">3293 440 12886,'0'0'2881,"60"113"-2673,-60-79-64,0 4-48,-12 0-96,-24 0-1168,-18-4-545,-6-3-6275</inkml:trace>
  <inkml:trace contextRef="#ctx0" brushRef="#br0" timeOffset="3329.53">192 1267 5218,'0'0'3863,"0"-16"-3462,0-135 3731,0 150-2739,1 8-1305,5 26 102,1 63-1,-6-63-3,2-1 0,9 50-1,-6-60-76,0-1 0,2 0 0,19 38-1,-24-52-67,1 0-1,1 0 1,-1-1-1,1 1 0,0-1 1,1 0-1,0 0 1,0-1-1,0 1 0,0-2 1,1 1-1,0 0 0,13 5 1,-15-8-90,1-1 0,-1 0 1,0 0-1,0-1 0,0 0 1,0 0-1,1 0 0,-1 0 1,0-1-1,0 0 0,0 0 1,0 0-1,0-1 0,0 1 1,0-1-1,0-1 0,-1 1 1,1-1-1,5-3 0,1-2-1200,-1 0 0,1 0-1,-2-1 1,1 0-1,-1 0 1,12-19 0,-9 9-2638</inkml:trace>
  <inkml:trace contextRef="#ctx0" brushRef="#br0" timeOffset="4764.38">138 1424 7155,'0'0'5184,"23"-7"-4952,82-18-22,197-56 178,-296 79-366,0 0 0,-1 0 0,0-1 0,1 1 0,-1-1 0,0 0 0,0-1 0,-1 1 0,1-1 0,5-6 1633,-14 10-1616,0 1-1,0 0 0,0 0 1,0 0-1,1 0 1,-1 0-1,0 1 0,0 0 1,1 0-1,-1 0 1,1 0-1,0 0 0,0 1 1,-1 0-1,2-1 1,-1 1-1,0 0 1,0 1-1,1-1 0,0 0 1,0 1-1,0-1 1,0 1-1,0-1 0,1 1 1,-1 0-1,0 6 1,-3 6-46,1 1 0,1-1 0,0 0 1,1 1-1,0 22 0,2-39 5,0 1-1,0 0 0,0-1 0,0 1 0,0-1 1,0 1-1,0 0 0,0-1 0,0 1 0,0-1 1,1 1-1,-1 0 0,0-1 0,0 1 0,1-1 1,-1 1-1,0-1 0,1 1 0,-1-1 0,0 1 1,1-1-1,-1 1 0,1-1 0,-1 1 0,1-1 1,-1 0-1,1 1 0,-1-1 0,1 0 0,-1 1 1,1-1-1,-1 0 0,1 0 0,0 0 0,-1 1 1,1-1-1,-1 0 0,1 0 0,0 0 0,-1 0 0,1 0 1,-1 0-1,1 0 0,0 0 0,-1 0 0,1-1 1,-1 1-1,1 0 0,0 0 0,-1 0 0,1-1 1,-1 1-1,1 0 0,-1-1 0,2 0 0,1 0 11,1-1-1,-1 0 0,0-1 1,0 1-1,1 0 0,-1-1 0,4-5 1,0-2 10,0-1 1,-1 1-1,0-1 1,-1-1-1,0 1 0,-1-1 1,-1 0-1,1 0 1,-2 0-1,0 0 1,0 0-1,-1-25 1,-1 36-113,0 21-143,0-3 247,1-1-1,0 1 1,1 0 0,0 0 0,9 27-1,-10-40-5,1 0-1,-1 0 1,1-1 0,0 1-1,0 0 1,0 0-1,0-1 1,1 1 0,0-1-1,-1 0 1,1 0-1,0 0 1,1 0 0,-1 0-1,0-1 1,1 0-1,-1 1 1,1-1 0,0 0-1,0-1 1,0 1-1,0-1 1,0 0 0,0 0-1,0 0 1,0 0-1,1-1 1,5 1 0,-6-2 9,0 0 0,0 0 0,-1 0 0,1 0 0,0 0 0,-1-1 0,1 1 0,-1-1 0,0 0 0,1 0 0,-1-1 0,0 1 0,0 0 0,-1-1 0,1 0 0,0 0 0,-1 0 0,0 0 0,1 0 0,2-6 0,4-7 27,1-2 0,9-28 0,-18 44-30,9-31 108,-1 0 0,-2-1 0,-2 0 0,-1 0 0,-1-1 0,-4-57 0,1 83 37,-10 47 26,2-17-223,-4 32 89,3 1 0,1 0 0,4 0 0,1 68 0,34-121 78,-25-1-120,-1 0 0,0 1 0,1 0 0,-1 0 0,0 0-1,1 0 1,-1 1 0,0 0 0,0 0 0,0 0 0,-1 1 0,1 0-1,0 0 1,-1 0 0,0 0 0,0 1 0,0 0 0,0-1 0,0 2 0,-1-1-1,0 0 1,0 1 0,0-1 0,0 1 0,-1 0 0,0 0 0,0 0-1,0 0 1,0 0 0,-1 0 0,0 1 0,0-1 0,0 7 0,0-10 1,-1 0 0,0 0 1,0-1-1,0 1 1,0 0-1,0 0 0,-1 0 1,1-1-1,0 1 1,-1 0-1,1 0 0,-1-1 1,0 1-1,0 0 1,0 1-1,-1-2 30,0 0 1,0 0-1,0-1 1,-1 1-1,1 0 1,0-1-1,0 0 1,0 1-1,0-1 1,0 0-1,0 0 0,-5-1 1,6-2-80,0-1 1,0 0-1,0 1 1,0-1-1,1 0 1,-1 0 0,1 0-1,0 1 1,0-1-1,1 0 1,-1 0-1,2-6 1,2 1-101,1 0 1,-1 1 0,1 0 0,1 0-1,0 0 1,0 0 0,0 1-1,12-10 1,22-28-573,-28 27 384,0 0 1,-2-1-1,0 0 0,-2 0 0,0-1 0,10-39 1,-11 24-9,-2 0 0,-1 0 0,-2-49 0,-2 83 384,0 0-1,0 0 0,0 1 1,0-1-1,0 0 1,0 0-1,0 0 1,0 1-1,0-1 1,-1 0-1,1 0 1,0 1-1,-1-1 1,1 0-1,0 1 1,-1-1-1,1 0 0,-1 1 1,1-1-1,-1 0 1,1 1-1,-1-1 1,0 1-1,1-1 1,-1 1-1,0-1 1,1 1-1,-1 0 1,0-1-1,1 1 1,-1 0-1,0 0 0,0-1 1,0 1-1,1 0 1,-1 0-1,0 0 1,0 0-1,0 0 1,-1 0-47,1 0 0,-1 1 1,1-1-1,-1 1 0,1-1 1,-1 1-1,1-1 0,0 1 0,-1 0 1,1 0-1,0-1 0,0 1 1,0 0-1,-1 0 0,1 0 0,0 0 1,0 1-1,0-1 0,1 0 1,-1 0-1,0 1 0,-1 1 0,-4 14 50,0 1-1,1-1 0,1 1 0,1 0 1,-2 30-1,3 97 384,3-83-89,-1-41-246,3 55 293,-3-72-376,1 1 0,0 0 1,0 0-1,0-1 1,1 1-1,0-1 0,0 1 1,0-1-1,0 1 1,1-1-1,-1 0 1,6 6-1,-6-9 8,0 1 0,0-1-1,-1 0 1,1 0 0,0 0 0,0 0 0,1 0 0,-1 0-1,0-1 1,0 1 0,0 0 0,0-1 0,1 0 0,-1 0-1,0 0 1,0 0 0,1 0 0,-1 0 0,0 0-1,0-1 1,1 1 0,-1-1 0,0 1 0,0-1 0,0 0-1,0 0 1,3-2 0,2 0 36,-1-1 1,1 0-1,-1-1 0,1 1 1,-1-1-1,6-7 0,-7 7-10,0 0 0,0-1-1,-1 1 1,0-1 0,0 0 0,-1 0-1,1 0 1,-1 0 0,-1-1-1,1 1 1,-1-1 0,0 1-1,1-9 1,-10 18-250,0 8 214,1 0-1,0 0 1,1 1-1,0 0 1,1 0-1,1 0 1,-1 0-1,2 1 0,0-1 1,0 1-1,1 0 1,1 14-1,0-25-21,0 0 0,1 1-1,-1-1 1,1 0 0,-1 0-1,1 1 1,0-1 0,0 0-1,0 0 1,0 0 0,0 0-1,0 0 1,0 0 0,1 0-1,-1-1 1,1 1 0,-1 0-1,1-1 1,0 1 0,0-1-1,0 0 1,0 1 0,0-1 0,0 0-1,0 0 1,0 0 0,0-1-1,0 1 1,0 0 0,1-1-1,-1 1 1,0-1 0,3 0-1,10 2-629,0-1-1,1-1 1,27-3-1,-34 3 10,33-9-3655,0-12-2975</inkml:trace>
  <inkml:trace contextRef="#ctx0" brushRef="#br0" timeOffset="4978.42">1487 1562 6643,'0'0'8356,"-12"13"-8228,30-9-96,0-4 16,12 0 176,6 0-224,0 0-416,6-11-2594,-12 1-2928</inkml:trace>
  <inkml:trace contextRef="#ctx0" brushRef="#br0" timeOffset="5383.76">1907 1373 9396,'0'0'6406,"-20"7"-6307,-1 0-35,-41 20 0,58-24-58,0 0 1,0 1-1,0-1 1,0 1 0,1 0-1,-1 0 1,1 0-1,0 1 1,1-1 0,-1 1-1,1-1 1,-1 1-1,2 0 1,-1 0-1,-2 10 1,1 0-9,0 0-1,2 0 1,-1 24 0,2-29-5,2 13-9,-1-22 25,0 0 0,-1 0 1,1-1-1,0 1 1,-1-1-1,1 1 0,0-1 1,0 1-1,0-1 1,0 1-1,0-1 1,-1 1-1,1-1 0,0 0 1,0 0-1,0 1 1,0-1-1,0 0 0,0 0 1,0 0-1,0 0 1,0 0-1,1-1 0,1 1 17,0-1 0,1 0 0,-1 0 0,0 0 0,0-1 0,0 1 0,0-1 0,0 1 0,-1-1 0,1 0 0,0 0 0,-1-1 0,1 1 0,-1 0 0,0-1 0,0 1 0,0-1 0,0 0 0,2-5 0,32-63 152,-32 62-110,-4 9-67,0 0-1,0-1 1,0 1 0,0 0-1,0 0 1,0-1 0,1 1-1,-1 0 1,0 0 0,0-1-1,0 1 1,0 0 0,0 0-1,1-1 1,-1 1 0,0 0-1,0 0 1,0 0-1,1-1 1,-1 1 0,0 0-1,0 0 1,1 0 0,-1 0-1,0 0 1,0 0 0,1 0-1,-1-1 1,0 1 0,0 0-1,1 0 1,-1 0 0,0 0-1,1 0 1,-1 0 0,0 0-1,0 0 1,1 0-1,-1 0 1,0 1 0,1-1-1,-1 0 1,0 0 0,0 0-1,1 0 1,-1 0 0,0 0-1,0 1 1,0-1 0,1 0-1,-1 0 1,0 0 0,0 1-1,0-1 1,1 0-1,-1 0 1,0 0 0,0 1-1,0-1 1,0 0 0,0 0-1,0 1 1,1-1 0,6 15-198,-7-15 197,7 17 20,0-1-1,2 1 0,0-1 1,0-1-1,2 0 0,0 0 1,16 16-1,1-20-980,-24-10 233,-1-1 0,1 1 0,0-1 1,0 0-1,0 0 0,-1-1 0,1 1 1,0-1-1,0 1 0,6-3 0,9-15-4036</inkml:trace>
  <inkml:trace contextRef="#ctx0" brushRef="#br0" timeOffset="6362.05">2142 1490 4626,'0'0'9962,"9"-2"-9810,-6 2-136,0 0 0,0 0 0,0 0 0,0 0 0,0 0 0,0 0 0,-1 1 0,1-1 0,0 1-1,0 0 1,0 0 0,0 0 0,-1 0 0,1 0 0,-1 1 0,1-1 0,-1 1 0,4 3 0,-3-2-13,0 0 1,-1 0-1,0 1 1,0-1 0,0 1-1,0-1 1,0 1-1,-1 0 1,1 0-1,-1-1 1,0 1-1,0 0 1,-1 0-1,1 0 1,-1 0-1,0 8 1,0 9 523,0-30 1162,1-34-914,0 36-888,0 0-1,1 0 1,0 1 0,1-1 0,-1 0 0,1 1 0,0 0 0,1 0 0,-1 0 0,1 0 0,0 0 0,6-5 0,9-9-1200,37-31 0,-42 40 556,-10 8 577,0 1 0,0-1 0,1 1 1,-1 0-1,1 1 0,-1-1 1,1 1-1,0 0 0,-1 0 0,1 0 1,0 1-1,0-1 0,0 1 0,-1 0 1,7 2-1,5-2 268,-14 0-72,0 1 0,0 0 1,0 0-1,0 0 0,0 0 1,0 0-1,0 0 0,-1 0 1,1 1-1,0-1 0,-1 0 1,1 1-1,0 0 0,-1-1 1,0 1-1,0 0 0,1 0 1,-1 0-1,0-1 0,0 1 1,-1 1-1,1-1 0,1 2 1,17 60 868,-15-51-612,0 3 31,-1 1 0,0 0 0,-2 0 0,1 21 1569,4-52-536,-2 4-1539,0 0 0,1 0 0,0 0 0,1 1 1,0 0-1,0 0 0,1 0 0,0 1 0,1 0 0,0 0 0,10-7 0,-7 6-315,4-1-130,-2-1 0,1-1 0,-2 0-1,0 0 1,0-2 0,19-27 2689,-50 57-647,12-7-1315,0 1 0,0 0 0,2 0 0,-1 1 0,1 0 1,1 0-1,0 0 0,0 0 0,1 0 0,0 1 0,1 0 0,0 13 0,3-24-79,0 0 0,0-1 1,0 1-1,0 0 0,0-1 1,1 1-1,-1-1 0,0 0 1,0 1-1,1-1 0,-1 0 1,0 0-1,0 0 0,1 0 1,-1 0-1,0 0 0,1 0 1,-1 0-1,2-1 0,1 1 5,3-1-7,1 0 1,0 0 0,-1-1-1,0 0 1,1 0-1,-1-1 1,0 0 0,0 0-1,0-1 1,-1 0-1,1 0 1,9-8 0,19-11 61,-34 23 256,0 4-284,1 0 0,-1 0-1,1 0 1,0 0-1,0-1 1,1 1 0,-1 0-1,1-1 1,0 0 0,0 0-1,0 0 1,5 4-1,-5-6-20,0 0-1,0-1 0,0 1 0,0-1 0,0 0 0,0 0 0,0 0 0,1 0 0,-1 0 1,0-1-1,0 1 0,0-1 0,0 0 0,0 0 0,0 0 0,0 0 0,0-1 0,-1 1 0,1-1 1,0 1-1,-1-1 0,1 0 0,-1 0 0,0 0 0,4-5 0,5-6-135,0 0 0,-1 0 0,13-24 0,-11 18-207,17-28-682,-13 19 582,40-50-1,-55 77 1825,0 15-1001,3 29-82,-3 72 1,-1-68-264,6 64 0,6 62 36,-13-172-65,1 0 0,-1 0 0,0 0 0,1-1 0,-1 1 0,0 0 0,1 0 1,-1-1-1,0 1 0,0 0 0,0-1 0,1 1 0,-1-1 0,0 1 0,0-1 1,0 0-1,0 1 0,0-1 0,0 0 0,0 1 0,0-1 0,0 0 0,0 0 1,0 0-1,-2 0 0,-26 2-291,29-2 269,-4 0-394,-6 0-1197,6-4-2398,3-13-3040</inkml:trace>
  <inkml:trace contextRef="#ctx0" brushRef="#br0" timeOffset="6553.05">3491 1421 2721,'0'0'14471,"42"72"-13991,-42-41-192,0 0-32,-6 3-256,-24 0-1136,-18-3-2050,-5 0-9299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4:48:56.93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5 118 5795,'0'0'9313,"-5"-2"-7968,7 0-996,4 3-331,-1 0-1,0 0 0,0 1 0,-1-1 0,1 1 1,0 0-1,0 0 0,-1 1 0,1 0 1,-1-1-1,0 1 0,0 1 0,0-1 0,0 0 1,-1 1-1,1 0 0,-1 0 0,0 0 0,0 0 1,0 1-1,-1-1 0,0 1 0,4 8 0,1 3 55,-1 1 0,0-1-1,-1 1 1,0 1 0,2 30-1,-12 53 642,4-110-708,1 0 0,0 0-1,0 0 1,1 0 0,0 0 0,0 0 0,1 0 0,1 0 0,-1 1 0,1-1 0,1 1-1,-1-1 1,1 1 0,1 0 0,0 1 0,0-1 0,7-8 0,6-2-51,0 0 1,2 1 0,0 1-1,0 1 1,24-13 0,-44 28 42,0 1 1,0-1 0,0 0-1,0 0 1,0 0 0,0 1-1,-1-1 1,1 0 0,0 0-1,0 1 1,0-1 0,0 0-1,0 0 1,0 1 0,0-1-1,0 0 1,0 0 0,0 0-1,0 1 1,0-1 0,0 0 0,1 0-1,-1 1 1,0-1 0,0 0-1,0 0 1,0 0 0,0 1-1,0-1 1,0 0 0,1 0-1,-1 0 1,0 1 0,0-1-1,0 0 1,0 0 0,1 0-1,-1 0 1,0 0 0,0 0-1,0 1 1,1-1 0,-1 0-1,0 0 1,0 0 0,1 0-1,-1 0 1,0 0 0,0 0-1,1 0 1,-1 0 0,0 0-1,0 0 1,0 0 0,1 0 0,-1 0-1,0 0 1,0 0 0,1 0-1,-1-1 1,0 1 0,0 0-1,0 0 1,1 0 0,-1 0-1,0 0 1,0 0 0,1-1-1,-2 3-23,1 26-5,-1 3 60,6 46 0,-4-69-12,0 0 0,1 0 0,0-1 1,0 1-1,0-1 0,1 1 0,1-1 0,-1 0 0,1 0 0,0 0 0,6 7 0,-9-12-10,1-1 0,-1 1 0,0-1-1,1 1 1,-1-1 0,1 0 0,-1 0 0,1 0 0,-1 0-1,1 0 1,0 0 0,0 0 0,-1 0 0,1-1 0,0 1-1,0-1 1,0 1 0,0-1 0,0 0 0,0 0 0,0 0-1,0 0 1,0 0 0,0 0 0,-1 0 0,1-1 0,0 1 0,0-1-1,0 1 1,0-1 0,0 0 0,-1 1 0,3-3 0,0 1 8,0-1 0,-1 0 0,1 0 0,-1 0 0,0-1 0,0 1 1,0-1-1,-1 0 0,1 0 0,-1 0 0,0 0 0,3-8 1,1-9-2,-2 0 0,0 0 1,-1-1-1,-2 1 1,-1-36-1,0 48-10,0 4 8,0 0-1,-1 0 1,1-1-1,-1 1 1,0 0-1,-1 0 1,1 0 0,-1 0-1,0 0 1,0 0-1,-1 1 1,0-1-1,1 1 1,-2-1-1,1 1 1,0 0-1,-1 0 1,0 1 0,1-1-1,-1 1 1,-1 0-1,1 0 1,0 0-1,-1 0 1,0 1-1,0 0 1,1 0-1,-1 0 1,0 0-1,0 1 1,-1 0 0,1 0-1,0 0 1,0 1-1,-1 0 1,1 0-1,0 0 1,0 0-1,-1 1 1,1 0-1,0 0 1,-7 3-1,8-2-39,0-1-1,-1 1 0,1 0 0,0 1 0,0-1 0,0 1 0,1 0 0,-1 0 0,1 0 0,-1 0 0,1 1 0,0-1 0,0 1 0,1 0 0,-1 0 0,1 0 0,-3 7 0,2-5-624,1-1 0,0 1 1,0 0-1,1 1 0,0-1 0,0 0 0,-1 11 1,2 4-5333</inkml:trace>
  <inkml:trace contextRef="#ctx0" brushRef="#br0" timeOffset="541.83">605 165 8196,'0'0'6507,"0"9"-6337,1 11 29,1-1-1,0 0 0,2 1 0,0-1 0,1 0 0,11 27 1,-13-39-93,0-1 1,0 1-1,1-1 1,0 0-1,0 0 1,0-1-1,1 1 0,0-1 1,0 0-1,7 5 1,-9-8-54,0 0 1,1 0-1,0 0 0,-1 0 1,1-1-1,0 1 0,0-1 1,0 0-1,0-1 1,0 1-1,0 0 0,0-1 1,0 0-1,0 0 0,0 0 1,0-1-1,0 0 0,0 1 1,5-3-1,-6 2-30,-1-1 0,1 1 0,-1-1 0,1 0 0,-1 0 0,0 0-1,1 0 1,-1 0 0,0 0 0,-1 0 0,1-1 0,0 1 0,-1-1 0,1 1 0,0-5 0,21-46 92,-20 43-103,1 0 18,-1 0 1,0-1-1,0 1 1,-1 0-1,-1-1 1,1-17-1,-1 29-45,0-1-1,0 0 1,0 1 0,0-1-1,1 0 1,-2 1-1,1-1 1,0 1 0,0 0-1,0-1 1,0 1 0,0 0-1,0 0 1,0-1-1,-1 1 1,2 2 0,6 10 31,-3-4-10,0 0 0,0 0-1,1-1 1,11 12 0,-14-17-7,1 0 0,0 0 1,-1-1-1,1 1 0,0-1 0,1 0 1,-1 0-1,0 0 0,1-1 0,-1 1 1,1-1-1,-1 0 0,7 0 0,-6 0 9,0 0 0,0 0 0,0-1-1,0 0 1,0 0 0,0 0 0,0-1 0,0 1-1,0-1 1,-1 0 0,1-1 0,6-2-1,-9 3-5,0-1 0,0 0 0,0 0-1,0 0 1,0 0 0,0-1 0,-1 1-1,1 0 1,-1-1 0,0 1 0,1-1-1,-1 1 1,0-1 0,-1 0 0,1 0-1,0 1 1,-1-1 0,1 0 0,-1 0-1,0 0 1,0 1 0,-1-7 0,1 1 18,0-1 0,-1 0 0,0 1 1,0-1-1,-1 1 0,0-1 0,0 1 0,-1-1 0,0 1 1,-5-8-1,5 12-10,0 0 1,0 0 0,0-1-1,-1 2 1,1-1 0,-1 0-1,0 1 1,0 0 0,0 0-1,-1 0 1,1 0-1,-1 1 1,1-1 0,-1 1-1,0 1 1,0-1 0,0 1-1,-7-2 1,5 2-104,1-1 0,-1 1 0,0 1 0,0-1-1,0 1 1,0 0 0,0 1 0,1 0 0,-1 0 0,0 0 0,0 1 0,1 0 0,-12 5 0,13-4-86,0 1 0,0-1 0,1 1 0,0 0 1,-1 0-1,1 0 0,0 1 0,1 0 0,-1 0 0,1-1 1,0 2-1,0-1 0,1 0 0,0 1 0,0-1 0,-2 7 1,-8 26-4107</inkml:trace>
  <inkml:trace contextRef="#ctx0" brushRef="#br0" timeOffset="770.48">1079 344 6019,'0'0'9364,"132"-20"-9076,-96 20-208,6 0-64,-12 0-16,-6 0-720,-12 0-2690,0 0-4369</inkml:trace>
  <inkml:trace contextRef="#ctx0" brushRef="#br0" timeOffset="963.69">1446 210 11093,'0'0'6403,"6"109"-6371,0-71 64,-6 0-48,6-7-16,-6-7-32,0-11-1136,0-6-1201</inkml:trace>
  <inkml:trace contextRef="#ctx0" brushRef="#br0" timeOffset="1137.35">1500 42 5955,'0'0'12581,"-24"-41"-12821,24 75-384,0 4-1889,0-1-2657,0-2-3859</inkml:trace>
  <inkml:trace contextRef="#ctx0" brushRef="#br0" timeOffset="1453.07">1553 299 8676,'0'0'4869,"3"19"-3829,-1 4-742,-2-13-161,1-1 1,0 0-1,1 1 0,0-1 1,1 0-1,-1 0 1,2 0-1,5 11 0,-7-16 5,-1-1 0,0-1-1,0 1 0,1 0 1,-1-1-1,1 1 1,-1-1-1,1 1 1,0-1-1,5 4 0,-6-5-106,1 0-1,0-1 1,0 1-1,0 0 1,0-1 0,0 0-1,0 1 1,0-1-1,0 0 1,0 0-1,0 0 1,-1 0-1,1-1 1,0 1-1,0-1 1,0 1-1,0-1 1,0 1-1,3-3 1,8-3 5,0-1 0,-1 0 0,0-1 1,0 0-1,19-19 0,24-15 23,-30 24-59,34-19 21,-49 36-3,-9 1-31,0 0 1,-1 1 0,1-1 0,0 1 0,0 0 0,-1-1 0,1 1 0,0-1 0,-1 1 0,1 0 0,0 0 0,-1-1-1,1 1 1,-1 0 0,1 0 0,-1 0 0,0 0 0,1-1 0,-1 1 0,0 0 0,0 0 0,1 0 0,-1 1 0,6 29 50,-5-25-48,0 1-79,1 1 0,0-1-1,0 0 1,1 0 0,-1 0 0,2 0-1,-1-1 1,1 1 0,6 7 0,-7-11-211,0 0 0,0 0 1,0 0-1,0-1 0,0 0 1,1 1-1,-1-1 1,1 0-1,-1-1 0,1 1 1,0-1-1,0 0 0,0 1 1,0-2-1,0 1 0,0 0 1,0-1-1,7 0 1,53-1-5796,-38-5 3145</inkml:trace>
  <inkml:trace contextRef="#ctx0" brushRef="#br0" timeOffset="1964.78">2148 385 1553,'0'0'12019,"-19"6"-11347,-58 23-376,75-27-289,0-1 1,0 0-1,0 1 0,0 0 0,1-1 1,-1 1-1,0 0 0,1 0 0,0-1 1,-1 1-1,1 0 0,0 1 0,0-1 1,0 0-1,0 0 0,0 0 0,1 1 1,-1-1-1,1 0 0,-1 1 0,1-1 1,0 0-1,0 4 0,0-5-6,0 1 0,0-1 0,0 1-1,0-1 1,0 1 0,0-1 0,1 1 0,-1-1-1,0 1 1,1-1 0,-1 0 0,1 1 0,0-1-1,-1 0 1,1 1 0,0-1 0,0 0 0,0 0-1,0 0 1,0 1 0,0-1 0,0 0 0,0-1-1,0 1 1,1 0 0,-1 0 0,0 0 0,3 0-1,0 0 15,0-1 0,0 0 0,1 0 0,-1 0 0,0-1 0,0 0 0,0 1 0,0-1 0,0-1 0,0 1 0,0-1 0,0 1 0,0-1 0,0 0 0,-1 0 0,7-5 0,-4 1 3,0 0 1,-1 0-1,1 0 1,-1-1-1,0 1 1,-1-1-1,0-1 1,4-7-1,1-7 7,0-1-1,-2 0 1,-1 0 0,-1 0-1,3-28 1,4-174 532,-13 277-497,0-3 70,2-1 0,11 78 1,-10-113-103,1 0-1,0 0 1,1-1 0,0 0 0,1 1-1,0-2 1,1 1 0,0 0 0,1-1-1,0-1 1,1 1 0,0-1 0,1 0 0,18 15-1,-22-21-18,1 0 0,0 0 0,0-1 0,0 0 0,1-1 0,-1 1 0,0-1 0,1 0 0,0-1 0,-1 0 0,1 0 0,0 0 0,0-1 0,0 0 0,0 0 0,-1-1 0,1 0 0,0 0 0,0 0 0,-1-1 0,1 0 0,-1 0 0,1-1 0,-1 0 0,0 0 0,0 0 0,0-1 0,-1 0 0,1 0 0,-1 0 0,0-1 0,0 0 0,-1 0 0,6-6 0,0-3-15,-1-1 0,0 0 0,-1 0 0,0 0 0,-1-1 0,-1 0 0,-1-1 0,0 1 0,-1-1 0,-1 0 0,-1 0 0,0 0 0,-1-1-1,-1-21 1,0 39 27,0-1-1,0 1 0,0-1 0,0 0 1,0 1-1,0-1 0,0 1 0,0-1 0,0 0 1,0 1-1,0-1 0,-1 1 0,1-1 0,0 1 1,0-1-1,0 0 0,-1 1 0,1-1 1,0 1-1,-1-1 0,1 1 0,-1 0 0,1-1 1,0 1-1,-1-1 0,1 1 0,-1 0 1,1-1-1,-1 1 0,1 0 0,-2-1 0,1 1-6,1 0 0,-1 1 0,0-1 0,0 0-1,1 0 1,-1 1 0,0-1 0,1 1 0,-1-1-1,0 0 1,1 1 0,-1-1 0,1 1 0,-1 0-1,1-1 1,-1 1 0,1-1 0,-1 1 0,1 0-1,-1-1 1,1 1 0,0 0 0,-1 0 0,1-1-1,0 2 1,-6 14-6,2-1-1,0 1 0,0 0 1,-1 31-1,4-41-102,1-1 1,-1 1-1,1-1 0,0 1 0,1-1 1,-1 0-1,1 1 0,0-1 0,1 1 1,-1-1-1,1 0 0,0 0 0,0 0 1,1 0-1,0 0 0,-1 0 0,1-1 1,6 6-1,-5-6-437,1-1-1,-1 0 1,1 0 0,0-1 0,0 0 0,0 1 0,1-2 0,-1 1-1,0-1 1,1 1 0,-1-1 0,7 0 0,34 0-4313</inkml:trace>
  <inkml:trace contextRef="#ctx0" brushRef="#br0" timeOffset="2284.77">2969 158 12470,'0'0'6862,"-23"19"-6641,-73 63-74,86-73-129,0 1 1,1 0-1,0 0 1,1 1-1,-13 23 0,-9 10-168,30-44 131,-1 1 0,1-1 0,0 0 1,0 1-1,0-1 0,0 0 0,-1 1 1,1-1-1,0 0 0,0 1 0,-1-1 1,1 0-1,0 1 0,-1-1 0,1 0 1,0 0-1,-1 0 0,1 1 0,0-1 1,-1 0-1,1 0 0,0 0 0,-1 0 0,1 1 1,0-1-1,-1 0 0,1 0 0,-1 0 1,1 0-1,0 0 0,-1 0 0,1 0 1,-1 0-1,1 0 0,0 0 0,-1 0 1,1-1-1,-1 1 0,1 0 0,0 0 1,-1 0-1,1 0 0,0-1 0,-1 1 1,-3-23-181,13-34 217,-7 51 1,0 0 0,1 0 0,0 1 0,0-1 0,0 1 0,1 0 0,0 0 1,0 0-1,0 1 0,9-8 0,-10 10-8,-1 0 0,1 1 1,-1-1-1,1 1 1,0 0-1,0-1 1,-1 2-1,1-1 0,0 0 1,0 0-1,0 1 1,0 0-1,0-1 0,0 1 1,0 0-1,0 0 1,0 1-1,0-1 0,0 1 1,-1-1-1,1 1 1,0 0-1,0 0 1,0 0-1,-1 1 0,5 1 1,12 11-71,0 1 0,-1 1 1,-1 0-1,0 1 0,14 20 1,2-1-1711,-10-9-2142,-9-5-3191</inkml:trace>
  <inkml:trace contextRef="#ctx0" brushRef="#br0" timeOffset="2451.88">3136 457 15015,'0'0'3778,"78"0"-3682,-36 0-96,-6-3-1697,0-8-1088,0-2-3650</inkml:trace>
  <inkml:trace contextRef="#ctx0" brushRef="#br0" timeOffset="2780.77">3443 292 10229,'0'0'4380,"-3"9"-3750,-2 9-348,0-1-1,2 1 1,0 0 0,-2 28 0,30-57 230,13-19-195,-31 23-263,0 1 0,0 0 1,1 0-1,0 1 0,0 0 0,0 0 0,14-5 0,-21 10-40,0 0 0,0 0 1,0 0-1,-1 0 0,1 0 0,0 0 1,0 0-1,-1 0 0,1 1 1,0-1-1,0 0 0,-1 1 1,1-1-1,0 0 0,-1 1 1,1-1-1,0 1 0,-1-1 1,1 1-1,-1-1 0,1 1 1,0-1-1,-1 1 0,0 0 1,1-1-1,-1 1 0,1 0 1,-1-1-1,0 1 0,1 0 1,-1 0-1,0-1 0,0 1 0,0 0 1,0 0-1,1 1 0,6 40 91,-5-23-51,17 29 116,-2-28-2308,6-11-5381,-10-8 857</inkml:trace>
  <inkml:trace contextRef="#ctx0" brushRef="#br0" timeOffset="3040.76">3730 364 9957,'0'0'7310,"0"1"-7299,0 0 0,1 1 0,-1-1 1,0 0-1,0 0 0,0 0 1,1 0-1,-1 1 0,1-1 1,-1 0-1,1 0 0,-1 0 0,1 0 1,0 0-1,0 0 0,0 1 1,6 0 23,0 0 0,-1 0 0,1 0 0,0-1 1,0 0-1,0-1 0,0 1 0,0-2 0,0 1 0,0-1 1,0 0-1,0 0 0,0 0 0,0-1 0,7-3 1,-10 3-6,-1 1 1,0-1-1,0 0 1,0 0 0,0-1-1,0 1 1,0-1-1,-1 1 1,1-1 0,-1 0-1,0 0 1,0 0-1,0 0 1,0 0 0,0 0-1,1-5 1,-2 6 15,-1 1 1,0-1-1,0 0 1,0 0-1,0 0 1,0 1-1,0-1 1,-1 0-1,1 0 0,0 1 1,-1-1-1,0 0 1,1 1-1,-1-1 1,0 0-1,0 1 1,0-1-1,0 1 1,0-1-1,0 1 1,0 0-1,0-1 1,-1 1-1,1 0 0,0 0 1,-1 0-1,1 0 1,-1 0-1,1 0 1,-1 0-1,0 1 1,1-1-1,-1 1 1,0-1-1,-2 0 1,-7-2-120,0 0 1,-1 0 0,1 1-1,-1 0 1,0 1 0,-12 1-1,-39 7-7766,40-1-28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4:49:08.1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86 8548,'0'0'6272,"18"-14"-6048,58-41-120,-74 53-96,1 0 0,-1 1 1,0-1-1,1 1 0,-1-1 0,1 1 0,-1 0 0,1 0 0,-1 0 0,1 0 0,0 1 0,0-1 0,-1 1 0,1-1 0,0 1 1,4 0-1,1 1 92,-8 6 353,-1 11-135,-2 1-1,0-1 1,0 0-1,-2 0 1,-9 23-1,7-23-205,1 1-1,1-1 1,1 1 0,0 1-1,-1 27 1,5-19-9,-1-19-72,1 1 1,0 0-1,0 0 1,1 0-1,0 0 0,1-1 1,3 13-1,-3-20-22,-1 1 0,1 0 0,0 0 0,0-1 0,0 1 0,0-1 0,0 0 0,0 0 1,1 0-1,-1 0 0,1 0 0,-1 0 0,1 0 0,0-1 0,0 1 0,0-1 0,0 0 0,0 0 0,0 0 0,0-1 0,0 1 1,0 0-1,0-1 0,0 0 0,1 0 0,-1 0 0,4-1 0,-4 1 0,-1 0 1,1 0-1,-1 0 0,0 0 0,1-1 1,-1 1-1,1-1 0,-1 1 1,0-1-1,1 0 0,-1 0 0,0 0 1,0 0-1,0-1 0,0 1 1,0-1-1,0 1 0,0-1 0,0 0 1,-1 1-1,1-1 0,2-4 0,-3 5 47,-6 108-192,-24 143-1,27-239 130,0 0-12,0 1 0,-1-1 0,-1 0 0,-9 20-1,13-30-62,0 0-1,-1-1 1,1 1 0,-1 0-1,1 0 1,-1-1-1,1 1 1,-1 0 0,1-1-1,-1 1 1,0-1-1,1 1 1,-1-1 0,0 1-1,1-1 1,-1 0-1,0 1 1,0-1-1,0 0 1,1 1 0,-1-1-1,0 0 1,0 0-1,0 0 1,1 0 0,-1 0-1,0 0 1,0 0-1,0 0 1,0 0-1,-1 0 1,-1 0-327,-25 0-3967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6:19:08.2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55 1 4194,'0'0'2065,"-6"20"-1604,-18 66-79,21-77-280,1 0 0,1 0 0,-1 1 0,2-1 0,-1 0 0,1 1 0,1 11 0,1 6 16677,-3-27-16662,0 1-122,0 0 0,1 0 0,-1 0 0,0 0 0,1 1 0,-1-1 0,1 0 0,0 0 0,-1 0 0,1 1-1,0-1 1,0 0 0,0 1 0,-1-1 0,1 0 0,1 0 0,-1 1 0,0-1 0,0 0 0,1 2 0,-1-1-4,-12 489-9,12-489-86,-1-1 0,1 1 0,0-1 0,0 1 0,0 0 0,0-1 0,1 1 0,-1-1 0,0 1 0,1-1 0,-1 1 1,1-1-1,-1 1 0,1-1 0,0 1 0,0-1 0,-1 1 0,1-1 0,0 0 0,0 0 0,0 1 0,1-1 0,-1 0 0,0 0 1,2 1-1,1-1-478,0 0 0,1 0 0,-1 0 0,1-1 0,-1 1 0,0-1 0,1 0 0,5-1 0,32-7-3905,5-22-3189</inkml:trace>
  <inkml:trace contextRef="#ctx0" brushRef="#br0" timeOffset="402.45">409 344 12614,'0'0'7342,"-3"-5"-6934,3 4-403,0 1 1,-1-1-1,1 0 0,0 1 1,0-1-1,0 1 1,-1-1-1,1 0 0,0 1 1,-1-1-1,1 1 0,0-1 1,-1 1-1,1-1 1,-1 1-1,1-1 0,-1 1 1,1-1-1,-1 1 0,1 0 1,-1-1-1,0 1 1,1 0-1,-1-1 0,1 1 1,-1 0-1,0 0 0,1 0 1,-1-1-1,0 1 1,1 0-1,-1 0 0,0 0 1,1 0-1,-1 0 0,0 0 1,1 0-1,-1 1 1,0-1-1,-20 30 115,16-20-90,-9 15 203,2 1-1,-19 53 0,27-66-180,0 1 0,1 1 0,1-1 0,1 0 0,0 0 0,0 1 0,4 28 0,-3-41-41,1 0 0,0-1-1,0 1 1,0 0 0,0 0 0,0-1-1,0 1 1,0-1 0,1 1 0,-1-1-1,0 1 1,1-1 0,-1 0 0,1 1-1,0-1 1,-1 0 0,1 0 0,0 0-1,0-1 1,0 1 0,-1 0 0,1-1-1,0 1 1,0-1 0,0 0 0,0 1-1,0-1 1,0 0 0,0 0 0,0 0-1,0-1 1,3 1 0,3-1 9,0 1 0,-1-1 0,1-1 0,0 0 0,-1 0 0,0 0 0,11-5 0,-10 2-6,-1 0-1,1-1 1,-1 0 0,0 0 0,-1-1-1,1 0 1,-1 0 0,0 0 0,-1-1-1,0 0 1,0 0 0,-1 0-1,0 0 1,0-1 0,-1 0 0,0 0-1,-1 0 1,0 0 0,0 0 0,-1 0-1,0 0 1,-1-1 0,0 1 0,0 0-1,-1-1 1,-2-12 0,1 18-13,0-1 0,-1 0 0,1 1 0,-1 0 1,0 0-1,0 0 0,0 0 0,-1 0 0,1 1 0,-1-1 1,0 1-1,0 0 0,0 0 0,0 0 0,-1 1 1,1 0-1,-1 0 0,1 0 0,-1 0 0,0 0 0,0 1 1,-8-1-1,-10-2 11,0 0 1,0 2 0,-32 1-1,7 9 78,47-8-167,0 1-1,0-1 0,-1 1 0,1-1 0,0 1 0,0-1 0,0 1 0,0 0 0,0 0 0,0 0 0,0 0 0,0 0 0,0-1 1,1 2-1,-2 0 0,2-1-101,0 0-1,-1 0 1,1-1 0,0 1 0,0 0 0,0 0 0,0 0 0,0 0 0,0 0 0,0 0-1,1 0 1,-1 0 0,0-1 0,0 1 0,1 0 0,-1 0 0,1 0 0,-1 0 0,0-1-1,1 1 1,0 0 0,-1 0 0,1-1 0,-1 1 0,2 0 0,0 1-262,0-1 1,1 0 0,-1 0-1,1 0 1,-1 0-1,1-1 1,-1 1-1,1 0 1,-1-1 0,1 0-1,-1 0 1,1 0-1,0 0 1,-1 0 0,4-1-1,3 1-1146,32 0-5458</inkml:trace>
  <inkml:trace contextRef="#ctx0" brushRef="#br0" timeOffset="749.59">781 350 16760,'0'0'4516,"-12"25"-4377,-36 79 19,46-100-150,0 0 1,0 1 0,1-1 0,-1 1 0,1 0 0,1-1 0,-1 1-1,0 0 1,1-1 0,0 1 0,0 0 0,1 0 0,-1-1 0,3 10-1,-2-12 2,0 1 0,1-1 0,-1 0 0,1 1 0,-1-1-1,1 0 1,0 0 0,0 0 0,0 0 0,0 0 0,0 0-1,1 0 1,-1-1 0,0 1 0,1-1 0,-1 0 0,1 0 0,3 1-1,4 1 18,-1-1 0,1-1-1,0 1 1,0-2 0,0 0 0,0 0-1,0 0 1,0-1 0,0-1-1,15-3 1,-14 1-10,0 0 1,-1 0-1,1-1 0,-1 0 0,0-1 0,0 0 1,-1 0-1,0-1 0,0-1 0,9-8 1,-13 10 33,0 1 1,0-1 0,0-1-1,0 1 1,-1-1 0,0 0-1,-1 0 1,1 0 0,-1 0-1,-1 0 1,1-1 0,-1 1 0,-1-1-1,1 0 1,0-12 0,-2 18-24,-1 0 1,1 0 0,0 0-1,-1 0 1,1 0 0,-1 0 0,1 0-1,-1 0 1,0 1 0,0-1-1,0 0 1,0 0 0,0 1 0,0-1-1,0 1 1,-1-1 0,1 1 0,0-1-1,-1 1 1,1 0 0,-1 0-1,0 0 1,1 0 0,-1 0 0,0 0-1,0 0 1,0 0 0,0 1-1,1-1 1,-1 1 0,-4-1 0,-6-1 8,-1 0 1,0 1-1,-25 2 1,19-1-43,14 0-74,0 1-1,1-1 1,-1 1 0,1 0-1,-1 0 1,1 0 0,-1 1-1,1-1 1,0 1 0,0 0-1,0 0 1,0 1 0,0-1-1,0 1 1,0 0 0,1 0-1,-1 0 1,1 0 0,-4 6-1,3-3-508,0 0 0,0-1 0,1 1 0,0 0 0,-3 9 0,-4 35-6265,9-8-4582</inkml:trace>
  <inkml:trace contextRef="#ctx0" brushRef="#br0" timeOffset="944.3">1369 625 13926,'0'0'9845,"-54"133"-9733,6-68-16,-30 11-96,-6 6-432,-6-3-3490,6-11-8292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6:19:17.2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1 627 8052,'0'0'13446,"21"-19"-13137,70-60-242,-80 71-49,0 0 1,1 1-1,21-11 1,-29 17 0,0-1-1,0 0 1,0 0 0,0 0 0,0-1-1,0 1 1,-1-1 0,1 0 0,-1 0-1,0 0 1,0-1 0,0 1-1,4-7 1,-9 10-16,1-1-1,-1 1 0,1-1 1,0 1-1,-1 0 0,0 0 1,1-1-1,-1 1 1,1 0-1,-1 0 0,1 1 1,-1-1-1,1 0 0,-1 0 1,1 1-1,-1-1 0,-1 1 1,-3 3-17,1-1 0,0 1 0,0 0 1,0 1-1,0-1 0,1 1 0,-1 0 0,1 0 1,1 0-1,-1 0 0,1 1 0,0 0 0,0-1 1,0 1-1,-2 10 0,2-8 13,1 1 1,-1 1-1,2-1 1,-1 0-1,1 0 1,1 1-1,0-1 1,0 1-1,1-1 1,2 13-1,-2-19 2,1 0-1,-1 0 1,1 0 0,0-1 0,0 1-1,0 0 1,0-1 0,0 1-1,1-1 1,-1 1 0,1-1-1,-1 0 1,1 0 0,0 0 0,0-1-1,0 1 1,0-1 0,0 0-1,0 1 1,1-1 0,-1 0-1,0-1 1,0 1 0,6 0-1,12 2-73,1-1 0,34-1 0,-44-1-8,0 0-14,0 0 0,0-1 0,0 0 1,0-1-1,0 0 0,0-1 0,0-1 0,-1 1 0,1-2 0,-1 0 0,0 0 0,-1-1 0,1 0 0,-1-1 0,0 0 0,-1-1 0,0 0 0,0 0 0,-1-1 0,0 0 1,0 0-1,-1-1 0,0 0 0,-1-1 0,0 1 0,0-1 0,-2 0 0,6-15 0,1-20 427,-1 0 1,-3 0-1,-1 0 0,-3-1 1,-3-68-1,0 94 459,-1 21-762,-1 0-1,1 0 1,0 0 0,0 1-1,0-1 1,-1 0-1,1 1 1,0-1-1,0 1 1,0-1 0,0 1-1,0 0 1,0-1-1,0 1 1,0 0-1,0 0 1,1 0 0,-1 0-1,0 0 1,0 0-1,1 0 1,-1 0-1,0 2 1,-14 34 0,2 2-1,1 0 1,2 0 0,2 1 0,2 0-1,1 1 1,2-1 0,4 61 0,-1-93-82,1 0 1,0-1-1,0 1 1,1 0-1,0-1 1,1 1-1,-1-1 1,1 0-1,1 0 1,-1 0-1,1 0 1,0-1-1,1 1 1,0-1-1,0 0 1,0-1-1,8 7 0,-7-7-283,0 0-1,1-1 0,0 0 0,0-1 0,0 1 0,0-1 0,0-1 0,0 1 0,1-1 0,0-1 0,8 2 0,0-1-1252,1-1 1,0-1 0,-1 0 0,1-1-1,17-3 1,16-16-5765</inkml:trace>
  <inkml:trace contextRef="#ctx0" brushRef="#br0" timeOffset="927.83">960 572 8036,'0'0'13755,"-16"-7"-13266,5 3-438,8 2-43,0 0 0,0 0 0,0 0 0,-1 1 0,1 0 0,0 0-1,-1 0 1,1 0 0,0 0 0,-1 0 0,1 1 0,-1 0 0,0 0 0,1 0-1,-1 0 1,1 0 0,-1 1 0,1-1 0,-1 1 0,1 0 0,0 0 0,-1 1-1,1-1 1,0 0 0,0 1 0,0 0 0,0 0 0,-4 3 0,1 1 4,0-1 0,1 1 0,-1 0 0,1 0 0,1 0 0,-1 1 0,1-1 0,0 1 0,1 0 0,0 0 1,0 1-1,0-1 0,1 1 0,0-1 0,1 1 0,-1 0 0,1 0 0,1 8 0,0-15-22,1 0 1,0 1-1,0-1 1,0 0-1,0 0 0,0 0 1,1 0-1,-1 0 0,0 0 1,0 0-1,1 0 1,-1 0-1,1-1 0,-1 1 1,0 0-1,1-1 0,-1 1 1,1-1-1,-1 0 1,1 0-1,0 1 0,-1-1 1,1 0-1,-1 0 0,1 0 1,-1 0-1,1-1 1,2 0-1,52-5-479,-45 2 417,1-2 0,-1 0 0,1 0 1,-2-1-1,1 0 0,-1-1 0,0 0 0,-1-1 1,0 0-1,0 0 0,-1-1 0,0 0 1,-1 0-1,11-21 0,-4 6-122,-2 0 0,0-1 0,-2-1 0,-1 1 0,10-50 0,-12 16 1146,0-114 1,-8 181-970,-1 1 1,0-1 0,0 0-1,0 0 1,-1 0 0,0 0-1,-7 12 1,-6 18 13,4-5 38,1 1 0,2 0-1,1 0 1,2 1 0,-3 65-1,9-85-24,-1 0 4,1 1 1,1-1 0,0 1-1,1-1 1,5 18-1,-6-28-10,0 0 0,1 0-1,0 0 1,0-1 0,0 1-1,0-1 1,1 0-1,-1 1 1,1-1 0,0 0-1,-1 0 1,2-1 0,-1 1-1,0-1 1,0 1-1,1-1 1,-1 0 0,1 0-1,0-1 1,0 1 0,-1-1-1,1 1 1,7 0-1,1 0 11,1 0 0,0-1 0,0-1 1,0 1-1,1-2 0,-1 0 0,-1-1 0,1 0 0,0-1 0,0 0 0,-1-1 0,14-6 0,-17 6 4,1-1-1,-1 0 1,0 0 0,-1-1 0,1 0-1,-1 0 1,0-1 0,0 0 0,-1-1 0,0 1-1,0-2 1,-1 1 0,0-1 0,-1 1-1,7-16 1,-9 18 46,-1-1-1,-1 1 0,1-1 0,-1 1 1,0-1-1,-1 0 0,0 1 1,0-1-1,0 1 0,-3-14 1,1 19-68,0 0 0,-1 0 1,1 0-1,-1 1 1,1-1-1,-1 1 0,1-1 1,-1 1-1,0 0 0,1 0 1,-1 0-1,1 0 1,-1 1-1,0-1 0,1 1 1,-5 0-1,4 1-3,-1-1-1,0 1 0,1 0 1,0 0-1,-1 0 1,1 1-1,0-1 1,0 1-1,0-1 0,0 1 1,0 0-1,1 0 1,-1 0-1,1 1 1,0-1-1,0 1 0,0-1 1,1 1-1,-3 5 1,1 1-32,0 0 0,0 0 1,1 1-1,1-1 1,-1 1-1,2 12 1,0-22 23,0 0 0,0 0 0,0 0 0,0 0 1,1 0-1,-1 0 0,0 0 0,1 1 0,-1-2 1,1 1-1,0 0 0,-1 0 0,1 0 0,0 0 1,-1 0-1,1 0 0,0-1 0,0 1 0,0 0 1,-1-1-1,1 1 0,0 0 0,0-1 0,0 1 1,2 0-1,37 8-209,41-11-80,-51-3 219,48-13 0,-55 12 47,0 0 1,1 2 0,0 0-1,24 0 1,-47 5 38,0 0 1,0-1 0,-1 1-1,1 0 1,0 0 0,-1-1-1,1 1 1,-1 0-1,1 0 1,-1 0 0,0 0-1,1 0 1,-1-1 0,0 1-1,1 0 1,-1 0-1,0 0 1,0 0 0,0 0-1,0 0 1,0 0 0,0 0-1,0 0 1,-1 2-1,-3 28 68,1-27-52,0 0 0,0 0-1,-1 0 1,0 0 0,0 0-1,0-1 1,0 0 0,0 0-1,-1 0 1,1 0 0,-10 3-1,7-2 4,-1-1 0,0 0 0,1-1 0,-1 1 0,0-1 0,0-1 0,-10 1 0,18-2-18,0 0 1,-1 0-1,1 0 0,0-1 0,-1 1 0,1 0 0,0 0 1,-1-1-1,1 1 0,0 0 0,0 0 0,-1-1 0,1 1 1,0 0-1,0-1 0,0 1 0,0 0 0,-1-1 0,1 1 0,0-1 1,0 1-1,0 0 0,0-1 0,0 1 0,0 0 0,0-1 1,0 1-1,0-1 0,0 1 0,0 0 0,0-1 0,0 1 1,0-1-1,0 1 0,0 0 0,1-1 0,-1 1 0,0 0 0,0-1 1,0 1-1,1 0 0,-1-1 0,0 1 0,0 0 0,1-1 1,-1 1-1,0 0 0,1 0 0,-1 0 0,0-1 0,1 1 1,16-24-169,104-88-1779,31-35-197,-120 111 1930,-2-2 0,37-59 0,-58 81 768,-1 1 1,0-1-1,-1-1 0,-1 1 0,-1-1 0,0 0 1,-1-1-1,-1 1 0,0-1 0,-1-18 0,-5 5 937,-3 33-984,-4 20-643,-16 49 72,2 1 0,4 1-1,2 0 1,4 2 0,4-1 0,-3 109 0,13-181-81,0 0 0,0 0-1,0 0 1,0 0 0,0 0 0,1 0 0,-1 1 0,0-1 0,1 0-1,0 0 1,-1-1 0,1 1 0,0 0 0,0 0 0,0 0 0,0 0-1,1-1 1,1 4 0,0-4-279,-1 1-1,1-1 1,0 0 0,-1 0-1,1 0 1,0-1-1,-1 1 1,1 0 0,0-1-1,0 0 1,0 0-1,-1 0 1,4 0 0,30 0-3874</inkml:trace>
  <inkml:trace contextRef="#ctx0" brushRef="#br0" timeOffset="1115.57">1746 321 15239,'0'0'7315,"132"-30"-7443,-24 19-976,12 1-1826,0-7-1023,-6 0-3763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6:19:13.77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127 175 11701,'0'0'7743,"0"-25"-4353,0-4-460,0 28-2397,0 1-528,0 0-1,-1 0 0,1-1 0,0 1 0,0 0 0,0 0 1,0 0-1,0-1 0,-1 1 0,1 0 0,0 0 0,0 0 1,0-1-1,0 1 0,0 0 0,0 0 0,0-1 0,0 1 1,0 0-1,0 0 0,0-1 0,0 1 0,0 0 0,0 0 1,0-1-1,0 1 0,0 0 0,0 0 0,0 0 0,1-1 1,-1 1-1,0 0 0,0 0 0,0-1 0,0 1 0,0 0 1,1 0-1,-1 0 0,0 0 0,0-1 0,0 1 0,0 0 1,1 0-1,-1 0 0,0 0 0,0 0 0,1-1 0,15-4-7,1 0-1,-1 0 1,1 1-1,0 1 0,23 0 1,93 0-98,-92 3-27,-40 16 16,-2-7 114,0-1 1,-1 0-1,0 0 1,0 1-1,-1-2 1,0 1-1,0 0 1,-1 0-1,0-1 1,0 0-1,-1 0 1,0 0-1,0-1 1,0 1-1,-9 7 1,-15 13 39,-63 46 1,61-50-38,-7 3 17,27-20-13,1 0 0,0 1 0,1 0 0,0 1 1,0 0-1,-8 10 0,17-18-15,0 1 0,0-1 0,0 0 0,0 0 0,0 1 0,0-1 0,0 0 0,0 1 0,0-1 0,0 0 0,0 0 0,0 1 0,0-1 0,0 0 0,0 1 0,1-1 0,-1 0 0,0 0 0,0 1 1,0-1-1,0 0 0,1 0 0,-1 0 0,0 1 0,0-1 0,1 0 0,-1 0 0,0 0 0,0 1 0,1-1 0,-1 0 0,0 0 0,0 0 0,1 0 0,-1 0 0,0 0 0,0 0 0,1 0 0,-1 0 0,0 0 0,1 0 0,-1 0 0,0 0 0,1 0 0,-1 0 1,0 0-1,1 0 0,21 2-18,-17-1 6,53 2-4,-22-1 18,57 10-1,-84-11-20,0 2 0,0-1-1,1 1 1,-2 0 0,1 1 0,0 0-1,-1 1 1,0 0 0,0 0 0,0 0-1,7 7 1,-11-7 24,-1-1 0,1 1 0,-1 0 0,0 0 0,-1 0 0,1 0 0,-1 0 0,0 1 0,0-1 0,0 1 0,-1-1 0,0 1 0,0 0 0,-1-1 0,1 1 0,-1 0 0,-1 6 0,1-5 7,-1 0-1,0-1 1,0 1 0,0-1 0,-1 1 0,0-1 0,0 1 0,-1-1-1,0 0 1,0 0 0,0 0 0,-1-1 0,0 1 0,-5 5-1,-3 0 27,-1-1 0,0 0-1,0-1 1,-1 0 0,0-1-1,0 0 1,-1-2-1,0 1 1,-23 5 0,13-6 27,1-1 0,-1-1 1,1-1-1,-1-1 0,-37-2 1,59 0-71,-1 0 0,1-1 0,0 1 0,-1-1 0,1 1 0,0-1 0,0 0 0,0 0 0,0-1 0,0 1 0,0-1 0,0 1 0,0-1 0,0 0 0,1 0 0,-1 0 0,1 0 0,-1-1 0,-2-2 0,3 1-509,0-1 0,-1 1-1,1-1 1,1 1 0,-1-1 0,1 0 0,-1 1 0,2-1-1,-1 0 1,0 0 0,1 0 0,0-7 0,0-21-5915</inkml:trace>
  <inkml:trace contextRef="#ctx0" brushRef="#br0" timeOffset="1495.46">752 709 15367,'0'0'1321,"12"-20"-550,1-5-498,-7 13-100,0 0 0,1 0-1,1 0 1,0 1 0,1 0-1,0 0 1,0 1 0,14-11-1,20-13 291,-25 21-310,0-1 0,29-31 0,-43 40-7,0 1-1,0-2 0,0 1 1,-1 0-1,0-1 1,0 1-1,0-1 0,-1 0 1,0 0-1,0 0 0,0 0 1,-1-1-1,0 1 1,1-12-1,-3 17 776,1 13-407,1 40-308,-1-39-221,1 0 1,0 0-1,1-1 0,0 1 0,1 0 1,1-1-1,8 20 0,-5-21 7,1 0 0,-2 0 0,1 1 0,-2 0 0,1 0 0,-2 1 0,0-1 0,0 1 0,-1 0 0,2 19 0,-6-30 8,1 1 0,-1-1 1,0 0-1,0 0 0,0 1 0,0-1 0,0 0 0,-1 0 0,1 0 0,-1 0 0,1 0 1,-1-1-1,0 1 0,1 0 0,-1-1 0,0 1 0,0-1 0,0 0 0,0 0 0,0 1 1,-1-1-1,1-1 0,0 1 0,-1 0 0,1 0 0,-4 0 0,-65 12 83,67-12-72,-1-1 0,1 0 0,0 0 0,0 0 1,-1 0-1,1-1 0,0 1 0,-4-3 0,7 3-16,0 0-1,0 0 1,0-1 0,0 1-1,0-1 1,1 1-1,-1-1 1,0 1 0,0-1-1,1 1 1,-1-1-1,0 0 1,1 1 0,-1-1-1,1 0 1,-1 0-1,1 1 1,-1-1 0,1 0-1,-1 0 1,1 0-1,0 0 1,-1 0 0,1 0-1,1-3-56,-1 0-1,1 1 1,0-1-1,0 1 1,0-1 0,1 1-1,-1 0 1,1 0-1,0-1 1,0 1 0,0 0-1,0 1 1,0-1-1,1 0 1,-1 0 0,1 1-1,4-3 1,24-21-306,0 2 0,45-26-1,-36 25 196,47-39-1,-76 55 343,-1-1 0,0 0 0,0-1 0,-1 0 0,0 0 0,-1-1 0,0 0 0,9-20 0,-32 113 1098,12-68-1266,2-1-1,-1 1 0,2-1 1,0 1-1,0 0 0,4 23 1,-3-33-5,-1 0-1,1 0 1,0 1 0,0-1 0,1 0 0,-1 0 0,1 0 0,-1 0 0,1 0 0,0 0 0,0-1 0,0 1 0,1-1 0,-1 1-1,0-1 1,1 0 0,0 0 0,-1 0 0,1 0 0,0 0 0,0-1 0,0 1 0,0-1 0,0 0 0,1 0 0,-1 0 0,0 0-1,1 0 1,3-1 0,2 2-193,1-2-1,0 1 0,0-1 0,0-1 0,-1 1 1,1-2-1,0 1 0,0-2 0,-1 1 0,0-1 1,1-1-1,-1 1 0,16-10 0,-18 7-1,0 0 1,0 0-1,0-1 0,-1 0 0,0 0 0,0 0 0,-1-1 0,0 0 0,0 0 1,-1 0-1,0 0 0,0-1 0,-1 0 0,4-15 0,1-15-95,-2 0-1,3-68 1,-7-57 3564,-2 141-230,-3 51-3017,0 1 1,-2-1-1,-16 54 1,4-17 39,9-33-13,-4 13 0,2 0 1,3 0-1,-3 65 0,7-93 428,15-44 12,-5 17-497,0 1 0,1 0 0,0 0-1,1 0 1,0 1 0,0 1-1,1 0 1,0 0 0,0 0-1,1 2 1,-1-1 0,1 1 0,1 1-1,-1 0 1,1 0 0,-1 1-1,1 1 1,23-2 0,-34 4-20,-2 2 31,1 1 0,0 0 0,-1 0 0,1-1 0,-1 1-1,0 0 1,0-1 0,0 1 0,0-1 0,-1 1 0,1-1 0,0 1 0,-1-1 0,0 0 0,0 0 0,-3 4-1,-1-1 6,0-1 0,0 1 0,-1-1 0,1 0 0,-14 6 0,-4-1-22,0-1-1,-39 9 1,61-17-2,-74 12-1666,26-16-3479,14-10-704</inkml:trace>
  <inkml:trace contextRef="#ctx0" brushRef="#br0" timeOffset="1624.51">1292 55 15783,'0'0'4306,"36"34"-7523,-18-3-353,0 0-4802</inkml:trace>
  <inkml:trace contextRef="#ctx0" brushRef="#br0" timeOffset="2171.67">1711 596 15479,'0'0'8415,"22"-17"-8197,69-57-84,-85 69-135,0-1 0,-1 0 0,1 0 1,-1-1-1,0 1 0,0-1 0,-1 0 0,0 0 1,-1-1-1,1 1 0,-1-1 0,-1 0 0,1 1 1,-1-1-1,-1 0 0,1-1 0,-1 1 0,-1 0 1,0 0-1,0-9 0,0-6-129,5-30-312,0-62-844,-5 104 1235,0 1 0,-1 0 0,-1-1 0,0 1 0,0 0 0,-1 0 0,0 0-1,-6-11 1,9 20 58,0 0-1,0 1 0,0-1 0,0 1 0,-1-1 1,1 0-1,0 1 0,0-1 0,-1 1 1,1-1-1,-1 1 0,1-1 0,0 1 0,-1-1 1,1 1-1,-1-1 0,1 1 0,-1-1 1,0 1-1,1 0 0,-1-1 0,1 1 0,-1 0 1,0 0-1,1-1 0,-1 1 0,1 0 1,-1 0-1,0 0 0,-1 0 0,-8 17-48,1 44-117,8-55 191,-2 168 129,4-101 137,0-64-277,-1-1 1,1 1-1,0 0 0,1-1 0,0 1 0,0-1 0,1 0 1,0 1-1,0-1 0,1-1 0,0 1 0,6 8 0,-6-11-5,0 0-1,0-1 0,0 1 0,0-1 1,1 0-1,0 0 0,0-1 1,0 1-1,0-1 0,0 0 0,1 0 1,-1-1-1,1 0 0,0 0 1,0 0-1,0-1 0,0 1 1,7-1-1,-2 0-2,-1 0 1,0-1-1,0 0 1,0 0-1,1-1 1,-1-1-1,0 0 0,0 0 1,0-1-1,-1 0 1,1-1-1,-1 0 1,0-1-1,0 1 1,0-2-1,0 1 1,-1-1-1,0-1 1,0 1-1,-1-1 0,0-1 1,8-10-1,1 0 18,10-18 360,-26 36-373,0 0 0,0 0 0,0 0 0,0 0 0,0-1 0,1 1 0,-1 0 1,0 0-1,0 0 0,0 0 0,0 0 0,0 0 0,0-1 0,0 1 0,0 0 0,0 0 0,0 0 1,0 0-1,0 0 0,1 0 0,-1 0 0,0 0 0,0 0 0,0-1 0,0 1 0,0 0 0,0 0 0,0 0 1,1 0-1,-1 0 0,0 0 0,0 0 0,0 0 0,0 0 0,0 0 0,1 0 0,-1 0 0,0 0 0,0 0 1,0 0-1,0 0 0,0 0 0,0 0 0,1 0 0,-1 0 0,0 0 0,0 1 0,0-1 0,0 0 0,0 0 1,0 0-1,1 0 0,-1 0 0,0 0 0,0 0 0,0 0 0,6 11 118,1 13-260,-3 3-184,6 18 977,-9-44-905,0 0 0,-1 1-1,1-1 1,0 0 0,0 1 0,0-1 0,0 0 0,0 0 0,0 0 0,1 0 0,-1 0 0,0 0 0,0 0 0,1 0 0,-1-1-1,0 1 1,1-1 0,-1 1 0,1 0 0,-1-1 0,1 0 0,-1 1 0,1-1 0,-1 0 0,1 0 0,1 0 0,14 0-4783</inkml:trace>
  <inkml:trace contextRef="#ctx0" brushRef="#br0" timeOffset="2319.62">2424 0 6947,'0'0'7668</inkml:trace>
  <inkml:trace contextRef="#ctx0" brushRef="#br0" timeOffset="2776.55">2593 445 8052,'0'0'12950,"-1"15"-12003,-3 47 1715,5-68-2653,1 1-1,-1-1 0,1 1 0,0-1 1,1 1-1,-1 0 0,1 0 1,0 0-1,0 0 0,1 0 0,-1 0 1,1 1-1,0 0 0,0 0 1,1 0-1,-1 0 0,1 1 1,0 0-1,-1-1 0,7-1 0,11-5-210,-1 1-1,2 1 0,39-8 1,1-2-98,-52 14 394,0 2 743,-13 21-599,1-13-361,-12 56 117,6-32-16,1 0 0,-3 40 0,3 219-2347,6-284 2268,-1-1 1,0 1 0,0 0 0,-1 0-1,1-1 1,-1 1 0,0 0 0,-1-1-1,1 0 1,-1 0 0,1 1 0,-1-1-1,0-1 1,-1 1 0,1 0 0,-1-1-1,1 0 1,-1 0 0,0 0 0,-1 0 0,1-1-1,0 1 1,-1-1 0,1 0 0,-10 2-1,3 0 18,0-1-1,-1-1 1,1 0-1,-1 0 1,1-1 0,-1-1-1,0 0 1,1 0-1,-1-1 1,-13-3-1,21 2 146,0 1 0,-1-1 0,1-1-1,0 1 1,0 0 0,0-1 0,1 0-1,-1 0 1,1 0 0,-1 0 0,1-1-1,0 1 1,0-1 0,1 0 0,-1 0-1,1 0 1,0 0 0,0 0 0,0-1-1,0 1 1,1-1 0,0 1 0,-1-7 0,-1-3 10,0 0 1,1 1-1,1-1 1,1 0-1,0 0 1,2-22 0,0 25-310,1 0 0,0 1 0,1-1 0,0 1 0,0 0 0,1 0 0,0 0 0,1 1 0,11-15 0,-8 13-948,1 0 0,1 0 0,20-16 0,38-17-8321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6:19:40.2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43 59 14279,'0'0'6138,"25"19"-5356,76 63-326,-96-78-419,-1 1 0,0-1 0,0 1-1,0-1 1,0 1 0,-1 0 0,0 1-1,0-1 1,0 0 0,-1 1 0,0 0-1,0-1 1,0 1 0,-1 0 0,0 0 0,0 0-1,0 0 1,-1 0 0,0 0 0,-1 11-1,0-2-18,2-4-4,-1 1 1,-1-1-1,0 0 1,-1 0-1,0 0 1,-5 16-1,5-22-5,0-1 0,-1 1-1,1 0 1,-1-1 0,0 0-1,-1 1 1,1-1-1,-1-1 1,0 1 0,1 0-1,-2-1 1,1 0 0,0 0-1,-1 0 1,1-1-1,-8 4 1,7-4-44,-1 1 0,-1-1 0,1 0 0,0 0 0,-1-1 0,1 1 0,-1-1 0,1-1 0,-1 1 0,1-1 0,-14-2 0,18 1 17,-1 1 0,1-1 0,-1 0 0,1 0 0,0 0 0,-1 0 0,1 0 0,0 0 0,0-1 0,0 1 0,0-1 0,0 0 0,0 1 0,0-1 0,1 0 0,-1 0 0,1 0 0,-1 0 0,1-1 0,0 1 0,-1 0 0,1-1 0,1 1 0,-1 0 0,0-1 0,0 1 0,1-1 0,0 1 0,-1-1 0,1 1 0,0-1 0,1-4 0,0 7 24,0-1 0,1 0 0,-1 1-1,1-1 1,-1 1 0,1-1 0,0 1 0,-1 0-1,1-1 1,-1 1 0,1 0 0,0 0 0,-1 0-1,1 1 1,2-1 0,-1 0 8,9 1 17,1-1 0,0 2 1,-1-1-1,1 2 0,-1 0 0,1 0 1,-1 1-1,0 1 0,0 0 0,-1 1 0,0 0 1,0 0-1,0 1 0,-1 1 0,0 0 1,16 16-1,-10-10 61,0 1-577,0-1 0,24 14 1,-33-23 56,1-2 0,-1 1 0,1-1 0,0 0 0,0 0-1,0-1 1,1 0 0,-1-1 0,9 1 0,-7-1-371,-1 0-1,1-1 1,-1-1-1,1 1 1,-1-2-1,1 1 1,-1-1-1,10-4 1,29-20-3286</inkml:trace>
  <inkml:trace contextRef="#ctx0" brushRef="#br0" timeOffset="274.77">671 220 8500,'0'0'9049,"-18"-15"-8155,-55-42-507,73 57-384,0-1 1,-1 1-1,1-1 1,0 1-1,-1-1 0,1 1 1,0 0-1,-1-1 1,1 1-1,-1 0 0,1-1 1,-1 1-1,1 0 1,-1-1-1,1 1 1,-1 0-1,1 0 0,-1 0 1,0 0-1,1-1 1,-1 1-1,1 0 0,-1 0 1,1 0-1,-1 0 1,0 0-1,1 0 0,-1 0 1,1 1-1,-1-1 1,1 0-1,-1 0 0,1 0 1,-1 1-1,1-1 1,-1 0-1,1 0 1,-1 1-1,1-1 0,-1 0 1,1 1-1,-1-1 1,1 1-1,0-1 0,-1 1 1,1-1-1,-1 1 1,1 23 59,0-19-31,0 9 114,1 1 0,0 0 0,1-1 0,1 1 1,0-1-1,1 0 0,1 0 0,0 0 0,0-1 0,2 0 1,-1 0-1,2 0 0,14 19 0,4 0 292,17 24 339,-40-51-725,0-1 0,-1 1-1,1-1 1,-1 1 0,-1 0 0,1 0 0,0 0-1,-1 0 1,0 0 0,0 9 0,-1-14-50,-1 1 0,1-1 0,-1 1 0,1 0 0,-1-1 0,1 1 0,-1-1 0,0 0 0,1 1 0,-1-1 0,0 1 0,1-1 0,-1 0 0,0 1 0,0-1 0,1 0 0,-1 0 0,0 0 0,0 0 0,0 0 1,1 0-1,-1 0 0,0 0 0,0 0 0,1 0 0,-1 0 0,-1 0 0,-27-3-566,26 2 350,0-1-1,0 1 1,0 0 0,0-1 0,0 1 0,0-1-1,0 0 1,1 0 0,-1 0 0,1-1 0,-1 1-1,1 0 1,0-1 0,0 0 0,0 1-1,-2-6 1,-2-1-1160,2-1 0,0-1 0,-6-18 0,-3-25-5946</inkml:trace>
  <inkml:trace contextRef="#ctx0" brushRef="#br0" timeOffset="416.97">684 220 8740,'-66'-79'2017,"96"55"-1265,12 0 753,0 0-593,0 7-543,-6 4-369,-12 2-161,0-2-847,-18-1-3122</inkml:trace>
  <inkml:trace contextRef="#ctx0" brushRef="#br0" timeOffset="2466.95">1476 165 10149,'0'0'12373,"0"-51"-12245,-30 82-32,-18 10-64,0 10-32,0-3 112,6 0-80,6-3-32,0-4 0,6 0-432,0-7-1264,6-10-1698,6-13-1904</inkml:trace>
  <inkml:trace contextRef="#ctx0" brushRef="#br0" timeOffset="2640.93">1038 296 13238,'0'0'5699,"54"37"-5699,-18 1-1137,0 0-1200,-6-1-3970</inkml:trace>
  <inkml:trace contextRef="#ctx0" brushRef="#br0" timeOffset="2790.7">1427 656 14935,'0'0'4578,"0"-65"-12390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6:19:39.3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174 176 6675,'0'0'6454,"-1"-6"-5190,1 3-1215,-1 1 27,1 0 1,-1 0-1,1 1 0,-1-1 0,1 0 1,0 0-1,0 0 0,0 1 1,0-1-1,0 0 0,0 0 1,1 0-1,-1 0 0,0 1 0,1-1 1,0 0-1,-1 1 0,1-1 1,0 0-1,0 1 0,0-1 1,0 1-1,0-1 0,0 1 0,0-1 1,1 1-1,-1 0 0,0 0 1,1 0-1,-1 0 0,1 0 0,1-1 1,19-9 157,0 1 1,0 2-1,0 0 1,1 2-1,0 0 1,1 1-1,-1 2 1,1 0-1,34 1 1,-57 2-230,0 0-1,0 1 1,0-1 0,0 0 0,0 0 0,0 0-1,0 1 1,0-1 0,0 0 0,0 1-1,0-1 1,0 1 0,-1-1 0,1 1 0,0 0-1,0-1 1,-1 1 0,1 0 0,0-1-1,-1 1 1,1 0 0,0 0 0,-1 0 0,1-1-1,-1 1 1,0 0 0,1 1 0,4 35 142,-6-29-118,0 0-1,0 0 0,-1 0 1,1 0-1,-2 0 1,-6 15-1,1-10-9,-2-1 1,1 0-1,-2-1 0,1 0 0,-2 0 1,1-2-1,-1 1 0,-16 8 0,-16 9-20,-50 22 0,60-32-181,-1-2 0,-1-2 0,-43 11-1,55-23-141,23-2 322,1 1-1,-1 0 0,1-1 1,-1 1-1,1 0 1,-1-1-1,1 1 1,0-1-1,-1 1 1,1-1-1,0 1 1,-1-1-1,1 1 1,0-1-1,-1 1 1,1-1-1,0 0 1,0 1-1,0-1 1,-1 1-1,1-1 1,0 0-1,0 1 1,0-1-1,0 1 1,0-1-1,1-1 1,-1 1 18,1-1 0,0 1 1,0-1-1,0 1 0,0 0 1,0-1-1,0 1 0,1 0 1,-1 0-1,0 0 0,1 0 0,-1 0 1,1 0-1,-1 0 0,1 0 1,-1 1-1,1-1 0,0 0 1,-1 1-1,1 0 0,0-1 1,-1 1-1,1 0 0,0 0 1,2 0-1,46-6 267,-50 6-270,1 0-11,15-1 173,0 1 0,1 0 0,-1 1 0,29 5 0,-40-5-167,1 1 0,-1 0 0,0 0 0,0 1 1,0 0-1,0-1 0,0 2 0,0-1 1,-1 1-1,0-1 0,0 1 0,0 0 0,0 1 1,0-1-1,-1 1 0,0-1 0,3 7 0,-2-6-232,0 1-1,0-1 0,0 0 0,0 0 0,1 0 0,0-1 0,0 1 0,0-1 0,1 0 0,-1-1 0,1 0 0,0 1 0,0-2 1,0 1-1,0-1 0,8 2 0,-2-1-856,0-1 0,0 0 0,0-1 0,0-1 0,1 1 0,-1-2 0,0 0 0,12-3 0,24-10-5240</inkml:trace>
  <inkml:trace contextRef="#ctx0" brushRef="#br0" timeOffset="261.45">726 264 5683,'0'0'4983,"-6"-22"-3281,-21-69-16,26 88-1576,0 0-1,0 0 0,0 1 0,0-1 0,-1 1 1,1-1-1,-1 1 0,0 0 0,0 0 0,1 0 0,-1 0 1,-1 0-1,1 0 0,0 0 0,0 0 0,-1 1 1,1-1-1,-1 1 0,0 0 0,1 0 0,-1 0 0,-4-1 1,5 2-82,1-1-1,-1 1 1,0 0 0,1 0 0,-1 0 0,0 0 0,1 0 0,-1 0 0,0 0 0,1 1-1,-1-1 1,1 1 0,-1-1 0,0 1 0,1-1 0,-1 1 0,1 0 0,0 0 0,-1 0-1,1 0 1,0 0 0,-1 0 0,1 0 0,0 0 0,0 0 0,0 1 0,-2 2 0,0 4 38,0 0 1,0 1 0,1 0-1,0 0 1,0-1 0,1 1-1,1 0 1,-1 0 0,1 0-1,1 0 1,0 0 0,0 0-1,0 0 1,1 0 0,6 15-1,3 3 301,2-1 0,0 0 0,26 35-1,-30-46-218,-6-11-95,0 1 0,0 0 0,0 0 1,-1 0-1,0 0 0,0 1 0,0-1 0,-1 0 1,0 1-1,0-1 0,0 1 0,-1 0 0,0-1 1,0 7-1,0-9-57,-1-1 1,0 1 0,0-1 0,0 1 0,0 0-1,0-1 1,0 0 0,-1 1 0,1-1-1,-1 0 1,0 0 0,1 0 0,-1 0 0,0 0-1,0 0 1,-1 0 0,1 0 0,0-1-1,0 1 1,-1-1 0,1 0 0,-1 0 0,1 0-1,-1 0 1,0 0 0,1 0 0,-1-1-1,-5 1 1,4 0-299,0 0 1,0-1-1,0 1 0,-1-1 0,1 0 0,0 0 1,0-1-1,-1 1 0,1-1 0,0 0 0,-5-2 1,7 2-158,-1 0 0,1-1 0,-1 0 0,1 1 1,0-1-1,0 0 0,0 0 0,0 0 0,0 0 1,1-1-1,-1 1 0,1 0 0,-1-1 0,1 1 0,0-1 1,0 0-1,-2-4 0,-10-42-8009</inkml:trace>
  <inkml:trace contextRef="#ctx0" brushRef="#br0" timeOffset="403.68">601 137 9668,'0'0'4835,"168"-109"-3923,-120 92-528,-18 6-352,-12 11-32,-30 24-10533</inkml:trace>
  <inkml:trace contextRef="#ctx0" brushRef="#br0" timeOffset="2719.98">1345 55 9364,'0'0'8964,"-60"24"-8964,30 7 128,0 0-64,0 7-64,0-4 16,0 0-16,-6 4-16,12-7-672,-6-7-833,6 0-1728,0-18-4002</inkml:trace>
  <inkml:trace contextRef="#ctx0" brushRef="#br0" timeOffset="2911.81">1056 49 12038,'0'0'4770,"6"79"-5715,6-24-1440,0 3-2641</inkml:trace>
  <inkml:trace contextRef="#ctx0" brushRef="#br0" timeOffset="3055.91">1314 422 12582,'0'0'2657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6:19:37.82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41 97 4930,'0'0'10634,"-1"-5"-10097,-3-16-73,-5 11 4107,7 8-3501,14 2-1306,333 0-866,-344 0-109,-25 14-13916</inkml:trace>
  <inkml:trace contextRef="#ctx0" brushRef="#br0" timeOffset="459.91">180 141 7475,'0'0'6206,"-13"4"-5774,0 0-304,-1 1 0,1 0 0,0 1 0,-16 10-1,25-13-75,0-1-1,0 1 0,0 0 0,1 0 1,0 0-1,-1 0 0,1 0 0,0 1 0,0 0 1,1-1-1,-1 1 0,1 0 0,0 0 1,0 0-1,0 1 0,1-1 0,-1 0 0,1 1 1,0-1-1,1 1 0,-2 6 0,3-7-31,0 0 0,0 0 0,0 0 0,1 0 0,-1-1 0,1 1 0,0-1-1,0 1 1,0-1 0,0 1 0,0-1 0,1 0 0,0 0 0,-1 0 0,1-1 0,0 1-1,1-1 1,-1 1 0,0-1 0,1 0 0,3 1 0,17 10-3,0-1 0,27 9 0,-19-8 28,-17-7-38,1 1-1,0 0 0,-1 1 0,1 0 0,-2 1 0,20 15 0,-33-23-6,0 0 1,0 0-1,0-1 1,0 1 0,-1 0-1,1 0 1,0 0 0,-1 0-1,1 0 1,-1 0 0,1 0-1,-1 0 1,1 0-1,-1 0 1,0 0 0,0 0-1,1 1 1,-1-1 0,0 0-1,0 0 1,0 0 0,0 0-1,0 0 1,0 0-1,-1 1 1,1-1 0,0 0-1,-1 0 1,1 0 0,0 0-1,-1 0 1,1 0 0,-1 0-1,0 0 1,1 0 0,-1 0-1,0 0 1,1-1-1,-1 1 1,-1 1 0,-4 3 8,-1 0 0,1 0 0,-1-1 0,-12 6 0,10-5 0,-14 8 8,0-1 0,-1-2 1,0 0-1,-1-2 0,0 0 1,-1-2-1,1-1 0,-1-1 1,-40 2-1,66-11-277,0 1 0,-1-1 0,2 1 0,-1 0-1,0-1 1,1 1 0,1-7 0,3 4-344,0 0 1,0 1-1,1 0 0,0 0 1,0 0-1,0 1 0,0-1 1,12-5-1,-17 10 512,51-34-2912</inkml:trace>
  <inkml:trace contextRef="#ctx0" brushRef="#br0" timeOffset="823.69">564 261 6755,'0'0'8236,"-8"7"-7783,-3 3-238,0 0 0,1 0 0,-10 13 0,16-18-116,1 0 1,0 0 0,0 0 0,0 0 0,1 1 0,-1-1 0,1 0 0,1 1 0,-1 0 0,1 0 0,0-1 0,-1 12 0,3-16-85,0 0-1,-1-1 1,1 1 0,0 0 0,0 0-1,0 0 1,-1-1 0,1 1 0,0-1 0,0 1-1,0 0 1,0-1 0,0 0 0,0 1-1,0-1 1,0 0 0,1 1 0,-1-1 0,0 0-1,0 0 1,0 0 0,0 0 0,0 0 0,0 0-1,3 0 1,36-1 136,-36 0-115,4 0 0,-1 0 0,0-1 1,1 0-1,-1 0 1,0-1-1,0 0 0,-1 0 1,1-1-1,0 0 0,-1 0 1,0-1-1,0 1 0,-1-1 1,1 0-1,-1-1 1,0 1-1,0-1 0,-1 0 1,0-1-1,0 1 0,0-1 1,-1 1-1,0-1 1,0 0-1,0 0 0,-1-1 1,-1 1-1,1 0 0,0-12 1,-2 17-20,-1 1 0,1-1-1,-1 1 1,0-1 0,1 1 0,-1 0 0,0-1 0,0 1 0,0 0-1,0-1 1,0 1 0,0 0 0,-1 0 0,1 0 0,0 0-1,-1 0 1,1 0 0,0 0 0,-1 1 0,1-1 0,-1 0 0,1 1-1,-1-1 1,0 1 0,1-1 0,-1 1 0,1 0 0,-1 0 0,0 0-1,-3 0 1,-63-1-230,52 2 120,13-1-9,-1 0 0,0 0 0,0 1 0,1-1 0,-1 1 0,0 0 0,1 0 0,-1 1 0,1-1 0,-1 1 0,1-1 0,0 1 0,0 0 0,-1 1 0,1-1 0,1 0 0,-4 4 0,-2 3-1236,0 1-1,1 0 1,-11 22-1,7-14-1220,-12 19-2883</inkml:trace>
  <inkml:trace contextRef="#ctx0" brushRef="#br0" timeOffset="3494.61">1512 1 8548,'0'0'7958,"-30"74"-6504,-47 70-810,-109 152-1,89-147-609,73-122 110,7-17-2015,16-10 1666,1 1 0,-1-1 0,1 0 1,0 0-1,-1 0 0,1 0 0,-1 0 0,1 0 1,-1 0-1,1 0 0,0 0 0,-1 0 1,1 0-1,-1 0 0,1-1 0,0 1 1,-1 0-1,1 0 0,-1 0 0,1-1 0,0 1 1,-1 0-1,1 0 0,0-1 0,-1 1 1,1 0-1,0 0 0,-1-1 0,1 1 1,0 0-1,0-1 0,0 1 0,-1-1 1,-5-19-6466</inkml:trace>
  <inkml:trace contextRef="#ctx0" brushRef="#br0" timeOffset="3730.17">1145 131 10085,'0'0'8516,"42"-21"-8516,-24 49-16,-6 10 16,0 10-449,0 6-367,-6 5-209,12 6-671,-6-4-1698,12-9-816</inkml:trace>
  <inkml:trace contextRef="#ctx0" brushRef="#br0" timeOffset="3860.58">1458 601 6867,'0'0'8820,"48"-61"-8820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6:19:49.10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1 490 14407,'0'0'2214,"8"-21"-1704,27-68-132,-29 75-262,2 0-1,16-24 0,-21 34-38,0 0 0,0 0 0,-1-1-1,1 1 1,-1-1 0,0 1-1,0-1 1,-1 0 0,1 1 0,-1-1-1,0 0 1,0 0 0,-1 0-1,1-9 1,-1 9 21,0 0 1,0 1-1,-1-1 0,1 0 1,-1 1-1,0-1 0,0 1 1,-1-1-1,1 1 0,-5-8 1,5 10-78,-1 0 0,1 0 0,-1 1 1,0-1-1,0 0 0,1 1 1,-1-1-1,0 1 0,0 0 1,-1-1-1,1 1 0,0 0 0,0 0 1,-1 1-1,1-1 0,0 0 1,-1 1-1,1-1 0,0 1 1,-1 0-1,1 0 0,-4 0 0,5 1-21,0-1 0,1 1-1,-1-1 1,0 1 0,0 0-1,1-1 1,-1 1-1,1 0 1,-1 0 0,1 0-1,-1-1 1,1 1 0,-1 0-1,1 0 1,0 0 0,0 0-1,-1 0 1,1 0-1,0 0 1,0 0 0,0-1-1,0 1 1,0 0 0,0 0-1,0 0 1,0 0 0,0 0-1,1 0 1,-1 0-1,1 1 1,-1 0-2,1 14 4,1 1 0,1 0-1,0-1 1,2 1 0,8 22 0,-7-23-5,-1 0 0,-1 0 1,0 0-1,-1 1 0,2 24 1,-5-35 17,0-1-28,0 0 0,0 0 1,0 0-1,0 0 0,-1 0 0,0-1 1,0 1-1,0 0 0,-4 8 1,3-10-4,0-1 0,0 0 1,0 0-1,0-1 0,0 1 1,-1 0-1,1-1 0,0 1 1,-1-1-1,0 0 0,1 0 1,-1 0-1,0 0 0,1 0 1,-1 0-1,0-1 0,0 1 1,0-1-1,0 0 0,1 0 1,-1 0-1,-4-1 1,6-18-172,1 12 143,1 1-1,0-1 1,0 0 0,1 1 0,0-1 0,0 1-1,0 0 1,1 0 0,0 0 0,0 0 0,4-6 0,52-62-5,-18 25-18,-29 33 67,-1 0-1,-1-1 0,-1 0 1,0-1-1,-1 1 1,0-2-1,-2 1 1,0-1-1,-1 0 0,-1-1 1,-1 1-1,-1 0 1,0-37-1,-4 75 4,-1 0-1,-1 0 1,0-1 0,-11 27-1,-10 47 95,15-23 212,1 139 0,9-207-210,6-3-67,1 1 0,-1-1 0,0-1 0,0 1 0,0-1 0,0 0 0,0-1 0,-1 1 0,1-1 0,-1 0 0,6-7 0,9-4-13,-16 12-3,-1 0 7,0 0-1,0 1 0,0 0 0,1 0 0,-1 0 1,0 0-1,1 0 0,-1 1 0,1-1 0,0 1 1,-1 0-1,1 0 0,0 1 0,4-1 1,-6 2-5,-1 1 0,1 0 0,0 0 0,-1-1 0,0 1 0,1 0 0,-1 0 0,0 0 0,0 1 0,0-1 0,0 0 0,0 0 0,0 5 0,11 33 114,-11-33-183,1 3 83,1-1 0,-1 0 0,1 0 0,1 0 0,4 9 0,-7-16-83,1 0 0,-1 0 1,1 1-1,0-1 0,-1-1 1,1 1-1,0 0 0,0 0 1,0-1-1,1 1 0,-1-1 1,0 1-1,0-1 0,1 0 1,-1 0-1,1 0 0,-1 0 1,1-1-1,-1 1 0,1-1 1,0 1-1,-1-1 0,5 0 1,-3 0-103,-1 0 1,1 0-1,0 0 1,0 0 0,0-1-1,-1 0 1,1 0 0,0 0-1,-1 0 1,1-1 0,-1 1-1,1-1 1,-1 0-1,1 0 1,4-4 0,-4 2 96,-1-1 0,0 1 1,0 0-1,0-1 1,0 1-1,-1-1 0,0 0 1,0 0-1,0 0 0,-1 0 1,2-6-1,-1 1 47,1 0-1,-2-1 1,1 0-1,-2 1 1,1-1-1,-1 0 1,-1 1-1,-1-12 1,1 21 23,1 0 1,-1 0 0,1 1-1,-1-1 1,1 0 0,-1 0-1,0 1 1,1-1 0,-1 0-1,0 1 1,0-1-1,1 0 1,-1 1 0,0-1-1,0 1 1,0-1 0,0 1-1,0 0 1,0-1 0,0 1-1,0 0 1,0 0 0,0 0-1,0 0 1,0-1-1,0 1 1,0 0 0,0 1-1,0-1 1,1 0 0,-1 0-1,0 0 1,0 1 0,-2-1-1,0 1-9,0 0-1,-1 0 1,1 0-1,0 0 1,0 1-1,0-1 1,0 1-1,0 0 1,-3 2-1,2 0 4,0-1-1,0 1 0,1 0 1,0 0-1,0 0 0,0 1 1,0-1-1,1 1 0,-1 0 1,1-1-1,0 1 0,1 0 1,-1 0-1,1 0 0,-1 10 1,2-14-8,0-1 0,0 1-1,1-1 1,-1 1 0,0-1 0,1 1 0,-1-1 0,1 0 0,-1 1 0,0-1-1,1 1 1,-1-1 0,1 0 0,-1 0 0,1 1 0,-1-1 0,1 0 0,-1 0 0,1 1-1,0-1 1,-1 0 0,1 0 0,-1 0 0,1 0 0,-1 0 0,1 0 0,0 0-1,-1 0 1,2 0 0,17-1-29,-17 1 27,21-1-5,-16 0 43,0 1 1,0-1 0,0 1 0,0 1 0,13 2-1,-17 0-4,0 1 0,0 0 0,0 1-1,0-1 1,-1 0 0,1 1-1,-1 0 1,0-1 0,-1 1 0,3 6-1,-3-8-19,-1 0-2,1-1 0,-1 0 0,1 0 1,0 0-1,0 0 0,0 0 0,0 0 0,1 0 1,-1 0-1,0 0 0,1-1 0,-1 1 1,1 0-1,0-1 0,-1 1 0,1-1 1,0 0-1,0 1 0,4 1 0,-4-3-1,0 0 0,0 0-1,0 0 1,0 0-1,0 0 1,0 0 0,0 0-1,0-1 1,0 1 0,0-1-1,0 1 1,0-1 0,0 0-1,0 0 1,0 0-1,0 0 1,2-2 0,9-7-8,-1-1 1,0-1-1,0 0 1,14-20-1,-7 10-150,-17 19 139,47-43-250,-46 44 271,0 0 0,0 1 0,0-1-1,0 0 1,0 1 0,0-1 0,1 1 0,-1 0 0,1 0 0,-1 1 0,0-1 0,1 0-1,-1 1 1,1 0 0,-1 0 0,7 1 0,-9-1-4,1 1 1,0 0-1,-1 0 0,1 0 1,-1 0-1,1 0 0,-1 0 1,1 0-1,-1 0 0,1 1 1,-1-1-1,0 0 0,0 1 1,0-1-1,0 1 0,0 0 1,0-1-1,0 1 0,-1 0 1,2 2-1,11 42 303,-9-29-78,-4-16-219,1 1 1,0-1-1,0 1 0,0-1 0,1 0 0,-1 1 0,0-1 0,0 0 0,1 0 0,-1 0 0,1 0 0,-1 0 1,1 0-1,-1 0 0,1-1 0,-1 1 0,1 0 0,0-1 0,-1 0 0,1 1 0,0-1 0,-1 0 0,1 0 1,0 0-1,0 0 0,-1 0 0,1 0 0,0 0 0,0-1 0,-1 1 0,4-1 0,2-1 4,-1 1-1,1-1 0,0 0 1,0 0-1,-1-1 1,12-6-1,5-6-31,-1-2 1,0 0-1,20-22 1,-36 33 13,0 0 1,-1 0-1,0 0 1,-1-1-1,1 0 1,-1 0-1,-1 0 1,1 0-1,-1 0 1,0-1-1,-1 1 0,0-1 1,0 0-1,-1 0 1,1-11-1,-2 18 6,0 0-1,0 0 1,0 0 0,-1 0-1,1 0 1,0 0-1,-1 0 1,1 0-1,-1 0 1,1 0-1,-1 1 1,0-1 0,1 0-1,-1 0 1,0 1-1,1-1 1,-1 0-1,0 1 1,0-1 0,0 1-1,0-1 1,0 1-1,1-1 1,-1 1-1,0-1 1,0 1 0,0 0-1,0 0 1,0 0-1,0-1 1,0 1-1,0 0 1,0 0 0,-1 1-1,-40 0 37,38 0-36,-1 0-4,0-1 0,1 2 0,0-1 0,-1 0 0,1 1 0,0 0 0,0 0 0,0 0 0,0 0 0,0 1 1,0 0-1,1 0 0,-1 0 0,1 0 0,0 0 0,0 0 0,0 1 0,0 0 0,0 0 0,1 0 0,0 0 0,0 0 0,-2 6 1,0 0-17,1 0 0,0 0 0,1 1 0,0-1 0,0 1 0,1-1 1,1 1-1,0-1 0,2 13 0,-2-19-71,1-1-1,0 0 1,0 1 0,0-1 0,1 0 0,-1 0-1,1 0 1,-1 0 0,1 0 0,0 0-1,0 0 1,1 0 0,-1-1 0,1 1-1,-1-1 1,1 0 0,0 0 0,0 0 0,-1 0-1,1 0 1,1-1 0,-1 1 0,5 1-1,4 1-1097,1 0 0,0-1 0,-1 0 0,24 1 0,1-2-4953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6:20:01.69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635 545 5234,'0'0'11651,"0"-8"-11197,0-35 1090,-36 40-343,10 2-1090,14 0-73,0 1-1,1 0 0,-1 0 1,0 2-1,1-1 1,-1 1-1,1 1 0,0 0 1,0 0-1,-11 6 1,-17 11 50,2 2 1,-56 43-1,78-52-65,1 0 0,0 0-1,1 2 1,0-1 0,1 2-1,1-1 1,1 2 0,-13 25-1,18-31-7,-21 41 156,3 1 0,2 1 0,3 1 0,-14 68 0,26-92-89,1 0 0,2 0 0,1 1 0,1-1 0,2 0 0,10 63 0,-3-70-54,1 0 0,1-1 0,13 23 0,16 35 33,-31-60-49,2-2 1,0 1-1,1-1 0,1-1 1,1 0-1,0-1 0,1 0 0,1-1 1,1-1-1,0 0 0,1-1 1,1-1-1,0 0 0,24 11 1,-14-10 10,0-1 0,1-1 0,1-2 0,0-1 0,0-1 1,1-2-1,0-1 0,0-1 0,44-1 0,-35-3-16,0 2 0,-1-2 0,1-2 0,-1-1 0,0-3 0,0-1 0,38-12 0,-12-4 15,65-34 0,-103 43-3,0-1 0,-1-1 0,-1-2 0,42-38 0,-65 54-20,234-247 15,-213 222-7,-2-2 0,-1 0 0,-2-2 0,0 0 0,-3 0 0,0-2 0,16-55 0,-21 33-12,-2-1 1,-3 1-1,-2-1 0,-3 0 0,-7-61 0,5 99 5,0 0 0,-2 0 0,0 0 0,-1 0-1,0 1 1,-2 0 0,0 0 0,-1 0 0,-1 1 0,-17-25 0,7 16 8,-2 1-1,0 1 1,-1 1 0,-2 1 0,-36-26-1,24 21 3,-1 2-1,-1 2 0,-64-28 1,76 39-9,0 3 1,-1 0-1,0 1 1,0 2-1,-1 0 1,-54 0-1,37 4 7,4 1-11,-71 7 0,98-5 3,0 1 0,1 0-1,-1 1 1,1 0 0,0 2 0,0-1 0,0 2 0,-22 14-1,-174 147 9,200-161-12,1 1 1,1 0-1,-1 0 0,2 1 0,-1-1 0,-7 15 0,-5 6-9,15-22 9,1 0 0,0 0-1,0 1 1,1-1-1,0 1 1,1-1 0,-1 1-1,1 0 1,1 0-1,0-1 1,0 1 0,1 11-1,0 2 6,-1-17-1,1 0-1,0 0 1,0 0-1,0 0 0,0 0 1,1 0-1,-1 0 0,1 0 1,0-1-1,0 1 1,1-1-1,-1 1 0,1-1 1,0 0-1,0 0 1,5 5-1,5 2-5,0 0-1,27 15 1,-36-24 89,-2-25-20317</inkml:trace>
  <inkml:trace contextRef="#ctx0" brushRef="#br0" timeOffset="396.37">683 0 11909,'0'0'5432,"-10"9"-5245,5-5-169,1-2-6,1 1-1,-1 0 0,1 0 1,0 0-1,0 1 0,0-1 1,0 1-1,1-1 0,-1 1 1,1 0-1,0 0 0,0 0 1,0 0-1,1 1 0,0-1 1,-1 0-1,1 1 0,1-1 0,-1 1 1,1 5-1,-1 46 86,7 203 1226,-2-210-1016,2 0-1,2-1 1,18 60 0,-24-101-285,0 1 1,1-1-1,0 0 1,0 0-1,1 0 1,7 9-1,10-15-5084,-18-1 2329</inkml:trace>
  <inkml:trace contextRef="#ctx0" brushRef="#br0" timeOffset="1026.77">756 1775 1649,'0'0'11802,"-6"-31"-7797,6 28-3951,1 0 0,0 0 1,0 0-1,0 0 0,0 0 0,1 0 0,-1 0 1,1 0-1,0 1 0,-1-1 0,1 0 0,1 1 0,-1 0 1,0-1-1,0 1 0,1 0 0,-1 0 0,1 1 1,0-1-1,0 0 0,0 1 0,0-1 0,0 1 1,0 0-1,5-1 0,14-5-66,0 1 0,33-5 0,-44 9 80,3-1-64,21-3 3,0 1-1,40-1 1,-73 6-4,0 1 1,0-1-1,0 1 0,0 0 1,0 0-1,-1-1 1,1 1-1,0 0 1,-1 0-1,1 1 1,-1-1-1,1 0 0,-1 0 1,0 1-1,1-1 1,-1 1-1,0-1 1,0 1-1,0 0 1,0-1-1,0 1 0,0 0 1,-1 0-1,1 0 1,0-1-1,-1 1 1,0 0-1,1 0 1,-1 0-1,0 0 0,0 3 1,2 13-70,-1 0 0,-2 27 0,0-26-348,1-13-610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6:20:05.73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270 774 8612,'0'0'8321,"0"-8"-7745,0-27-301,0 27 950,-2-30 2187,-1 39-3397,1 0 1,0-1-1,-1 1 0,1 1 1,0-1-1,0 0 0,0 0 1,0 1-1,0-1 0,0 1 1,0 0-1,0-1 0,1 1 1,-3 3-1,-30 38 75,19-23-29,-6 7-9,0 0 0,2 0 0,2 2 0,0 1 0,2 0 0,1 0 0,2 2 0,1 0 0,1 0 0,1 1 0,3 0 0,0 0 0,2 0 0,1 63-1,5-77-35,2 0 0,0 0-1,0 0 1,2-1 0,1 0-1,0 0 1,1-1 0,1 1-1,13 19 1,17 19 131,55 62-1,-85-107-110,30 30 140,2-2 0,2-2 0,77 52 0,-45-35-61,-73-52-114,45 34 142,71 39-1,-102-66-91,0-1 0,1 0 0,0-2 0,0 0 0,1-1 0,0-1-1,-1 0 1,35 1 0,-10-4 31,0-1 0,0-3 1,-1-2-1,1-1 0,-1-2 0,0-2 0,63-24 0,-25 0-71,-1-4 0,-2-4 1,-2-2-1,-2-4 1,-2-3-1,-2-3 0,-3-3 1,-2-2-1,-3-4 1,67-90-1,-81 93-6,92-136 8,-125 174-6,-1 0 1,-1-1-1,-1 0 1,-2-1-1,0 0 0,-1-1 1,4-33-1,-7 30 5,-2-1 0,0 0 0,-2 1-1,-7-49 1,4 59-4,-2 0 0,0 0-1,0 1 1,-2-1 0,0 1-1,-1 1 1,-1-1 0,-16-21 0,-6-6-26,-3 2 1,-1 1-1,-2 2 1,-2 1-1,-1 2 1,-2 2-1,-1 2 1,-68-38-1,58 41-27,-1 2-1,-1 2 1,-2 3 0,0 3-1,-87-19 1,53 27-112,0 3-1,-152 6 1,212 4 91,1 2-1,0 1 1,0 1 0,1 1 0,-51 20-1,-134 74-63,180-84 124,1 1 1,1 2 0,1 1 0,1 2 0,1 1 0,1 1 0,1 1 0,1 2 0,-40 56 0,-49 105 68,103-164-61,0 0-1,2 1 1,2 0-1,0 1 0,-8 53 1,11-51-3,0 0 1,-2-1 0,-2 0-1,0 0 1,-20 40-1,26-59 1,1 0 0,0 0-1,0 0 1,1 0 0,1 1 0,-1-1-1,1 1 1,3 15 0,-2 9-40,-1-32 16,1-1 0,-1 0 0,1 0 0,-1 0 0,1 0 1,-1 0-1,1 0 0,0 0 0,0 0 0,-1 0 1,1 0-1,0 0 0,0 0 0,0 0 0,0-1 1,0 1-1,0 0 0,0-1 0,0 1 0,1-1 0,-1 1 1,0-1-1,0 1 0,0-1 0,1 0 0,-1 0 1,0 1-1,0-1 0,1 0 0,-1 0 0,0 0 1,2-1-1,46-1-3288,-46 2 2914,32-8-3537,1-10-1305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6:20:06.80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115 172 11685,'0'0'10322,"-13"30"-9804,-11 55-304,4 0 1,-12 111-1,25-143 69,8-60-239,-1-1 1,1 1-1,-2 0 1,1-1-1,-1 1 1,0 0-1,-4-13 1,-1-13-17,0-175 20,6 154-35,0 38-12,1 0 1,0 0-1,1 0 0,1 1 0,1-1 0,0 1 1,1 0-1,13-29 0,-15 38-11,0 1 1,0-1-1,1 1 1,0 0-1,0 0 1,0 0-1,1 0 1,-1 0-1,1 1 1,0 0-1,1 0 1,-1 1-1,1-1 1,-1 1-1,1 0 1,0 1-1,0-1 1,1 1-1,-1 1 1,0-1-1,1 1 1,-1 0-1,0 0 1,8 1 0,-13 0 5,1 0 1,-1 0 0,1 0-1,-1 0 1,1 0 0,-1 0-1,0 0 1,1 1 0,-1-1-1,0 1 1,1-1 0,-1 1 0,0-1-1,0 1 1,1 0 0,-1 0-1,0-1 1,0 1 0,0 0-1,0 0 1,0 0 0,0 0 0,0 0-1,0 1 1,-1-1 0,1 0-1,0 0 1,-1 0 0,1 1-1,0 2 1,1 2 2,-2 1 0,1-1 0,-1 1 0,0-1 0,-1 12 0,0 4 48,0-12-24,-1 1-1,-1-1 1,0 0-1,0 1 1,-1-1 0,0-1-1,0 1 1,-1-1-1,-1 1 1,0-2-1,-7 11 1,4-7-693,0 2 0,1-1 0,1 1 0,-8 21 0,4 3-4297,4-3-3344</inkml:trace>
  <inkml:trace contextRef="#ctx0" brushRef="#br0" timeOffset="343.82">241 614 12374,'0'0'6440,"12"-3"-5765,-6 1-630,1 1 0,-1-1 0,0 0 0,0-1 0,0 0 1,0 0-1,-1 0 0,1 0 0,-1-1 0,0 0 0,0 0 0,0-1 0,0 1 0,-1-1 0,0 0 1,0 0-1,0 0 0,-1-1 0,1 0 0,2-7 0,2-8 45,-1-2 0,-1 1-1,-1-1 1,-1 0 0,2-44 0,-6 67 121,0 5-139,-12 208-27,12-212-136,0-1-1,0 0 1,0 1-1,0-1 1,0 0-1,0 1 1,0-1 0,0 0-1,0 1 1,0-1-1,1 0 1,-1 0-1,0 1 1,0-1 0,0 0-1,0 1 1,1-1-1,-1 0 1,0 0-1,0 1 1,1-1-1,-1 0 1,0 0 0,0 0-1,1 1 1,-1-1-1,0 0 1,0 0-1,1 0 1,-1 0 0,0 0-1,1 0 1,-1 0-1,0 1 1,1-1-1,-1 0 1,0 0-1,1 0 1,-1 0 0,0 0-1,1 0 1,-1-1-1,0 1 1,1 0-1,-1 0 1,0 0 0,1 0-1,2 0-689,19 0-5075</inkml:trace>
  <inkml:trace contextRef="#ctx0" brushRef="#br0" timeOffset="484.45">529 169 8756,'0'0'8164,"36"-17"-10934,-24 30-3280</inkml:trace>
  <inkml:trace contextRef="#ctx0" brushRef="#br0" timeOffset="815.59">630 364 7379,'0'0'10859,"9"-2"-9395,-1-1-1287,0 1 0,0-2 0,0 1 0,-1-1-1,1 0 1,-1-1 0,0 1 0,12-11 0,-15 11-98,-1 1 0,1-1 0,0 0 0,-1 0 1,0-1-1,0 1 0,0-1 0,-1 1 1,1-1-1,-1 0 0,0 0 0,-1 0 1,1 0-1,-1 0 0,0-1 0,0 1 0,0-7 1,-1 11-68,0 0 0,-1 1 0,1-1 1,0 0-1,0 0 0,-1 0 0,1 0 1,-1 1-1,1-1 0,-1 0 0,1 0 0,-1 1 1,1-1-1,-1 0 0,0 1 0,1-1 1,-1 1-1,0-1 0,1 1 0,-1-1 1,0 1-1,0-1 0,0 1 0,1 0 0,-1-1 1,0 1-1,0 0 0,0 0 0,0 0 1,0-1-1,1 1 0,-1 0 0,0 0 0,0 0 1,0 1-1,0-1 0,0 0 0,0 0 1,1 0-1,-1 1 0,-2 0 0,0-1 21,-1 1 0,0 0 0,0 0 0,1 1 0,-1-1 0,0 1 0,1 0 0,-1 0 0,-3 3 0,-1 4-31,0 0-1,1 1 1,0-1 0,1 2 0,0-1 0,0 1-1,1 0 1,0 0 0,1 0 0,1 1 0,0-1-1,-3 20 1,2-2 0,1 0 1,2 0-1,1 0 0,3 31 0,-2-57-6,0 0 0,-1 0 0,2 0 0,-1 0 0,0 0 0,1 0 0,-1-1 0,1 1 0,0 0 0,0-1 0,0 0 0,0 1 0,0-1 0,1 0 0,-1 0 0,1 0-1,-1 0 1,1 0 0,0-1 0,0 1 0,0-1 0,0 0 0,0 0 0,0 0 0,0 0 0,0 0 0,5 0 0,11 2-471,1 0 0,-1-2 0,23 0 0,-40-1 392,92-1-6659,-57-5-317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6:20:10.94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2 168 6787,'0'0'4469,"0"-52"-2081,0-30 261,0 71-895,0 54-1126,-1 19-303,3 0 0,2 0 0,14 63-1,23 100 372,21 84 516,-44-223-1043,-3 0-1,-4 1 1,-4 0-1,-4 98 1,9 69 285,-13-203-340,-1-22 0,2 0 0,8 55 0,-1-48-13,-7-35-82,1-3-331,0-2-205,0 1 0,0-1 0,0 0 0,-1 1 0,1-1 0,-1 0 1,0 1-1,0-8 0,0 0-975,0-35-4762</inkml:trace>
  <inkml:trace contextRef="#ctx0" brushRef="#br0" timeOffset="544.21">451 195 7251,'0'0'6950,"0"-15"-6507,0-86 1449,-2 118-1764,0 1 0,-2 0 0,1-1 0,-2 0 0,-11 27 0,-1 7 219,-45 147 1016,-72 250 118,110-366-2348,23-81 404,1 2-68,18-6-9235</inkml:trace>
  <inkml:trace contextRef="#ctx0" brushRef="#br0" timeOffset="900.68">889 72 8948,'0'0'3410,"-17"30"-2284,-5 4-830,-7 15 264,-40 89 0,-55 110 1150,-17 44-501,113-222-1112,-53 96 1,75-154-704,9-12-2046,16-16-3396,-7 6 5437,33-26-4413</inkml:trace>
  <inkml:trace contextRef="#ctx0" brushRef="#br0" timeOffset="1275.97">1339 175 8148,'0'0'4981,"-19"25"-3538,2-2-1173,-109 156 797,-32 94 584,-113 175 1188,66-134-2127,202-309-716,1-1-1,-1 1 1,0-1-1,-1 0 1,1 0-1,-1 0 1,1 0-1,-8 5 1,10-9-530,33-10-3059,-14-2 1910,-1 0 0,30-27 1,-35 30 679,42-39-4415</inkml:trace>
  <inkml:trace contextRef="#ctx0" brushRef="#br0" timeOffset="1644.54">1501 552 7475,'0'0'6179,"-19"28"-5317,-120 188 69,-132 151 2597,35-54-1883,105-138-794,120-161 164,4-7-3405,1-10-1850,5-11-296,1-6-1614</inkml:trace>
  <inkml:trace contextRef="#ctx0" brushRef="#br0" timeOffset="2114.51">211 1738 10229,'0'0'5725,"12"-4"-5170,28-4-2,1 2 1,0 2 0,71 2-1,-59 3-291,-12 0-99,50-5-1,-80 3-163,1-1 0,-1 0-1,0 0 1,0-1 0,-1-1-1,1 0 1,-1 0 0,1-1-1,11-8 1,-21 12-172,1 0 0,0 0-1,0-1 1,-1 1 0,1 0 0,-1-1 0,1 0 0,-1 1 0,0-1 0,0 0 0,1 0-1,-1 1 1,0-1 0,-1 0 0,2-4 0,1-19-5554,-3 11 17</inkml:trace>
  <inkml:trace contextRef="#ctx0" brushRef="#br0" timeOffset="2454.45">290 1258 11621,'0'0'6449,"13"-1"-6148,35-1 80,0 3-1,-1 1 0,1 3 1,54 12-1,-35-4-554,2-3 0,0-2 0,72-2 0,-140-7-70,0 1-1,-1 0 1,1 0-1,-1-1 1,1 1-1,-1 0 1,1-1 0,-1 1-1,0-1 1,1 1-1,-1 0 1,1-1-1,-1 1 1,0-1 0,1 1-1,-1-1 1,0 1-1,0-1 1,1 0-1,-1 1 1,0-1 0,0 1-1,0-1 1,0 1-1,0-1 1,0 0-1,0 1 1,0-1 0,0 1-1,0-1 1,0 0-1,0 1 1,0-1-1,0 1 1,0-1 0,-1 1-1,1-1 1,0 1-1,0-1 1,-1 1-1,0-1 1,-4-13-5385</inkml:trace>
  <inkml:trace contextRef="#ctx0" brushRef="#br0" timeOffset="2824.64">163 902 9524,'0'0'7833,"0"-5"-7473,0 4-351,0 0 0,1 0 0,-1-1 0,1 1-1,-1 0 1,1 0 0,-1 0 0,1 0-1,0 0 1,0 0 0,-1 0 0,1 0-1,0 0 1,0 0 0,0 0 0,0 0 0,0 1-1,0-1 1,0 0 0,0 1 0,1-1-1,-1 1 1,0-1 0,0 1 0,0-1-1,1 1 1,-1 0 0,0 0 0,0 0 0,1-1-1,-1 1 1,0 1 0,1-1 0,-1 0-1,2 0 1,67 7 202,-46-3-95,767 108 645,-754-108-718,64 0 0,-84-4-1,-16 0-49,-1-1 0,0 1 0,1 0 0,-1 0 0,0 0 0,0 0-1,0-1 1,1 1 0,-1 0 0,0 0 0,0-1 0,1 1 0,-1 0 0,0-1 0,0 1 0,0 0 0,0 0 0,0-1 0,0 1 0,0 0 0,1-1 0,-1 1 0,0 0 0,0-1 0,0 1-1,0 0 1,0-1 0,0 1 0,0 0 0,0-1 0,-1 1 0,1 0 0,0 0 0,0-1 0,0 1 0,0 0 0,0-1 0,0 1 0,-1 0 0,1 0 0,0-1 0,0 1 0,-1 0-1,-9-15-940,-7 7-616,0 1 0,-1 0 0,-32-6 0,22 6-622,-35-10-1711</inkml:trace>
  <inkml:trace contextRef="#ctx0" brushRef="#br0" timeOffset="3133.8">151 497 7443,'0'0'8188,"12"-5"-7598,-2 1-452,1-1 1,0 1-1,1 1 0,-1 0 1,1 1-1,-1 0 1,21 0-1,571 22 2645,-477-14-2564,-76-5-7962,-70-1 1303</inkml:trace>
  <inkml:trace contextRef="#ctx0" brushRef="#br0" timeOffset="3434.68">31 165 12694,'0'0'4738,"186"-110"-4050,-96 97-95,6-5-113,6 8 80,-12 3-288,0 4-96,-24-1-112,-12 4-48,-12 0-16,-24 0-864,0 0-2017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6:38:13.42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18538,'0'1630'0,"1631"-1630"0,-1631-1630 0,-1631 1630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6:38:14.7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116 38 6323,'0'0'6189,"0"-1"-5639,0-2-297,0 2-76,-23 296 2523,1-56-2111,17-78-277,-7-2 0,-33 159 0,41-290-209,1 0 0,2 0 0,1 1 0,1-1 0,6 36 0,1 50 136,-4-96-102,5-25 27,7-28-607,-12 14-1009,0 0 0,-2 0-1,0-1 1,-2-22-1,0-13-3170</inkml:trace>
  <inkml:trace contextRef="#ctx0" brushRef="#br0" timeOffset="697.53">431 27 5010,'0'0'5550,"-1"0"-5516,0 1 0,0-1 0,-1 0 0,1 0 0,0 0 0,0 1 1,0-1-1,0 1 0,0-1 0,0 1 0,0-1 0,0 1 0,0-1 1,0 1-1,0 0 0,1 0 0,-1-1 0,0 1 0,-1 1 0,-7 22 342,0 0 0,1 1 0,2-1 0,0 2 0,2-1 0,0 1 0,1 29 0,-2-3 149,-20 178-18,-23 262 405,29-307-636,-3 89 374,22-274-709,2-9-1622,21-39-4111,-11 14 1550</inkml:trace>
  <inkml:trace contextRef="#ctx0" brushRef="#br0" timeOffset="1344.14">555 197 4418,'0'0'3260,"3"-2"-3158,4-5-176,3 0 446,-1-1 0,-1 0-1,1 0 1,-1-1 0,-1 0-1,0 0 1,7-12 0,-11 19 1364,-1 11-696,-1 26-373,-4 45-226,-59 604 869,40-438-1265,-4 105 387,26-351-438,0 0 0,0-1 0,0 1 0,1 0 0,-1 0 0,0 0 0,0-1 0,0 1 0,0 0 0,0 0 0,0 0 0,1-1 0,-1 1 0,0 0 0,0 0 0,0 0 0,1 0 0,-1-1 0,0 1-1,0 0 1,0 0 0,1 0 0,-1 0 0,0 0 0,0 0 0,1 0 0,-1 0 0,0 0 0,0 0 0,1 0 0,-1 0 0,0 0 0,0 0 0,1 0 0,-1 0 0,0 0 0,0 0 0,1 0-1,-1 0 1,0 0 0,0 0 0,0 0 0,1 0 0,-1 1 0,0-1 0,0 0 0,0 0 0,1 0 0,-1 0 0,0 1 0,0-1 0,0 0 0,0 0 0,1 0 0,-1 1 0,0-1 0,0 0 0,0 0-1,0 0 1,0 1 0,0-1 0,0 0 0,0 0 0,0 1 0,0-1 0,0 0 0,0 0 0,0 1 0,0-1 0,13-17-1281,-5-39-4993,-7 18-128</inkml:trace>
  <inkml:trace contextRef="#ctx0" brushRef="#br0" timeOffset="1871.05">830 0 5731,'0'0'2694,"0"1"-2666,1-1 0,-1 0 0,1 0 0,-1 1 0,1-1-1,-1 0 1,1 1 0,-1-1 0,0 1 0,1-1 0,-1 0 0,1 1-1,-1-1 1,0 1 0,0-1 0,1 1 0,-1-1 0,0 1 0,0 0-1,1-1 1,-1 1 0,0-1 0,0 1 0,0-1 0,0 1 0,0 0 0,0 71 2200,0 140 1172,-21 283-2706,-2-91-252,17-286 234,-1-23 30,4-57-690,2-31-526,0-13-510,9-64-5647,-3 22 2422</inkml:trace>
  <inkml:trace contextRef="#ctx0" brushRef="#br0" timeOffset="2463.64">1014 139 3057,'0'0'5678,"2"-5"-5393,13-16 445,-15 21-637,1-1 1,-1 1-1,1-1 1,0 1-1,-1-1 0,1 1 1,-1-1-1,1 1 1,0-1-1,-1 1 0,1 0 1,0-1-1,0 1 1,-1 0-1,1 0 1,0 0-1,0-1 0,-1 1 1,1 0-1,0 0 1,0 0-1,-1 0 0,1 0 1,0 0-1,0 1 1,-1-1-1,1 0 0,0 0 1,0 0-1,-1 1 1,1-1-1,0 0 0,-1 1 1,1-1-1,0 1 1,-1-1-1,1 1 0,-1-1 1,1 1-1,0-1 1,0 2-1,0 1-49,0 0 1,0 0-1,0 0 1,0 1-1,-1-1 0,1 0 1,-1 1-1,0-1 1,0 0-1,0 1 0,0-1 1,-1 5-1,0 7 174,1 5 3,-20 536 1586,-29 37-1378,48-569-403,0-11 50,1 0-1,-2 0 0,1 0 1,-7 20-1,8-55-7356,0-10 740</inkml:trace>
  <inkml:trace contextRef="#ctx0" brushRef="#br0" timeOffset="3179.38">1137 101 3314,'0'0'973,"3"-3"-92,8-9 341,-9 8 2387,1 2-3475,-1-1 0,1 1 0,0 0 0,-1 0 0,1 0 0,0 0 0,0 0-1,0 1 1,1 0 0,-1-1 0,0 1 0,0 0 0,1 0 0,-1 1 0,5-1 0,-7 1 327,7 67-149,-29 323 1919,-4 404-606,26-613-1618,10-184-5041,-6-12-2548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6:38:25.9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342 61 8628,'0'0'4826,"-9"1"-4594,6-1-220,-1 0 0,1 0 0,0 1-1,0 0 1,-1-1 0,1 1 0,0 0-1,0 1 1,0-1 0,0 0 0,0 1-1,0 0 1,-4 3 0,2 1 13,-1-1 0,1 1-1,1 0 1,-1 0 0,1 1 0,-5 10 0,-76 156 450,84-172-247</inkml:trace>
  <inkml:trace contextRef="#ctx0" brushRef="#br0" timeOffset="257">234 165 5699,'0'0'4330,"1"0"-4272,0 0 0,-1 1 0,1-1 0,-1 1 0,1-1 0,-1 1 0,1-1 0,-1 1 0,1-1 0,-1 1 0,0 0 1,1-1-1,-1 1 0,0 0 0,1-1 0,-1 1 0,0 0 0,0-1 0,0 1 0,1 0 0,-1 0 0,0-1 0,0 1 0,0 0 1,0 1-1,-2 13 208,-1 0 0,0 0 1,-1 0-1,0-1 0,-1 1 1,-1-1-1,0 0 0,-16 25 1,-18 45-2107,29-63-4640</inkml:trace>
  <inkml:trace contextRef="#ctx0" brushRef="#br0" timeOffset="637.99">222 342 5507,'0'0'6931,"-7"8"-6328,0 1-497,-90 126 943,83-118-1036,12-15-198,-1 1 0,1-1 0,0 1 1,0 0-1,0-1 0,0 1 0,0 0 1,1 0-1,-1 1 0,-1 5 0,0-9-3539,3 0 3761,0 0 1,0 0-1,0 0 0,-1 0 0,1 0 0,0 0 1,0 0-1,0 0 0,0 0 0,-1 0 0,1 0 1,0 0-1,0 0 0,0 0 0,0 0 1,0 0-1,-1 0 0,1 0 0,0 0 0,0 0 1,0 0-1,0 0 0,0 0 0,-1 0 0,1 0 1,0-1-1,0 1 0,0 0 0,0 0 1,0 0-1,0 0 0,0 0 0,-1 0 0,1-1 1,0 1-1,0 0 0,0 0 0,0 0 0,0 0 1,0-1-1,-42 52 2572,39-47-2767,0 1 0,0-1 1,1 1-1,0 0 0,0 0 0,0 0 0,0 0 0,1 0 0,-1 0 0,0 9 0,12-14-3814,5 0 2376</inkml:trace>
  <inkml:trace contextRef="#ctx0" brushRef="#br0" timeOffset="841.45">149 589 4418,'0'0'4882,"-21"38"-4097,5-17-129,4-5-400,-1 1-160,1 1-64,4-1-32,4-3-240,0 0-528,4-5-497,0-4-1744</inkml:trace>
  <inkml:trace contextRef="#ctx0" brushRef="#br0" timeOffset="1075.23">119 749 8084,'0'0'2766,"0"11"-2358,0-8-398,1 12 151,-2-1 1,0 1-1,0-1 1,-2 0-1,0 0 0,-5 17 1,4-21-482,0 1 1,0-1 0,2 1 0,-1 0-1,-1 12 1</inkml:trace>
  <inkml:trace contextRef="#ctx0" brushRef="#br0" timeOffset="1261.13">128 929 3586,'0'0'8291,"-28"63"-7506,11-30-385,1-2-208,3-3 224,5-7-320,0-2-80,4-5 16,4-2-32,0-5-1056,0-5-1745,4-2 223,8 0-31</inkml:trace>
  <inkml:trace contextRef="#ctx0" brushRef="#br0" timeOffset="1404.26">124 1114 4530,'0'0'6515,"-37"82"-6211,25-56-208,8-2-64,-4-3-32,4-2 0,-1-3-768,5-4-2370</inkml:trace>
  <inkml:trace contextRef="#ctx0" brushRef="#br0" timeOffset="1555.65">54 1382 5859,'0'0'1008</inkml:trace>
  <inkml:trace contextRef="#ctx0" brushRef="#br0" timeOffset="2192.39">751 0 6739,'0'0'6611,"-28"68"-6435,20-44-48,-1-1-112,5 1 64,-4-3-80,4 2 0,-4 3-48,4-5-160,-1 0-864,1-4-1201,4-6-1025</inkml:trace>
  <inkml:trace contextRef="#ctx0" brushRef="#br0" timeOffset="2433.69">801 186 4866,'0'0'8500,"-49"112"-8356,33-74-16,-1-3-96,-3 0 0,3-4-32,1-1-320,0-2-1217,-1-4-1264,5-8 464,4-2-3426</inkml:trace>
  <inkml:trace contextRef="#ctx0" brushRef="#br0" timeOffset="2680.25">669 484 5891,'0'0'6819,"0"35"-6163,-4-14-480,-4 2-80,-4 1-96,-1 1 0,1 1 0,4-5-1024,0-2-273,-1-7-2000,5-5-2754</inkml:trace>
  <inkml:trace contextRef="#ctx0" brushRef="#br0" timeOffset="2893.55">653 658 6163,'0'0'6691,"-62"106"-6531,50-78-64,0 0-64,-1-7 32,5 0-64,0 0-16,4-7-992,0 0-1025,4-9-1361</inkml:trace>
  <inkml:trace contextRef="#ctx0" brushRef="#br0" timeOffset="3123.82">674 848 5859,'0'0'6227,"0"33"-5619,-8-14-240,-4 2-176,3 5-144,1-3 0,-4 0-16,4 3-32,-5-7-80,5 4-1120,0-6-1506,4-3-783</inkml:trace>
  <inkml:trace contextRef="#ctx0" brushRef="#br0" timeOffset="3337.03">752 1011 3490,'0'0'9140,"-45"80"-8916,33-57-144,-5 1-48,5-1-16,0-2-16,3 0-448,5-2-1201,0-5-800,0-4-352</inkml:trace>
  <inkml:trace contextRef="#ctx0" brushRef="#br0" timeOffset="3509.37">620 1250 2897,'0'0'3730,"-20"92"-3682,15-76-48,1-2-112,4-4-640,0-6-2866</inkml:trace>
  <inkml:trace contextRef="#ctx0" brushRef="#br0" timeOffset="3680.39">637 1344 8564,'0'0'4146,"-49"73"-4354,45-64-945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6:38:24.80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197 26 12230,'0'0'2619,"-17"0"-2269,-55 5-166,68-4-172,0 1 0,0 0 0,0 0 0,0 0 0,0 1 0,0 0 0,1-1 0,0 1 0,-1 0 0,1 0 0,0 1 1,0-1-1,0 1 0,1 0 0,0-1 0,-1 1 0,1 0 0,0 0 0,1 1 0,-2 5 0,-3 2 58,-1 3 2,1 1 1,0-1 0,2 2-1,0-1 1,0 0-1,1 1 1,2-1-1,-1 1 1,2 19 0,0-34-71,1-1 1,-1 1 0,0 0 0,1-1-1,-1 1 1,1 0 0,-1-1 0,1 1-1,0-1 1,0 1 0,0-1 0,0 1-1,0-1 1,0 0 0,0 1 0,0-1-1,1 0 1,-1 0 0,0 0 0,1 0-1,-1 0 1,1 0 0,-1 0 0,1-1-1,-1 1 1,1 0 0,0-1 0,-1 1-1,1-1 1,0 0 0,-1 1 0,1-1-1,3 0 1,8 1-59,0-1 0,0 0 0,18-3-1,-26 3 10,9-2 19,0 0 0,-1-1 0,1 0 0,-1-1 0,0 0 0,0-1 0,0-1 0,-1 0 0,0-1 0,0 0 0,0-1 0,-1 0 0,0-1 0,-1 0 0,0-1 0,0 0 0,-1 0 0,-1-1 0,1 0 0,-2-1 0,0 0 0,0 0 0,-1 0 0,0-1 0,-1 0 0,-1 0 1,0-1-1,-1 1 0,0-1 0,-1 1 0,-1-1 0,0-24 0,-1 37 447,-2 9-334,-8 16 10,1 1 1,1 1-1,1 0 0,2 0 1,0 0-1,1 1 1,1 50-1,3-75 4,38-22 570,-17-1-421,-15 14-191,0 1-1,0 0 1,1 0 0,11-7-1,-17 14-63,0 0 0,1 1 0,-1-1 0,0 0 0,0 1 0,0-1-1,-1 1 1,1 0 0,0-1 0,-1 1 0,1 0 0,0-1 0,-1 1 0,0 0 0,0-1 0,1 1-1,-1 2 1,0-2 2,1 3 20,0 0 1,0 1-1,1-1 1,-1 0 0,1 0-1,0 0 1,1 0-1,-1 0 1,1 0-1,0-1 1,0 1-1,1-1 1,-1 0 0,7 6-1,-6-8-111,0 1 1,1-1-1,-1 0 0,1 0 0,-1-1 0,1 1 1,-1-1-1,1 0 0,0 0 0,-1-1 0,1 1 1,0-1-1,0 0 0,0 0 0,-1-1 0,10-1 0,-9 1-13,-1-1 0,1 1 0,-1-1-1,1 0 1,-1 0 0,0-1-1,0 1 1,0-1 0,0 0-1,0 0 1,-1 0 0,1 0-1,-1-1 1,0 0 0,0 1-1,0-1 1,-1 0 0,1 0-1,-1-1 1,0 1 0,3-10-1,0 1 79,-1 0 0,0 0 0,-1-1 0,-1 1 0,0-1 0,0-20 0,-3 33 103,1 0 1,-1 1-1,0-1 0,1 1 1,-1-1-1,0 1 0,1-1 0,-1 1 1,0-1-1,0 1 0,0 0 1,1-1-1,-1 1 0,0 0 1,0 0-1,0 0 0,0-1 1,0 1-1,0 0 0,1 0 1,-1 0-1,0 0 0,0 1 1,-2-1-1,-25 4 60,22-2-121,1 0 1,-1 1-1,1-1 1,0 1 0,0 1-1,0-1 1,0 1-1,1 0 1,-1 0 0,1 0-1,0 1 1,0-1-1,0 1 1,1 0 0,0 0-1,-5 10 1,7-13-25,25-1-494,5-5 606,-28 3-93,0 0 0,1 1-1,-1-1 1,1 1-1,-1 0 1,1-1 0,-1 1-1,1 0 1,0 0 0,-1 0-1,1 0 1,-1 0-1,1 1 1,-1-1 0,1 0-1,-1 1 1,1-1 0,-1 1-1,1-1 1,-1 1-1,0 0 1,1-1 0,-1 1-1,0 0 1,0 0 0,1 0-1,-1 0 1,0 0-1,0 0 1,0 0 0,0 1-1,0-1 1,1 2 0,-1-1 1,0 0 1,0 0-1,1 0 1,-1 0 0,0 0-1,1-1 1,0 1 0,-1-1-1,1 1 1,0-1 0,0 0-1,0 1 1,0-1 0,0 0-1,0 0 1,0 0-1,0-1 1,0 1 0,1-1-1,-1 1 1,3 0 0,1-2 9,0 0 1,0 0 0,0 0-1,-1 0 1,1-1 0,9-4-1,-8 3-7,1 0 1,0 1-1,0 0 0,0 0 0,0 0 0,11 0 0,-18 3-7,0-1-1,0 0 1,-1 1-1,1-1 1,0 0 0,0 1-1,-1-1 1,1 1-1,-1-1 1,1 1-1,0 0 1,-1-1-1,1 1 1,-1-1-1,1 1 1,-1 0-1,1-1 1,-1 1-1,0 0 1,1 0 0,-1-1-1,0 1 1,0 0-1,0 0 1,1 0-1,-1 0 1,0-1-1,0 1 1,0 0-1,0 0 1,0 1-1,-1-1 3,1 0 0,0 0 0,0 0 0,0 0 0,0 0 0,0 0 0,1 0 0,-1 0 0,0 0 0,0 0 0,1 0 0,-1 0 0,1 0 0,-1 0 0,1 0 0,-1 0 0,1 0 0,-1 0 0,1 0 0,0-1 0,0 1 0,-1 0 0,1 0 0,0-1 0,0 1 0,0-1 0,0 1 0,0-1 0,0 1 0,0-1 0,-1 1 0,1-1 0,1 0 0,0 1 0,3-2 13,0 0 0,0 0-1,0 0 1,-1-1-1,1 1 1,0-1 0,-1 0-1,1 0 1,-1-1-1,0 0 1,0 1-1,0-1 1,0-1 0,0 1-1,0 0 1,-1-1-1,0 0 1,0 0 0,0 0-1,0 0 1,0 0-1,-1-1 1,0 1-1,3-9 1,1-1-26,-1-1 1,-1 1-1,0-1 1,0 1-1,-2-1 0,0 0 1,0-16-1,-2 30 294,-5 35-156,1-15-10,1-1-1,0 1 0,1-1 0,2 38 0,0-49-309,1 0-1,0 0 1,1 0 0,-1 0 0,1 0 0,0-1-1,1 1 1,0 0 0,0-1 0,0 0-1,1 0 1,0 0 0,0 0 0,0 0-1,1-1 1,6 6 0,-6-8-3668,-1-2-1173</inkml:trace>
  <inkml:trace contextRef="#ctx0" brushRef="#br0" timeOffset="142.93">1015 130 7892,'0'0'2673,"119"-33"-2097,-74 26-576,4 2-112,-8-2-1313,-12 2-2080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27:53.7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0 247 3922,'4'3'19818,"0"-5"-20283,9-13 524,-9 8-83,1 1 0,0 0 0,0 0 0,1 1 0,-1-1 1,1 1-1,0 0 0,1 1 0,-1 0 0,1 0 0,0 0 0,0 1 0,0 0 1,0 0-1,14-3 0,24 0-226,0 2 1,85 4 0,-56 1 74,-70 0 164,-1 0 0,1 0 0,0 0 1,-1 0-1,1 1 0,-1-1 1,1 1-1,-1 0 0,0 0 0,0 1 1,0-1-1,0 1 0,0-1 0,3 4 1,38 46 29,-40-47-21,14 19 27,-3-4-17,1 0-1,32 30 0,-42-44-7,1-1 0,-1 0 1,1-1-1,0 0 0,0 0 0,1 0 0,-1-1 0,1 0 0,0-1 0,0 1 0,0-2 0,11 2 0,-2-1-124,-1-2 0,1 0 0,0-1-1,0-1 1,-1 0 0,1-2 0,-1 0 0,0 0 0,0-2 0,0 0 0,20-11 0,1 0 113,1 2 1,0 1-1,0 2 0,1 2 1,1 2-1,0 1 0,0 3 1,0 1-1,59 3 0,-89 2-1,0 1-1,0-1 0,0 2 0,0 0 1,-1 0-1,0 1 0,0 0 1,0 0-1,0 1 0,-1 0 0,0 1 1,9 9-1,-5-6 29,0 0 0,0-1 0,26 15 0,-25-18-23,0 0 0,0-1 0,0-1 0,1 0 0,0-1 0,-1 0 0,1-1 0,0 0 1,23-1-1,-20-1-39,-1 0 0,0-1 0,1-1 0,-1 0 0,0-1 0,0-1 0,0-1 0,22-9 0,7-4 34,0 2 0,1 2-1,0 2 1,1 2 0,84-6 0,244 12-122,-199 7 88,-150-4-227,-1-1 1,0-1-1,0-1 1,0-2-1,0 0 1,-1-2 0,0 0-1,31-17 1,19-18-136,-56 31 413,1 1 0,1 1 1,20-9-1,-17 14 15,1 0 0,0 1-1,-1 2 1,1 0 0,0 2 0,27 2 0,7 0 102,368 20 25,-371-17-157,-13-2-74,0 2-1,0 2 1,-1 2-1,63 21 1,17 15-101,191 45-1,-279-85 189,1 0-1,-1-3 1,50-1-1,-39-2-16,50 7-1,144 10 400,-71 18-169,61-15-210,-192-18-13,0-2 0,0-2 0,0-1-1,47-11 1,22-15-31,5-2-28,156-24 0,-183 49 269,126 7 1,-88 2-35,-82-2-90,46 0 205,147 17 1,-139-6-153,164-2 0,-237-10-111,-1-1 1,0 0-1,0-2 0,-1 0 0,1-1 0,18-8 0,107-53 119,-35 14-76,212-71 241,-280 110-569,1 2 1,0 2-1,0 2 1,44-1-1,171 5-3897,-146 4 1911,-5-1-6397</inkml:trace>
  <inkml:trace contextRef="#ctx0" brushRef="#br0" timeOffset="1129.46">3756 97 1793,'0'0'12574,"-7"-4"-11747,-19-11-310,20 12 558,-5 12-875,-5 20-135,1 0 0,1 0 0,1 1 0,2 1 0,-9 35 0,10-32-28,-38 108 422,-36 128-88,79-245-300,-1-1-1,-1 1 1,-1-1 0,-1-1 0,-2 0-1,0 0 1,-16 25 0,16-33 41,-9 13 225,-2-1 0,-41 42 0,-102 80 959,41-62-1077,92-63-158,-53 30 0,-24 17-28,91-56-493</inkml:trace>
  <inkml:trace contextRef="#ctx0" brushRef="#br0" timeOffset="1550.23">4120 210 5603,'0'0'3489,"0"5"-4385,8-5-449,8 0-2000</inkml:trace>
  <inkml:trace contextRef="#ctx0" brushRef="#br0" timeOffset="2115.55">5932 373 6515,'0'0'8481,"11"1"-7696,-4 0-664,-5-2-87,1 1-1,0 0 1,0 0-1,-1 1 1,1-1-1,0 1 1,0-1 0,-1 1-1,1 0 1,0 0-1,-1 0 1,1 1-1,-1-1 1,1 0-1,-1 1 1,0 0 0,0-1-1,1 1 1,-1 0-1,0 0 1,-1 1-1,1-1 1,0 0-1,1 3 1,105 210 1769,-19-64-1253,110 254 0,-176-346-528,3-1 1,34 56-1,-48-95-13,0 0-1,2-2 0,0 1 0,1-2 0,0 0 0,1-1 1,1 0-1,1-2 0,26 17 0,40 13 96,2-5 0,2-3 0,133 34 0,-220-69-148,-1 0-1,1 0 0,0 0 0,-1 0 1,1 0-1,0 0 0,0 0 0,-1 1 1,1-1-1,0 0 0,-1 0 0,1 1 1,0-1-1,-1 0 0,1 1 0,-1-1 1,1 0-1,-1 1 0,1-1 0,-1 1 1,1-1-1,-1 1 0,1 0 1,-1-1-1,1 1 0,-1-1 0,0 1 1,1 0-1,-1-1 0,0 1 0,0 0 1,1-1-1,-1 1 0,0 0 0,0 0 1,0-1-1,0 1 0,0 0 0,-14 1-4733,-26-2-968</inkml:trace>
  <inkml:trace contextRef="#ctx0" brushRef="#br0" timeOffset="3441.13">3057 1904 8180,'0'0'8449,"4"-12"-8049,1-1-380,0 1 0,2-1 0,0 1 0,0 0 0,1 1 0,9-11 0,7-7 37,39-35 0,-28 32-37,2 1 1,0 1-1,2 2 1,1 3-1,2 0 1,61-25 0,-93 48-65,0 1 0,0-1 0,0 2 1,0 0-1,0 0 0,0 1 0,0 0 1,0 0-1,0 2 0,0-1 1,-1 1-1,14 6 0,37 7-204,-32-12 54,1-1-1,-1-1 0,1-2 0,51-5 0,-75 3 214,0 0-1,0 0 1,-1 0-1,1-1 1,-1 1-1,1-1 1,-1 0-1,0-1 1,0 1-1,0-1 0,0 1 1,-1-1-1,1-1 1,-1 1-1,0 0 1,0-1-1,-1 1 1,4-9-1,-2 6 68,-1 0 0,1 1-1,1-1 1,-1 1 0,1 0 0,0 1 0,0-1-1,1 1 1,9-7 0,-12 10-84,0 1 0,1-1-1,-1 1 1,0 0 0,1 0 0,-1 1-1,1-1 1,-1 1 0,1 0 0,-1-1-1,5 2 1,-8-1-2,2 0-45,21 0-339,-15 1 408,0 0-1,0 1 1,0 0 0,0 1 0,0 0-1,-1 0 1,13 7 0,5 2 13,-16-8-51,0 1 0,-1-1 1,1 2-1,-1 0 1,0 0-1,0 0 0,-1 1 1,0 0-1,0 0 1,-1 1-1,1 0 0,-2 0 1,7 12-1,3 9-85,-1 1 0,16 54-1,-5-14 39,-21-54 39,0 0 0,0 1 1,-2-1-1,0 1 0,-1-1 0,-1 31 0,0-28 23,-1-13 4,0 1 0,0-1 0,-1 0 0,1 0 1,-1 0-1,0 0 0,-1-1 0,1 1 0,-1-1 0,-5 7 0,-42 58 79,26-39-67,-4 9-15,-1 2 16,-63 69 0,78-96 5,2-4-15,0 1-1,1 0 0,1 0 0,0 2 1,0-1-1,-11 22 0,21-13-35,22-26-13454</inkml:trace>
  <inkml:trace contextRef="#ctx0" brushRef="#br0" timeOffset="3894.52">4651 1782 6739,'0'0'2081,"0"0"-2074,0-1-1,0 1 1,0 0 0,0 0-1,0 0 1,0-1-1,0 1 1,0 0 0,0 0-1,0 0 1,0-1 0,0 1-1,0 0 1,0 0-1,0-1 1,0 1 0,1 0-1,-1 0 1,0 0-1,0 0 1,0-1 0,0 1-1,0 0 1,0 0 0,1 0-1,-1 0 1,0-1-1,0 1 1,0 0 0,0 0-1,1 0 1,-1 0 0,0 0-1,0 0 1,0 0-1,1 0 1,-1 0 0,0 0-1,0 0 1,1 0 0,-1 0-1,0 0 1,0 0-1,0 0 1,1 0 0,-1 0-1,0 0 1,0 0 0,0 0-1,1 0 1,-1 0-1,0 0 1,0 0 0,0 0-1,1 1 1,4 8 41,0 1 0,0 0 0,-1 0 0,-1 1 0,1-1 0,-2 1 0,1 0 0,-2 0 0,1 0 0,-1 14 0,-5 120 1131,3-129-1000,-2 1 52,-1-1 0,0 1 0,0-1 0,-2 0 0,0 0 0,-16 29 0,-7 17 153,28-60-376,-18 42 200,2 2 0,-21 90 0,37-89-1133,3-47-1292,11 0-555</inkml:trace>
  <inkml:trace contextRef="#ctx0" brushRef="#br0" timeOffset="4512.33">4853 1914 8900,'0'0'7347,"0"-11"-6930,1-32-516,-1 42 94,0 1 1,0-1-1,0 1 0,0-1 1,0 1-1,0-1 1,0 0-1,0 1 0,1-1 1,-1 1-1,0-1 1,0 1-1,0-1 0,1 1 1,-1-1-1,0 1 1,1-1-1,-1 1 0,0-1 1,1 1-1,-1-1 1,1 1-1,-1 0 0,0-1 1,1 1-1,-1 0 1,1-1-1,-1 1 0,1 0 1,0 0-1,-1-1 0,2 1 1,20-5-47,0 0 0,1 2 1,-1 1-1,1 0 0,0 2 1,0 1-1,31 4 0,-46-2 40,0-1 0,-1 1-1,1 1 1,-1-1-1,1 1 1,-1 1-1,0-1 1,0 1 0,-1 0-1,0 1 1,11 11-1,6 10-1,30 44-1,-23-30 21,140 149 21,-83-98-11,-71-74-16,0-1 0,1-1 0,1 0-1,0-2 1,1 0 0,1-1 0,0-1-1,1 0 1,0-2 0,0-1 0,1 0-1,0-2 1,30 6 0,72 2-1029,1-6 0,129-8 0,-128-2 1044,-106 3 108,0 1 1,0 1 0,0 1-1,0 0 1,33 15 0,5 0-3,225 56-152,-256-73-1587,-12-6-2582,-8-5-1086</inkml:trace>
  <inkml:trace contextRef="#ctx0" brushRef="#br0" timeOffset="5283.21">6838 2384 10981,'0'0'6320,"-5"0"-5597,-10 0-563,0-1 0,0-1 0,0 0-1,1-1 1,-1-1 0,1 0 0,-1-1 0,1 0 0,1-2-1,-1 1 1,1-2 0,0 0 0,-14-11 0,12 6-57,0-1 0,1 0 0,0-1 0,1-1 0,0 0 0,2-1 0,0 0 0,0-1 0,-11-29 0,16 36-68,5 8-25,-1 1 0,1-1 0,0 0 0,0 0-1,0 1 1,0-1 0,0 0 0,1 0 0,-1 0 0,0-4 0,1 6-300,25 0-614,-16 2 797,20 2 84,-1 2-1,0 0 1,0 2 0,0 1 0,-1 2 0,52 24 0,60 20-168,79-8-346,-149-35 471,125 37 0,-175-42 0,0-1 0,0-1 0,0-1 0,29 1 0,5-3-4844</inkml:trace>
  <inkml:trace contextRef="#ctx0" brushRef="#br0" timeOffset="6953.92">8111 1547 5491,'0'0'10340,"4"-27"-9793,6-47 234,0-74-1,-10 143-685,0 0-1,0 0 1,0 0 0,-1 1 0,1-1 0,-1 0-1,0 0 1,-1 1 0,1-1 0,-1 1 0,-3-7-1,3 9-57,0 0 0,0 0 0,0 0 0,0 0 0,0 0 0,-1 1 0,1-1 0,-1 1 0,1-1 0,-1 1 0,1 0 0,-1 0 0,0 0 0,0 1 0,1-1-1,-1 1 1,0-1 0,0 1 0,0 0 0,1 0 0,-4 1 0,-1-2-41,1 2-1,0-1 1,0 1-1,0 0 1,0 0-1,0 0 1,0 1 0,0 0-1,0 0 1,1 1-1,-1-1 1,1 1-1,0 1 1,0-1-1,0 1 1,0 0 0,0 0-1,1 0 1,-1 1-1,1-1 1,0 1-1,1 0 1,-1 0-1,1 1 1,0-1-1,-4 11 1,-3 6-11,0 1 1,2 0-1,0 0 0,2 1 1,0 0-1,-3 42 1,3 148-16,7-138-17,-1-66 33,0 0-1,1 1 0,1-1 1,-1 0-1,2 0 0,-1 0 1,1-1-1,1 1 0,-1-1 1,2 1-1,-1-1 0,12 15 0,-12-18 13,0-1 0,1 0 0,0 0 0,0-1-1,0 1 1,0-1 0,1 0 0,0-1 0,0 1-1,0-1 1,0 0 0,0-1 0,1 1 0,-1-1 0,1-1-1,-1 1 1,1-1 0,0 0 0,11-1 0,-11 0 16,0 0 1,0 0 0,0-1 0,1 0 0,-1 0 0,0-1 0,-1 0-1,1 0 1,0-1 0,0 1 0,10-8 0,-13 7-3,1-1 1,0-1-1,-1 1 1,0-1-1,0 1 1,-1-1-1,1 0 1,-1 0-1,0-1 1,0 1-1,0-1 1,-1 0-1,0 1 1,2-12-1,-1 3 64,-1 0 1,0-1-1,-1 1 0,-1-15 1,1 28-85,-1 0 1,1 0 0,0 0 0,0 0 0,-1 0 0,1 0 0,0 1 0,0-1 0,0 0-1,0 1 1,0-1 0,0 1 0,0-1 0,0 1 0,0-1 0,0 1 0,0 0 0,0-1 0,0 1-1,1 0 1,-1 0 0,0 0 0,2 0 0,35-4-304,-36 4 286,219-1-1192,-219 1 1213,1 0-1,-1 1 1,0-1-1,1 0 1,-1 1-1,0 0 1,0-1-1,0 1 1,0 0-1,0 0 1,1 0-1,-2 0 1,1 1-1,0-1 1,0 1-1,0-1 1,-1 1-1,1-1 1,0 1-1,-1 0 1,0 0-1,1 0 1,-1 0-1,0 0 1,0 0-1,0 0 1,0 0-1,0 0 1,-1 1-1,1-1 1,-1 0-1,1 3 1,1 10 66,0 0 0,-1 0 0,-1 1 0,-1 15 0,0-3 123,1 255 810,0-282-1060,0-1 1,0 1-1,0 0 1,0 0-1,1 0 0,-1 0 1,0 0-1,1-1 0,-1 1 1,0 0-1,1 0 1,-1 0-1,1-1 0,0 1 1,-1 0-1,1-1 1,-1 1-1,1-1 0,0 1 1,-1 0-1,1-1 0,0 1 1,0-1-1,-1 0 1,1 1-1,0-1 0,0 0 1,0 1-1,0-1 1,-1 0-1,1 0 0,0 0 1,1 0-1,30 0-5169,-31 0 5011,16-4-4032</inkml:trace>
  <inkml:trace contextRef="#ctx0" brushRef="#br0" timeOffset="8557.17">8627 1859 5426,'0'0'10013,"-2"-13"-9589,-3-38-322,5 51-101,0 0 1,1 1-1,-1-1 1,0 0-1,1 0 0,-1 1 1,0-1-1,0 0 1,1 0-1,-1 1 1,0-1-1,1 0 1,-1 0-1,0 0 1,1 0-1,-1 0 1,0 1-1,1-1 1,-1 0-1,1 0 1,-1 0-1,0 0 0,1 0 1,-1 0-1,0 0 1,1 0-1,-1 0 1,1-1-1,-1 1 1,0 0-1,1 0 1,-1 0-1,0 0 1,1 0-1,-1-1 1,0 1-1,1 0 1,-1 0-1,0-1 1,0 1-1,1 0 0,-1 0 1,0-1-1,0 1 1,1 0-1,-1-1 1,0 1-1,0 0 1,0-1-1,0 1 1,0 0-1,1-1 1,-1 1-1,0-1 1,0 1-1,0 0 1,0-1-1,0 1 0,0 0 1,0-1-1,0 1 1,0-1-1,0 1 1,-1-1-1,2 1 5,5 7 18,0 0 0,0 0 1,-1 0-1,1 1 0,-1 0 0,-1 0 0,0 0 0,0 1 1,-1 0-1,0-1 0,4 17 0,-2-2 51,0 0 0,-2 0 0,1 40 0,-4 127 295,-2-180-56,-3-11 666,-2-11 352,3-12-1178,1-1 1,1 1-1,2 0 1,0-1 0,1 1-1,2 0 1,0 0-1,2 0 1,11-37-1,-13 52-235,1-1 0,0 1 0,0 0-1,0 0 1,2 0 0,-1 1-1,1-1 1,0 1 0,0 1-1,1-1 1,0 1 0,1 0-1,-1 1 1,1 0 0,0 0 0,1 1-1,0 0 1,-1 0 0,1 1-1,1 0 1,-1 1 0,1 0-1,-1 0 1,1 1 0,19-1-1,-25 2-100,1 0 0,-1 1 0,1 0 0,0 0 0,-1 0 0,1 1-1,-1 0 1,1-1 0,-1 2 0,1-1 0,-1 0 0,0 1 0,1 0 0,-1 0-1,0 0 1,0 1 0,0-1 0,-1 1 0,1 0 0,-1 0 0,1 0-1,-1 1 1,0-1 0,0 1 0,3 5 0,20 29-3190,57 63-1,-81-99 3286,0 1-1,0-1 0,0-1 1,1 1-1,-1 0 0,0 0 0,1-1 1,-1 0-1,1 1 0,0-1 0,-1 0 1,5 1-1,14 0 2216,-21-3-1956,1 0 0,0 0 0,-1 1 0,1-1 0,0 0 0,-1 0 0,1 0 0,-1 0 0,0 0 0,1 0 0,-1 0 0,0 0 0,1 0 0,-1 0 0,0 0 0,0 0 0,0 0 0,0 0 0,0 0 0,0-1 0,0 0 0,-1-37 1479,1 29-1174,0-75 1420,0 83-1815,-1 0 0,0 0 0,0-1 0,0 1 0,0 0 0,0 0 1,0 0-1,-1 0 0,1 0 0,0 0 0,-1 0 0,0 0 1,1 1-1,-1-1 0,0 1 0,0-1 0,0 1 0,0 0 1,0 0-1,0 0 0,0 0 0,-1 0 0,1 0 0,0 0 1,0 1-1,-1-1 0,1 1 0,0 0 0,-5 0 0,1-2-38,0 1 0,-1 1 1,1 0-1,-1-1 0,1 2 0,-1-1 0,1 1 0,0 0 0,-13 4 0,15-2-43,-1 1 0,1-1 1,-1 1-1,1 0 0,0 0 0,1 0 1,-1 1-1,1-1 0,0 1 0,0 0 0,0 0 1,0 0-1,-2 10 0,-22 73-48,23-72 29,-1 2 3,1-1 0,1 1-1,0 0 1,1 0-1,1 0 1,0 0-1,3 29 1,-1-45 15,-1 0 1,1 0-1,0-1 0,-1 1 1,1 0-1,0-1 1,0 1-1,0-1 0,0 1 1,0-1-1,0 0 0,1 1 1,-1-1-1,0 0 0,1 0 1,-1 0-1,0 0 0,1 0 1,0 0-1,-1 0 0,1 0 1,-1-1-1,1 1 0,0-1 1,0 1-1,-1-1 1,1 0-1,0 1 0,0-1 1,-1 0-1,1 0 0,0 0 1,0-1-1,-1 1 0,1 0 1,0-1-1,2 0 0,1 0 12,0 0-1,0 0 0,0-1 1,-1 0-1,1 0 0,0 0 1,-1-1-1,1 1 0,-1-1 1,0 0-1,4-4 0,2-5 18,0 0 0,-2-1 0,1-1 0,-2 1 0,0-1-1,0-1 1,-1 1 0,-1-1 0,-1 0 0,0-1-1,0 1 1,-2 0 0,0-1 0,0-18 0,-2 33 93,0 13-460,0 2 304,-1-1 28,1 0-1,1 0 1,0 0 0,1 0 0,5 21-1,-6-31 5,0 0-1,0 0 0,1 0 0,-1 0 1,1 0-1,0-1 0,0 1 0,0 0 0,0-1 1,0 0-1,0 1 0,0-1 0,1 0 0,-1 0 1,1-1-1,0 1 0,-1 0 0,1-1 0,0 0 1,0 1-1,0-1 0,0 0 0,0-1 1,0 1-1,0-1 0,0 1 0,1-1 0,-1 0 1,3 0-1,-1 0 1,0 0-1,0 0 1,0 0 0,0-1 0,-1 0-1,1 0 1,0 0 0,-1 0 0,1-1-1,0 0 1,-1 0 0,0 0 0,5-3-1,-5 1 10,0 0 1,0-1-1,0 1 0,0-1 0,-1 0 0,0 0 0,0 0 0,0 0 0,-1-1 0,1 1 0,0-7 0,9-29 78,-8 28 45,0-1 0,0 1 1,9-17-1,-12 114 1004,-1-71-1125,-1-10-7,1 1 0,0 0 0,0 0 0,0 0 0,0-1 0,1 1 0,-1 0 0,1-1-1,0 1 1,0 0 0,0-1 0,1 1 0,-1-1 0,1 1 0,3 5 0,-4-9 5,0 1 0,-1-1-1,1 1 1,0-1 0,0 1 0,-1-1 0,1 0 0,0 1 0,0-1 0,0 0 0,0 1 0,0-1 0,-1 0 0,1 0-1,0 0 1,0 0 0,0 0 0,0 0 0,0 0 0,0 0 0,0 0 0,0-1 0,-1 1 0,1 0 0,0-1 0,0 1-1,0 0 1,-1-1 0,1 1 0,1-2 0,22-17 126,4-8-81,50-64 0,-78 90-57,0 1 0,1 0-1,-1-1 1,1 1 0,-1-1 0,0 1 0,1 0 0,-1-1 0,1 1 0,-1 0 0,1-1 0,-1 1 0,1 0 0,-1 0 0,1-1 0,-1 1 0,1 0 0,-1 0 0,1 0 0,0 0 0,-1 0 0,1 0 0,-1 0 0,1 0 0,-1 0 0,1 0 0,0 0 0,-1 0 0,1 0 0,-1 0 0,1 1 0,-1-1 0,1 0 0,-1 0 0,1 1 0,-1-1 0,1 0 0,-1 1 0,1-1 0,-1 0 0,0 1 0,1-1-1,-1 1 1,0-1 0,1 1 0,-1-1 0,0 1 0,1-1 0,-1 1 0,0-1 0,1 2 0,17 34 10,-15-28 3,0-2-79,1 1 0,-1 0 0,1-1-1,1 0 1,-1 0 0,1 0 0,0 0-1,7 6 1,-7-9-115,-1-1 0,1 0 0,0 1 0,-1-1 0,1-1 0,0 1-1,0-1 1,0 0 0,0 0 0,0 0 0,1-1 0,-1 0 0,5 0 0,-6 0 140,-1 1 1,1-1 0,-1 0 0,1-1 0,-1 1-1,1-1 1,-1 1 0,0-1 0,1 0-1,-1 0 1,0-1 0,1 1 0,-1-1 0,0 1-1,0-1 1,0 0 0,0 0 0,-1-1-1,1 1 1,-1-1 0,1 1 0,-1-1 0,0 0-1,0 0 1,0 1 0,0-2 0,0 1 0,-1 0-1,1 0 1,-1-1 0,0 1 0,0 0-1,0-1 1,0 1 0,-1-1 0,1 1 0,-1-1-1,0-4 1,0 7 44,1-12 48,0 0-1,0 1 0,-1-1 1,-2-15-1,2 26 19,0 0 0,-1 0 0,1 0 0,0 0 0,-1 0 0,1 0 0,-1 0-1,0 0 1,0 0 0,0 0 0,0 0 0,0 1 0,0-1 0,0 0 0,0 1 0,-1-1 0,1 1 0,-1-1 0,1 1 0,-1 0 0,1-1-1,-1 1 1,0 0 0,0 0 0,0 0 0,1 1 0,-1-1 0,0 0 0,0 1 0,0-1 0,0 1 0,0 0 0,-4-1 0,4 2-56,0 0 0,0-1 1,-1 1-1,1 0 1,0 1-1,0-1 1,0 0-1,0 1 1,0-1-1,0 1 0,0-1 1,1 1-1,-1 0 1,0 0-1,1 0 1,-1 0-1,1 0 0,0 0 1,0 0-1,0 0 1,0 1-1,-1 2 1,-17 54-33,16-46 21,2 0-1,-1 1 1,1-1-1,2 15 1,-2-26 2,1 0 0,0 0 0,0 0 1,0 1-1,1-1 0,-1 0 0,0 0 1,1 1-1,0-1 0,-1 0 0,1 0 1,0 0-1,0 0 0,0 0 0,0 0 1,0 0-1,1-1 0,-1 1 0,1 0 1,-1-1-1,1 1 0,-1-1 0,1 1 1,0-1-1,0 0 0,0 1 0,-1-1 1,1 0-1,4 1 0,-2-2 22,0 0 0,0 0 0,0-1 0,0 1-1,0-1 1,0 0 0,0 0 0,0-1 0,-1 1 0,1-1 0,-1 0 0,1 0-1,-1 0 1,1 0 0,-1 0 0,0-1 0,0 0 0,0 0 0,-1 0 0,4-3 0,7-10 21,-1 0 1,17-30 0,-29 45-43,16-27 21,-2-1 0,-1 0 0,-2-1-1,0 0 1,-2-1 0,10-59 0,-10 14-156,-1-133 1,-8 209 135,0 0 0,0 0 0,0 1 1,0-1-1,0 0 0,0 0 1,-1 0-1,1 0 0,0 0 0,0 1 1,0-1-1,0 0 0,0 0 0,-1 0 1,1 0-1,0 0 0,0 0 1,0 0-1,0 0 0,0 1 0,-1-1 1,1 0-1,0 0 0,0 0 1,0 0-1,-1 0 0,1 0 0,0 0 1,0 0-1,0 0 0,0 0 1,-1 0-1,1 0 0,0 0 0,0 0 1,0-1-1,0 1 0,-1 0 0,1 0 1,0 0-1,0 0 0,0 0 1,0 0-1,-1 0 0,1 0 0,0-1 1,0 1-1,0 0 0,0 0 1,0 0-1,0 0 0,0 0 0,0-1 1,-1 1-1,-10 37 62,1 1 0,1 0 0,2 1 0,-2 58 0,8-93-112,-4 50 266,1 1-1,7 91 1,-1-127-432,1-1 1,1 1 0,0 0 0,13 30 0,-12-38-393,0 0 1,1 0-1,0-1 0,1 0 1,0 0-1,0-1 0,1 0 1,14 12-1,22 9-8825</inkml:trace>
  <inkml:trace contextRef="#ctx0" brushRef="#br0" timeOffset="9287.45">10511 1968 14054,'0'0'4437,"24"-30"-4013,81-100-229,-84 105-122,-2-1 0,-1-1 0,0-1-1,-3-1 1,21-48 0,-28 53-18,-2-1-1,0 0 1,-2-1-1,0 1 1,-2-1 0,-1-34-1,-1-57 851,0 115-503,-9 13-140,-2 13-265,2 0 0,0 1 0,2 0 0,-7 43 0,-10 111 96,23-167-94,-31 877 473,39-688 1460,-7-253-1298,-2-3-520,3-1 1,2 1-1,2 0 0,22-97 1,-4 74-263,2 2-1,4 1 1,4 2 0,41-71-1,-68 135 94,1 0 0,0 0-1,0 1 1,1-1 0,11-8-1,-17 15 35,0 1 1,0 0-1,0-1 0,0 1 0,0 0 0,0 0 1,0 0-1,0 0 0,1 1 0,-1-1 0,0 1 1,0-1-1,5 1 0,-5 0 8,-1 0-1,0 1 1,1-1 0,-1 1-1,1-1 1,-1 1-1,0 0 1,0-1 0,1 1-1,-1 0 1,0 0-1,0 0 1,0 0 0,0 0-1,0 0 1,0 0 0,0 0-1,-1 1 1,1-1-1,0 0 1,0 1 0,-1-1-1,1 0 1,-1 1-1,1 1 1,2 11-12,0 1 1,-1-1-1,-1 1 0,0 0 1,-2 23-1,1-14 29,0-19 2,0-1-1,0 1 1,-1-1-1,0 1 1,0-1 0,0 1-1,0-1 1,-1 1-1,1-1 1,-1 0 0,0 0-1,0 0 1,-1 0 0,1 0-1,-1-1 1,0 1-1,-3 3 1,0-2 0,0 0 0,-1 0 1,1-1-1,-1 0 0,1-1 0,-1 1 1,0-1-1,-1 0 0,-9 2 0,-13 1 85,0-1 0,-1-2-1,-59 0 1,85-3-67,1-1 9,0 1 0,0-1 0,-1 0 0,1 0 0,0 0 0,0-1 0,0 0 0,0 1 0,1-1 0,-7-4 0,8 4-173,0 1 0,0-1-1,0 1 1,0-1-1,0 0 1,0 1-1,1-1 1,-1 0 0,1 0-1,-1 0 1,1-1-1,0 1 1,0 0-1,0 0 1,0-1 0,0 1-1,0-1 1,0 1-1,1-1 1,-1-2-1,11 1-4675,22 4 1956,-25 0 1690,37 0-3350,3 0-2462</inkml:trace>
  <inkml:trace contextRef="#ctx0" brushRef="#br0" timeOffset="10882.34">11264 1981 2001,'0'0'11450,"4"-29"-9681,15-211 2572,-18 224-3855,-1 10-266,0 1 0,0-1 0,0 1-1,0-1 1,-1 1 0,-2-8 0,3 12-207,-1 0 0,1 0 0,-1 0 0,1 0 1,-1 0-1,1 1 0,-1-1 0,0 0 1,1 0-1,-1 1 0,0-1 0,0 0 0,0 1 1,0-1-1,1 1 0,-1-1 0,0 1 0,0-1 1,0 1-1,0 0 0,0 0 0,0-1 0,0 1 1,0 0-1,0 0 0,0 0 0,0 0 1,0 0-1,0 0 0,0 0 0,0 1 0,0-1 1,0 0-1,0 1 0,0-1 0,0 0 0,0 1 1,-1 0-1,-1 1-21,0-1 1,1 1-1,0-1 1,-1 1-1,1 0 1,0 0-1,0 0 1,0 0-1,0 0 1,0 1-1,0-1 1,0 1-1,1-1 1,-1 1 0,1-1-1,-1 4 1,-16 50-32,15-47 21,-6 36 14,2 1 0,2 0 0,2 0 0,3 63 0,1-55 5,-1-53-4,-1 0-1,1 0 1,0 1 0,0-1-1,0 0 1,1 0 0,-1 0-1,0 0 1,0 0 0,0 0-1,1 0 1,-1 0 0,1 0-1,-1 0 1,1 0 0,-1 0-1,1 0 1,-1 0 0,1 0-1,0 0 1,0 0 0,-1-1-1,1 1 1,0 0 0,0 0-1,0-1 1,0 1 0,0-1-1,0 1 1,0-1 0,0 1-1,0-1 1,0 0 0,0 1-1,0-1 1,0 0 0,0 0-1,0 0 1,0 0 0,0 0-1,0 0 1,0 0 0,1 0-1,0-1 1,2 1-10,-1-1 1,1 0 0,-1-1-1,1 1 1,-1-1-1,1 1 1,-1-1-1,0 0 1,0 0-1,0 0 1,0-1-1,3-3 1,7-11-18,0-1 1,-2-1-1,14-28 1,-15 28-48,0 0 0,1 0-1,19-24 1,-25 37 92,4-2-217,3 19-67,-5 2 251,-1 0 1,0 0 0,-1 1-1,0 0 1,4 25-1,-6-24 38,1 0 1,0-1-1,1 0 0,0 1 0,14 23 0,-18-36 10,0 0-1,0-1 1,0 1 0,0 0-1,0-1 1,0 0 0,0 1 0,1-1-1,-1 0 1,1 1 0,-1-1 0,1 0-1,-1 0 1,1 0 0,-1 0-1,1-1 1,0 1 0,0 0 0,-1-1-1,1 1 1,0-1 0,0 0-1,2 1 1,-1-2-10,-1 0 0,1 1 0,-1-1 0,1 0 0,-1 0 0,0 0 0,0-1 0,1 1 0,-1 0 0,0-1 0,0 0 0,0 1 0,0-1 0,2-4 0,7-8-7,-1 0-1,-1 0 1,15-33 0,-20 39-5,10-21 2,10-23-84,62-94 0,-84 142 56,1 0 1,0 1 0,0-1-1,1 1 1,-1 0 0,0-1 0,1 2-1,0-1 1,0 0 0,0 1-1,0 0 1,0 0 0,0 0 0,1 0-1,-1 1 1,1-1 0,-1 1-1,1 1 1,-1-1 0,1 0 0,0 1-1,-1 0 1,1 0 0,9 2-1,-13-1 11,0-1 0,0 1-1,0-1 1,1 1 0,-1 0-1,0 0 1,0 0 0,0 0-1,0 0 1,0 0-1,0 0 1,0 0 0,-1 0-1,1 0 1,0 0 0,0 0-1,-1 1 1,1-1 0,-1 0-1,1 1 1,-1-1 0,0 0-1,1 2 1,2 38-74,-2-23 74,-1-16 4,1 21 76,1-1 1,1 1-1,1-1 1,1 0-1,1 0 1,1 0-1,10 23 1,-15-43-65,-1 0 1,0-1 0,1 1 0,-1 0 0,1-1 0,-1 0 0,1 1-1,0-1 1,0 0 0,0 0 0,-1 0 0,1 0 0,0 0 0,0-1 0,0 1-1,0-1 1,0 1 0,0-1 0,1 0 0,-1 0 0,0 1 0,0-2-1,0 1 1,0 0 0,0 0 0,0-1 0,0 1 0,0-1 0,0 1-1,4-3 1,3 0 21,-1-1 0,0 0 0,0 0 0,0-1 0,14-10-1,-4-1-2,-1 0-1,0-1 0,-2-1 1,1-1-1,-2 0 0,19-35 0,-24 38-5,-1 0-1,-1 0 1,0 0-1,-2-1 1,0 0-1,0-1 1,-2 1-1,0-1 0,1-27 1,-3 12 4,0 18-8,-1 1-1,0-1 1,-3-16-1,2 30-13,0 0-1,1-1 1,-1 1 0,0 0-1,0 0 1,0 0 0,0 0-1,0 0 1,0 0 0,0 0-1,0 0 1,0 1 0,0-1-1,-1 0 1,1 1-1,0-1 1,0 1 0,-1-1-1,1 1 1,0-1 0,-1 1-1,1 0 1,-1 0 0,1 0-1,0 0 1,-1 0 0,-1 0-1,0 0-3,-1 0 0,1 0-1,0 0 1,0 1 0,0-1-1,-1 1 1,1 0 0,0 0-1,0 0 1,-5 2 0,2 4-2,0 0 0,1 0 0,0 1 0,1 0 0,-1-1 0,-4 15 0,1-6 2,1-1 2,1 1 0,1-1-1,0 1 1,1 0-1,1 1 1,-2 19-1,0 101 23,5-134-26,0 1 0,1-1 0,-1 0 0,1 1 0,0-1 0,0 0 0,0 1 0,0-1 0,0 0 0,1 0 0,-1 0 0,1 0 0,0 0 0,0 0 0,0-1 0,0 1 0,1-1 0,-1 1 0,1-1 0,-1 0 0,1 0 0,0 0 0,0 0 0,0-1 0,0 1 0,0-1 0,4 2 0,-1-1 2,0 0-1,0-1 1,0 0-1,0 0 1,0 0-1,0-1 0,1 0 1,-1 0-1,0 0 1,0-1-1,1 0 1,-1 0-1,0-1 1,9-3-1,-1-2-18,-1-1 0,0 0 0,-1-1 0,0 0 0,-1-1 0,15-15 0,2-6-109,26-35-1,-46 56 176,0 0 0,0-1 0,-1 0 0,-1-1 0,0 1 0,0-1 0,-1 0 0,0-1 0,-1 1 0,-1-1 0,3-21-1,-5 56-67,-2 1-1,-1-1 0,0 0 0,-8 28 0,5-32 16,0-3 6,1-1 0,1 1 1,0 0-1,-1 22 0,4-36-310,26-11-321,-25 9 633,0 0 0,0 0 0,-1 1 0,1-1 0,0 0 0,0 1 0,0-1 0,0 1 0,0-1 0,0 1 0,0-1 0,0 1 0,0 0 0,0-1 0,0 1 0,0 0 0,0 0 0,0 0 0,0 0 0,1 0 0,-1 0 0,0 0 0,0 0 0,0 0 0,0 1 0,0-1 0,0 0 0,0 1 0,0-1 0,0 1 0,0-1 0,0 1 0,0-1 0,0 1 0,-1 0 0,1-1 0,0 1 0,0 0 0,-1 0 0,1 0 0,0 0 0,-1 0 0,1 0 0,-1 0 0,1-1 0,-1 2 0,1-1 0,-1 1 0,4 6 53,-1 1 0,1-1 0,0 0 0,0-1 0,1 1-1,10 12 1,-12-17-17,1-1 0,-1 1 0,1-1 0,0 0 0,0 0 0,0 0 0,0-1 0,0 1 0,0-1 0,0 0 0,0 0 0,0-1 0,1 1 0,-1-1 0,0 0 0,6 0-1,-3-1-20,0-1-1,1 1 1,-1-1-1,0 0 0,0-1 1,0 1-1,0-1 0,-1-1 1,1 0-1,-1 0 1,0 0-1,0 0 0,0-1 1,0 0-1,5-7 1,2-2-11,-1 0 0,0-1 0,-1 0 0,-1-1 0,12-23 0,0-10 1,-2-1-1,-2 0 1,13-66-1,17-162-531,-42 205 411,-3-77 0,-3 115 92,-1 35 10,0 0 0,1 0 0,-1 1 0,0-1 1,1 0-1,-1 0 0,0 1 0,1-1 0,-1 0 1,0 1-1,1-1 0,-1 1 0,0-1 0,1 1 1,-1-1-1,1 1 0,-1-1 0,1 1 0,-1-1 1,1 1-1,0 0 0,-1-1 0,1 1 0,0 0 1,-1-1-1,1 1 0,0 0 0,0 0 0,0-1 1,-1 1-1,1 0 0,0 1 0,-18 81 1,3 2 0,4 0 0,3 1 0,5 0-1,7 96 1,-3-163 64,2 0 0,1-1 0,0 1 0,1-1 0,1 0 0,0-1 0,2 1 0,0-1 0,1-1 0,0 1 0,1-2 0,1 1 0,1-1 0,14 15 0,-22-27-43,1 1 1,-1-1-1,0 0 0,1 0 0,-1 0 0,1-1 0,0 0 0,0 0 0,0 0 0,0 0 0,0-1 0,0 0 0,0 0 0,1 0 0,-1-1 0,0 0 0,1 0 0,-1 0 0,0-1 1,0 1-1,1-1 0,-1-1 0,0 1 0,0-1 0,0 0 0,0 0 0,-1 0 0,1-1 0,0 0 0,-1 1 0,0-2 0,1 1 0,-1 0 0,-1-1 0,1 0 0,0 0 0,-1 0 1,4-6-1,13-23 8,-1-1 1,-1-1-1,-2 0 1,12-39-1,32-71 47,-52 131-65,-7 55-3,1 37 140,-5 107 129,1-164-247,-1 0-1,-1-1 0,0 1 0,-2-1 1,0 0-1,-16 33 0,20-49-62,0 0 1,0 0-1,-1 0 0,0 0 0,0 0 1,0-1-1,0 0 0,-1 1 0,1-1 1,-1 0-1,0-1 0,0 1 0,0-1 1,0 1-1,-7 1 0,2-1-885,-1 0 0,1-1 0,-1-1 0,1 1 0,-1-2 0,-11 1 0,-19-1-7520</inkml:trace>
  <inkml:trace contextRef="#ctx0" brushRef="#br0" timeOffset="11059.84">12672 1506 3217,'0'0'18361,"140"-113"-18345,-55 95-16,8 9-80,0-9-753,-15 4-2176,-8 0-2433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28:34.5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109 1194 5603,'0'0'4143,"1"-6"-3412,2-2-384,0-6-229,-2-3 7375,5 45-7504,4 16 312,21 59-1,-1-7 108,-30-72-397,0-23 85,-1 1-1,1-1 1,0 1 0,0-1-1,-1 0 1,1 1-1,0-1 1,0 1 0,0-1-1,0 1 1,1-1-1,-1 1 1,0-1-1,1 0 1,-1 1 0,1-1-1,-1 1 1,1-1-1,-1 0 1,1 0 0,0 1-1,0-1 1,0 0-1,2 2 1,-12-26 667,-7-1-735,2-1 0,1-1 0,1-1 0,1 0 0,1 0 0,2-1 0,-10-50 0,15 54-62,-2-14-123,-1-50-1,6 87 152,1 0 1,-1 1 0,0-1 0,1 0 0,-1 0-1,1 1 1,-1-1 0,1 0 0,-1 0 0,1 1-1,0-1 1,-1 1 0,1-1 0,0 0 0,-1 1-1,1-1 1,0 1 0,0 0 0,-1-1 0,1 1-1,0 0 1,0-1 0,0 1 0,1 0 0,28-7-147,-21 5 87,22-3-16,-24 5 64,1-1 1,-1 0 0,0-1 0,0 1-1,0-2 1,8-2 0,-14 4-64,-1 1 1,0 0-1,0 0 1,1 0-1,-1-1 0,0 1 1,0 0-1,1 0 1,-1 0-1,0 0 0,1 0 1,-1 0-1,0 0 1,1 0-1,-1 0 0,0 0 1,0 0-1,1 0 0,-1 0 1,0 0-1,1 0 1,-1 0-1,0 0 0,1 0 1,-1 0-1,0 0 1,0 0-1,1 1 0,-1-1 1,0 0-1,0 0 1,1 0-1,-1 0 0,0 1 1,0-1-1,1 0 1,-1 0-1,0 1 0,0-1 1,0 0-1,0 0 0,1 1 1,-1-1-1,0 0 1,0 1-1,0-1 0,0 0 1,0 0-1,0 1 1,0-1-1,0 0 0,0 1 1,0-1-1,0 0 1,0 1-1,0 4-3606,-1-12 705,1-2-1789</inkml:trace>
  <inkml:trace contextRef="#ctx0" brushRef="#br0" timeOffset="547.18">0 1198 8212,'0'0'8916,"0"-5"-8639,0-16-103,0 16-118,9 17-56,37 71 324,-39-66-255,1 0 0,0-1 1,2 0-1,0-1 0,0 0 0,2 0 0,0-2 1,26 26-1,-26-32 12,0-1 0,1 0 0,-1-1 1,1 0-1,0-1 0,1 0 0,-1-1 0,1-1 1,-1 0-1,1 0 0,0-2 0,-1 0 0,1 0 1,0-2-1,19-3 0,-27 3-13,-1 0-1,1 0 1,-1 0-1,0-1 1,0 0-1,0 0 1,0 0 0,-1-1-1,1 1 1,-1-1-1,0 0 1,0 0-1,0-1 1,-1 1-1,1-1 1,-1 0 0,0 0-1,0 0 1,-1 0-1,4-12 1,1-1 151,-2 0 1,0-1-1,-1 0 0,4-37 1,-6-93 29,-3 84-167,1 63-74,1-1 0,-1 1 1,0-1-1,0 1 0,-1-1 1,1 0-1,-1 1 0,1-1 0,-1 1 1,0-1-1,1 1 0,-1 0 1,-1-1-1,1 1 0,0 0 0,0-1 1,-3-1-1,-14-9-8775,10 27-2670</inkml:trace>
  <inkml:trace contextRef="#ctx0" brushRef="#br0" timeOffset="1595.04">75 1035 4930,'0'0'11798,"2"-5"-10889,3-16-391,-5 21-515,0-1-1,0 1 1,0 0-1,0-1 1,0 1 0,0 0-1,0-1 1,1 1 0,-1 0-1,0-1 1,0 1-1,0 0 1,0 0 0,1-1-1,-1 1 1,0 0-1,0 0 1,0-1 0,1 1-1,-1 0 1,0 0 0,1 0-1,-1-1 1,0 1-1,0 0 1,1 0 0,-1 0-1,0 0 1,1 0-1,-1 0 1,0 0 0,1 0-1,-1-1 1,0 1 0,1 0-1,-1 1 1,0-1-1,1 0 1,-1 0 0,0 0-1,1 0 1,-1 0 0,0 0-1,0 0 1,1 0-1,-1 0 1,0 1 0,1-1-1,-1 0 1,0 0-1,0 0 1,1 1 0,-1-1-1,0 0 1,0 0 0,0 1-1,1-1 1,12 16-104,0 10 167,0 1 0,-2 0 0,-1 1 0,-2 0 0,7 37 0,13 37 229,10 21 67,-32-110 1152,-8-32 1436,0-5-3054,2 18 119,0 5-14,0 1-1,1-1 1,-1 1 0,0-1-1,0 1 1,0-1 0,0 1-1,0-1 1,0 1 0,0-1-1,0 1 1,0-1 0,0 1-1,0-1 1,0 1 0,0-1-1,0 1 1,0-1-1,-1 1 1,1-1 0,0 1-1,0-1 1,-1 1 0,1-1-1,0 1 1,-1-1 0,1 1-1,0 0 1,-1-1 0,1 1-1,0 0 1,-1-1 0,1 1-1,-1 0 1,1 0 0,-1-1-1,0 1 1,0-26 1036,1 19-4139</inkml:trace>
  <inkml:trace contextRef="#ctx0" brushRef="#br0" timeOffset="2303.51">179 1144 7716,'0'0'9407,"-4"-5"-8890,4 3-477,-11-12 112,11 14-151,0 0 0,0 0 1,0 1-1,0-1 0,0 0 0,0 0 0,0 0 0,0 1 1,0-1-1,0 0 0,0 0 0,0 0 0,-1 0 0,1 1 1,0-1-1,0 0 0,0 0 0,0 0 0,0 0 0,0 1 1,0-1-1,-1 0 0,1 0 0,0 0 0,0 0 0,0 0 1,0 0-1,0 0 0,-1 1 0,1-1 0,0 0 0,0 0 1,0 0-1,-1 0 0,1 0 0,0 0 0,0 0 0,0 0 0,0 0 1,-1 0-1,1 0 0,0 0 0,0 0 0,0 0 0,-1 0 1,1 0-1,0 0 0,0 0 0,0-1 0,0 1 0,-1 0 1,1 0-1,0 0 0,0 0 0,0 0 0,0 0 0,-1 0 1,1-1-1,0 1 0,0 0 0,0 0 0,-1 25 119,2 1 0,0-1 0,2 1 0,0-1 0,2 0 1,14 44-1,-14-57-66,-1-1-1,2 1 1,0-1 0,0 0 0,1 0 0,1 0 0,0-1 0,0-1 0,10 10 0,-13-15 6,0 1 0,1-1 0,-1-1 0,1 1 0,0-1-1,0 0 1,0 0 0,1-1 0,-1 0 0,0 0 0,1-1 0,0 1 0,-1-1 0,1-1 0,0 1 0,-1-1 0,1-1 0,9 0 0,-14 0 12,1 0 1,-1-1-1,1 1 1,-1 0-1,1-1 1,-1 0 0,0 1-1,0-1 1,1 0-1,-1 0 1,-1 0-1,1-1 1,0 1-1,0 0 1,-1-1 0,1 1-1,1-6 1,1-1 48,0 1 0,-1-1 1,1 0-1,1-14 1,-1-12 126,-1-1 0,-5-65 0,0 26-189,1 56-64,-1 0 0,-1 0 0,0 1 0,-10-29 1,12 37-1217,1 10 928,0 0-1,1-1 1,-1 1-1,0-1 1,1 1-1,-1 0 1,0-1-1,1 1 1,-1 0-1,1-1 1,-1 1-1,1 0 1,-1 0-1,1-1 0,-1 1 1,1 0-1,-1 0 1,1 0-1,-1 0 1,1 0-1,-1 0 1,1 0-1,-1 0 1,1 0-1,-1 0 1,1 0-1,-1 0 1,1 0-1,-1 0 1,1 0-1,3 0 166,24 0-5864</inkml:trace>
  <inkml:trace contextRef="#ctx0" brushRef="#br0" timeOffset="3434.13">2701 464 6243,'0'0'-408,"17"-4"-49,52-12 271,-67 15 351,0 0 1,-1 1 0,1-1-1,-1 0 1,1 0 0,0-1-1,-1 1 1,0 0-1,1 0 1,-1-1 0,0 1-1,1-1 1,-1 1 0,0-1-1,0 1 1,0-1 0,0 0-1,-1 0 1,1 1 0,0-1-1,-1 0 1,1 0-1,-1 0 1,0 0 0,0 0-1,1 0 1,-1 0 0,0 1-1,-1-1 1,1 0 0,0 0-1,0 0 1,-1 0 0,1 0-1,-2-3 1,0-6 767,3 8-485,-1-1 0,0 1 0,0 0 0,0 0 0,-1 0 0,1 0 0,-1 0 0,0 0 0,1 0-1,-1 0 1,-1 0 0,-2-6 0,3 8-360,-1 0-1,0 0 0,0-1 0,1 2 1,-1-1-1,0 0 0,0 0 0,0 0 1,0 1-1,0-1 0,0 1 0,0 0 1,0-1-1,0 1 0,-1 0 1,1 0-1,0 1 0,0-1 0,0 0 1,0 1-1,0-1 0,-3 2 0,-1 0-83,0-1-1,0 2 1,0-1-1,0 1 1,0 0-1,1 0 1,-1 1-1,1-1 1,0 1-1,0 1 1,0-1-1,1 1 1,-1-1-1,1 1 0,0 1 1,1-1-1,-1 0 1,1 1-1,0 0 1,0 0-1,1 0 1,0 0-1,0 0 1,-2 10-1,-1 5-1,2-1 0,0 1 0,1 0 1,1 0-1,1 0 0,3 32 0,-2-47 2,0-1-1,-1 1 1,2 0 0,-1-1 0,1 1 0,-1-1-1,1 0 1,1 0 0,-1 1 0,1-1-1,0-1 1,0 1 0,0 0 0,1-1 0,0 0-1,0 0 1,0 0 0,0 0 0,0 0 0,1-1-1,-1 0 1,1 0 0,0 0 0,0-1 0,0 0-1,1 0 1,-1 0 0,0 0 0,1-1-1,8 1 1,-18-1 8,-1 0 0,1 1-1,0-1 1,-1 1 0,1 0 0,0 0-1,0 0 1,1 0 0,-6 4 0,-9 5 14,-13 5-182,-61 22 0,70-39-6359,21-6 1193</inkml:trace>
  <inkml:trace contextRef="#ctx0" brushRef="#br0" timeOffset="3958.74">2787 363 9092,'0'0'6475,"-1"-3"-5725,0 0-570,0 1 1,0 0 0,1-1 0,-1 1-1,1-1 1,0 1 0,0-1-1,-1 1 1,2-1 0,-1 1-1,0-1 1,0 1 0,1 0 0,-1-1-1,1 1 1,0-1 0,0 1-1,0 0 1,0 0 0,0-1-1,3-2 1,0 0-138,0 0-1,1 1 1,0 0 0,0-1-1,0 2 1,0-1 0,1 1-1,6-4 1,7-1-87,0 0 0,1 1 1,0 1-1,0 1 0,0 1 0,1 0 0,-1 2 0,26 0 0,-43 2-68,-3 3 67,-1 5 50,0-1-1,0 0 1,0 1 0,-1-1-1,0 0 1,-1 0 0,1 0 0,-2 0-1,1-1 1,0 1 0,-1-1-1,0 0 1,-1 0 0,0 0-1,1-1 1,-11 10 0,-11 7 99,0-1-1,-43 26 1,25-18-50,32-23-42,9-5-12,1 0-1,0 1 0,-1-1 0,1 0 1,0 1-1,0-1 0,0 1 0,0 0 0,0 0 1,1 0-1,-3 2 0,4-4-60,0 1 0,0-1-1,0 0 1,0 1 0,0-1 0,-1 0-1,1 1 1,0-1 0,0 1 0,0-1-1,0 0 1,0 1 0,0-1 0,0 0-1,1 1 1,-1-1 0,0 1-1,0-1 1,0 0 0,0 1 0,0-1-1,0 0 1,1 1 0,-1-1 0,0 0-1,0 0 1,1 1 0,-1-1 0,0 0-1,0 1 1,1-1 0,-1 0 0,0 0-1,1 0 1,-1 1 0,0-1 0,1 0-1,-1 0 1,0 0 0,1 0 0,-1 0-1,0 0 1,1 1 0,-1-1 0,0 0-1,1 0 1,23 7-166,-19-6 92,-1 1 135,1 1 1,-1-1-1,0 1 1,0 0-1,0 0 1,0 1-1,0-1 1,-1 1-1,1 0 1,-1 0-1,0 0 1,0 0-1,-1 0 1,4 7-1,-5-9 16,0 0 0,-1 0 0,1 0 0,-1 1 0,1-1 0,-1 0-1,0 0 1,1 0 0,-1 1 0,0-1 0,-1 0 0,1 0 0,0 0-1,-1 0 1,1 1 0,-1-1 0,1 0 0,-1 0 0,0 0 0,0 0-1,0 0 1,0 0 0,0-1 0,-1 1 0,1 0 0,0 0 0,-1-1-1,1 1 1,-1-1 0,0 0 0,1 1 0,-1-1 0,0 0 0,-3 2 0,-4 2-77,0-1 1,0 0 0,0 0-1,-1-1 1,1 0 0,-1 0-1,0-1 1,0-1 0,-11 1 0,18-2-2414</inkml:trace>
  <inkml:trace contextRef="#ctx0" brushRef="#br0" timeOffset="4206.39">3239 0 8932,'0'0'7812,"0"41"-7604,0 5 272,0-1-16,0 9-192,-16-4-112,16-4-64,-7-1-96,-1 0 0,0 1-960,0-10-577,-15 5-4882</inkml:trace>
  <inkml:trace contextRef="#ctx0" brushRef="#br0" timeOffset="5347.45">3940 1675 12214,'0'0'8059,"0"-4"-7619,0-11-239,0 12-68,-4 3-18,-10 4-75,-1 1 0,1 0 0,0 1 0,1 1 0,0 0 0,-1 1 0,-16 13 0,30-20-92,0 0 0,0 0 1,0 0-1,0 0 0,1 0 0,-1 0 1,0 0-1,1 0 0,-1 0 0,0 0 1,1 0-1,-1 0 0,1-1 1,-1 1-1,1 0 0,0 0 0,-1 0 1,1-1-1,0 1 0,-1 0 0,1-1 1,0 1-1,0-1 0,0 1 0,0-1 1,0 1-1,-1-1 0,1 1 1,0-1-1,0 0 0,2 1 0,-3-1 4,0 0-1,0 0 1,1 1-1,-1-1 0,0 0 1,1 0-1,-1 0 1,0 0-1,1 0 0,-1 1 1,0-1-1,1 0 1,-1 0-1,0 0 1,1 0-1,-1 0 0,1 0 1,-1 0-1,0 0 1,1 0-1,-1 0 0,0-1 1,1 1-1,-1 0 1,0 0-1,1 0 0,-1 0 1,0 0-1,1-1 1,-1 1-1,0 0 1,0 0-1,1-1 0,-1 1 1,1-1-1,-1 0 10,-1-1-1,1 0 0,0 0 1,-1 0-1,1 1 0,-1-1 1,1 0-1,-1 0 0,0 1 1,0-1-1,0 1 1,0-1-1,0 1 0,-1-2 1,2 2 29,-5-6 134,1-1 0,-1 1 1,-1 0-1,1 1 1,-10-9-1,12 13-6,-1-1 0,1 1 0,-1 0-1,0 1 1,0-1 0,0 1 0,0 0-1,1 0 1,-2 0 0,1 0 0,0 1-1,0-1 1,-7 1 0,1 0-104,0 1 0,0 0 0,0 0 0,1 1 1,-1 0-1,1 1 0,-1 0 0,1 0 0,0 1 1,0 0-1,1 1 0,-1 0 0,1 0 0,0 1 0,0 0 1,1 1-1,-1-1 0,-8 12 0,15-16-24,-1 0 0,1 0 0,0 0 0,0 0 0,0 0 0,0 0 0,0 1 0,1-1 0,-1 0 0,1 1 0,-1-1 0,1 0 0,0 1 0,0-1 0,0 0 0,0 1 0,0-1 0,1 0 0,-1 1 0,1-1 0,-1 0 0,1 0 0,0 0 0,0 1 0,0-1 0,0 0 0,0 0 0,0 0 0,1 0 0,-1-1 0,1 1 0,-1 0 0,1 0 0,0-1 0,0 1 0,-1-1 0,1 0 0,3 2 0,9 5-77,0 0-1,0-1 0,0-1 0,23 7 0,-25-9 109,27 8-42,-22-7 15,-1 0 0,0 1 0,20 11-1,-36-16-2,1 0-1,-1-1 0,1 1 0,-1 0 0,1 0 0,-1 0 0,0 0 0,1 0 0,-1 0 0,0 0 0,0 0 0,0 0 0,0 0 0,0 0 0,0 0 0,0 0 0,0 0 1,0 0-1,0 0 0,-1 0 0,1 0 0,0 0 0,-1 0 0,1 1 0,-14 24 192,-3-13-147,0-2 0,-1 0 1,-1-1-1,1-1 1,-1-1-1,-1 0 0,-33 7 1,47-14-531,27-28-18510</inkml:trace>
  <inkml:trace contextRef="#ctx0" brushRef="#br0" timeOffset="5595.53">4158 1612 8884,'0'0'9300,"16"0"-9252,-8 27-48,-8 9 160,0 1-80,8 12 17,-8-3-65,0 8-32,0-4-65,0 0-1599,0-9-417,-16-9-5475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28:13.1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3213 11066 5683,'0'0'14275,"2"-31"-14093,1 21-179,2 1 1,-1 0-1,1 0 1,1 0-1,0 0 1,0 1-1,1 0 1,-1 0-1,12-9 1,14-19 36,-18 16-25,-1-1 0,0 0 1,-2 0-1,0-2 1,9-27-1,31-124 58,-35 116-62,9-48 185,20-170 0,-35 167 178,17-108 220,52-336 135,-54-324-128,-27 617-215,-43-406-233,4 178-37,19 254-97,-2-72-3,18 198-62,3 77-56,1 0 0,1 0 1,2 0-1,5-40 0,-4 64-247,0 0 1,0 0-1,1 0 1,0 1-1,0-1 1,1 1-1,-1 0 1,1 0-1,1 0 0,-1 0 1,1 1-1,7-7 1,41-29-6604,-21 21-1628</inkml:trace>
  <inkml:trace contextRef="#ctx0" brushRef="#br0" timeOffset="1297.59">5785 6102 9732,'0'0'6585,"-7"-3"-6009,3 0-463,2 2-85,1-1-1,-1 1 1,0 0-1,0 0 1,1 0-1,-1 0 1,0 0 0,0 0-1,0 1 1,0-1-1,0 1 1,0-1-1,-3 1 1,3 1-19,-1-1-1,1 1 1,0 0-1,0 0 1,0 0-1,0 0 1,0 1-1,0-1 1,0 1-1,1-1 1,-1 1 0,0 0-1,1-1 1,-1 1-1,1 0 1,0 0-1,-1 0 1,0 3-1,-22 40 60,23-43-61,-28 74 297,3 1-1,-18 84 0,27-92 135,-64 372 362,67-350-661,2 38 14,7 246 1,7-204-93,21 484 390,-7-448 185,23 240 91,-23 80 167,-17-407-769,-1-66-22,-12 65 1,7-65 8,-1 64 1,8 8 76,-22 171-1,19-266-136,2 50 1,-3 25 87,1-61-10,3 69-1,2-40 4,-1-60-83,0-1 0,2 0-1,-1 0 1,1 0 0,1 0 0,10 21-1,5 20 59,43 104 117,-5-6 100,-56-147-372,0 0 0,1-1 0,0 1 0,0 0 0,0-1 0,1 1 0,0-1 0,-1 0 0,1 0 0,1 0 0,-1 0 0,1 0 0,-1-1 0,1 1 0,0-1 0,0 0 0,1-1 0,-1 1 0,0-1 0,1 1 0,0-1 0,-1-1 0,1 1 0,0-1 0,0 0 0,0 0 0,0 0 0,0 0 0,0-1 0,0 0 0,0 0 0,0-1 0,0 1 0,0-1 0,0 0 0,0-1 0,0 1 0,-1-1-1,1 0 1,0 0 0,-1 0 0,1-1 0,-1 0 0,6-4 0,0-1-652,0 0-1,0 0 1,0-1-1,8-11 1,38-56-4722</inkml:trace>
  <inkml:trace contextRef="#ctx0" brushRef="#br0" timeOffset="2573.85">6535 7274 14935,'0'0'4255,"2"-2"-3968,4 12-344,0 17 130,-1 1 0,-1 1 1,-1-1-1,-2 56 0,3 32 193,3-2-129,-7-75-67,3 0 1,0-1-1,14 55 1,-18-213-765,-45-97 691,37 121 239,4-158-1,5 164 628,1 87-846,-1 1-1,0 0 0,1 0 0,0 0 0,0 0 0,0 0 1,0-1-1,0 1 0,0 1 0,0-1 0,0 0 1,1 0-1,-1 0 0,1 1 0,-1-1 0,1 1 1,0-1-1,0 1 0,0 0 0,-1-1 0,1 1 1,0 0-1,0 0 0,1 1 0,-1-1 0,0 0 0,0 1 1,0-1-1,0 1 0,1 0 0,-1 0 0,3 0 1,14-2-244,0 1 1,35 2-1,-32 0-148,-19-1 231,1 0 0,-1 1 0,0-1 1,0 1-1,0-1 0,0 1 0,0 0 0,0 1 0,0-1 0,0 0 0,-1 1 1,1 0-1,0-1 0,-1 1 0,1 0 0,-1 0 0,0 1 0,0-1 0,0 0 0,0 1 1,0-1-1,0 1 0,-1 0 0,1 0 0,-1-1 0,1 1 0,-1 0 0,0 0 1,0 0-1,-1 1 0,1 2 0,1 3-471,0 0 1,-1 0-1,-1 0 1,0 1 0,0-1-1,-1 0 1,0 0-1,0 0 1,-4 15-1,-21 22-3842,26-46 4373</inkml:trace>
  <inkml:trace contextRef="#ctx0" brushRef="#br0" timeOffset="2801.4">6458 7716 10629,'0'0'8100,"93"-99"-8100,-47 81-16,1 4-80,-1 9-513,1 1-447,-8 4-465,-8 0-1536,0 0-1409,0 18-657</inkml:trace>
  <inkml:trace contextRef="#ctx0" brushRef="#br0" timeOffset="3476.27">7102 7667 6675,'0'0'8492,"2"-28"-7841,1 2-448,7-145 1491,-10 170-1634,0-1 0,0 1 0,-1 0 0,1 0 1,0 0-1,-1-1 0,1 1 0,-1 0 0,1 0 0,-1 0 1,0 0-1,1 0 0,-1 0 0,0 0 0,0 0 0,0 0 1,0 1-1,0-1 0,1 0 0,-1 0 0,-1 1 0,1-1 0,0 1 1,0-1-1,0 1 0,0-1 0,0 1 0,0 0 0,-1-1 1,1 1-1,0 0 0,0 0 0,0 0 0,-1 0 0,1 0 1,0 0-1,0 0 0,-2 1 0,-1-1-37,0 1-1,1-1 1,-1 1 0,0 0-1,1 0 1,-1 0 0,0 0 0,1 1-1,0-1 1,-1 1 0,1 0-1,-4 3 1,0 3-32,0 0 0,0 0 0,1 0 0,0 1 1,1 0-1,0 0 0,0 0 0,1 1 0,0 0 0,1 0 0,-5 20 0,4 0-25,0 0-1,1 56 0,3-85 27,0 0-1,1 0 1,-1-1 0,0 1-1,0 0 1,0 0-1,1-1 1,-1 1 0,0 0-1,1-1 1,-1 1-1,1 0 1,-1-1 0,1 1-1,-1-1 1,1 1-1,-1 0 1,1-1 0,0 1-1,-1-1 1,1 0-1,0 1 1,-1-1 0,1 0-1,0 1 1,0-1-1,30 6-263,26-10-133,-49 1 407,0 0 0,0-1-1,-1 0 1,1 0 0,-1-1 0,0 0 0,0 0 0,-1-1-1,1 0 1,-1 0 0,0-1 0,9-13 0,16 83 302,-27-49-292,1 0 1,0-1-1,12 21 1,-15-30-10,0-1 1,0 0 0,0 0 0,0-1 0,0 1-1,0 0 1,1-1 0,-1 1 0,1-1 0,0 0-1,-1 0 1,1 0 0,0 0 0,0 0 0,1-1 0,-1 1-1,0-1 1,0 0 0,1 0 0,-1 0 0,6 0-1,-5-1 2,-1 0 0,1-1 0,0 1 0,0-1 0,0 0 0,0 0 0,0-1 0,-1 1 0,1-1 0,0 1 0,-1-1 0,1-1 0,-1 1 0,0 0 0,0-1 0,0 0 0,0 1 0,0-1 0,-1 0 0,1-1 0,-1 1 0,0 0 0,0-1 0,0 1 0,2-5 0,3-11-10,0 0 1,-1 0-1,-1-1 1,2-19-1,-1 9-14,8-52 156,-5-1 0,-1-151 0,-23 463-182,14-172 43,0-12-57,2-1 0,1 0 0,12 67 0,5-11-1659,-14-35-5434</inkml:trace>
  <inkml:trace contextRef="#ctx0" brushRef="#br0" timeOffset="4373.54">7428 7783 3298,'0'0'12093,"5"-28"-11234,21-91-499,-25 115-348,0 0 0,0 0 0,1 0 0,0 0 0,-1 0 0,1 1 0,1-1 0,-1 0 1,1 1-1,-1 0 0,1-1 0,0 1 0,0 1 0,0-1 0,0 0 0,1 1 0,-1-1 0,1 1 0,7-3 0,7-6 62,-4 1-42,-1 0 1,0-2-1,0 1 0,-1-2 0,0 0 1,-1 0-1,-1-1 0,0 0 0,-1-1 1,-1 0-1,0 0 0,-1-1 1,0 0-1,-1-1 0,-1 1 0,-1-1 1,0 0-1,-1 0 0,-1 0 0,0-22 1,-2 28-158,-3-22 861,2 32-709,1 0 1,-1 0-1,1 0 0,-1 0 0,0 1 1,1-1-1,-1 0 0,0 1 0,0-1 1,1 0-1,-1 1 0,0-1 0,0 1 1,0-1-1,0 1 0,0 0 0,0-1 1,0 1-1,0 0 0,0 0 0,0 0 1,0 0-1,0 0 0,0 0 0,0 0 1,0 0-1,0 0 0,0 0 0,0 0 1,0 0-1,-1 1 0,-1 1-26,1-1-1,-1 1 1,1-1-1,0 1 1,-1 0 0,1 0-1,0 0 1,0 0-1,0 0 1,1 0-1,-1 1 1,0-1 0,1 0-1,-1 1 1,1 0-1,0-1 1,0 1-1,0 0 1,0-1 0,0 6-1,-14 66 11,14-68-7,-9 71 94,4 1 0,3 0 0,8 90 0,-5-158-81,1 0 0,1-1 1,0 1-1,0 0 0,1-1 0,0 1 0,1-1 1,0 0-1,0 0 0,8 11 0,-11-19 11,0 0-1,0 0 0,0 0 0,0 0 0,1-1 0,-1 1 0,0 0 1,0-1-1,1 1 0,-1-1 0,0 0 0,0 1 0,1-1 1,-1 0-1,1 0 0,-1 0 0,0 0 0,1 0 0,-1 0 0,0 0 1,1 0-1,-1 0 0,0-1 0,1 1 0,-1-1 0,0 1 1,0-1-1,1 1 0,-1-1 0,0 0 0,0 0 0,2-1 0,33-30 785,70-109-575,-59 77-245,-43 57 94,6-3-405,-9 10 302,-1 0 0,1 0 0,-1 1 0,1-1 0,0 1 0,-1-1 0,1 1 0,-1-1 0,1 1 0,-1-1 0,1 1 0,-1-1 0,1 1 0,-1 0 0,0-1 0,1 1 0,-1 0 0,0-1-1,0 1 1,1 0 0,-1-1 0,0 1 0,0 0 0,0 0 0,14 44 9,26 66 58,-37-102-45,2 0 0,-1 0-1,1-1 1,0 1-1,1-1 1,0-1-1,0 1 1,1-1 0,7 7-1,-12-13 12,0 0 0,1 0 0,-1 0 0,0 0 0,0 0-1,1 0 1,-1-1 0,1 1 0,-1-1 0,0 0 0,1 1 0,-1-1-1,1-1 1,-1 1 0,1 0 0,-1 0 0,0-1 0,1 1 0,-1-1-1,0 0 1,1 0 0,-1 0 0,0 0 0,0 0 0,0-1 0,0 1-1,0 0 1,0-1 0,0 0 0,0 1 0,-1-1 0,1 0 0,-1 0 0,1 0-1,1-4 1,5-9 11,-1-1 0,0 0-1,-2 0 1,0 0 0,0-1-1,-2 0 1,0 0 0,0 0-1,-2 0 1,0-1 0,-2-19-1,1 36-119,0 32-558,0-29 631,0 0 1,0-1-1,0 1 0,0 0 0,0 0 1,1 0-1,-1 0 0,1 0 0,-1-1 1,1 1-1,0 0 0,0 0 0,-1-1 1,1 1-1,1 0 0,-1-1 0,0 1 1,0-1-1,2 2 0,-1 0-86,1 1 0,-1-1-1,0 1 1,0-1 0,-1 1 0,1 0-1,-1 0 1,0 0 0,0 0 0,1 8-1,5 12 97,-4-15 16,0-1 0,1 0 0,0 0 0,0-1 1,1 1-1,0-1 0,0 0 0,1-1 0,12 13 0,-12-15-7,-1 0-1,1-1 0,0 0 0,0 0 1,0 0-1,1-1 0,-1 0 1,0 0-1,1-1 0,0 0 0,-1 0 1,1 0-1,11-1 0,-6 0-338,0-1 1,0 0-1,-1-1 0,1 0 0,0-1 0,11-4 0,35-23-4468,-10-5-3449</inkml:trace>
  <inkml:trace contextRef="#ctx0" brushRef="#br0" timeOffset="4718.26">9089 7161 15943,'0'0'5173,"-3"-4"-4975,3 4-200,0 0 1,0 0 0,-1-1 0,1 1-1,0 0 1,0 0 0,0 0 0,-1 0-1,1-1 1,0 1 0,0 0 0,-1 0-1,1 0 1,0 0 0,0 0 0,-1 0-1,1-1 1,0 1 0,-1 0 0,1 0-1,0 0 1,0 0 0,-1 0 0,1 0-1,0 0 1,0 0 0,-1 0-1,1 1 1,0-1 0,-1 0 0,1 0-1,0 0 1,0 0 0,-1 0 0,1 0-1,0 0 1,0 1 0,0-1 0,-1 0-1,1 0 1,0 0 0,0 1 0,0-1-1,-1 0 1,1 0 0,0 0 0,0 1-1,0-1 1,-14 25-29,-15 56 87,13-37 74,-38 112 907,-66 311-1,115-437-1130,2 0-1,1 57 1,2-59-832,1-27 705,0-1 0,0 0 0,0 0 0,0 0 0,0 0 1,0 0-1,0 0 0,0 0 0,0 0 0,0 0 0,0 0 1,0-1-1,0 1 0,-1 0 0,1 0 0,0-1 0,0 1 1,0-1-1,1 0 0,10-8-890,0 0 0,-1 0 0,0-1 0,0-1 1,12-16-1,17-33-3199</inkml:trace>
  <inkml:trace contextRef="#ctx0" brushRef="#br0" timeOffset="5782.02">9324 7445 7732,'0'0'10316,"0"0"-10309,0 0-1,0 0 1,0 0 0,0-1-1,0 1 1,0 0-1,0 0 1,0 0-1,0 0 1,0-1-1,0 1 1,0 0 0,0 0-1,0 0 1,0-1-1,0 1 1,0 0-1,0 0 1,0 0 0,0 0-1,0-1 1,0 1-1,0 0 1,0 0-1,0 0 1,1 0 0,-1 0-1,0 0 1,0-1-1,0 1 1,0 0-1,0 0 1,0 0 0,1 0-1,-1 0 1,0 0-1,0 0 1,0 0-1,0 0 1,1-1-1,-1 1 1,0 0 0,0 0-1,0 0 1,0 0-1,1 0 1,-1 0-1,0 0 1,0 0 0,0 0-1,0 0 1,1 1-1,-1-1 1,0 0-1,0 0 1,0 0 0,0 0-1,1 0 1,-1 0-1,0 0 1,0 0-1,0 0 1,0 0-1,1 1 1,1 14 252,-1 1-1,0-1 1,0 1 0,-4 22-1,2 10 183,1 114 2918,1-195-3369,2 0-1,2 0 1,0 1-1,2-1 1,2 2 0,1-1-1,1 1 1,2 0-1,0 1 1,26-39-1,-38 67 3,-1 1-1,0-1 0,1 1 1,0 0-1,-1 0 0,1-1 1,0 1-1,-1 0 0,1 0 0,0 0 1,0 0-1,0 0 0,0 0 1,0 0-1,0 0 0,0 0 1,0 0-1,1 1 0,-1-1 1,0 0-1,0 1 0,1-1 1,-1 1-1,0-1 0,1 1 0,-1 0 1,1 0-1,1-1 0,-1 3-17,0 0-1,0 0 1,0-1-1,-1 1 0,1 0 1,0 1-1,-1-1 1,1 0-1,-1 0 0,0 1 1,0-1-1,0 1 1,0-1-1,0 1 0,1 3 1,15 43 26,-2 2 1,-2-1-1,-2 2 1,-2-1-1,3 89 0,-11-140 19,0 1 1,0-1-1,-1 0 0,1 0 0,0 0 0,0 0 0,0 0 0,0 0 0,0 0 0,-1 0 0,1-1 0,0 1 0,0 0 0,0 0 0,-1-1 0,1 1 0,0 0 0,0-1 0,-1 1 1,2-2-1,7-7 11,0-1 1,-1 0-1,-1 0 0,11-19 1,14-20-114,68-76 78,-99 124 74,-1 6-181,0 204-63,0-117-3502,0-92 3552,0 1-1,0 0 1,0-1 0,0 1 0,0 0 0,0-1 0,0 1 0,1 0 0,-1-1 0,0 1 0,0 0 0,0-1 0,1 1 0,-1-1 0,0 1 0,1 0 0,-1-1 0,1 1 0,-1-1 0,1 1 0,-1-1 0,1 0 0,-1 1 0,1-1 0,-1 1 0,1-1 0,-1 0 0,1 1 0,0-1 0,-1 0 0,1 0 0,0 0 0,-1 1 0,1-1 0,0 0 0,-1 0 0,1 0 0,0 0 0,-1 0 0,1 0 0,0 0 0,-1 0 0,1-1 0,0 1 0,-1 0 0,1 0 0,-1-1 0,1 1 0,0 0 0,-1 0 0,1-1 0,-1 1-1,1-1 1,-1 1 0,2-1 0,33-24-338,-17 6 762,-12 12 417,0 1 1,1-1-1,0 1 1,11-8 2056,-18 14-2733,1 0-1,-1 0 1,1 0-1,-1 0 1,0 0-1,1 0 1,-1 0-1,0 1 1,1-1-1,-1 0 1,0 0-1,1 0 1,-1 0-1,0 0 1,1 1-1,-1-1 1,0 0-1,0 0 1,1 0-1,-1 1 1,0-1-1,0 0 1,1 1-1,-1-1 1,0 0-1,0 0 1,0 1-1,1-1 1,-1 0-1,0 1 1,0-1-1,0 0 0,0 1 1,0 0-1,3 7 124,-1 1 0,2-1 0,-1 1-1,1-1 1,9 13 0,-12-21-84,0 1-1,0-1 1,0 0 0,0 1 0,0-1 0,0 0-1,0 0 1,0 0 0,0 0 0,0 0 0,0 0-1,0 0 1,1-1 0,-1 1 0,0 0-1,0-1 1,0 1 0,0 0 0,0-1 0,0 1-1,-1-1 1,1 0 0,0 1 0,0-1 0,0 0-1,0 1 1,-1-1 0,1 0 0,0 0 0,0 0-1,0-1 1,3-5 60,-1 0-1,1-1 1,-1 0 0,-1 0 0,1 0-1,-1 0 1,-1 0 0,1 0-1,-1-1 1,-1-15 0,0-24-2368,-1 13-3129,6 35 1803,11 0 2342,-10 0 266,25-2-1490,0-1 0,55-14 0,-7 1 2338,1 9 5199,-67 7-4335,-3 0 72,0 0 0,0 0 0,0 1 0,11 3 0,-18-3-656,0 0 1,1 0 0,-1 0 0,0 1 0,0 0 0,0-1 0,0 1-1,0 0 1,-1 1 0,1-1 0,-1 0 0,1 1 0,-1-1 0,0 1-1,4 5 1,11 22 1197,-2 1-1,24 65 0,-39-90-1349,0-5-29,0 0-1,-1 0 0,1 0 0,0 0 1,0-1-1,1 1 0,-1 0 1,0 0-1,0 0 0,0 0 0,0-1 1,1 1-1,-1 0 0,0 0 0,1-1 1,-1 1-1,1 0 0,-1-1 0,1 1 1,-1 0-1,1-1 0,-1 1 1,1 0-1,1 0 0,-1 0-839,-9-19-17659</inkml:trace>
  <inkml:trace contextRef="#ctx0" brushRef="#br0" timeOffset="7783.69">3394 6161 5587,'0'0'8385,"0"-4"-7726,8-70 3460,0-43-3433,-6 35-451,0 49-112,-1 0-1,-1 0 1,-2 0-1,-1 0 1,-13-53 0,-7 7 187,9 28-172,-2 1 1,-2 2 0,-36-72-1,51 116-113,-20-38 101,-2 2 0,-39-49 0,61 86-120,-237-291 415,100 132-186,71 88-198,-43-39 60,-5 6 1,-154-110-1,-51-45 40,-11-11 24,253 205-76,-118-130 0,195 194-101,-45-53 106,44 52-135,1 1 0,0 0 1,1-1-1,-1 0 1,1 1-1,0-1 1,0 0-1,0 0 0,0 0 1,1 0-1,-1-8 1,15 12-4452,22 2-2101,10 2-3877</inkml:trace>
  <inkml:trace contextRef="#ctx0" brushRef="#br0" timeOffset="9215.25">4587 5466 10901,'0'0'6776,"-5"-26"-6069,-4-7-485,5 15-65,-1 1 1,2-1-1,1 0 0,0 0 1,1-30-1,3-53 1232,1 43-792,-3 0 0,-14-108 0,12 157-576,-84-416 403,56 302-421,-68-171 0,-248-426 33,189 413-13,86 156-7,-61-113 24,-50-65 20,45 78 32,115 214 10,-2 1 1,-38-44-1,52 69-1611,10 19-3004,2 16 2240,-2 7-2846</inkml:trace>
  <inkml:trace contextRef="#ctx0" brushRef="#br0" timeOffset="10291.66">4750 5403 6819,'0'0'4173,"4"-8"-3965,14-23 332,1 1 0,1 1-1,29-31 1,21-30 1209,-9-3-1194,-3-2-1,-5-3 1,75-191-1,-67 112 259,58-275 1,154-595 1416,-211 873-2149,151-298 1,-71 137 467,-70 155-172,-24 62-345,89-196-502,-118 283-1603,-1 16-2108</inkml:trace>
  <inkml:trace contextRef="#ctx0" brushRef="#br0" timeOffset="11133.56">7668 1913 7700,'0'0'8110,"2"-6"-7691,3-18-216,-4 18-150,-1 30-387,-3 4 360,-1 0 1,-1-1-1,-1 1 0,-2-1 0,-12 30 0,19-55-25,-4 14-296,0-1 0,-2-1 0,0 1 1,0-1-1,-2 0 0,1-1 0,-21 24 0,13-26-3923</inkml:trace>
  <inkml:trace contextRef="#ctx0" brushRef="#br0" timeOffset="12740.99">8074 1873 8468,'0'0'6504,"-34"6"-6013,-114 26-96,136-29-319,0 0 1,0 1-1,0 0 1,1 1-1,0 0 1,-1 1-1,-17 14 1,6-5 34,-52 38 174,2 3 0,-93 92 0,68-58-81,54-47-122,1 2 0,3 2 0,1 2 0,3 1 0,2 2 0,-34 68 0,-51 67 37,29-50-22,-86 116 118,116-174-4,-92 162 0,75-70-133,51-108-13,-64 113 0,53-121 18,3 3 0,2 0 0,3 2-1,3 1 1,-35 117 0,21-79-6,13-26-21,-51 95 1,-10 24 49,-34 204 35,83-228-37,26-118-15,-9 79-1,10-52-75,10-60 13,1 0 0,2 28 0,0-12 48,-1-32 734,0-6-597,1 1 0,0 0 0,0-1 1,0 1-1,0 0 0,1 0 0,1-4 0,15-20-227,0 1 1,2 1-1,1 2 1,26-25 0,14-18-178,52-64 17,292-322-776,-340 391 734,4 3-1,123-82 1,167-75-858,-136 87 782,487-292 353,-622 376 13,2 3 0,118-35 0,5-3 13,-171 63-87,-1-1 0,-1-3-1,-1-1 1,-1-2 0,-1-2-1,57-51 1,59-65 368,205-147-1,5 51 267,-324 213-675,24-13-354,-59 36-443,1 1 1,0-1-1,0 1 0,0 0 1,0 0-1,0 0 0,6 1 1</inkml:trace>
  <inkml:trace contextRef="#ctx0" brushRef="#br0" timeOffset="13809.56">10866 3933 6611,'0'0'10010,"-30"15"-9154,-190 93 27,-1307 505 481,862-415-1271,471-136-92,-305 143 0,149-54 13,-22-2 565,279-110-296,3 4 0,-117 74-1,61-35-226,36-23-42,34-17 23,28-16-31,1 2 0,-83 64 1,75-41-6,3 2 0,-66 87-1,-162 229 16,273-359-126,-1 0 0,0 0 0,0-1 0,-1 0 0,0-1 0,-1 1 0,0-2 0,0 0 0,-1 0 0,1 0 0,-2-2 0,-13 6 0,21-8-2536,-2-2-1476</inkml:trace>
  <inkml:trace contextRef="#ctx0" brushRef="#br0" timeOffset="15603.29">9797 3266 9748,'0'0'7884,"3"-11"-7182,9-34-67,-38 79 1908,-96 87-2418,-37 31 37,-6-7 1,-253 170 0,309-229-198,108-85 37,0 0 0,0 0 0,0 0 1,0 0-1,1 0 0,-1 1 0,0-1 0,0 0 0,1 1 0,-1-1 0,1 0 1,-1 1-1,1-1 0,0 1 0,0-1 0,-1 0 0,1 1 0,0-1 0,0 1 1,0-1-1,1 1 0,-1-1 0,0 1 0,0-1 0,1 0 0,-1 1 0,1-1 1,-1 1-1,1-1 0,0 0 0,-1 0 0,1 1 0,0-1 0,0 0 0,0 0 1,0 0-1,0 0 0,0 0 0,0 0 0,0 0 0,1 0 0,-1 0 0,2 0 0,23 6 31,0-1-1,0-1 1,0-2-1,0 0 1,1-2-1,32-3 1,-17 2-2,67 0-125,0-5 0,180-32-1,-189 14-825,0-4-1,-2-4 0,-1-4 0,97-52 0,-166 72-649,51-36 0,-49 26-1860,29-31 0</inkml:trace>
  <inkml:trace contextRef="#ctx0" brushRef="#br0" timeOffset="16511.62">6582 1526 9893,'0'0'7547,"0"-11"-7141,-3-23-334,-2 27-54,-6 24-31,10-15 21,-32 45 71,-19 23 100,4 3 0,-77 153 0,27 33-56,87-219-94,1 0-1,2 0 0,2 1 0,-2 70 0,8-110 60,10-7 462,27-39-283,2 2 1,2 2-1,75-58 1,314-179-243,-71 50-200,-35 35-1688,-259 162-162,102-33 1,-92 39-2095,-23 9-280</inkml:trace>
  <inkml:trace contextRef="#ctx0" brushRef="#br0" timeOffset="17547.97">1770 2923 7908,'0'0'7510,"24"2"-6766,17 9 26,72 28-1,-17-5-160,459 117 741,-283-82-1206,-249-65-127,-17-4-10,-1 1 0,1 0 0,-1 0 0,0 0 0,1 1 0,-1 0 0,0 0 0,6 3 0,-12-80 1978,-47-115-1923,-1-11-98,18 2-459,-9-389 1,40 587 220,1 0 0,-1 1 1,1-1-1,0 0 0,-1 0 1,1 1-1,0-1 0,-1 0 1,1 1-1,0-1 0,0 1 1,0-1-1,-1 1 0,1-1 1,0 1-1,0 0 0,0 0 1,0-1-1,0 1 0,0 0 1,0 0-1,0 0 0,0 0 1,0 0-1,0 0 0,0 0 1,0 0-1,0 0 0,0 1 1,1-1-1,0 0-836,15 0-6408</inkml:trace>
  <inkml:trace contextRef="#ctx0" brushRef="#br0" timeOffset="30283.4">3826 4587 12246,'0'0'3329,"210"-131"-5826,-163 109-64,-24 4-2065</inkml:trace>
  <inkml:trace contextRef="#ctx0" brushRef="#br0" timeOffset="30471.89">4005 4388 7619,'0'0'8901,"0"14"-8965,15 4 32,1 9-449,7-9-1632,1-9-1776,-1 0-353</inkml:trace>
  <inkml:trace contextRef="#ctx0" brushRef="#br0" timeOffset="30715.72">4233 4285 10517,'0'0'3201,"-8"59"-3121,16-37-32,15 1-32,-8-5 16,1-9-32,-1 0 80,-30-5-192,-47-4-592,-16 0-4514</inkml:trace>
  <inkml:trace contextRef="#ctx0" brushRef="#br0" timeOffset="32585.76">1079 3505 7363,'0'0'8807,"-36"12"-7868,-121 44 64,85-30-504,-1-4-1,-1-3 1,-1-3-1,-1-4 1,0-2-1,-137-3 1,205-7-480,1 1 0,0-2 0,0 1-1,0-1 1,0 0 0,0-1 0,0 1 0,1-1 0,-1-1 0,0 1-1,1-1 1,0-1 0,0 1 0,0-1 0,0 0 0,0 0 0,1-1 0,-1 0-1,1 0 1,0 0 0,1 0 0,-1-1 0,1 0 0,0 0 0,1 0 0,-6-13-1,-3-6 12,3 0-1,0 0 1,1-1-1,1 0 0,2 0 1,-4-35-1,5-1-58,4-101-1,1 147-92,1 0-1,0 1 1,1-1-1,1 1 1,0 0-1,1 0 1,1 0-1,0 1 1,1-1-1,1 2 1,0-1-1,0 1 1,1 0-1,20-20 1,-15 20 54,-1 0 1,2 1 0,0 1-1,0 1 1,1 0 0,0 1-1,1 1 1,0 0-1,0 1 1,1 1 0,0 1-1,23-4 1,39 1-11,-65 8 42,1-1 1,0-1-1,-1 0 0,1-1 0,-1 0 0,0-1 0,0-1 1,19-9-1,-32 12 37,1 0 0,-1 0 0,1 0 0,-1 0 0,0-1 0,0 1 0,0-1 0,0 1 0,0-1 0,-1 0 0,1 1 0,-1-1 0,0 0 0,0 0 0,0 0 0,0 0 0,0 0 0,0-5 0,1-62 221,-2 49-148,-1 5 32,0 1 0,-1 0 0,0 0 0,-1 0 1,-1 0-1,-9-23 0,-42-77 554,40 87-547,0 0-1,3 0 1,-19-60 0,-46-246 210,76 330-319,0 1 0,0-1 0,0 0 0,1 0 0,-1 1 0,1-1 0,0 0 0,0 0 0,0 1 0,1-1 1,-1 0-1,1 1 0,0-1 0,0 0 0,0 1 0,1-1 0,-1 1 0,1-1 0,0 1 0,3-6 0,1 4-41,0 0 0,0 1 0,0-1 0,0 1 0,0 1 0,1-1-1,0 1 1,0 0 0,11-2 0,27-8-218,1 3 0,0 2-1,80-4 1,-9 1 14,-116 11 240,29-2-166,-29 1 158,1 1 1,-1 0-1,0 0 1,1 0-1,-1 0 1,0 0-1,1 0 0,-1 1 1,0-1-1,1 0 1,-1 1-1,0-1 1,0 1-1,1-1 1,-1 1-1,0 0 0,0-1 1,2 3-1,4 10 11,0-1 0,1 1 0,0-1 0,1-1-1,0 0 1,1 0 0,0-1 0,1 0 0,0 0-1,16 10 1,6 1-8,0-1 1,60 25-1,138 35-804,-177-66 335,0 3 0,-2 2 0,0 3 0,95 55 0,-143-74 427,1 1 1,0 0 0,-1 0-1,0 0 1,0 0-1,0 1 1,-1 0 0,1 0-1,-1 0 1,0 0 0,-1 1-1,4 8 1,-5-12 66,0 1-1,0 0 1,-1 0-1,1-1 1,-1 1-1,1 0 1,-1 0-1,0 0 1,0 0 0,0 0-1,-1-1 1,1 1-1,-1 0 1,1 0-1,-1 0 1,0-1-1,0 1 1,0 0 0,-1-1-1,1 1 1,0-1-1,-1 1 1,0-1-1,1 0 1,-1 0-1,0 0 1,-3 3 0,-67 45 1425,52-37-1219,1 0 0,0 1 0,1 0 0,-18 19 0,27-22-209,0 1 1,1 0-1,1 0 1,-1 1 0,2-1-1,0 2 1,0-1-1,1 1 1,1-1-1,0 1 1,-1 15 0,3-17-15,0 1 1,1-1 0,1 1 0,0 0-1,1-1 1,0 1 0,0-1 0,2 1-1,-1-1 1,2 0 0,0 0 0,0 0-1,8 14 1,11 10-27,1-1 0,2-2 0,37 39 0,0-1-181,-9-12-39,-36-41 32,-1 0 0,0 2 0,-2 0-1,18 29 1,-32-48 216,0 1-1,0-1 1,-1 0-1,1 1 1,0-1 0,0 0-1,-1 1 1,1-1-1,-1 1 1,1-1 0,-1 1-1,0-1 1,0 1-1,0 0 1,0-1 0,0 1-1,0-1 1,0 1-1,0-1 1,0 1 0,-1 0-1,1-1 1,-1 1-1,1-1 1,-1 1 0,1-1-1,-1 0 1,0 1-1,0-1 1,0 0-1,0 1 1,0-1 0,0 0-1,0 0 1,0 0-1,0 0 1,0 0 0,-1 0-1,1 0 1,0-1-1,-3 2 1,-5 2 162,-1-1 0,-1 0 0,1-1 0,0 0 0,-15 0 0,-9 3 208,28-3-482,-70 12 527,43-12-3409</inkml:trace>
  <inkml:trace contextRef="#ctx0" brushRef="#br0" timeOffset="33605.75">2805 1994 11685,'0'0'4925,"-33"-26"-4338,-101-87-293,127 108-273,0-1 0,0 0 0,1 0 1,0 0-1,0-1 0,1 0 0,0 0 1,0-1-1,0 1 0,1-1 1,0 0-1,-2-9 0,-4-8 9,-8-15-3,-15-32 67,-45-147-1,56 128-65,4-1-1,4-1 1,4 0 0,2-111 0,7 155-98,2 1 1,2-1 0,2 1-1,17-77 1,-15 100-97,1 0-1,1 0 1,22-42 0,-26 59 99,0 0 1,1-1-1,0 2 0,1-1 1,0 1-1,0 0 0,0 0 1,1 1-1,0 0 0,0 0 1,1 1-1,-1 0 0,12-4 1,-4 3-13,1 0 0,1 1 1,-1 2-1,0-1 0,1 2 1,0 0-1,21 1 0,-37 1 82,0 1 0,0-1 0,0 0 0,-1 0 0,1 1 1,0-1-1,0 1 0,0-1 0,-1 1 0,1 0 0,0 0 0,-1 0 0,1 0 0,-1 0 0,1 0 0,-1 0 0,1 1 0,-1-1 0,0 0 1,0 1-1,1-1 0,-1 1 0,0 0 0,0-1 0,-1 1 0,1 0 0,0-1 0,0 1 0,0 2 0,1 7 36,1-1-1,-2 1 1,1 0-1,-1 13 1,1 9 122,1-4-66,-3-27-90,-1 0-1,1 1 0,0-1 1,0 0-1,0 0 1,0 0-1,1 0 1,-1 0-1,1 0 1,-1 0-1,1 0 1,-1 0-1,1 0 1,0 0-1,0 0 1,0 0-1,0 0 0,0-1 1,1 1-1,-1 0 1,0-1-1,1 1 1,0-1-1,-1 1 1,1-1-1,-1 0 1,1 0-1,0 0 1,0 0-1,0 0 0,0 0 1,0 0-1,0-1 1,0 1-1,2 0 1,19 3-69,-1-1 1,1-1 0,-1-1 0,44-4-1,-7 1-324,220-7-623,-270 10 1011,-1 0 0,1 1 0,-1 0 0,0 0 0,0 1 0,0 0 0,0 1 0,0-1 0,-1 2 0,1-1 0,-1 1 0,0 0 0,7 7 0,-2-1 9,0 0 0,-1 1-1,0 0 1,-1 1 0,0 0 0,9 17 0,-13-17 66,0 1 0,-1 0 1,-1 0-1,0 0 0,-1 1 1,-1-1-1,2 29 0,-3-6 278,-7 71-1,-5-45-8,-22 80 1,20-99-280,3 1 0,1 1 0,2 0 0,-1 47 0,7-44-69,0-27 28,1 0 0,0 0 0,7 39 0,-5-54-44,0 1-1,0-1 1,1 0 0,0 0-1,0 0 1,1 0-1,0 0 1,0-1 0,0 1-1,1-1 1,0-1 0,0 1-1,0 0 1,11 7-1,10 4-115,1-2 0,0 0 0,1-2 0,1-2-1,40 12 1,54 24-114,-108-40 245,0-1-12,0 2-1,0 0 1,14 10-1,-26-16 18,0 1 0,0-1-1,-1 0 1,1 1 0,-1-1 0,1 1-1,-1 0 1,0 0 0,0 0 0,0 0-1,0 0 1,-1 0 0,1 1 0,-1-1-1,0 0 1,0 1 0,0-1 0,0 1-1,0 6 1,-1 5 65,1-11-10,-1 0-1,1 1 1,-1-1 0,0 0 0,0 0-1,-1 0 1,1 0 0,-1 1-1,0-1 1,0 0 0,0 0 0,0 0-1,-1 0 1,0-1 0,0 1-1,0 0 1,0-1 0,0 1 0,-1-1-1,1 0 1,-1 1 0,-4 3-1,-23 13 489,0-1-1,-1-1 1,0-2 0,-37 14-1,34-16-294,-1 2 1,-61 40-1,88-46-223,6-4-1234,17-3-11760</inkml:trace>
  <inkml:trace contextRef="#ctx0" brushRef="#br0" timeOffset="34616.43">5870 1462 9444,'0'0'3549,"-9"0"-3200,-27-7-333,36 7-28,-1 0-1,1 0 0,-1 0 1,1 0-1,-1-1 1,1 1-1,0 0 0,-1-1 1,1 1-1,-1 0 1,1-1-1,0 1 0,-1 0 1,1-1-1,0 1 1,0 0-1,-1-1 0,1 1 1,0-1-1,0 1 1,0-1-1,-1 1 0,1-1 1,0 1-1,0-1 1,0 1-1,0-1 0,0 1 1,0-1-1,0 1 1,0-1-1,0 1 0,0 0 1,0-1-1,0 1 1,1-1-1,-1 1 0,0-1 1,0 1-1,0-1 1,1 1-1,-1-1 0,0 1 1,0 0-1,1-1 1,-1 1-1,0 0 0,1-1 1,0 0-1,20-18-1176,89-57-2098,-71 50 2735,0-1 0,46-42 0,-73 57 566,-1 0 1,0-1-1,0-1 1,-1 1-1,-1-2 1,0 1-1,-1-1 1,0-1-1,-2 1 1,8-24-1,-7 1 513,-1 1 1,-2-1-1,-1 0 1,-2-1-1,-7-66 0,3 80-152,-2-1 0,0 1 0,-2 0 1,0 0-1,-2 1 0,-1 0 0,0 1 0,-2 0 0,-17-25 0,-6-3 743,-2 1 0,-71-74 0,85 100-680,-1 1 1,-1 0-1,0 2 1,-2 1-1,-1 1 1,0 1 0,-46-20-1,66 37-275,42 1-625,875-10-3812,-890 10 4324,0-2-1,0 1 0,-1-2 0,1-1 0,-1 0 1,1-1-1,-1-1 0,28-14 0,-39 11 259,-7 9-287,0 0-1,0 0 0,0 1 0,0-1 0,0 0 1,0 0-1,0 0 0,1 1 0,-1-1 1,0 0-1,0 0 0,0 0 0,0 1 0,0-1 1,1 0-1,-1 0 0,0 0 0,0 0 1,0 0-1,0 1 0,1-1 0,-1 0 1,0 0-1,0 0 0,0 0 0,1 0 0,-1 0 1,0 0-1,0 0 0,1 0 0,-1 0 1,0 0-1,0 0 0,1 0 0,-1 0 1,0 0-1,0 0 0,0 0 0,1 0 0,-1 0 1,0 0-1,0 0 0,0 0 0,1-1 1,-1 1-1,0 0 0,0 0 0,0 0 0,1 0 1,-1 0-1,0-1 0,0 1 0,0 0 1,0 0-1,0 0 0,0 0 0,1-1 1,-1 1-1,0 0 0,0-1 0,17 49-16,-2-1 1,11 65-1,-14-60-17,-4-8 34,-2 1-1,-2 0 1,-2 0-1,-2 0 0,-7 68 1,-7-34-15,-2 26-7,2 291 65,14-389-53,-1 0 1,0-1-1,0 1 0,0 0 0,-1-1 0,0 0 0,0 1 1,0-1-1,-1 0 0,0 0 0,0 0 0,0-1 0,-1 1 1,0-1-1,0 0 0,0 0 0,-1 0 0,0 0 0,0-1 1,0 0-1,0 0 0,-9 5 0,-10 4 295,-2 0 1,1-2-1,-2-1 1,-26 7-1,-6 2 349,39-12-630,5-2 111,0 1 0,0 0 1,-22 14-1,34-18-209,0 0 0,1 0 0,-1 0 1,0 0-1,1 1 0,-1-1 0,1 1 0,0 0 0,0-1 1,0 1-1,0 0 0,0 0 0,1 0 0,-1 1 0,1-1 1,0 0-1,0 1 0,0-1 0,0 0 0,1 1 0,-1 6 1,4 7-2567,10-7-1448</inkml:trace>
  <inkml:trace contextRef="#ctx0" brushRef="#br0" timeOffset="35562.71">7901 1332 10789,'0'0'5106,"-23"-29"-3844,-72-91-363,92 117-834,0-1 0,-1 0 0,1-1 0,0 1 0,1 0 0,-1-1 0,1 0 0,0 1-1,0-1 1,0 0 0,1 0 0,0 0 0,0-1 0,0 1 0,1 0 0,-1 0 0,1 0 0,0-1 0,1 1-1,0-7 1,2-13 109,-2 10-189,1 0 0,0 0 0,1 0 1,1 0-1,0 1 0,1-1 0,1 1 0,0 0 0,1 1 1,1 0-1,-1 0 0,2 0 0,0 1 0,1 0 0,0 1 1,0 0-1,16-12 0,3-2-534,1 2 0,0 2 0,2 1 0,0 1-1,65-26 1,-73 34 430,2 2 0,-1 0-1,1 2 1,0 1 0,0 1 0,29-1-1,-138 56 2348,62-39-2048,14-7-109,-1 0-1,0 0 1,1 1-1,0 0 0,-11 10 1,17-14-55,34-1-491,5-1 280,-12 0-41,45 5 1,-64-4 216,0 1 1,0 1-1,-1 0 1,1 0-1,0 0 1,-1 1-1,1-1 1,-1 2-1,0-1 1,0 1-1,7 5 1,-10-6 19,-1 0 0,1 0 0,-1 0 0,0 0 1,0 0-1,0 0 0,0 1 0,-1-1 0,1 1 0,-1-1 1,0 1-1,0-1 0,0 1 0,0 6 0,0 57 308,-2-41-160,-4 118 151,1-71-242,6 99 0,3-147-53,1 1 1,0-1 0,2 0-1,1 0 1,17 32 0,14 42-19,-26-54-40,0-2 35,1 0 1,2-1 0,23 42-1,-32-70 22,-3-7-3,-1-1 1,0 1-1,0 0 1,0 0-1,-1 0 1,0 0-1,0 1 0,-1-1 1,0 1-1,0 0 1,-1 0-1,0-1 1,0 1-1,-1 0 1,-1 13-1,0-18 13,0-1 1,0 0-1,0 1 1,0-1-1,0 0 1,-1 0-1,1 0 1,-1 0-1,0 0 0,1 0 1,-1 0-1,0-1 1,0 1-1,0-1 1,-3 2-1,-40 21 486,31-18-316,-105 57 760,70-35-835,0-3 0,-1-2 0,-87 28-1,109-44-236,-15 5-174,-1-2-1,1-1 0,-56 2 0,88-14-3411,10-12-5212</inkml:trace>
  <inkml:trace contextRef="#ctx0" brushRef="#br0" timeOffset="36645.61">9593 2801 11141,'0'0'7094,"-4"-34"-5715,-13-115-517,9 61-368,3-1 0,9-113 0,-4 189-482,5-29 22,1 1-1,3-1 1,1 1-1,29-76 1,-22 68-18,-1 1-78,3 1 1,2 1-1,2 0 0,1 2 0,35-46 1,-43 69-159,0 1 1,1 0-1,1 1 1,1 1-1,1 1 1,0 0-1,1 2 1,0 0-1,2 2 1,-1 0 0,44-16-1,-13 12 98,1 2 0,0 3 1,1 2-1,0 2 0,84 0 0,-138 8 85,0 2 35,-1 0 1,1-1-1,-1 1 1,1 0 0,-1-1-1,0 1 1,0 0-1,1 0 1,-1-1-1,-1 1 1,1 0-1,0-1 1,0 1 0,-1 0-1,1 0 1,-1-1-1,1 1 1,-1-1-1,1 1 1,-1 0-1,-1 1 1,-22 28 161,20-28-139,-119 117 451,121-117-491,-1 0-1,1 1 1,-1-1-1,1 1 1,0 0-1,0-1 0,1 1 1,-1 0-1,1 0 1,0 0-1,0 1 1,0-1-1,0 0 0,1 7 1,4-9-191,0-1 0,0 0 0,0 0 0,0 0 0,0-1 0,0 0 0,0 0 0,0 0 0,8-1 0,-5 1-27,248 0-1521,-251 0 1771,0 0 1,0 0-1,-1 1 0,1-1 1,0 1-1,0 0 1,-1 0-1,1 0 0,0 0 1,-1 1-1,1 0 1,-1 0-1,0 0 1,1 0-1,-1 0 0,0 0 1,0 1-1,-1 0 1,1-1-1,0 1 1,-1 0-1,0 1 0,0-1 1,0 0-1,0 1 1,0-1-1,0 1 0,-1-1 1,1 5-1,3 11 116,-1 0 0,-1 0-1,0 1 1,-1 34 0,-1-16-12,2 263 1055,-4-159-901,-22 149-34,-1 1-207,24-179-420,0-112 408,-1 0 0,1 0-1,-1 0 1,1 0 0,-1 0-1,0 0 1,0-1 0,1 1-1,-1 0 1,0 0-1,0-1 1,0 1 0,0 0-1,0-1 1,1 1 0,-1-1-1,0 0 1,0 1 0,0-1-1,0 0 1,-1 1-1,1-1 1,0 0 0,0 0-1,0 0 1,-1 0 0,-35 3 647,34-3-569,-609-15 3150,447 5-2871,120 7-265,-10 0 20,-96 5 1,148-2-188,-1 1 0,0 0 0,0 0 0,1 0 0,-1 0 0,0 0 0,1 1 0,-1-1 0,1 1 0,0 0 0,-1 0 0,1 1 0,0-1 0,0 1 0,0-1 0,1 1 0,-1 0 0,1 0 0,-1 0 0,1 1 0,0-1 0,0 0 0,0 1 0,1-1 1,-1 1-1,1 0 0,0-1 0,0 1 0,0 0 0,0 6 0,0 0-920,0 0 0,1 0 1,0 0-1,0 0 0,1 0 0,1 0 1,0 0-1,0 0 0,1 0 1,7 18-1,12 17-8841</inkml:trace>
  <inkml:trace contextRef="#ctx0" brushRef="#br0" timeOffset="37806.35">11006 3649 2289,'0'0'13182,"-7"-27"-11595,-19-90-103,24 110-1386,1 0 0,0 0 1,0 0-1,0 0 0,1 0 0,0-1 0,0 1 1,1 0-1,-1 0 0,2 0 0,-1 0 1,1 0-1,0 0 0,0 0 0,1 0 1,0 1-1,5-9 0,0 6-90,0 0 0,1 1-1,0 0 1,1 1 0,-1 0 0,1 0-1,1 1 1,11-5 0,59-28-626,2 3-1,2 5 1,0 3-1,126-24 1,-179 47 610,-31 5-16,1 4-112,2 15 151,-1 1 1,-1-1 0,-1 1-1,0 0 1,-4 36 0,1 2 63,1-36 171,-1 0-1,-10 43 1,7-43-112,1 1 1,0-1-1,1 23 0,2-35-122,1-1 0,0 1 0,0-1 0,1 1 0,0-1 0,1 1 0,0-1 0,0 0 0,1 1 0,0-1 0,1-1 0,0 1 0,0 0 0,11 15 0,138 187 80,-138-191-102,0 1 0,-1 0-1,13 29 1,-23-41 5,0 0-1,-1 0 1,0 0-1,0 1 1,-1-1-1,0 1 1,-1-1-1,0 1 1,-1 0 0,1-1-1,-3 15 1,-2-13 8,0 0 1,0-1 0,-1 0 0,0 0 0,-1 0-1,0-1 1,-1 0 0,1 0 0,-2-1 0,-15 15-1,-28 38 36,0 23-142,-45 103 0,87-164-680,-15 49-1,16-35-1823,2 2 0,1-1 0,1 76 0,3-108 2822,0-1-1,0 1 0,-1-1 0,0 0 0,1 1 0,-2-1 0,1 0 1,-1 0-1,1-1 0,-1 1 0,0 0 0,-1-1 0,1 0 0,-1 0 1,0 0-1,0 0 0,0 0 0,-1-1 0,1 0 0,-1 0 0,0 0 0,1 0 1,-7 1-1,-6 5 545,-1-2 0,0 0 1,-1-1-1,1 0 0,-29 3 1,-12-4 710,-111-3 1,81-4-759,55 1-591,1-1-1,-1-2 1,1-2-1,0-1 1,-45-15-1,8-5-89,-88-47 0,124 59-62,19 8-192,-1-1 1,1 0 0,-27-20 0,38 24 7,0 1 0,0-1 1,0 0-1,0 0 1,1-1-1,0 1 1,0-1-1,0 0 1,0 0-1,1 0 1,0 0-1,0 0 0,0-1 1,1 1-1,-1 0 1,0-11-1,-1-239-7498,5 133 12636,-1 121-4949,0 0 1,0-1-1,0 1 0,0 0 1,1 1-1,-1-1 1,0 0-1,1 0 0,-1 0 1,1 1-1,-1-1 1,0 1-1,1-1 1,-1 1-1,1 0 0,0-1 1,1 1-1,3-1-251,12-6-1422,0-1 0,32-18 0,3-5-2632</inkml:trace>
  <inkml:trace contextRef="#ctx0" brushRef="#br0" timeOffset="38122.99">11099 3528 8356,'0'0'1408,"-29"-13"300,-94-41 117,106 48-1556,-1 0 1,0 1 0,0 0 0,0 2-1,-1 0 1,1 1 0,-1 1 0,0 0-1,-19 3 1,-12 0-51,34-3-199,-1 2-1,1 0 1,0 1 0,-1 0-1,1 1 1,0 1 0,0 1 0,1 0-1,-18 9 1,-4 4-16,19-11-66,0 1 1,1 1-1,-1 1 1,2 1-1,-1 0 1,1 1 0,1 1-1,0 0 1,-16 20-1,29-30-27,0 0 1,1 0-1,-1 0 0,0 0 0,1 1 0,0-1 1,0 0-1,0 1 0,0-1 0,0 1 0,1-1 1,-1 1-1,1-1 0,0 1 0,0 0 0,0-1 1,1 1-1,-1-1 0,1 1 0,0-1 0,0 1 1,0-1-1,0 0 0,1 1 0,-1-1 0,1 0 1,0 0-1,0 0 0,0 0 0,0 0 0,0-1 1,1 1-1,-1-1 0,1 1 0,0-1 0,-1 0 1,1 0-1,0 0 0,1-1 0,-1 1 0,4 1 1,33 9-4363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29:10.41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20639,'0'4460'0,"10487"-4460"0,-10487-4460 0,-10487 4460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29:12.35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360 57 6995,'0'0'5616,"0"-2"-5423,0 0 1,1 0-1,-1 0 0,0 0 0,-1 0 0,1 0 1,0 0-1,0 0 0,-1 0 0,1 0 0,-2-2 1,-7 2-140,-1 1 1,0 0-1,1 0 1,-1 1-1,-17 2 1,-15 0 23,33-1-64,-1 0-1,1 0 1,-1 1 0,1 0-1,0 1 1,0 0 0,0 0-1,0 1 1,1 0 0,-1 1 0,1-1-1,0 2 1,0-1 0,1 1-1,0 0 1,0 1 0,0 0-1,1 0 1,-8 12 0,5-8 5,1 2 0,1-1 1,0 1-1,1 0 1,0 0-1,1 1 0,0 0 1,1-1-1,1 2 0,0-1 1,1 0-1,0 19 1,2-22-18,-1-1 0,2 1-1,0-1 1,0 1 0,1-1 0,0 0 0,4 11 0,-4-17 3,0-1 0,0 0 0,0 1 0,0-1 0,1 0 0,-1 0 0,1-1-1,0 1 1,0-1 0,0 1 0,0-1 0,0 0 0,0 0 0,1 0 0,-1 0-1,1-1 1,-1 1 0,1-1 0,0 0 0,0 0 0,-1-1 0,7 1 0,8 3 29,1-2 1,-1 0 0,0-2 0,31-2 0,-44 2-24,0-1 0,0 1 0,0-1 0,-1-1 0,1 1 0,0-1 0,-1 1 0,1-2 0,-1 1 0,0 0 0,0-1 0,0 0 0,0 1 0,0-2 0,0 1 0,-1 0 0,1-1 0,-1 0 0,0 1 0,0-1 0,-1-1 0,4-6 0,-2 2 14,-2 6-21,0-1 1,-1 1-1,1-1 1,-1 0 0,0 0-1,0 1 1,0-1 0,0-7-1,-1 10-11,0 1 0,1 0-1,-1-1 1,0 1 0,0 0 0,1 0-1,-1-1 1,0 1 0,1 0 0,-1 0-1,1 0 1,-1-1 0,0 1 0,1 0-1,-1 0 1,1 0 0,-1 0 0,0 0-1,1 0 1,-1 0 0,1 0 0,-1 0-1,0 0 1,1 0 0,-1 0 0,1 0-1,-1 0 1,0 0 0,1 0 0,-1 0-1,1 1 1,-1-1 0,0 0-1,1 0 1,-1 0 0,0 1 0,1-1-1,-1 0 1,0 0 0,1 1 0,-1-1-1,0 0 1,0 1 0,1-1 0,-1 0-1,0 1 1,0-1 0,0 1 0,1 0-1,97 249-1403,-96-245-1902</inkml:trace>
  <inkml:trace contextRef="#ctx0" brushRef="#br0" timeOffset="1062.6">485 409 7700,'0'0'6827,"14"-2"-6699,47-6 2,-58 7-124,0 1-1,0 0 0,0 1 1,0-1-1,0 0 0,0 1 1,0 0-1,0 0 1,-1 0-1,1 0 0,0 0 1,0 0-1,-1 1 0,1-1 1,-1 1-1,1 0 0,-1 0 1,0 0-1,0 0 0,0 0 1,3 4-1,-1-1 118,0 1 0,0 1-1,-1-1 1,0 0 0,3 9 0,-3-11 3537,-2-7-3778,-1 0 1,1 0 0,0 1-1,-1-1 1,1 0 0,1 0-1,-1 0 1,0 0 0,1 1-1,-1-1 1,1 1 0,0-1-1,0 1 1,0 0 0,0-1-1,0 1 1,0 0 0,1 1-1,-1-1 1,1 0 0,0 1-1,-1-1 1,1 1 0,0 0-1,0 0 1,0 0 0,4-1-1,12-4-803,0 1-1,1 2 1,21-3-1,-20 4 53,19 1 362,-35 2 476,-1-1 1,0 1-1,0-1 1,1 0-1,-1-1 1,0 1-1,0-1 1,0 0 0,1 0-1,-1 0 1,4-2-1,-16 2 4995,-30-1-4547,35 2-396,-1 0 0,0 1 0,0 0 0,0 0 0,0 0-1,1 0 1,-1 0 0,1 1 0,-1-1 0,1 1 0,-1 0-1,1 0 1,0 0 0,0 1 0,0-1 0,0 1 0,0 0-1,1 0 1,-1 0 0,1 0 0,0 0 0,-1 0 0,2 1-1,-1-1 1,0 1 0,1-1 0,-1 1 0,1 0 0,0-1-1,0 1 1,1 0 0,-1 0 0,1 0 0,0 0 0,0 0 0,1 5-1,45-8-228,-33-2 214,-8 0 1,0 1 1,0-1-1,0 1 0,1 0 1,-1 0-1,0 1 0,0-1 1,0 1-1,0 0 1,0 1-1,-1-1 0,9 5 1,-9-3-136,-1 0 0,1 1 1,-1-1-1,1 0 1,0-1-1,0 1 1,1-1-1,-1 0 1,0 0-1,1 0 0,-1 0 1,1-1-1,0 0 1,-1 0-1,1 0 1,0-1-1,0 1 1,0-1-1,-1 0 0,1-1 1,0 1-1,0-1 1,5-1-1,-4 1-59,-1-1-1,1 0 1,0 0 0,-1 0-1,1-1 1,-1 0-1,0 0 1,0 0-1,0 0 1,0-1 0,-1 0-1,1 0 1,-1 0-1,0-1 1,0 1 0,-1-1-1,6-9 1,-3-1 241,0 0 0,-1 0 0,-1 0 0,0-1 0,-1 0 0,-1 0 0,-1 1 0,0-1 0,-2-27 0,1 30 179,4-39 2038,-1 43-941,-2 34-742,-1 215-353,8-170 173,-8-69 240,4-28-397,0 21-338,1 1 1,1-1-1,-1 1 0,1 0 1,0 0-1,0 1 1,0 0-1,1 0 0,0 0 1,-1 1-1,1 0 0,0 0 1,1 1-1,-1-1 1,0 2-1,12-2 0,-17-1-2762</inkml:trace>
  <inkml:trace contextRef="#ctx0" brushRef="#br0" timeOffset="2858.58">1389 195 5026,'0'0'11536,"0"0"-11460,-1 0-1,1-1 1,-1 1-1,1 0 1,-1-1-1,1 1 1,-1 0-1,1 0 1,-1 0-1,0-1 1,1 1-1,-1 0 1,1 0-1,-1 0 1,0 0-1,1 0 1,-1 0-1,1 0 1,-1 0-1,1 0 1,-1 0-1,0 1 1,1-1-1,-1 0 1,1 0-1,-2 1 1,-2 7-55,0 0 0,1 0 0,0 0 0,0 1 0,1-1 0,0 1 0,0 0 0,0 9 0,-2 5 32,-51 278 275,53-289-304,-3 3 193,-6-34 79,0-14-278,1 1 1,1-1-1,2 0 0,2-1 1,1 0-1,1 1 1,2-1-1,2 0 0,5-41 1,-4 60-31,1 1 0,0 0 0,1 1 0,1-1 0,0 1 0,1 0 0,0 0 0,14-21 0,-15 27-9,-1 1 0,2-1 0,-1 1 0,1 0 0,-1 1 0,2-1 0,-1 1 0,0 0 0,1 1 0,0-1 0,0 2 0,1-1 0,-1 1 0,1 0 0,-1 0 0,1 1 0,8-2 0,7 0-103,1 2-1,-1 0 0,1 2 1,34 3-1,-52-2 97,0 0 0,0 0 0,1 1 0,-1 0 0,0 0 0,0 1 0,-1 0 0,1 0 1,8 5-1,-11-5 13,-1-1 0,1 1 1,0 0-1,0 0 0,-1 0 0,0 0 1,0 0-1,0 1 0,0-1 1,0 1-1,0-1 0,-1 1 1,0 0-1,0 0 0,0-1 0,1 9 1,-1-6 3,-1 1 1,1-1-1,-1 0 1,0 1-1,-1-1 1,1 1-1,-1-1 1,0 1 0,-1-1-1,0 0 1,0 0-1,0 0 1,-1 0-1,-3 6 1,-1-2 8,-1-1 1,0 0-1,0 0 0,-1-1 1,0 0-1,-18 12 1,23-17-75,-71 57 119,70-55-429,0 0 0,0 0 0,0 0 0,1 0 0,0 1 0,0 0 1,0 0-1,1 0 0,0 0 0,0 0 0,-3 12 0,5 5-4216</inkml:trace>
  <inkml:trace contextRef="#ctx0" brushRef="#br0" timeOffset="3389.52">1774 440 7523,'0'0'9322,"-9"-21"-8436,-33-66-443,41 85-437,-1 1 1,1-1 0,0 0-1,-1 0 1,0 1 0,1-1 0,-1 1-1,0-1 1,0 1 0,0 0-1,0 0 1,0 0 0,0 0 0,0 0-1,0 0 1,-1 1 0,1-1-1,0 1 1,0-1 0,-1 1 0,1 0-1,0 0 1,-1 0 0,-3 0-1,-1 2 10,0-1 0,1 1-1,-1 0 1,1 0-1,-10 5 1,13-5-5,-4 1-20,0 1-1,1 0 1,-1 0 0,1 1 0,0 0-1,0 0 1,1 0 0,-1 1 0,1 0 0,0 0-1,1 0 1,0 0 0,0 1 0,0 0-1,1 0 1,0 0 0,0 0 0,0 0-1,1 1 1,0-1 0,1 1 0,0-1 0,-1 9-1,3-15-3,-1 0 1,0 0-1,0-1 0,0 1 0,1 0 0,-1-1 0,0 1 0,0 0 0,1-1 0,-1 1 0,1 0 0,-1-1 1,1 1-1,-1-1 0,1 1 0,-1-1 0,1 1 0,-1-1 0,1 1 0,0-1 0,-1 0 0,1 1 1,0-1-1,-1 0 0,1 1 0,0-1 0,-1 0 0,1 0 0,0 0 0,0 0 0,-1 0 0,1 0 1,1 0-1,31 0-68,-21 0 56,21-1-1,0-2 0,0-1 0,45-11 0,-74 14 18,0 0 0,0 0-1,1 0 1,-1 1 0,0 0 0,0-1 0,1 2-1,-1-1 1,0 0 0,1 1 0,-1 0-1,0 0 1,0 0 0,0 0 0,0 1 0,0-1-1,0 1 1,0 0 0,0 0 0,-1 1-1,1-1 1,-1 1 0,0 0 0,4 3 0,-4-2 16,1-1 1,-1 1 0,1-1-1,0 0 1,1 0 0,-1 0 0,0 0-1,1-1 1,0 0 0,-1 0-1,1 0 1,0 0 0,0-1 0,0 0-1,0 0 1,0 0 0,0-1-1,9 0 1,20 0 23,0-1 0,47-8 0,-74 8-399,18-3 983,-25 4-738,1 0 1,-1 0-1,1 1 1,-1-1 0,1 0-1,0 0 1,-1 0-1,1 0 1,-1 0 0,1 1-1,-1-1 1,1 0-1,-1 0 1,1 1 0,-1-1-1,0 0 1,1 1-1,-1-1 1,1 0 0,-1 1-1,0-1 1,1 1-1,-1-1 1,0 1 0,1-1-1,-1 1 1,0-1-1,0 1 1,0-1 0,1 1-1,-1-1 1,0 1-1,0-1 1,0 1 0,0-1-1,0 1 1,0 0-1,0 5-5093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29:19.55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19119,'0'3752'0,"3699"-3752"0,-3699-3752 0,-3699 3752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29:23.11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21755,'0'3212'0,"3159"-3212"0,-3159-3212 0,-3159 3212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29:26.9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21092,'0'3837'0,"2680"-3837"0,-2680-3837 0,-2680 3837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29:29.78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19870,'0'1365'0,"982"-1365"0,-982-1365 0,-982 1365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29:32.44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21084,'0'946'0,"1299"-946"0,-1299-946 0,-1299 946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29:34.61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19370,'0'1355'0,"1354"-1355"0,-1354-1355 0,-1354 1355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29:36.78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128 645 6259,'0'0'7022,"-5"0"-6137,-16 0-279,16 0 379,5-31 455,0 28-1355,1 1 0,-2 0 0,1 0-1,0 0 1,0-1 0,-1 1 0,1 0 0,-1 0-1,1 0 1,-1 0 0,0 0 0,0 0 0,0 0 0,0 0-1,0 0 1,-1 0 0,1 0 0,-2-1 0,2 2 1262,-4 18-1047,2 0 1,0 0 0,-1 33-1,2-23-160,-11 308 464,5-80-469,6-43-16,3-120-14,0-91-95,1 0-1,-1 0 1,0 0 0,1-1-1,0 1 1,-1-1 0,1 1-1,-1-1 1,1 0 0,-1 1-1,1-1 1,0 0 0,-1 0-1,1 0 1,-1 0 0,1-1-1,1 1 1,0 0 0,915 0 297,-903 0-302,1-1 0,-1 0-1,18-5 1,-30 6 0,0-1 1,0 1-1,0-1 0,0 0 1,-1 0-1,1 0 0,0 0 1,0-1-1,-1 1 0,1-1 1,0 0-1,-1 1 0,0-1 1,1 0-1,-1-1 0,0 1 0,0 0 1,0-1-1,0 1 0,-1-1 1,1 1-1,-1-1 0,1 0 1,0-3-1,7-31 81,-5 21-76,0 0 1,-1 0-1,-1 0 1,0-19 0,-2-773 53,-1 795-64,0 0 0,-1 0 0,-1 0 0,0 0 0,-1 0 0,0 1 0,-9-18 0,12 27-5,-1-1 0,0 1 0,0 0 0,0 0 0,0 0 0,-1 0 0,1 0 0,-1 0 0,1 1 0,-1-1 0,0 1 0,0 0 0,0 0 0,0 0 0,-1 0 0,1 0 0,-7-1 0,0 1-21,-1 0 1,1 1-1,-1 0 0,-20 1 1,8 0 11,-77 5 10,-139 25-1,107-10 24,-205 21 43,254-23-78,25-4 34,32-6-1248,63-8-2037,-12 0 2530,6-1-1460,-1-2 0,0-1 0,41-10 0,28-9-6578</inkml:trace>
  <inkml:trace contextRef="#ctx0" brushRef="#br0" timeOffset="1160.64">1700 445 7395,'0'0'7260,"-1"1"-7181,-1-1 1,1 0-1,0 0 1,-1 0-1,1 1 1,0-1-1,0 0 1,-1 1-1,1-1 0,0 1 1,0 0-1,0-1 1,0 1-1,0 0 1,-1 0-1,2 0 1,-1 0-1,-1 1 1,-4 11-35,1 0 0,1 1 0,0 0 1,1 0-1,0 0 0,-1 20 0,1 92 335,4-89-263,-1 518 1393,7-311-264,-7-243-1078,111 8 382,-64-9-501,213-5 91,-202 0-125,-1-2 0,86-22 1,-111 21 1,61-19 18,-84 24-20,-1 0-1,1-1 0,0-1 0,-1 1 0,0-2 0,0 1 0,12-11 0,-16 10 14,0 1 0,-1-1 0,1 0 0,-1 0 0,0 0 0,-1 0 0,1 0 0,-1-1 0,0 1 0,-1-1 0,1 0 0,-1-8 0,4-91 139,-5 87-143,0-543-13,0 547-14,-1 0 1,0 1 0,-1-1-1,0 1 1,-1 0-1,-1 0 1,0 0 0,-1 0-1,-10-19 1,10 24 0,0 1 1,-1-1-1,0 1 0,0 0 1,-1 1-1,0 0 1,0 0-1,-1 0 0,0 1 1,0 0-1,-1 1 1,1-1-1,-1 2 0,-11-5 1,-13-3-24,0 2 1,0 1 0,-1 1-1,0 3 1,-38-3 0,-176 7-228,120 3 172,104-2 64,0 1 0,0 1 0,1 0 0,-1 2 0,1 1 0,-1 1 0,2 1 0,-37 17 0,57-24-9,1 1 0,0 0 0,0-1 0,0 1 1,0 0-1,0 0 0,0-1 0,0 1 0,0 0 0,0 0 0,0 0 0,0 0 0,1 1 0,-1-1 0,0 0 0,1 0 0,-1 2 0,1-2-68,0 0-1,0-1 1,0 1-1,0 0 1,0 0-1,0-1 1,0 1-1,0 0 1,0 0-1,1-1 0,-1 1 1,0 0-1,1-1 1,-1 1-1,0 0 1,1-1-1,-1 1 1,1-1-1,-1 1 1,1 0-1,0 0 1,3 1-520,-1 1 0,1-1 1,-1 0-1,1 0 1,0 0-1,0-1 1,0 1-1,6 1 0,21 2-5920</inkml:trace>
  <inkml:trace contextRef="#ctx0" brushRef="#br0" timeOffset="2409.75">100 2397 12470,'0'0'3569,"-1"17"-3539,-8 138 150,-12 150 301,13-100-69,8-187-346,2-16-37,1-1 0,-1 0 1,1-1-1,-1 1 0,1 0 0,-1-1 0,1 1 1,-1-1-1,1 0 0,-1 0 0,1 0 1,0 0-1,-1 0 0,4-1 0,1 1 42,40 0 171,589-28 333,-597 25-555,-15 1-21,1-1-1,25-7 0,-44 9 18,0-1 1,0 0-1,0 0 0,0-1 0,0 0 1,-1 0-1,1 0 0,-1-1 0,0 1 1,0-1-1,0-1 0,0 1 0,4-7 1,0 0 68,-1 0 1,-1-1 0,0 0 0,-1 0 0,0-1 0,-1 1 0,0-1 0,-1 0 0,-1-1 0,0 1 0,0-1-1,-2 1 1,1-1 0,-2-18 0,2-146 68,2 33-159,-7-1 0,-23-160 0,22 275 17,4 23 11,-1 0 1,0 0 0,0 0-1,-1 1 1,1-1 0,-2 0-1,1 1 1,-1-1 0,0 1-1,-9-14 1,9 20 8,0-1 0,-1 1 0,1 0 0,-1 0 0,1 1 0,-1-1 0,1 1 0,-1 0 0,0 0 0,1 0 0,-1 0 0,-6 2 0,-10-1-21,-3-2-17,1 1 0,-1 1 0,0 2 0,1 0-1,0 1 1,-42 14 0,-62 32 12,38-16 2,-133 71 0,216-101-22,0-1 0,1 1 0,-1 1 0,1-1 0,0 1 0,1 0 0,-1-1 0,1 2 0,0-1 0,0 0 0,-3 10 0,-23 33 80,25-42-70,1-1 0,0 1-1,0 0 1,0 1 0,1-1 0,0 0-1,-3 12 1,-1 6-13,-2 8-4,2 0-1,1 0 1,2 1-1,1 0 1,2 38-1,0-58-25,1-12-120,1 0 0,-1 0 0,0-1 0,0 1-1,0-1 1,0 1 0,1-1 0,-1 1-1,0-1 1,0 0 0,1 0 0,-1 0 0,0 1-1,0-1 1,1 0 0,-1-1 0,0 1 0,0 0-1,3-1 1,3 1-466,29-3-2366,3-12-2606</inkml:trace>
  <inkml:trace contextRef="#ctx0" brushRef="#br0" timeOffset="3546.94">1438 2120 7555,'0'0'7743,"1"-10"-7359,7-24-280,-8 34-103,0 0 0,0 0 0,0 0 0,0 0-1,0 0 1,0-1 0,0 1 0,0 0 0,0 0 0,0 0 0,1 0 0,-1 0-1,0 0 1,0 0 0,0-1 0,0 1 0,0 0 0,0 0 0,0 0-1,1 0 1,-1 0 0,0 0 0,0 0 0,0 0 0,0 0 0,0 0 0,1 0-1,-1 0 1,0 0 0,0 0 0,0 0 0,0 0 0,0 0 0,1 0-1,-1 0 1,0 0 0,0 0 0,0 0 0,0 0 0,0 0 0,0 0 0,1 0-1,-1 0 1,0 0 0,0 0 0,0 0 0,0 1 0,0-1 0,0 0 0,0 0-1,1 0 1,-1 0 0,0 0 0,0 0 0,0 0 0,0 1 0,0-1-1,0 0 1,0 0 0,0 0 0,0 0 0,0 0 0,0 1 0,0-1 0,0 0-1,0 0 1,0 0 0,7 30 91,-7-30-67,4 66 348,-8 117 1,-24 40 50,19 149-29,9-369-381,1-1 0,-1 1 0,1-1 0,0 1 0,0-1 0,0 0 0,0 0 0,0 1 0,0-1 0,1 0 0,-1 0 0,1 0 0,0 0 0,-1-1 0,1 1-1,0 0 1,0-1 0,0 1 0,0-1 0,0 0 0,0 0 0,1 1 0,-1-1 0,0-1 0,1 1 0,-1 0 0,0-1 0,1 1 0,-1-1 0,4 0 0,12 3 29,0 0 1,34-2-1,-46-1-38,103 0 67,0-4 0,121-22 0,-149 12-58,10-2-10,110-33 0,-193 46 1,0 0 1,1 0 0,-1 0-1,0-1 1,-1-1-1,1 1 1,-1-1 0,0-1-1,0 1 1,0-1 0,-1-1-1,0 1 1,8-11-1,-8 7 16,-1 0 0,0 0 0,-1 0 0,0-1 0,0 1 0,-1-1 0,-1 0 0,0 0 0,0 0 0,0-15 0,-1-27 71,-1 0 0,-3 0 0,-2 0-1,-18-79 1,-15-197-30,36 303-65,-1-2 34,-1 1 1,-1-1-1,-1 1 1,-13-36-1,19 62-15,-1-1 0,0 1 0,0 0 0,0-1 0,0 1 1,-1 0-1,1-1 0,0 1 0,0 0 0,-1 0 0,1 0 0,-1 0 0,1 1 0,-1-1 0,1 0 0,-1 0 0,1 1 0,-1-1 0,0 1 0,1 0 0,-1-1 0,-2 1 1,-44 0-16,24 2 36,-25-1-24,0 3-1,0 2 0,1 2 0,-67 20 1,-333 132-197,426-150 154,12-6 14,0 1-1,0-1 0,0-1 1,0 0-1,-1 0 0,1-1 1,-22 1-1,24-2 20,7 2-46,1-2-101,16-1-10245</inkml:trace>
  <inkml:trace contextRef="#ctx0" brushRef="#br0" timeOffset="7281.28">3591 147 416,'0'0'6254,"0"-17"-2053,0-16 7026,0-4-11163,0 51-312,0 54 83,-8 421 645,5-429-410,-18 107 1,14-124-52,2 3 13,2 0 0,3 47 1,0-41 43,1-48-71,-1 0-1,1-1 0,0 1 0,0 0 0,0-1 1,0 1-1,1-1 0,-1 1 0,1-1 0,0 0 1,0 0-1,0 0 0,1 0 0,-1 0 0,1 0 1,0-1-1,-1 1 0,1-1 0,0 0 0,0 0 1,0 0-1,1 0 0,-1 0 0,0-1 0,7 3 1,10 3 0,0-1 0,0 0 0,26 3 0,-41-9-4,30 7 21,101 16-66,203 64-1,-333-85 45,-1 0-1,0 0 1,0-1-1,0 0 1,1 0-1,-1 0 1,1-1-1,-1 0 1,1 0-1,-1 0 1,0-1-1,1 0 1,-1 0-1,0 0 1,1-1-1,-1 0 1,7-3-1,-6 1 4,-1 0 0,1 0 0,-1-1 0,1 1 0,-1-1 0,0-1 0,-1 1 0,0-1 0,0 1 0,0-1 0,6-12 0,1-10 5,-1 0 1,-1-1-1,-1 0 1,-2-1-1,4-34 1,14-139-28,-3-272 0,-20 450 45,0 18-22,-1 1 0,1 0 0,-1-1 0,-1 1 0,1-1 0,-1 1 0,0 0 0,0 0 1,-1-1-1,0 1 0,0 0 0,0 0 0,-4-6 0,4 9-2,-1-1-5,1 0 0,-1 0 0,1 0 0,-1 0 0,0 1 0,-1-1 0,1 1 1,-1 0-1,1 0 0,-1 0 0,0 0 0,0 1 0,0-1 0,0 1 0,-1 0 0,1 1 0,-7-3 0,-57-8 11,0 3-1,-1 3 0,0 4 0,-74 6 1,11-2-10,-117-2-89,247 0 6,2 6-724,0-5 542,0 0 0,-1 1 0,1-1 0,0 0-1,0 0 1,0 0 0,0 1 0,0-1 0,0 0 0,0 0 0,0 0 0,0 1 0,0-1 0,1 0-1,-1 0 1,0 0 0,1 0 0,-1 0 0,1 1 0,0-1 0,-1 0 0,1 0 0,0 0 0,-1-1 0,1 1-1,0 0 1,0 0 0,0 0 0,0-1 0,0 1 0,0 0 0,0-1 0,0 1 0,0-1 0,0 1-1,0-1 1,0 1 0,0-1 0,1 0 0,1 1 0,20 0-4895</inkml:trace>
  <inkml:trace contextRef="#ctx0" brushRef="#br0" timeOffset="8251.44">4737 315 7363,'0'0'8311,"0"-12"-6550,-12 284-1339,1 0 175,3-9-168,8-260-419,1-1 0,-1 0 0,0 0 0,1 0 0,0 0 0,-1 0 0,1 0 0,0 0 0,0 0 0,0-1 0,0 1 0,1 0 0,-1 0 0,0-1 0,1 1 0,-1-1 0,1 1 0,-1-1 0,1 0 0,0 1 0,0-1 0,-1 0 0,1 0 0,0 0 0,0-1-1,0 1 1,0 0 0,0-1 0,0 1 0,4-1 0,9 3 30,0-1-1,0-1 1,19-1-1,-23 0-49,80 1 85,141-5 38,-197 2-95,0-3 1,0-1-1,-1-1 0,54-20 1,-84 25 29,0 0 1,0 0-1,-1 0 0,1-1 1,0 0-1,-1 1 1,1-1-1,-1-1 1,0 1-1,0 0 1,0-1-1,-1 0 1,1 1-1,-1-1 0,0 0 1,0 0-1,0 0 1,-1-1-1,1 1 1,-1 0-1,0-1 1,1-7-1,1-11 196,-2 0 0,0 0 0,-4-33 0,1 4-384,-15-570 6,7 518 110,8 93 45,0 1 0,0 0 0,-2 0 0,1 0 0,-1 0 0,0 0 0,-10-15 1,12 23-24,0 0 0,0 0 0,0 0 0,0 1 0,0-1 1,0 1-1,0 0 0,-1-1 0,1 1 0,0 0 1,-1 0-1,1 1 0,-1-1 0,1 0 0,-1 1 0,-2-1 1,-50-1-95,31 2 94,-343-2 85,195 3-128,171-1-79,0 0 0,0 0 1,0 1-1,0-1 0,1 0 0,-1 0 1,0 1-1,0-1 0,0 0 0,0 1 1,1-1-1,-1 1 0,0-1 0,0 1 1,1-1-1,-1 1 0,0-1 0,1 1 1,-1 0-1,0 0 0,1-1 0,-1 1 1,1 0-1,-1 0 0,1-1 0,0 1 1,-1 0-1,1 0 0,0 0 0,0 0 1,-1 0-1,1 0 0,0 0 0,0-1 1,0 1-1,0 2 0,5 32-3536,8-12-931</inkml:trace>
  <inkml:trace contextRef="#ctx0" brushRef="#br0" timeOffset="9569.64">3570 1944 10325,'0'0'5018,"0"5"-4885,-5 70 31,-2-1 0,-31 125 0,2-9 353,11-9-194,-4 274 0,29-451-309,0 0 0,1-1 1,-1 1-1,1-1 1,0 1-1,0-1 1,0 1-1,0-1 1,1 0-1,-1 0 1,1 1-1,0-1 1,0 0-1,0 0 0,0-1 1,0 1-1,1 0 1,-1-1-1,1 1 1,0-1-1,0 0 1,5 3-1,5 2 29,1 0-1,0-1 1,0-1-1,17 4 1,-4-1-26,64 19 7,2-5 0,0-3 0,145 9 0,289-15 65,-441-13-87,-39 0 2,-6 1 18,0-2 1,61-9-1,-88 7-15,0 0-1,0-1 1,0-1 0,0 0-1,-1-1 1,0 0 0,0-1-1,-1-1 1,0 0 0,22-19-1,-16 9 16,-1-1-1,-1-1 1,0-1-1,-2 0 1,0-1-1,-1 0 1,-1-2-1,-2 1 0,0-1 1,7-27-1,7-38-48,18-135 0,-39 207 13,26-169-515,10-320-1,-39 392 685,0 113-140,0 0 0,0 0-1,0 0 1,-1 0 0,1 0 0,0 0-1,-1 0 1,1 0 0,-1 1 0,1-1 0,-1 0-1,1 0 1,-1 0 0,0 1 0,1-1 0,-1 0-1,0 1 1,0-1 0,1 0 0,-1 1 0,0-1-1,0 1 1,0 0 0,0-1 0,0 1 0,0-1-1,1 1 1,-1 0 0,0 0 0,0 0 0,0 0-1,0 0 1,-2 0 0,-42 0 58,27 1-73,-83-1 38,-133 18-1,-332 44 167,178-24-179,286-25-71,-186 47-1,265-53 45,10-2 22,-1-1 0,1 0-1,-24 2 1,39-5-1920,14 0-1389,19-12-3367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35:44.70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43 12278,'0'0'5909,"0"-7"-5290,0-22-80,0 22 2625,0 21-2932,0 463 302,0-472-708,0-1 1,0 0-1,1 1 1,-1-1-1,1 0 1,0 0-1,0 0 1,1 0-1,-1 0 1,1 0-1,0 0 1,0 0 0,0 0-1,1-1 1,-1 1-1,1-1 1,0 0-1,0 0 1,0 0-1,4 3 1,-2-3-639,-1 0 1,1-1-1,0 1 0,0-1 1,0 0-1,1 0 0,-1-1 1,0 1-1,1-1 0,-1 0 1,1-1-1,-1 0 1,1 1-1,-1-2 0,7 0 1,15-4-5835</inkml:trace>
  <inkml:trace contextRef="#ctx0" brushRef="#br0" timeOffset="402.65">323 331 8452,'0'0'10399,"-1"-10"-9252,-8-31-584,9 41-548,0-1 0,0 1-1,0-1 1,0 1-1,0-1 1,0 1 0,0-1-1,-1 1 1,1 0-1,0-1 1,0 1 0,-1-1-1,1 1 1,0 0-1,-1-1 1,1 1 0,0-1-1,-1 1 1,1 0-1,0 0 1,-1-1 0,1 1-1,-1 0 1,1 0-1,-1-1 1,1 1 0,-1 0-1,1 0 1,-1 0 0,1 0-1,-1 0 1,1 0-1,-1 0 1,1 0 0,0 0-1,-1 0 1,1 0-1,-1 0 1,1 0 0,-1 0-1,1 0 1,-1 0-1,1 1 1,-1-1 0,1 0-1,-1 0 1,1 1-1,0-1 1,-1 0 0,0 1-1,-19 16 84,19-16-44,-13 14 114,-17 16 224,-44 59-1,68-81-373,0 1 0,1-1 0,1 1 0,0 0 0,0 1-1,1-1 1,0 1 0,1 0 0,0 0 0,1 0 0,-3 22 0,5-31-25,0 1 1,1-1-1,-1 0 1,0 0-1,1 0 1,-1 0-1,1 0 1,0 1-1,-1-1 0,1 0 1,0-1-1,0 1 1,1 0-1,-1 0 1,0 0-1,1 0 1,-1-1-1,1 1 1,-1-1-1,1 1 1,0-1-1,1 2 1,2-1 11,0 1-1,0-1 1,0 0 0,0-1 0,0 1 0,0-1-1,1 0 1,9 1 0,2-1 22,-1-1-1,1-1 1,-1 0 0,0-1-1,22-6 1,-16 1-56,0 0 0,-1-2 0,0 0 0,0-1 0,-1-1 0,-1-2-1,0 1 1,0-2 0,19-19 0,-35 30 22,1-1 0,-1 0 0,0 0 0,0 0 0,-1 0 0,1-1 0,-1 1 0,0-1 0,0 1 0,-1-1 0,1 0 0,-1 0-1,0 0 1,0 0 0,-1 0 0,1 0 0,-1 0 0,0 0 0,0 0 0,-1 0 0,0 0 0,0 0 0,0 0 0,0 1 0,-1-1 0,1 0 0,-1 1 0,-1-1-1,1 1 1,-1-1 0,1 1 0,-1 0 0,0 0 0,-1 0 0,1 1 0,-1-1 0,1 1 0,-1 0 0,0 0 0,-1 0 0,1 0 0,0 1 0,-1-1 0,1 1-1,-1 1 1,0-1 0,0 0 0,1 1 0,-1 0 0,-7 0 0,7 0-9,1 0 0,-1 1 0,0 0-1,0 0 1,0 0 0,1 0 0,-1 1 0,0 0-1,1 0 1,-1 0 0,0 1 0,1-1 0,-1 1 0,1 0-1,0 0 1,0 1 0,0-1 0,0 1 0,0 0 0,0 0-1,1 0 1,-1 1 0,1-1 0,0 1 0,0 0-1,-2 4 1,2-3-239,1 1-1,0-1 1,0 0 0,1 1-1,0 0 1,-1-1 0,2 1-1,-1-1 1,1 8-1,0-11-21,-1 1 1,1-1-1,0 1 0,0-1 0,1 1 0,-1-1 0,0 1 0,1-1 0,0 1 0,-1-1 0,1 1 0,0-1 0,0 0 0,0 0 0,1 1 1,-1-1-1,0 0 0,1 0 0,0 0 0,-1 0 0,1-1 0,0 1 0,0 0 0,2 1 0,35 16-5512</inkml:trace>
  <inkml:trace contextRef="#ctx0" brushRef="#br0" timeOffset="777.88">823 408 13862,'0'0'7775,"-19"2"-7511,4-1-231,9-1-25,0 0 0,-1 0 1,1 0-1,0 1 0,0 0 1,0 0-1,0 1 1,0-1-1,0 1 0,0 1 1,1-1-1,-1 1 1,1 0-1,-1 0 0,1 1 1,0-1-1,1 1 0,-7 6 1,7-5-12,0 0 1,1 0 0,-1 1-1,1-1 1,0 1 0,1-1-1,0 1 1,0 0 0,0 0-1,0 0 1,1 0-1,0 0 1,0 0 0,1 8-1,0-11-9,0 1-1,1-1 1,0 0-1,-1 0 1,1 0 0,1 0-1,-1 0 1,0 0-1,1 0 1,-1 0-1,1 0 1,0 0-1,0-1 1,0 1-1,0-1 1,0 0-1,1 1 1,-1-1-1,1 0 1,-1 0-1,1-1 1,0 1-1,0 0 1,0-1-1,0 0 1,0 0-1,0 0 1,5 1-1,-3 0 25,1-1 0,0 1 1,0-1-1,0-1 0,0 1 0,0-1 0,0 0 0,0 0 0,0-1 0,0 0 0,0 0 0,0 0 1,-1-1-1,1 1 0,0-2 0,-1 1 0,1 0 0,-1-1 0,0 0 0,0-1 0,0 1 0,0-1 1,0 0-1,-1 0 0,0 0 0,0 0 0,0-1 0,0 0 0,-1 0 0,0 0 0,0 0 0,0 0 1,-1-1-1,1 0 0,-1 1 0,0-1 0,-1 0 0,0 0 0,0 0 0,0 0 0,0 0 0,-1-8 1,0 9 23,0 0 1,0-1 0,0 1 0,-1 0 0,0 0 0,0 0 0,0 0 0,0 0 0,-1 0 0,0 0 0,0 0-1,-4-7 1,3 9-21,1 1 0,-1-1 0,0 1-1,0 0 1,0 0 0,-1 0 0,1 0-1,0 0 1,-1 1 0,1-1 0,-1 1-1,0 0 1,1 0 0,-1 0 0,0 1-1,0-1 1,1 1 0,-6 0 0,4 0-16,1-1 1,-1 1 0,1 0 0,-1 0 0,1 1 0,-1 0 0,1-1 0,-1 1-1,1 1 1,0-1 0,0 1 0,-1-1 0,1 1 0,-6 4 0,8-3-86,-1-1 0,1 1 0,0 0 0,0-1 0,0 1 1,0 0-1,0 0 0,1 0 0,-1 0 0,1 0 1,0 1-1,0-1 0,0 0 0,1 1 0,-1-1 0,1 1 1,-1-1-1,1 0 0,1 5 0,-1-6-144,0 1-1,0-1 0,0 1 1,1-1-1,-1 0 1,1 1-1,-1-1 1,1 0-1,0 0 1,0 0-1,0 1 1,0-1-1,0 0 1,1 0-1,-1 0 1,0 0-1,1-1 1,0 1-1,-1 0 0,1-1 1,0 1-1,0-1 1,0 1-1,0-1 1,0 0-1,0 0 1,0 0-1,5 1 1,44 20-5462</inkml:trace>
  <inkml:trace contextRef="#ctx0" brushRef="#br0" timeOffset="1111.06">1214 458 15047,'0'0'3023,"-20"-4"-732,-64-12-981,80 15-1271,0 0-1,1 0 0,-1 1 1,0 0-1,0-1 1,0 1-1,1 1 1,-1-1-1,0 1 0,0-1 1,1 1-1,-1 0 1,0 0-1,1 1 0,-1-1 1,1 1-1,0 0 1,-1 0-1,1 0 1,0 0-1,0 0 0,0 1 1,0-1-1,1 1 1,-1 0-1,1 0 0,-1 0 1,1 0-1,0 0 1,-2 5-1,0 3-47,1-1-1,-1 0 1,2 1-1,0 0 1,0 0-1,1 0 1,0 21-1,1-29-1,0 0-1,0-1 0,1 1 1,-1-1-1,1 1 0,0 0 0,-1-1 1,1 1-1,0-1 0,1 0 0,-1 1 1,0-1-1,1 0 0,-1 0 1,1 0-1,0 0 0,-1 0 0,1 0 1,0 0-1,0 0 0,1-1 0,-1 1 1,0-1-1,0 0 0,1 1 1,-1-1-1,1 0 0,-1 0 0,1-1 1,3 2-1,8 1 47,1-1 0,-1 0 1,1-1-1,18-1 0,-25 0-5,-4 0-17,-1 0 0,0 0 0,0-1 0,0 1 0,0-1 0,0 0 0,0 0 0,0 0 0,0 0 0,0 0 0,-1-1 0,1 1 0,0-1 0,-1 0 0,1 0 0,-1 0 0,0 0 0,1 0 0,-1 0 0,0-1 0,0 1 0,-1-1 0,1 1 0,0-1 0,-1 0 0,0 0 0,1 0 0,-1 1 0,1-6 0,0-1 38,0-1 0,-1 1 0,0-1 0,0 1 0,-1-1 0,0 1 0,-1-1 0,-3-17-1,3 23-46,0 1-1,-1-1 1,1 1-1,-1-1 1,0 1-1,0 0 1,0 0 0,0 0-1,-1 0 1,1 0-1,-1 0 1,1 1-1,-1-1 1,0 1-1,0 0 1,-1 0-1,1 0 1,0 0-1,0 0 1,-1 1-1,1 0 1,-1 0-1,-5-2 1,-1 1-11,0 0 0,0 0 0,0 1 0,0 0 0,0 1 0,0 0 1,-18 3-1,23-1-326,0 0 1,0 0 0,0 1 0,0-1-1,1 1 1,-1 0 0,1 1-1,0-1 1,0 1 0,0-1-1,0 1 1,1 1 0,-1-1-1,-3 7 1,1-3-843,-17 23-4247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35:50.7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 12 11205,'0'0'9717,"0"-8"-8604,0 5-1181,0 5 84,0 36 208,-2-2 88,2 1 1,2-1 0,1 0-1,1 1 1,3-1 0,17 58-1,-24-93-498,1 1 0,0 0 0,0-1-1,-1 1 1,1-1 0,0 1 0,0-1-1,1 0 1,-1 1 0,0-1 0,0 0 0,1 0-1,1 2 1,-2-3-391,1 1 1,-1 0-1,1-1 0,-1 1 0,1-1 1,0 1-1,-1-1 0,1 0 1,-1 0-1,1 0 0,-1 0 0,1 0 1,0 0-1,-1 0 0,4-1 0,10-4-6973</inkml:trace>
  <inkml:trace contextRef="#ctx0" brushRef="#br0" timeOffset="311.1">298 140 8180,'0'0'11944,"0"-5"-10925,-2-15-657,-2 15-328,-2 11-134,-17 23 425,2 1-1,0 1 1,2 1 0,2 1-1,-16 40 1,24-53-160,-1 1 44,-5 9-75,1 0 1,2 1-1,1 1 0,-8 39 1,19-69-306,-1 0 0,1 0 0,-1 0 0,1 0 1,0 0-1,0 0 0,0 0 0,0 0 0,0 0 1,0 0-1,1 0 0,-1 0 0,1 0 0,-1 0 1,1 0-1,1 2 0,-1-3-153,1 0-1,-1 0 1,1-1 0,-1 1-1,1-1 1,-1 1 0,1-1 0,0 0-1,-1 1 1,1-1 0,0 0-1,-1 0 1,1 0 0,-1 0 0,1 0-1,0-1 1,-1 1 0,1 0-1,-1-1 1,3 0 0,27-10-5991</inkml:trace>
  <inkml:trace contextRef="#ctx0" brushRef="#br0" timeOffset="539.03">397 378 9220,'0'0'11979,"0"3"-11571,0 178 1369,0-179-1855,0 0 0,0 0 0,0 0 0,0 0 0,0 0 0,0 1 0,1-1 0,-1 0 0,1 0 0,0 0 0,-1 0 0,1 0 0,0 0 0,0 0 0,1-1 0,-1 1 0,0 0 0,0 0 0,1-1 0,-1 1 0,1-1 0,-1 1 0,1-1 0,0 0 0,0 0 0,0 0 0,-1 0 0,4 1 0,2 0-1036,1 0 0,-1 0 0,1-1 0,0-1 0,0 1 0,10-1-1,-11-1 152,25 1-5586</inkml:trace>
  <inkml:trace contextRef="#ctx0" brushRef="#br0" timeOffset="849.25">637 445 112,'0'0'20903,"0"-9"-19526,-1-28-881,1 37-495,0 0 0,0 0 0,0 0 0,0 0 0,0 0 0,0 0 0,0-1 0,0 1 0,0 0 0,0 0 0,0 0 0,0 0 0,0 0 0,0 0 0,0 0 0,0 0 0,0-1 0,0 1 0,0 0 0,0 0 0,0 0 0,0 0 0,-1 0 0,1 0 0,0 0 1,0 0-1,0 0 0,0-1 0,0 1 0,0 0 0,0 0 0,0 0 0,0 0 0,0 0 0,-1 0 0,1 0 0,0 0 0,0 0 0,0 0 0,0 0 0,0 0 0,0 0 0,0 0 0,0 0 0,-1 0 0,1 0 0,0 0 0,0 0 0,0 0 0,0 0 0,0 0 0,0 0 0,0 0 0,0 0 0,-1 0 0,1 0 0,0 0 0,0 0 0,0 0 0,0 0 0,0 1 1,0-1-1,0 0 0,0 0 0,0 0 0,0 0 0,0 0 0,-1 0 0,-7 11 11,-5 14 30,9-16 20,1 0 0,1 1-1,-1-1 1,2 0 0,-1 1-1,1 0 1,1 18 0,2-27-37,1 0 0,0 0-1,0 0 1,0-1 0,0 1 0,0-1 0,0 1 0,0-1 0,0 0 0,0 0 0,0 0 0,4-1 0,0 0 56,-5 1-74,0 0-1,0 0 1,1 0-1,-1-1 1,0 1-1,0-1 1,0 0-1,0 1 0,0-1 1,0 0-1,0 0 1,0-1-1,0 1 1,-1 0-1,1 0 1,0-1-1,-1 1 1,3-4-1,-1 1 17,0-1 0,0 1-1,0-1 1,-1 0 0,1 0 0,-1 0-1,2-7 1,0-4 24,-1-1 1,-1 1-1,0-1 1,-1-18-1,0 20-87,-1 11-31,0 0 1,0 0-1,0-1 1,0 1-1,-1 0 1,1 0-1,-1 0 1,-2-6-1,2 9 38,0-1 0,0 1 0,0 0 0,0 0 0,0 0 0,0 1 0,0-1 1,-1 0-1,1 0 0,0 0 0,0 1 0,-1-1 0,1 1 0,-1-1 0,1 1 0,0 0 0,-1-1 0,1 1 0,-1 0 0,1 0 0,-1 0 0,1 0 0,0 0 0,-1 0 1,1 0-1,-1 1 0,1-1 0,-3 1 0,-5 2-736,-1 0-1,1 0 1,-1 1 0,1 0 0,0 0 0,0 1-1,-12 10 1,2-3-1708,-15 8-5409</inkml:trace>
  <inkml:trace contextRef="#ctx0" brushRef="#br0" timeOffset="1930.45">1067 291 11493,'0'0'9495,"0"-4"-8318,0 2-1101,0 0 1,0 1-1,0-1 1,0 0-1,0 0 0,1 0 1,-1 1-1,1-1 1,-1 0-1,1 1 1,0-1-1,-1 0 0,1 1 1,0-1-1,0 1 1,2-2-1,-1 1-61,1 0-1,-1 0 1,1 0-1,0 1 1,0-1-1,0 1 1,-1-1 0,2 1-1,-1 0 1,5-1-1,51-9-15,1 2 0,1 3-1,-1 2 1,71 6 0,-55-2 20,-53 0-1,1 1 0,-1 1 0,1 1 0,-1 1 0,0 1 0,0 1 0,-1 0 0,1 2 0,-2 1-1,1 1 1,-1 1 0,-1 1 0,0 0 0,0 1 0,-2 2 0,1 0 0,-2 0 0,0 2 0,-1 0-1,-1 1 1,0 1 0,-2 0 0,16 29 0,-21-28-21,9 20 305,-5-28-3477,-6-21-3613,-6 8 6010,5-20-7661</inkml:trace>
  <inkml:trace contextRef="#ctx0" brushRef="#br0" timeOffset="2244.69">2182 257 8868,'0'0'11816,"27"78"-11461,0 47-9,-25-110-269,0 0 0,-1 0 0,-1 1 0,-1-1 0,0 0 1,-5 23-1,4-32-122,-1 1 0,0 0 0,0-1 0,-1 1 0,0-1 1,0 0-1,-1 0 0,1-1 0,-1 1 0,-1-1 0,1 0 1,-1 0-1,1-1 0,-1 0 0,-1 0 0,1 0 0,0-1 1,-1 1-1,0-2 0,0 1 0,0-1 0,0 0 0,0 0 1,0-1-1,-14 1 0,17-2-890,-10 0-2287,8-2-1697,4-9-5804</inkml:trace>
  <inkml:trace contextRef="#ctx0" brushRef="#br0" timeOffset="2620.05">2634 162 1873,'0'0'20535,"0"-4"-19543,4 86-801,4-1 0,18 82 1,-16-141-2883,-9-22 2317,0 1 1,1 0-1,-1 0 0,0-1 0,0 1 1,1-1-1,-1 1 0,1-1 0,-1 1 1,0-1-1,1 0 0,-1 0 0,1 0 1,-1 0-1,3 0 0,21 0-5709</inkml:trace>
  <inkml:trace contextRef="#ctx0" brushRef="#br0" timeOffset="2808.39">2847 266 1473,'0'0'18349,"-9"10"-18052,-27 29 740,2 2 1,-55 89 0,22-4-879,54-96-1504,1 1 0,-8 34 0,15-50-2407,0-7-2920</inkml:trace>
  <inkml:trace contextRef="#ctx0" brushRef="#br0" timeOffset="3093.73">2874 479 14647,'0'0'7939,"-11"108"-7330,6-71-433,-1-7-48,6-2-16,-5-3-80,5-4-32,0-3-160,0-2-1233,16-10-528,16-6-2225,6 0 305,0 0-2242</inkml:trace>
  <inkml:trace contextRef="#ctx0" brushRef="#br0" timeOffset="3391.2">3113 630 2017,'0'0'19022,"-2"-4"-18344,2 4-675,-1-1 0,1 1 0,0-1 0,0 1 0,-1 0 0,1-1 0,0 1 0,-1-1 0,1 1 0,0 0 0,-1-1 0,1 1 0,-1 0 0,1 0 0,-1-1 0,1 1 0,-1 0 0,1 0 0,-1 0 0,1-1 0,0 1 0,-1 0 0,0 0 0,1 0 0,-1 0 0,1 0 0,-1 0 0,1 0 0,-1 0 0,1 0 0,-1 0 0,1 0 0,-1 1 0,1-1 0,-1 0 0,1 0 0,0 0 0,-1 1 0,1-1 0,-1 0 0,1 1 0,-1-1 0,-25 26 212,20-18-107,1 0-1,0 1 0,0-1 1,1 1-1,0 0 1,-5 14-1,9-20-71,-1 0-1,0 1 1,1-1-1,0 0 1,0 1 0,0-1-1,0 1 1,0-1-1,1 0 1,-1 1 0,1-1-1,0 0 1,0 0-1,0 0 1,0 1-1,1-1 1,-1 0 0,1 0-1,0-1 1,0 1-1,0 0 1,0-1 0,0 1-1,1-1 1,-1 0-1,5 3 1,-3-2-18,1-1 0,-1 0 1,1 0-1,-1-1 0,1 1 0,0-1 1,0 0-1,0 0 0,-1-1 0,1 1 0,0-1 1,0 0-1,0-1 0,0 1 0,0-1 1,0 0-1,0 0 0,5-2 0,-7 1 1,1 0 0,-1 0 0,1 0 0,-1-1 0,0 1 0,0-1 0,0 1 0,0-1 0,-1 0 0,1 0 0,-1 0 0,0-1 0,0 1 0,0 0 0,0-1 0,0 0 0,-1 1 0,1-1 0,-1 0 0,0 0 0,-1 1 0,2-7 0,1-12 107,-1 0 0,0-37 0,-2 50-124,0-2-4,-1 0 0,1 1 0,-2-1 1,0 0-1,-3-12 0,4 21-14,0-1-1,0 1 1,1-1-1,-1 1 0,-1 0 1,1-1-1,0 1 1,-1 0-1,1 0 1,-1 0-1,1 0 0,-1 0 1,0 0-1,0 1 1,0-1-1,0 0 1,0 1-1,0 0 0,-1-1 1,1 1-1,0 0 1,-1 0-1,1 1 1,0-1-1,-1 0 1,1 1-1,-1-1 0,-3 1 1,-2 0-224,1 0 0,0 1 0,0 0 0,-1 0 0,1 0 0,0 1 1,0 0-1,1 1 0,-1 0 0,0 0 0,1 0 0,-8 5 0,-42 41-6947,34-25-1350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35:47.20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163 27 11205,'0'0'6483,"0"-6"-5125,-2-15 530,0 38 617,-4 49-1479,-6 283-1413,13-349-125,0 1 0,1 0 0,-1-1 0,0 1 0,0-1 0,0 0 0,1 1 0,-1-1 0,0 0 0,0 0 1,1 0-1,-1 0 0,0 0 0,1 0 0,-1 0 0,0 0 0,2-1 0,0 1-331,13 0-4629</inkml:trace>
  <inkml:trace contextRef="#ctx0" brushRef="#br0" timeOffset="353.45">448 174 13030,'0'0'6411,"-3"-4"-5955,3 4-448,-1-1 0,0 1-1,1-1 1,-1 1 0,1-1-1,-1 1 1,0 0 0,1-1-1,-1 1 1,0 0 0,1-1-1,-1 1 1,0 0 0,0 0 0,1 0-1,-1 0 1,0-1 0,0 1-1,1 0 1,-1 0 0,0 0-1,0 1 1,1-1 0,-1 0 0,0 0-1,1 0 1,-1 0 0,0 1-1,0-1 1,1 0 0,-1 1-1,0 0 1,-32 24 253,-29 48 231,55-63-410,-45 56 511,3 3 1,4 2-1,-51 105 1,77-137-449,4-8-39,2 1 1,-16 51-1,29-82-195,0 0-1,0-1 1,-1 1-1,1-1 1,0 1-1,0-1 1,0 1-1,0 0 1,0-1-1,0 1 1,0 0-1,0-1 0,0 1 1,0-1-1,0 1 1,0 0-1,0-1 1,1 1-1,-1-1 1,0 1-1,0-1 1,1 1-1,-1-1 1,0 1-1,1-1 1,-1 1-1,0-1 1,1 1-1,-1-1 1,1 1-1,-1-1 1,1 0-1,-1 1 1,1-1-1,-1 0 0,1 1 1,-1-1-1,1 0 1,-1 0-1,1 0 1,1 1-1,27-3-5181,-22 1 4922,15-4-5307</inkml:trace>
  <inkml:trace contextRef="#ctx0" brushRef="#br0" timeOffset="753.58">482 515 8452,'0'0'9263,"0"-6"-7770,0 4-1163,0 4 1502,-10 90-398,5-66-920,-1 47 0,6 52-2339,0-125 1699,0 0-1,0 1 0,0-1 0,0 0 0,0 1 0,0-1 0,0 0 1,1 1-1,-1-1 0,0 0 0,0 1 0,0-1 0,1 0 0,-1 1 1,0-1-1,0 0 0,1 1 0,-1-1 0,0 0 0,1 0 0,-1 0 1,0 1-1,1-1 0,-1 0 0,0 0 0,1 0 0,-1 0 0,0 0 0,1 1 1,-1-1-1,0 0 0,1 0 0,-1 0 0,1 0 0,-1 0 0,0 0 1,1 0-1,-1 0 0,1-1 0,-1 1 0,0 0 0,1 0 0,-1 0 1,4 0-1253,12 0-5984</inkml:trace>
  <inkml:trace contextRef="#ctx0" brushRef="#br0" timeOffset="1175.24">783 549 13350,'0'0'5136,"-9"4"-4773,4-2-300,1-1 0,-1 1 0,1 0 0,0 1 0,0-1 0,0 1 0,1 0 0,-1 0 0,0 0 0,1 0 0,0 1 0,0-1 0,0 1 0,0 0 0,1 0 0,-1 0 0,1 0 0,0 0 0,0 0 0,-1 7 0,-1 5 291,1 1 0,0-1 1,2 1-1,0 27 0,1-42-342,1-1-1,0 1 1,-1-1-1,1 1 1,0-1-1,0 1 1,0-1-1,0 1 0,0-1 1,0 0-1,0 0 1,0 1-1,0-1 1,1 0-1,-1 0 1,1 0-1,-1 0 1,1-1-1,-1 1 0,1 0 1,-1 0-1,1-1 1,-1 1-1,1-1 1,0 0-1,-1 1 1,1-1-1,0 0 1,-1 0-1,4 0 0,2 0 18,-1 1-1,1-1 0,0 0 0,0 0 0,-1-1 0,14-3 1,-15 2-40,-1 0 0,1 0 0,-1-1 0,1 1 0,-1-1 0,0 0 0,0-1 0,0 1 0,-1-1 0,1 1 0,-1-1 0,0 0 0,0 0 0,0-1 0,-1 1 0,1 0 0,-1-1 0,0 0 0,2-5 0,0-4-21,-1 1 0,0-1 0,-1 0 0,0 0 1,-1-24-1,-1 37 24,0 0 0,0 0 1,0-1-1,-1 1 0,1 0 0,0 0 1,-1 0-1,1 0 0,-1 0 0,1-1 1,-1 1-1,1 0 0,-1 0 0,0 0 0,0 1 1,1-1-1,-1 0 0,0 0 0,0 0 1,0 0-1,0 1 0,0-1 0,-2 0 1,-34-10-31,-38 11-312,74 0 254,-1 0-1,0 1 0,1-1 1,0 0-1,-1 0 1,1 1-1,-1-1 0,1 1 1,-1-1-1,1 1 1,0 0-1,-1-1 1,1 1-1,0 0 0,0 0 1,-1 0-1,1 0 1,-1 1-1,1 0-346,0 0 0,0-1 0,1 1 0,-1 0-1,1-1 1,-1 1 0,1 0 0,-1 0 0,1 0 0,0 0 0,0 0 0,0 2 0,5 1-4426,22-2 720</inkml:trace>
  <inkml:trace contextRef="#ctx0" brushRef="#br0" timeOffset="1535">1154 507 9989,'0'0'9796,"-4"1"-9593,-1 1-171,1 1 0,0-1 0,0 1 1,-1 0-1,1 0 0,1 0 0,-1 0 0,1 1 0,-1 0 1,1 0-1,0 0 0,0 0 0,0 0 0,1 0 1,0 1-1,0-1 0,0 1 0,-2 5 0,0 3 91,0 0 0,1 1-1,1-1 1,0 1-1,-1 24 1,3-37-115,0 0 0,0 0-1,1 0 1,-1 1 0,0-1 0,0 0-1,1 0 1,-1 0 0,0 0 0,1 0-1,-1 0 1,1 0 0,0 0 0,-1 0-1,1 0 1,0 0 0,-1 0 0,1 0-1,0-1 1,0 1 0,0 0 0,0-1-1,0 1 1,0 0 0,1 0 0,2 0 5,-1 0 0,0 0 1,0 0-1,1 0 0,-1-1 1,0 0-1,1 1 0,-1-1 1,4-1-1,0 1 10,-1-1 1,1 0-1,-1 0 0,0 0 1,0-1-1,0 0 0,0 0 1,0-1-1,9-5 0,-8 2-7,-1 0 0,0-1-1,-1 1 1,0-1 0,0-1-1,0 1 1,-1-1 0,0 1-1,0-1 1,-1-1-1,0 1 1,0 0 0,-1-1-1,0 1 1,-1-1 0,0 0-1,0 1 1,-1-1 0,0 0-1,0 0 1,-3-14 0,2 21-27,1-1 0,-1 1 0,0-1 1,0 1-1,0-1 0,0 1 0,0 0 1,-1 0-1,1-1 0,-1 1 0,1 0 1,-1 0-1,0 0 0,0 1 0,0-1 1,0 0-1,0 1 0,0-1 0,0 1 1,0 0-1,-1 0 0,1 0 0,-1 0 1,1 0-1,0 0 0,-1 1 0,0-1 1,-3 0-1,-10-1-49,-1 0-1,1 1 1,-23 1 0,21 0 44,13 0-269,0 1 0,-1-1-1,1 1 1,0 0 0,-1 0 0,1 1-1,0-1 1,0 1 0,0 0-1,0 0 1,0 1 0,1 0 0,-1 0-1,-3 3 1,-15 13-4037</inkml:trace>
  <inkml:trace contextRef="#ctx0" brushRef="#br0" timeOffset="2586.46">1477 264 12230,'0'0'9551,"-1"-5"-8604,1 2-857,-1 1-38,0 0-1,1 0 0,-1 0 1,1 0-1,0 0 1,0 0-1,-1 0 0,1 0 1,0 0-1,1 0 1,-1 0-1,0 0 0,1 0 1,-1 0-1,1 1 0,-1-1 1,1 0-1,0 0 1,0 0-1,0 0 0,0 1 1,0-1-1,0 1 0,0-1 1,1 1-1,-1-1 1,1 1-1,-1-1 0,1 1 1,2-2-1,8-3-50,1 1 0,0 0 0,0 1 0,0 0 0,1 1 0,-1 0 0,23-1 0,-5 2 2,1 2 0,41 5-1,-38 2 5,-1 1 1,1 3-1,-2 0 0,1 3 0,44 23 0,-24-11-4,-24-13 2,-1 1 1,0 1 0,-1 1-1,-1 1 1,-1 2 0,0 1-1,35 35 1,-42-37-487,-17-16-148,0-1-1,0 1 0,0-1 0,0 0 0,0 0 1,0 0-1,1 0 0,-1 0 0,0-1 0,1 1 1,-1-1-1,0 1 0,4-1 0,3-3-3118,-7-12-1961</inkml:trace>
  <inkml:trace contextRef="#ctx0" brushRef="#br0" timeOffset="2865.07">2368 298 9620,'0'0'10651,"-8"-6"-9776,-25-19-555,31 25-463,4 7 72,7 9-6,53 46 161,-50-52-61,0 1 0,-1 0 0,-1 0 0,0 1 0,15 22-1,-24-32-16,0-1 0,0 1 0,0 0 0,0 0 0,-1-1 0,1 1 0,-1 0-1,1 0 1,-1 0 0,1 0 0,-1 0 0,0 0 0,0 0 0,0 0 0,0 0-1,0 0 1,-1 0 0,1-1 0,-1 1 0,1 0 0,-1 0 0,1 0 0,-1 0-1,0-1 1,0 1 0,0 0 0,0-1 0,0 1 0,0 0 0,-1-1 0,1 0-1,-1 1 1,1-1 0,-3 2 0,-3 2 75,-1-1 0,0 0 1,0 0-1,0-1 0,-16 5 0,15-6-53,-242 71-1018,226-69-2396,11-4-1773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36:01.59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1 116 12614,'0'0'9855,"0"-18"-9169,0-38-304,0 14 2261,1 52-2631,1 1 0,1-1 0,-1 0-1,2 0 1,-1 0 0,2-1 0,7 15 0,4 11 16,76 176 206,-89-203-263,0-1 0,0 1 0,1-1 0,1 0 0,-1 0 0,1-1 0,0 1 0,7 5 0,-11-10-103,1-1 1,0 1-1,0-1 1,0 1-1,1-1 0,-1 0 1,0 0-1,0 0 1,1 0-1,-1 0 1,0-1-1,1 1 0,-1-1 1,1 1-1,-1-1 1,1 0-1,-1 0 0,1 0 1,-1 0-1,0-1 1,1 1-1,-1-1 1,1 1-1,-1-1 0,0 0 1,1 0-1,-1 0 1,0 0-1,0 0 0,4-3 1,11-10-843,0-1 0,-1 0 0,0-1 0,-1-1 0,14-21 0,-15 21 735,12-14 416,-2-1-1,-1-1 1,-1-2 0,27-56-1,-39 66 2218,-9 22-833,-2 6-40,-21 37-79,-5 0-1146,2 1 0,1 2 0,-31 78 0,51-108-616,0 0 0,1 1 0,1 0 0,0-1 0,-1 27 0,4-39 93,-1 0 0,1 0 0,-1 0 1,0 0-1,1 0 0,0 0 0,-1 0 1,1 0-1,0 0 0,-1 0 0,1-1 1,0 1-1,0 0 0,0 0 0,0-1 1,0 1-1,-1-1 0,1 1 0,0-1 1,0 1-1,1-1 0,-1 1 0,0-1 1,0 0-1,0 0 0,0 0 0,0 1 1,0-1-1,0 0 0,0 0 0,0-1 1,1 1-1,0 0 0,43-5-5603,-8-10 561</inkml:trace>
  <inkml:trace contextRef="#ctx0" brushRef="#br0" timeOffset="1582.04">579 295 6163,'0'0'9860,"1"-9"-9033,3-26-288,-3 26-77,67 18 2233,-57-7-2582,0 0 0,0 0-1,1-1 1,-1 0 0,0-1-1,20-2 1,-29 1-104,0 0 1,0 0-1,0 0 0,0 0 0,-1 0 0,1 0 0,0 0 1,-1-1-1,1 1 0,-1-1 0,1 1 0,-1-1 1,0 1-1,0-1 0,0 0 0,0 0 0,0 0 1,0 1-1,0-1 0,0 0 0,-1 0 0,1 0 1,-1 0-1,1-4 0,0 0 16,0 0 1,-1 0-1,1 0 0,-1 0 0,0-1 1,-1 1-1,-1-9 0,1 14-10,1-1 0,-1 1 0,1 0 0,-1 0 0,0 0-1,0 0 1,1-1 0,-1 1 0,0 0 0,0 0 0,0 1 0,0-1 0,0 0-1,0 0 1,0 0 0,0 1 0,-1-1 0,1 1 0,0-1 0,0 1-1,-1-1 1,1 1 0,0 0 0,0-1 0,-1 1 0,1 0 0,0 0-1,-1 0 1,1 0 0,0 0 0,-1 0 0,1 0 0,0 1 0,-1-1 0,1 0-1,0 1 1,0-1 0,-1 1 0,1 0 0,-2 1 0,-2 0 2,0 0 1,0 0 0,0 1-1,0-1 1,1 2 0,-1-1-1,1 0 1,-6 7 0,3-1 40,1 0 1,0 1 0,1 0 0,0 0 0,1 1-1,0 0 1,-4 18 0,7-26-54,0-1 0,1 1 0,-1 0 1,0 0-1,1 0 0,0 0 0,0 0 0,0 0 0,0-1 1,0 1-1,1 0 0,-1 0 0,1 0 0,0 0 0,0-1 1,0 1-1,0 0 0,0-1 0,1 1 0,-1-1 0,1 1 1,-1-1-1,1 0 0,0 1 0,0-1 0,0 0 0,0 0 0,0-1 1,1 1-1,-1 0 0,1-1 0,-1 1 0,1-1 0,4 2 1,10 2-298,1-2 0,-1 0 0,1-1 0,0 0 0,0-2 1,-1 0-1,1-1 0,0 0 0,0-2 0,-1 0 0,0-1 1,1-1-1,-1 0 0,-1-2 0,1 0 0,-1 0 0,24-17 1,-35 21 366,-1-1 0,1 0 1,-1 0-1,0 0 0,-1 0 1,1-1-1,-1 1 0,0-1 1,0 0-1,0 0 0,-1 0 1,1 0-1,-1-1 0,-1 1 1,1-1-1,-1 1 0,0-1 1,0 0-1,0 1 0,-1-8 1,-2 12 55,0 1 1,-1-1-1,1 0 0,0 1 1,0-1-1,-1 1 1,1 0-1,0 0 1,-1 0-1,1 0 1,0 0-1,0 0 1,-1 1-1,1-1 1,0 1-1,0-1 1,-3 2-1,-3 4-126,0 1-1,0-1 1,0 2 0,1-1 0,0 1-1,1 0 1,-1 0 0,2 0 0,-1 1-1,1 0 1,1 0 0,-1 1 0,2 0-1,-1-1 1,1 1 0,1 0-1,0 0 1,0 0 0,1 1 0,0-1-1,1 12 1,0-22-13,0 1 0,0-1 0,1 1 0,-1-1 0,0 0 0,1 1 0,-1-1 0,0 1 0,1-1 0,-1 1 0,1-1 0,-1 0 0,0 1 0,1-1 0,-1 0 0,1 0 1,-1 1-1,1-1 0,-1 0 0,1 0 0,-1 0 0,1 1 0,-1-1 0,1 0 0,-1 0 0,1 0 0,0 0 0,-1 0 0,1 0 0,-1 0 0,1 0 0,-1 0 0,1-1 0,-1 1 0,1 0 0,-1 0 0,1 0 0,0-1 0,25-8-54,-16 1 43,-1 0 0,0 0 0,0-1 0,-1 0 1,11-15-1,27-28 108,-44 50 23,8 31 133,1 347 1228,-10-367-1451,-1 0 0,0-1 0,-1 1 0,0 0 0,0-1 0,-1 1 0,0-1-1,-1 1 1,0-1 0,0 0 0,-1 0 0,1 0 0,-2-1 0,1 0 0,-1 1 0,-7 7 0,10-14-2,1 0 0,-1 1-1,0-1 1,1 0 0,-1 0-1,0 0 1,0-1 0,0 1-1,0 0 1,0-1 0,0 1-1,0-1 1,0 1 0,0-1-1,0 0 1,0 0 0,0 0-1,0 0 1,0-1-1,0 1 1,0 0 0,0-1-1,0 1 1,0-1 0,1 0-1,-1 0 1,-4-1 0,2-1 14,-1 0 0,0 0 0,1 0 0,0 0 0,0-1 0,0 1 0,0-1 0,-6-9 0,2 2-9,2 0 0,0-1 0,0-1 0,-7-24 0,11 31-43,0-1 0,1 1-1,-1-1 1,1 1 0,1-1-1,0 0 1,-1 1 0,2-1 0,-1 0-1,1 1 1,0-1 0,2-6 0,-1 10-63,0 0 0,0 0 1,0 1-1,0-1 0,0 0 1,0 1-1,1 0 0,-1-1 1,1 1-1,0 0 1,0 0-1,0 0 0,0 1 1,0-1-1,5-1 0,57-18-2069,-43 14 1317,47-13-1622,-15 5 183,54-23 1,-94 32 2165,0 0 1,-1-1-1,0-1 1,0 0-1,-1-1 1,0 0-1,0-1 1,18-20-1,-26 25 521,0 0 0,-1 0 0,1 0-1,-1-1 1,0 0 0,-1 1 0,1-1 0,-1 0 0,0 0 0,-1-1-1,0 1 1,0 0 0,0 0 0,0-1 0,-1 1 0,0 0 0,-2-10-1,1 14-323,0 0 0,1 1 0,-2-1 0,1 1 0,0 0-1,0-1 1,0 1 0,-1 0 0,1 0 0,0 0 0,-1 0 0,1 0-1,-1 0 1,1 0 0,-1 0 0,0 1 0,1-1 0,-1 1-1,0-1 1,0 1 0,1-1 0,-1 1 0,0 0 0,0 0-1,1 0 1,-1 0 0,0 0 0,0 1 0,1-1 0,-4 1 0,-1 0-76,0 0 1,0 0 0,0 0 0,0 1 0,1 0 0,-1 0-1,1 1 1,-6 3 0,2 1 53,0 0 0,0 1 1,1 0-1,1 0 0,0 1 0,-12 18 0,16-22-56,0 0-1,1-1 1,-1 1-1,1 0 1,0 1-1,1-1 1,-1 0-1,1 0 1,0 1-1,1-1 1,-1 1-1,1-1 0,0 0 1,0 1-1,1-1 1,1 10-1,0-14-10,-1 0-1,0 0 1,0 0-1,0 0 1,1-1-1,-1 1 1,1 0-1,-1-1 0,0 1 1,1-1-1,-1 1 1,1-1-1,-1 0 1,1 0-1,-1 1 1,1-1-1,-1 0 1,1 0-1,-1-1 0,3 1 1,34-4-46,-30 2-38,0-1 0,0-1 0,0 1 0,-1-1 0,1 0 0,-1-1 0,0 0 0,0 0 0,-1 0 0,0-1 0,11-12 0,14-13 15,-7 124 379,-23-91-305,0 1 1,0-1-1,0 0 0,0 0 0,0 0 1,1 0-1,-1 0 0,1 0 1,-1-1-1,1 1 0,0 0 0,0-1 1,0 1-1,0-1 0,0 0 0,0 0 1,0 0-1,0 0 0,0 0 1,1 0-1,-1 0 0,0-1 0,1 1 1,-1-1-1,1 1 0,-1-1 0,0 0 1,1 0-1,-1 0 0,5-1 1,7-1 24,0-1 0,1 0 1,-1-1-1,14-6 1,-2 1-117,-25 8 7,16 23-115,-16-18 208,0-2-9,-1 0-1,1 1 0,0-1 1,0 0-1,-1 0 1,2 0-1,-1 0 0,0 0 1,0 0-1,1-1 1,1 3-1,0-3-3,0 0-1,0 0 1,0-1-1,0 1 1,0-1-1,0 1 1,0-1-1,0 0 1,0-1-1,0 1 1,4-1-1,30 2-147,-7 12 187,-23-10-457,-1 0-1,1 0 1,0 0-1,0-1 1,0 0 0,1-1-1,10 2 1,12-3-4153,-2 0-4806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36:04.34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 31 13750,'0'0'10997,"-4"-8"-10749,-7-12-223,11 20-25,0 0-1,0 0 1,0 0-1,0 0 0,0 0 1,0-1-1,0 1 1,0 0-1,0 0 0,0 0 1,0 0-1,0 0 1,0 0-1,0 0 1,-1 0-1,1-1 0,0 1 1,0 0-1,0 0 1,0 0-1,0 0 0,0 0 1,0 0-1,0 0 1,-1 0-1,1 0 1,0 0-1,0 0 0,0 0 1,0 0-1,0 0 1,0 0-1,-1 0 0,1 0 1,0 0-1,0 0 1,0 0-1,0 0 1,0 0-1,0 0 0,-1 0 1,1 0-1,0 0 1,0 0-1,0 0 1,0 0-1,0 0 0,0 0 1,0 0-1,0 1 1,-1-1-1,1 0 0,0 0 1,0 0-1,0 0 1,0 0-1,0 0 1,0 0-1,0 1 0,-2 39-14,2-14 115,-1 45 283,-1-19-114,6 56 0,5-75-5,-9-31-423,0-1 0,0 0 0,1 1 0,-1-1 0,1 0 0,-1 0 0,1 1-1,0-1 1,-1 0 0,1 0 0,0 0 0,0 0 0,0 0 0,0 0 0,0 0 0,0 0 0,0 0 0,0-1 0,0 1 0,1 1-1,5-11-4488,-2-15 2917,-5 21 1022,4-22-622,-1 0 0,-2-50 0,-10 10 2291,7 56-13,0 0 0,-1 1 0,-1-1 0,-6-13 0,19 38 267,2-2-1,0 1 1,18 17 0,-6-9-1169,1-2-1,1-1 1,1 0 0,0-2-1,2-1 1,29 13 0,-57-29-242,1-1 0,0 0 1,0 1-1,-1-1 1,1 0-1,0 0 0,0 0 1,-1 0-1,1 1 0,0-1 1,0 0-1,0 0 0,-1-1 1,1 1-1,0 0 1,0 0-1,0 0 0,-1 0 1,1-1-1,0 1 0,0 0 1,-1-1-1,1 1 0,0 0 1,-1-1-1,1 1 1,0-1-1,-1 1 0,1-1 1,-1 0-1,1 1 0,-1-1 1,1 1-1,-1-1 0,1 0 1,-1 0-1,0 1 1,1-1-1,-1 0 0,0 0 1,0 1-1,1-1 0,-1 0 1,0 0-1,0 1 0,0-1 1,0 0-1,0-1 0,1-50-3206,-2 40 2790,1-46 319,0-22 1830,0 26 5629,-4 52-2737,-9 10-3267,6 8-1059,0 0 0,0 1-1,2 0 1,0 0 0,1 1 0,0-1 0,2 1-1,0-1 1,1 1 0,1 0 0,3 31 0,-2-48-272,0 1 0,0 0 1,1 0-1,-1-1 0,0 1 0,1-1 0,-1 1 1,1-1-1,-1 1 0,1-1 0,0 0 1,0 0-1,-1 0 0,1 0 0,0 0 1,0 0-1,0-1 0,0 1 0,0 0 1,0-1-1,0 0 0,0 1 0,0-1 1,1 0-1,-1 0 0,0 0 0,0-1 1,3 0-1,3 1-428,1 0 1,-1-1-1,0 0 1,0 0-1,0-1 1,11-4-1,-11 2-108,-1-1 0,1 0 0,-1 0 0,0 0 0,0-1 0,9-11-1,7-16 1011,-22 30 464,1 0 1,-1 0 0,0 0-1,0 0 1,0 0 0,0 0-1,-1 0 1,1-7 2505,-8 14-2721,0 1 1,1 0-1,-1 0 1,1 0 0,0 1-1,0 0 1,0 0-1,-7 12 1,10-15-545,1 0 1,0 0-1,0 0 1,0 1-1,0-1 1,1 0-1,0 1 1,-1 0-1,1-1 0,0 1 1,1 0-1,-1-1 1,1 1-1,0 0 1,-1 0-1,2 0 1,-1-1-1,0 1 1,1 0-1,0 0 1,0-1-1,1 6 1,0-7-7,0-1 1,0 1 0,0-1 0,0 0 0,0 0 0,0 1 0,0-1 0,0-1 0,0 1 0,0 0 0,1 0 0,-1-1 0,0 0-1,1 1 1,-1-1 0,0 0 0,1 0 0,2 0 0,46-4 42,-49 3-43,1-1 1,-1 1-1,1-1 1,-1 1-1,1-1 1,-1 0-1,0 0 1,0 0-1,0 0 1,0 0-1,0 0 1,0-1-1,-1 1 1,1-1-1,-1 1 1,0-1-1,0 0 1,0 1-1,0-1 1,0 0-1,0 0 1,-1 0-1,1 1 1,-1-1-1,0 0 1,0-4 0,0 3-6,1 1 1,-1-1 0,0 1 0,0-1 0,-1 0 0,1 1 0,-1-1 0,0 1 0,0 0 0,0-1 0,0 1 0,-1 0 0,1-1 0,-1 1 0,0 0 0,0 0 0,0 0 0,0 1 0,-1-1 0,1 0 0,-6-3 0,1 2-82,0 2 0,-1-1 1,0 1-1,1 0 1,-16-1-1,20 2-310,0 1 0,0 0-1,-1 0 1,1 0 0,0 0 0,0 0 0,0 1-1,0-1 1,0 1 0,-5 2 0,3 4-3521,4 0-1734</inkml:trace>
  <inkml:trace contextRef="#ctx0" brushRef="#br0" timeOffset="735.81">590 169 5827,'0'0'13555,"10"1"-12693,-8-1-793,0 0 0,0 0 0,0 0 0,0 0 1,0 0-1,1 0 0,-1 1 0,0-1 0,0 1 0,0 0 0,0 0 0,0-1 0,0 1 1,0 0-1,0 1 0,-1-1 0,1 0 0,0 0 0,-1 1 0,1-1 0,0 1 1,-1-1-1,0 1 0,1 0 0,-1 0 0,0 0 0,0-1 0,0 1 0,0 0 0,0 0 1,-1 0-1,1 0 0,-1 1 0,1-1 0,-1 0 0,0 0 0,0 0 0,0 0 1,0 0-1,0 1 0,0-1 0,-1 3 0,1 77 1350,1-81-1405,-1-1-1,1 1 1,-1-1 0,1 1-1,0-1 1,-1 0-1,1 1 1,0-1 0,-1 0-1,1 1 1,0-1-1,-1 0 1,1 0 0,0 1-1,0-1 1,-1 0-1,1 0 1,0 0-1,0 0 1,-1 0 0,1 0-1,0 0 1,0 0-1,-1-1 1,1 1 0,0 0-1,-1 0 1,1-1-1,0 1 1,1-1 0,23-7 90,-23 7-98,0 0 1,0 1-1,1-1 1,-1 0-1,0 1 1,1-1 0,-1 1-1,0 0 1,1-1-1,-1 1 1,1 1-1,-1-1 1,1 0-1,-1 0 1,0 1-1,1-1 1,-1 1-1,0 0 1,0 0-1,1 0 1,-1 0-1,2 2 1,3 2 0,0 0 0,-1 1 0,1 0 0,9 13 1,10 9-154,-25-27-238,0 0 1,-1-1 0,1 1-1,0 0 1,0-1-1,0 1 1,0 0 0,0-1-1,0 1 1,0-1-1,0 0 1,0 1 0,0-1-1,0 0 1,0 1-1,0-1 1,0 0-1,0 0 1,0 0 0,0 0-1,0 0 1,0 0-1,0 0 1,0-1 0,1 1-1,-1-1-7,1 0 1,-1 0-1,0 0 0,1 0 0,-1 0 1,0 0-1,0-1 0,0 1 0,0 0 0,0-1 1,-1 1-1,1-1 0,0 1 0,0-4 1,4-9-495,-2 0 1,0 0 0,1-19-1,-2 15 1004,8-23 684,-2 12 2236,-4 0 6234,7 40-5798,2 25-3062,-9-25-29,-2-4-356,1-1 1,-1 0 0,1 0-1,1 0 1,-1 0 0,10 10-1,-12-14-205,1 0 1,0-1-1,1 1 0,-1-1 0,0 0 0,0 0 0,0 0 1,1 0-1,-1 0 0,1 0 0,-1 0 0,1-1 0,-1 1 1,1-1-1,-1 0 0,1 0 0,-1 0 0,1 0 0,-1 0 1,1-1-1,4 0 0,-1-1-358,1-1-1,-1 0 1,0 0-1,0 0 1,0 0-1,-1-1 1,1 0 0,-1 0-1,0-1 1,0 1-1,0-1 1,-1 0-1,0 0 1,0-1-1,0 0 1,0 1 0,-1-1-1,0 0 1,4-12-1,0 2 1108,-2 0-1,7-29 0,-6 8 4634,-4 5 3881,-3 42-9049,-1 0 1,-1-1 0,0 1 0,0-1-1,-1 1 1,0-1 0,-1 0-1,-5 8 1,-13 29 10,19-34-272,1-1 0,0 1 0,1-1 0,0 1 0,0 19 0,1 9-8517</inkml:trace>
  <inkml:trace contextRef="#ctx0" brushRef="#br0" timeOffset="1308.78">1141 292 12438,'0'0'9060,"10"0"-8796,0 0-219,0-1 0,-1 0 0,1 0 1,0-1-1,-1 0 0,0 0 0,1-1 0,-1-1 0,0 1 1,0-2-1,-1 1 0,1-1 0,10-8 0,-17 11 63,0 0 0,0 0-1,0 0 1,-1 0 0,1 0-1,-1 0 1,1 0 0,-1-1 0,0 1-1,2-5 1,0 0 2706,-11 25-2723,4-11-85,0 0 0,1 1 0,0 0 0,1 0-1,0 0 1,0 0 0,0 0 0,1 0 0,0 10 0,1-17-7,1 0-1,-1-1 1,0 1 0,1 0-1,-1 0 1,0 0 0,1 0 0,-1 0-1,1 0 1,-1-1 0,1 1-1,0 0 1,-1-1 0,1 1 0,0 0-1,0-1 1,-1 1 0,1 0-1,0-1 1,0 0 0,0 1 0,0-1-1,0 1 1,0-1 0,-1 0-1,1 0 1,0 1 0,0-1 0,0 0-1,0 0 1,2 0 0,41 1-226,-30-2 87,-8 1 67,0 0 1,0 0-1,0-1 1,0 0-1,0 0 1,0 0-1,0-1 1,0 0-1,0 0 1,-1-1-1,1 1 1,-1-1-1,0 0 1,0-1-1,0 1 1,0-1 0,0 0-1,-1 0 1,0-1-1,0 1 1,0-1-1,0 0 1,3-6-1,-3 23-72,-4 10 138,-16 200 413,15-206-366,-1-1 0,0 0 0,-1 0 0,-7 21 0,9-32 17,-1 0 1,1 0-1,-1 1 0,0-1 1,0 0-1,0-1 0,-1 1 1,1 0-1,-1-1 1,0 1-1,0-1 0,0 0 1,-1 0-1,1 0 0,-1 0 1,1-1-1,-1 1 0,0-1 1,-7 3-1,10-5-28,0 0-1,0 0 1,0 0-1,0-1 1,0 1 0,0 0-1,0-1 1,0 1-1,0 0 1,0-1 0,0 1-1,0-1 1,0 0-1,0 1 1,1-1 0,-1 0-1,0 1 1,0-1-1,1 0 1,-1 0 0,0 0-1,1 0 1,-1 0 0,1 1-1,-1-1 1,1 0-1,-1 0 1,1 0 0,0-1-1,0 1 1,-1 0-1,1 0 1,0 0 0,0-1-1,-7-41 6,7 34-64,0 0-1,1 0 1,-1 0-1,2 0 1,-1 1 0,2-1-1,-1 0 1,1 1-1,0 0 1,1-1 0,-1 1-1,2 1 1,-1-1-1,1 0 1,0 1-1,1 0 1,0 0 0,0 1-1,0 0 1,1 0-1,10-7 1,9-5-1485,0 2-1,0 0 1,1 2-1,57-20 1,-24 14-4128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36:32.49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199 0 7235,'0'0'15874,"-23"18"-15281,-73 60-295,91-73-274,0 0 0,1 0-1,0 1 1,0-1 0,0 1 0,1 0-1,0 0 1,0 0 0,0 1-1,1-1 1,0 0 0,0 1-1,-1 9 1,-3 8 53,-2 8 139,1 0 0,2 1 0,1-1 0,1 60 0,3-89-207,0 0 1,1 1-1,-1-1 1,1 0-1,-1 0 1,1 0-1,0 0 1,0 0-1,1 0 1,-1 0-1,0 0 1,1 0-1,0-1 1,0 1-1,0-1 1,0 1-1,0-1 1,0 0-1,0 1 1,1-1-1,-1 0 1,1-1-1,0 1 1,-1 0-1,1-1 0,0 0 1,0 1-1,0-1 1,3 0-1,-1 1-4,-1-1 0,0-1 0,1 1-1,-1-1 1,0 0 0,1 0 0,-1 0-1,1 0 1,-1-1 0,0 1 0,1-1-1,-1-1 1,0 1 0,0 0 0,0-1-1,0 0 1,0 0 0,0 0 0,0-1-1,6-4 1,2-6-34,-1 0 0,0 0-1,-1-1 1,-1-1 0,15-27 0,-4 6 55,-16 30 3,-3 5 51,-1 38 142,-5 33-68,7-70-161,-1 0 0,1 0-1,0 0 1,0 0-1,0 0 1,0 0 0,0-1-1,0 1 1,0-1-1,-1 1 1,1-1 0,2-1-1,25-25-139,-26 23 137,1 0 0,-1 1 0,1-1-1,0 1 1,-1 0 0,2 0 0,7-4 0,-11 6 8,1 1 0,0-1 0,0 1 0,0 0 1,-1 0-1,1 0 0,0 0 0,0 0 0,0 0 1,-1 0-1,1 0 0,0 1 0,0-1 0,-1 1 1,1 0-1,0-1 0,-1 1 0,1 0 0,0 0 1,-1 0-1,1 0 0,-1 0 0,0 0 0,1 1 0,-1-1 1,2 3-1,4 3-5,23 18 28,-28-25-21,-1 1 0,1-1 1,-1 0-1,1 1 1,-1-1-1,1 0 0,-1 0 1,1 0-1,-1 0 0,1 0 1,-1 0-1,1-1 1,-1 1-1,1 0 0,-1-1 1,1 1-1,-1-1 1,0 0-1,1 1 0,-1-1 1,0 0-1,1 0 1,-1 0-1,0 0 0,2-1 1,31-32-312,20-15-1101,-50 46 1169,0 0 1,0 1-1,1-1 1,-1 1 0,1 0-1,-1 0 1,1 1 0,0-1-1,0 1 1,0 0-1,0 0 1,7 1 0,-11 36 442,-2-21 158,5 15 649,-3-29-1006,-1 0-1,2 0 1,-1 0-1,0 0 1,0 0-1,0 0 1,0-1-1,0 1 1,1 0-1,-1-1 1,0 1-1,1-1 1,-1 0-1,0 1 0,1-1 1,-1 0-1,0 0 1,1 0-1,-1 0 1,1 0-1,-1 0 1,2 0-1,5 0-438,31-4-5868,-23-5-564</inkml:trace>
  <inkml:trace contextRef="#ctx0" brushRef="#br0" timeOffset="414.08">1025 372 14615,'0'0'8006,"-12"3"-7438,-34 10-224,39-7 405,16-3-370,17 0 118,-9-3-468,1 0-1,0-1 0,0 0 1,0-2-1,-1 0 0,1-1 1,-1-1-1,0 0 1,-1-2-1,22-10 0,-38 17-197,0 0 0,-1 0 0,1 0 0,0 0 0,0 0 0,-1 0 0,1 0 0,0 0-1,0 0 1,0 0 0,-1-1 0,1 1 0,0 0 0,0 0 0,0 0 0,-1 0 0,1 0 0,0-1 0,0 1-1,0 0 1,0 0 0,0 0 0,-1 0 0,1-1 0,0 1 0,0 0 0,0 0 0,0 0 0,0-1-1,0 1 1,0 0 0,0 0 0,0-1 0,0 1 0,0 0 0,0 0 0,0-1 0,0 1 0,0 0 0,0 0-1,0 0 1,0-1 0,0 1 0,0 0 0,0 0 0,0 0 0,0-1 0,0 1 0,1 0 0,-1 0 0,0 0-1,0-1 1,0 1 0,-25-1-4290,24 1 3648,-22 0-4703</inkml:trace>
  <inkml:trace contextRef="#ctx0" brushRef="#br0" timeOffset="655.45">1038 372 10053,'27'-67'2382,"-22"54"-277,-1 30 1728,-6 15-2996,0-13-238,3 7 79,-2 0-1,-1 1 1,-1-1 0,-1 0-1,-13 42 1,16-60-1401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36:29.8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133 114 6835,'0'0'2353</inkml:trace>
  <inkml:trace contextRef="#ctx0" brushRef="#br0" timeOffset="144.52">133 101 5106,'0'0'1329,"0"-3"1664,0 0-2000,0 0 95,0 0-1040,0 0 96,0 0-144</inkml:trace>
  <inkml:trace contextRef="#ctx0" brushRef="#br0" timeOffset="1585.2">167 31 3057,'0'0'14858,"-2"-6"-13722,2 5-1073,0 0-1,-1 0 0,1-1 0,0 1 0,-1 0 0,0 0 0,1 0 0,-1 0 0,0 0 1,1-1-1,-1 1 0,0 0 0,0 1 0,0-1 0,0 0 0,0 0 0,0 0 1,0 0-1,0 1 0,0-1 0,0 1 0,-1-1 0,1 1 0,0-1 0,0 1 1,-1-1-1,0 1 0,-1 0 5,0 1 0,1-1-1,-1 1 1,1-1 0,-1 1 0,1 0 0,0 0 0,-1 0 0,1 0-1,0 1 1,0-1 0,0 1 0,0-1 0,0 1 0,0 0 0,-3 3-1,-4 5 78,0 1 0,0 0 0,1 1 0,0 0 0,1 0 0,1 1 0,0-1 0,1 1 0,0 1 0,1-1 0,-4 22 0,1 6 149,3 1 0,2 64 0,2-102-286,0 1 0,1 0-1,0-1 1,0 1 0,0-1 0,0 0 0,1 1-1,0-1 1,0 0 0,0 0 0,0 0 0,1 0-1,0 0 1,0-1 0,0 1 0,0-1 0,0 0-1,0 0 1,1 0 0,0 0 0,-1 0 0,1-1-1,0 0 1,0 0 0,1 0 0,-1 0 0,0-1-1,1 1 1,-1-1 0,1 0 0,-1 0 0,1-1 0,-1 0-1,1 1 1,0-1 0,-1-1 0,1 1 0,-1-1-1,1 0 1,-1 0 0,1 0 0,-1 0 0,0-1-1,1 0 1,-1 0 0,0 0 0,0 0 0,7-6-1,0-1-67,-1 0 0,0-1 0,0 0 0,-1-1 0,0 0 0,-1 0 0,12-21 0,-6 5-412,-2 0 0,14-46 0,-22 60 43,-1-1 0,-1 0 0,-1 0-1,1-23 1,-2 23 216,0-1-1,2 1 0,5-28 0,-3 26 2764,-9 35-1531,-11 58-766,4-27 9,3 2 0,-6 98 1,15-148-228,5-4-24,-1 1 0,0-1 0,0 0 0,1 0 0,-1-1 0,0 1-1,-1-1 1,1 0 0,0 0 0,-1 0 0,5-6 0,8-5 10,-7 8-21,15-9 17,-23 15-17,0 0 1,-1 0 0,1 0 0,0 0-1,-1 0 1,1 0 0,0 0 0,-1 0-1,1 1 1,-1-1 0,1 0 0,0 0-1,-1 1 1,1-1 0,-1 0 0,1 1 0,0-1-1,-1 0 1,1 1 0,-1-1 0,1 1-1,-1-1 1,0 1 0,1-1 0,-1 1-1,0 0 1,1-1 0,-1 1 0,0-1-1,1 1 1,-1 0 0,0-1 0,0 1-1,0-1 1,0 1 0,0 0 0,0 1-1,4 10 2,-1 1 8,0 0 0,2 0 0,10 23-1,-13-33-7,-1-1 1,1 1-1,-1 0 0,1-1 0,0 0 0,0 1 0,0-1 1,0 0-1,1 0 0,-1 0 0,0 0 0,1-1 0,0 1 1,-1-1-1,1 1 0,0-1 0,0 0 0,-1 0 0,1 0 1,0 0-1,0-1 0,0 1 0,5-1 0,-5-1 3,-1 0-1,1 0 0,0 0 1,-1 0-1,1-1 0,-1 1 1,1-1-1,-1 0 0,0 0 1,0 0-1,0 0 0,0 0 1,0 0-1,0-1 0,0 1 1,-1 0-1,1-1 0,1-3 1,23-50 63,-17 35-57,-7 17-10,0 0 1,0 0 0,-1 0-1,1 0 1,-1 0-1,0 0 1,0 0 0,-1 0-1,1-7 1,14 51 72,-3-10-39,-11-28-108,-1 0 19,0 1-1,1-1 1,-1 0-1,1 0 1,0 0-1,-1-1 1,1 1-1,0 0 1,0 0-1,0 0 1,0-1-1,1 1 1,-1 0-1,0-1 1,1 1-1,-1-1 1,4 3-1,12-32-21423</inkml:trace>
  <inkml:trace contextRef="#ctx0" brushRef="#br0" timeOffset="1749.43">654 147 12822,'0'0'8228,"-10"3"-8324,10 13-2530,0-1-1904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36:28.54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187 217 16552,'0'0'2622,"10"-22"-506,31-70-769,-39 87-1177,1-1 0,-1 1 0,0-1 0,0 1 0,-1-1 0,0 0 0,0 0 0,0 1 0,0-1 0,-1 0 0,-1-10 0,0-4 642,-3 19-722,1 0-1,-1 1 1,1-1-1,-1 0 1,0 1-1,1 0 1,-1 0 0,0 0-1,-6 1 1,7-1-52,-6 2-28,0-1-1,0 1 1,0 1 0,1 0 0,-1 0 0,1 0 0,-1 1-1,1 1 1,0-1 0,1 1 0,-1 1 0,1-1 0,0 1-1,0 1 1,1-1 0,0 1 0,0 0 0,-5 8 0,4-5-2,0 0 0,1 0 0,1 0 0,0 0 0,0 1 1,1 0-1,0 0 0,1 0 0,0 0 0,1 1 1,0-1-1,1 1 0,0 0 0,1 11 0,1-20-8,-1 0 1,1 0-1,0 0 0,0-1 1,0 1-1,0 0 0,0-1 0,1 1 1,-1 0-1,1-1 0,0 0 0,0 1 1,-1-1-1,2 0 0,-1 0 0,0 0 1,0 0-1,1-1 0,-1 1 0,1-1 1,-1 1-1,1-1 0,-1 0 0,1 0 1,0 0-1,0 0 0,0 0 1,4 0-1,10 2-12,1-1 1,-1-1 0,30-2-1,-26 1-24,-11 0-41,0-1 1,0 0-1,0-1 1,15-3-1,-22 4 54,0 0-1,0 0 0,0 0 1,0 0-1,0-1 0,0 1 1,0-1-1,0 0 0,-1 0 1,1 0-1,-1 0 0,1 0 1,-1 0-1,0-1 0,0 1 1,0-1-1,2-3 0,-4 5 23,0 1 0,0-1-1,0 1 1,0 0 0,0-1-1,-1 1 1,1 0 0,0-1-1,0 1 1,0-1 0,-1 1-1,1 0 1,0-1 0,0 1-1,-1 0 1,1 0 0,0-1 0,-1 1-1,1 0 1,0 0 0,-1-1-1,1 1 1,-1 0 0,1 0-1,0 0 1,-1-1 0,1 1-1,-1 0 1,1 0 0,0 0-1,-1 0 1,1 0 0,-1 0 0,1 0-1,0 0 1,-1 0 0,1 0-1,-1 0 1,1 0 0,0 1-1,-1-1 1,1 0 0,-1 0-1,-23 3-12,13 1 16,1 0 1,0 0-1,0 1 0,0 0 0,1 1 0,0 0 1,0 1-1,0 0 0,-11 12 0,-2 3 76,1 1 0,-20 31 0,37-49-62,-1 1-2,0 1 0,0-1 0,1 1 0,0 0 0,0 0 0,0 0 0,1 0 0,1 1 0,-1-1 0,1 1 0,0 0 0,-1 9 0,3-16-14,1 0 1,-1-1 0,0 1 0,0 0-1,0-1 1,1 1 0,-1 0 0,0-1-1,1 1 1,-1 0 0,0-1-1,1 1 1,-1 0 0,1-1 0,-1 1-1,1-1 1,-1 1 0,1-1 0,0 1-1,-1-1 1,1 0 0,-1 1-1,1-1 1,0 0 0,-1 1 0,1-1-1,0 0 1,0 0 0,-1 0 0,1 1-1,0-1 1,0 0 0,29 1 21,-22-2-28,15 0-242,-1-1 0,0-1 0,1-1 0,-1-1 0,-1-1 0,1-1 0,-1 0 0,25-14 0,-24 10-511,0-1 0,-1-2 0,-1 0-1,0 0 1,-1-2 0,0-1 0,21-25 0,-33 34 572,0-1 1,-1 0 0,0-1 0,6-13-1,-10 19 286,-1 1-1,1-1 1,-1 0-1,0 0 1,0 0 0,0 0-1,-1 0 1,1 0-1,-1 0 1,0 0-1,0 0 1,0 0-1,-1 0 1,-1-8-1,0 11-9,1 0-1,-1 0 0,1 1 1,-1-1-1,0 0 0,0 1 1,1-1-1,-1 1 1,0-1-1,0 1 0,0 0 1,0 0-1,1-1 0,-1 1 1,0 1-1,0-1 0,0 0 1,0 0-1,1 1 0,-1-1 1,0 1-1,0 0 0,1-1 1,-1 1-1,0 0 0,-1 1 1,-4 4-20,0 0 1,0 1 0,1 0 0,0 0 0,1 0 0,-1 1 0,1-1 0,1 1 0,0 0 0,0 1 0,0-1 0,1 1 0,0 0 0,1-1-1,0 1 1,0 0 0,1 1 0,0 16 0,1-24-68,1 1 1,-1-1-1,1 0 0,-1 0 0,1 0 1,0 0-1,0 0 0,0 0 0,0 0 1,0 0-1,1-1 0,-1 1 0,1 0 1,-1-1-1,1 1 0,-1-1 0,1 1 1,0-1-1,0 0 0,-1 0 1,4 1-1,55 27-52,-10-6-91,-45-18 142,-1-1 1,1 1-1,-1-1 1,1 1 0,-1 1-1,-1-1 1,1 0-1,-1 1 1,0 0-1,0 0 1,-1 0 0,1 0-1,-1 0 1,1 7-1,-2-8 38,0-1 0,0 1 0,0 0 0,-1 0 0,0 1 0,0-1 0,0 0 0,0 0 0,-1 0 0,0 0-1,0 0 1,0 0 0,-1-1 0,1 1 0,-1 0 0,0-1 0,-1 1 0,-4 6 0,-4 3 84,-1 0 1,0-1-1,-1-1 1,-1 0-1,0 0 1,-29 17-1,43-29-154,0 0-1,0 0 1,0 0 0,-1 0-1,1 0 1,0 0-1,0 0 1,0-1 0,0 1-1,-1 0 1,1 0-1,0 0 1,0 0 0,0 0-1,0 0 1,0 0-1,-1-1 1,1 1 0,0 0-1,0 0 1,0 0-1,0 0 1,0 0 0,0-1-1,0 1 1,0 0 0,0 0-1,0 0 1,0-1-1,0 1 1,0 0 0,0 0-1,0 0 1,0 0-1,0-1 1,0 1 0,0 0-1,0 0 1,0 0-1,0 0 1,0-1 0,0 1-1,0 0 1,0 0-1,0 0 1,0 0 0,0-1-1,1-2-475,-1-3-395,1 0 0,0 0 0,0 0 0,1 0 0,-1 0 0,2 0 0,-1 0 0,0 1 0,1-1 0,0 1 0,7-10 0,30-36-7747</inkml:trace>
  <inkml:trace contextRef="#ctx0" brushRef="#br0" timeOffset="383.62">757 291 10181,'0'0'14179,"-6"-5"-13592,5 4-574,0 0 0,1 0 0,-1 0 0,0 1 0,0-1 0,0 0 0,-1 1 0,1-1 0,0 0 0,0 1 0,0-1 0,0 1 0,-1 0 0,1-1 0,0 1 0,0 0 0,-1 0 0,1-1 0,0 1 0,-1 0 0,1 1 0,0-1 0,0 0 0,-1 0 0,1 0 0,0 1 0,0-1 0,-1 1 0,-1 0 0,0 2-12,1 1-1,0-1 1,-1 0 0,1 1 0,1 0 0,-1-1 0,0 1 0,1 0 0,0 0 0,0 0 0,-1 5 0,-1 5 23,0 1 0,1-1 0,1 1 0,0-1 0,1 1 1,1-1-1,2 21 0,3-6-6,2 1 0,16 44 1,-12-36-12,-2 1-1,-2 0 1,-2 1 0,-1 0 0,-2 0 0,-3 46 0,0-83-2,0 0-1,0-1 1,0 1 0,0 0 0,-1 0 0,1-1 0,-1 1 0,0 0 0,1-1-1,-1 1 1,-1-1 0,1 1 0,0-1 0,-1 1 0,1-1 0,-3 3 0,2-3 6,0-1 0,0 0 0,0 0 1,0 0-1,0 0 0,0 0 0,0 0 1,0-1-1,0 1 0,0-1 1,-1 1-1,1-1 0,0 0 0,0 0 1,-1 0-1,1 0 0,0 0 0,0 0 1,0-1-1,-1 1 0,-2-2 1,0 0 1,1 0 1,0 0 0,0 0 0,-1-1 0,2 1 0,-1-1-1,0 0 1,0 0 0,1 0 0,0-1 0,0 1 0,0-1-1,0 0 1,0 0 0,1 0 0,-1 0 0,-1-6 0,-5-9-1,2 1 0,-9-36 0,8 26-67,2-1 1,1 0 0,2 0-1,0-1 1,2 1 0,2 0-1,0-1 1,9-48-1,-6 66-101,1 0-1,-1 1 0,2-1 0,-1 1 0,2 0 0,-1 1 0,2-1 0,-1 1 0,1 1 0,11-11 0,-5 7-1202,0 1 0,1 0 0,22-13 0,6 0-3415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36:26.68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48 0 12534,'0'0'7825,"0"4"-6985,-2 15-182,1 0 0,-8 31 0,-2 18-394,0 50-18,4-66-132,3 1 0,2 0 0,6 78 0,-3-128-109,0 0 1,-1 0-1,1-1 0,0 1 1,1 0-1,-1-1 0,0 1 1,1-1-1,-1 1 1,1-1-1,0 0 0,0 1 1,0-1-1,0 0 0,0 0 1,0 0-1,1-1 0,-1 1 1,1-1-1,-1 1 0,1-1 1,0 0-1,-1 0 0,1 0 1,0 0-1,0 0 0,-1-1 1,1 1-1,0-1 1,6 0-1,-3 1 5,1-1 1,-1 0-1,0-1 1,0 1-1,1-1 1,-1-1-1,0 1 0,0-1 1,0 0-1,0 0 1,0-1-1,-1 1 1,8-6-1,-4-1 2,0 0 0,-1-1-1,0 0 1,-1 0 0,0-1 0,-1 0-1,0 0 1,0-1 0,-1 0 0,-1 0-1,0 0 1,3-14 0,25-62 35,-28 77-44,0 0 1,-1-1-1,0 1 0,-1-1 0,0 0 0,-1 0 1,0-17-1,6-42 6,1 32-7,-4 14 1,1 0 1,1 1-1,13-32 1,-18 113-9331,-1-24 99</inkml:trace>
  <inkml:trace contextRef="#ctx0" brushRef="#br0" timeOffset="746.72">478 447 12230,'0'0'9484,"20"-15"-9308,2 1-155,31-22 46,49-43 0,-97 74-41,-1 1 1,1-1-1,-1 0 0,0 0 1,-1 0-1,1 0 1,-1-1-1,0 1 0,0-1 1,-1 0-1,0 0 1,0 0-1,0 0 1,0 0-1,-1 0 0,0-1 1,-1 1-1,1 0 1,-2-11-1,1 16 11,0 0 0,-1 0 0,1 0 0,-1 0 1,1 0-1,0 0 0,-1 0 0,0 0 0,1 1 0,-1-1 0,1 0 0,-1 0 1,0 1-1,0-1 0,1 0 0,-1 1 0,0-1 0,0 1 0,0-1 0,0 1 0,0-1 1,0 1-1,0 0 0,0-1 0,0 1 0,0 0 0,0 0 0,0 0 0,0-1 1,0 1-1,0 0 0,0 1 0,0-1 0,0 0 0,0 0 0,0 0 0,-1 1 0,-3-1 26,1 1 0,-1 0 0,0 0 0,1 0-1,-1 0 1,1 1 0,-7 3 0,6-1-51,0-1 0,1 1 0,0 1 0,0-1 0,0 0 0,0 1 1,1 0-1,0 0 0,0 0 0,0 0 0,0 1 0,1-1 0,0 1 0,0-1 0,-2 11 0,2-2 4,0 0-1,0 0 0,1 0 1,1 0-1,3 23 0,-3-34-14,1-1-1,0 0 0,0 1 0,0-1 0,0 0 0,0 0 0,0 0 1,1 0-1,-1 0 0,1 0 0,-1 0 0,1 0 0,0 0 1,0-1-1,0 1 0,0-1 0,0 1 0,0-1 0,0 0 1,0 0-1,0 0 0,1 0 0,-1 0 0,0 0 0,1-1 1,-1 1-1,5-1 0,9 3-5,0-1 0,1-1 0,16-1 1,-21 0-6,0-1-39,0 0 0,1 0 0,-1-1 0,0-1 0,0 0 0,0-1 0,0 0 0,-1-1 0,1 0 0,-1-1 0,-1 0 0,1 0 0,-1-1 0,0-1-1,0 0 1,-1 0 0,16-19 0,-23 23 36,1-1 0,-1 1 0,1-1 0,-1 0 0,-1 0 0,1 0 1,-1 0-1,0 0 0,0 0 0,0-5 0,0 8 17,-1-1 1,0 1-1,0 0 1,0-1-1,0 1 1,0 0-1,-1 0 1,1-1-1,-1 1 1,1 0-1,-1 0 1,0 0-1,0 0 1,0 0-1,0 0 1,0 0-1,0 0 1,-1 0-1,1 0 1,-1 1-1,1-1 1,-1 0-1,-3-2 1,4 4-1,1 0 1,0 0-1,-1-1 1,1 1-1,-1 0 1,1 0 0,-1 0-1,1 0 1,-1 0-1,1 0 1,-1 0-1,1 0 1,-1 0-1,1 0 1,-1 0 0,1 0-1,-1 0 1,1 0-1,-1 0 1,1 0-1,-1 1 1,1-1 0,0 0-1,-1 0 1,1 1-1,-1-1 1,1 0-1,0 0 1,-1 1-1,1-1 1,0 1 0,-1-1-1,1 0 1,0 1-1,-1-1 1,1 1-1,0-1 1,0 0 0,0 1-1,-1-1 1,1 1-1,0-1 1,0 1-1,0-1 1,0 1-1,-5 23-8,5-22 12,-3 295 50,5-157-12,-2 87 21,-2-215-34,0 0-1,0 0 1,-1 0 0,0 0 0,-1 0 0,-1-1 0,0 0 0,0 0 0,-1 0-1,0-1 1,-1 1 0,-1-1 0,1-1 0,-1 0 0,-1 0 0,0 0-1,0-1 1,0-1 0,-1 1 0,-1-2 0,-13 8 0,21-12-21,-1 0 0,1 0 1,-1 0-1,0-1 1,0 0-1,0 1 0,1-1 1,-1-1-1,0 1 0,0-1 1,-1 1-1,1-1 0,0 0 1,-4-1-1,5 0-6,1 0 1,-1 0-1,1 0 1,-1 0-1,1-1 1,-1 1-1,1-1 0,0 1 1,0-1-1,0 0 1,0 0-1,0 0 1,0 0-1,1 0 0,-1-1 1,1 1-1,-1 0 1,1-1-1,0 1 0,-2-4 1,-5-18-26,0 0 0,1-1 0,1 0 0,2 0 0,0 0 0,2 0 0,1-1 1,0 1-1,2-1 0,7-40 0,-4 53-16,0 0 1,1 0 0,1 1 0,0-1-1,0 1 1,1 0 0,1 1-1,0 0 1,0 0 0,1 1-1,1 0 1,11-10 0,0 2-731,1 1 0,1 0 0,0 2 0,51-25 0,-50 31-1903,-7 5-1924,-10 4-3740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37:25.36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882 441 26546,'0'17'0,"-1"1"0,-1-1 0,0 0 0,-1 0 0,-1 0 0,-1 0 0,0-1 0,0 1 0,-2-1 0,0 0 0,0-1 0,-1 0 0,-1 0 0,0 0 0,-1-1 0,-1 0 0,0-1 0,0 0 0,-1 0 0,-1-1 0,0-1 0,0 0 0,-1 0 0,0-1 0,-1-1 0,0 0 0,0-1 0,0-1 0,-1 0 0,0 0 0,-1-2 0,1 0 0,-1 0 0,0-1 0,0-1 0,0-1 0,0 0 0,-1-1 0,1-1 0,0 0 0,-1-1 0,1-1 0,0 0 0,0-1 0,0-1 0,0-1 0,1 0 0,-1 0 0,1-2 0,0 0 0,1 0 0,0-1 0,0-1 0,0 0 0,1-1 0,0-1 0,1 0 0,0 0 0,0-1 0,1-1 0,1 0 0,0 0 0,0-1 0,1 0 0,1-1 0,0 0 0,1 0 0,1 0 0,0-1 0,0 0 0,2-1 0,0 1 0,0-1 0,1 0 0,1 0 0,1 0 0,0 0 0,1-1 0,1 1 0,0 0 0,1-1 0,1 1 0,0 0 0,1 0 0,1 0 0,1 0 0,0 1 0,0-1 0,2 1 0,0 0 0,0 1 0,1 0 0,1 0 0,0 0 0,1 1 0,1 0 0,0 1 0,0 0 0,1 0 0,1 1 0,0 1 0,0 0 0,1 0 0,0 1 0,1 1 0,0 0 0,0 1 0,0 1 0,1 0 0,0 0 0,1 2 0,-1 0 0,1 0 0,0 1 0,0 1 0,0 1 0,0 0 0,1 1 0,-1 1 0,0 0 0,1 1 0,-1 1 0,0 0 0,0 1 0,0 1 0,0 1 0,-1 0 0,1 0 0,-1 2 0,0 0 0,-1 0 0,0 1 0,0 1 0,0 0 0,-1 1 0,0 1 0,-1 0 0,0 0 0,0 1 0,-1 1 0,-1 0 0,0 0 0,0 1 0,-1 0 0,-1 1 0,0 0 0,-1 0 0,-1 0 0,0 1 0,0 0 0,-2 1 0,0-1 0,0 1 0,-1 0 0,-1 0 0,-1 0 0,0 0 0,-1 1 0,-1-1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37:27.3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2165 1454 7780,'0'0'8521,"0"-3"-7683,0 2-638,0 0 1,0 0 0,0 0 0,-1 0 0,1 0 0,0 0 0,-1 0 0,1 0 0,0 0 0,-1 0 0,1 0 0,-1 0 0,1 1 0,-1-1 0,1 0 0,-1 0 0,0 1 0,0-1 0,1 0 0,-1 1-1,0-1 1,0 1 0,-1-2 0,-31-7 1632,-52 10-2089,52 0 654,-451 25-72,343-15-278,-373 45 317,262-4-1498,10 25-3678,171-44 166,19-2-1645</inkml:trace>
  <inkml:trace contextRef="#ctx0" brushRef="#br0" timeOffset="618.82">2265 1828 2497,'0'0'14724,"-14"1"-13809,-7 3-780,0 1-1,0 1 1,0 1 0,1 1-1,-1 1 1,2 0-1,0 2 1,-27 18 0,-253 181 1425,113-75-789,-504 379 459,508-362-1698,-261 284 0,379-364-2750,-65 96 1,81-91-3693</inkml:trace>
  <inkml:trace contextRef="#ctx0" brushRef="#br0" timeOffset="1151.85">2676 2127 13862,'0'0'7639,"-2"-10"-6802,-7-29-434,9 39-401,0 0 1,0 0-1,0-1 0,0 1 1,0 0-1,0-1 0,0 1 1,0 0-1,0 0 0,0-1 1,0 1-1,0 0 0,0 0 0,0-1 1,-1 1-1,1 0 0,0 0 1,0-1-1,0 1 0,0 0 1,-1 0-1,1 0 0,0-1 1,0 1-1,0 0 0,-1 0 1,1 0-1,0 0 0,0-1 1,-1 1-1,1 0 0,0 0 0,0 0 1,-1 0-1,1 0 0,0 0 1,-1 0-1,1 0 0,0 0 1,0 0-1,-1 0 0,1 0 1,0 0-1,-1 0 0,1 0 1,0 0-1,0 0 0,-1 0 0,1 0 1,0 0-1,0 1 0,-1-1 1,1 0-1,0 0 0,0 0 1,-1 0-1,1 1 0,0-1 1,0 0-1,0 0 0,-1 0 1,1 1-1,0-1 0,0 0 1,0 0-1,0 1 0,0-1 0,-9 13 7,1 1 0,0-1-1,-7 20 1,0 0 45,-183 402 1464,-97 191-846,53-190-411,49-92-2786,71-114-5413,94-176 214</inkml:trace>
  <inkml:trace contextRef="#ctx0" brushRef="#br0" timeOffset="1750.39">3088 2161 10405,'0'0'8230,"-1"14"-7555,1 11-361,2 0 0,0-1-1,2 1 1,0-1 0,16 44 0,55 136 1372,-61-169-1584,193 423 885,24 64-571,-112-190-1955,-116-324 1200,0 0 1,1-1-1,0 1 0,0-1 1,1 1-1,0-1 0,0-1 1,10 11-1,-11-13-195,1-1 1,-1 1-1,1-1 0,0-1 1,0 1-1,0-1 0,0 0 1,1 0-1,-1 0 0,1 0 1,-1-1-1,1 0 0,9 0 1,28 0-6318</inkml:trace>
  <inkml:trace contextRef="#ctx0" brushRef="#br0" timeOffset="2251.06">3668 1834 11925,'0'0'9330,"6"6"-8855,72 70 2,4-3-1,121 83 1,200 107-95,-390-255-385,19 12-124,201 121-75,-77-64-4045,-118-65 336,-18-11-2593</inkml:trace>
  <inkml:trace contextRef="#ctx0" brushRef="#br0" timeOffset="2767.21">3642 1377 13782,'0'0'8820,"199"-59"-8788,-49 32 112,28-1-16,15 3-95,-5 1-33,6-4-289,-6-3-335,-16-6-753,-26-9-2080,-34-18 303,-36-7-6178</inkml:trace>
  <inkml:trace contextRef="#ctx0" brushRef="#br0" timeOffset="3187.13">3310 988 6211,'0'0'11237,"-52"-166"-9140,45 98-512,1-15-1089,6-10-96,0-9 176,0-17 81,0-9-481,39-16-112,-7 59-64</inkml:trace>
  <inkml:trace contextRef="#ctx0" brushRef="#br0" timeOffset="3660.53">2664 813 3970,'0'0'11957,"-77"-117"-11765,27 59 849,-5-7 464,-22-16-625,-17-10-416,-22-19 32,-22-10-272,-16-9 1,106 88-216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17:36:49.42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4135 187 8052,'0'0'12451,"-3"-5"-11510,3 5-929,0-1-1,0 1 0,0-1 0,0 1 0,0-1 1,0 1-1,-1 0 0,1-1 0,0 1 0,0-1 1,0 1-1,0 0 0,-1-1 0,1 1 0,0 0 1,0 0-1,-1 0 0,1-1 0,0 1 0,-1 0 0,1 0 1,0-1-1,0 1 0,0 0 0,-1 0 0,1-1 1,0 1-1,-1 0 0,1 0 0,-1 0 0,1 0 1,0 0-1,-1-1 0,1 1 0,-1 0 0,1 0 0,-1 0 1,1 0-1,-1 0 0,1 0 0,0 1 0,-1-1 1,1 0-1,-1 0 0,1 0 0,-1 0 0,1 0 1,0 1-1,-1-1 0,-12 29 308,7-10-154,-68 221 1942,73-240-2092,1 0 0,0 0 0,0-1 0,0 1 0,0 0 0,0 0 0,0 0 0,0 0 0,0 0 0,0 0 0,0 0 0,0 0 0,0 0 0,0 0-1,0 0 1,0 0 0,0 0 0,0 0 0,0 0 0,-1 0 0,1 0 0,0 0 0,0 0 0,0 0 0,0 0 0,0-1 0,0 1 0,0 0 0,0 0 0,0 0 0,0 0 0,-1 1 0,1-19 117,3-27-104,2 23-110,1 1 1,0 0-1,1 0 1,2 0-1,0 1 1,1 0-1,1 1 1,16-22-1,-26 40 77,0-1 0,0 1 0,0 0 0,0 0 0,0 0 0,0 0 0,0 0 0,0 0 0,0 0 0,1 1 0,-1-1 0,0 0 0,0 1 0,0-1 0,0 0 0,1 1 0,-1 0 0,1-1 0,-1 1 0,1 0 0,-1 0 0,1 0 0,-1 0 0,1 0 0,-1 0 0,2 1 0,-1 0 1,1 0 1,-1 0 0,0 0-1,0 1 1,0 0 0,0-1 0,0 1-1,0 0 1,0 0 0,-1 0-1,1 0 1,-1 0 0,3 4-1,2 5 4,0 1 1,-1 0-1,0 1 0,4 20 0,14 89 64,-22-122-64,-1 1 1,1-1-1,0 1 0,-1-1 1,1 1-1,-1-1 0,1 0 1,0 1-1,0-1 0,-1 0 1,1 0-1,0 1 1,-1-1-1,1 0 0,0 0 1,0 0-1,-1 0 0,1 0 1,0 0-1,0 0 0,-1 0 1,1 0-1,0 0 1,0-1-1,-1 1 0,1 0 1,0 0-1,-1-1 0,1 1 1,0-1-1,-1 1 0,1 0 1,0-1-1,-1 1 0,1-1 1,0-1-1,27-30-8,-25 27-4,1 0 0,0 0 0,0 0 0,0 0 1,1 1-1,-2 0 0,2 0 0,0 0 0,0 0 0,10-5 0,-14 10 8,0-1-1,0 0 0,0 1 0,0-1 1,0 1-1,0-1 0,0 1 0,0 0 1,0-1-1,0 1 0,-1 0 0,1-1 1,0 1-1,0 0 0,-1 0 0,1 0 1,-1 0-1,1 0 0,-1 0 0,1 0 1,-1 0-1,1 0 0,-1 0 0,0 2 1,15 38 35,-10-27-29,-4-11-82,0-1-1,1 1 0,-1-1 1,0 1-1,1-1 1,0 0-1,0 0 1,0 0-1,0 0 1,0 0-1,0 0 1,0 0-1,0-1 1,1 1-1,-1-1 1,1 0-1,3 2 1,0-1-157,0 0 1,0-1 0,0 1 0,1-2-1,-1 1 1,0-1 0,11 0 0,-4-1 134,-1-1 1,0 0 0,0-1 0,1 0 0,-1-1 0,0 0 0,17-10 0,-27 13 148,0-1 1,0 0 0,0 0-1,0 0 1,-1 0 0,1-1 0,-1 1-1,1 0 1,-1-1 0,0 1 0,0-1-1,0 1 1,0-1 0,-1 0 0,1 1-1,0-4 1,-1 3-40,0 1 1,1-1-1,0 0 1,-1 1-1,1-1 1,0 0-1,1 1 0,-1-1 1,0 1-1,1 0 1,-1-1-1,1 1 1,-1 0-1,1 0 0,0 0 1,0 0-1,4-3 1,-5 33-1130,9 19-3313,-4-18-1297</inkml:trace>
  <inkml:trace contextRef="#ctx0" brushRef="#br0" timeOffset="377.89">4103 994 13750,'0'0'10397,"2"5"-10248,11 29 23,-2 1-1,-1 1 0,-1 0 0,-2 0 0,-1 0 0,0 40 0,-6-67-466,0 2 328,0 1 0,-1-1-1,0 1 1,-4 17 0,4-27-283,0 1 0,0 0 0,0-1 0,0 1 0,0-1 0,-1 1 0,0-1 0,1 1 0,-1-1 0,-2 3 0,2-4-265,0 0 0,1 0 1,-1 1-1,0-1 1,0 0-1,0-1 1,0 1-1,1 0 1,-1 0-1,0-1 1,0 1-1,0-1 1,0 0-1,0 1 0,-3-1 1,-7 0-8375</inkml:trace>
  <inkml:trace contextRef="#ctx0" brushRef="#br0" timeOffset="582.76">4049 1088 8548,'0'0'11701,"80"-107"-11621,-48 100-80,6 4-16,0 3-592,-6 0-1281,-5 0-256,-12 10-2817,-4 2-1185</inkml:trace>
  <inkml:trace contextRef="#ctx0" brushRef="#br0" timeOffset="1188.78">4359 1083 10709,'0'0'11362,"0"16"-10756,0 81 16,0-96-614,0 0 0,1 0 0,-1-1 0,0 1 0,0 0 0,0 0 0,1 0-1,-1 0 1,0-1 0,1 1 0,-1 0 0,1 0 0,-1 0 0,1-1 0,-1 1 0,1 0 0,-1-1 0,1 1 0,0-1 0,-1 1 0,1 0 0,0-1 0,0 0 0,-1 1 0,1-1 0,0 1 0,0-1 0,0 0 0,0 0 0,0 1 0,-1-1 0,1 0 0,0 0 0,0 0 0,0 0 0,0 0 0,0 0 0,0 0 0,-1 0 0,1 0 0,0-1 0,0 1 0,0 0 0,0 0 0,0-1 0,-1 1 0,1-1 0,0 1 0,1-1 0,3-1 8,0 0 1,0-1-1,0 1 1,0-1-1,0 0 1,8-7 0,5-10 8,-9 10 2,1 0-1,0 0 0,0 1 1,16-11-1,-25 19 379,-1 7-252,0 0-138,1 0 1,1 0 0,-1 0 0,1 0 0,0 0-1,0 0 1,1 0 0,0-1 0,0 1 0,4 5-1,-6-10-8,0 1 0,0 0-1,0-1 1,0 1 0,0-1-1,0 0 1,0 1 0,1-1 0,-1 0-1,0 0 1,1 0 0,-1 0-1,1 0 1,0 0 0,-1 0-1,1 0 1,0 0 0,-1-1 0,1 1-1,0-1 1,0 0 0,-1 1-1,1-1 1,0 0 0,0 0-1,0 0 1,0 0 0,-1 0-1,1-1 1,0 1 0,0 0 0,0-1-1,-1 1 1,1-1 0,0 0-1,-1 0 1,1 1 0,0-1-1,-1 0 1,3-3 0,4-3-13,0-1 0,-1-1 0,0 0 0,7-10 1,-9 11-94,0 0-1,0 1 1,1 0 0,-1 0 0,2 0 0,0 1 0,14-11 0,-20 17 83,36 0-32,-31-1 45,-1 0 0,0 0 1,1 0-1,-1-1 0,0 1 0,0-1 0,0 0 1,0-1-1,-1 1 0,1-1 0,4-3 0,-5 3 3,1 0 0,-1 0-1,1 1 1,0-1 0,0 1-1,0 0 1,0 0 0,-1 1-1,1 0 1,11-2 0,-15 4 1,1 0 1,0-1-1,0 1 1,0 0-1,-1 0 1,1 0-1,-1 1 1,1-1-1,-1 0 1,1 0-1,-1 1 1,1-1-1,-1 1 1,0-1-1,0 1 1,0 0-1,0-1 1,0 1-1,0 0 1,-1 0-1,1 0 1,0-1-1,0 3 1,11 43 55,-9-36 25,-1 0 1,-1-1-1,0 1 0,-1 0 0,-1 15 1,1-24-57,0 0-1,0 0 1,-1 0 0,1 1 0,-1-1 0,0 0 0,1 0 0,-1 0 0,0 0 0,0-1 0,0 1 0,-1 0 0,1 0 0,0-1 0,-1 1 0,1 0 0,-1-1 0,1 0 0,-1 1 0,0-1 0,0 0 0,1 0-1,-1 0 1,0-1 0,0 1 0,0 0 0,0 0 0,0-1 0,-1 1 0,1-1 0,0 0 0,-4 1 0,2-1-52,-1 0 0,0 0-1,0 0 1,2 0 0,-2-1 0,0 0 0,1 0-1,-1 0 1,1 0 0,-1 0 0,1-1 0,-8-4-1,-14-14-2285,0-7-3551,-5-6-8893</inkml:trace>
  <inkml:trace contextRef="#ctx0" brushRef="#br0" timeOffset="-1777.37">2346 1024 13782,'0'0'7078,"-7"-16"-6510,-25-51-159,29 64-369,0 1 1,1-1 0,-1 1 0,1-1 0,-2 1-1,1 0 1,0 0 0,-1 0 0,1 0-1,-1 1 1,1 0 0,-1-1 0,0 1-1,1 1 1,-1-1 0,0 0 0,0 1-1,0 0 1,0 0 0,1 0 0,-1 0 0,0 1-1,-4 0 1,-3 0 32,4-1-32,0-1 5,-1 1 0,1 0 0,-1 1 0,1 0 0,-1 0 0,1 0 0,-9 4 0,13-4-39,1 0 0,0 1 0,0-1 0,1 1 0,-1-1 0,0 1 0,0 0 0,1-1 0,-1 1 0,1 0 0,0 0 0,-1 0 0,1 0 0,1 1 0,-1-1 0,1 0 0,-1 0 0,0 1 0,1-1 0,-1 0 0,1 1 0,0-1 0,-1 1 0,1-1-1,1 0 1,-1 4 0,0 4 1,0-1-1,0 1 0,1 0 1,1-1-1,-1 1 0,0-1 0,2 0 1,0 0-1,0 0 0,1 0 0,0 0 1,1-1-1,0 1 0,0-1 1,0 0-1,1-1 0,0 1 0,1-1 1,0-1-1,0 1 0,10 6 0,24 20 11,-21-19-9,-1 1 1,20 23-1,-38-37-8,-1-1 0,0 1 0,0-1 0,0 1 0,0-1 1,0 1-1,1-1 0,-1 1 0,0 0 0,0-1 0,-1 1 0,1-1 0,0 1 1,0-1-1,0 1 0,0-1 0,0 1 0,0-1 0,-1 1 0,1-1 0,0 1 0,-1-1 1,1 1-1,0-1 0,-1 0 0,1 1 0,0-1 0,-1 1 0,1-1 0,0 0 1,-1 1-1,1-1 0,-1 0 0,1 0 0,-1 1 0,1-1 0,-1 0 0,1 0 0,-1 0 1,1 1-1,-1-1 0,1 0 0,-1 0 0,0 0 0,0 0 0,-31 9 57,29-8-52,-21 5-14,0-2 0,0 0 1,-1-2-1,1 0 0,-1-2 1,2 0-1,-30-5 0,50 4-94,0 0-1,1 1 1,-1-1-1,1 0 1,-1 0 0,1-1-1,-1 1 1,1-1-1,0 1 1,-1-1-1,1 0 1,0 1-1,0-1 1,0 0 0,1 0-1,-1-1 1,0 1-1,1 0 1,-1-1-1,-1-3 1,1 2-715,1-1 1,0 1-1,0-1 1,0 1-1,0-1 0,1 0 1,-1-6-1,1-9-6095</inkml:trace>
  <inkml:trace contextRef="#ctx0" brushRef="#br0" timeOffset="-1219.27">2456 1089 4306,'0'0'14244,"5"17"-13719,19 52-276,-24-68-237,0 1 1,1-1 0,-1 1 0,1-1 0,-1 1 0,1-1 0,0 0 0,0 1 0,0-1 0,0 0-1,-1 0 1,2 0 0,-1 1 0,0-1 0,0 0 0,0 0 0,0-1 0,1 1 0,-1 0 0,0 0 0,1-1-1,-1 1 1,1 0 0,-1-1 0,1 0 0,-1 1 0,1-1 0,-1 0 0,1 0 0,-1 1 0,1-1 0,-1-1-1,1 1 1,-1 0 0,1 0 0,-1 0 0,1-1 0,-1 1 0,1-1 0,1 0 0,1-1 5,-1 0 1,0 0-1,1-1 1,-1 1 0,0-1-1,0 1 1,0-1-1,-1 0 1,1 0 0,3-7-1,7-15-49,-2-1 0,14-47 0,-23 73-415,0 0 0,0 0 1,0 0-1,0 0 0,0 1 0,0-1 1,0 1-1,0-1 0,0 1 0,0 0 1,0 0-1,3 2 0,63 31 2578,43 66 1323,-110-99-3452,0 0-1,0-1 1,0 1 0,0 0 0,0-1 0,1 1 0,-1-1 0,0 0-1,1 1 1,-1-1 0,0 0 0,0 0 0,0 0 0,0 0 0,0 0-1,1 0 1,-1 0 0,0 0 0,1 0 0,-1-1 0,0 1 0,1 0-1,-1-1 1,0 1 0,0-1 0,0 0 0,1 1 0,-1-1 0,0 0-1,0 0 1,0 0 0,0 0 0,0 0 0,-1 0 0,1 0 0,0 0-1,0 0 1,0-1 0,19-14 16,-19 15 142,0 2-129,0 0 0,0-1 1,0 1-1,0 0 1,0-1-1,0 1 1,0 0-1,0 0 1,0 0-1,0 0 1,-1 0-1,1 0 1,0 0-1,-1 0 1,1 0-1,0 2 1,0 1-19,-1 0 0,1-1 0,0 1 1,0 0-1,0 0 0,1-1 0,-1 1 1,1-1-1,0 1 0,0-1 0,0 0 1,1 1-1,-1-1 0,1 0 0,4 2 1,-3-2-346,0-1 0,0 0 1,0 0-1,0-1 1,0 1-1,0-1 1,1 0-1,-1 0 1,0 0-1,1-1 1,-1 1-1,1-1 1,-1 0-1,6-1 1,24-1-5326</inkml:trace>
  <inkml:trace contextRef="#ctx0" brushRef="#br0" timeOffset="-3448.66">2191 136 9893,'0'0'5543,"0"-9"-5129,0-22 121,0 7 2668,0 23-3173,0 0 1,-1 1 0,1-1 0,-1 0 0,1 1 0,-1-1 0,1 0-1,-1 1 1,1-1 0,-1 1 0,1-1 0,-1 1 0,0-1-1,1 1 1,-1-1 0,0 1 0,1 0 0,-1-1 0,0 1 0,0 0-1,1 0 1,-1 0 0,0-1 0,0 1 0,1 0 0,-1 0-1,0 0 1,-1 0 0,-29-1 335,26 1-199,-8 0-18,-2 0-47,0 0 0,-1 1 0,1 0 0,-27 7 1,38-7-98,1 0 0,0 0 0,0 0 0,0 0 1,0 0-1,1 1 0,-1-1 0,0 1 1,1 0-1,-1 0 0,1 0 0,-1 0 1,1 0-1,0 1 0,0-1 0,0 1 0,0-1 1,0 1-1,1 0 0,-1-1 0,1 1 1,0 0-1,0 0 0,0 0 0,0 0 1,0 1-1,1-1 0,-1 0 0,1 0 0,0 4 1,0 1 6,0-1-4,0 1 0,0-1 0,1 0 0,0 0 0,2 8 0,-2-12-3,0 0 0,0 0 0,1 0 0,0 0 0,-1 0 0,1-1 0,0 1 0,0-1 1,0 1-1,1-1 0,-1 0 0,1 0 0,-1 0 0,1 0 0,2 1 0,22 11 9,0-1 0,44 16-1,25 10 7,-93-38-19,-1 1 0,1-1 0,0 1 0,0-1 0,-1 1 0,1 0 0,-1 0 0,0 0 0,0 0 0,1 1-1,-1-1 1,-1 0 0,1 1 0,0 0 0,0-1 0,-1 1 0,0 0 0,0 0 0,1 0 0,-2 0 0,1 0 0,0 0-1,0 6 1,-1-6 8,-1 0-1,1 0 1,-1 0-1,0 0 1,0 0 0,0 0-1,0-1 1,0 1-1,-1 0 1,1 0-1,-1-1 1,0 1-1,0-1 1,0 1-1,0-1 1,0 0-1,0 0 1,-1 0 0,1 0-1,-1 0 1,1-1-1,-1 1 1,-3 1-1,-11 4 38,-1 0 0,1-1 0,-1-1 0,0 0-1,-1-1 1,2-2 0,-2 0 0,1 0 0,-1-2 0,-35-3-1,49 2-32,1 0 0,0 0-1,-1 0 1,1-1-1,0 0 1,0 0 0,0 0-1,0 0 1,0 0-1,1-1 1,-1 1 0,-3-4-1,6 4-73,-1 0-1,0 0 1,1 0-1,0 0 1,-1 0-1,1 0 0,-1 0 1,1 0-1,0-1 1,0 1-1,0 0 1,0-1-1,1 1 1,-1-1-1,0 1 1,1-1-1,0 1 1,0-1-1,0 1 1,0-1-1,0-4 1,1 5-123,0 1 1,0 0-1,0-1 1,0 1 0,0 0-1,0-1 1,0 1-1,0 0 1,0 0-1,1 0 1,-1 0 0,-1 0-1,2 0 1,-1 1-1,1-1 1,-1 0 0,1 1-1,-1-1 1,2 0-1,42-10-2691,-24 5 302,16-5-2512</inkml:trace>
  <inkml:trace contextRef="#ctx0" brushRef="#br0" timeOffset="-2846.47">2512 248 10325,'0'0'8665,"-11"-2"-8217,4 1-380,0 0 0,1 1 0,0 0 0,-1 0 0,0 0 0,0 1 0,1 0 0,-1 1-1,0-1 1,1 1 0,-1 1 0,1-1 0,0 1 0,0 0 0,0 0 0,0 1 0,0 0 0,1 0 0,-1 0-1,1 1 1,-5 6 0,7-9-52,1 0-1,0 0 0,-1 0 1,1 0-1,0 1 0,0-1 1,1 1-1,-1 0 1,0-1-1,1 1 0,0 0 1,0 0-1,-1 0 0,2 0 1,-1 0-1,0 0 1,1 0-1,-1 0 0,1 0 1,0 6-1,1-8-11,0 0-1,0-1 1,0 1-1,1 0 1,-1-1-1,0 1 1,0 0-1,1-1 1,-1 1-1,0-1 1,1 0-1,-1 0 1,1 1-1,-1-1 1,0 0-1,1 0 1,-1 0-1,0 0 1,1 0-1,-1-1 1,1 1-1,1-1 1,3 1 6,6-2-80,0 0 1,-1-1-1,1 0 1,0-1-1,-1 0 1,0 0 0,0-2-1,0 1 1,11-10-1,-15 11 79,-6 4-11,-1 0 0,1 0 0,-1 0-1,1 0 1,-1 0 0,0 0 0,1 0 0,-1 0-1,1 0 1,-1 0 0,1 0 0,-1 0 0,1 0 0,-1 0-1,1 0 1,-1 0 0,1 0 0,-1 1 0,0-1-1,1 0 1,-1 0 0,1 1 0,-1-1 0,0 0 0,1 1-1,-1-1 1,0 0 0,1 1 0,-1-1 0,0 0 0,1 1-1,-1-1 1,0 1 0,0 0 0,11 20 18,-7-12 1,5 8 84,-3-6-76,0 0 0,0-1 0,1 1 0,0-1 0,11 11 0,-16-20-19,-1 1 0,0-1 0,1 0 0,-1 0 0,1 0 0,-1 0 0,1 0 0,0 0 0,-1 0 0,1-1 0,0 1 0,-1-1 0,1 1 0,0-1 0,0 1 0,0-1 0,-1 0 0,1 0 0,0 0 0,0 0 0,0 0 0,0-1 0,-1 1 0,1 0 0,0-1 0,0 1 0,-1-1 0,1 0 0,0 0 0,-1 1 0,1-1 0,-1 0 0,1 0 0,-1 0 0,1-1 0,-1 1 0,0 0 0,1-1 0,-1 1 0,0 0 0,0-1 0,0 0 0,1-1 0,8-13 9,0-1 0,-1 1 0,0-2-1,-2 1 1,1-1 0,-2 0 0,6-28-1,15-133-60,-25 94 241,-2 84 435,0 16 58,0 24-606,-2-24-66,1 0 0,1 0-1,1 0 1,0 1 0,1-1 0,1 0 0,0-1 0,1 0 0,0 1-1,9 18 1,-2-12-545,-4-8 774,0 0 1,1 0-1,10 12 0,7-2-2096,-22-22 1293,-1 0 1,1 1-1,0-1 0,-1 0 0,1-1 1,0 1-1,0 0 0,-1-1 1,1 0-1,3 1 0</inkml:trace>
  <inkml:trace contextRef="#ctx0" brushRef="#br0" timeOffset="-2647.4">2688 215 7908,'0'0'11653,"-10"-4"-10645,5 3-926,-22-11 72,27 12-152,0 0-1,1 0 0,-1 0 1,0 0-1,1 0 0,-1 0 1,0 0-1,1 0 1,-1 0-1,0-1 0,1 1 1,-1 0-1,0 0 0,1 0 1,-1 0-1,0 0 1,0-1-1,1 1 0,-1 0 1,0 0-1,0 0 1,1-1-1,-1 1 0,0 0 1,0-1-1,0 1 0,1 0 1,-1 0-1,0-1 1,0 1-1,0 0 0,0-1 1,0 1-1,0 0 0,0-1 1,0 1-1,0 0 1,0-1-1,0 1 0,0 0 1,0-1-1,0 1 1,0 0-1,0 0 0,0-1 1,0 1-1,0 0 0,0-1 1,0 1-1,0 0 1,-1-1-1,1 1 0,0 0 1,0 0-1,0-1 0,-1 1 1,1 0-1,0 0 1,0-1-1,-1 1 0,1 0 1,0 0-1,0 0 1,-1-1-1,60-14 75,3 2 0,65-6-1,-17 13-2698,-108 6 2359,-1 0 62,-1 0-1,1 0 0,0 0 0,-1 0 1,1 0-1,-1 0 0,1 0 0,0 0 0,-1 0 1,1 0-1,-1 0 0,1 0 0,-1 0 1,1 1-1,-1-1 0,1 0 0,0 0 0,-1 1 1,0-1-1,1 0 0,-1 1 0,1-1 1,-1 1-1,1-1 0,-1 0 0,0 1 1,1-1-1,-1 1 0,0-1 0,1 2 0,3 12-5311</inkml:trace>
  <inkml:trace contextRef="#ctx0" brushRef="#br0" timeOffset="73826.57">4010 5286 11877,'0'0'5197,"-15"-8"-4466,-43-27-352,54 33-313,0 0 1,-1 0-1,1 0 0,0 1 0,-1 0 0,1 0 0,-1 0 0,0 0 0,1 1 1,-1 0-1,0 0 0,1 0 0,-1 0 0,-6 2 0,-7 0 228,1-1-190,0 1 0,1 0 0,-1 2-1,1-1 1,0 2 0,1 0 0,-1 2-1,0-1 1,1 2 0,-23 14 0,2 3 123,2 1 1,-62 59 0,82-72-154,0 3 0,0 0 0,2 0 0,0 1 0,1 1 0,1 0 0,1 0 0,0 1 0,1 0 0,1 1 0,1-1 0,1 1 0,0 1 0,2-1 0,0 1 0,1-1 0,1 1 0,3 26 0,0-39-41,0 0 0,0 0 0,1 0 1,0-1-1,1 1 0,-1-1 0,2 1 0,-1-1 0,1-1 0,0 1 0,0-1 0,1 1 1,-1-2-1,1 1 0,8 6 0,10 6 45,0 0-1,51 26 1,-57-35-57,0-1 0,0-1-1,1-1 1,0 0 0,0-1 0,24 2 0,9-2 2,56-2 0,-85-5-36,-1-1 0,1-1 0,-1-1 1,-1-1-1,0-1 0,0-1 0,0 0 0,0-2 0,-1-1 0,0 0 0,28-23 0,-42 29 18,1-1 0,0 0 0,-1-1-1,0 0 1,-1 0 0,1 0 0,-2 0-1,1-1 1,-1 0 0,0 0 0,0 0-1,-1 0 1,0-1 0,0 1 0,1-11-1,0-10 19,-2 0-1,0 0 1,-4-38-1,1 9-30,0 30 21,-1 1 0,-1-1 0,-2 1 0,0 0 0,-2 0 0,-1 1 0,-1 0 0,-21-41 0,22 56 68,0 0-1,-1 1 0,-1 0 0,0 1 1,0 0-1,-1 0 0,0 1 1,-1 1-1,0 0 0,-13-6 1,13 6-58,-2 2-24,0 0-1,0 1 1,-1 0 0,1 1-1,0 1 1,-1 0-1,0 1 1,0 1-1,0 0 1,0 1 0,0 0-1,-23 6 1,33-5-105,0 0 0,0 0 1,1 0-1,-1 0 0,1 1 1,0-1-1,0 1 1,0 0-1,0 1 0,0-1 1,-5 7-1,7-8-443,0 1 0,0 0 1,0 0-1,0 0 0,1 0 0,-1 0 0,1 1 0,0-1 1,0 0-1,-1 7 0,1 9-5126</inkml:trace>
  <inkml:trace contextRef="#ctx0" brushRef="#br0" timeOffset="74265.62">4627 5129 11509,'0'0'7174,"5"-21"-5853,-3 9-1176,-1 5-89,1-2 1,0 1 0,0 0 0,0-1-1,1 1 1,0 0 0,1 1 0,0-1-1,0 1 1,1-1 0,0 1 0,0 0 0,-1 1-1,2-1 1,0 1 0,13-10 0,246-157 591,-74 53-328,482-306 96,43 61-197,-160 140-690,-317 142-4314,-155 55-975</inkml:trace>
  <inkml:trace contextRef="#ctx0" brushRef="#br0" timeOffset="75512.92">4807 6062 15575,'0'0'3239,"32"-15"-2999,-25 12-224,49-22 219,1 3 0,118-30-1,115 0 605,413-19 1,302 49-16,-940 22-998,722 0-1407,-265 0-6634,-408 0 886</inkml:trace>
  <inkml:trace contextRef="#ctx0" brushRef="#br0" timeOffset="76297.22">2649 5997 15799,'0'0'1374,"-28"-15"-758,-177-93 969,-242-91 2301,71 33-3151,-330-154 360,214 99-3242,167 70-5261,256 117-940</inkml:trace>
  <inkml:trace contextRef="#ctx0" brushRef="#br0" timeOffset="76804.86">2464 4842 16023,'0'0'1924,"-16"-21"-1084,0 1-693,-20-26 731,-31-50-1,39 46-78,2-1-1,2-1 1,2-1-1,-21-81 1,-38-233-727,67 291 55,-153-1207-3572,152 1127 1929,-7-169-4790,22 279 2344</inkml:trace>
  <inkml:trace contextRef="#ctx0" brushRef="#br0" timeOffset="75593.89">4359 6500 16952,'0'0'1294,"14"25"-499,25 59 10,-4 2-1,33 121 1,-40-82-344,-6 1 1,9 189-1,-21 263 102,-10-446-549,-1-16 1,16 459-465,-7-489-499,3-1 0,4 0 1,4-1-1,46 131 1,-59-199 827,-4-11 76,0 0 0,0-1-1,0 1 1,0-1 0,1 1-1,0-1 1,0 0 0,4 5-1,-6-15-2728,-1-32-4381</inkml:trace>
  <inkml:trace contextRef="#ctx0" brushRef="#br0" timeOffset="75866.95">3819 6655 2481,'-20'4'13212,"-49"14"-9857,39-8-3127,0 1 0,-43 22 0,-350 203 1533,-647 325 293,751-420-2386,-404 189-578,487-213-2914,4 7-3393,168-91-685</inkml:trace>
  <inkml:trace contextRef="#ctx0" brushRef="#br0" timeOffset="78036.38">3635 3887 6947,'0'0'8572,"0"0"-8443,0-1-1,0 0 0,0 0 1,0 1-1,0-1 1,0 0-1,0 0 1,-1 1-1,1-1 0,0 0 1,0 1-1,-1-1 1,1 0-1,0 1 1,-1-1-1,1 0 1,-1 1-1,1-1 0,-1 1 1,0-2-1,-6 6-106,1 0 0,-1 1 0,1-1 0,0 1 0,1 0 0,-1 1 0,1-1 0,1 1 0,-1 0 0,-4 8 0,-4 2 6,4-4 4,0 0 0,0 1 0,1 0 0,1 0 0,0 1 0,1-1 0,1 1 0,0 0 0,1 1 0,0-1 0,1 1 0,1 0 0,0 0 0,1 1 0,1 17 0,1-31-33,-1-1 1,0 1-1,1-1 0,-1 1 0,1-1 1,-1 0-1,1 1 0,0-1 1,-1 1-1,1-1 0,0 0 0,0 0 1,0 1-1,0-1 0,0 0 1,1 0-1,-1 0 0,0 0 0,0 0 1,1 0-1,-1-1 0,0 1 0,1 0 1,-1-1-1,1 1 0,-1-1 1,1 1-1,-1-1 0,1 0 0,-1 0 1,3 1-1,57 2-303,-50-4-20,0 1-12,8 1-837,0-2 1,0 0-1,25-5 1,-35 4 94,-1-1 0,1 0 0,0 0 0,-1-1 1,13-8-1,11-9-5392</inkml:trace>
  <inkml:trace contextRef="#ctx0" brushRef="#br0" timeOffset="78250.66">3914 3998 3858,'0'0'8945,"3"-14"-7437,3 0-1171,-4 9-161,0 0 0,0 0 0,-1 0 0,1 0 0,-1 0 0,0 0 0,0-1-1,-1-8 1,2 51 356,6 42-1,-3-43-387,1 44-1,-6-4-894,0-27-3137,0-29-666</inkml:trace>
  <inkml:trace contextRef="#ctx0" brushRef="#br0" timeOffset="79260.14">5344 5041 12182,'0'0'5981,"0"-3"-5426,0-12-203,0 12 179,-12 3 734,2 0-1213,0 0 0,0 0 1,-1 1-1,1 1 1,0 0-1,0 0 1,0 1-1,1 0 1,-1 0-1,2 1 1,-2 1-1,1 0 1,1 0-1,-1 0 1,1 1-1,0 1 1,-12 11-1,15-15-45,0 2-1,1 1 1,-1-1-1,1 0 1,0 1-1,1 0 1,0 0 0,-1 0-1,2 1 1,-1-1-1,1 1 1,-3 12 0,5-16-23,-1 0 1,1 0 0,0 0 0,0 0 0,0 0-1,1 0 1,-1 0 0,1 0 0,-1-1-1,1 1 1,0 0 0,0 0 0,0-1 0,1 1-1,-1 0 1,1-1 0,-1 1 0,1-1 0,0 0-1,0 0 1,0 0 0,0 1 0,0-2 0,0 1-1,1 0 1,-1 0 0,1-1 0,-1 1 0,1-1-1,-1 0 1,1 0 0,3 1 0,9 2-737,0 0 1,0-1 0,0-1-1,1 0 1,26-1 0,35-5-7360,-42-1 232</inkml:trace>
  <inkml:trace contextRef="#ctx0" brushRef="#br0" timeOffset="79722.53">5499 5115 6675,'0'0'9263,"7"-7"-8665,-4 3-521,23-22-8,-25 25-44,0 0 0,1 0-1,-1 0 1,1 0 0,-1 0 0,1 0-1,0 0 1,-1 1 0,1-1 0,0 0-1,0 1 1,-1-1 0,1 1 0,0 0-1,0 0 1,0 0 0,-1 0 0,1 0-1,0 0 1,0 0 0,3 1 0,-4 0-7,1 0 1,-1 0-1,0 0 0,0 1 1,0-1-1,0 0 1,0 0-1,0 1 1,0-1-1,0 0 1,-1 1-1,1-1 1,0 1-1,-1-1 1,1 1-1,-1-1 1,0 1-1,1-1 1,-1 0-1,0 1 1,0 2-1,0 45 375,-1-33-213,0-5-58,0-1 0,-1 1 0,0-1 0,0 0 0,-1 0 0,-1 0 1,0 0-1,-9 17 0,6-15 73,1 1-1,1 0 1,0 1 0,-3 15 0,8-29-185,-1 1 0,1-1 0,0 1 0,0 0 0,0-1 1,0 1-1,0-1 0,0 1 0,1 0 0,-1-1 1,0 1-1,0-1 0,0 1 0,0-1 0,1 1 0,-1-1 1,0 1-1,1-1 0,-1 1 0,0-1 0,1 1 0,-1-1 1,0 1-1,1-1 0,-1 0 0,1 1 0,-1-1 0,1 1 1,0-1-1,24 6 94,31-10-34,-53 4-53,46-9-1355,71-23 1,-30 7-7119,-56 16-388</inkml:trace>
  <inkml:trace contextRef="#ctx0" brushRef="#br0" timeOffset="80207.3">5261 6571 14839,'0'0'3316,"-13"1"-2967,11-1-341,-1-1 0,-1 1 0,1 0-1,-1 0 1,1 1 0,0-1 0,0 1-1,-1-1 1,1 1 0,-1 0 0,1 0-1,0 1 1,-1-1 0,1 1-1,0-1 1,0 1 0,0 0 0,0 1-1,1-1 1,-1 0 0,0 1 0,1-1-1,0 1 1,-1 0 0,1 0 0,0 0-1,1 0 1,-1 0 0,-1 4 0,-3 8 96,1 0 0,1 0 0,1 0 0,0 1 0,1-1 0,0 1 0,1 0 0,1-1 0,1 1 0,2 17 0,-2-31-175,0 0-1,0 0 1,0 0 0,0 1 0,1-1-1,-1 0 1,0-1 0,1 1-1,0 0 1,-1 0 0,1-1-1,0 1 1,0-1 0,0 1 0,0-1-1,0 0 1,0 0 0,0 0-1,0 0 1,1 0 0,-1 0-1,5 0 1,52 5-3894,-54-6 3434,30 1-6091</inkml:trace>
  <inkml:trace contextRef="#ctx0" brushRef="#br0" timeOffset="80625.68">5529 6674 13894,'0'0'3295,"23"-12"-2537,75-35-534,-93 44-204,1 1-1,-1-1 1,1 1-1,-1 1 1,1-1 0,0 1-1,0 0 1,0 0 0,0 1-1,0 0 1,10 0-1,2 1 47,-18 29 791,-2-23-734,-1 0 0,-1 0 1,0 0-1,0 0 0,0 0 0,-1-1 0,1 0 1,-2 0-1,1 0 0,-1-1 0,-9 8 1,-18 20 139,29-27-252,0 0 0,0 0 0,1 0 1,0 1-1,0-1 0,0 1 0,1 0 0,0-1 0,0 1 1,1 0-1,-1 0 0,2 0 0,-1 1 0,1-1 0,0-1 0,1 10 1,-1-16-13,1 4-6,0-1 0,0 0 0,0 1 0,1-1-1,-1 0 1,1 0 0,0 0 0,-1 0 0,1 0-1,1 0 1,-1-1 0,0 1 0,1-1 0,-1 1-1,1-1 1,0 0 0,0 0 0,-1 0 0,1-1-1,1 1 1,4 2 0,-4-2 1,1 0-1,-1 0 1,0 1 0,-1 0 0,1 0-1,0 0 1,-1 0 0,0 1-1,6 7 1,-8-10 9,0 1 0,-1-1 0,1 1 0,-1-1 0,0 1 0,1-1 0,-1 1-1,0 0 1,0-1 0,0 1 0,0-1 0,0 1 0,0 0 0,-1-1 0,1 1 0,-1-1 0,1 1 0,-1-1 0,1 1 0,-1-1 0,0 1 0,0-1 0,1 0 0,-1 1-1,0-1 1,0 0 0,0 0 0,-1 1 0,1-1 0,0 0 0,0 0 0,-1 0 0,1-1 0,0 1 0,-4 1 0,-6 4-101,0-1 1,0 0 0,-21 5-1,20-6-133,-217 70-8354,129-43 328</inkml:trace>
  <inkml:trace contextRef="#ctx0" brushRef="#br0" timeOffset="81076.64">3584 7594 12726,'0'0'7539,"-7"-13"-6592,-25-39-349,30 50-540,-1 0 0,0 0 0,1 0 0,-1 1 0,0-1 0,0 1 0,0 0 0,0 0 0,0 0 0,-1 0 0,1 1 0,0-1 0,0 1 0,0 0 0,-1 0 0,1 0 0,0 0-1,0 0 1,-1 1 0,1-1 0,-6 3 0,2-2 62,3 0-71,-1 1 0,1-1 0,-1 1 0,1 0 0,-1 0 0,1 0 0,0 0 0,0 1 0,0 0 0,0 0 0,0 0-1,1 0 1,0 1 0,-1-1 0,1 0 0,0 1 0,1 0 0,0 0 0,0 0 0,0 1 0,0-1 0,0 1 0,-1 5 0,-1 0-28,1 1 0,1 0 0,0-1 0,0 1 0,1 0 0,1 0 0,0 0 0,0 0 0,3 16 0,-2-24-32,0 1 1,1-1-1,-1 1 1,0-1-1,1 0 1,0 0-1,0 0 0,0 0 1,0 0-1,0 0 1,1 0-1,-2-1 1,2 1-1,0-1 0,0 0 1,0 0-1,0 0 1,0 0-1,0 0 1,0-1-1,1 1 1,-1-1-1,1 0 0,-1 0 1,7 1-1,9 1-612,0 0 0,0-1-1,30-2 1,-35 0-141,-8 0 219,0 0 1,-1-1 0,1 0 0,-1 0 0,1 0 0,0-1 0,-1 1-1,1-1 1,8-5 0,21-21-6140,-17-2-2248</inkml:trace>
  <inkml:trace contextRef="#ctx0" brushRef="#br0" timeOffset="81422.52">3787 7457 416,'0'0'18091,"2"-4"-17387,-2 3-694,0 0 0,0 1-1,0-1 1,0 1 0,0-1-1,0 0 1,1 1 0,-1-1-1,0 1 1,0-1 0,0 1-1,1-1 1,-1 1 0,0-1-1,1 1 1,-1-1 0,1 1-1,-1-1 1,0 1 0,1 0-1,-1-1 1,1 1 0,-1 0-1,1-1 1,-1 1-1,1 0 1,0 0 0,-1-1-1,1 1 1,-1 0 0,1 0-1,-1 0 1,1 0 0,1 0-1,14 16 469,1 5-157,-10-14-260,1-1 0,-1 1 0,1-1 0,0-1 0,1 1 1,14 6-1,-21-11-111,1 0 0,0 0 0,0 0 0,0 0 0,0-1 0,0 1-1,0-1 1,0 1 0,0-1 0,0 0 0,0 0 0,0-1 0,-1 1 0,1-1 0,0 1 0,0-1 0,-1 0 0,1 0 0,0 0 0,0 0 0,-1-1 0,1 1 0,0-1 0,-1 0 0,0 1 0,4-5 0,5-5-491,-1-2 0,0 0 0,13-22 0,-23 35 563,0 0-1,0 0 1,0 0-1,0 0 0,0-1 1,0 1-1,0 0 1,0 0-1,0 0 1,1 0-1,-1 0 1,0 0-1,0 0 0,0 0 1,0-1-1,0 1 1,0 0-1,0 0 1,0 0-1,1 0 0,-1 0 1,0 0-1,0 0 1,0 0-1,0 0 1,0 0-1,0 0 1,1 0-1,-1 0 0,0 0 1,0 0-1,0 0 1,0 0-1,0 0 1,1 0-1,-1 0 1,0 0-1,0 0 0,0 0 1,0 0-1,0 0 1,0 0-1,1 0 1,-1 0-1,0 1 1,0-1-1,0 0 0,0 0 1,0 0-1,0 0 1,0 0-1,0 0 1,0 0-1,1 1 0,4 11 382,4 21-256,-8-29 66,22 111-426,-18-38-3666,-5-37-2172</inkml:trace>
  <inkml:trace contextRef="#ctx0" brushRef="#br0" timeOffset="81913.84">2143 6418 7091,'0'0'7438,"-22"7"-6234,-66 23 567,83-27-1680,0 1 1,1-1-1,-1 1 1,1 0-1,0 0 0,0 0 1,0 0-1,1 1 0,-1 0 1,1-1-1,0 0 1,1 2-1,-1-1 0,1 0 1,0 0-1,0 1 1,1-1-1,0 1 0,0 0 1,0-1-1,0 8 1,-1-1 21,0 0-34,0 0 0,0 1 0,1-1 0,1 0-1,0 1 1,0-1 0,2 1 0,2 15 0,-3-24-133,1 0-1,-1 0 1,1-1-1,0 1 1,0 0-1,0-1 1,1 1-1,-1-1 1,1 0-1,0 0 0,-1 0 1,1 0-1,1 0 1,-1-1-1,0 1 1,1-1-1,-1 0 1,1 0-1,0 0 1,0-1-1,-1 1 1,1-1-1,0 0 0,0 0 1,0 0-1,1-1 1,7 1-1,-6 0-411,1 0 0,0 0 0,0-1 0,-1 0 0,1 0 0,0-1 0,-1 0 0,0 0 0,1 0 0,0-1 0,-1 0 0,0 0 0,1-1 0,-1 0 0,10-6 0,13-20-5799</inkml:trace>
  <inkml:trace contextRef="#ctx0" brushRef="#br0" timeOffset="82219.25">2335 6494 6099,'0'0'12168,"3"9"-11288,-1-2-776,14 40 301,-15-45-395,1 0-1,-1 0 1,0 1-1,1-1 0,0 0 1,-1 0-1,1 0 1,0-1-1,0 1 1,0 0-1,0-1 1,0 1-1,1-1 0,-1 0 1,0 0-1,1 0 1,-1 0-1,0 0 1,1 0-1,3 0 0,2 0-79,0 0-1,-1 0 1,1-1-1,0 0 0,0-1 1,0 0-1,0 0 0,0-1 1,-2 1-1,2-2 1,-1 1-1,1-1 0,-1 0 1,0-1-1,0 0 0,9-6 1,32-24-336,-47 34 427,-1 1 0,1-1 0,-1 1 0,1-1 0,-1 0 0,0 1 0,1-1 0,-1 1 0,0-1 0,1 1 0,-1-1 0,0 1 0,1-1 0,-1 1 0,0 0 0,0-1 0,0 1 0,0-1 0,1 1 0,-1-1 0,0 1 0,0 0 0,0-1 0,0 1 0,0-1 0,0 1 0,-1 0 0,1-1 0,0 1 0,1 27 242,-1-25-153,0 169 485,0-97-8444,0-59-578</inkml:trace>
  <inkml:trace contextRef="#ctx0" brushRef="#br0" timeOffset="82745.78">2584 6374 12118,'0'0'8419,"-11"-4"-7704,8 3-674,-1 0-1,1 0 1,-1 0-1,1 0 0,-1 0 1,1 1-1,-1-1 1,0 1-1,1 0 0,-1 0 1,1 1-1,-1-1 1,0 1-1,1-1 0,-1 1 1,1 0-1,-1 1 1,1-1-1,0 1 0,-1-1 1,1 1-1,0 0 1,0 0-1,0 0 0,0 1 1,1-1-1,-1 1 1,1-1-1,0 1 0,0 0 1,0 0-1,0 0 1,0 0-1,0 0 0,1 1 1,-1-1-1,1 0 1,0 1-1,0-1 0,0 1 1,0 5-1,0 0-7,0 0 0,1 1 0,0-1 0,1 0 0,0 0 0,1-1 0,-1 1 0,2 0 0,-1 0 0,1 0 0,1-1 0,3 9 0,1-3-9,1-1 0,1 0-1,0 0 1,1-1 0,0 0-1,13 9 1,-5 2 16,-19-23-37,0 0-1,1 0 1,-1 1-1,0-1 1,0 0 0,0 1-1,0-1 1,0 0-1,0 1 1,0-1 0,1 0-1,-1 1 1,0-1 0,0 0-1,0 1 1,0-1-1,-1 0 1,1 1 0,0-1-1,0 0 1,0 1 0,0-1-1,0 0 1,0 1-1,0-1 1,-1 0 0,1 1-1,0-1 1,0 0-1,0 0 1,-1 1 0,1-1-1,0 0 1,0 0 0,-1 1-1,-3 0-33,0 0 1,0 0-1,0 0 0,0-1 0,0 0 0,0 1 0,0-1 1,-5-1-1,-4 1-242,6 0-303,0 0-1,-1 0 1,1 0 0,0-1 0,0 0-1,1 0 1,-1-1 0,0 0 0,0 0-1,1-1 1,-1 0 0,1 0-1,0 0 1,-1-1 0,1 0 0,-9-8-1,-28-27-8384</inkml:trace>
  <inkml:trace contextRef="#ctx0" brushRef="#br0" timeOffset="83296.7">1878 4889 10965,'0'0'7259,"-3"-8"-6448,-12-25-418,15 33-378,0-1 0,0 1-1,0-1 1,-1 1 0,1-1 0,0 1 0,-1-1 0,1 1 0,0-1 0,-1 1 0,1 0 0,0-1 0,-1 1 0,1-1 0,-1 1 0,1 0 0,0-1 0,-1 1 0,1 0 0,-1 0 0,1 0 0,-1-1 0,1 1 0,-1 0 0,1 0 0,-1 0 0,1 0 0,-1 0 0,0 0 0,1 0 0,-1 0 0,1 0 0,-1 0 0,1 0 0,-1 0 0,1 0 0,-1 0 0,1 1 0,-1-1 0,1 0 0,-1 0 0,1 0 0,-1 1 0,0 0 0,-14 13 158,14-14-116,-7 11 70,0 0 0,0 0 0,1 1 1,0 0-1,1 0 0,1 1 0,0 0 0,1 0 1,0 0-1,0 0 0,2 0 0,0 1 0,0-1 0,1 1 1,1 0-1,0-1 0,4 25 0,-3-34-116,0 0-1,0 0 1,0 0 0,1 0-1,-1 0 1,1 0 0,0 0-1,0-1 1,0 1 0,0-1-1,1 1 1,0-1-1,-1 0 1,1 0 0,0 0-1,1 0 1,-1-1 0,0 1-1,1-1 1,-1 0 0,1 0-1,0 0 1,0 0 0,0-1-1,0 0 1,0 1 0,5-1-1,3 2-28,1-1 0,-1 0 0,1-1 0,0 0 0,-1-1 0,1-1 0,-1 0 0,14-3 0,-21 3-166,-1 0 0,1-1 0,-1 0 0,1 0-1,-1 0 1,0 0 0,0-1 0,0 0 0,4-3 0,-3 2-610,-1 0 0,0-1 0,0 1 1,0-1-1,-1 0 0,6-9 0,-2-8-4560</inkml:trace>
  <inkml:trace contextRef="#ctx0" brushRef="#br0" timeOffset="83691.7">2159 4922 7395,'0'0'6619,"0"-1"-6461,-1 1 0,1 0 0,0 0 0,-1-1-1,1 1 1,0 0 0,-1 0 0,1 0-1,0-1 1,-1 1 0,1 0 0,0 0-1,-1 0 1,1 0 0,0 0 0,-1 0 0,1 0-1,-1 0 1,1 0 0,0 0 0,-1 0-1,1 0 1,0 0 0,-1 0 0,1 0 0,-1 0-1,1 0 1,-1 1 0,0 6-125,1 0-1,0 1 1,0-1 0,1 0-1,0 0 1,0 1 0,0-1-1,1 0 1,0 0 0,1 0-1,-1-1 1,1 1 0,1-1-1,-1 1 1,8 9 0,20 22 124,-14-19 44,25 40 1,-42-59-219,-1 1-1,1-1 1,-1 1-1,1-1 1,-1 1-1,1-1 1,-1 1-1,1-1 1,-1 0 0,0 1-1,1-1 1,-1 0-1,0 1 1,1-1-1,-1 0 1,0 0-1,1 1 1,-1-1 0,0 0-1,1 0 1,-1 0-1,0 0 1,1 0-1,-1 0 1,0 0-1,1 0 1,-1-1 0,-1 1-1,-27-1-2651,10-6-1351,6-12-3256</inkml:trace>
  <inkml:trace contextRef="#ctx0" brushRef="#br0" timeOffset="83861.68">2204 4920 5859,'0'0'11189,"6"-12"-11317,-1 12-304,0 0-369,6 0-1808</inkml:trace>
  <inkml:trace contextRef="#ctx0" brushRef="#br0" timeOffset="84288.09">2191 4920 7123</inkml:trace>
  <inkml:trace contextRef="#ctx0" brushRef="#br0" timeOffset="84643.09">2204 4934 7123,'10'-85'2572,"-4"68"2414,-12 39-3401,-9 10-619,7-19-772,1 0-1,1 0 1,1 1-1,0-1 0,0 1 1,2 1-1,0-1 0,0 0 1,-1 27-1,4-37-185,0 1 0,0-1 0,0 0 0,1 0 0,-1 0 0,1 1 0,0-1 0,1 0 0,-1 0 0,0-1 0,1 1 0,0-1 0,0 1 0,5 6 0,-5-7-5,1-1-1,0 0 1,0 0 0,0 0-1,1 0 1,-1 0 0,0-1-1,1 1 1,-1-1 0,1 0-1,-1 0 1,1 0 0,0-1-1,-1 1 1,1-1 0,0 0 0,5 0-1,-2 0-8,0-1 0,-1 1 0,1-1 0,-1-1 0,1 1 0,-1-1 0,0 0 0,0 0 0,10-6 0,-13 6 30,-1 1 0,1-1 0,-1 0-1,1 0 1,-1 0 0,0 0 0,1-1 0,-1 1 0,0 0-1,-1-1 1,1 1 0,0 0 0,-1-1 0,1 0 0,-1 0 0,0 1-1,0-1 1,0 0 0,0-1 0,-1 1 0,1 0 0,-1-6-1,0 9 210,-7 0-100,-2 2-336,0 0-1,1 1 1,-1 0 0,0 0 0,2 1 0,-1 0-1,0 1 1,0-1 0,0 2 0,-13 10 0,-6 4-3570,10-10-1971</inkml:trace>
  <inkml:trace contextRef="#ctx0" brushRef="#br0" timeOffset="85740.93">2721 3172 13750,'0'0'523,"35"-10"-403,409-93 352,85 51 11,-405 48-303,1 5 0,157 22-1,-219-12-138,0 3-1,1 2 1,-3 3 0,88 39-1,-64-16-17,-1 4 0,107 76 0,-99-62 186,4-5 0,2-3 0,2-5 0,1-5 0,109 30 0,-184-65-218,-8-2-47,-1 1-1,-1 0 1,23 13 0,-39-19-337,-2 3-2587,-12-3-949</inkml:trace>
  <inkml:trace contextRef="#ctx0" brushRef="#br0" timeOffset="86943.86">2785 2275 8420,'0'0'8817,"0"-5"-7854,0 5-951,0 0-1,1-1 1,-1 1-1,0-1 1,0 1 0,0-1-1,0 1 1,0-1-1,0 1 1,0-1-1,0 1 1,0-1-1,0 1 1,0-1-1,0 1 1,0-1-1,0 1 1,-1-1 0,1 1-1,0-1 1,0 1-1,-1 0 1,1-1-1,0 1 1,0-1-1,-1 1 1,1 0-1,0-1 1,-1 1-1,1 0 1,-1-1 0,1 1-1,0 0 1,-1 0-1,1-1 1,-1 1-1,1 0 1,-1 0-1,0 0 1,-17 14 172,-18 35 45,35-47-205,-4 7 77,1 1 0,0 0 0,0 0-1,1 0 1,0 1 0,1-1-1,0 1 1,1 0 0,0-1 0,1 1-1,1 15 1,-1-20-92,1-1 0,0 0 1,0 1-1,0-1 0,1 0 0,-1 0 1,1 0-1,1 0 0,-1-1 0,1 1 1,0-1-1,0 1 0,0-1 0,0 0 1,1 0-1,0 0 0,-1-1 0,2 1 1,-1-1-1,0 0 0,8 4 0,4 3-66,1-1-1,1-1 0,0-1 0,28 8 1,-30-6-31,-25-2 229,-31 3 148,33-9-367,-30 10 57,-6 1-554,15-8-6953</inkml:trace>
  <inkml:trace contextRef="#ctx0" brushRef="#br0" timeOffset="87174.56">3274 2361 12598,'0'0'2385,"-69"120"-1633,53-77-416,5-3-256,0-3 48,0-4-128,6-6 0,5 1-208,0-13-768,0-6-897,0-2-2385,11-7-1857</inkml:trace>
  <inkml:trace contextRef="#ctx0" brushRef="#br0" timeOffset="87624.42">4389 2416 4370,'0'0'12363,"-15"-4"-11720,-48-10-347,61 14-283,0 0 0,0 0 0,0 0 0,0 0 0,0 0 0,0 1 0,0-1 0,0 1 0,0 0 0,0-1 0,0 1 0,1 0 0,-1 0 0,0 0 0,0 0 0,1 1 0,-1-1 0,1 0 0,-1 1 0,1-1 0,-1 1 0,1-1 0,-2 4 0,-17 38 103,19-41-125,-2 7-10,1-1 0,0 1 0,1 0 0,-1 0 0,2 0 0,-1 0 0,1 0 0,1 0 0,0-1 0,0 1 0,0 0 0,1 0 0,1 0 0,-1-1 0,1 1 0,1-1 0,0 0 0,0 0 0,0-1 0,1 0 0,0 1 0,1-1 0,0 0 0,6 6 0,-11-12-3,1 0 0,-1 0 1,0 0-1,1 0 0,-1 0 0,0 0 0,0 1 1,0-1-1,0 1 0,-1-1 0,1 1 0,-1-1 0,1 1 1,0-1-1,-1 1 0,1-1 0,-1 1 0,1 0 1,-1 0-1,0-1 0,0 1 0,0 0 0,0 1 0,-1-1 21,0 0-1,-1 0 1,1 0-1,1-1 1,-2 1-1,1-1 1,-1 1-1,1-1 1,-1 0-1,0 1 1,0-1-1,1 0 1,-1 0-1,0 0 1,0 0-1,0-1 1,0 1-1,-3 0 1,-18 8-203,-8 3-1081,11-8-5022</inkml:trace>
  <inkml:trace contextRef="#ctx0" brushRef="#br0" timeOffset="87937.92">4604 2535 14182,'0'0'1617,"20"-3"-787,64-6-358,-82 9-466,-1 0-1,0-1 1,1 1-1,-1 0 1,0 0 0,1 1-1,-1-1 1,0 0-1,1 0 1,-1 1-1,0-1 1,0 0 0,1 1-1,-1-1 1,0 1-1,0 0 1,0-1 0,1 1-1,-1 0 1,0 0-1,0 0 1,0 0-1,0 0 1,-1 0 0,1 0-1,0 0 1,0 0-1,-1 0 1,1 0-1,0 1 1,-1-1 0,1 0-1,-1 0 1,0 1-1,1 1 1,0 3 26,-1 0 1,0 0-1,0 0 1,0 1-1,-3 10 1,1-6 41,1-3 22,-2 1 1,1-1-1,-1-1 0,0 1 1,-1 0-1,0-1 1,0 1-1,-1-1 1,0 0-1,0 0 1,-1-1-1,1 1 0,-13 10 1,-7 9 1058,26-25-1098,0-1 0,1 1 1,-1-1-1,0 1 0,0-1 0,0 1 0,0-1 1,1 0-1,-1 0 0,0 0 0,0 1 1,1-1-1,-1 0 0,0 0 0,0 0 1,3-1-1,-4 1-46,96 0-1653,2 0-3391,-39 0-1909</inkml:trace>
  <inkml:trace contextRef="#ctx0" brushRef="#br0" timeOffset="88392.68">5708 2916 13798,'0'0'5936,"-17"-3"-5658,-51-10-113,66 13-158,-1 0 0,0 0 0,0 1 0,1-1 0,-1 0 0,0 1 0,1 0 0,-1-1 0,1 1-1,0 0 1,0 1 0,-1-1 0,1 0 0,0 1 0,-1-1 0,1 1 0,0 0 0,0-1 0,0 1 0,0 0 0,1 0 0,-1 1-1,0-1 1,1 0 0,-1 1 0,1-1 0,0 0 0,0 1 0,0-1 0,0 1 0,1 0 0,-2 4 0,1-4-10,0 1-1,1 0 1,-1 0 0,1 0 0,-1 0 0,1 0 0,0 0-1,1-1 1,-1 1 0,1 0 0,0 0 0,0-1 0,0 1 0,0 0-1,1 0 1,-1-1 0,1 1 0,0-1 0,3 5 0,3-2-8,0 0-1,-1-1 1,1 0 0,0 0 0,1-1 0,-1 0 0,1-1 0,17 4 0,86 14-537,-59-12 64,-41-3 298,-21 2 128,-26 5 64,32-12-21,-66 27-1310,28-5-3678,28-13-888</inkml:trace>
  <inkml:trace contextRef="#ctx0" brushRef="#br0" timeOffset="88868.6">6064 2962 12534,'0'0'6032,"10"0"-5899,-4-1-101,3-1-8,-1 1 0,1 0 0,-1 0 0,1 1 0,0 0 0,-1 0 0,0 1 0,13 3 0,-19-3-5,-1 0-1,0 0 0,1 0 1,-1 1-1,0-1 1,0 1-1,0-1 0,0 1 1,0-1-1,0 1 1,-1-1-1,1 1 0,0 0 1,-1-1-1,1 1 1,-1 0-1,0-1 0,0 0 1,1 1-1,-1 0 0,0 0 1,0-1-1,-1 1 1,1 0-1,0 0 0,-1 0 1,1-1-1,-1 1 1,-1 2-1,1 2 34,-1-1-1,0 1 1,-1-1 0,0 0 0,1 0 0,-2 0-1,-5 7 1,7-11-54,1 1 0,-1-1 0,1 0 0,0 1 0,-1-1 0,1 1 0,1 0 0,-1-1 0,0 1 0,0 0 0,0 0 0,0 0 0,1-1 0,-1 1 0,0 0 0,1 0 0,0 0 0,-1 0-1,1 0 1,0 0 0,0 0 0,0 0 0,0 0 0,1 0 0,-1 0 0,0 0 0,1 0 0,0 0 0,-1 0 0,1 0 0,1 3 0,3 1-52,0 1-1,1 0 1,0-1 0,1 0-1,0-1 1,9 7 0,-10-8 37,-1-1 0,0 1 1,1 0-1,-1 1 1,-1-1-1,1 1 1,-1 0-1,0 0 1,7 12-1,-11-16 18,1 0-1,-1 0 1,0 0-1,0-1 1,0 1 0,1 0-1,-1 0 1,0 0-1,0 0 1,0 0-1,-1 0 1,1 0-1,0 0 1,0 0 0,0 0-1,-1-1 1,1 1-1,0 0 1,-1 0-1,1 0 1,-1 0-1,1-1 1,-1 1 0,1 0-1,-2 1 1,-25 12-128,-39-4-1235,58-9 782,-35 2-2197,0-2-2250</inkml:trace>
  <inkml:trace contextRef="#ctx0" brushRef="#br0" timeOffset="89517.05">5497 2433 7027,'0'0'9076,"9"-13"-8297,14-16 24,0 1 0,51-48 1,377-341 1859,-319 289-2325,36-36-117,-8-9 1,-6-6-1,142-221 1,-175 218-185,-112 163-1190,-24 31-3788,-18 16-1648</inkml:trace>
  <inkml:trace contextRef="#ctx0" brushRef="#br0" timeOffset="90805.23">6267 2147 4690,'0'0'9287,"28"-6"-6488,-23 5-2655,1 1 1,-1 0-1,1 0 1,-1 1 0,0 0-1,0 0 1,0 0-1,0 0 1,1 1 0,-1 0-1,0 0 1,0 0-1,0 1 1,-1 0 0,1 0-1,-1 0 1,1 0-1,-1 1 1,7 7 0,72 76 766,79 111 0,-123-144-792,-5 0-1,0 3 1,44 103 0,-71-141-78,0 0 0,-2 0 0,0 1 1,-2-1-1,3 29 0,-6-38-22,0 1-1,0-1 1,0 0-1,-1-1 1,-1 1-1,0 0 1,0 0-1,-1 0 1,0 0-1,-1 0 1,0-1-1,-6 9 1,-8 10-736,6-11 1030,1 1-1,-15 29 1,17-18-3717,5 1-4157</inkml:trace>
  <inkml:trace contextRef="#ctx0" brushRef="#br0" timeOffset="91362.73">7050 1521 13190,'0'0'2468,"-20"-3"-1385,-67-7-440,82 11-602,0 0 1,0-1-1,1 2 1,-1-1-1,0 0 1,1 1-1,-1 0 1,1 0-1,0 1 1,-1-1-1,1 1 1,0 0-1,1 0 1,0 0-1,-1 0 1,1 1-1,0-1 1,0 1-1,0 0 0,0 0 1,0 0-1,-2 7 1,3-8-28,-4 6-15,0 1 0,1 1 0,1 0 0,0-1-1,0 1 1,1 1 0,0-1 0,-1 17 0,3-21-16,0 0 0,1-1 1,0 1-1,0 0 0,1-1 1,0 1-1,0 0 0,1-1 1,0 1-1,0-1 0,0 0 1,1 0-1,-1 0 0,2 0 1,5 9-1,47 45-220,-39-45-144,-2 1 0,23 28 1,-38-43 364,1 0 0,0 0 0,0 0 1,0 0-1,-1 0 0,1 0 0,-1 0 1,1 0-1,-1 1 0,1-1 0,-1 0 0,0 0 1,1 1-1,-1-1 0,0 0 0,0 1 1,0-1-1,0 0 0,0 1 0,0-1 1,-1 0-1,1 0 0,0 1 0,-1-1 1,1 0-1,-1 2 0,-1-2 22,1 1 0,-1 0 0,0 0 0,0-1 1,1 1-1,-1-1 0,0 1 0,-1-1 0,1 0 0,0 0 0,0 0 0,0 0 0,-3 1 1,-11 2 102,1 0 1,-1-2 0,-21 3 0,30-5-129,-66 1-91,72-1 7,1 1 0,-1-1-1,1 0 1,-1 0 0,1 0-1,0 0 1,-1 0 0,1 0-1,-1 0 1,1 0 0,-1 0-1,1 0 1,0 0 0,-1 0-1,1-1 1,-1 1-1,1 0 1,0 0 0,-1 0-1,1-1 1,0 1 0,-1 0-1,1 0 1,-1-1 0,1 1-1,0 0 1,0 0 0,-1-1-1,1 1 1,0 0 0,0-1-1,-1 1 1,1-1 0,0 1-1,0 0 1,0-1 0,0 1-1,-1-1 1,1 1 0,0 0-1,0-1 1,0 1 0,0-1-1,0 1 1,0-1 0,0 1-1,0 0 1,0-1 0,0 1-1,0-1 1,1 1-1,-1-1 1,0-16-8637</inkml:trace>
  <inkml:trace contextRef="#ctx0" brushRef="#br0" timeOffset="91887.19">7195 1603 10533,'0'0'7673,"0"-12"-7086,-3 27-495,1 0 1,-2 0 0,0 0 0,-1 0 0,0-1 0,-2 1 0,-8 15 0,-15 38 418,23-49-363,1-3-9,0 1 0,1 0 0,0 1 0,2-1-1,-3 28 1,6-44 189,18-13 139,-8 6-466,1 0-1,-1 1 0,1 0 0,1 1 0,-1 0 1,1 0-1,-1 2 0,1-1 0,0 2 1,0-1-1,16 1 0,-26 2-7,0-1 1,0 1-1,0-1 1,0 1-1,0 0 1,-1-1-1,1 1 1,0 0-1,0 0 0,-1 1 1,1-1-1,0 0 1,-1 0-1,1 1 1,-1-1-1,0 1 1,1-1-1,-1 1 0,0 0 1,0-1-1,0 1 1,0 0-1,0 0 1,-1 0-1,1 0 1,0 3-1,0-3 11,0 1 0,0-2 0,-1 1 0,1 1-1,-1-1 1,0 1 0,0-1 0,0 1 0,0-1 0,0 1 0,-1-1-1,1 1 1,-1-1 0,1 1 0,-1-1 0,0 0 0,0 1 0,0-1-1,0 0 1,0 0 0,-1 1 0,-2 2 0,-2 0 62,-1 0 0,0-1 0,0 1 0,-1-1 0,2-1 1,-2 1-1,0-1 0,-16 3 0,7-2 67,0 0-1,-1-2 1,-26 1 0,43-3-387,23-15-14961</inkml:trace>
  <inkml:trace contextRef="#ctx0" brushRef="#br0" timeOffset="92152.63">7531 1856 12998,'0'0'6360,"-7"14"-6037,-33 71 483,-41 135-1,68-185-3563,0-16-4598,7-12 916</inkml:trace>
  <inkml:trace contextRef="#ctx0" brushRef="#br0" timeOffset="92696.35">7738 2338 224,'0'0'19414,"-4"-4"-18693,2 2-695,0 0 1,0 0-1,0 0 0,0 1 1,-1-1-1,1 1 1,-1-1-1,1 1 1,-1 0-1,0 0 0,1 0 1,-1 0-1,0 1 1,0-1-1,0 1 1,1 0-1,-1 0 1,0 0-1,0 0 0,0 0 1,0 0-1,1 1 1,-1-1-1,0 1 1,0 0-1,1 0 1,-1 0-1,0 0 0,1 0 1,-1 1-1,1-1 1,0 1-1,-1 0 1,-1 1-1,-1 1-7,0 0-1,0 0 1,1 1 0,-1-1 0,1 1-1,1 0 1,0 0 0,-1 0-1,1 0 1,0 1 0,0 0-1,1-1 1,0 1 0,0 0 0,0 0-1,-1 9 1,2-5 1,1-1 0,0 1 1,1-1-1,0 1 0,0-1 0,1 1 1,0-1-1,1 0 0,0 0 0,0 0 1,9 15-1,0-2-19,2-1 0,0-1 1,23 22-1,-37-42 3,1 1-1,0-1 1,-1 0 0,1 1 0,-1-1-1,1 1 1,-1 0 0,1-1-1,-1 1 1,1-1 0,-1 1 0,1 0-1,-1-1 1,0 1 0,0 0-1,1 0 1,-1-1 0,0 1 0,0 0-1,0 0 1,0-1 0,1 1-1,-1 0 1,0 0 0,-1-1 0,1 1-1,0 0 1,0 0 0,0-1-1,0 1 1,0 0 0,-1 0 0,1-1-1,0 1 1,-1 0 0,1-1-1,-1 1 1,1 0 0,-1-1 0,1 1-1,-1-1 1,1 1 0,-1-1-1,1 1 1,-1-1 0,1 1-1,-1-1 1,0 0 0,1 1 0,-1-1-1,0 0 1,0 1 0,-1-1 0,-44 8 184,40-7-161,-60 2 90,37-3-3120,39-16-13192</inkml:trace>
  <inkml:trace contextRef="#ctx0" brushRef="#br0" timeOffset="93237.19">7911 2487 9989,'0'0'6005,"-1"-13"1177,-21 72-7086,2 2 0,-17 83 0,36-131-34,6-16 130,17-12-168,-18 14-52,0-1 1,-1 1 0,1 0 0,0 0 0,0 1 0,0-1-1,0 1 1,0 0 0,-1 0 0,1 0 0,0 0 0,0 1-1,0-1 1,0 1 0,7 3 0,-9-3 12,0 0 0,0 1 1,0-1-1,0 1 0,0-1 0,-1 1 1,1 0-1,0 0 0,-1 0 1,0 0-1,1 0 0,-1 0 0,0 0 1,0 0-1,0 1 0,0-1 0,0 0 1,-1 1-1,1-1 0,-1 1 0,0-1 1,1 1-1,-1-1 0,-1 5 1,2-3 21,-1 0 0,0-1 0,0 1 0,0 0 0,0 0 0,-1-1 0,1 1 0,-1 0 0,0-1 0,0 1 0,0 0 0,-1-1 0,1 0 0,-1 1 0,0-1 1,0 0-1,0 0 0,0 0 0,-1 0 0,1 0 0,-1 0 0,0-1 0,0 1 0,0-1 0,0 0 0,0 0 0,0 0 0,0 0 0,-1-1 0,1 1 0,-1-1 0,1 0 1,-6 1-1,-2 3-10,2-1-89,-1-1-1,1 1 1,0-2-1,-1 1 1,-17 1-1,25-4-1641</inkml:trace>
  <inkml:trace contextRef="#ctx0" brushRef="#br0" timeOffset="93538.59">8080 2764 11301,'0'0'9999,"10"-4"-9769,-6 2-225,0 1 1,-1-1 0,0 1 0,0 0 0,0 0 1,1 0-1,-1 0 0,0 1 0,7-1 1,-9 1-6,0 1 1,1-1 0,-1 0 0,0 1 0,0-1 0,1 1 0,-1 0 0,0-1-1,0 1 1,0 0 0,0 0 0,0 0 0,0-1 0,0 1 0,0 0 0,0 0 0,-1 0-1,1 1 1,0-1 0,-1 0 0,1 0 0,-1 0 0,1 0 0,-1 1 0,1-1-1,-1 0 1,0 1 0,0-1 0,1 0 0,-1 0 0,0 1 0,-1 1 0,2 3 39,0 0 1,-1 1 0,0-1 0,0 0 0,-1 0 0,1 0 0,-1 0-1,-1 1 1,1-1 0,-1-1 0,0 1 0,0 0 0,-5 6 0,-1 0 345,0 0 1,-1-1-1,-1 0 1,-13 12 0,7-8 166,16-15-545,0 1-1,-1-1 1,1 0-1,0 0 1,0 0-1,0 0 1,0 1-1,0-1 1,-1 0-1,1 0 1,0 1 0,0-1-1,0 0 1,0 0-1,0 0 1,0 1-1,0-1 1,0 0-1,0 0 1,0 1-1,0-1 1,0 0-1,0 0 1,0 0-1,0 1 1,0-1-1,0 0 1,0 0-1,0 1 1,0-1-1,0 0 1,1 0-1,-1 0 1,0 1-1,0-1 1,0 0-1,0 0 1,0 0-1,1 1 1,-1-1-1,0 0 1,0 0-1,0 0 1,0 0 0,1 0-1,-1 0 1,0 1-1,0-1 1,1 0-1,-1 0 1,0 0-1,0 0 1,0 0-1,1 0 1,-1 0-1,0 0 1,0 0-1,1 0 1,-1 0-1,29 3 35,36-5-637,-45-2-1114,1-1-1,0 0 0,30-14 0,-5-4-7375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39:09.35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19 1 688,'0'0'18249,"31"0"-16601,-31 3-2416,-6 3-1153,-16-5-1664,0-1-7877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39:30.2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1176 3249,'0'0'12878,"2"-7"-12600,24-47 625,1 1 0,3 1-1,42-55 1,34-57-747,-18-4 214,-47 87-126,2 2 0,76-103 0,-114 176-245,1-1-1,0 1 1,0 0 0,1 0 0,0 1-1,0 0 1,0 0 0,0 1 0,1 0-1,0 0 1,12-4 0,-15 7-24,0-1 1,0 1-1,0 0 0,0 0 0,0 1 1,0 0-1,0 0 0,0 0 1,0 0-1,0 1 0,0 0 1,0 0-1,0 0 0,0 1 0,0-1 1,0 1-1,-1 0 0,1 1 1,-1-1-1,7 5 0,135 100 6,44 35 11,-158-115 8,-1 2 0,-2 1 0,42 54 0,-57-64 19,-2 0-1,0 1 1,-2 0-1,0 1 1,-1 0-1,10 39 1,16 141 186,-24-118-163,-2-32 82,17 60 1,-19-90-90,0 0 0,2-1 0,0 1 0,2-2 0,14 24 0,-21-39-63,0 1 1,0-1-1,0 0 1,1-1 0,0 1-1,0-1 1,0 0 0,0 0-1,0 0 1,1-1 0,0 0-1,0 0 1,0 0-1,7 2 1,-3-3-1090,1 0-1,-1 0 1,1-1-1,17 0 1,1-1-3341</inkml:trace>
  <inkml:trace contextRef="#ctx0" brushRef="#br0" timeOffset="1072.4">1477 1282 14903,'0'0'664,"12"-6"-272,103-49 161,-55 28 296,88-54 1,368-317 2106,-404 306-2807,73-66 478,-168 143-614,0 1-1,0 0 0,1 2 1,1 0-1,0 1 0,0 1 1,1 1-1,1 1 0,-1 0 1,1 2-1,0 0 0,1 2 1,0 0-1,-1 1 0,40 1 1,-43 1-29,0 1 0,29 4 0,-40-2 13,0 0-1,0 0 1,0 0-1,0 1 1,-1 0-1,1 0 1,-1 0-1,0 1 1,9 7-1,83 63 0,52 44-10,-127-97 12,-1 0 1,-2 1-1,0 2 0,22 33 0,-1 15 28,44 104 1,-5-7-2,-74-158-31,167 292 236,-165-287-610,11 19 1501,-6-26-2750,3-10-3408</inkml:trace>
  <inkml:trace contextRef="#ctx0" brushRef="#br0" timeOffset="2483.89">4904 1454 18152,'0'0'1662,"6"-10"-586,3-8-690,1 2 0,1-1 1,1 1-1,0 1 1,29-28-1,100-66-125,-65 52-222,70-67 0,20-41 13,331-298-2142,-485 453 2066,0 1 0,1 0 0,0 1 0,0 1 0,1 0 0,0 1 0,0 0 0,1 1 0,-1 1 0,1 0 0,0 1 0,22-1 0,-26 4-29,1 0-1,0 1 1,-1 0-1,1 1 0,-1 0 1,0 1-1,0 0 1,0 1-1,0 0 1,0 0-1,-1 2 0,0-1 1,0 1-1,0 1 1,-1 0-1,16 14 1,8 15 4,-1 2 1,-1 1 0,47 84-1,32 41 59,-87-134-3,2-1 0,1-1 0,0-1 0,39 29 0,-51-47-11,0 1 1,0-2 0,1 0-1,0-1 1,0 0 0,1-1-1,0-1 1,0-1 0,0 0-1,1-1 1,-1-1 0,19 1 0,-20-3-271,52-1-6026,-42-5 142</inkml:trace>
  <inkml:trace contextRef="#ctx0" brushRef="#br0" timeOffset="3665.46">1480 741 7379,'0'0'4080,"32"-1"2848,21-12-6743,1 3 0,0 2-1,94-1 1,-140 10-200,0 0 0,0 1 0,1 0 0,-1 1 0,-1 0 0,1 0-1,0 1 1,-1 0 0,0 0 0,7 5 0,-4-2 22,0-2 1,0 1-1,0-1 0,1-1 0,10 4 0,-4-3-1877,-39-8-1321</inkml:trace>
  <inkml:trace contextRef="#ctx0" brushRef="#br0" timeOffset="4126.73">1561 480 12662,'0'0'5216,"-1"-12"-4059,-2-42 583,7-93-1,-3 121-684,-3 15-2776</inkml:trace>
  <inkml:trace contextRef="#ctx0" brushRef="#br0" timeOffset="4451.57">1671 464 7491,'0'0'9514,"6"-8"-8532,8-11-234,-1-1 0,-2 0 0,0-1 0,12-30 0,28-102-12,-8 23-751,-41 121 414,-1 5-2694,-1 17-8925</inkml:trace>
  <inkml:trace contextRef="#ctx0" brushRef="#br0" timeOffset="4768.21">1911 423 11077,'0'0'5411,"11"-10"-4704,23-26 222,-2-2 0,39-60 0,-22 24-516,-15 23-409,31-60 1,-65 111-119,0 0 0,0 0 0,0 0 0,0-1 0,1 1 0,-1 0 0,0 0 0,0 0 0,0 0 0,0-1 0,0 1 0,0 0 0,0 0 0,0 0 0,0 0 0,0-1 0,1 1 1,-1 0-1,0 0 0,0 0 0,0 0 0,0 0 0,0-1 0,1 1 0,-1 0 0,0 0 0,0 0 0,0 0 0,0 0 0,1 0 0,-1 0 0,0 0 0,0 0 0,0 0 0,0 0 0,1 0 0,-1 0 0,0 0 0,0 0 0,0 0 0,1 0 0,-1 0 0,0 0 0,0 0 0,0 0 0,1 0 0,-1 0 0,0 0 0,0 1 0</inkml:trace>
  <inkml:trace contextRef="#ctx0" brushRef="#br0" timeOffset="6884.92">4188 1297 5891,'0'0'15049,"-27"20"-13547,-14-1-1506,-144 73 178,167-81-249,0 1-1,0 0 0,1 2 1,1 0-1,1 1 1,0 0-1,-20 28 0,33-41 53,0 1-1,0 0 0,0-1 0,1 1 1,-1 0-1,1 0 0,-1 0 0,1 0 1,0 0-1,0 0 0,1 0 0,-1 1 1,1-1-1,-1 0 0,1 0 0,0 1 0,0-1 1,1 0-1,-1 0 0,1 0 0,-1 1 1,1-1-1,0 0 0,0 0 0,0 0 1,1 0-1,-1 0 0,1 0 0,2 3 1,6 5-13,0-1 1,0 0 0,1-1 0,0 0-1,21 13 1,-20-15 48,0 1-1,-1 0 1,0 1-1,15 15 1,-24-21 1,0 0 0,0 0 0,0 0-1,-1 0 1,1 0 0,-1 0 0,1 0 0,-1 0 0,0 0 0,0 1 0,0-1 0,-1 1 0,1-1 0,-1 0 0,0 1 0,0-1 0,0 1 0,0-1 0,-2 7 0,0-4 17,0 0 1,0-1 0,-1 1 0,0 0 0,0-1 0,0 1 0,-1-1-1,0 0 1,0 0 0,-5 4 0,-9 7 65,0-1-1,-1 0 1,0-2 0,-36 19-1,-80 34 31,82-42-31,1 2-1,0 3 1,-90 66 0,121-78-85,0 1 0,1 1 0,1 0 0,0 2 1,2 0-1,0 1 0,2 1 0,0 0 0,2 1 0,-16 37 0,-18 41 11,33-78-14,2 1-1,1 1 0,-14 49 0,-61 219 0,62-218 2,22-73-2,1 0 0,-1 1 0,0-1-1,0 0 1,-1 0 0,1 0 0,-1 0-1,1 0 1,-1-1 0,0 1 0,0-1 0,0 0-1,0 0 1,-1 0 0,-6 3 0,-61 21 252,49-19-88,-48 17-14,2 2 0,0 4 0,2 2 0,2 4 0,-62 44 0,42-16-89,-100 98 0,174-150-68,0 1 1,0-1-1,1 2 1,-9 18-1,-20 28 27,31-52-23,-1 1 0,1 0 0,1 1 0,0-1 0,0 1 0,1 0 0,0 1 0,0-1-1,1 1 1,1 0 0,0 0 0,1 0 0,0 1 0,-1 11 0,41-12 153,-27-9-149,36 11 14,-46-13-22,0 0 1,0 0-1,0 1 0,0-1 1,0 0-1,0 1 0,0-1 0,0 1 1,0-1-1,0 1 0,0-1 1,0 1-1,0 0 0,-1 0 1,1-1-1,0 1 0,-1 0 0,1 0 1,0 0-1,-1 0 0,1 0 1,-1 0-1,1 0 0,-1 0 1,1 0-1,-1 0 0,0 0 1,0 0-1,1 0 0,-1 0 0,0 0 1,0 0-1,0 1 0,-3 2 7,1-1-1,-1 0 0,0 1 1,0-1-1,-1-1 0,1 1 1,0 0-1,-1-1 0,0 0 1,1 0-1,-1 0 0,0 0 1,-7 2-1,-4 2 33,-471 219 1133,274-130-1098,152-64-23,-79 53 0,-27 15-230,104-61-263,-12 5-2097,23-25-4439,20-15-4113</inkml:trace>
  <inkml:trace contextRef="#ctx0" brushRef="#br0" timeOffset="9006.83">4407 1428 12502,'0'0'6800,"-2"15"-6266,-6-4-545,-1-1 1,0 0-1,-1 0 1,-20 14-1,-6 7 56,29-25-43,-113 115 112,105-104-99,1 0 1,1 1-1,1 0 0,0 1 1,-14 33-1,22-44-24,1 0 0,1 0 0,0 0 0,0 0 0,0 0 0,1 0 0,0 1 0,1-1 0,0 0 0,0 1 0,1-1 0,0 0 0,3 14 0,0-12 15,0-1-1,0 1 1,1-1 0,0 0-1,0 0 1,1-1-1,0 0 1,1 0 0,0 0-1,11 9 1,18 15 43,-14-13-63,-1 1-1,31 38 0,-46-51 9,-1 0 0,0 1 0,-1 0 0,0 0 1,0 0-1,-1 0 0,0 0 0,0 1 0,-1 0 0,0-1 0,-1 1 0,1 0 0,-1 10 0,0-9 9,-1-1-1,0 1 0,0-1 1,-1 1-1,0-1 0,-1 0 1,0 0-1,0 1 0,-1-1 1,0 0-1,0-1 0,-1 1 1,0-1-1,-1 1 0,-10 12 1,7-10-2,0-1 0,1 1 0,0 1 0,0-1 0,-8 23 0,13-29-3,1 1 0,-1 0 1,1 0-1,0-1 0,1 1 0,0 0 0,0 0 0,0 0 0,0 0 0,1-1 0,0 1 0,0 0 0,1-1 1,-1 1-1,5 8 0,0 1-69,0-1 0,-1 1 1,0 1-1,3 21 0,-8-33 69,1 0 1,-1 0-1,1 1 1,-1-1-1,0 0 1,-1 0-1,1 1 1,-1-1-1,0 0 1,0 0-1,0 0 1,0 0-1,-1 0 1,0 0-1,0 0 1,0-1-1,0 1 1,0-1-1,-1 1 1,1-1-1,-5 4 1,-11 7 144,-1-1 0,-1-1-1,0-1 1,-39 16 0,31-15 508,-46 28 1,65-34-570,0 0 1,0 1 0,1 1 0,0 0-1,0 0 1,0 0 0,1 1-1,-9 15 1,7-7-70,2 0 0,-1 1 0,2 0 1,1 1-1,0-1 0,-3 23 0,7-27 0,-2 1 1,1-1-1,-2 0 1,0 0-1,-1 0 1,0-1-1,-1 0 1,0 0-1,-1 0 1,-1-1-1,0 1 1,-12 12-1,-2-6 444,-1-1-1,-38 23 1,38-26-270,0 0 0,1 1-1,1 1 1,-36 36 0,53-47-180,0-1 0,0 1-1,0-1 1,0 1 0,1 0-1,0 0 1,1 1-1,-1-1 1,1 1 0,0-1-1,1 1 1,-1 0 0,1-1-1,1 1 1,-1 0 0,1 0-1,1 0 1,-1 0 0,1-1-1,0 1 1,0 0 0,1 0-1,0-1 1,3 8-1,3 2-27,0-1-1,1 0 0,1 0 0,1-1 0,23 26 0,-17-21 7,-1 1-1,13 21 0,-18-23 12,1 0-1,-1 1-1,-1 0 1,14 38 0,-22-50 4,-1-1 1,1 1-1,-1-1 1,0 1-1,-1-1 1,0 1-1,0 0 1,0-1-1,-1 1 0,0 0 1,0-1-1,0 1 1,-1-1-1,0 0 1,-1 1-1,1-1 1,-4 6-1,-9 13 27,-1 0-1,-2-2 1,0 0 0,-26 26 0,-92 75 227,-7 6-72,75-62-105,33-35-49,1 2-1,1 2 0,-31 46 0,63-80-26,-1 0 0,1 0 0,-1 0-1,1 0 1,0 0 0,0 0-1,1 0 1,-1 0 0,1 1 0,-1-1-1,1 0 1,1 7 0,-5 24-93,1-29 91,0 0 0,-1 1 0,1-1 0,-1-1 0,-1 1 0,1 0-1,-1-1 1,-8 6 0,-18 20 3,17-13-7,1-2 7,0 1-1,2-1 1,0 2 0,0-1 0,2 2-1,0-1 1,-8 25 0,15-39 5,-1-1 0,1 1 0,0-1 0,-1 0 0,0 1 0,0-1 0,1 0 0,-1-1 0,0 1 0,0 0-1,-1-1 1,1 0 0,-6 2 0,-4 3 4,-483 204 161,476-204-166,-1-1 0,1-1 0,-28 1 0,4 1 17,34-4-20,0 0 0,0 1 0,0 1 0,0 0 0,1 0 0,-13 8 0,21-12-64,3-9-10462,6 0 4462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39:47.28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51 7571,'0'0'13607,"8"-1"-13215,255-32 376,-213 30-729,-28 3 5,1-2-1,-1 0 1,26-7 0,-48 9-49,-15 15-8842,6-2 2142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39:54.1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3647 26 3089,'0'0'7652,"0"-25"-2879,4 26-1285,13 18-3425,-9 1 29,-1 0 0,0 1 0,-2 0-1,0 1 1,2 40 0,1-4-59,20 108 114,-29-165 9,1-1 0,-1 1 1,1 0-1,-1-1 0,1 1 1,-1 0-1,0-1 0,1 1 1,-1-1-1,0 1 0,0-1 1,1 1-1,-1-1 0,0 0 1,0 1-1,0-1 0,1 0 1,-1 0-1,0 1 0,0-1 1,0 0-1,0 0 0,0 0 1,0 0-1,0 0 0,-39 4-708,25-3 825,-212 20-270,-238-10 0,465-11-3,15 238 61,-6-143-37,-8-30 64,-2-67-2,0 0-1,0 0 0,0 0 1,0 1-1,0-1 1,0 0-1,0 1 0,-1-1 1,1 1-1,0-1 1,-1 1-1,0 0 1,1 0-1,-1-1 0,0 1 1,1 0-1,-1 0 1,0 1-1,0-1 0,0 0 1,0 1-1,0-1 1,-2 0-1,-61-15-430,50 13 510,-41-9-159,-1 2 0,0 3 0,0 3 0,-107 5 0,140 2-9,1 2 1,1 0-1,-23 8 1,-34 9-4,76-22 8,2 0 84,1 0-41,0 1-40,0 0-29,0 3 10,-1 1 0,0-1 0,-1 1 0,1-1 0,-1 1-1,0-1 1,-2 4 0,-8 21-1,-1 44 1,2 0-1,4 0 0,4 124 1,3-195 449,-19-47-283,19 45-128,0-2-16,0 2 53,0 0-42,-122 0 19,-143 18 1,147-10-29,77-8 1,-64 11 0,97-9 1,1-1-1,-1 0 1,0-1 0,-14-1 0,6 1-194,6 37 1,-13 79 156,13-79 11,3 1 0,1 0 1,-1 47-1,6-50 22,-1 0 0,-1 0 0,-16 62 0,17-91-16,1 0 1,0 0-1,0 0 1,0 0-1,1 11 443,-9-17-339,-14-6-90,1 2-1,0 0 0,-1 2 0,0 0 0,-34 3 0,-114 19-52,22-1 146,114-16-72,1 2 0,-57 15-1,90-19-40,0 1-1,0-1 1,-1 0 0,1 1-1,0-1 1,0 1 0,0-1-1,0 1 1,1 0-1,-1-1 1,0 1 0,1 0-1,-1 0 1,1-1-1,-1 1 1,1 0 0,0 0-1,0 3 1,-4 45-16,3-39 26,-2 92-27,5 0 0,21 150 0,-20-221 47,-2-19-13,0 1 0,1-1 0,1 0 0,0 0 1,6 15-1,-52-55 520,35 25-530,0 0 1,1 0-1,-1 1 1,0 0-1,0 0 1,0 1 0,0 0-1,0 0 1,-11 2-1,-10 0 10,-19-2 2,-18 1 26,1-2 0,-1-3 0,-92-19-1,33 5-78,54 18 78,67 36-78,1 36 20,3 0 0,12 104 1,2 43 32,-13-163-18,3 0 0,2-1-1,17 71 1,-20-115-33,-3-12 121,-13-18-563,12 18 134,0 0 0,1 0 0,-1 0 0,0 0 0,0-1 0,1 1 0,-1 0 0,1 0 0,-1-1 0,1 1 0,0 0 0,-1 0 0,1-1 0,0 1 0,0 0 0,0-3 0,0 3-39,-1-16-5041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39:59.5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 31 8948,'0'0'4301,"-1"-24"-1799,2 18 3701,1 8-6197,-1-1 0,1 1-1,0 0 1,-1 0 0,1 0-1,-1 0 1,1 0 0,-1 1 0,0-1-1,0 0 1,0 1 0,0-1 0,0 0-1,0 3 1,8 41 152,-8-36-146,7 38 279,1 91 0,9-27 346,-18-111-898,-3-19-17192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0:00.7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101 10 9092,'0'0'4549,"-5"-2"-4072,-25-5 310,27 10-652,0 0-1,1 1 1,-1-1-1,1 1 1,-1 0-1,1-1 0,1 1 1,-1 0-1,0 0 1,-1 8-1,1-6 95,-6 16 64,0 1 0,2 1-1,1-1 1,1 1 0,1 0 0,0 0 0,3 32-1,0-31-169,2 1 0,0-1 0,10 37-1,2 30 427,-10-63-381,0-1 0,10 32 0,-11-51-138,0 1 0,1 0 0,1-1 0,-1 0 0,2 0 0,-1-1 0,1 1 0,0-1 0,14 13 0,136 109 319,-102-89-277,60 60-1,-97-84-61,-1 1-1,-1 0 1,-1 2-1,-1-1 1,0 2-1,-2-1 1,13 33-1,22 84 42,10 26-23,-47-144-82,0 0-1,1-1 1,2 0 0,-1 0-1,2-2 1,20 22 0,17 9 71,-32-31-61,-1 1 1,0 0-1,18 25 1,-30-34 40,0 0-1,-1 0 1,0 0 0,0 0-1,-1 1 1,0 0 0,0 0-1,-1 0 1,0 0 0,-1 0-1,0 0 1,0 12 0,-5 74 1051,-23 128 1,12-129-948,-2 131 0,52 173-1218,-11-190 620,-21-178 468,1 1 0,1-1 0,10 30 1,-11-47 17,2 0 1,-1 0 0,1 0-1,1-1 1,0 0 0,1 0 0,0-1-1,18 19 1,4 0 34,0-2 0,2-1 0,1-2 0,71 42 0,-102-66-185,23 10 609,-25-11-500,0 0 1,1 0-1,-1 1 1,0-1 0,1 0-1,-1 0 1,1 0-1,-1 0 1,0 0 0,1 0-1,-1 0 1,1 0-1,-1 0 1,0 0 0,1 0-1,-1 0 1,0 0-1,1 0 1,-1 0 0,1 0-1,-1 0 1,0 0-1,1 0 1,-1-1 0,0 1-1,1 0 1,-1 0-1,0 0 1,1-1 0,-1 1-1,0 0 1,1 0-1,-1-1 1,0 1 0,0 0-1,0-1 1,1 1-1,-1 0 1,0-1 0,0 1-1,0 0 1,0-1-1,1 1 1,-1-1 0,0 1-1,0 0 1,0-1-1,0 1 1,0 0 0,0-1-1,0 1 1,0-1-1,0 0 1,-3-16-3764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0:01.6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 11 8100,'0'0'6403,"0"-10"-6115,-3 10-288,-4 2-1009,1 1-1296,0-3-2129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0:02.7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16657,'166'918'0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5:24.33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67 84 14231,'0'0'9225,"0"-19"-6402,-2 55-2730,-11 67 0,1-28 65,-26 148 418,36-193-523,2-29-101,0-5-648,1-2 146,0 0-1,0-1 0,1 1 1,0 0-1,0 1 0,0-1 1,1 0-1,3-6 0,5-12-4708,3-6-5752</inkml:trace>
  <inkml:trace contextRef="#ctx0" brushRef="#br0" timeOffset="715.17">72 143 13526,'0'0'7988,"-1"-10"-6934,-3-45 122,5 53-1145,0 0 1,-1 0-1,1 0 0,0 0 0,0 0 0,1 0 1,-1 0-1,0 1 0,0-1 0,1 1 0,-1-1 1,1 1-1,0-1 0,-1 1 0,1 0 0,0 0 1,0 0-1,-1 0 0,5-1 0,42-20-41,-42 20 44,11-3-24,0 0 0,0 1 0,1 1 0,0 0 0,-1 2 0,19 0 0,-35 1-15,0 1 1,0-1-1,0 0 1,-1 0-1,1 1 0,0-1 1,0 1-1,0-1 1,-1 1-1,1-1 0,0 1 1,-1-1-1,1 1 1,0 0-1,-1-1 1,1 1-1,-1 0 0,1 0 1,-1-1-1,1 1 1,-1 0-1,1 0 0,-1 0 1,0 0-1,0-1 1,1 1-1,-1 0 1,0 0-1,0 0 0,0 0 1,0 0-1,0 0 1,0 0-1,0 1 0,-2 38-25,1-36 34,-1 8 4,-1 0 0,0 0-1,-1-1 1,-1 1 0,0-1 0,0 0-1,-8 13 1,-53 74 41,57-85-42,-39 47 11,28-37 22,2 1 0,-28 46 0,45-69 8,24-4-26,-5-2-55,1 2 0,-1 0 0,0 1 0,1 1 0,0 1 0,-1 1-1,31 5 1,-47-5 19,0 0-1,0-1 0,1 1 1,-1 0-1,0 1 0,0-1 1,0 0-1,0 1 1,0-1-1,-1 1 0,1-1 1,0 1-1,-1 0 0,1 0 1,-1 0-1,0 0 0,1 0 1,-1 0-1,0 0 0,0 1 1,0-1-1,0 0 0,-1 1 1,1-1-1,-1 0 0,1 1 1,-1-1-1,0 1 0,0-1 1,0 4-1,0-2 16,0 0 0,-1 0-1,0 0 1,0 1 0,0-1 0,0 0 0,0 0-1,-1 0 1,0-1 0,0 1 0,0 0 0,0-1-1,0 1 1,-1-1 0,1 0 0,-1 1-1,-4 2 1,-1 1 3,-85 65 397,83-65-333,-1-1-1,0 0 1,0 0 0,-1-2 0,0 1 0,1-1 0,-18 2-1,22-5-147,7-31-6021,6 14 296,0-3-7052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5:22.46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215 22 15719,'0'0'6190,"-1"-5"-5921,-3-10-26,-1 16 545,-6 31 743,4-8-1849,-103 227 723,43-107-277,57-129 253,10-31-259,11-32-94,3 10-23,2 2-1,2 0 0,0 0 0,3 2 0,1 0 0,46-53 1,-48 69-3,1 0 1,1 2-1,1 1 1,36-20 0,-58 35-3,-1 0-3,1-1 0,-1 1 0,0 0 0,1 0 0,-1 0 0,0 0 0,0 0 0,1 0 0,-1 0 0,0 0 0,1 0 0,-1 0 0,0 0 1,1 0-1,-1 0 0,0 0 0,1 0 0,-1 0 0,0 0 0,1 0 0,-1 0 0,0 0 0,0 0 0,1 0 0,-1 1 0,0-1 0,0 0 0,1 0 0,-1 0 0,0 0 0,0 1 0,1-1 0,-1 0 0,0 0 0,0 1 0,0-1 0,1 0 0,-1 0 0,0 1 0,5 18-25,-2 17 43,-3-35-16,0 68 56,8 275 199,-8-321-160,0-17-58,-1-1 0,1 1 0,0-1 1,0 1-1,1-1 0,0 0 0,0 1 1,0-1-1,0 0 0,1 0 0,2 6 0,-1-9 15,-2-2-102,3-27-3201,-3 1-1726,-1 0-2604</inkml:trace>
  <inkml:trace contextRef="#ctx0" brushRef="#br0" timeOffset="575.89">108 297 7860,'0'0'7539,"-4"0"-6653,24 1 6324,11 0-6678,0-1 0,50-7 0,49-22 138,-126 28-455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5:27.77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16587 1180 13510,'0'0'11477,"-5"-20"-10874,2 16-595,-1 0 0,0 0 0,0 1-1,-1 0 1,1 0 0,-1 0 0,1 0-1,-1 1 1,0 0 0,0 0 0,0 0-1,0 0 1,0 1 0,-1 0 0,1 0-1,0 0 1,0 1 0,-1 0 0,1 0-1,0 0 1,-1 1 0,1 0 0,0 0-1,-1 0 1,1 0 0,0 1 0,0 0-1,0 0 1,1 1 0,-1-1 0,-8 7-1,13-9-6,-10 6 8,1 1 0,0 0 1,0 0-1,1 1 0,0 0 1,0 0-1,-7 11 0,3 2 2,1 1 0,1 0 1,0 0-1,-6 26 0,2-7 45,9-23-36,1 0 0,0 0 0,2 1 0,0 0 0,1-1-1,1 1 1,1 0 0,3 21 0,-2-29-9,1-1 1,1 1-1,-1-1 0,2 0 0,-1 0 1,2-1-1,-1 1 0,11 12 0,-14-20-2,0 0-1,0 0 0,1 0 0,-1 0 1,1 0-1,0 0 0,-1-1 1,1 1-1,0-1 0,0 0 0,0 0 1,0 0-1,0 0 0,0 0 1,0-1-1,0 1 0,5-1 0,64-1 280,-38-1-39,-22 0-162,-1 0 0,0-1 0,1 0 0,-1-1 0,-1 0 0,1 0 0,16-11 0,-10 0-249,-6 4-1459,1 2-3700,-7 6-871</inkml:trace>
  <inkml:trace contextRef="#ctx0" brushRef="#br0" timeOffset="2004.32">20495 3482 14343,'0'0'10383,"0"28"-10266,2 87 327,0-26 437,-14 151 1,9-222-734,-1 0 0,-1-1 1,0 0-1,-15 33 0,20-50-199,-1 1 0,0 0 0,1-1 0,-1 0 0,0 1 0,1-1 0,-1 1 0,0-1 0,0 0 0,0 1 0,1-1 0,-1 0 0,0 0 0,0 0 0,0 0 0,0 0 0,1 0 0,-1 0 0,0 0 0,0 0 0,0 0-1,0 0 1,1 0 0,-1-1 0,0 1 0,0 0 0,0-1 0,1 1 0,-1 0 0,0-1 0,1 1 0,-1-1 0,0 1 0,0-2 0,-25-18-3581,5-4-3451,3-6-5614</inkml:trace>
  <inkml:trace contextRef="#ctx0" brushRef="#br0" timeOffset="2848.46">20518 3636 9076,'0'0'8239,"-2"-4"-6791,1 2-1442,-5-27 4319,7 29-4276,-1-1 0,0 0 0,0 0 0,0 1 0,1-1-1,-1 0 1,0 0 0,1 1 0,-1-1 0,0 0 0,1 1 0,-1-1-1,1 1 1,-1-1 0,1 1 0,0-1 0,-1 1 0,1-1 0,-1 1-1,1-1 1,0 1 0,-1 0 0,1-1 0,0 1 0,0 0 0,-1 0-1,1-1 1,0 1 0,-1 0 0,1 0 0,0 0 0,0 0 0,-1 0 0,1 0-1,0 0 1,1 1 0,15-1-33,0 1 1,1 1-1,-1 1 1,0 0-1,0 2 0,-1 0 1,1 0-1,-1 2 1,0 0-1,-1 1 0,0 0 1,0 1-1,20 17 1,-27-20 0,1 1 0,-1 1 0,0 0 0,-1 0 0,0 0 0,0 1 0,0 0 0,-1 1 0,-1-1 0,0 1 0,0 0 0,-1 0 0,6 19 0,-4-4 30,-1 1-1,-1 1 1,-1-1 0,-1 44 0,-3-68-44,0 0 1,1 0 0,-1 0-1,0-1 1,0 1-1,1-1 1,-1 1 0,-1 0-1,1-1 1,0 0-1,0 1 1,0-1 0,-1 0-1,1 0 1,-1 1 0,1-1-1,-1 0 1,1 0-1,-1-1 1,0 1 0,1 0-1,-1-1 1,-2 1-1,-50 17 79,41-15-69,-71 19 24,52-16-246,0 3 0,0 0 0,1 2 0,-45 23 0,72-32 88,0-1 0,1 0 1,-1 0-1,0-1 0,0 1 0,1-1 1,-1 0-1,0 0 0,0 0 1,0 0-1,-5-2 0,-6 1-2958,14 1 2319</inkml:trace>
  <inkml:trace contextRef="#ctx0" brushRef="#br0" timeOffset="14370.64">53 716 10981,'0'0'4762,"-53"5"2716,60-5-5728,18-2-1439,0 2 0,0 1 0,1 1 1,29 7-1,-32-2-297,0-1 0,1-1 0,0-1 0,32 1-1,101-6 95,-64-1-80,183-9-3,149 6 28,-281 17-51,457 20-20,-513-33 58,-9-1 27,0 4 0,0 3 1,78 15-1,-72 3 10,-83-21-77,9 1 110,-10-3 327,3 0-406,0 0 0,0 0 0,0 0 0,-1-1 0,1 1-1,0-1 1,0 0 0,5-3 0,13-14 23,0-2 1,-1 0-1,0-2 0,-2 0 1,-1-1-1,28-47 0,28-34-39,193-252 11,-242 321-37,-8 11 9,-1 0 0,0-2 1,16-35-1,-32 60-8,0 1 1,1 0 0,-1 0-1,1-1 1,-1 1 0,0 0-1,1 0 1,-1 0 0,1 0-1,-1 0 1,1 0 0,-1 0-1,1 0 1,-1 0 0,0 0-1,1 0 1,-1 0 0,1 0-1,-1 0 1,1 0 0,-1 0 0,1 0-1,-1 0 1,0 1 0,1-1-1,-1 0 1,1 0 0,-1 1-1,0-1 1,1 0 0,-1 0-1,0 1 1,1-1 0,-1 0-1,0 1 1,0-1 0,1 1-1,-1-1 1,0 0 0,0 1-1,1-1 1,-1 1 0,0-1-1,0 1 1,0 0 0,15 19 28,-15-20-20,13 23 22,3 5-7,1-1 0,1 0 0,2-2-1,0 0 1,28 26 0,-4-13 63,111 110 53,-136-126-113,-1 0-1,-1 2 1,0 0 0,-2 1-1,19 40 1,-3 12 135,-4 1 0,30 130 0,-53-189-127,32 185 243,-33-180-233,1 1 0,12 43-1,-16-67-33,1 0 0,0-1 0,-1 1 0,1 0 0,0-1 0,-1 1-1,1 0 1,0-1 0,0 1 0,0-1 0,0 1 0,0-1 0,0 0-1,-1 1 1,1-1 0,0 0 0,0 0 0,0 1 0,0-1 0,0 0 0,0 0-1,0 0 1,1 0 0,30-2 32,-26 1-23,29-5 20,1-1 0,-2-2 0,1-2 0,36-16 0,76-23-1,-41 30-88,121-7 0,-154 19 44,-21 3-9,-1 1 1,1 3 0,85 9-1,-122-5 20,-1 1 0,0 1 0,0 0 0,0 1 0,0 0 0,-1 1 0,0 1 0,23 17 0,-9-3-5,-2 2 0,39 45-1,-53-54 17,-1 1 1,-1 0-1,0 1 0,-1 0 0,-1 1 0,-1 0 0,0 0 0,6 36 0,-8-33 1,1-1 0,1 1 0,0-1 0,2-1 0,0 0 0,1 0 0,14 21 0,-16-29-7,0 0-1,0 0 1,-1 1-1,-1 0 1,1 0-1,-2 0 0,0 1 1,0-1-1,-1 1 1,2 24-1,-4-28-1,-1-1 0,0 1-1,-1-1 1,1 1 0,-2-1-1,1 1 1,-1-1 0,0 0-1,-1 0 1,0 0 0,0 0 0,0 0-1,-1-1 1,0 1 0,-1-1-1,0 0 1,-8 9 0,-43 38 242,-124 91 0,58-51-35,67-38-200,49-48 5,0 0 0,-1 0-1,0-1 1,0 0 0,-1 0 0,0-1 0,0 0 0,0-1-1,-1 0 1,0 0 0,0-1 0,-10 4 0,-41 6 165,-108 11 0,12-3-93,120-16-80,1 2 0,0 1 0,1 2 0,-51 23 1,78-30-17,0 0 0,0 1 0,0 0 0,1 1 0,-1-1 0,1 1 0,1 1 0,-1-1 0,1 1 0,0 0 0,0 0 0,1 0 0,0 1 0,0 0 0,1 0 0,-4 12 0,3-3-6,0 0-1,1 0 1,1 1-1,1-1 1,0 1-1,1 0 1,2 17 0,0-25 11,0-1 0,0 1 0,1-1 1,0 0-1,1 1 0,0-2 0,0 1 1,1 0-1,0-1 0,1 0 0,8 11 1,13 11-1,43 40 0,-21-23 10,93 85-107,-79-76-119,62 71 1,-120-120 226,1 0 1,-1 0-1,0 1 1,0 0-1,-1 0 1,0 0 0,-1 0-1,0 1 1,0-1-1,0 1 1,-1 0-1,-1-1 1,1 1-1,-2 0 1,1 0 0,-1 1-1,0-1 1,-1 0-1,-2 13 1,-4 8 105,-2 0 0,-1 0 0,-1-1 0,-19 36 0,-6 15-24,15-25-40,2 0-1,-18 92 1,33-126-20,-1-1 1,0 0 0,-2 0 0,0-1-1,-1 0 1,-1 0 0,-1-1 0,0 0-1,-1 0 1,-1-2 0,-1 1 0,0-2-1,-1 1 1,-1-2 0,0 0 0,-1-1-1,-1-1 1,1 0 0,-25 12-1,7-7 96,-37 19 42,66-33-175,1 0-1,-1 0 1,1 0 0,0 1 0,0 0-1,0-1 1,1 1 0,-1 1-1,1-1 1,0 0 0,-3 7 0,6-10 6,-1-1 1,1 1-1,0 0 1,0 0-1,0 0 1,0 0 0,-1 0-1,1-1 1,0 1-1,0 0 1,1 0 0,-1 0-1,0 0 1,0 0-1,0-1 1,1 1 0,-1 0-1,0 0 1,1 0-1,-1-1 1,0 1-1,1 0 1,-1 0 0,1-1-1,-1 1 1,1 0-1,0-1 1,-1 1 0,1-1-1,1 2 1,22 11-22,-24-13 27,46 16 21,1-2 0,0-2 1,77 9-1,-28-5-2,742 180 26,-283-59-21,-492-122-19,-20-3-13,1-3 0,0-1 0,55 1 1,-98-47 279,-2 13-260,-2-1 0,-1 1 1,-1-1-1,-1 1 1,-1 1-1,-19-44 0,21 55-10,-2-16-20,0-1 0,2 0 0,1 0 0,2 0 0,0-1 0,5-52 0,-1 11-75,0-5 55,3 1 0,4 0 1,3 0-1,3 1 0,44-130 0,-44 168 27,1 1-1,2 1 1,2 1-1,32-46 1,106-117 1,-105 136 7,64-59-1,-95 100-24,2 2-1,0 0 0,1 1 1,0 2-1,1 0 0,34-12 0,-37 19-2,1 1 0,0 1-1,0 2 1,0 0 0,0 2-1,1 1 1,-1 0-1,34 5 1,23 7 21,90 25-1,-88-18-6,2 3-17,-42-10 16,1-1 0,-1-3 0,61 4 0,-102-11 39,1-3-9,0 1-1,0-1 1,0 0 0,0 0 0,-1 0-1,1 0 1,-1 0 0,0 0 0,0-1-1,0 1 1,0-1 0,0 1 0,-1-1 0,1 0-1,-1 0 1,0 0 0,-1 0 0,2-7-1,0-11-16,0 0-1,-1-23 1,-1 40 9,0-125-75,18-428-112,-11 514 117,2 0-1,20-57 0,-18 68 41,-1 0-1,-2 0 0,-1-1 0,-2-1 1,2-38-1,-12-78 15,2-72 51,5 206-46,1-1 0,0 1 1,1 1-1,1-1 0,1 1 1,0-1-1,1 2 0,0-1 0,2 1 1,0 0-1,0 1 0,1 0 1,1 0-1,22-21 0,-9 12-68,1 1 1,1 1-1,1 2 0,1 0 0,1 2 0,51-23 0,-23 18-15,1 3-1,1 2 1,1 3-1,105-11 0,247 13-69,-331 18 104,130 26 1,-69-8 3,-76-14 70,32 4 66,139 4 1,-227-19-67,0 0-1,0-1 1,0 0 0,0-1-1,0 1 1,-1-2 0,1 0 0,-1 0-1,0 0 1,11-9 0,14-10 14,38-34-1,-25 19-22,-28 24-8,0 1 1,1 2 0,0 0 0,1 1 0,0 1 0,0 0 0,1 2-1,42-8 1,-4 7-56,0 3-1,68 2 1,-93 5 35,-1 1 0,0 1 0,0 2 1,0 2-1,-1 1 0,0 2 0,-1 1 0,49 25 1,-41-14 16,0 0-1,-2 3 1,0 1 0,-2 2 0,62 66 0,-80-75 1,-1 2 0,-1 0-1,-1 1 1,-1 1 0,-1 0-1,-1 1 1,-2 1 0,0-1-1,12 53 1,-14-36 1,-1 0-1,-2 0 1,-2 1-1,-2 0 1,-7 73-1,-2-71 23,-2 0 0,-2 0 0,-2-1 0,-1-1 0,-24 46-1,11-23 9,23-52-25,1 1 1,0 1-1,1-1 1,0 0 0,2 1-1,0 0 1,0-1-1,1 1 1,5 29 0,-4-40-3,1-1 1,-1 1-1,1-1 1,0 1-1,1-1 1,-1 0-1,1 0 1,-1 0 0,1 0-1,0-1 1,1 1-1,-1-1 1,1 0-1,-1 0 1,1 0-1,0 0 1,0-1 0,0 1-1,0-1 1,1 0-1,-1 0 1,1-1-1,-1 1 1,9 0-1,13 4 28,1-2 0,0 0-1,32-2 1,-30 0-21,62 3 5,-1-4 0,1-4 0,-1-5 0,128-26 0,-25-11-41,221-22 1,-382 64 43,0-2 0,0-2 0,-1 0 1,38-16-1,-51 16-10,1-1 0,-1-1 0,0-1 0,-1-1 0,0 0 0,-1-1 0,29-28 0,-31 24-22,1 2 1,1 0 0,0 1-1,0 1 1,1 0 0,1 1-1,0 1 1,0 1 0,1 1-1,0 0 1,1 1 0,24-4-1,56-9-24,154-9 0,105 17-46,-171 8 108,-172 4 1,0-1-1,-1-1 0,1 0 1,0-1-1,29-9 1,-40 10-22,0-1 1,0 1-1,0-1 1,-1 0-1,1 0 1,-1-1-1,0 1 1,0-1-1,0 0 1,0 0-1,0 0 0,-1-1 1,0 1-1,0-1 1,0 0-1,0 0 1,-1 0-1,0 0 1,3-11-1,10-37-5,-4 9-18,2 1 1,21-45-1,-31 82 12,1 0 0,-1 0 0,2 1 0,-1-1 0,1 1-1,-1 0 1,1 0 0,1 1 0,-1 0 0,1 0 0,7-5 0,76-34-93,-21 11 99,-7-7-16,-48 29 1,1 1 0,0 0 0,0 1 0,0 0 0,1 1 0,1 1 0,-1 0 0,1 1 0,0 1 0,0 1 0,18-2 0,-20 5-6,1 0 0,-1 2 0,0 0 0,1 0 0,-1 1 0,0 1-1,-1 1 1,20 8 0,9 8-16,50 34 1,17 9-7,-40-31 69,0-3 0,108 31 0,-130-52-77,0-2 0,1-2 0,86-2 0,-111-4 59,16-2 20,-35 2-45,1 0 0,-1 1 1,1-1-1,-1 1 0,1 0 0,-1 0 1,1 0-1,-1 1 0,0 0 0,1-1 1,-1 2-1,1-1 0,-1 0 0,0 1 1,0 0-1,0 0 0,0 0 0,0 1 1,0-1-1,3 4 0,12 10 34,-10-9-31,0 0 1,-1 0 0,0 1-1,0 1 1,10 14 0,-15-17 3,-1 1 0,0-1 0,0 0 0,-1 1 0,1 0 0,-1-1 0,-1 1 0,1 7 0,0 7-6,12 150 16,-7-132-6,23 109 11,-23-129 3,0-1-1,1-1 1,1 1-1,1-1 1,0-1 0,13 18-1,18 24-13,58 111 0,-81-140 2,2-1 0,0 0-1,2-2 1,1 0 0,35 31 0,-19-19-1,36 47 1,-37-39 8,-15-18 6,39 60 1,-55-77-8,-1-1 1,0 1 0,-1 0-1,0 1 1,0-1 0,-1 1-1,-1 0 1,0-1 0,0 1-1,-1 14 1,0-3-2,-1 0-1,-2-1 1,0 1-1,-1 0 1,-1 0 0,-13 39-1,-22 41 24,-42 172 0,74-243-19,1 1 1,2 0 0,-1 38-1,6-70-2,-1-1-1,0 1 1,1 0 0,-1-1-1,1 1 1,-1-1-1,1 1 1,-1-1-1,1 1 1,-1-1 0,1 1-1,-1-1 1,1 0-1,0 1 1,-1-1-1,1 0 1,-1 0 0,1 1-1,0-1 1,-1 0-1,1 0 1,0 0-1,-1 0 1,1 0 0,0 0-1,0 0 1,-1 0-1,2 0 1,27 0 18,-22-1-8,11 1-4,-1-2 1,0 0 0,0-2-1,0 0 1,0 0 0,-1-2-1,1 0 1,-1-1 0,-1 0-1,16-11 1,20-15 42,73-63-1,-6 5-25,-37 36-8,124-61 1,-158 94-21,1 2 0,1 2 1,0 3-1,72-14 0,76 2 20,114-23-112,-273 40 102,0-1 1,-1-2-1,-1-2 0,0-1 1,0-2-1,33-23 1,-40 22-5,-1-1 0,-1-2 1,-1-1-1,-1-1 0,-1-1 0,-1-1 1,-1-1-1,-1-1 0,-2-1 1,-1-1-1,-1 0 0,19-49 0,-10 11 26,-4-1 0,23-108 0,-37 128-2,-2 0 0,-1 0 0,-3-1 0,-7-81 0,-13 22-17,10 70 8,-5-55-1,1-16 3,6 64-11,-2-58 0,8 71-4,-1 18-7,0-1 0,1 0 0,1 0 0,0 0 0,1 1 0,1-1 0,0 1 0,1 0 0,1-1 0,0 2 0,10-21 0,12-9-20,2 1 0,63-72 0,-73 94 11,0 2 1,2 0 0,0 1-1,1 1 1,1 1 0,48-24-1,-60 35 0,-1 1-1,1 0 0,0 1 0,0 1 1,1 0-1,-1 0 0,0 1 1,1 0-1,-1 1 0,22 3 1,-16 0-2,0 1 0,0 1 0,-1 0 1,1 1-1,-1 1 0,23 13 1,-4 3-13,0 2-1,-2 1 1,-1 2 0,-1 1 0,31 36 0,-41-41 23,-2 1 1,0 0-1,25 47 0,-37-60-6,-1 1-1,-1 0 0,0 0 0,0 1 0,-1 0 0,-1-1 0,0 1 1,-1 0-1,-1 1 0,1 21 0,-4-29 6,0 1 1,0 0-1,0 0 0,-1-1 0,0 1 1,0-1-1,0 0 0,-1 0 0,-1 0 1,1-1-1,-1 1 0,0-1 1,-7 7-1,-15 13-1,-43 35 1,49-44 5,-56 41 11,-111 63 0,112-76-6,-137 109 0,162-109-44,-60 68 0,97-97 33,2-1 1,0 2-1,0 0 1,2 0-1,0 1 1,1 0-1,1 1 1,1 0-1,-7 24 1,11-27 9,1 1-1,1-1 1,0 1 0,1 0-1,1-1 1,0 1 0,1-1-1,1 1 1,1-1-1,0 0 1,1 0 0,0-1-1,2 1 1,0-1 0,0 0-1,11 14 1,22 52-6,-3 1 0,-3 2 0,24 95 0,17 7 3,-49-129-18,27 86 0,-48-116 2,-1 1 0,-1-1-1,-1 1 1,-1 0 0,-4 35-1,1 9 46,1-16-17,3 0 0,2 0-1,13 59 1,-10-82-3,2 0-1,1 0 1,2-1 0,31 61-1,-31-71 3,2-2-1,0 1 0,1-2 1,1 0-1,1 0 1,0-2-1,32 24 0,-13-12 21,1-3-1,2-1 1,0-2 0,2-1-1,0-3 1,81 27-1,-75-32-30,-32-9 13,0 0 0,0-1 0,0-1 0,1-1 0,20 2 0,-3-3-5,0 2-1,1 2 1,-1 1 0,-1 1-1,47 18 1,-62-17 3,1 1 1,-1 0 0,0 2-1,-1 0 1,23 20-1,10 7 51,27 27 116,-59-48-136,1-1 1,1 0-1,24 14 1,-43-30 5,1-1-263,0-1 0,0 0 0,-1 1 1,1-1-1,-1 0 0,1 0 0,-1 0 1,1 1-1,-1-1 0,0 0 0,0 0 1,0 0-1,0 0 0,-1 0 0,1 0 1,0 1-1,-1-1 0,1 0 1,-1 0-1,1 0 0,-3-2 0,-19-50-7989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5:50.83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1 16247,'0'0'1793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5:59.23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2600 14006,'0'0'6449,"28"-8"-6167,-1-6-111,0-2 0,-1 0-1,-1-1 1,-1-2-1,0-1 1,-1 0-1,-1-2 1,-1-1-1,-2 0 1,21-31-1,-4 9 345,-31 36-475,1 1 1,-1 0-1,1 0 1,0 0-1,1 1 1,0 0-1,8-7 0,-11 11-19,1 0-1,0 0 1,0 0 0,0 0-1,0 1 1,0 0-1,0 0 1,1 0-1,-1 1 1,1 0-1,-1 0 1,1 1-1,6-1 1,-6 1-21,10-1-5,1 1 0,0 0 0,0 1 0,-1 1-1,1 0 1,-1 2 0,0 0 0,0 1 0,21 9 0,-34-12-14,0 0 0,0 1 1,0-1-1,0 1 0,0 0 0,-1 0 0,1 0 0,-1 0 0,0 1 0,0-1 0,0 1 1,-1-1-1,1 1 0,2 7 0,10 62 34,-8-30 29,-1-15-25,-2 1-1,0 0 1,-4 53 0,0-44-21,5 55 1,-2-66-4,-1-17 11,0 0 0,0 1-1,1-1 1,4 16 0,-5-24-8,0 1 0,0-1 0,1 1 1,-1-1-1,1 0 0,-1 1 0,1-1 0,0 0 1,-1 0-1,1 0 0,0 0 0,0-1 0,0 1 1,1 0-1,-1-1 0,0 1 0,1-1 0,-1 0 1,1 0-1,-1 0 0,6 1 0,43 7 79,99 4 1,-17-2-92,-98-9 30,59-2-1,-36-1-56,-45 0 32,0-1-1,0 0 1,0-1 0,0 0 0,-1-1-1,1-1 1,15-7 0,0-2-12,-1-2 0,27-19 1,-24 12 44,48-51 1,17-13 19,-54 57-51,1 1 0,1 2 0,2 2 0,0 2 0,67-23-1,60-30 5,-105 43 12,-35 16 10,0-2 1,-1-1-1,-2-1 1,0-2-1,-1-1 0,36-41 1,-47 49-33,0 0 0,1 1 0,1 1 1,1 1-1,0 0 0,0 2 0,1 0 0,1 2 1,-1 0-1,41-10 0,-1 6-27,0 3 0,113-4-1,-62 1 15,-74 7 5,57-1-1,-78 7 10,7-1-15,0 1-1,0 1 0,0 2 0,-1 0 0,41 12 0,-41-10 28,0 0 0,1-2-1,-1 0 1,1-2 0,0 0 0,0-2-1,-1-1 1,34-6 0,-23 4 50,-25 3-91,1 1-1,-1 1 1,0 0-1,0 0 1,0 0-1,0 2 1,16 5-1,63 29 63,-68-27-70,28 16-495,-39-20 523,0 0-1,0-1 0,1 0 0,0-1 1,0 0-1,0-1 0,14 3 0,19-2 63,72-2-1,-61-3 13,43-2-181,-62 0 119,0 2 0,0 1-1,0 2 1,0 2-1,49 10 1,-82-13-10,-1 0 0,1 0 0,0 0 1,-1 0-1,1 1 0,-1-1 0,0 0 1,1 1-1,-1-1 0,0 0 0,1 1 1,-1 0-1,0-1 0,0 1 0,0 0 1,-1-1-1,1 1 0,0 0 0,-1 0 0,1 0 1,-1 0-1,1 0 0,-1 0 0,0 0 1,0 0-1,0-1 0,0 1 0,0 0 1,-1 3-1,-1 13 50,0-1 1,-7 27-1,2-8-53,7-30 26,0 0 0,1 0 1,-1 0-1,1 0 0,0 0 1,1 0-1,0-1 0,0 1 0,0 0 1,0-1-1,1 1 0,0-1 1,0 0-1,0 0 0,1 0 0,0 0 1,7 7-1,10 9 101,1-1 1,35 24-1,-16-12-55,-38-29 25,1-1 0,-1 1 1,0 0-1,0 1 1,0-1-1,0 0 0,-1 1 1,1 0-1,-1-1 0,2 6 1,-3-6-59,-1-1 1,1 0 0,-1 1 0,0-1 0,0 0 0,0 1-1,0-1 1,0 0 0,0 1 0,-1-1 0,1 0 0,-1 1-1,1-1 1,-1 0 0,0 0 0,0 0 0,0 0 0,0 0-1,0 0 1,-3 4 0,2-4-19,0 1-1,0-1 1,1 1-1,-1 0 1,1 0 0,0 0-1,0 0 1,0-1 0,0 1-1,1 1 1,-1-1-1,1 0 1,0 0 0,-1 0-1,1 0 1,1 0-1,-1 0 1,0 0 0,1 0-1,-1 0 1,1 0 0,0 0-1,0 0 1,0 0-1,1 0 1,-1 0 0,2 2-1,6 7 20,-1-2-1,1 1 0,1-1 1,0 0-1,11 8 0,23 23 147,-21-14-194,38 47 61,-55-67-10,-1 1 1,0 0 0,-1 1-1,0-1 1,0 1 0,-1 0-1,4 15 1,-5-10-1,-1 1 1,0-1-1,-2 17 1,1-19-3,-1 0 1,2-1-1,0 1 1,2 16 0,-1-24-12,-1 1 1,1-1-1,-1 1 1,1-1-1,1 0 1,-1 0-1,0 0 1,1 0 0,0 0-1,0-1 1,0 1-1,0-1 1,1 0-1,6 6 1,1-3 0,0 0 0,0 0 0,0-1 0,1 0 0,0-1 1,0-1-1,0 0 0,19 2 0,103 5 65,-117-9-73,-3 0 6,1-1 0,0-1-1,-1 0 1,17-4 0,-25 4-4,0-1 0,-1 0 0,1 0 0,-1-1 0,0 1-1,0-1 1,0-1 0,0 1 0,0-1 0,-1 1 0,0-2 0,1 1 0,4-7 0,6-10 4,-1 0-1,14-28 0,-17 28-1,1 0-1,27-34 0,-22 36-11,-6 4-22,1 1 1,1 1-1,0 0 0,0 1 1,24-16-1,168-86-614,-127 73 646,-56 31-8,0 0 1,0 1-1,1 1 1,41-8-1,94-3-117,-95 13 78,276-17-365,-324 24 399,-1 1 0,0 0 0,1 2-1,-1-1 1,17 8 0,31 8-9,55 2-41,0-5-1,207 1 1,-322-17 59,13 1 3,0-1 1,-1-1-1,1 0 1,0 0-1,-1-2 1,0 0-1,1-1 1,-1 0-1,14-7 1,7-2-15,0 2 0,0 0-1,1 3 1,0 1 0,61-3 0,45-9-8,-73 8-131,-50 10 72,0-1 0,0-1 0,0-1 0,-1-1 0,0-1 1,0 0-1,31-16 0,-36 11 219,0-1 1,0-1-1,-1 1 0,-1-2 0,0 0 1,15-26-1,4-4 116,5-6-204,-3-1 1,-2-1-1,-2-2 1,-2-2-1,28-87 1,-37 97-161,2 0 0,2 1 1,43-67-1,97-110-427,-134 183 408,-1-1 0,34-69 1,6-11 143,152-183-12,-70 106-146,-130 174 77,1 1-1,0 0 1,2 2 0,0 0-1,32-20 1,124-74-404,-134 91 129,-22 12 179,-1-1 0,0-1 0,23-19 0,-19 11 331,1 0 0,1 2 0,1 1 0,0 1 1,1 1-1,1 1 0,38-13 0,-9 12 184,1 2 0,115-12 0,-48 10-246,361-29-76,-156 20-32,-274 19 449,82-11 1875,-94 14 1655,-20 3-3489,-3 4-483,1 1-1,0 1 0,-1 1 0,0 1 0,29 15 0,-13-6 4,78 36-117,128 79 0,96 89-934,-286-187 806,2-2 0,1-2-1,98 36 1,-63-35 235,163 31-1,-177-52-27,0-3 1,1-4-1,105-10 0,-8-17 18,24 0 26,426 8 170,-617 15-159,0 0 0,0-1 0,0-1 1,0 0-1,-1 0 0,14-7 0,22-7 2,11 5-64,1 2 0,1 4-1,0 1 1,84 6 0,-77-1 23,-17 3 4,1 2 0,-1 3-1,66 18 1,-51-11-1,68 8 0,-64-15 323,-65-8 320,-1-1-486,1 0 0,0 1 0,-1-1 0,1 0 0,0 0 1,-1 1-1,1-1 0,0 1 0,0-1 0,-1 1 0,1-1 0,0 1 1,0-1-1,0 1 0,0 0 0,0-1 0,0 1 0,0 0 0,0 0 1,0 0-1,0 0 0,0 0 0,0 0 0,0 0 0,1 0 0,35 0-1623,-30 0 1683,11 1-458,-1 0-1,1 2 1,30 8 0,-31-6 84,1-1 0,-1-1 0,33 2 0,-50-5 151,1 0 0,-1 0 0,0 0 0,0 0 1,0 0-1,0 0 0,0 0 0,1 0 0,-1 1 0,0-1 0,0 0 0,0 0 1,0 0-1,1 0 0,-1 0 0,0 0 0,0 0 0,0 0 0,0 0 0,0 1 1,0-1-1,0 0 0,1 0 0,-1 0 0,0 0 0,0 0 0,0 1 1,0-1-1,0 0 0,0 0 0,0 0 0,0 0 0,0 1 0,0-1 0,0 0 1,0 0-1,0 0 0,0 0 0,0 1 0,0-1 0,0 0 0,0 0 0,0 0 1,0 0-1,0 1 0,0-1 0,0 0 0,0 0 0,0 0 0,0 0 1,-1 0-1,1 1 0,-9 15-282,-26 28 355,15-20-93,-3 14 8,1 0 0,-27 71 0,41-90 24,-5 19 16,1-1 0,2 2 0,2-1-1,-5 50 1,5-33 9,-17 64 0,4-40-24,-4-2 0,-3-1 1,-49 95-1,62-141-36,-18 57-1,23-58 11,-1-1-1,-23 43 1,-38 46 96,25-41-38,2 1-1,-55 133 0,93-193-27,2 0 0,0 1 0,1 0 1,1 0-1,0 0 0,1 0 0,1 0 0,1 1 1,3 24-1,-2-38-2,1-1-1,0 0 1,-1 0 0,2 0 0,-1 0-1,0 0 1,1-1 0,-1 1 0,1-1-1,0 1 1,0-1 0,1 0 0,-1 0 0,1-1-1,-1 1 1,1-1 0,0 0 0,0 0-1,5 3 1,13 4 0,0 0 0,28 7 0,-43-14-6,244 88 52,-132-45-16,-18-3-34,-2 3 0,146 93 1,-208-117-6,1-2 1,0-1 0,67 20-1,127 22-46,-193-51 52,182 35 5,298 18-1,-26-52 96,-220-10-78,-188 2-39,62 2-8,184-19 1,-9-54 99,-84 14-197,-99 40 14,-93 11 71,89-16-1,-84 10-81,-40 9 83,1-1 0,0 0-1,-1-1 1,0 0-1,1-1 1,-1 0 0,-1-1-1,1 0 1,12-8-1,-14-1-484,-5-5-5957,-3 14 4189,-1-14-4801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6:37.78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15 6835,'0'0'2825,"4"-14"6933,-3 13-8919,2 66-396,19 104 0,-11-104-180,3 108 0,9 542 1028,-13-406-942,9-40 17,-19-263-311,2 0 0,-1 0 0,1 0 1,0 0-1,0-1 0,0 1 0,6 8 0,-8-14-46,0 0 0,0 1 0,-1-1 0,1 0 0,0 0 0,0 0 0,0 0 0,0 0 0,1 1 0,-1-1 0,0 0 0,0 0 0,0 0 0,0 0 0,0 1 0,0-1 0,0 0 0,0 0 0,0 0-1,0 0 1,0 0 0,0 0 0,0 1 0,1-1 0,-1 0 0,0 0 0,0 0 0,0 0 0,0 0 0,0 0 0,0 0 0,1 0 0,-1 0 0,0 1 0,0-1 0,0 0 0,0 0 0,1 0 0,-1 0 0,0 0 0,0 0 0,0 0 0,0 0 0,0 0 0,1 0 0,-1 0 0,0 0-1,0 0 1,0 0 0,0-1 0,1 1 0,-1 0 0,0 0 0,0 0 0,0 0 0,0 0 0,0 0 0,0 0 0,1 0 0,-1 0 0,0-1 0,0 1 0,0 0 0,0 0 0,0 0 0,0 0 0,0 0 0,0-1 0,-5-29 281,1 17-274,-2 1 0,1 0 1,-2 0-1,1 0 0,-13-15 1,-5-9 37,23 34-30,5 9-85,0 0 1,1 0 0,0 0-1,0-1 1,0 0-1,1 0 1,9 8 0,1 2 52,-13-12 13,58 55 23,-57-55-52,0 0 1,1-1 0,-1 0-1,1 0 1,0 0-1,0-1 1,0 0-1,0 1 1,0-2-1,0 1 1,1-1-1,9 2 1,-13-7 48,-1 0-1,1-1 1,-1 1 0,0 0-1,0-1 1,-1 1 0,0-1 0,1-4-1,-1-1-19,5-32-567,0-46 1,-6 75-402,1 0 0,-2 0-1,1 0 1,-7-19 0,-9 0-4346,-9 2-6459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6:38.46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 11 11141,'0'0'6118,"0"-8"-6026,0 5-109,0 6 3,17 212 2386,-8 797-569,-19-832-1431,4-123-112,3 1 1,5 91-1,2-125-53,1-1 1,8 24-1,4 19-157,-16-51-175,2 9-1147,-1-16-3558,2-8 431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6:39.39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 49 9780,'0'0'6238,"0"-8"-5790,3-25-37,-2 25 1155,-1 19-1374,3 123 519,6 0-1,26 143 1,-21-171-345,2 144 0,-16 110 842,-2-150-814,-1 51-207,12-310-4789,9-18-3935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6:40.10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1 341 12278,'0'0'4175,"10"20"-3487,-2 18-93,0 1 0,-3 1-1,1 43 1,-6 124 1221,-1-92-1422,-8 775 1860,9-890-2630,0-3-512,18-51-6070,-5 7-1569</inkml:trace>
  <inkml:trace contextRef="#ctx0" brushRef="#br0" timeOffset="598.76">734 8 5475,'0'0'9297,"1"0"-9259,-1-1 0,1 0 0,-1 1 0,1-1 0,0 1 0,-1-1 0,1 1 0,0-1 0,0 1 0,-1-1 0,1 1 0,0 0 0,0-1-1,-1 1 1,1 0 0,0 0 0,0 0 0,0-1 0,0 1 0,-1 0 0,2 0 0,1 6 86,-1-1 0,-1 0 0,1 1 1,-1-1-1,1 1 0,-2-1 0,1 1 0,-1-1 0,1 1 0,-1 0 0,-1-1 0,0 7 1,0 9 334,-4 51 338,-3-1 1,-3-1-1,-36 129 1,11-53-424,1 47 564,-12 260-1,36-316-464,8-81-648,3-51-1020,0-7-780,3-29-4949,0-7-5903</inkml:trace>
  <inkml:trace contextRef="#ctx0" brushRef="#br0" timeOffset="1121.29">1303 700 3362,'0'0'12632,"-6"17"-11864,-132 346 2991,101-270-2549,-52 192 0,79-259-804,-2 2-1416,15-26-850,8-15-1334,7-13-3428</inkml:trace>
  <inkml:trace contextRef="#ctx0" brushRef="#br0" timeOffset="1634.92">1915 807 11493,'0'0'3458,"-18"12"-2765,-8 6-352,0 1 0,1 1 0,1 1 0,-27 31 0,-239 313 3989,259-327-3933,2 2 0,-36 61-1,65-101-503,0 0-1,0 0 1,0 0-1,0 0 0,0 1 1,0-1-1,0 0 1,1 0-1,-1 0 1,0 0-1,0 1 1,0-1-1,0 0 1,0 0-1,0 0 1,0 0-1,1 0 0,-1 1 1,0-1-1,0 0 1,0 0-1,0 0 1,0 0-1,1 0 1,-1 0-1,0 0 1,0 0-1,0 0 1,0 0-1,1 0 0,-1 0 1,0 0-1,0 0 1,0 0-1,0 0 1,1 0-1,-1 0 1,0 0-1,0 0 1,0 0-1,1 0 1,-1 0-1,0 0 0,0 0 1,0 0-1,0 0 1,1 0-1,-1 0 1,0 0-1,0-1 1,0 1-1,0 0 1,0 0-1,0 0 1,1 0-1,-1 0 0,0-1 1,0 1-1,14-5-2105,13-12-3886</inkml:trace>
  <inkml:trace contextRef="#ctx0" brushRef="#br0" timeOffset="2064.98">2228 1019 8756,'0'0'6091,"-17"11"-5475,-7 2-444,12-7-71,-1 2 1,1 0 0,0 0-1,1 1 1,-19 19 0,-81 68 735,63-57 313,-61 65 0,-12 25 1110,121-129-2657,-2 1 953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6:43.64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143 251 9300,'0'0'7636,"4"0"-7636,-4 5-16,0 0 128,0 3-112,0 3-64,0-1 48,0 3-256,-9 0-289,5-2-1744,4 0-2625,0-3-1633</inkml:trace>
  <inkml:trace contextRef="#ctx0" brushRef="#br0" timeOffset="-373.52">58 32 4530,'0'0'7860,"0"-5"-7113,-3-20 7555,3 24-8308,-1 1 1,1 0-1,-1 0 1,1 0-1,-1 0 1,1-1-1,-1 1 1,1 0-1,-1 0 1,1 0-1,-1 0 1,1 0-1,-1 1 1,0-1-1,1 0 1,-1 0-1,1 0 1,-1 0-1,1 1 0,0-1 1,-1 0-1,1 0 1,-1 1-1,1-1 1,-1 0-1,1 1 1,-1 0-1,-6 11 42,1 1-1,0 1 0,1-1 1,1 1-1,-4 18 1,4-10-4026,3 0-4249</inkml:trace>
  <inkml:trace contextRef="#ctx0" brushRef="#br0" timeOffset="364.5">397 528 5090,'0'0'10309,"-13"7"-10021,-1-1-128,-3 4-112,-1 6-48,-9 0-240,5 2-512,-1-2-1809,5 0-1841</inkml:trace>
  <inkml:trace contextRef="#ctx0" brushRef="#br0" timeOffset="750.98">415 739 11957,'0'0'5302,"-19"13"-4569,-158 98 887,158-101-1493,-38 24 312,53-31-434,0 0 0,1 0 0,-1 0 0,1 0 0,0 1 0,0-1 0,0 1 0,1 0 0,-1 0 0,1 0 1,-4 8-1,5-3-1049,1-9 795,0 0 0,0 1-1,0-1 1,0 1 0,0-1-1,0 1 1,0-1 0,0 0-1,1 1 1,-1-1 0,0 1-1,0-1 1,1 0 0,-1 1-1,0-1 1,0 0 0,1 1-1,-1-1 1,0 0 0,1 1-1,-1-1 1,0 0 0,1 0-1,-1 1 1,1-1 0,-1 0-1,0 0 1,1 0 0,-1 0-1,1 0 1,-1 0 0,0 1-1,1-1 1,0 0 0,12 0-5194</inkml:trace>
  <inkml:trace contextRef="#ctx0" brushRef="#br0" timeOffset="1079.22">451 923 3826,'0'0'11490,"-9"5"-11025,-21 14-33,2 1 1,0 1 0,1 2-1,1 0 1,-24 30 0,-42 38-4361</inkml:trace>
  <inkml:trace contextRef="#ctx0" brushRef="#br0" timeOffset="1465.04">558 1015 11493,'0'0'3991,"-1"6"-3889,-4 16 314,-2-1-1,0 0 1,-1-1 0,-1 1 0,-1-2 0,-1 0-1,-18 25 1,15-21-55,12-19-367,1-1 0,-1 0 0,1 1 0,0-1 0,0 1 0,0 0 0,1-1 0,-1 1 0,1 6 0,-1 9-5871,1-14 2233</inkml:trace>
  <inkml:trace contextRef="#ctx0" brushRef="#br0" timeOffset="1791.33">697 1147 12422,'0'0'6152,"0"0"-6136,-1 0 0,1 0-1,-1 0 1,1 0 0,0 1 0,-1-1 0,1 0 0,0 0 0,-1 0 0,1 0-1,0 0 1,-1 1 0,1-1 0,0 0 0,-1 0 0,1 1 0,0-1 0,-1 0-1,1 0 1,0 1 0,0-1 0,-1 0 0,1 1 0,0-1 0,0 0 0,0 1 0,-1-1-1,1 0 1,0 1 0,0-1 0,0 1 0,0-1 0,0 0 0,0 1 0,0-1-1,0 1 1,0-1 0,0 0 0,0 1 0,0 0 0,2 23 397,1 0 0,1 1 0,1-1 0,2-1 0,0 1 0,1-1 0,1-1 0,1 1 0,24 38 0</inkml:trace>
  <inkml:trace contextRef="#ctx0" brushRef="#br0" timeOffset="2082.47">898 1182 12966,'0'0'5122,"103"47"-4641,-90-39 47,1 0-240,-5 0-80,0-3-144,-5-2-32,0 0-16,5-1-16,-4 1-112,-1-3-1041</inkml:trace>
  <inkml:trace contextRef="#ctx0" brushRef="#br0" timeOffset="2367.9">1193 1066 14519,'0'0'4882,"89"100"-4146,-67-84-416,-4-6 17,-4-2-161,3-2-128,-12-4 32,-1-2-80,1 0-369,4 0-4449,0-18-2881</inkml:trace>
  <inkml:trace contextRef="#ctx0" brushRef="#br0" timeOffset="2542.79">1559 910 12086,'0'0'5826,"45"-21"-5826,-36 21-336,-9-6-2977,0 1-2866</inkml:trace>
  <inkml:trace contextRef="#ctx0" brushRef="#br0" timeOffset="2761.33">1595 691 1361,'0'0'17208,"31"8"-17112,-18 3 0,5-6 32,5 0-16,-5-2-80,-1-1 0,-3-2-32,-1 0-865,5-2-1184,-5-11-2481</inkml:trace>
  <inkml:trace contextRef="#ctx0" brushRef="#br0" timeOffset="3270.12">2229 221 14439,'0'0'7110,"0"-3"-6688,0 6-487,0 155 989,0-89-9918</inkml:trace>
  <inkml:trace contextRef="#ctx0" brushRef="#br0" timeOffset="3570.73">2471 145 9060,'0'0'7289,"7"5"-6860,-3-1-246,1 0-1,0 0 0,-1 1 1,0-1-1,0 1 0,0 0 1,-1 1-1,1-1 1,-1 1-1,-1-1 0,1 1 1,-1 0-1,0 0 0,0 0 1,0 0-1,0 9 0,13 40 580,-2-4-1304,-9-19-4552</inkml:trace>
  <inkml:trace contextRef="#ctx0" brushRef="#br0" timeOffset="3819.09">2650 163 12054,'0'0'7264,"9"2"-6890,-2 1-294,0-1 1,-1 1 0,1 1-1,0-1 1,-1 1 0,0 0-1,0 1 1,0-1 0,0 1-1,-1 0 1,0 1 0,0 0-1,0-1 1,0 2 0,-1-1-1,5 11 1,27 35 385,44 53-1,-67-88-389,9 11-2897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6:51.26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40 192 7123,'0'0'5784,"5"-10"4088,-2 5-6673,-2 7-2885,-3 43-139,-1-1 0,-3 0-1,-14 57 1,13-65-95,2 0 0,1 0 0,2 44 0,3-80-112,-1 1-1,1 0 0,-1 0 0,1-1 1,-1 1-1,1-1 0,-1 1 1,1 0-1,0-1 0,-1 1 1,1-1-1,0 0 0,0 1 1,-1-1-1,1 0 0,0 1 1,0-1-1,-1 0 0,1 0 1,0 1-1,0-1 0,0 0 1,0 0-1,-1 0 0,1 0 1,0 0-1,0 0 0,0-1 1,0 1-1,-1 0 0,1 0 1,0 0-1,0-1 0,0 1 1,-1 0-1,1-1 0,0 1 1,0-1-1,-1 1 0,1-1 1,-1 1-1,1-1 0,0 0 1,-1 1-1,1-1 0,-1 0 1,1 1-1,-1-1 0,0 0 1,1 0-1,-1 1 0,1-3 1,-1-23-6737,0 7 76</inkml:trace>
  <inkml:trace contextRef="#ctx0" brushRef="#br0" timeOffset="279.4">111 52 8580,'0'0'15639,"5"-51"-15255,-1 51-1472,9 5-1810,1 10-559,4 3-769</inkml:trace>
  <inkml:trace contextRef="#ctx0" brushRef="#br0" timeOffset="710.93">615 209 14311,'0'0'7659,"-3"-7"-7056,2 4-576,0 0-1,0 1 1,-1-1 0,1 1-1,-1-1 1,0 1 0,1-1-1,-1 1 1,0 0 0,-1 0-1,1 0 1,0 0 0,0 0 0,-1 1-1,1-1 1,-1 1 0,0-1-1,1 1 1,-1 0 0,0 0-1,0 0 1,0 0 0,0 1-1,0-1 1,1 1 0,-1 0-1,0-1 1,0 2 0,0-1-1,0 0 1,0 0 0,0 1-1,0 0 1,0-1 0,0 1-1,0 0 1,1 1 0,-6 2-1,0 1-15,1 0 0,0 0 0,0 1 0,0 0 0,1 0-1,0 1 1,0-1 0,0 1 0,1 1 0,0-1-1,1 1 1,0 0 0,0 0 0,0 0 0,1 1-1,0-1 1,-2 18 0,0-4 94,2 1 0,0 0 0,2 0 0,0 0 0,5 45 0,-3-65-100,0-1 0,-1 1 0,1 0 1,0 0-1,0-1 0,1 1 0,-1 0 0,0-1 1,1 1-1,0-1 0,-1 0 0,1 0 0,0 0 1,0 1-1,0-2 0,1 1 0,-1 0 0,0 0 1,1-1-1,-1 1 0,1-1 0,0 0 0,-1 0 1,1 0-1,0 0 0,0 0 0,-1-1 0,1 1 1,0-1-1,0 1 0,0-1 0,0 0 0,0-1 1,3 1-1,5-1-687,0 0 1,0 0 0,0-1-1,0 0 1,0-1 0,-1-1-1,19-7 1,7-9-4193,0 2-3834</inkml:trace>
  <inkml:trace contextRef="#ctx0" brushRef="#br0" timeOffset="1201.09">731 365 11269,'0'0'8759,"40"0"-7564,-37 0-1153,0 0 1,0 0-1,0 1 0,0-2 0,0 1 1,0 0-1,0-1 0,0 1 0,0-1 1,0 0-1,0 0 0,0 0 0,-1 0 1,1 0-1,0-1 0,-1 1 0,1-1 1,-1 0-1,1 0 0,-1 0 0,0 0 1,0 0-1,0 0 0,0 0 0,0-1 1,-1 1-1,1-1 0,-1 0 0,1 1 1,-1-1-1,0 0 0,0 0 0,0 0 1,0 1-1,-1-1 0,1 0 0,-1 0 1,0 0-1,0 0 0,0 0 0,0 0 1,-1-5-1,1 7-44,0 0 1,0 0-1,0 0 0,0 0 1,0 0-1,0 0 1,0-1-1,0 1 0,-1 0 1,1 0-1,0 0 1,-1 0-1,1 0 0,-1 0 1,1 0-1,-1 0 1,1 0-1,-1 0 0,0 0 1,1 1-1,-1-1 1,0 0-1,0 0 0,0 0 1,0 1-1,0-1 1,0 1-1,0-1 0,0 1 1,0-1-1,0 1 1,0-1-1,0 1 0,0 0 1,0 0-1,0-1 0,0 1 1,0 0-1,0 0 1,-1 0-1,1 0 0,-2 1 1,0-1-18,0 1 0,0 0 0,1-1 0,-1 1 0,0 0 0,0 1 0,1-1 0,-1 0 0,1 1 0,-1 0 0,1-1-1,0 1 1,-1 0 0,1 0 0,-3 5 0,-4 8 74,0 0 0,1 1 0,1 0 0,1 0-1,0 1 1,1 0 0,1 0 0,1 0 0,0 0-1,1 1 1,1-1 0,1 32 0,1-47-44,0 1 0,-1-1 0,1 1 0,0-1 1,0 1-1,0-1 0,0 0 0,1 1 0,-1-1 1,0 0-1,1 0 0,0 0 0,-1 0 0,1 0 1,0 0-1,0-1 0,0 1 0,1 0 0,-1-1 1,0 0-1,0 0 0,1 1 0,-1-1 0,1 0 1,-1-1-1,1 1 0,-1 0 0,1-1 0,-1 0 1,1 1-1,0-1 0,-1 0 0,5-1 0,2 1 15,0 0 0,0-1-1,0 0 1,0-1-1,0 0 1,0 0-1,0-1 1,11-5 0,-1-1-347,37-20 953,-32 11-2493,-8-2-3494,-15 9-1133</inkml:trace>
  <inkml:trace contextRef="#ctx0" brushRef="#br0" timeOffset="1552.28">1198 459 11573,'0'0'10218,"1"0"-10172,-1 0-1,0 0 1,0 0-1,0 0 1,0-1-1,0 1 1,0 0-1,0 0 1,0 0-1,0 0 1,0 0 0,0 0-1,1 0 1,-1 0-1,0 0 1,0 0-1,0 0 1,0 0-1,0 0 1,0-1-1,0 1 1,0 0-1,0 0 1,0 0-1,0 0 1,0 0-1,0 0 1,0 0-1,0 0 1,0 0-1,0-1 1,0 1-1,63-9 646,1 0-3852</inkml:trace>
  <inkml:trace contextRef="#ctx0" brushRef="#br0" timeOffset="2335.6">1653 365 14182,'0'0'5835,"0"-6"-4976,0 5-819,-2-20 647,2 21-677,0 0 0,-1-1 0,1 1-1,0-1 1,0 1 0,-1-1 0,1 1-1,0-1 1,0 1 0,-1 0-1,1-1 1,-1 1 0,1 0 0,0-1-1,-1 1 1,1 0 0,-1 0 0,1-1-1,0 1 1,-1 0 0,1 0 0,-1 0-1,1-1 1,-1 1 0,1 0-1,-1 0 1,1 0 0,-1 0 0,1 0-1,-1 0 1,1 0 0,-1 0 0,1 0-1,-1 0 1,1 0 0,-1 1-1,1-1 1,-1 0 0,1 0 0,-1 0-1,1 1 1,0-1 0,-1 0 0,1 0-1,-1 1 1,0 0 0,-2 3 72,-1 1 0,0 0 0,1 0 1,0 0-1,0 0 0,1 0 0,0 1 1,-1-1-1,2 1 0,-3 10 0,-1 6 285,1 1 0,2 0 0,0 0 0,2 35-1,0-31-199,0-25-160,1-1 0,-1 1 0,1-1 0,-1 1 0,1-1 0,-1 1 0,1-1 0,0 0 0,0 1 0,0-1 0,0 0 0,0 0 0,0 1 0,0-1 0,0 0 0,0 0 0,0 0 0,1 0 0,-1-1 0,0 1 0,1 0 0,-1 0 0,1-1 0,-1 1 0,1-1 0,-1 1 0,1-1 0,-1 0 0,1 0 0,-1 1 0,1-1 0,-1 0 0,1 0 0,0-1 0,-1 1 0,3-1 0,2 1 16,0 0 0,0-1-1,-1 0 1,1 0 0,0 0 0,0-1 0,0 0-1,9-4 1,-4-2 1,-1-1-1,0 1 1,-1-2 0,0 1-1,-1-1 1,1 0-1,-2-1 1,0 0-1,0 0 1,6-15-1,-2 3-134,-1-1 0,-2 0 0,0-1 0,5-29 0,-12 53 93,-1-1 0,1 1 0,-1-1 0,0 1 0,1-1 0,-1 1 0,0-1-1,0 1 1,0-1 0,0 0 0,0 1 0,-1-1 0,1 1 0,0-1 0,-1 1 0,1-1 0,-1 1 0,1-1 0,-1 1-1,-1-2 1,1 2 4,0 1 0,0 0 0,1 0 1,-1 0-1,0 0 0,0 0 0,0 0 0,0 0 0,0 0 0,0 0 0,1 0 0,-1 0 0,0 0 0,0 0 0,0 1 0,0-1 0,1 0 0,-1 1 0,0-1 0,0 1 0,1-1 0,-1 1 0,0-1 0,1 1 0,-2 0 0,-2 2-91,0 1 0,1-1 0,-1 1 0,1 0 0,-1-1 0,1 2 0,1-1 0,-1 0 0,0 1 0,1-1 0,-3 7 0,5-10 92,0-1 0,0 1 0,0 0 0,0 0 0,0 0 0,0-1 0,0 1 0,0 0 0,0 0 1,0 0-1,1-1 0,-1 1 0,0 0 0,0 0 0,1-1 0,-1 1 0,1 0 0,-1 0 0,0-1 0,1 1 1,-1-1-1,1 1 0,0 0 0,-1-1 0,1 1 0,1 0 0,26 8-320,48-9-131,-52-1 409,-23 1 68,0 1 0,0-1 0,0 0 0,0 1 1,0-1-1,0 1 0,0-1 0,0 1 0,-1 0 0,1-1 0,0 1 0,0 0 0,0 0 1,-1-1-1,1 1 0,-1 0 0,1 0 0,0 0 0,-1 0 0,0 0 0,1 0 0,-1 0 1,1 0-1,-1 0 0,0 0 0,0 0 0,0 0 0,1 0 0,-1 0 0,0 0 0,-1 1 1,2 42 725,-1-35-553,-1 3 79,3 33 323,-2-44-580,0 0 0,1 0 0,-1 0 0,0 0 0,1 0 0,-1 1 0,1-1 0,-1 0 0,1 0 0,-1 0 0,1 0-1,0 0 1,-1 0 0,1 0 0,0-1 0,0 1 0,0 0 0,-1 0 0,1-1 0,0 1 0,0 0 0,0-1 0,1 1-1,-1-1 1,0 1 0,0-1 0,0 1 0,0-1 0,0 0 0,0 0 0,3 1 0,9-2-4,-1 0 0,1-1 0,0 0 0,-1-1-1,0-1 1,1 0 0,17-8 0,40-28-4104,-69 39 3516,1 0 0,-1 0 1,1 0-1,-1 0 0,1 0 0,-1-1 0,0 1 0,0 0 0,0-1 0,0 1 0,0-1 0,0 1 0,0-1 1,1-3-1,-1-3-6681</inkml:trace>
  <inkml:trace contextRef="#ctx0" brushRef="#br0" timeOffset="4115.77">2237 372 7908,'0'0'11906,"15"-7"-8352,62 7-2866,-76 0-680,0-1-1,-1 1 0,1 0 1,0-1-1,-1 1 0,1 0 1,-1-1-1,1 1 0,-1-1 0,1 1 1,-1 0-1,1-1 0,-1 0 1,1 1-1,-1-1 0,0 1 1,1-1-1,-1 1 0,0-1 1,1 0-1,-1 1 0,0-1 0,0 0 1,0 1-1,1-1 0,-1 0 1,0 1-1,0-1 0,0 0 1,0 1-1,0-1 0,-1 0 1,1 1-1,0-1 0,0-1 1,0 1-24,0-1 1,0 1 0,-1-1-1,1 1 1,0-1 0,-1 1-1,1 0 1,-1-1 0,1 1-1,-1-1 1,0 1 0,1 0-1,-1 0 1,0-1 0,0 1-1,-2-2 1,1 2-5,0 0 0,0 0 0,-1 0 0,1 0 0,0 0 0,-1 0 0,1 0 0,-1 1 0,1 0 0,-1-1 0,0 1 0,1 0 0,-1 0 0,1 0 0,-1 1 0,1-1 0,-1 0 0,1 1 0,-6 1 0,4 0 15,1 1-1,-1-1 1,0 0-1,1 1 1,-1 0-1,1 0 0,0 0 1,0 0-1,0 0 1,-5 8-1,3-3 41,0 0 0,1 1 0,0-1 0,0 1-1,1 0 1,0 0 0,1 0 0,-1 1 0,2-1 0,-1 12 0,1-17-36,1-1 1,0 1 0,0-1 0,0 1 0,1-1-1,-1 1 1,1-1 0,0 0 0,0 1 0,0-1-1,0 0 1,4 7 0,-3-8-14,1-1 0,-1 1 0,0 0 0,1-1-1,-1 1 1,1-1 0,-1 0 0,1 0 0,0 0 0,-1 0 0,1 0 0,0-1-1,0 1 1,0-1 0,-1 0 0,6 0 0,7 2-582,1-2 0,-1 0 0,1-1 1,-1 0-1,1-1 0,-1-1 0,0-1 0,0 0 1,-1-1-1,23-9 0,-31 10 490,1 0-1,0 0 1,-1-1 0,0 0-1,0 0 1,0 0-1,0-1 1,-1 0 0,8-11-1,-9 11 312,-1-1-1,1 0 0,-1 0 0,-1 0 0,1 0 0,-1 0 0,0-1 1,-1 1-1,0-1 0,0 1 0,0-12 0,-1 19-119,0-1 0,0 0 1,0 0-1,0 1 0,-1-1 0,1 0 0,0 1 0,0-1 0,0 0 0,-1 0 1,1 1-1,0-1 0,0 1 0,-1-1 0,1 0 0,-1 1 0,1-1 1,-1 1-1,1-1 0,-1 1 0,1-1 0,-1 1 0,1-1 0,-1 1 0,0-1 1,1 1-1,-1 0 0,1-1 0,-1 1 0,0 0 0,0 0 0,1 0 1,-1-1-1,0 1 0,1 0 0,-1 0 0,0 0 0,0 0 0,1 0 0,-1 0 1,0 0-1,1 0 0,-1 1 0,0-1 0,0 0 0,1 0 0,-1 1 1,0-1-1,0 1 0,-3 0-71,0 1 0,0-1 0,1 1 0,-1 0 0,0 0 0,1 1 0,0-1 0,-5 4 1,4-1-7,-11 9 148,2 1 0,-17 24 1,26-34-125,1 1 1,0 0 0,0 0 0,0 0-1,1 0 1,0 0 0,0 0-1,0 1 1,1-1 0,0 1 0,0 10-1,1-17-32,0 0 1,0 1-1,0-1 0,0 0 0,0 1 1,0-1-1,0 0 0,0 0 0,1 1 1,-1-1-1,0 0 0,0 1 0,0-1 1,0 0-1,0 0 0,1 1 0,-1-1 1,0 0-1,0 0 0,0 0 0,1 1 1,-1-1-1,0 0 0,0 0 0,1 0 1,-1 0-1,0 1 0,0-1 0,1 0 1,-1 0-1,0 0 0,1 0 0,-1 0 1,0 0-1,0 0 0,1 0 0,-1 0 1,0 0-1,1 0 0,-1 0 0,19-5 22,12-12-3,-22 9-36,0 0 1,-1-1-1,12-15 0,1-3 28,-15 40 175,15 29 105,-16-39-278,-1-1-1,1 1 0,0-1 0,0-1 0,0 1 0,0 0 1,0-1-1,0 0 0,0-1 0,0 1 0,0-1 0,0 0 1,1 0-1,-1 0 0,0-1 0,6-1 0,-3 1-5,0-1 0,0 0 0,-1 0 0,1-1-1,0 1 1,-1-2 0,0 1 0,0-1-1,12-9 1,34-38 39,-62 85 372,-2-12-141,0-2-1,-1 0 0,-20 25 0,53-71-13,29-31-361,-42 49 88,-6 4 4,1 1 1,0 0-1,0 0 0,0 1 0,0-1 1,1 0-1,-1 1 0,0 0 0,1 0 1,0 0-1,0 0 0,-1 1 0,9-3 1,-12 32-22,0 87 587,8-117-520,10-6-12,-1-2-1,0 1 1,22-17-1,40-23-83,-65 42 29,-8 3 19,0 1 1,0 0 0,1 1-1,-1-1 1,0 1 0,1 0 0,10-1-1,-16 3-29,-1 29 220,1-1-1,2 0 1,7 37 0,-10-63-177,1-1-1,0 1 1,-1 0 0,1 0-1,0 0 1,0-1 0,0 1-1,1 0 1,-1-1 0,0 1 0,1-1-1,-1 1 1,1-1 0,-1 0-1,1 1 1,-1-1 0,1 0-1,0 0 1,0 0 0,0-1-1,-1 1 1,1 0 0,0-1 0,0 1-1,0-1 1,0 1 0,0-1-1,0 0 1,0 0 0,0 0-1,0 0 1,0 0 0,0-1-1,0 1 1,0-1 0,3 0 0,3-1-67,0 0 0,0-1 1,0 0-1,-1 0 0,1-1 0,-1 0 1,11-7-1,19-24-2327,-11-2-3750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6:56.53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32 330 11381,'0'0'12091,"0"-3"-11560,2-4-442,0 0 1,0-1-1,0 2 1,1-1-1,0 0 0,0 0 1,1 1-1,0 0 0,0-1 1,9-9-1,17-29 48,-25 31-120,0 1-1,0-1 0,-1 0 0,-1 0 1,0 0-1,-1-1 0,-1 1 0,0 0 1,-1-1-1,-1 1 0,-1-16 0,2 30-24,0-1 0,0 1 0,0-1-1,0 1 1,-1-1 0,1 1 0,0-1-1,0 1 1,0-1 0,0 1 0,0-1 0,-1 1-1,1-1 1,0 1 0,0-1 0,-1 1-1,1 0 1,0-1 0,-1 1 0,1-1 0,0 1-1,-1 0 1,1-1 0,-1 1 0,1 0-1,-1 0 1,1-1 0,-1 1 0,1 0-1,-1 0 1,1 0 0,-1-1 0,1 1 0,-1 0-1,1 0 1,-1 0 0,1 0 0,-1 0-1,1 0 1,-1 0 0,1 0 0,-1 0 0,1 0-1,-1 1 1,1-1 0,-1 0 0,1 0-1,-1 1 1,-1-1-17,1 1-1,0 0 1,0-1-1,0 1 1,0 0-1,0 0 1,0 0-1,0 0 1,0 0 0,1 0-1,-1 0 1,0 0-1,1 0 1,-1 0-1,0 1 1,1-1-1,-1 0 1,1 0-1,-1 2 1,1 18 18,0 0 1,1 0-1,1-1 0,1 1 1,1-1-1,8 26 0,-6-27 24,-1 0-1,-1 0 0,-1 1 0,-1-1 0,0 1 0,-3 36 1,1-54-22,-1 0 0,0 0 0,0 0 1,0-1-1,-1 1 0,1 0 0,0 0 1,-1-1-1,1 1 0,-1-1 0,0 1 1,1-1-1,-1 0 0,0 1 0,0-1 1,0 0-1,0 0 0,0-1 0,0 1 1,0 0-1,0-1 0,0 1 0,0-1 1,0 1-1,0-1 0,0 0 0,-5 0 1,-60-1 283,66 1-277,0 0-1,0 0 1,0-1-1,0 1 1,0 0-1,0-1 1,0 1-1,0-1 1,1 1-1,-1-1 1,0 1-1,0-1 1,1 0-1,-1 1 1,0-1-1,1 0 1,-1 0-1,0 1 1,1-1-1,-1 0 1,1 0-1,-1 0 1,1 0 0,0 0-1,-1 0 1,1 1-1,0-1 1,0 0-1,0 0 1,0 0-1,-1 0 1,1 0-1,1 0 1,-1 0-1,0 0 1,0-1-1,0 0-10,0 0 1,1 0-1,-1 1 0,1-1 0,-1 0 0,1 0 1,-1 1-1,1-1 0,0 0 0,0 1 0,0-1 1,0 1-1,0-1 0,0 1 0,0 0 0,1-1 1,-1 1-1,0 0 0,3-2 0,46-14-4,-16 7-2001,-3-5-5993,-18 6 729</inkml:trace>
  <inkml:trace contextRef="#ctx0" brushRef="#br0" timeOffset="400.07">233 185 5603,'0'0'5279,"1"-1"-4924,-1 1-1,1-1 1,-1 1 0,1-1-1,-1 1 1,1 0-1,0-1 1,-1 1-1,1 0 1,0-1 0,-1 1-1,1 0 1,0 0-1,-1-1 1,1 1-1,0 0 1,-1 0-1,1 0 1,1 0 0,2 6-51,0 1 0,0-1 0,-1 1 0,0 0 0,-1 0 0,1 0 0,-1 0 0,-1 1 0,1-1 1,-1 0-1,0 11 0,4 13 46,-5-28-334,1-1 1,-1 0-1,1 1 1,0-1 0,0 0-1,0 0 1,0 0-1,0 0 1,0 1-1,0-2 1,1 1-1,-1 0 1,1 0 0,-1 0-1,1 0 1,0-1-1,0 1 1,0-1-1,0 0 1,0 1 0,0-1-1,0 0 1,4 1-1,-4-2 1,0 1 1,0-1-1,1 0 0,-1 0 0,0-1 0,0 1 1,1 0-1,-1-1 0,0 0 0,0 1 0,0-1 0,0 0 1,0 0-1,0 0 0,0 0 0,0-1 0,0 1 1,0 0-1,0-1 0,-1 1 0,1-1 0,-1 0 0,1 1 1,1-5-1,4-4 14,-1 0 0,0 0 0,-1-1 0,0 1 0,0-1 0,-2 0 0,1-1 0,-1 1 0,-1-1 0,0 1 0,-1-1 1,0 0-1,-1-14 0,-8 27-8654,3 5 1935</inkml:trace>
  <inkml:trace contextRef="#ctx0" brushRef="#br0" timeOffset="1030.46">500 203 7732,'0'0'9879,"6"-1"-9586,-5 1-261,1 0 0,0 0 0,-1 1 0,1-1 0,-1 0 0,1 1 0,0-1 0,-1 1 0,1-1 0,-1 1 0,1 0 0,-1-1 0,0 1 0,1 0 0,-1 0 0,0 0 0,1 0 0,-1 0 0,0 1 0,0-1 0,0 0 0,0 0 0,0 1 0,0-1-1,0 1 1,0 2 0,2 1 153,-1 0 0,-1 1 0,1-1 0,-1 1-1,0-1 1,0 1 0,0-1 0,-1 8 0,0-6 123,1 28 326,2-26-3,3-14 824,2-8-1510,0 0 0,1 0 1,0 1-1,1 0 0,1 1 1,0 0-1,15-12 0,-26 23 41,0 0 1,0 0-1,1 0 0,-1-1 0,0 1 0,1 0 0,-1 0 0,0 0 1,1 0-1,-1 0 0,0-1 0,1 1 0,-1 0 0,0 0 1,1 0-1,-1 0 0,0 0 0,1 0 0,-1 0 0,0 0 1,1 0-1,-1 0 0,0 1 0,1-1 0,-1 0 0,0 0 1,1 0-1,-1 0 0,0 0 0,0 1 0,1-1 0,-1 0 1,0 0-1,1 0 0,-1 1 0,0-1 0,0 0 0,1 1 0,7 17-81,-2 23 261,0 32 679,-6-72 129,10-39-624,-9 34-372,1 0 0,0 0 0,0 0 0,0 0 1,1 0-1,-1 1 0,1-1 0,0 1 1,0 0-1,0 0 0,0 0 0,0 0 0,1 1 1,-1-1-1,1 1 0,0 0 0,-1 0 0,1 0 1,0 0-1,1 1 0,-1-1 0,0 1 1,7-1-1,-8 5 16,0 0 1,0 0 0,-1 1-1,1-1 1,-1 1-1,0-1 1,0 1 0,0 0-1,-1 0 1,1 0-1,1 5 1,1 3 75,0-4-13,-2 0 1,1-1-1,-1 1 1,0 0-1,1 12 1,4 16-315,-6-35-16,0 0 0,0 0 1,0 0-1,0 0 0,0-1 0,0 1 0,0 0 0,0-1 1,0 1-1,0-1 0,1 1 0,-1-1 0,0 0 0,0 1 0,0-1 1,1 0-1,-1 0 0,0 0 0,0 0 0,1 0 0,-1 0 0,2 0 1,31-5-6069,-7-10-2469</inkml:trace>
  <inkml:trace contextRef="#ctx0" brushRef="#br0" timeOffset="1156.36">999 300 10629,'0'0'6051,"-4"-13"-8324,-10 13-1793,5 0-4402</inkml:trace>
  <inkml:trace contextRef="#ctx0" brushRef="#br0" timeOffset="2161.71">986 300 11493,'-2'-17'1357,"0"-7"4044,6 120-41,-4-56-4600,0-39-538,5-5 111,66-103-192,-69 105-163,34-35-172,-36 36 186,1 0-1,0 0 1,-1 1 0,1-1-1,0 0 1,0 1 0,-1-1-1,1 1 1,0-1 0,0 1-1,0-1 1,0 1-1,0 0 1,0-1 0,0 1-1,0 0 1,0 0 0,0 0-1,-1 0 1,1 0 0,0 0-1,0 0 1,0 0 0,0 0-1,0 0 1,0 0 0,0 1-1,0-1 1,0 0 0,0 1-1,0-1 1,0 0 0,0 1-1,-1-1 1,1 1 0,0 0-1,0-1 1,-1 1 0,1 0-1,0-1 1,-1 1 0,1 0-1,0 0 1,-1 0 0,1 1-1,4 11 55,-2 0-1,0 0 0,0 0 1,-1 1-1,-1-1 0,-1 26 1,0-39-12,11-1 172,-4-5-190,0 1 1,0-1 0,0 0 0,-1 0-1,6-8 1,-7 8-22,0 0 0,1 1 0,-1-1 0,1 1 0,0 0 1,0 1-1,0-1 0,12-5 0,-17 10-6,0 0 0,0 1-1,-1-1 1,1 0 0,0 0 0,0 0 0,0 1 0,-1-1 0,1 0 0,0 1-1,0-1 1,-1 0 0,1 1 0,0-1 0,-1 1 0,1-1 0,0 1 0,-1 0-1,1-1 1,-1 1 0,1 0 0,-1-1 0,1 1 0,-1 0 0,0-1 0,1 1-1,-1 1 1,14 29 149,-10-23-135,-3-5 10,1 0 0,0 0 0,0 1 0,1-1 1,-1 0-1,1-1 0,-1 1 0,1 0 0,0-1 0,0 1 0,0-1 0,0 0 0,0 0 0,1 0 0,-1-1 0,1 1 1,-1-1-1,1 0 0,-1 0 0,1 0 0,0 0 0,6 0 0,-8-1-7,1 0-1,0 0 0,0 0 1,-1-1-1,1 1 1,-1-1-1,1 1 1,0-1-1,-1 0 0,1 0 1,-1 0-1,1-1 1,-1 1-1,0 0 1,0-1-1,0 0 0,1 1 1,-1-1-1,-1 0 1,1 0-1,0 0 1,0 0-1,-1 0 1,1-1-1,-1 1 0,0 0 1,0-1-1,0 1 1,0-1-1,0 0 1,1-3-1,0-6-76,-1 1-1,0 0 1,-1-20 0,0 18-26,0 13 74,-1 0 0,1-1 0,0 1 0,-1 0 0,1-1 0,0 1 0,-1 0-1,1 0 1,-1 0 0,1-1 0,0 1 0,-1 0 0,1 0 0,-1 0-1,1 0 1,-1 0 0,1 0 0,0 0 0,-1 0 0,1 0 0,-1 0 0,1 0-1,-1 0 1,1 0 0,-1 0 0,1 0 0,0 0 0,-1 0 0,1 1-1,-1-1 1,1 0 0,0 0 0,-1 1 0,0-1 0,-15 8-155,13-4 183,1 0 0,0 0 0,0 0 0,0 0 0,1 1 0,-1-1 0,1 1 0,0-1 0,0 1 0,0-1 0,1 1-1,0 8 1,2-11 1,1-1-1,-1 0 0,1-1 1,-1 1-1,1 0 0,0-1 1,-1 1-1,1-1 0,-1 0 1,1 0-1,0 0 0,-1 0 1,1 0-1,3-1 0,2 0 35,4 1-20,-1-2-1,0 0 1,0 0-1,1-1 1,-2 0-1,1-1 1,0 0-1,11-7 0,61-21 44,-82 32-74,-1 38 126,-1-18 260,1 27 175,0-46-544,0 1 0,0-1 0,0 0 0,1 0 0,-1 0 0,0 0 0,1 0 0,-1 0 0,1 0 0,-1 0 0,1 0 0,0 0 0,-1 0 0,1 0 0,0 0 0,0 0 0,0-1 0,0 1 0,-1 0 0,1-1 0,0 1 0,0 0 0,0-1 0,0 1 0,0-1 0,1 0 0,-1 1 0,0-1 0,0 0 0,0 0-1,0 1 1,0-1 0,2 0 0,17-1-17,1 0 0,-1-1 0,0-2 0,39-10 0,-46 10-750,-1-1 0,0 0-1,0-1 1,-1 0-1,14-10 1,0-7-5447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7:01.73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215 764 7828,'0'0'14961,"-1"-5"-11498,-3-18-2905,0-3-492,1 1 0,1-1 1,1 0-1,5-35 0,-2-6-32,-2-318-189,0 381 143,0-1 0,-1 1 0,1-1-1,-1 1 1,0 0 0,0-1-1,-1 1 1,1 0 0,-1 0 0,0 0-1,0 0 1,0 0 0,-1 0 0,-3-5-1,4 8 8,1 0 1,-1 0-1,1 0 0,-1 0 0,1 0 0,-1 0 0,1 0 1,-1 0-1,0 0 0,0 1 0,1-1 0,-1 1 0,0-1 0,0 1 1,0 0-1,1 0 0,-1 0 0,0 0 0,0 0 0,0 0 1,0 0-1,1 1 0,-1-1 0,0 1 0,0-1 0,1 1 1,-1 0-1,0-1 0,1 1 0,-1 0 0,0 0 0,1 0 0,0 1 1,-1-1-1,1 0 0,-1 0 0,0 3 0,1-3 4,-14 11 1,1 0-1,0 1 1,1 1-1,1 0 1,0 1-1,1 1 0,-13 23 1,23-36-27,1-2-13,15-7-112,-2-3 157,0 0-1,-1-2 1,19-18-1,19-16-102,-20 20-30,-22 17 116,-1 1 0,1 0 0,1 1 1,0 0-1,-1 0 0,2 1 1,-1 0-1,1 1 0,10-4 1,-19 8 7,0 0 0,0 0 0,0 0 0,0 1-1,0-1 1,0 0 0,0 1 0,0-1 0,0 0 0,0 1 0,-1-1 0,1 1 0,0 0 0,0-1 0,0 1 0,-1 0 0,1-1 0,0 1 0,-1 0 0,1 0 0,-1-1 0,1 1 0,-1 0 0,1 0 0,-1 0 0,1 0 0,-1 0 0,1 1 0,10 37 24,-8-27-25,2 5 93,0-1 0,2 1-1,-1-1 1,16 26 0,-18-37-181,-1 0-1,1-1 1,0 1 0,0-1-1,0 0 1,1 0-1,5 4 1,-6-5-301,0-1 0,0 0 0,0 0 0,1 0 0,-1-1 0,0 0 0,0 1 0,1-1 0,-1-1 0,8 1 0,16 0-6046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7:09.81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147 550 4210,'0'0'21666,"0"-39"-19937,9-463-1401,-9 502-333,0 0 0,0-1 1,0 1-1,0 0 0,0-1 1,0 1-1,0-1 0,-1 1 1,1 0-1,0-1 0,0 1 1,0 0-1,0-1 0,-1 1 1,1 0-1,0 0 0,0-1 1,-1 1-1,1 0 0,0 0 1,-1-1-1,1 1 0,0 0 1,-1 0-1,1 0 0,0-1 1,-1 1-1,1 0 0,0 0 1,-1 0-1,1 0 0,0 0 1,-1 0-1,1 0 0,-1 0 1,1 0-1,0 0 0,-1 0 1,1 0-1,0 0 0,-1 0 1,1 0-1,-1 0 0,1 0 1,0 0-1,-1 1 0,-14 5-111,-5 16 114,2 0 0,1 1 0,0 1 0,2 0 0,1 1 0,-13 30 0,59-98-139,2 1-1,57-55 1,-89 96 140,-1-1 1,1 0-1,0 1 1,0-1-1,0 1 0,0 0 1,0 0-1,1 0 0,-1 0 1,0 0-1,1 0 1,4 0-1,-6 1-4,0 0 0,0 0 1,1 0-1,-1 0 0,0 0 0,0 0 0,1 1 1,-1-1-1,0 1 0,0-1 0,0 1 0,0-1 1,0 1-1,0 0 0,0-1 0,0 1 0,0 0 1,2 1-1,1 5-13,1-1 1,-1 1-1,0 0 0,-1 0 1,0 0-1,4 13 1,1 0 68,-1-3-98,1-1-1,1 0 1,0 0-1,1 0 1,1-2-1,25 27 1,16 9-5173,-38-38-145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7:06.99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168 110 4898,'0'0'18902,"5"-26"-18592,-3-8-262,0-16 61,-26 58-229,13 1 141,0 1 1,0 1-1,1 0 1,1 0-1,0 1 0,0 0 1,-11 23-1,8-14 26,2 1-1,1 0 0,0 0 1,-5 26-1,12-38-54,0 0 0,0 0 1,1 0-1,0 0 0,1 1 1,0-1-1,1 0 0,2 14 1,-2-22 11,0-1 1,0 1 0,1 0 0,-1-1 0,0 1-1,1-1 1,0 1 0,-1-1 0,1 0-1,0 1 1,-1-1 0,1 0 0,0 0 0,0 0-1,0-1 1,0 1 0,0 0 0,0-1 0,0 1-1,0-1 1,0 0 0,1 0 0,-1 0 0,0 0-1,0 0 1,0 0 0,0 0 0,0-1 0,0 1-1,3-2 1,4 1 25,1-1 0,-1 0 0,0-1 0,-1 0 0,14-7 0,15-16 175,11-4-2401,-11 22-5725,-26 8 4209,-4 0-1171,2 0-443</inkml:trace>
  <inkml:trace contextRef="#ctx0" brushRef="#br0" timeOffset="738.21">302 342 4290,'0'0'10269,"31"7"-5251,-28-9-4864,0 1 0,0-1 1,0 0-1,0 1 0,0-2 0,0 1 0,0 0 1,-1 0-1,1-1 0,-1 1 0,0-1 0,0 0 1,0 0-1,0 0 0,0 0 0,1-3 0,24-53 184,-21 39-265,0 0 0,-1 0 0,-1-1 0,-1 1 1,-1-1-1,-1-22 0,-19 66-188,15-17 101,1-1 0,0 0 0,0 1 0,1 0 0,0-1 0,0 1 0,-1 9 0,3-14 12,-1 0 0,0 1 0,0-1 1,1 0-1,-1 0 0,1 1 1,-1-1-1,1 0 0,-1 0 0,1 1 1,0-1-1,0 0 0,-1 0 0,1 0 1,0 0-1,0 0 0,0 0 0,0 0 1,0-1-1,0 1 0,1 0 0,-1 0 1,0-1-1,0 1 0,0-1 0,1 1 1,-1-1-1,0 0 0,1 1 0,-1-1 1,0 0-1,1 0 0,-1 0 0,0 0 1,1 0-1,-1 0 0,3-1 0,153-6 61,-156 9-71,1 1 1,-1 0-1,-1-1 0,1 1 0,0 0 0,-1 0 1,1 0-1,-1 0 0,0 0 0,0-1 0,0 1 1,-1 0-1,1 3 0,-1-2 33,1 20 312,6 46 1,-5-64-320,0 1 0,1-1 0,0 0 0,0 0 1,0 0-1,0 0 0,1 0 0,0-1 0,0 1 1,1-1-1,0 1 0,5 5 0,-7-9-9,-1-1 0,1 0 0,-1 0 1,1-1-1,0 1 0,-1 0 0,1 0 0,0-1 0,-1 1 0,1-1 0,0 0 1,0 1-1,0-1 0,0 0 0,-1 0 0,1 0 0,0 0 0,0-1 0,0 1 1,-1 0-1,1-1 0,0 1 0,0-1 0,-1 1 0,1-1 0,0 0 0,-1 0 0,1 0 1,-1 0-1,1 0 0,-1 0 0,1 0 0,-1-1 0,2-1 0,5-4 27,-1-1 0,1 0 0,11-17 0,-15 19-13,0 1-1,0-1 1,0 0 0,-1 0-1,0-1 1,0 1 0,-1-1-1,4-13 1,-6 20-6,0 12-314,-2 17 251,1-19 106,1 0 0,-1 0 1,2 0-1,-1 0 1,3 13-1,-2-22-76,-1-1 0,1 1 0,-1 0 0,1 0 1,0 0-1,-1-1 0,1 1 0,0 0 0,0-1 0,-1 1 0,1-1 0,0 1 0,0-1 1,0 1-1,0-1 0,0 1 0,0-1 0,0 0 0,-1 1 0,1-1 0,0 0 1,0 0-1,0 0 0,0 0 0,0 0 0,0 0 0,0 0 0,0 0 0,0 0 0,0-1 1,0 1-1,0 0 0,0-1 0,0 1 0,0 0 0,0-1 0,0 1 0,-1-1 0,2 0 1,34-22-3268,-30 17 1881,0-1-1,0 0 1,-1 0-1,0-1 1,6-13 0,3-13-7396</inkml:trace>
  <inkml:trace contextRef="#ctx0" brushRef="#br0" timeOffset="896.44">926 72 9236,'0'0'8724,"5"-26"-9556,-1 39-5427,-4 0-4130</inkml:trace>
  <inkml:trace contextRef="#ctx0" brushRef="#br0" timeOffset="1724.53">1042 207 11269,'0'0'5659,"0"15"-3600,0 161 2653,2-181-4685,0 1 0,0 0 1,0 0-1,0 1 0,1-1 1,0 0-1,5-5 0,1-1 3,9-14-77,1 0 1,1 2-1,45-38 0,-65 59 38,1 1 0,-1-1 0,1 1 0,-1 0 0,0-1 0,1 1 0,-1 0 0,1 0 0,-1-1 0,1 1 0,-1 0 0,1 0 0,-1-1-1,1 1 1,-1 0 0,1 0 0,-1 0 0,1 0 0,-1 0 0,1 0 0,-1 0 0,1 0 0,-1 0 0,1 0 0,-1 0 0,1 0 0,-1 1 0,1-1 0,-1 0 0,1 0 0,-1 0-1,1 1 1,-1-1 0,1 0 0,-1 0 0,0 1 0,1-1 0,-1 0 0,1 1 0,-1-1 0,0 1 0,1-1 0,-1 1 0,7 17 79,-7-17-81,3 11 139,-1 0-1,-1 0 0,1 17 1,-2-21-74,0-1 0,0 1 1,1-1-1,0 0 0,0 0 1,0 1-1,1-1 0,1 0 1,-1 0-1,1 0 0,0-1 1,0 1-1,5 6 0,-7-13-44,-1 1 0,1-1-1,-1 1 1,1-1 0,-1 0-1,1 1 1,-1-1-1,1 0 1,0 1 0,-1-1-1,1 0 1,0 0 0,-1 0-1,1 1 1,0-1 0,-1 0-1,1 0 1,-1 0 0,1 0-1,0 0 1,-1 0-1,1-1 1,0 1 0,-1 0-1,1 0 1,0 0 0,-1-1-1,1 1 1,-1 0 0,1 0-1,0-1 1,-1 1 0,1-1-1,0 0 1,19-19 77,-15 15-69,76-67 37,-71 64-53,1 1 1,-1-1-1,2 2 1,-1 0-1,1 0 1,16-5-1,-27 11 2,1 0-1,0-1 0,-1 1 1,1 0-1,0 0 0,-1 1 1,1-1-1,0 0 0,-1 1 1,1-1-1,0 0 1,-1 1-1,1 0 0,-1-1 1,1 1-1,-1 0 0,1 0 1,-1 0-1,0 0 0,1 0 1,-1 0-1,0 0 0,0 1 1,0-1-1,0 0 1,0 1-1,0-1 0,0 1 1,0-1-1,0 3 0,22 55 373,-18-44-296,-3-9-51,0-1-1,0 1 0,0-1 0,1 0 0,0 0 0,6 8 0,-8-12-24,-1 0 1,1 0 0,0 0-1,1 0 1,-1-1 0,0 1-1,0 0 1,0 0 0,0-1-1,1 1 1,-1-1 0,0 1-1,0-1 1,1 0-1,-1 1 1,0-1 0,1 0-1,-1 0 1,0 0 0,1 0-1,-1 0 1,0 0 0,1 0-1,-1-1 1,0 1 0,1 0-1,-1-1 1,0 1-1,0-1 1,1 0 0,-1 1-1,0-1 1,0 0 0,0 1-1,0-1 1,2-2 0,7-5-31,-1 0 0,1-1 0,-2 0 0,1 0 0,-1-1 0,-1 0 0,1-1 0,-2 1 0,0-1 0,0-1 0,-1 1 0,0-1 0,-1 0 0,0 0 0,-1 0 0,-1-1 0,0 1 0,1-18 0,-3 29-91,-13 9-278,6 0 420,2 0 1,-1 0 0,1 0-1,0 1 1,1-1 0,0 1-1,0 0 1,1 1 0,-4 17-1,4-12-15,0 0 0,1 1 0,1-1-1,1 1 1,1 23 0,0-37-39,0-1 0,-1 1 0,1 0 0,0-1 0,0 1 0,-1-1-1,1 0 1,0 1 0,1-1 0,-1 0 0,0 1 0,0-1 0,0 0 0,1 0 0,-1 0 0,1 0 0,-1 0 0,1 0 0,-1-1 0,1 1 0,-1 0 0,1-1 0,0 1 0,-1-1 0,1 0 0,0 1 0,2-1 0,55 3-2882,-49-3 1931,39 0-4206,4 0-4717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7:21.73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88 800 9700,'0'0'7185,"-1"-6"-6649,1 1-39,-2-17-682,1 2 5697,1 20-5510,0 0-1,1-1 1,-1 1-1,0 0 1,1 0-1,-1 0 1,0-1-1,1 1 1,-1 0 0,1 0-1,-1 0 1,0 0-1,1 0 1,-1 0-1,1 0 1,-1 0-1,0 0 1,1 0-1,-1 0 1,0 0-1,1 0 1,-1 0-1,1 0 1,-1 1-1,0-1 1,1 0-1,-1 0 1,0 0-1,1 0 1,-1 1-1,0-1 1,1 0-1,-1 0 1,0 1-1,1 0 1,13 7 42,-1 13-82,-7-10 301,-3-17 2473,-3 6-2696,0-1-536,0-1 1379,1-38-742,2 1-1,14-71 1,-12 70-132,-1 1 1,-2-1-1,-5-52 1,1 5-6,2 68-7,-1-1-1,0 0 0,-1 1 0,-1-1 0,-1 1 0,-1 0 0,0 0 0,-2 1 1,0-1-1,-16-27 0,23 46-3,-1-1 1,1 1 0,-1 0-1,1-1 1,-1 1 0,0 0-1,1 0 1,-1-1-1,0 1 1,1 0 0,-1 0-1,1 0 1,-1 0-1,0 0 1,1 0 0,-1 0-1,0 0 1,1 0 0,-1 0-1,0 0 1,1 1-1,-1-1 1,0 0 0,1 0-1,-1 1 1,1-1 0,-1 0-1,1 1 1,-1-1-1,1 0 1,-1 1 0,1-1-1,-1 1 1,1-1 0,-1 1-1,1-1 1,0 1-1,-1 0 1,1-1 0,-1 2-1,-77 113 77,183-227-412,-104 111 335,0 0 0,0 1-1,0-1 1,0 0 0,0 1 0,0-1 0,0 1-1,0 0 1,0-1 0,0 1 0,0 0-1,0 0 1,0-1 0,0 1 0,0 0-1,0 0 1,1 0 0,-1 0 0,0 1-1,0-1 1,0 0 0,0 0 0,0 1-1,0-1 1,0 0 0,0 1 0,0-1 0,0 1-1,0 0 1,0-1 0,0 1 0,0 0-1,0-1 1,1 3 0,33 33 51,-27-27-56,3 2-529,-1 0 1,-1 1-1,0 0 1,0 0 0,10 22-1,-14-21-999,0-1 0,-1 1 0,-1-1 0,0 1 0,0 0 0,0 22 0,-2-4-5730</inkml:trace>
  <inkml:trace contextRef="#ctx0" brushRef="#br0" timeOffset="1001.18">529 742 3362,'0'0'13910,"0"-4"-12720,2-176 4306,3-3-4358,2-188-1364,-7 371 224,0 0 0,0-1 0,-1 1 0,1 0 0,0 0 0,0 0 0,0 0 0,0-1 0,0 1 0,0 0 0,0 0 0,-1 0 0,1 0 0,0-1 0,0 1 0,0 0 0,0 0 0,-1 0 0,1 0 0,0 0 0,0 0 0,0 0 0,-1 0 0,1 0 0,0 0 0,0 0 0,0 0 0,-1 0 0,1 0 0,0 0 0,0 0 0,0 0 0,-1 0 0,1 0 0,0 0 0,0 0 0,0 0 0,-1 0 0,1 0 0,0 0 0,0 0 0,0 0 0,0 0 0,-1 1 0,1-1 0,0 0 0,0 0 0,0 0 0,0 0 0,-1 0 0,1 1 0,0-1 0,0 0 0,0 0 0,0 0 0,0 0 0,0 1 0,0-1 0,0 0 0,0 0 0,0 0 0,0 1 0,0-1 0,0 0 0,0 0 0,0 1 0,-10 10-24,1 3 35,1 0 0,0 1 0,1 0 0,1 0-1,-5 17 1,65-78-11,-51 43-1,1 0 0,-1 0 0,0 0 1,1 0-1,0 1 0,-1-1 0,1 1 1,0 0-1,0 0 0,0 1 0,1-1 1,-1 1-1,0 0 0,1 0 0,-1 0 1,0 1-1,1-1 0,-1 1 0,1 0 1,7 1-1,-9 1-111,0-1 1,1 1-1,-1-1 0,0 1 1,0 0-1,0 0 1,0 1-1,0-1 0,-1 0 1,1 1-1,-1 0 0,1 0 1,-1 0-1,0 0 1,0 0-1,0 0 0,-1 0 1,1 0-1,-1 1 0,0-1 1,0 1-1,0-1 1,0 1-1,0 0 0,-1 5 1,5 52-6853,-5-32 283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7:36.40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28 413 14247,'0'0'9543,"0"-7"-8305,0 4-1078,0 6-35,0 347 577,0-349-670,0-18 168,-3-108 45,0 61-344,3-1-1,2 1 1,15-94 0,-4 86 71,-10 43 27,2 0-1,2 0 1,0 1-1,17-42 1,-24 70-3,0 0 0,1-1 0,-1 1 0,0-1 0,1 1 0,-1-1 0,0 1 0,1 0 0,-1-1 0,1 1 0,-1 0 0,0 0 0,1-1 0,-1 1 0,1 0 0,-1 0 0,1-1 0,-1 1 0,1 0 0,-1 0 0,1 0 0,-1 0 0,1 0 0,-1 0 0,1 0 0,-1 0 0,1 0 0,-1 0 0,1 0 0,-1 0 0,1 0 0,-1 1 0,1-1 0,-1 0 0,1 0 0,-1 1 0,1-1 0,-1 0 0,1 0 0,-1 1 0,0-1 0,1 1 0,-1-1 0,0 0 0,1 2 0,15 15-180,-12-11 173,0 0 0,-1-1 1,0 1-1,0 0 0,0 1 1,-1-1-1,1 0 0,-2 1 1,1-1-1,-1 1 0,1 0 1,-2 0-1,1-1 0,-1 1 1,0 0-1,0 0 0,-1 0 1,0-1-1,0 1 0,-1 0 1,1-1-1,-1 1 0,-1-1 1,1 1-1,-1-1 0,0 0 1,-1 0-1,1-1 0,-1 1 1,0-1-1,0 0 0,-1 0 1,1 0-1,-1 0 0,-7 5 1,-24 15 65,25-17-262,0 0-1,0 0 1,-17 18 0,22-12-3182,6-5-1930</inkml:trace>
  <inkml:trace contextRef="#ctx0" brushRef="#br0" timeOffset="1646.85">406 639 7459,'2'1'16224,"-1"-1"-16192,-1 0 0,0 0 0,1 0 0,-1 0 1,1 0-1,-1 0 0,1 0 0,-1 0 0,1 0 0,-1 0 0,1 0 0,-1 0 0,1 0 0,-1 0 1,0 0-1,1-1 0,-1 1 0,1 0 0,-1 0 0,1-1 0,-1 1 0,0 0 0,1 0 0,-1-1 1,0 1-1,1-1 0,-1 1 0,1-1 0,5-7 96,0-1 1,0 0-1,0-1 1,-1 1-1,-1-1 1,1 0-1,-2 0 1,1-1-1,-1 1 1,1-12-1,1-7-103,-2 0 0,-1-46 1,-2 75-93,14 37-451,-12-35 506,0-1-1,-1 1 0,1-1 1,0 0-1,0 1 1,-1-1-1,1 0 0,0 0 1,0 0-1,0 0 0,1-1 1,-1 1-1,0 0 0,0-1 1,0 0-1,3 1 1,40-1-38,-28-1 82,-12 43-232,-4-5 232,-1-29-20,-1-1-1,1 0 0,1 0 1,-1 1-1,1-1 0,0 0 0,1 0 1,0 0-1,0 0 0,0 0 0,1 0 1,5 10-1,-6-16-4,-1 1 0,1-1 0,0 0 0,-1 0 0,1 0 0,0 0 0,0 0 0,0 0 0,0 0 0,0-1 0,0 1 0,0-1 0,0 1 0,0-1 0,0 0-1,0 0 1,0 0 0,0 0 0,0 0 0,0-1 0,0 1 0,0 0 0,0-1 0,0 0 0,0 1 0,0-1 0,-1 0 0,1 0 0,0 0 0,2-3 0,6-2 26,-1 0 1,0-1-1,15-15 0,-19 17-22,-1 2 0,-1 0 1,0 0-1,1 0 0,-1 0 0,-1-1 0,1 0 1,0 1-1,-1-1 0,3-6 0,-5 9 0,0 34-307,0-27 298,1 0 1,0 0 0,0 0 0,0 0-1,1 0 1,0-1 0,0 1 0,0 0-1,1-1 1,-1 0 0,1 1 0,5 4-1,-7-8 5,0-1 0,0 1 0,0-1 0,0 0 0,1 1 0,-1-1 0,0 0 0,1 0 0,-1 0 0,1 0 0,-1 0 0,1-1 0,0 1 0,-1 0 0,1-1 0,0 1 0,-1-1 0,1 1 0,0-1 0,0 0 0,0 0 0,-1 0 0,1 0 0,0 0 0,0 0 0,-1-1 0,1 1 0,0-1 0,0 1 0,-1-1 0,1 0 0,-1 1 0,1-1-1,0 0 1,-1 0 0,1 0 0,-1 0 0,0 0 0,1-1 0,-1 1 0,0 0 0,0-1 0,0 1 0,1-2 0,3-4-2,0 1-1,0 0 1,-1-1-1,0 0 1,0 0-1,-1-1 1,0 1-1,0-1 1,-1 1-1,0-1 1,0 0-1,-1 0 1,0 0-1,0 0 1,0 0-1,-1 0 1,-1 0-1,-1-13 1,2 20-10,-1 1 1,1-1 0,-1 0 0,1 1 0,-1-1 0,0 1 0,1-1 0,-1 0-1,0 1 1,1-1 0,-1 1 0,0 0 0,0-1 0,1 1 0,-1 0 0,0-1-1,0 1 1,0 0 0,0 0 0,1 0 0,-1 0 0,0 0 0,0 0 0,0 0-1,0 0 1,0 0 0,1 0 0,-1 0 0,-1 1 0,0-1-3,1 0 1,-1 0 0,0 1-1,0-1 1,1 1-1,-1-1 1,0 1 0,1 0-1,-1-1 1,0 1-1,1 0 1,-1 0-1,-1 2 1,2-2-1,0 1-1,0-1 1,0 0 0,0 1-1,0-1 1,0 1-1,0 0 1,0-1 0,1 1-1,-1-1 1,1 1 0,-1 0-1,1 0 1,0-1-1,-1 1 1,1 0 0,0 0-1,0 0 1,0-1 0,1 1-1,-1 0 1,0 0-1,0-1 1,1 1 0,-1 0-1,1-1 1,0 1 0,-1 0-1,1-1 1,1 3-1,1-2-1,-1-1-1,0 1 1,1 0-1,0-1 1,-1 1-1,1-1 1,0 0-1,0 0 0,-1 0 1,1-1-1,0 1 1,0 0-1,0-1 1,0 0-1,5 0 1,2 0 8,-1 0 0,0-1-1,0 0 1,0-1 0,-1 0 0,1-1 0,0 1 0,-1-2 0,1 1 0,-1-1 0,0 0 0,0-1 0,0 0 0,-1-1 0,0 1 0,0-1 0,0-1 0,-1 1 0,0-1 0,0-1 0,0 1 0,-1-1 0,0 0 0,-1 0 0,1 0 0,5-17 0,-1-4 58,0-1 0,-2 1 1,-1-2-1,-1 1 0,-2-1 1,0-59-1,-17 116-172,-29 128 263,-43 297 0,82-422-121,1-1-1,1 1 0,1-1 0,6 54 0,-5-81-25,0 0 1,0-1-1,0 1 0,0 0 0,0-1 0,1 1 0,-1 0 0,0-1 1,0 1-1,1 0 0,-1-1 0,0 1 0,1-1 0,-1 1 1,0 0-1,1-1 0,-1 1 0,1-1 0,-1 1 0,1-1 0,-1 0 1,1 1-1,-1-1 0,1 1 0,-1-1 0,1 0 0,0 0 1,-1 1-1,1-1 0,-1 0 0,1 0 0,0 0 0,-1 0 0,1 0 1,0 1-1,-1-1 0,1-1 0,0 1 0,-1 0 0,1 0 1,0 0-1,-1 0 0,1 0 0,0-1 0,-1 1 0,1 0 0,-1 0 1,1-1-1,-1 1 0,1 0 0,0-1 0,0 0 0,28-24 106,-14 8-55,-1-1 1,-1 0-1,0 0 0,13-28 0,-21 36-68,-1 1-1,-1-1 0,1 1 1,-2-1-1,1 0 1,-1-1-1,-1 1 1,0 0-1,0 0 0,-1-1 1,0 1-1,-2-11 1,0 16 1,0-1 1,0 1-1,-1 0 1,1 1-1,-1-1 1,0 0-1,-1 1 1,1 0-1,-1 0 1,0 0-1,0 0 0,0 0 1,0 1-1,-1 0 1,-7-5-1,2 1-347,11 5-449,48-3 767,-46 5 45,-1-1-1,1 0 0,-1 0 1,1 0-1,-1 0 0,1 0 1,-1-1-1,0 1 0,0-1 1,0 1-1,1-1 1,-1 0-1,-1 0 0,1 0 1,0 0-1,2-4 0,6 14 17,0 0-1,0-1 1,0 0-1,1-1 1,20 9-1,-22-14-9,-1-1-1,1 1 1,0-2-1,-1 1 1,1-1 0,-1-1-1,1 1 1,-1-2 0,0 1-1,1-1 1,-1 0-1,0-1 1,-1 0 0,1 0-1,-1-1 1,11-8-1,-7 3 4,-1-1-1,0 1 0,-1-2 1,0 1-1,0-2 0,-1 1 1,-1-1-1,0 0 0,7-18 0,3-17 105,-3 0-1,-1 0 0,-2-1 0,6-73 0,-27 298-14,5-107-33,3 113 1,11-148-609,2-22-1823,-10-12 2114,-1 0 1,1 1-1,-1-1 1,1 0-1,0 0 1,-1 0-1,1 0 1,0 0-1,-1 0 1,1 0-1,-1 0 1,1-1-1,0 1 1,-1 0-1,1 0 1,-1 0-1,1-1 1,-1 1-1,1 0 1,-1-1 0,1 1-1,-1 0 1,1-1-1,0 0 1,8-13-5657</inkml:trace>
  <inkml:trace contextRef="#ctx0" brushRef="#br0" timeOffset="1779.25">1508 392 12998,'0'0'7539,"77"-54"-7587,-32 41-480,-4 0-1473,-19 2-1216,-13-5-5539</inkml:trace>
  <inkml:trace contextRef="#ctx0" brushRef="#br0" timeOffset="1920.22">1364 190 15959,'0'0'7428,"-27"-10"-10021,18 10-2946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7:34.24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427 397 2417,'0'0'13214,"-9"-4"-12085,-27-13 79,28 10 4412,6-2-3357,10-13-3205,-6 19 1647,18-37-423,25-72 0,-41 99-288,0-1 0,0-1 0,-2 1-1,0 0 1,0-1 0,-2 1 0,1-1-1,-2 0 1,-2-17 0,2 30 7,0 1 0,0 0 0,1-1 0,-1 1 0,0 0 0,0 0 0,0 0 0,0-1 0,0 1 0,-1 0 0,1 1 0,0-1 0,0 0 0,-1 0 0,1 0 0,0 1 0,-1-1 1,1 1-1,-1-1 0,1 1 0,-1-1 0,1 1 0,-1 0 0,1 0 0,-1 0 0,1 0 0,-1 0 0,1 0 0,-3 1 0,-3-1-14,1 0 0,-1 1-1,1 0 1,0 1 0,-12 3 0,7 0 9,-1 2 0,1 0 0,0 0-1,0 1 1,1 0 0,0 1 0,0 0 0,1 1 0,0 0 0,1 0 0,0 1 0,1 0-1,-9 17 1,9-14-6,1-1 1,0 1-1,1 1 0,0-1 0,1 1 0,1 0 0,0 0 0,1 0 0,1 0 1,0 0-1,3 25 0,-2-34-10,2 0 0,-1 0 1,1 0-1,0 0 0,0-1 1,0 1-1,1-1 0,0 0 1,0 1-1,0-1 0,1 0 1,6 6-1,3 2-178,1 0 1,26 17-1,-28-22 52,0 1 0,-1 0 0,0 1-1,0 1 1,12 15 0,-22-25 137,-1 0 1,1 0-1,0 1 1,0-1-1,-1 0 1,1 1-1,-1-1 1,1 1-1,-1-1 0,0 1 1,0-1-1,1 1 1,-1-1-1,0 1 1,0-1-1,0 1 1,-1-1-1,1 0 1,0 1-1,0-1 1,-1 1-1,1-1 1,-1 1-1,1-1 1,-1 0-1,0 1 0,0-1 1,1 0-1,-1 0 1,0 1-1,0-1 1,0 0-1,0 0 1,-1 0-1,1 0 1,0 0-1,0-1 1,0 1-1,-1 0 1,1 0-1,-1-1 1,1 1-1,0-1 1,-3 1-1,-9 5 50,-1-1 1,0-1-1,-23 5 1,25-6-67,-32 6 252,-1-2 1,0-2-1,-82 0 1,208-21-9619,-29 11 4658</inkml:trace>
  <inkml:trace contextRef="#ctx0" brushRef="#br0" timeOffset="1209.85">872 552 8324,'0'0'11056,"-5"-17"-8839,-18-53-659,22 68-1488,0-1 0,0 1 0,0-1 0,-1 1 0,1 0 0,-1-1 0,0 1 1,1 0-1,-1 0 0,0 0 0,0 0 0,0 1 0,-1-1 0,1 1 0,0-1 1,-1 1-1,1 0 0,-1-1 0,1 1 0,-1 1 0,1-1 0,-1 0 0,-2 0 1,-2 0-35,0 1 0,0 0 0,1 0 1,-1 0-1,0 1 0,-7 2 0,8-2-34,1 1 0,0 0-1,-1 0 1,1 1-1,0 0 1,1 0-1,-1 0 1,0 0-1,1 1 1,0-1-1,0 1 1,0 0-1,0 1 1,1-1-1,-1 1 1,1-1 0,0 1-1,1 0 1,-1 0-1,1 0 1,-3 10-1,1-3-7,0 0 0,1 0 0,1 0 0,0 1 0,1-1-1,0 0 1,0 1 0,3 22 0,-1-34 4,-1 0-1,1 0 1,-1 0 0,1 0-1,-1 0 1,1 0-1,0 0 1,0 0-1,-1 0 1,1 0 0,0-1-1,0 1 1,0 0-1,0 0 1,0-1 0,0 1-1,0-1 1,0 1-1,0-1 1,0 1 0,0-1-1,0 0 1,0 1-1,0-1 1,1 0-1,-1 0 1,0 0 0,0 0-1,0 0 1,0 0-1,1 0 1,-1 0 0,0 0-1,0-1 1,0 1-1,0 0 1,0-1 0,0 1-1,2-1 1,2-1 23,-1 1-1,1-1 1,0 0 0,-1 0 0,1 0-1,-1 0 1,0-1 0,4-3 0,4-7 59,-1-1 0,0 0 0,-1 0 0,-1-1 0,0 0 0,9-24 0,-18 41-72,0 0 0,0 0 0,0 1 1,0-1-1,0 0 0,1 0 0,-1 0 0,1 0 0,0 0 0,-1 0 0,1 0 0,0 0 0,0 0 1,0-1-1,1 1 0,-1 0 0,0 0 0,1-1 0,-1 1 0,3 1 0,-2 0-7,1 0 0,-1-1 1,1 0-1,0 1 0,0-1 0,0 0 0,0 0 0,0 0 0,1-1 0,-1 1 0,0-1 1,1 0-1,-1 0 0,6 1 0,-2-2 15,1 0 0,0 0 0,-1-1 0,1 0 0,-1 0 0,1-1 0,-1 0 0,0-1 0,0 1 0,0-1 0,0 0 0,11-8 0,-7 4-8,-2-1 0,1 0 0,-1 0-1,0-1 1,-1-1 0,0 1 0,9-15 0,-4 3-6,-2 0 0,0-1 0,-1-1 0,-1 0 0,-1 0 1,-1-1-1,6-38 0,-5-9-94,-1-91 0,-9 162 64,0 0-1,1 1 1,-1-1 0,1 1 0,-1-1-1,1 1 1,-1 0 0,1-1-1,0 1 1,-1 0 0,1 0 0,0 0-1,-1 0 1,0 2 0,-12 17 32,1 1 1,0 0 0,2 1 0,1 0-1,1 1 1,0 0 0,2 0 0,-8 44-1,12-46 19,1 1-1,0 0 0,2 0 1,0 0-1,2 0 0,0-1 1,2 1-1,6 24 1,-7-37-17,0 0 1,0-1-1,1 1 1,0-1 0,0 0-1,1 0 1,0 0 0,1 0-1,0-1 1,0 0-1,0 0 1,1-1 0,0 0-1,0 0 1,1 0 0,-1-1-1,1 0 1,1-1-1,-1 1 1,0-2 0,16 6-1,-19-8 5,1 0 0,-1 0 1,0 0-1,1 0 0,-1-1 0,0 0 0,1 0 0,-1 0 0,0-1 0,1 0 0,-1 0 0,0 0 1,0-1-1,0 0 0,0 0 0,0 0 0,0 0 0,0-1 0,-1 0 0,1 0 0,4-4 0,0-2 14,0 0 0,-1 0 0,0-1-1,0 0 1,-1 0 0,0-1 0,-1 0-1,5-12 1,-6 13-17,0 0 0,-1-1 0,-1 1 0,0-1 0,0 0 0,-1 0 0,0 0 0,-1 0 0,0-15 0,-1 26-75,-3 3 47,0-1-1,1 1 1,-1 0-1,1 0 0,0 0 1,0 0-1,0 0 0,1 0 1,-1 1-1,1-1 1,-2 6-1,2-6 18,-8 19 25,1 0 0,-5 24 0,12-40-21,-1-1 1,1 1 0,1-1-1,-1 1 1,1-1 0,0 1 0,0-1-1,1 1 1,-1-1 0,1 1-1,0-1 1,1 1 0,0-1 0,-1 0-1,4 6 1,-3-8 0,0-1 0,0 0 0,0 1 0,0-1 0,0 0-1,0 0 1,1 0 0,-1-1 0,1 1 0,-1-1 0,1 1 0,0-1 0,-1 0 0,1 0 0,0 0 0,0 0-1,0 0 1,0-1 0,0 1 0,0-1 0,0 0 0,0 0 0,0 0 0,0 0 0,0-1 0,0 1-1,-1-1 1,1 0 0,0 0 0,3-1 0,4-1 26,-1-1 1,1 0-1,-1-1 0,0 0 1,0-1-1,-1 1 0,12-11 1,-1-2 12,0 0 0,-1-1 1,28-40-1,-39 49-24,-1 0 0,-1 0 0,1-1 0,-1 0-1,-1 0 1,0 0 0,-1 0 0,0-1 0,-1 1 0,0-1 0,0-17 0,-2 28-39,0 17-405,0-4 423,0 0 0,0-1-1,1 1 1,1 0 0,3 13-1,-3-21 4,0 0-1,0 0 0,0 1 0,1-1 1,-1 0-1,1-1 0,0 1 1,0 0-1,0-1 0,1 0 1,-1 0-1,1 0 0,0 0 0,0 0 1,7 3-1,59 28 5,-80-35 731,8 2-791,0-1 0,0 0 0,0 0 1,0 0-1,1 0 0,-1 0 0,0-1 0,0 1 1,0-1-1,0 1 0,0-1 0,1 0 0,-4-1 0,-8-10-2325,4-3-3413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7:42.05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189 204 24835,'-4'6'0,"0"0"0,0-1 0,0 1 0,0-1 0,0 0 0,0 0 0,0 0 0,-1 0 0,1 0 0,-1-1 0,1 0 0,-1 1 0,1-1 0,-1-1 0,1 1 0,-1 0 0,0-1 0,1 0 0,-1 0 0,1-1 0,-1 1 0,1-1 0,-1 0 0,1 0 0,0-1 0,-1 0 0,1 0 0,0 0 0,0 0 0,0-1 0,0 0 0,1 0 0,-1 0 0,1-1 0,-1 0 0,1 0 0,0 0 0,0-1 0,0 0 0,0 0 0,1 0 0,-1-1 0,1 1 0,0-1 0,0 0 0,0 0 0,1-1 0,-1 0 0,1 0 0,0 0 0,0 0 0,0 0 0,1-1 0,-1 0 0,1 1 0,0-1 0,0-1 0,1 1 0,-1 0 0,1-1 0,0 1 0,0-1 0,0 0 0,0 1 0,1-1 0,0 0 0,0 0 0,0 0 0,0 0 0,0 0 0,1 0 0,-1 0 0,1-1 0,0 1 0,0 0 0,1 0 0,-1 1 0,0-1 0,1 0 0,0 0 0,0 1 0,-1-1 0,1 1 0,1-1 0,-1 1 0,0 0 0,0 0 0,1 0 0,-1 0 0,0 1 0,1 0 0,-1-1 0,1 1 0,0 1 0,-1-1 0,1 1 0,-1-1 0,1 1 0,0 0 0,-1 1 0,1-1 0,-1 1 0,0 0 0,1 1 0,-1-1 0,0 1 0,1 0 0,-1 0 0,0 0 0,0 1 0,-1 0 0,1 0 0,0 1 0,-1-1 0,1 1 0,-1 0 0,0 1 0,0-1 0,0 1 0,0 0 0,-1 0 0,1 1 0,-1-1 0,0 1 0,0 0 0,0 1 0,-1-1 0,1 1 0,-1 0 0,0 0 0,0 0 0,0 0 0,-1 1 0,1 0 0,-1-1 0,0 1 0,0 1 0,-1-1 0,1 0 0,-1 1 0,0-1 0,0 1 0,0 0 0,0 0 0,-1-1 0,0 1 0,0 0 0,0 0 0,0 0 0,0 0 0,-1 0 0,0 1 0,1-1 0,-1 0 0,-1 0 0,1 0 0,0 0 0,-1-1 0,1 1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7:49.14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85 10 7155,'0'0'7775,"0"-7"-1970,0 4-2813,0 6-2649,-1 12-333,-2 0 0,0 0 0,0 0 1,-1 0-1,-10 22 0,-8 29 25,10-1 9,2 1 1,3 1 0,1 94-1,6-161-60,1 1 0,-1 0 0,0 0 0,0 0-1,0-1 1,0 1 0,0 0 0,1 0-1,-1 0 1,0-1 0,1 1 0,-1 0-1,0-1 1,1 1 0,-1 0 0,1-1 0,-1 1-1,1 0 1,0-1 0,-1 1 0,1-1-1,0 1 1,-1-1 0,1 0 0,0 1-1,-1-1 1,1 1 0,0-1 0,0 0 0,0 1-1,13 0-3201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7:39.20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58 11 7123,'0'0'7577,"0"-10"2647,0 13-9571,-3 48-500,-18 98-1,1-20 162,6 35-2107,30-182-6096,9-10-1710</inkml:trace>
  <inkml:trace contextRef="#ctx0" brushRef="#br0" timeOffset="437.57">379 177 9188,'0'0'9007,"-4"11"-8564,-5 17 0,-1-1 438,1 0 0,2 1 0,0 0 0,-5 57-1,12-84-867,0 0 0,0 0-1,0 0 1,0 0-1,0 0 1,0 0 0,0 0-1,0 0 1,0 0-1,1 0 1,-1 0 0,0 0-1,1 0 1,-1 0-1,0 0 1,1 0 0,0 0-1,-1 0 1,1 0-1,-1 0 1,1-1 0,1 3-1,27-2 195,-23-3-182,-1 0 1,0 0-1,0 0 1,1-1-1,-2 1 1,1-1-1,0 0 1,-1-1 0,1 1-1,-1-1 1,0 0-1,0 0 1,0 0-1,-1-1 1,4-5-1,3-4 22,0 0 0,-1-1-1,12-29 1,-18 37-11,-1 1 1,0 0 0,0-1 0,-1 1-1,0-1 1,0 0 0,0 1-1,-1-1 1,0 0 0,0 0 0,0 1-1,-1-1 1,0 0 0,-1 1 0,-1-7-1,1 10-18,1 0 0,-1 0 0,0 0-1,0 0 1,0 0 0,0 1 0,-1-1 0,1 1-1,-1 0 1,1-1 0,-1 1 0,0 1 0,0-1-1,0 0 1,0 1 0,0-1 0,0 1 0,0 0-1,0 0 1,-1 0 0,1 0 0,0 1-1,-1-1 1,1 1 0,0 0 0,-1 0 0,1 0-1,-1 0 1,1 1 0,-6 1 0,7-2-103,1 0 0,-1 1 1,1-1-1,-1 1 0,1-1 1,-1 1-1,1 0 0,0-1 1,-1 1-1,1 0 0,0 0 0,0 0 1,-1 0-1,1 0 0,0 0 1,0 0-1,0 1 0,0-1 1,0 0-1,0 0 0,1 1 0,-1-1 1,0 3-1,-4 16-3887,3 1-3910,2-8-3947</inkml:trace>
  <inkml:trace contextRef="#ctx0" brushRef="#br0" timeOffset="872.61">851 143 12806,'0'0'10020,"-8"5"-9654,-4 3-327,1 1 0,0 0 0,0 1 0,0 0 0,1 0 0,1 1 0,0 1 0,1-1 0,-11 20 0,13-21 46,0 0 0,1 1 0,0 0 0,1 0 0,1 0 0,-1 1 0,2-1-1,-1 1 1,2-1 0,-1 1 0,2 0 0,1 23 0,0-33-85,0 0 1,0-1-1,0 1 1,0-1-1,1 1 0,-1-1 1,1 1-1,-1-1 1,1 0-1,-1 0 1,1 0-1,0 0 0,-1 0 1,1 0-1,0 0 1,0 0-1,0-1 0,0 1 1,-1-1-1,1 1 1,0-1-1,0 0 0,0 0 1,0 0-1,0 0 1,0 0-1,2-1 0,58-4 72,-55 3-59,0 0 1,0 0-1,0-1 0,-1 0 1,1-1-1,-1 1 1,1-1-1,-1 0 1,0-1-1,-1 1 1,1-1-1,-1 0 0,0-1 1,0 1-1,-1-1 1,1 0-1,-1 0 1,-1-1-1,1 1 0,3-11 1,-1 2 27,-2-1-1,0 1 1,0-1 0,-1 0-1,-1 0 1,-1 0 0,0 0-1,-3-21 1,2 33-29,0 1 0,-1 0 0,1-1 0,-1 1 0,0-1 0,0 1 0,0 0 0,0 0 0,-1 0 0,1 0 0,-1 0 0,0 0 0,0 0 0,0 0 0,0 0 0,-1 1 0,1-1 0,-1 1 0,1 0 0,-1 0 0,0 0 0,0 0 0,0 0 0,0 1 0,0-1 0,0 1 0,0 0 0,-1 0 0,1 0 0,0 0 0,-1 0 0,1 1 0,-1 0 0,1-1 0,-5 2 0,1-1-95,0 0 0,0 0 0,1 1 0,-1 1 0,0-1 1,1 1-1,-1 0 0,1 0 0,-1 1 0,1-1 1,0 2-1,0-1 0,0 1 0,1 0 0,-1 0 0,1 0 1,-5 6-1,-10 20-3327,12-7-2523,3 5-5480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7:52.27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310 154 12470,'0'0'6870,"-7"-1"-5961,1 0-760,0-1 0,1 0-1,-1 0 1,1 0 0,-1-1-1,1 0 1,0 0 0,0 0-1,0 0 1,0-1 0,1 0-1,0 0 1,-1 0 0,1-1-1,1 1 1,-1-1 0,-5-9-1,5 9-104,-3-6 46,-1 2 0,0-1 1,0 1-1,-1 0 1,-14-10-1,21 17-87,0 1 0,-1-1 0,1 1 0,-1 0 0,1 0 0,-1 0 0,1 0 0,-1 0 0,0 1 0,0-1 1,1 1-1,-1-1 0,0 1 0,0 0 0,1 0 0,-1 0 0,0 1 0,0-1 0,0 1 0,1-1 0,-1 1 0,0 0 0,1 0 0,-1 0 0,1 1 0,-1-1 0,1 0 0,0 1 0,0 0 0,-3 1 0,0 2-21,-1 0 0,1 0 0,1 0 0,-1 0 0,1 1 0,0 0 0,0 0 0,0 0-1,1 0 1,0 0 0,0 1 0,1 0 0,-1-1 0,1 1 0,1 0 0,0 0-1,0 0 1,0 0 0,1 0 0,0 0 0,0 0 0,0 0 0,3 11 0,-1-15 7,-1 0 1,1 0 0,0-1 0,0 1 0,0 0 0,0-1 0,0 1 0,0-1-1,1 0 1,-1 0 0,1 0 0,-1 0 0,1 0 0,0-1 0,0 1-1,0-1 1,0 0 0,0 0 0,0 0 0,0 0 0,1 0 0,-1 0-1,6-1 1,1 2 12,0-1 0,1-1 0,-1 0 0,0 0 0,0-1 0,16-3 0,-21 2-5,0 0 0,0 0-1,-1-1 1,1 0 0,-1 0 0,0 0-1,1 0 1,-1-1 0,-1 1 0,1-1-1,0 0 1,-1 0 0,0-1 0,0 1-1,3-6 1,-2 3 115,0 0-1,-1-1 1,0 1 0,0-1-1,0 1 1,-1-1 0,0 0-1,-1 0 1,1-11 0,-2 395-78,0-375-28,0 0 1,0 0-1,0 0 0,-1 1 0,1-1 0,0 0 0,-1 0 0,1 0 0,-1 0 0,1 0 0,-1 0 0,0 0 0,1 0 1,-1 0-1,0-1 0,0 1 0,1 0 0,-1 0 0,0-1 0,0 1 0,0 0 0,0-1 0,0 1 0,0-1 1,0 1-1,0-1 0,0 0 0,0 1 0,0-1 0,-1 0 0,1 0 0,0 0 0,-1 1 0,-48-1 378,33-1-340,13 1-99,0 0-1,1 0 1,-1 0-1,1-1 1,-1 1 0,1-1-1,-1 0 1,1 0-1,-1 0 1,1 0-1,-1-1 1,1 1-1,0-1 1,0 0-1,0 0 1,0 0-1,0 0 1,-3-4-1,-4 1-3857,-2 2-3437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7:50.69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145 146 3474,'0'0'12453,"11"-14"-11450,4-3-585,30-42 1184,-44 58-1423,0 0 0,0-1 1,0 1-1,-1-1 0,1 1 0,0-1 1,-1 1-1,1-1 0,-1 0 0,1 1 1,-1-1-1,0 0 0,0 0 0,0 1 1,0-1-1,0 0 0,0 1 0,0-1 1,0 0-1,-1 1 0,1-1 0,-1-2 0,0 3-148,0 0-1,0 0 0,0 0 1,0-1-1,0 1 0,0 0 1,0 0-1,0 0 0,-1 0 1,1 1-1,0-1 0,-1 0 1,1 0-1,0 1 0,-1-1 1,1 1-1,-1-1 0,1 1 1,-1 0-1,1 0 0,-1-1 1,1 1-1,-4 0 0,-2 2-35,0-1 0,-1 1-1,1 1 1,0-1 0,0 1-1,0 0 1,1 1 0,-1-1-1,1 1 1,0 1 0,0-1-1,0 1 1,0 0 0,1 0-1,0 1 1,0 0 0,1 0-1,-1 0 1,1 0 0,0 0-1,1 1 1,-5 11 0,8-18-8,0 1 0,0 0 0,1-1 0,-1 1 0,0-1 0,0 1 1,0 0-1,0-1 0,0 1 0,1-1 0,-1 1 0,0-1 0,1 1 1,-1 0-1,0-1 0,1 1 0,-1-1 0,0 1 0,1-1 0,-1 0 1,1 1-1,-1-1 0,1 1 0,-1-1 0,1 0 0,0 0 0,-1 1 1,1-1-1,-1 0 0,1 0 0,-1 0 0,2 1 0,32 5-103,-27-6 102,0 1 1,0-2-1,0 1 0,0-1 0,0 0 0,0 0 0,13-5 1,-17 4 36,0-1 0,-1 0 0,1 0 1,0 0-1,-1 0 0,0 0 0,0-1 1,0 1-1,2-5 0,6-7 471,-6 40-465,-6 25 28,-1 1 1,-19 91 0,18-121-47,2-5 5,-1 1 0,0-1 0,-2-1 0,1 1 0,-2-1 0,0 1 0,-1-2 0,0 1 0,-12 16 0,17-29 9,1-1 1,0 0-1,-1 0 1,0 0-1,1 0 1,-1 0-1,1 0 1,-1-1-1,0 1 0,0 0 1,0-1-1,1 0 1,-1 1-1,0-1 1,0 0-1,0 0 1,0 0-1,1 0 1,-1 0-1,0 0 1,0 0-1,0-1 1,0 1-1,1-1 1,-1 0-1,0 1 1,0-1-1,1 0 1,-1 0-1,1 0 1,-1 0-1,1 0 0,-1 0 1,-1-3-1,-3 0-11,0-1-1,1 0 0,0 0 0,0 0 1,1-1-1,-1 1 0,-4-10 0,7 11-184,1 1-1,0-1 0,-1 0 0,2 0 0,-1 1 0,0-1 0,1 0 0,0-7 0,0 9-238,0 1-1,0-1 1,0 0 0,0 1 0,0-1 0,1 1 0,-1-1 0,1 1-1,-1-1 1,1 1 0,0-1 0,-1 1 0,1-1 0,0 1 0,0 0-1,0-1 1,0 1 0,0 0 0,0 0 0,0 0 0,1-1 0,1 0-1,17-7-6240</inkml:trace>
  <inkml:trace contextRef="#ctx0" brushRef="#br0" timeOffset="399.42">555 258 12582,'0'0'9788,"0"-5"-9334,-1-10-380,-4 13-88,-12 23-79,5-5 115,6-7 10,-1 0-1,2 1 1,-1-1 0,1 1-1,1 0 1,-1 0 0,2 1-1,0-1 1,0 1-1,0 0 1,2 0 0,-1 0-1,1 19 1,1-29-35,0 0 1,0 0-1,0 0 1,1 1-1,-1-1 1,0 0-1,0 0 1,1 0-1,-1 0 1,1 0-1,-1 0 1,1 0-1,-1 0 1,1 0-1,0 0 1,-1-1-1,1 1 1,0 0-1,0 0 1,-1 0-1,1-1 1,0 1-1,0 0 1,0-1-1,2 1 1,0 1 5,0-1 1,0 0 0,0-1 0,1 1-1,-1 0 1,0-1 0,1 0 0,5 0-1,-2 0 26,-1-1 0,1 0 0,-1 0 0,1 0 0,-1-1 0,0 0 0,0 0 0,11-6 0,-10 2-11,1-1-1,-1 0 1,-1 0-1,0 0 1,0-1-1,0 0 1,-1 0-1,0-1 1,0 0-1,-1 1 0,-1-2 1,1 1-1,-1 0 1,-1-1-1,0 1 1,0-1-1,-1 1 1,0-1-1,-1 0 1,0 0-1,-2-18 1,2 26-18,0 1 0,-1-1 0,1 1 0,0 0 0,0-1 0,-1 1 0,1 0 0,-1 0 0,0-1 0,1 1 0,-1 0 1,0 0-1,1 0 0,-1 0 0,0 0 0,0 0 0,0 0 0,0 0 0,0 0 0,0 0 0,0 0 0,-1 1 0,1-1 0,-2-1 1,-1 1-7,1 1 0,0-1 0,-1 0 0,1 1 1,-1 0-1,1 0 0,0 0 0,-1 0 1,-6 2-1,1-1-55,1 2 0,-1-1 0,1 1 0,-1 0 0,1 1 0,0 0-1,-9 6 1,-41 46-4391,35-30-575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7:54.18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199 194 5715,'0'0'9767,"0"-14"-3622,0-16-4487,0-22 1536,0 51-3152,-7 2-55,1 0-1,0 0 0,0 0 0,0 1 0,0 0 0,1 0 0,-1 1 0,0-1 0,1 1 0,0 0 0,0 1 0,0-1 0,0 1 0,0 0 0,-7 8 0,0 2 2,0-1 0,1 1 0,1 1 1,-9 16-1,13-20 3,0 1 0,1 0 0,1 0-1,-1 0 1,2 0 0,0 1 0,-2 21 0,4-31 3,1 0-1,-1 1 0,1-1 0,0 0 1,0 1-1,1-1 0,-1 0 0,1 1 1,-1-1-1,1 0 0,0 0 0,1 0 1,-1 1-1,0-1 0,1 0 0,-1-1 1,1 1-1,0 0 0,0 0 1,0-1-1,1 1 0,-1-1 0,1 0 1,-1 0-1,1 1 0,0-2 0,-1 1 1,1 0-1,0-1 0,0 1 0,0-1 1,1 0-1,5 2 0,2-1-2,1 0 0,-1 0 0,1-1-1,0-1 1,-1 0 0,1-1 0,0 0-1,-1 0 1,21-6 0,-28 6 14,0-1 1,0 1 0,0-1-1,0 0 1,0 0-1,-1 0 1,1-1-1,-1 1 1,1-1 0,-1 0-1,0 0 1,0 0-1,0 0 1,-1 0-1,1-1 1,-1 1 0,1-1-1,-1 0 1,0 0-1,-1 0 1,1 0-1,-1 0 1,0 0-1,0 0 1,0 0 0,0 0-1,-1-1 1,1 1-1,-1-5 1,0 4-1,0-1 1,-1 0-1,1 1 0,-1-1 1,0 1-1,0-1 0,-1 1 1,1 0-1,-1-1 0,-1 1 1,-3-8-1,-1 5 6,0 0-1,0 0 1,-1 0 0,1 0-1,-12-7 1,6 5-10,-15-12 9,0-2 1,2-1-1,-37-43 1,62 67-23,1 1 1,-1-1 0,1 0-1,-1 1 1,1-1-1,0 1 1,-1-1 0,1 0-1,0 1 1,-1-1 0,1 0-1,0 1 1,0-1-1,0 0 1,0 1 0,-1-1-1,1 0 1,0 1 0,0-1-1,0 0 1,1 0-1,-1 1 1,0-1 0,0 0-1,0 1 1,0-1 0,1 0-1,-1 1 1,0-1-1,1 0 1,-1 1 0,0-1-1,1 1 1,-1-1 0,1 1-1,-1-1 1,1 1-1,-1-1 1,1 1 0,-1-1-1,1 1 1,-1-1 0,1 1-1,0 0 1,-1 0-1,1-1 1,0 1 0,40-11-548,-30 9 450,21-5-43,0 2 0,1 1 0,-1 2-1,55 2 1,-85 1 146,1-1-1,0 1 1,0-1-1,-1 1 1,1 0-1,-1 0 1,1 0-1,-1 1 1,1-1-1,-1 0 1,0 1-1,0 0 1,1-1-1,-1 1 0,0 0 1,-1 0-1,1 0 1,0 0-1,0 1 1,-1-1-1,0 0 1,1 1-1,-1-1 1,0 1-1,0-1 1,0 1-1,0 0 1,-1-1-1,1 1 1,-1 0-1,0-1 0,0 6 1,1-1 9,-1 1 0,0-1 0,-1 0 0,0 0 0,0 0 0,0 0 0,-1 0 0,0 0 0,0 0 1,-1 0-1,-5 9 0,-19 22-49,16-24 95,1 0-1,-14 25 1,22-35-424,0 0 0,1 1 0,-1-1 1,1 1-1,0 0 0,0-1 0,0 1 0,0 6 0,1-11 212,0 1 1,0-1-1,0 1 0,0-1 0,0 1 0,0-1 1,0 0-1,0 1 0,0-1 0,0 1 0,0-1 1,1 1-1,-1-1 0,0 0 0,0 1 0,0-1 1,1 1-1,-1-1 0,0 0 0,0 1 0,1-1 1,-1 0-1,0 1 0,1-1 0,-1 0 0,0 0 1,1 1-1,-1-1 0,0 0 0,1 0 0,-1 0 1,1 1-1,-1-1 0,1 0 0,-1 0 0,0 0 1,1 0-1,-1 0 0,1 0 0,-1 0 0,1 0 1,-1 0-1,0 0 0,1 0 0,-1 0 0,1 0 1,-1 0-1,1 0 0,-1-1 0,1 1 0,0 0-15,23 0-6574</inkml:trace>
  <inkml:trace contextRef="#ctx0" brushRef="#br0" timeOffset="333.69">570 187 12310,'0'0'7910,"-6"12"-7769,0 4-33,-1 1 0,2 0 0,0 0 0,1 1 0,1-1-1,-2 31 1,6-46-99,-1-1 0,1 0 0,-1 0 0,0 1 0,1-1 0,0 0 0,-1 0 0,1 0 0,0 0 0,0 0 0,-1 1 0,1-2 1,0 1-1,0 0 0,0 0 0,0 0 0,1 0 0,-1 0 0,0-1 0,0 1 0,0-1 0,0 1 0,1-1 0,-1 1 0,0-1 0,1 0 0,-1 1 0,0-1 0,1 0 0,-1 0 0,0 0 0,3 0 0,1 0 26,0 0-1,1 0 1,-1 0 0,1 0 0,-1-1 0,1 0 0,7-3 0,-3 0-13,0-2 0,-1 1 0,1-1 0,-1 0 0,0-1 1,-1 0-1,0-1 0,0 0 0,-1 0 0,1 0 0,-2-1 0,1 0 1,-1-1-1,-1 1 0,0-1 0,0 0 0,-1-1 0,0 1 1,-1-1-1,0 1 0,-1-1 0,3-22 0,-5 30-22,-1 0 1,1-1-1,-1 1 0,1-1 0,-1 1 0,0 0 1,0 0-1,-1 0 0,1-1 0,-1 1 0,1 1 1,-1-1-1,0 0 0,0 0 0,0 0 0,-1 1 1,1 0-1,-1-1 0,1 1 0,-1 0 1,0 0-1,1 0 0,-1 0 0,0 1 0,0-1 1,-1 1-1,1 0 0,0 0 0,0 0 0,-1 0 1,1 1-1,0-1 0,-1 1 0,-3 0 0,-5-1-14,0 0 0,0 1-1,0 1 1,1 0 0,-1 0-1,0 1 1,1 1 0,-1 0-1,-10 5 1,13-4-33,0 0-1,0 1 1,1 0 0,0 1-1,0 0 1,0 0-1,1 1 1,0 0 0,-8 10-1,-27 44-5723,28-32-1710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7:57.49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52 291 7908,'0'0'8297,"-2"-3"-6905,-6-11-439,1 10 5039,6 6-5998,0 0 1,0 0-1,0 1 0,0-1 0,1 0 1,-1 0-1,1 0 0,-1 1 1,1-1-1,0 0 0,0 0 1,0 1-1,0-1 0,0 0 0,1 4 1,0-1 0,-2-2 2,1 1 0,0 0 0,0 0 0,1 0 0,-1 0 0,1 0 0,0 0 0,0 0 0,0-1 0,1 1 0,-1 0 0,3 4 0,-1-6 4,-1 1 0,1-1 0,-1 0 0,1 0 0,0 0 0,-1-1 0,1 1 1,0-1-1,0 1 0,0-1 0,0 0 0,1 0 0,-1 0 0,0-1 0,6 1 1,11 3-25,1-2 1,0 0-1,-1-2 1,1 0 0,0-1-1,-1-1 1,34-8 0,-53 10 25,0 0 0,-1 0 0,1 0 0,0 0-1,0-1 1,0 1 0,-1 0 0,1-1 0,0 1 0,-1 0 0,1-1 0,0 1 0,-1-1 0,1 1 0,0-1 0,-1 1 0,1-1 0,-1 1 0,1-1-1,-1 0 1,1 1 0,-1-1 0,0 0 0,1 0 0,-1 1 0,0-1 0,0 0 0,1-1 0,-1 1 1,-1-1 1,1 1 0,0 0-1,-1-1 1,1 1 0,-1 0-1,1-1 1,-1 1-1,0 0 1,0-1 0,1 1-1,-1 0 1,0 0-1,-1-1 1,-40-31-4,1 11-23,-52-35 14,83 51 13,1-2-1,1 1 1,0-1 0,0 0-1,0-1 1,1 0 0,-10-15-1,12 15-21,-27-54 70,30 59-72,0 0 0,1-1 0,0 1 0,0 0 0,0 0 0,0-1 0,1 1 1,-1 0-1,1-1 0,0 1 0,1 0 0,-1-1 0,3-7 0,-3 11 12,1 0 0,0 0 0,0 0 0,-1 0-1,1 0 1,0 0 0,0 0 0,0 1 0,0-1 0,0 0 0,0 1 0,0-1 0,0 0-1,0 1 1,1-1 0,-1 1 0,0 0 0,0-1 0,0 1 0,3 0 0,29-3-68,-26 2 59,10 0-18,92 0 17,-98 1 8,1 1 0,-1 1 0,0 0 0,0 0 0,-1 1 0,1 0 0,14 7 0,-24-9-12,1 0-1,-1-1 0,1 1 1,-1 0-1,1 0 0,-1 1 1,0-1-1,1 0 0,-1 0 1,0 1-1,0-1 0,0 0 1,0 1-1,0-1 0,-1 1 1,1-1-1,0 1 1,-1 0-1,1-1 0,-1 1 1,1 0-1,-1 2 0,0 0 6,0-1 0,0 1 0,-1-1 0,1 1 0,-1-1 0,0 1 0,0-1 0,0 1 0,-1-1 0,-2 5-1,-2 3 29,-1 0 0,-1 0 0,0-1-1,-18 18 1,-63 58-1717,31-27-4028,18-18-1161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8:00.73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34 30 7363,'0'0'8647,"-33"-12"98,261-3-8753,-218 14-21,-9 1 29,1-1-6,-1 1 1,1 0-1,-1 0 1,1-1 0,-1 1-1,1 0 1,-1 0-1,1 1 1,-1-1-1,0 0 1,1 0-1,-1 1 1,1-1 0,1 1-1,-2 1 0,-1-1 1,1 1-1,-1-1 0,1 1 1,-1-1-1,0 1 0,0-1 1,0 1-1,0-1 0,0 0 1,0 1-1,0-1 0,-1 1 1,1-1-1,0 1 0,-1-1 1,0 3-1,-27 106 73,9-36-5,-13 94 1,31-158-279,-2 24 54,-6-20-4852,1-13 695</inkml:trace>
  <inkml:trace contextRef="#ctx0" brushRef="#br0" timeOffset="233.31">84 282 13270,'0'0'10421,"9"-20"-10325,22 12-64,5-2-16,8 0-16,5 0-16,-4 0-1905,-10 5-1633,-12-1-399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7:59.16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40 74 1473,'0'0'16589,"-7"-5"-15602,-20-14-168,27 19-765,0 0 1,-1 0-1,1 0 1,0 0-1,-1 0 1,1-1-1,0 1 1,-1 0-1,1 0 1,0-1-1,0 1 1,-1 0-1,1 0 0,0-1 1,0 1-1,-1 0 1,1-1-1,0 1 1,0 0-1,0-1 1,0 1-1,-1 0 1,1-1-1,0 1 1,0-1-1,0 1 1,0 0-1,0-1 1,0 1-1,0 0 1,0-1-1,0 1 1,0-1-1,0 1 1,0 0-1,1-1 0,-1 1 1,0 0-1,0-1 1,0 1-1,0 0 1,0-1-1,1 1 1,-1 0-1,0-1 1,0 1-1,1 0 1,-1 0-1,0-1 1,1 1-1,-1 0 1,0 0-1,0 0 1,1-1-1,-1 1 1,1 0-1,-1 0 1,0 0-1,1 0 0,-1 0 1,0 0-1,1-1 1,-1 1-1,0 0 1,1 0-1,-1 0 1,1 0-1,-1 1 1,1-1-1,0-1-12,38-8 3,1 0-1,0 3 1,0 1 0,46 1 0,-85 5-48,0-1-1,-1 0 1,1 0-1,-1 1 1,1-1-1,-1 0 1,1 1 0,-1-1-1,1 1 1,-1-1-1,0 1 1,1-1 0,-1 1-1,0-1 1,1 1-1,-1-1 1,0 1-1,1-1 1,-1 1 0,0-1-1,0 1 1,0 0-1,0-1 1,1 1-1,-1-1 1,0 1 0,0 0-1,0-1 1,0 2-1,0 22 2,0-20 6,0 31 92,-2 0 1,-2 0-1,0 0 1,-13 41-1,14-63-532,-37 170 998,34-101-9884</inkml:trace>
  <inkml:trace contextRef="#ctx0" brushRef="#br0" timeOffset="431.08">102 298 10997,'0'0'8911,"7"-4"-8855,14-7-46,2 1 0,-1 1 0,1 1 0,42-10 0,-37 12-51,-1-2-1,1-1 1,49-25 1905,-77 37-1846,-1 0 0,1-1 0,-1 1 0,0-1 0,0 1 0,0-1 0,0 1 0,0-1 0,0 1 0,-1-1 0,-1 3 0,1-3-14,1 0-1,-1 0 0,1 1 1,-1-1-1,1 1 0,0-1 1,0 1-1,0 0 0,1-1 0,-1 1 1,0 3-1,1-5-10,0 0 1,1-1-1,-1 1 0,0 0 0,0 0 1,0-1-1,1 1 0,-1 0 0,0-1 1,1 1-1,-1 0 0,0-1 0,1 1 0,-1-1 1,1 1-1,-1 0 0,1-1 0,-1 1 1,1-1-1,0 0 0,-1 1 0,1-1 1,-1 1-1,1-1 0,0 0 0,-1 1 1,2-1-1,28 5-13,30-13 98,-48 4-60,-1-1 0,1 0 0,-1 0 1,0-1-1,0 0 0,14-12 0,-22 15-6,1 1 1,-1-1 0,0-1-1,0 1 1,0 0-1,-1-1 1,1 1 0,-1-1-1,0 0 1,2-5 0,-3 7 3,-1 0 1,1 0-1,-1 0 0,1-1 1,-1 1-1,0 0 1,0 0-1,0-1 1,0 1-1,0 0 1,-1 0-1,1 0 1,-1-1-1,0 1 1,1 0-1,-1 0 0,0 0 1,0 0-1,0 0 1,-3-3-1,1 1-8,-1 0 1,0 0-1,0 1 0,0 0 0,0 0 0,0 0 1,0 0-1,-1 0 0,0 1 0,1 0 0,-1 0 1,0 0-1,0 1 0,0 0 0,0 0 0,0 0 1,-1 0-1,1 1 0,0 0 0,0 0 0,-8 1 1,3 0-212,1 0 1,-1 1-1,1 0 1,-1 0-1,1 1 1,0 0 0,0 1-1,0 0 1,1 0-1,-16 11 1,-20 23-5208,26-22-788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8:02.08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295 41 2065,'0'0'19633,"-5"-7"-18982,-15-22-294,19 28-349,0 1-1,0-1 1,0 1-1,0-1 0,0 1 1,0 0-1,-1-1 1,1 1-1,0 0 1,0 0-1,0 0 0,0 0 1,-1 0-1,1 0 1,0 0-1,0 1 0,0-1 1,-1 0-1,1 0 1,0 1-1,0-1 0,0 1 1,0-1-1,0 1 1,0 0-1,0-1 1,0 1-1,0 0 0,0 0 1,1 0-1,-1-1 1,0 1-1,0 0 0,1 0 1,-1 0-1,-1 2 1,-2 2-2,-16 13 36,1 2 1,1 0 0,1 1 0,0 0 0,2 2 0,-19 35 0,25-38-9,0 0 0,2 1 0,1 0 0,0 0 0,1 0 0,2 1-1,0-1 1,0 36 0,3-54-34,0 0 0,0-1 0,1 1-1,-1-1 1,0 1 0,1 0 0,0-1 0,-1 1 0,1-1-1,0 0 1,0 1 0,1-1 0,-1 0 0,0 1 0,1-1-1,-1 0 1,1 0 0,0 0 0,0 0 0,0-1 0,0 1-1,0 0 1,0-1 0,4 3 0,-2-2-2,1-1-1,0 1 1,0-1 0,0 1-1,0-1 1,0-1 0,1 1-1,-1-1 1,0 0 0,0 0-1,10-2 1,-12 1 0,-1 1 0,1-2-1,0 1 1,0 0 0,-1 0-1,1-1 1,-1 1 0,1-1-1,-1 0 1,0 0 0,0 0 0,0 0-1,0 0 1,0 0 0,0-1-1,0 1 1,-1-1 0,1 1 0,-1-1-1,2-5 1,0 2-12,0-2 0,-1 1 0,0 0 0,0 0 0,-1-1 0,0 1 0,0-9 0,-1 14 14,-1 1 0,1-1 0,-1 0-1,0 1 1,0-1 0,1 1 0,-1 0 0,0-1 0,0 1-1,-1 0 1,1-1 0,0 1 0,0 0 0,0 0 0,-1 0-1,1 0 1,-1 0 0,1 0 0,-1 1 0,1-1 0,-1 0-1,1 1 1,-1-1 0,0 1 0,1 0 0,-1-1 0,0 1-1,1 0 1,-1 0 0,0 0 0,1 0 0,-3 0 0,-5 0-2,-1 0-1,1 0 1,0 1 0,-16 3 0,18-2-142,0 0 0,0 1 0,0 0 1,0 0-1,0 0 0,1 1 0,0 0 0,-1 0 0,1 1 0,1-1 1,-1 1-1,-9 12 0,15-17 26,0 0 0,0 0 0,0 0 0,-1 1 1,1-1-1,0 0 0,0 0 0,0 1 0,0-1 0,0 0 1,0 0-1,0 1 0,0-1 0,0 0 0,0 0 0,0 1 0,0-1 1,0 0-1,0 0 0,0 1 0,0-1 0,0 0 0,0 0 1,0 1-1,0-1 0,0 0 0,0 0 0,0 1 0,0-1 0,1 0 1,-1 0-1,0 0 0,0 1 0,0-1 0,0 0 0,1 0 0,-1 0 1,0 1-1,0-1 0,0 0 0,1 0 0,-1 0 0,0 0 1,0 0-1,1 0 0,-1 0 0,0 0 0,0 1 0,1-1 0,-1 0 1,0 0-1,0 0 0,1 0 0,-1 0 0,0 0 0,0 0 1,1-1-1,18 2-7102</inkml:trace>
  <inkml:trace contextRef="#ctx0" brushRef="#br0" timeOffset="437.24">612 196 10037,'0'0'10807,"-3"-6"-10150,2 4-630,0 0 1,0 1-1,0-1 1,0 0 0,0 0-1,0 1 1,0-1 0,0 1-1,-1-1 1,1 1 0,0-1-1,-1 1 1,0 0-1,-2-2 1,2 3-21,0-1 0,1 1 0,-1 0 1,0 0-1,0 0 0,0 0 0,0 0 0,1 1 0,-1-1 0,0 0 0,0 1 0,0 0 1,1-1-1,-1 1 0,0 0 0,1 0 0,-1 0 0,1 0 0,-1 0 0,1 0 0,-3 2 0,-8 6 137,0 1-1,1 1 0,0 0 1,0 0-1,-17 26 0,24-33-95,1 1 0,0 0 0,0 1 0,0-1 0,1 0 0,0 1 0,0 0 0,0-1 0,1 1 0,0 0 0,0 0 0,0 0 0,1 0 0,0-1 0,0 1 0,0 0 0,1 0 0,0 0 0,1 6 0,-1-10-46,0-1 0,0 1-1,1-1 1,-1 1 0,0-1 0,1 1-1,-1-1 1,1 0 0,-1 0 0,1 0 0,0 0-1,-1 0 1,1 0 0,0 0 0,0 0 0,0-1-1,-1 1 1,1-1 0,0 1 0,0-1 0,0 0-1,2 0 1,51 2 126,-43-2-57,-8 0-59,1-1 0,0 0 0,-1 1 0,1-1 0,0-1 0,-1 1 0,0-1 0,1 1 0,-1-1 0,0-1 0,0 1 0,0-1 0,0 1 0,0-1 0,0 0 0,-1 0 0,0-1 0,1 1 0,-1-1 0,-1 0 0,1 1 0,0-1 0,-1-1 0,0 1 0,3-7 0,0-2 4,0 0 1,-1-1-1,-1 1 0,0-1 1,-1 0-1,0 0 1,-1-20-1,-1 31-11,-1-1 1,0 1-1,0 0 1,0-1-1,0 1 1,0 0-1,-1 0 1,0 0-1,1 0 1,-1 0-1,0 0 1,-1 1-1,1-1 1,0 1-1,-1-1 1,1 1-1,-1 0 1,0 0-1,0 0 1,0 0-1,0 1 1,0-1-1,0 1 1,0 0-1,0-1 1,-1 1-1,1 1 1,0-1-1,-5 0 1,1-1-99,-2 1 0,1-1-1,0 2 1,0-1 0,0 1 0,0 0 0,0 1 0,0 0 0,0 0 0,0 1 0,-15 4-1,-18 21-3591,16-4-2306,7-5-1807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8:14.99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278 24 8228,'0'0'11200,"0"-4"-10056,0-12-183,0 13 194,-28 3-262,19 0-874,-1 1 0,0 0 0,0 1 0,0 0 0,1 1 0,-1 0 0,1 1-1,0 0 1,0 0 0,0 0 0,0 1 0,1 1 0,0 0 0,0 0 0,0 0 0,1 1-1,-10 11 1,9-8-7,0 1 0,0 0 0,1 0 0,0 0-1,1 1 1,0 0 0,1 0 0,0 1 0,1-1 0,1 1-1,0 0 1,-3 24 0,5-20 29,-1 2-25,1 0 0,1 0 0,0-1 0,2 1-1,4 22 1,-5-37-17,0 1-1,0-1 0,1 1 0,0-1 0,0 0 1,0 0-1,0 0 0,1 0 0,-1 0 0,1 0 1,0-1-1,0 1 0,1-1 0,-1 0 1,1 0-1,0 0 0,-1 0 0,1-1 0,0 1 1,1-1-1,-1 0 0,0 0 0,1-1 0,-1 1 1,1-1-1,6 1 0,5 0 21,0 0 0,0-1 0,0-1-1,17-1 1,-28 1-33,0-1 1,0 1-1,0-1 0,0 0 0,0-1 0,0 1 0,0-1 0,-1 0 1,1 0-1,-1 0 0,1 0 0,-1-1 0,0 0 0,0 0 0,0 0 1,6-7-1,-9 9 15,0 0 1,0 0-1,-1 0 1,1 0 0,0 0-1,0 0 1,-1 0-1,1 0 1,-1 0-1,1 0 1,-1-1 0,1 1-1,-1 0 1,0 0-1,0-1 1,0 1 0,1 0-1,-1 0 1,0-1-1,0 1 1,-1 0-1,1-1 1,0 1 0,0 0-1,-1 0 1,1 0-1,0-1 1,-1 1-1,-1-2 1,0 1-7,0 1 1,0-1-1,0 1 0,0 0 1,0 0-1,0 0 0,0 0 1,-1 0-1,1 0 0,0 1 1,-1-1-1,1 1 0,-1-1 1,-3 1-1,-1-1-5,-1 1 0,0 0 0,1 0 0,-1 1 0,0 0 0,1 1 0,-1-1 0,1 1 0,-12 5 0,16-5-15,1 0 0,-1 0 1,0 1-1,1-1 0,0 0 1,-1 1-1,1 0 0,0-1 0,-3 7 1,-5 14-3786,3-6-3474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8:26.87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236 919 11013,'-1'-3'16771,"-2"-16"-16710,4-57-26,-4 0 1,-17-107-1,0 54-54,16 84 3,-3 1 0,-2-1 0,-23-68 1,2 44-79,30 69 85,0 0 0,-1-1 0,1 1 0,0 0 0,0 0-1,-1 0 1,1-1 0,0 1 0,0 0 0,-1 0 0,1 0 0,0 0-1,0-1 1,-1 1 0,1 0 0,0 0 0,0 0 0,-1 0-1,1 0 1,0 0 0,-1 0 0,1 0 0,0 0 0,-1 0 0,1 0-1,0 0 1,0 0 0,-1 0 0,1 0 0,0 0 0,-1 0-1,1 1 1,0-1 0,0 0 0,-1 0 0,1 0 0,0 0 0,0 1-1,-1-1 1,1 0 0,0 0 0,0 1 0,-16 16-70,-11 24 135,26-39-77,-15 24-3,11-21 6,1 1-1,0 0 1,1 0-1,-1 0 1,1 1-1,0-1 1,1 1-1,-1 0 1,2 0-1,-1-1 1,-1 11-1,3-16-90,4-3 12,-1 1 104,1-1-1,-1 0 1,1 0 0,-1 0 0,0-1-1,0 1 1,0-1 0,5-5 0,-1 1 8,25-22 25,-21 18-40,1 0-1,0 0 1,1 1-1,0 1 1,0 0 0,17-7-1,-27 20-24,-1 0 1,1 0-1,0 0 1,-1 0-1,0 0 1,0 1-1,-1-1 0,1 1 1,1 8-1,2 2 31,2 0-7,2 0 0,-1 0-1,2-1 1,16 19 0,-14-19-665,-1 1 0,-1 0 0,12 24 0,-19-33-163,0 0 0,-1 0 1,0 1-1,-1-1 0,0 1 0,0-1 0,1 13 1,-2 5-4529</inkml:trace>
  <inkml:trace contextRef="#ctx0" brushRef="#br0" timeOffset="1297.32">687 870 6883,'0'0'13054,"0"-7"-9643,0-25-2316,-14-72 967,5-401-1675,1 293-368,8 212-28,0-1 0,0 1 0,0 0 0,0-1 0,0 1 0,0 0-1,0-1 1,0 1 0,0 0 0,0-1 0,0 1 0,0 0 0,-1-1 0,1 1 0,0 0 0,0-1 0,0 1 0,0 0 0,0 0 0,-1-1-1,1 1 1,0 0 0,0 0 0,-1-1 0,1 1 0,0 0 0,0 0 0,-1 0 0,1-1 0,0 1 0,0 0 0,-1 0 0,1 0 0,0 0-1,-1 0 1,1 0 0,0-1 0,-1 1 0,-14 6-131,-12 16 92,1 4 33,2 2 0,1 1-1,-25 42 1,72-97-176,6-9 101,49-45 0,-78 79 78,0 1-1,0 0 1,0-1 0,0 1-1,0 0 1,0 0 0,0 0-1,1 0 1,-1 0-1,0 0 1,0 0 0,0 0-1,0 0 1,0 0-1,0 1 1,0-1 0,0 0-1,0 1 1,0-1-1,0 1 1,0-1 0,0 1-1,0 0 1,0-1 0,-1 1-1,1 0 1,0-1-1,0 1 1,1 2 0,28 32 65,-18-21-84,1-1-238,2-1 0,-1 0 0,1-1 1,1 0-1,0-1 0,0-1 0,1-1 0,0 0 1,1-1-1,-1-1 0,21 4 0,-35-9-80,27 10-2970,-18 4-1705,-11-7-322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9:04.03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1 155 17816,'0'0'8420,"49"33"-7764,0-23 385,27 1-417,17 1-528,18-1-80,5 1-16,-22 1-768,-23 0-945,-44-1-752,-27 1-6355</inkml:trace>
  <inkml:trace contextRef="#ctx0" brushRef="#br0" timeOffset="193.79">214 423 14839,'0'0'10244,"76"-11"-10147,-18-4-97,-5-3-113,-4 0-335,-13-2-560,-14 5-1649,-13-6-1153,-9-2-320,0-2-992,0-6 207</inkml:trace>
  <inkml:trace contextRef="#ctx0" brushRef="#br0" timeOffset="530.06">424 76 3618,'0'0'21153,"-16"-14"-19728,-46-42-401,62 56-1008,-1 0-1,1-1 1,0 1-1,0 0 1,0-1-1,-1 1 0,1 0 1,0-1-1,-1 1 1,1 0-1,0 0 1,0-1-1,-1 1 1,1 0-1,0 0 0,-1 0 1,1-1-1,-1 1 1,1 0-1,0 0 1,-1 0-1,1 0 0,0 0 1,-1 0-1,1 0 1,-1 0-1,1 0 1,0 0-1,-1 0 0,1 0 1,0 0-1,-1 0 1,1 0-1,-1 0 1,1 0-1,0 1 0,-1-1 1,1 0-1,0 0 1,-1 0-1,1 1 1,0-1-1,-1 0 1,1 0-1,0 1 0,0-1 1,-1 0-1,1 0 1,0 1-1,0-1 1,-1 0-1,1 1 0,0-1 1,0 1-1,0-1 1,0 0-1,0 1 1,-3 21-116,3-20 172,0 4-57,0 0 1,-1 0 0,2 0 0,-1 0 0,1 0-1,0 0 1,0 0 0,1 0 0,0 0-1,0 0 1,0-1 0,0 1 0,5 5 0,-2-3-8,1-2 1,0 1 0,0 0-1,1-1 1,0-1-1,0 1 1,0-1 0,13 7-1,6 2-9,0-1 0,2-1 0,-1-1-1,54 12 1,-16-9-453,68 4-1,-132-18 437,1 0 0,-1 0 0,0 0 1,1 0-1,-1 0 0,0 1 0,0-1 0,0 0 0,1 1 0,-1-1 0,0 1 0,0 0 0,0-1 0,0 1 0,0 0 1,0 0-1,0-1 0,1 3 0,-1-3 13,-1 1 1,0 0 0,0 0-1,1-1 1,-1 1 0,0 0-1,0 0 1,0 0 0,0-1-1,0 1 1,0 0 0,0 0-1,0-1 1,0 1 0,-1 0-1,1 0 1,0 0 0,0-1-1,-1 1 1,1 0 0,-1 1-1,-4 5 28,0-1 0,0 1-1,-1-1 1,-9 9 0,8-9-10,-63 63 209,-163 176 543,140-132-1221,90-110 264,3-2 29,0 0 0,-1 0-1,1-1 1,-1 1 0,1 0 0,-1-1-1,1 1 1,-1 0 0,0-1 0,1 1 0,-1-1-1,0 1 1,1-1 0,-1 1 0,0-1-1,0 1 1,0-1 0,1 0 0,-1 1 0,0-1-1,0 0 1,-2 0 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8:59.26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308 313 13926,'0'0'9151,"0"3"-5928,0-9-3198,-2 0 0,1 0-1,0 1 1,-1-1 0,0 0 0,-1 1 0,1-1 0,-1 1-1,-6-9 1,-35-47 9,42 57-20,-2 0-20,0-1-1,-1 1 1,1 0 0,-1 1-1,0-1 1,1 1-1,-2 0 1,1 0 0,0 1-1,0-1 1,-1 1-1,0 0 1,1 1 0,-1 0-1,0 0 1,1 0-1,-1 0 1,0 1 0,-9 1-1,13-1 0,1 1-1,-1 0 1,0-1 0,0 1-1,1 0 1,-1 0 0,1 1-1,-1-1 1,1 0-1,-1 0 1,1 1 0,0-1-1,0 1 1,-1-1 0,1 1-1,0 0 1,0-1 0,0 1-1,0 2 1,-20 43-4,18-40-7,-11 30 22,1 2 0,1-1 0,3 1 0,1 1 0,1 0 0,3 0 0,1 0 0,1 1 0,8 72 0,-5-99-6,2-1 0,-1 0 0,2 0 0,0 0 0,0-1 0,1 1 0,1-1 0,-1 0 0,2-1 0,0 1 0,10 12 0,-15-22-46,0-1-1,0 0 1,0 0 0,0 0-1,0 0 1,0 0 0,0 0 0,0 0-1,0-1 1,0 1 0,1-1-1,-1 1 1,0-1 0,0 0-1,1 0 1,-1 0 0,0 0-1,0-1 1,1 1 0,-1-1 0,0 1-1,0-1 1,0 0 0,3-1-1,47-28-1267,-40 22 676,0-1 0,-1-1-1,-1 0 1,1 0 0,-2-1 0,1-1 0,-2 0-1,1 0 1,-1 0 0,-1-1 0,0 0-1,7-22 1,-10 23 1582,-1-1 0,-1 1 0,1-1 0,-2 1 1,1-21 1573,-2 43-1996,0 164 448,0-171-958,1-1 0,-1 1-1,1-1 1,-1 1-1,1-1 1,0 0 0,0 0-1,0 1 1,1-1 0,-1 0-1,0 0 1,1 0-1,-1 0 1,1 0 0,0-1-1,-1 1 1,1 0-1,0-1 1,0 1 0,0-1-1,0 0 1,0 0-1,1 0 1,-1 0 0,0 0-1,0 0 1,1-1 0,-1 1-1,3 0 1,-2 0 8,-1-1 1,0 1 0,1-1 0,-1 1 0,0-1-1,1 0 1,-1 0 0,0 0 0,1 0-1,-1-1 1,0 1 0,1 0 0,-1-1-1,0 0 1,1 0 0,-1 1 0,0-1-1,0-1 1,0 1 0,0 0 0,0 0 0,0-1-1,0 1 1,0-1 0,-1 0 0,1 0-1,2-2 1,-2-3 34,0 0-1,0 0 0,0-1 1,-1 1-1,1 0 0,-2 0 1,1-1-1,-1 1 1,0-1-1,-1 1 0,1 0 1,-2-1-1,1 1 1,-1 0-1,0 0 0,0 0 1,-6-13-1,5 15-45,0 0-1,1 0 1,-2 0 0,1 0-1,0 1 1,-1 0-1,0 0 1,0 0 0,0 0-1,0 0 1,-1 1 0,0 0-1,1 0 1,-1 0-1,0 1 1,0-1 0,0 1-1,-1 1 1,1-1-1,0 1 1,-1 0 0,1 0-1,-10 0 1,13 1-79,1 1 1,0-1-1,0 1 0,-1 0 0,1-1 1,0 1-1,0 0 0,0 0 1,0 0-1,0 0 0,0 0 0,0 0 1,0 0-1,1 0 0,-1 0 1,0 0-1,0 0 0,1 1 0,-1-1 1,1 0-1,-1 1 0,1-1 1,0 0-1,-1 1 0,1-1 1,0 0-1,0 1 0,0-1 0,0 1 1,0 1-1,0 1-908,-1 0 1,1 1-1,0-1 1,1 0-1,-1 1 0,1-1 1,-1 0-1,1 0 1,3 8-1,11 4-7026</inkml:trace>
  <inkml:trace contextRef="#ctx0" brushRef="#br0" timeOffset="649.52">679 617 5282,'0'0'14604,"0"-6"-13798,0-19-131,0 19 1950,-36 6-1261,32 2-1355,0 0 1,0 0 0,1 0 0,-1 0 0,0 0-1,1 1 1,0 0 0,0-1 0,0 1 0,0 1-1,0-1 1,0 0 0,1 1 0,-1-1 0,1 1-1,0 0 1,-3 8 0,-2 4 54,1 0 0,-8 35 0,11-41-52,1-1 1,1 0-1,0 0 1,0 1 0,0-1-1,1 0 1,1 1-1,1 9 1,-2-16-15,1-1 0,0 1 1,0-1-1,0 1 1,0-1-1,0 0 0,0 1 1,1-1-1,-1 0 0,1 0 1,-1 0-1,1 0 0,0 0 1,0 0-1,0-1 0,0 1 1,0 0-1,0-1 1,0 0-1,1 0 0,-1 1 1,0-2-1,1 1 0,-1 0 1,1 0-1,-1-1 0,1 1 1,-1-1-1,1 0 0,-1 0 1,1 0-1,3 0 0,1 0 10,0 0 0,1 0 0,-1-1 0,0 0 0,0 0 0,1-1 0,-1 0 0,0 0 0,12-7 0,-15 6 3,0 0 0,0 0-1,0 0 1,-1-1 0,1 1 0,-1-1 0,0 0 0,0 0 0,0 0 0,-1-1 0,1 1-1,-1-1 1,0 1 0,0-1 0,2-9 0,-2 7 23,0 1-1,-1 0 1,1-1 0,-1 1 0,0-1-1,-1 1 1,0-1 0,0 0 0,0 1 0,-3-13-1,3 16-21,-1 1 0,-1-1 0,1 1 0,0 0 0,-1-1 0,1 1 0,-1 0 0,1 0 0,-1 0 0,0 0 0,0 0 0,0 1 0,0-1 0,0 0 0,0 1 0,0 0 0,-1-1 0,1 1 0,0 0 0,-1 0 0,1 1 0,-1-1 0,1 0 0,-1 1 0,0 0 0,1-1 0,-5 1 0,4 0-17,-1-1 0,1 1 0,-1 0 0,1 0 0,0 0 0,-1 1 0,1-1 0,0 1 0,-4 1 0,-3 8-2211,7 11-5475</inkml:trace>
  <inkml:trace contextRef="#ctx0" brushRef="#br0" timeOffset="1683.8">898 646 13366,'0'0'6240,"2"-4"-5698,-1 3-448,0-1 0,0 0 1,0 0-1,1 1 0,-1-1 0,1 1 1,-1-1-1,1 1 0,-1 0 0,1-1 1,0 1-1,-1 0 0,1 0 0,0 0 0,0 1 1,0-1-1,0 0 0,0 1 0,0-1 1,0 1-1,0-1 0,0 1 0,0 0 1,0 0-1,0 0 0,0 0 0,0 1 1,0-1-1,0 1 0,0-1 0,0 1 1,0-1-1,2 2 0,1 1-78,0-1 0,0 0 0,-1 1 0,1 0 0,-1 0 0,0 1 0,1-1 0,-1 1 0,-1 0 0,1 0 0,0 0 0,-1 1 0,0-1 0,0 1 1,0 0-1,-1 0 0,0 0 0,3 8 0,0 2 68,-2 0 0,0-1 1,-1 1-1,0 0 1,-1 27-1,-29-43 1370,26 0-1438,-1-1 1,1 0-1,0-1 1,0 1-1,0 0 0,1-1 1,-1 1-1,0-1 0,1 1 1,0-1-1,-1 0 1,1 0-1,0 0 0,0 1 1,1-1-1,-1 0 0,0 0 1,1 0-1,0 0 1,0 0-1,0-1 0,0 1 1,0 0-1,1 0 0,0-3 1,-1-1-21,0 0 0,1 0 0,0 0 0,1 1 0,-1-1 0,1 0 0,0 1 0,1-1 0,0 1 0,4-9 0,1 7-42,0-1 1,0 1-1,0 0 1,1 1-1,1 0 1,-1 1-1,1 0 1,11-5-1,-16 9-437,1 0-1,-1 0 1,0 1-1,0 0 1,1 0-1,9-1 1,-11 4-4023,1 4-1844</inkml:trace>
  <inkml:trace contextRef="#ctx0" brushRef="#br0" timeOffset="2058.54">1243 673 15559,'0'0'8009,"17"-6"-7897,0 1-99,9-3 43,0-1 0,-1-1 0,46-25 1,-70 35-43,0 0 0,0-1 0,0 1 0,0-1 0,0 1 0,0-1 0,0 1 0,0-1 0,-1 0 0,1 1 0,0-1 0,0 0 0,0 0 0,-1 0 0,1 1 0,0-1 0,-1 0 0,1 0 0,-1 0 0,1 0 0,-1 0 0,0 0 0,1-1 0,-1 1 0,0 0 0,0 0-1,1 0 1,-1 0 0,0 0 0,0 0 0,0 0 0,0-1 0,-1 1 0,1 0 0,0 0 0,0 0 0,-1 0 0,1-1 0,-2 0 8,0 1-1,1-1 0,-1 1 0,0-1 0,0 1 0,0 0 0,0 0 0,0 0 0,0 0 1,0 0-1,0 0 0,0 1 0,0-1 0,0 1 0,-1-1 0,1 1 0,-3 0 0,-1-1-11,-1 1-1,0 0 0,1 1 1,-1-1-1,1 1 0,-1 1 1,1-1-1,-1 1 1,1 0-1,0 1 0,0-1 1,0 1-1,0 1 0,-8 4 1,10-4 0,0 1 0,0-1 1,0 0-1,0 1 0,1 0 0,0 0 1,0 0-1,0 0 0,0 1 1,1-1-1,0 1 0,0-1 0,0 1 1,1 0-1,0 0 0,0 0 1,0 8-1,0-9-4,0-1 1,1 1-1,0 0 0,0-1 1,0 1-1,1 0 0,-1-1 1,1 1-1,0-1 1,0 1-1,1-1 0,-1 0 1,1 1-1,0-1 0,0 0 1,3 4-1,-1-4-6,-1-1 0,1 0 0,0 0 1,0 0-1,0 0 0,1-1 0,-1 1 0,0-1 0,1 0 0,-1-1 0,1 1 0,0-1 0,0 0 0,8 1 0,19 1-1531,47-1 0,-63-2-654,0 0-2911</inkml:trace>
  <inkml:trace contextRef="#ctx0" brushRef="#br0" timeOffset="3605.91">1619 819 14455,'0'0'8385,"14"-18"-7614,-3 3-624,3-1 48,-1-1 0,-1-1 0,-1 0 0,0 0 1,13-33-1,-19 32-123,0-1 0,-1 0 0,-1 0 0,-1 0 0,-1-1 0,-1 1 0,0-1 0,-5-33 0,0 22-55,-2 0 0,0 0 0,-2 1 0,-21-48 0,8 37-14,22 42-54,0 11-103,-1 54 83,9 180 331,-6-218-231,2-1 1,1 1-1,1-1 0,2 0 1,0-1-1,1 1 0,13 23 1,-20-45-31,0-1 1,-1 1 0,1-1-1,0 1 1,1-1-1,-1 0 1,0 0-1,1 0 1,0-1 0,-1 1-1,1 0 1,0-1-1,1 0 1,-1 0-1,0 0 1,0 0 0,1 0-1,-1-1 1,1 0-1,0 1 1,-1-1-1,1-1 1,4 1 0,-2-1-1,-1-1 1,1 0 0,0 0 0,-1-1 0,1 0-1,-1 0 1,0 0 0,1-1 0,-1 0 0,0 0-1,0 0 1,-1-1 0,1 1 0,5-7 0,-2 2 8,0 0 0,-1-1 0,0 0 1,0-1-1,-1 1 0,0-1 0,-1 0 1,0-1-1,0 0 0,4-17 0,-3 7-2,-1 1 0,-2-1 0,0 0 0,1-42 0,-26 92-65,15-17 57,1 0 0,0 0 0,1 1 0,0-1 0,1 1 0,1 1 0,0-1 0,0 0 0,2 1 0,-1-1 0,2 28 0,0-41-2,0 1 1,1-1-1,-1 1 1,0-1-1,1 1 1,-1-1-1,0 1 0,1-1 1,-1 0-1,1 1 1,-1-1-1,0 0 1,1 1-1,-1-1 1,1 0-1,-1 0 1,1 1-1,-1-1 0,1 0 1,0 0-1,-1 0 1,1 0-1,-1 0 1,1 0-1,-1 0 1,1 0-1,-1 0 0,1 0 1,-1 0-1,1 0 1,0 0-1,20-3-90,-12 1 60,-1-1 0,0-1 0,0 1 0,-1-1 0,1-1-1,-1 0 1,0 0 0,8-7 0,50-54-134,-64 65 243,1 5-76,-1-1 0,-1 1 0,1-1 1,0 1-1,-1-1 0,0 1 0,1 0 1,-2 6-1,1-6 13,1 6-2,-1 0 0,2-1 1,0 1-1,0 0 0,0-1 0,1 1 0,1-1 1,0 0-1,8 15 0,-9-20-8,-1-1-1,1 0 1,0 0 0,-1 0 0,2 0-1,-1-1 1,0 1 0,0-1-1,1 0 1,-1 0 0,1 0 0,-1-1-1,1 1 1,0-1 0,0 0-1,0 0 1,0 0 0,0 0 0,0-1-1,0 0 1,0 0 0,0 0-1,0 0 1,-1-1 0,7-1 0,-2 0 6,1 0 0,-1-1 1,0-1-1,0 0 0,0 0 1,-1 0-1,1-1 0,-1 0 0,0 0 1,-1-1-1,1 0 0,-1 0 1,7-10-1,7-9-8,-1-1 1,21-38-1,-24 35-77,-1-2 1,-2 0-1,0-1 0,-2 0 0,13-66 0,-14 39 13,-3 0 0,-1-95-1,-6 152 84,-2-37 233,2 38-232,0 0 1,0 0-1,0 0 0,0 0 1,0 0-1,-1 0 1,1-1-1,0 1 0,-1 0 1,1 0-1,0 0 1,-1 0-1,1 0 0,-1 0 1,1 0-1,-1 0 0,0 1 1,0-1-1,1 0 1,-1 0-1,0 0 0,0 1 1,0-1-1,1 0 1,-1 1-1,0-1 0,0 1 1,-2-1-1,2 2-20,0 0-1,0 0 0,0 0 1,0 0-1,1 0 1,-1 0-1,0 0 1,0 0-1,1 0 0,-1 1 1,0-1-1,1 0 1,-1 1-1,1-1 1,0 0-1,-1 1 0,1-1 1,0 0-1,0 1 1,0 1-1,-7 43-40,5-32 43,-6 41-4,2-1-1,2 85 0,4-116 7,2 0-1,0 1 1,2-1-1,0 0 1,2-1 0,0 1-1,1-1 1,16 34-1,-21-53-2,-1-1-1,1 1 1,-1-1-1,1 1 1,0-1-1,-1 0 1,1 0-1,0 1 1,1-1-1,-1-1 1,0 1-1,1 0 0,-1-1 1,0 1-1,1-1 1,0 0-1,-1 0 1,1 0-1,4 1 1,-3-1 4,1-1-1,-1 0 1,0 0 0,1-1 0,-1 0-1,0 1 1,1-1 0,-1-1 0,0 1 0,0 0-1,6-5 1,8-4 1,-1-1 0,-1-1 0,0-1 0,20-19 1,-29 25-25,31-33-42,-28 28 22,0 1 1,1 0-1,1 0 1,18-12-1,-29 24 42,0 1 0,0-1 0,0 1 0,-1 0-1,1 0 1,-1 0 0,0-1 0,1 1 0,-1 0-1,0 0 1,0 0 0,0 0 0,0 2 0,-14 279 276,18-264-288,5-19-1338,-8-1 985,0-1 0,0 1-1,1-1 1,-1 1 0,0-1 0,0 1-1,0-1 1,-1 1 0,1-1 0,0 0-1,-1 0 1,1 1 0,-1-1-1,1 0 1,-1-3 0,1-30-6560</inkml:trace>
  <inkml:trace contextRef="#ctx0" brushRef="#br0" timeOffset="3730.63">2469 388 64,'0'0'21930,"71"-54"-23899,1 36-1697,-1-1-4673</inkml:trace>
  <inkml:trace contextRef="#ctx0" brushRef="#br0" timeOffset="3914.52">2938 212 14343,'0'0'9124,"5"-24"-9845,-1 35-3184,-4 10-417</inkml:trace>
  <inkml:trace contextRef="#ctx0" brushRef="#br0" timeOffset="4195.69">3149 438 17256,'0'0'3223,"-5"20"-1585,2-8-1438,-2 5 41,1 0 1,0 1-1,1-1 1,1 1-1,1 0 1,0 0-1,3 29 0,-1-45-215,-1 0 0,1 0-1,0 0 1,0 0 0,0 0 0,0-1-1,0 1 1,0 0 0,0-1-1,0 1 1,0 0 0,1-1-1,-1 0 1,1 1 0,-1-1-1,1 0 1,0 0 0,-1 0-1,1 0 1,0 0 0,0 0-1,0 0 1,-1-1 0,1 1 0,0-1-1,0 1 1,0-1 0,0 0-1,0 0 1,4 0 0,-3 0 4,0 0 1,0 0 0,0-1 0,1 1-1,-1-1 1,0 0 0,0 0 0,0 0 0,0 0-1,0-1 1,0 1 0,-1-1 0,1 0-1,0 1 1,-1-1 0,1-1 0,3-3-1,-3 2 33,0-1-1,0 0 1,0-1 0,-1 1-1,0 0 1,0-1-1,0 1 1,-1-1-1,1 0 1,-1 1-1,0-1 1,-1 0 0,0 0-1,1 0 1,-2 0-1,1 0 1,-1 1-1,-1-8 1,1 9-50,0 1-1,0-1 1,-1 0-1,1 1 1,-1-1 0,0 1-1,0 0 1,0 0 0,-1-1-1,1 2 1,-1-1-1,1 0 1,-1 0 0,0 1-1,0-1 1,0 1 0,0 0-1,0 0 1,-1 0-1,1 1 1,0-1 0,-1 1-1,0 0 1,1 0 0,-1 0-1,0 0 1,-5 0-1,4 1-63,0 0 0,-1 0-1,1 0 1,0 1-1,-1 0 1,1 0-1,0 0 1,0 1-1,-7 2 1,-13 14-2346,24-16 1730,-1 0 0,1 0 0,0 1 0,-1-1 0,1 0 0,0 0 1,0 1-1,1-1 0,-1 0 0,-1 5 0,2 5-8831</inkml:trace>
  <inkml:trace contextRef="#ctx0" brushRef="#br0" timeOffset="4504.23">3319 494 3217,'0'0'20015,"17"1"-18863,54 7-399,-69-7-715,0 0 0,1 0 0,-1 0 0,0 0 0,1 1 0,-1-1 0,0 1 1,0-1-1,0 1 0,0 0 0,0 0 0,-1 0 0,1 0 0,-1 0 0,1 1 0,-1-1 0,1 0 1,-1 1-1,0-1 0,0 1 0,1 2 0,7 53 467,-8-50-421,-1 4 21,0-8-86,0 0 0,1 1 0,-1-1 0,1 0 0,0 0 0,0 1 0,0-1 0,3 6 0,-3-9-19,0 0-1,0 0 1,0 0 0,0 0-1,0 0 1,0 0 0,0-1-1,0 1 1,1 0-1,-1-1 1,0 1 0,1-1-1,-1 1 1,0-1 0,1 1-1,-1-1 1,0 0 0,1 0-1,-1 0 1,1 0-1,-1 0 1,0 0 0,1 0-1,-1 0 1,0-1 0,1 1-1,-1-1 1,0 1-1,1-1 1,-1 1 0,2-2-1,14-5-8,-1-2-1,0 0 0,-1 0 0,19-16 1,22-14 87,-55 39-73,0 0 0,-1 0 0,1 0 0,0 0 0,-1 0 0,1 0 1,-1 0-1,1 0 0,0 0 0,-1 0 0,1 0 0,0 0 0,-1 1 0,1-1 1,-1 0-1,1 0 0,0 1 0,-1-1 0,1 1 0,-1-1 0,1 0 1,-1 1-1,1-1 0,-1 1 0,1-1 0,-1 1 0,0-1 0,1 1 0,-1-1 1,0 1-1,1 0 0,-1 0 0,14 28-3,-9-19-72,-2-7-146,0 1 0,0 0 1,0-1-1,0 0 0,1 0 0,-1 0 0,1 0 1,0-1-1,0 1 0,0-1 0,0 0 0,0 0 1,1-1-1,-1 1 0,1-1 0,-1 0 0,6 0 1,37 8-4420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9:26.27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381 216 5250,'0'-6'16801,"-1"-23"-15351,-1 24-1421,0 1-1,1-1 0,-2 1 1,1 0-1,0 0 0,-1-1 0,0 2 1,0-1-1,0 0 0,0 1 1,-1-1-1,1 1 0,-1 0 0,0 0 1,0 0-1,0 1 0,0-1 1,0 1-1,-1 0 0,1 1 0,-1-1 1,-8-1-1,-1-1-7,0 1 0,-1 0 0,1 2 0,-1 0 0,1 0 0,-20 2 0,31 1-24,-1-1 1,1 1-1,0 0 1,-1 0-1,1 0 0,0 0 1,1 0-1,-1 1 0,0-1 1,1 1-1,-1 0 1,1 0-1,0 0 0,-1 0 1,2 0-1,-1 0 0,-2 4 1,0 1-6,0 0 1,0 0 0,1 1-1,0-1 1,0 1 0,-1 10-1,3-13 8,1-1 0,0 1 0,0-1-1,0 1 1,1 0 0,-1-1 0,2 1 0,-1-1-1,0 0 1,1 1 0,0-1 0,0 0-1,5 9 1,1-3 20,1 0 0,0 0 0,21 19 0,-9-10 2,-14-12-63,0 0 0,-1 0-1,1 1 1,-1 0 0,-1 0 0,0 0-1,0 1 1,-1 0 0,0 0 0,-1 0-1,0 0 1,0 0 0,-1 1-1,1 17 1,-3-27 32,-1 0 0,1 0 0,-1 0 0,1 0 0,-1 0 0,0 0 0,0-1 0,1 1 0,-1 0 0,0 0-1,0-1 1,0 1 0,0-1 0,0 1 0,0-1 0,0 1 0,0-1 0,0 1 0,0-1 0,0 0 0,0 0 0,0 1 0,0-1 0,0 0 0,0 0 0,0 0-1,-1 0 1,-36 1 109,35-1-82,-37 1 278,-76-5 505,107 1-1045,13-1-1643,15-4-2440,-15 7 3912,31-14-4643</inkml:trace>
  <inkml:trace contextRef="#ctx0" brushRef="#br0" timeOffset="300.13">613 22 14791,'0'0'6782,"-3"-5"-6233,-6-10-407,5 14-47,2 30-45,2-11-75,-12 439 1201,11-366-1711,1-56-8174</inkml:trace>
  <inkml:trace contextRef="#ctx0" brushRef="#br0" timeOffset="493.37">448 456 13958,'0'0'5043,"103"-10"-4723,-41 10-320,10 0-1041,-10 0-2800,-13 0-4051</inkml:trace>
  <inkml:trace contextRef="#ctx0" brushRef="#br0" timeOffset="754.53">796 462 15335,'0'0'1814,"15"15"-1486,98 97 707,-104-104-908,-1 1-1,-1 0 0,11 15 1,-17-22-101,1 1 0,-1-1 0,0 0-1,0 1 1,0-1 0,0 0 0,-1 1 0,1-1 0,-1 1 0,1 3 0,-1-5-6,0 0 1,0 0-1,0 0 0,-1 0 0,1-1 1,0 1-1,0 0 0,-1 0 0,1 0 1,-1 0-1,1-1 0,0 1 0,-1 0 1,0 0-1,1-1 0,-1 1 0,1-1 1,-1 1-1,0 0 0,1-1 0,-1 1 0,0-1 1,0 1-1,1-1 0,-1 0 0,0 1 1,0-1-1,0 0 0,-1 1 0,-5 1 352,-1 0-1,0 0 0,1-1 1,-1 0-1,0 0 0,0-1 1,0 0-1,0 0 0,0-1 0,-13-3 1,19 3-317,-1 1 1,1-1-1,-1 0 0,1 0 1,0 0-1,-1-1 0,1 1 1,0-1-1,0 1 0,0-1 1,0 0-1,0 1 1,0-1-1,0 0 0,1 0 1,-1-1-1,1 1 0,0 0 1,-1 0-1,1-1 0,0 1 1,0-1-1,0 1 1,1-1-1,-1 1 0,0-1 1,1 0-1,0 1 0,0-1 1,-1 0-1,2 1 0,-1-1 1,0 0-1,0 1 1,2-5-1,-1 3-102,1 0 0,-1 0 0,1 0 1,0 0-1,1 0 0,-1 0 0,1 0 0,-1 1 0,1-1 1,0 1-1,0 0 0,1 0 0,-1 0 0,1 0 0,-1 1 1,1-1-1,0 1 0,0 0 0,5-2 0,12-5-692,0 1 0,29-8 0,-46 15 563,23-6-2238,-1 1-1,41-4 1,-16 8-3909</inkml:trace>
  <inkml:trace contextRef="#ctx0" brushRef="#br0" timeOffset="1995.62">1238 506 3602,'0'0'12419,"8"2"-10931,54 11 676,-24-16-627,-37 3-1459,0-1 0,0 1 0,0 0 0,0-1 0,0 1 0,0-1 0,-1 1 0,1-1 0,0 1 1,0-1-1,-1 1 0,1-1 0,0 0 0,-1 1 0,1-1 0,-1 0 0,1 0 0,0 0 0,-1 1 0,0-1 0,1 0 0,-1 0 1,0 0-1,1 0 0,-1 0 0,0 0 0,0 0 0,0 0 0,0-1 0,-1 1-5,0 0 1,0 0-1,-1 0 0,1 0 0,0 0 0,-1 1 0,1-1 1,-1 0-1,1 1 0,-1-1 0,1 1 0,-1 0 1,0-1-1,1 1 0,-1 0 0,1 0 0,-1 0 1,0 0-1,1 0 0,-1 1 0,-2 0 0,-2-1 38,1 0-112,0 0-1,0 0 1,0 1 0,0-1-1,0 1 1,-1 1 0,2-1-1,-1 1 1,0 0 0,0 0 0,0 0-1,1 1 1,-1 0 0,1-1-1,0 2 1,0-1 0,0 0-1,0 1 1,0 0 0,1 0 0,0 0-1,0 0 1,0 1 0,0-1-1,1 1 1,-1 0 0,1 0-1,0-1 1,1 1 0,-1 1 0,1-1-1,0 0 1,0 0 0,0 0-1,1 1 1,0-1 0,0 0-1,1 6 1,0-9-11,0 0 0,0-1 0,1 1 0,-1-1 1,0 1-1,1-1 0,-1 0 0,1 1 0,0-1 0,-1 0 0,1 0 0,0 0 0,0 0 0,-1-1 0,1 1 0,0 0 0,0-1 0,0 1 0,0-1 0,0 0 1,0 1-1,0-1 0,0 0 0,0 0 0,0-1 0,3 1 0,56-4-13,-51 2 36,0 0 1,0-1-1,0 0 0,0-1 0,0 0 0,-1-1 0,0 0 0,0 0 0,13-11 0,17-9 124,-39 25-15,23 15-1075,6-13 190,-25-2 747,1-1-1,-1 2 1,1-1-1,-1 0 1,1 1 0,-1 0-1,1 0 1,-1 1 0,0-1-1,0 1 1,1 0-1,-1 0 1,0 0 0,4 4-1,-2-1-38,1-1 0,-1 1-1,1-1 1,0 0-1,0-1 1,1 1 0,-1-1-1,1-1 1,-1 0-1,1 0 1,0 0 0,0-1-1,0 0 1,9-1 0,-12 0 65,-1-1 1,1 0 0,0 0 0,-1 0 0,1-1 0,-1 1 0,1-1 0,-1 0 0,0-1 0,0 1 0,0-1 0,0 0 0,0 0-1,0 0 1,-1 0 0,1-1 0,-1 0 0,0 1 0,0-1 0,-1 0 0,1-1 0,-1 1 0,0 0 0,3-7 0,-7 26-1,1 1 1,1-1 0,1 0-1,0 1 1,5 23-1,-2-13 21,-1 5-3,5 24-32,-3 0 0,-3 0 0,-3 57 0,-8-70-54,9-41 70,0 1 0,-1-1 0,1 0 0,-1 1 0,1-1 0,-1 0 0,1 0 0,-1 1 0,0-1 0,0 0 0,1 0 0,-1 0-1,0 0 1,0 0 0,0 0 0,0 0 0,0 0 0,-1-1 0,1 1 0,0 0 0,0-1 0,0 1 0,-1-1 0,1 1 0,0-1 0,-3 1-1,3-3 110,0-1-1,0 1 1,1-1-1,-1 1 1,0-1-1,1 1 1,0-1-1,-1 0 1,1 1-1,0-1 1,0 1-1,1-1 1,0-4-1,-1-1 0,-1-13-152,1 1 1,1-1-1,1 0 0,1 1 0,0-1 0,1 1 0,2 0 0,0 0 0,14-30 0,23-32-2948,99-138-1,-53 89 678,-76 111 2348,-1-1 0,16-34 0,-25 48 935,-1 0 1,0-1 0,0 1-1,-1-1 1,1 1 0,-1-14-1,-3 54-991,-1 1-1,-9 33 1,-2 22 27,9-37-1,2-13-5,-16 74 0,17-104-2,0 1 0,-1-1-1,-1 0 1,0 0 0,0 0 0,0-1-1,-1 1 1,0-1 0,-1 0-1,0-1 1,0 1 0,-14 11 0,18-17 3,0 0 1,0 0 0,0 0-1,0-1 1,0 1 0,-1-1-1,1 0 1,-1 1 0,1-1-1,-1 0 1,1-1 0,-1 1-1,0 0 1,1-1 0,-1 0-1,0 1 1,1-1 0,-1 0-1,0 0 1,0-1 0,1 1-1,-1-1 1,0 1 0,1-1-1,-1 0 1,1 0 0,-1 0-1,1 0 1,-1 0 0,1-1-1,0 1 1,-1-1 0,1 0-1,0 1 1,0-1 0,0 0-1,0 0 1,-2-5 0,0 2 4,1 0 1,0 0-1,1 0 1,-1 0-1,1-1 0,0 1 1,1-1-1,-1 0 1,1 1-1,0-1 1,0 0-1,1 0 1,0 0-1,0 0 1,0 1-1,1-1 1,2-11-1,0 8-40,1 0-1,0 1 0,1 0 1,0 0-1,0 0 0,0 1 1,1-1-1,0 1 1,1 1-1,0-1 0,9-6 1,16-12-582,41-23 1,-67 44 468,279-158-2006,-285 162 2189,1 1-1,0-1 1,-1 0-1,1 0 1,-1 1-1,1-1 1,-1 0-1,1 1 1,-1-1 0,1 1-1,-1-1 1,1 1-1,-1-1 1,1 1-1,-1-1 1,0 1-1,1-1 1,-1 1-1,0-1 1,1 1-1,-1 0 1,0-1-1,0 1 1,0 0-1,1-1 1,-1 1-1,0 0 1,0-1-1,0 1 1,0 0-1,0-1 1,0 1-1,-1-1 1,1 1-1,0 0 1,0 1-1,0 40-51,0-32 234,-1 15-53,0-19-129,0 0 1,1 0 0,-1 0 0,1 0 0,1 0-1,-1 0 1,1 0 0,0 0 0,0 0-1,1 0 1,0-1 0,0 1 0,0 0-1,0-1 1,1 0 0,6 10 0,-6-14-28,0 1 0,0 0 1,0-1-1,0 0 1,0 0-1,0 0 0,1 0 1,-1 0-1,0-1 0,1 1 1,-1-1-1,0 0 1,1 0-1,-1 0 0,0-1 1,1 1-1,5-2 1,56-18 232,-34 2-255,-27 15 85,-1 0 1,1 1-1,0-1 1,0 1-1,0 0 1,0 0-1,0 0 0,0 1 1,0-1-1,1 1 1,-1 0-1,1 1 0,-1-1 1,1 1-1,-1 0 1,0 0-1,1 0 1,8 2-1,56 22-162,55 15 406,-107-36-1468,0 0 1,35 1 0,-43-4-5812</inkml:trace>
  <inkml:trace contextRef="#ctx0" brushRef="#br0" timeOffset="2969.88">189 1738 6499,'0'0'16557,"3"-5"-16085,0 1-412,0-1 0,0 1 0,-1-1 0,0 0 1,0 0-1,0 0 0,0 0 0,-1 0 0,0-1 0,0 1 0,-1 0 0,1-1 0,-1 1 0,0 0 0,0-1 1,-1 1-1,0 0 0,0-1 0,0 1 0,0 0 0,-1 0 0,0 0 0,0 0 0,-3-6 0,3 7-44,0-1 0,0 1 0,-1 0 0,0 0 0,1 0 0,-1 0 0,-1 0 0,1 1 0,0-1 0,-1 1 0,0 0 0,0 0 0,0 1 0,0-1 0,0 1 0,0-1 0,-1 2 0,1-1 0,-1 0 0,0 1 0,1 0 0,-1 0 0,0 0 0,0 1 0,1-1 0,-1 1 0,0 0 0,-5 1 0,6 0-22,0 1-1,1-1 0,0 1 0,-1 0 0,1 0 0,0 0 1,0 0-1,0 0 0,0 1 0,0 0 0,1-1 1,-1 1-1,1 0 0,0 0 0,0 0 0,0 1 1,0-1-1,0 0 0,-1 5 0,-2 3-2,1 0 0,0 1 1,1-1-1,0 1 0,-1 12 0,3-19-4,0 1 0,1-1 0,-1 1 0,1-1-1,1 0 1,-1 1 0,1-1 0,0 1 0,0-1 0,0 0 0,1 0 0,0 0 0,0 0 0,3 6-1,-3-8 11,0-1 0,0 0 0,1 0-1,-1 0 1,0 0 0,1 0-1,-1 0 1,1-1 0,0 1-1,0-1 1,-1 0 0,1 0 0,0 0-1,0 0 1,0 0 0,0-1-1,0 1 1,0-1 0,0 0 0,0 0-1,0 0 1,0 0 0,0-1-1,0 1 1,0-1 0,6-1-1,-3-1 6,0 1 0,1-1-1,-1 0 1,-1-1-1,1 1 1,0-1-1,-1 0 1,0-1-1,1 1 1,-2-1-1,1 0 1,-1 0 0,1-1-1,-1 1 1,-1-1-1,1 0 1,-1 0-1,0 0 1,3-10-1,5-12-2,-2-1 0,-1 0 0,5-32 0,3-106-167,-13 109 293,-10 121-238,1-16 117,1-1-1,3 0 1,1 1-1,7 57 0,-5-99-1,0 1 0,0-1 0,0 0 0,1 0 0,0 0 0,0 0 0,0 0-1,1 0 1,-1 0 0,1 0 0,0-1 0,0 0 0,1 1 0,-1-1 0,1-1 0,0 1-1,0 0 1,0-1 0,1 0 0,-1 0 0,1 0 0,0-1 0,-1 0 0,1 1 0,0-2-1,0 1 1,1-1 0,-1 1 0,0-1 0,0-1 0,8 1 0,-2-1 12,0 0 0,0-1 0,0 0 0,0-1 0,0 0 0,0 0 1,-1-2-1,1 1 0,-1-1 0,0-1 0,0 0 0,0 0 0,0-1 0,8-7 1,-6 2-17,0 0 0,-1-1 0,-1 0 0,15-23 0,-20 29 7,-1 0-1,0-1 1,-1 1 0,1-1-1,-1 0 1,-1 0 0,1 0 0,-1 0-1,2-13 1,-5 62-195,-1-21 210,2 0-1,1-1 0,3 24 1,-4-42-96,0 0 1,1-1-1,-1 1 1,1 0-1,0-1 1,0 1-1,-1-1 1,1 1-1,0-1 0,0 1 1,0-1-1,1 1 1,-1-1-1,0 0 1,0 0-1,1 0 1,-1 0-1,1 0 1,-1 0-1,1 0 1,-1 0-1,1 0 0,2 0 1,0 0-520,-1 0 0,1 0 0,-1-1 1,1 0-1,-1 0 0,1 0 0,-1 0 0,1 0 1,-1-1-1,1 1 0,3-2 0,24-13-7651</inkml:trace>
  <inkml:trace contextRef="#ctx0" brushRef="#br0" timeOffset="3130.6">886 1322 6019,'0'0'14759,"-36"-26"-18537,36 62 880,0 1-3697</inkml:trace>
  <inkml:trace contextRef="#ctx0" brushRef="#br0" timeOffset="3379.01">881 1536 6019,'0'0'10525,"17"19"-9085,54 62 12,-68-78-1353,0 0 0,0 0 1,0 0-1,-1 1 1,1-1-1,-1 0 0,0 1 1,0 0-1,0 0 1,0-1-1,-1 1 0,1 0 1,-1 0-1,0 0 0,0 1 1,-1-1-1,1 0 1,-1 0-1,0 0 0,0 6 1,-1 7 1198,-13-24 1792,11 4-3079,0-1 0,1 1 0,0-1 0,-1 1 0,1-1 0,1 0 0,-1 0 0,0 0 0,1 0 0,0-1 0,0 1 0,0 0 0,1 0 0,-1-1 0,1 1 0,0 0 0,0-1 0,0 1 0,1 0 0,0-1 0,1-3 0,-1 1-115,1 1 0,0 0 0,0 0 0,1 0 0,-1 0 0,1 0 0,1 1 0,-1-1 0,1 1 0,0 0 0,0 0 0,1 0 0,5-5 0,42-23-2953,6 13-4617,-26 14 767</inkml:trace>
  <inkml:trace contextRef="#ctx0" brushRef="#br0" timeOffset="4181.02">1225 1547 8868,'0'0'7713,"5"8"-7121,-3-5-484,-1-1 1,1 1-1,0-1 0,0 1 0,0-1 1,0 0-1,0 0 0,1 0 1,-1 0-1,1 0 0,-1 0 0,1 0 1,0-1-1,-1 0 0,1 1 0,0-1 1,0 0-1,0-1 0,0 1 0,0 0 1,0-1-1,0 0 0,0 1 0,0-1 1,0-1-1,0 1 0,0 0 0,0-1 1,0 1-1,0-1 0,0 0 1,0 0-1,0 0 0,0-1 0,0 1 1,-1-1-1,5-3 0,-1 1-30,-1 0-1,0-1 1,0 1-1,0-1 1,5-8-1,-9 11-46,0 1 0,1-1 0,-1 1 0,0-1 0,0 1 0,0-1 0,-1 0 0,1 1 0,0-1 0,-1 0 0,1 0 0,-1 0 0,1 1 0,-1-1 0,0 0 0,0 0 1,0 0-1,0 0 0,0 0 0,0 0 0,0 0 0,-1 1 0,1-1 0,-1-2 0,-2 3 13,1 1 0,-1 0 0,1 0 0,-1 0 0,1 0 0,-1 0 0,0 0 0,1 1 1,-1-1-1,1 1 0,0-1 0,-1 1 0,1 0 0,0 0 0,-1 0 0,-2 3 0,0-1-44,1 0 0,0 0 1,0 1-1,0 0 0,0 0 0,0 0 0,1 0 0,0 1 0,0-1 0,0 1 0,-3 6 0,5-8-50,-1 1 0,1-1-1,-1 1 1,1-1 0,0 1-1,1-1 1,-1 1 0,1 0-1,-1-1 1,1 1 0,0 0-1,0-1 1,1 1 0,-1 0-1,1-1 1,-1 1 0,1 0 0,2 4-1,-1-6-115,0 0 0,0 0 0,0-1 0,0 1 0,1-1 0,-1 1-1,0-1 1,1 0 0,-1 0 0,0 0 0,1 0 0,0 0 0,-1-1 0,1 1 0,-1-1 0,1 0-1,0 1 1,-1-1 0,6-1 0,53-3-3358,-52 2 3165,-1 0-1,1-1 1,-1 0-1,16-8 0,-17 7 323,-1 1-1,1 0 0,-1 1 1,1-1-1,0 1 0,0 1 0,13-2 3357,-20 19-1868,0-13-1398,0 3 26,0-1 0,0 1 0,0-1 0,1 1 0,0 0 0,0-1 1,0 0-1,2 6 0,-2-9-73,1 0 0,-1 0-1,0-1 1,1 1 0,-1-1 0,1 1 0,-1-1 0,1 0 0,0 0 0,-1 0 0,1 0 0,0 0 0,0 0 0,0 0 0,0 0-1,0-1 1,0 1 0,0-1 0,0 1 0,0-1 0,0 0 0,0 0 0,0 0 0,4-1 0,8 0 55,-1 0 0,0-2 1,0 1-1,-1-2 0,1 0 1,-1 0-1,1-1 0,-1-1 1,-1 0-1,1 0 0,-1-1 1,0-1-1,0 0 0,-1-1 1,0 0-1,-1 0 0,0-1 1,0 0-1,12-21 0,-7 12-46,-2-1 0,-1-1-1,-1 0 1,0 0-1,-1-1 1,-2 0 0,0 0-1,-1-1 1,-1 0-1,3-39 1,-8 5 1442,-4 50-106,-6 12-976,-7 16-389,5 2 65,2 1 0,0 1 0,1-1 0,1 2 0,2-1 0,0 1 0,-2 28 0,5-18-576,1 48 0,13 37-5161,-16-137 471,-29-49 9147,26 52-2763,4 8-805,0 0 0,0 0-1,1 0 1,0-1 0,0 1 0,0-1 0,1 0 0,0 0 0,0 0 0,0 0 0,1 0-1,-1 0 1,2 0 0,-2-9 0,3 14-381,0-1 1,0 1-1,0-1 1,0 1-1,0-1 0,0 1 1,0 0-1,0 0 1,1-1-1,-1 1 1,0 0-1,1 0 0,-1 0 1,1 0-1,-1 1 1,1-1-1,-1 0 0,3 0 1,35-12-514,-35 12 399,36-7-538,0 2 1,0 1 0,78 2-1,-116 3 695,1 0-1,-1 1 1,1 0-1,-1-1 1,1 1-1,-1 0 1,0 0-1,1 0 0,-1 0 1,0 1-1,0-1 1,0 1-1,0-1 1,0 1-1,0 0 1,0-1-1,0 1 0,-1 0 1,1 1-1,-1-1 1,1 0-1,-1 0 1,0 1-1,0-1 1,0 0-1,0 1 0,0-1 1,-1 1-1,2 4 1,2 14 410,-1-1-1,-1 0 1,0 23 0,3 11-125,3-29 0,1-16-1742,5-10-4351,2-10-4287</inkml:trace>
  <inkml:trace contextRef="#ctx0" brushRef="#br0" timeOffset="4304.92">2378 1269 10405,'0'0'12341,"-63"37"-15142,55 0-1921,8-1-2705</inkml:trace>
  <inkml:trace contextRef="#ctx0" brushRef="#br0" timeOffset="4793.83">2337 1508 2577,'0'0'12347,"6"16"-10261,17 52-634,-22-66-1328,0 0 1,0 0-1,0 0 1,0 0-1,0 0 1,0 0 0,0-1-1,0 1 1,1 0-1,-1-1 1,1 1-1,-1-1 1,1 0-1,-1 1 1,1-1-1,0 0 1,0 0-1,0 0 1,0 0-1,0 0 1,-1-1 0,1 1-1,0-1 1,1 1-1,-1-1 1,0 0-1,0 1 1,0-1-1,0 0 1,0 0-1,0-1 1,0 1-1,0 0 1,0-1-1,0 0 1,0 1 0,0-1-1,0 0 1,0 0-1,0 0 1,-1 0-1,1 0 1,0 0-1,0-1 1,-1 1-1,1 0 1,-1-1-1,0 0 1,1 1-1,-1-1 1,0 0 0,0 0-1,0 1 1,0-1-1,1-4 1,-1 2-101,-1 0 1,1 0-1,-1 0 1,-1 0-1,1 0 1,0-1-1,-1 1 0,0 0 1,0 0-1,0 0 1,0 0-1,-1 1 1,1-1-1,-1 0 1,0 1-1,0-1 1,-1 1-1,1-1 1,-1 1-1,1 0 1,-1 0-1,0 0 1,0 1-1,0-1 1,-5-2-1,4 3-231,0 0 0,0 0 1,0 1-1,-1-1 0,1 1 0,0 0 0,-1 0 0,1 1 0,-1-1 1,1 1-1,-1 0 0,1 1 0,-1-1 0,1 1 0,-5 1 0,20 1-12524,36 1 8529,-4-6 2680,57-10-1,-26 1 4738,1 7 5499,-73 4-8543,-1 1 0,1-1 0,-1 1-1,0-1 1,1 1 0,-1-1 0,0 1-1,1 0 1,-1 0 0,0 0 0,0 0 0,0 0-1,0 0 1,0 0 0,0 0 0,0 0-1,0 0 1,0 1 0,-1-1 0,1 0-1,0 0 1,-1 1 0,1-1 0,-1 1-1,1-1 1,-1 1 0,0-1 0,0 1-1,1-1 1,-1 3 0,4 59 1562,-4-42-868,1-8-524,6 31 625,-6-44-944,0 1-1,0-1 1,0 1-1,1-1 1,-1 0-1,0 0 1,0 0-1,0 0 1,1 0-1,-1 0 1,0 0-1,0 0 1,1 0-1,-1-1 1,0 1-1,0 0 1,0-1-1,2 0 0,12-7 96,-1-1 0,0 0 0,0-1-1,-1 0 1,15-16 0,32-23-41,-59 48-81,-1 0 1,2 1 0,-1-1-1,0 0 1,0 1 0,0-1-1,0 1 1,0-1 0,0 1-1,1 0 1,-1 0-1,0-1 1,0 1 0,0 0-1,1 0 1,-1 0 0,0 0-1,0 0 1,0 1 0,1-1-1,-1 0 1,0 0-1,0 1 1,0-1 0,0 1-1,1-1 1,-1 1 0,0 0-1,0-1 1,0 1 0,0 0-1,0 0 1,-1-1-1,1 1 1,0 0 0,0 0-1,0 0 1,-1 0 0,1 0-1,0 1 1,-1-1 0,1 0-1,-1 0 1,0 0-1,1 0 1,-1 2 0,4 7-18,-1 0 1,-1 0 0,0 1-1,1 11 1,-2-17 39,0 5-176,3 55 309,-4-62-510,0 0 1,-1 1-1,1-1 1,-1 0-1,0 0 0,0 0 1,0 0-1,0 0 1,0 0-1,-1 0 1,1 0-1,-1-1 1,0 1-1,0 0 0,0-1 1,0 0-1,-3 3 1,-29 17-8876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9:35.48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227 363 8036,'0'0'13032,"-1"-7"-10097,-1-25-2468,12 4-393,2 0 0,21-34-1,-22 43-53,-1 1 0,0-2 0,-2 1 0,0-1-1,-1 0 1,6-34 0,-12 53-5,-1 0-1,0 0 1,1 0 0,-1-1-1,0 1 1,0 0 0,0 0-1,0-1 1,0 1-1,0 0 1,0 0 0,0 0-1,0-1 1,-1 1 0,1 0-1,0 0 1,-1 0 0,1 0-1,-1-1 1,0 1 0,1 0-1,-1 0 1,0 0-1,1 0 1,-1 1 0,0-1-1,0 0 1,0 0 0,0 0-1,-1 0 1,0 0-8,-1 1 0,1 0 0,0 0 0,0 0 0,-1 0 0,1 0 0,0 1 0,-1-1 0,1 1 0,0-1 0,0 1 0,0 0 0,0 0 0,-4 2 0,-7 4-13,0 1 0,1 0 0,0 1 0,-13 13-1,18-15 7,1 1 0,0 0 0,0 1-1,1-1 1,0 1 0,0 0 0,1 0-1,0 0 1,1 1 0,0 0 0,0-1-1,-2 21 1,2-4-1,2 1 0,0 0 0,6 45-1,-1-54-1,0 0 0,0-1 0,2 0 1,0 0-1,14 26 0,-13-29 1,0 0 0,-1 1 1,-1-1-1,0 1 1,-1 1-1,0-1 0,-2 1 1,2 17-1,-4-32 2,-1 1 1,1-1-1,0 0 0,-1 0 0,1 1 0,-1-1 1,0 0-1,1 0 0,-1 0 0,0 0 0,0 0 1,0 0-1,0 0 0,0 0 0,0 0 0,0 0 1,0 0-1,0 0 0,0-1 0,0 1 0,-1 0 1,1-1-1,0 1 0,0-1 0,-1 0 0,1 1 1,0-1-1,-1 0 0,1 0 0,0 0 0,-3 0 1,-52 2 68,43-3-57,5 2 6,0-1 0,-1-1 0,1 0 0,0 0 0,-1 0 0,1-1 0,0 0 0,0-1 0,0 0 0,1 0 0,-1-1 0,1 1-1,0-2 1,0 1 0,0-1 0,0 0 0,-8-9 0,52 7-7387,47 7-1501,-36 0 2710</inkml:trace>
  <inkml:trace contextRef="#ctx0" brushRef="#br0" timeOffset="1281.23">583 572 5555,'0'0'14043,"0"-16"-12322,0-101 552,0 115-2244,0 1 0,-1-1 0,1 0 1,-1 0-1,1 0 0,-1 0 0,0 1 0,1-1 0,-1 0 0,0 1 0,0-1 0,0 1 0,-1-1 0,1 1 1,0-1-1,-1 1 0,1 0 0,0-1 0,-1 1 0,0 0 0,1 0 0,-1 0 0,0 0 0,1 1 0,-1-1 1,0 0-1,0 1 0,0-1 0,1 1 0,-1 0 0,0-1 0,0 1 0,-4 0 0,3 0 15,0 0-1,-1 0 0,1 0 0,0 0 1,-1 0-1,1 1 0,0 0 0,0-1 1,-1 1-1,1 0 0,0 1 0,0-1 1,0 0-1,0 1 0,0 0 0,1 0 1,-1 0-1,0 0 0,-3 4 0,-1 4-43,0 0 1,1 0-1,1 1 0,-1 0 0,2 0 0,-1 1 0,2-1 1,-1 1-1,2 0 0,-1 0 0,2 0 0,-1 0 0,2 0 1,0 0-1,0 0 0,3 15 0,-3-26-1,1 0-1,-1 0 1,0 0-1,1-1 1,-1 1 0,1 0-1,-1-1 1,0 1-1,1 0 1,0-1 0,-1 1-1,1 0 1,-1-1-1,1 1 1,0-1 0,-1 1-1,1-1 1,0 0-1,0 1 1,-1-1 0,1 0-1,0 1 1,0-1-1,0 0 1,0 0 0,-1 0-1,1 0 1,0 0-1,0 0 1,0 0 0,0 0-1,-1 0 1,1 0 0,0 0-1,0 0 1,0-1-1,-1 1 1,1 0 0,0-1-1,0 1 1,-1 0-1,1-1 1,1 0 0,29-21 35,-19 9-3,-8 9-18,0 1 0,-1-2-1,1 1 1,-1 0 0,1 0-1,-1-1 1,0 0-1,-1 0 1,0 0 0,1 0-1,-1 0 1,-1 0 0,2-6-1,-3 10-62,5 38-236,-2-14 277,-2-10 18,1 0 0,1 0 0,0 0 0,0-1 0,8 18 0,-10-28-7,0 0 1,0 0-1,1 0 1,-1 0-1,0 0 1,1 0 0,-1-1-1,1 1 1,0 0-1,0-1 1,-1 1-1,1-1 1,0 0-1,0 1 1,0-1-1,0 0 1,1 0 0,-1 0-1,0-1 1,0 1-1,1-1 1,-1 1-1,0-1 1,1 1-1,-1-1 1,0 0 0,1 0-1,-1-1 1,0 1-1,1 0 1,-1-1-1,0 1 1,1-1-1,-1 0 1,0 0-1,3-1 1,3-2 4,0 0 1,0-1-1,0 0 0,-1-1 1,0 1-1,0-1 1,-1-1-1,1 1 0,-1-1 1,-1 0-1,1-1 0,-1 1 1,-1-1-1,5-10 1,2-5-2,-1 0 0,-1 0 1,12-49-1,-14 24-40,-1-1 0,-2 1 1,-4-52-1,0 85 36,1 13-2,-1-1 1,0 0-1,0 1 0,0-1 1,0 0-1,0 1 1,-1-1-1,1 0 1,-1 1-1,0-1 1,0 1-1,0-1 0,0 1 1,0-1-1,0 1 1,-1 0-1,-2-4 1,4 6-5,-1 0 0,1 0 0,-1 0 0,1 0 0,-1 0 0,1 0 0,-1 0 0,1 0 0,-1 0 0,1 0 0,0 0 0,-1 0 0,1 0 0,-1 0 0,1 0 0,-1 1 0,1-1 0,-1 0 0,1 0 0,0 0 0,-1 1 0,1-1 0,0 0 0,-1 1 0,1-1 0,0 0 0,-1 1 0,1-1 1,0 0-1,0 1 0,-1-1 0,1 1 0,0-1 0,0 1 0,0-1 0,-1 0 0,1 1 0,0-1 0,0 1 0,0-1 0,0 1 0,0-1 0,0 1 0,0-1 0,0 1 0,0 0 0,0 0-17,-9 38 13,1 1 1,2-1 0,2 1 0,2 0 0,6 80 0,-3-112 9,0 1 0,0 0 0,1 0 1,1-1-1,0 1 0,0-1 0,0 1 0,1-1 1,0 0-1,1-1 0,0 1 0,0-1 0,1 0 0,10 11 1,-13-15 0,-1-1 0,1 1 1,0-1-1,0 0 1,1 0-1,-1 0 0,0 0 1,1 0-1,-1-1 0,1 0 1,0 1-1,-1-1 0,1-1 1,0 1-1,0 0 1,-1-1-1,1 0 0,0 0 1,0 0-1,0 0 0,-1-1 1,1 1-1,0-1 0,0 0 1,-1 0-1,1-1 1,-1 1-1,1-1 0,-1 1 1,1-1-1,-1 0 0,0 0 1,0-1-1,0 1 1,0-1-1,2-3 0,1 1 7,-1 0 0,0-1 0,0 0 0,0 0 0,-1-1 0,0 1 0,0-1-1,0 0 1,-1 0 0,3-11 0,-2 4 21,-2 0 0,1-1 0,-2 1 0,0-25 0,-1 38-9,0 11-140,-13 117-28,13-115 162,-1-2-22,1-1-1,0 0 1,1 1 0,0-1 0,0 0 0,6 18 0,-6-26 5,-1 1 1,1 0-1,0 0 0,0-1 1,0 1-1,1-1 0,-1 1 0,0-1 1,0 0-1,1 1 0,-1-1 1,1 0-1,-1 0 0,1 0 0,0 0 1,2 1-1,-1-1 7,0 0 1,0-1-1,0 1 0,0-1 0,1 0 1,-1 0-1,0 0 0,0 0 0,0 0 1,1-1-1,-1 1 0,6-3 0,-3 0 4,0 0-1,0 0 0,0-1 1,0 0-1,0 0 1,-1 0-1,0-1 0,0 0 1,0 0-1,0 0 1,-1-1-1,5-6 0,4-7 12,-2-1 0,15-29-1,-19 31 8,0-1-1,-1 0 0,-2 0 0,1 0 1,-2 0-1,-1-1 0,0 1 1,-2-24-1,0 42 2,0 23-200,0-8 152,0 1 0,1-1 0,1 0 0,0 1 0,1-1 0,0 0 0,7 17 0,-6-24 14,-1 0 0,1 0 0,0 0 0,1-1 0,0 0 0,0 0 0,0 0 0,1 0 0,-1-1 0,1 0 0,0 0 0,1-1 0,-1 0 0,1 0 0,9 4 0,14 0 0,-24-5 264,-31 6-112,-53 21-63,-12 4-1636,30-20-6553,29-11-3983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9:43.53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67 3426,'0'0'17888,"5"-11"-16733,16-33-432,-16 33 152,-5 38-680,-9 347-494,9-373 99,0 0 1,0 0-1,0 0 0,0 0 0,0 0 1,0 0-1,0 0 0,0 0 0,0 0 1,0 0-1,0 0 0,1 0 1,-1 0-1,1 0 0,-1 0 0,0 0 1,1 0-1,0 0 0,-1 0 1,1 0-1,-1 0 0,1-1 0,0 1 1,0 0-1,-1 0 0,1-1 1,0 1-1,0-1 0,0 1 0,0 0 1,0-1-1,0 0 0,0 1 0,0-1 1,1 1-1,20 0-5576</inkml:trace>
  <inkml:trace contextRef="#ctx0" brushRef="#br0" timeOffset="303.29">263 179 7443,'0'0'11430,"1"5"-11094,1 5-17,0 0-1,-1 0 1,0 0 0,-2 18 0,1-17-190,0 0 0,0-1 0,1 1 0,0 0 1,5 18-1,-5-26-111,0-1 0,0 1 0,1 0 0,-1-1 1,1 0-1,-1 1 0,1-1 0,0 0 0,0 0 1,0 0-1,0 0 0,0 0 0,0 0 0,1-1 0,-1 1 1,0-1-1,1 1 0,0-1 0,-1 0 0,1 0 1,0 0-1,-1-1 0,1 1 0,0 0 0,0-1 1,4 0-1,1 0 57,0 0 1,1 0-1,-1-1 0,0-1 1,0 1-1,0-1 1,-1-1-1,1 1 0,0-1 1,-1-1-1,0 1 1,0-1-1,0 0 1,0-1-1,0 0 0,-1 0 1,0 0-1,7-8 1,-9 8-33,1 0 0,-1 0 1,0 0-1,-1 0 0,1-1 1,-1 0-1,0 1 0,-1-1 1,1 0-1,-1 0 0,0-1 1,-1 1-1,1 0 0,-1-1 1,0 1-1,-1 0 0,0-1 1,0 1-1,0-1 1,-1 1-1,0-1 0,0 1 1,-4-12-1,3 14-26,0 0 0,-1 1 0,1-1 0,-1 1 0,0 0 0,0 0 0,0 0 0,0 0 0,-1 0 0,1 1 0,-1 0 0,0-1 0,1 1 0,-1 0 0,0 1 0,0-1 0,0 1 0,0 0 0,0 0 0,-1 0 0,1 0 0,-7 1 0,3-1-94,1 0 0,0 1 1,-1 0-1,1 1 0,0-1 0,0 1 0,0 1 0,0-1 0,0 1 0,0 1 0,0-1 1,-13 8-1,-44 42-5502,29-24 254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9:41.45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31 267 11749,'0'0'12491,"0"-13"-11874,0-30-451,0 39-169,0 8-22,0 31-105,0 416 714,0-506-547,2 0 0,3 1-1,2-1 1,20-83 0,-19 110-26,39-122-86,-39 130 60,1 0-1,0 0 1,2 0-1,0 1 0,16-19 1,-27 36 7,1 1 0,1-1 0,-1 0 1,0 1-1,0-1 0,1 1 0,-1 0 0,0-1 1,1 1-1,0 0 0,-1 0 0,1 0 0,0 0 1,-1 0-1,1 0 0,0 0 0,0 1 1,0-1-1,0 0 0,0 1 0,-1 0 0,1 0 1,0-1-1,0 1 0,0 0 0,0 1 0,0-1 1,0 0-1,0 1 0,0-1 0,0 1 1,0-1-1,-1 1 0,1 0 0,0 0 0,0 0 1,-1 0-1,1 0 0,0 0 0,-1 0 0,1 1 1,-1-1-1,0 1 0,1-1 0,-1 1 1,0-1-1,0 1 0,0 0 0,0-1 0,0 1 1,0 0-1,-1 0 0,1 0 0,-1 0 1,1 0-1,-1 0 0,1 0 0,-1 0 0,0 0 1,0 3-1,0 5 10,0 0 0,0 0 0,-1-1 0,-1 1 0,1 0 0,-2-1 0,1 1 0,-1-1 0,0 0 0,-1 0 0,0 0 0,-9 13 0,-6 7 15,-1-1-1,-31 32 1,7-9-99,36-41-11,-51 68-1910,26-24-3179,17-18-706</inkml:trace>
  <inkml:trace contextRef="#ctx0" brushRef="#br0" timeOffset="1246.82">287 561 11845,'0'0'6934,"7"18"-6376,23 54-153,-28-69-334,-1 0 0,1 0 1,-1 1-1,0-1 0,0 0 0,-1 1 0,1-1 0,-1 0 0,1 1 0,-1-1 0,0 1 0,0-1 0,-1 1 0,1-1 0,-1 0 0,1 1 0,-1-1 0,-2 6 0,2-9 468,1-13 809,1 6-1372,0-1 0,0 1 0,0 0 0,1-1 0,0 1 0,0 0 0,1 0 0,0 1 0,0-1 0,1 0 0,-1 1 0,1 0 0,1 0 0,-1 0 0,1 1 0,0-1 0,9-6 0,9-8-377,1 2 1,49-28-1,-66 42 431,-6 4-27,-1-1 0,0 1 0,0 0 1,0 0-1,1 0 0,-1 0 0,0 0 0,0 0 0,1 0 0,-1 0 0,0 0 0,0 0 1,1-1-1,-1 1 0,0 0 0,0 0 0,0 1 0,1-1 0,-1 0 0,0 0 0,0 0 1,1 0-1,-1 0 0,0 0 0,0 0 0,0 0 0,1 0 0,-1 0 0,0 1 0,0-1 1,0 0-1,1 0 0,-1 0 0,0 0 0,0 1 0,0-1 0,0 0 0,0 0 0,1 0 0,-1 1 1,0-1-1,0 0 0,3 17 38,-5 13 115,-2-2 188,-1 0-33,-2 55 0,7-83-305,0 1 0,0-1 1,0 1-1,0-1 0,0 1 0,0-1 1,0 1-1,0-1 0,0 1 0,1-1 1,-1 0-1,0 1 0,0-1 1,1 1-1,-1-1 0,0 0 0,0 1 1,1-1-1,-1 0 0,0 1 0,1-1 1,-1 0-1,0 1 0,1-1 1,-1 0-1,1 0 0,-1 1 0,1-1 1,-1 0-1,0 0 0,1 0 1,-1 0-1,1 0 0,-1 0 0,1 0 1,-1 0-1,1 0 0,-1 0 0,0 0 1,1 0-1,-1 0 0,1 0 1,-1 0-1,1 0 0,-1 0 0,1 0 1,-1-1-1,0 1 0,1 0 0,-1 0 1,1-1-1,-1 1 0,1-1 1,20-15 169,-17 10-148,-2 0 1,1 0-1,0-1 1,-1 1-1,0-1 1,-1 1-1,1-1 1,-1 0-1,0-8 1,-1 13-26,1 1 0,-1-1 0,0 0-1,0 0 1,0 1 0,0-1 0,-1 0 0,1 1 0,0-1 0,-1 0 0,1 1-1,-1-1 1,1 0 0,-1 1 0,0-1 0,1 1 0,-1-1 0,0 1 0,0 0-1,0-1 1,0 1 0,-1 0 0,1-1 0,0 1 0,0 0 0,-1 0-1,1 0 1,0 0 0,-1 1 0,1-1 0,-1 0 0,0 1 0,1-1 0,-1 1-1,1-1 1,-1 1 0,0 0 0,1-1 0,-3 1 0,-9 0-68,-15 1 35,27-1 21,1 0 1,-1 1-1,0-1 0,1 0 0,-1 1 1,0-1-1,1 0 0,-1 1 1,0-1-1,1 1 0,-1 0 0,1-1 1,-1 1-1,1-1 0,-1 1 0,1 0 1,0-1-1,-1 1 0,1 0 0,0-1 1,-1 1-1,1 0 0,0 0 0,0 0 1,0-1-1,-1 1 0,1 0 1,0 0-1,0-1 0,0 3 0,0-2-271,9-2 200,-1 0 1,0 0-1,0-1 0,0 0 0,0-1 1,0 1-1,-1-2 0,1 1 0,-1-1 1,0 0-1,0 0 0,0-1 0,6-6 1,10-7 52,-1-2 1,25-28 0,-34 32 54,0-1 1,-1-1-1,-1 0 0,0-1 0,-2 0 1,0 0-1,-1-1 0,0 0 0,6-33 1,-27 181 694,-6 34-630,3 293 1,25-457 15,-5-2-96,-1 0 1,0-1 0,0 1-1,0 0 1,-1-1-1,1 0 1,-1 0-1,0 0 1,-1 0 0,1 0-1,-1 0 1,0 0-1,1-8 1,1-76 142,-3 70-147,0 12-18,-1-1 1,0 0-1,0 1 1,-1-1-1,0 1 1,0-1-1,-1 1 1,0 0-1,0 0 1,-1 0-1,0 1 1,0-1-1,0 1 1,-1 0-1,0 0 1,0 1-1,0-1 1,-1 1-1,1 0 0,-10-5 1,97-7-2465,-73 14 2347,7-3 45,1 0 0,-1-1 0,-1 0 1,1-2-1,26-18 0,-31 20 868,-6 15 61,-1 2-1136,-2-7 295,-1 0-1,1 0 0,0 0 1,-1 0-1,1 0 0,1 0 1,-1 0-1,0-1 0,1 1 1,-1-1-1,1 0 0,0 0 1,0 0-1,-1 0 0,1 0 1,1-1-1,-1 1 1,0-1-1,5 2 0,-3-2 9,1-1 0,-1 1-1,1-1 1,-1 0 0,1-1-1,-1 1 1,1-1 0,-1 0-1,1 0 1,-1-1 0,6-2-1,3-2 13,-1-1 0,0 0 1,0-1-1,0 0 0,-1-1 0,0-1 0,-1 0 0,12-12 0,-13 8-13,0 0 0,-1 0 0,0-1-1,-1-1 1,0 1 0,-2-1 0,0-1 0,0 1 0,3-20-1,1-18 70,7-84 0,-28 429 668,17-149-5648,-5-127-222</inkml:trace>
  <inkml:trace contextRef="#ctx0" brushRef="#br0" timeOffset="1405.58">1245 445 9076,'0'0'5843,"67"-98"-5699,-14 74-144,6-3-16,-6 3-2065,-12 3-3314</inkml:trace>
  <inkml:trace contextRef="#ctx0" brushRef="#br0" timeOffset="1547.14">985 105 10709,'0'0'5602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9:37.56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36 173 8340,'0'0'8708,"0"-6"-7241,0-27 1902,0 29-161,0 26-2742,-13 199-245,3-109-159,-2 3-1932,22-116-8415,7-10-2793</inkml:trace>
  <inkml:trace contextRef="#ctx0" brushRef="#br0" timeOffset="357.52">358 222 14279,'0'0'7003,"-1"9"-6787,-9 59 907,3-30-440,-2 57 0,9-91-667,-1-1 0,1 1 0,0-1 0,1 1 0,-1-1 0,1 1 0,-1-1 0,1 1 0,0-1 0,0 0 0,1 1 0,2 4 0,-2-6-6,0-1 0,0 1 0,0-1 0,0 1 0,0-1 0,1 0 0,-1 0 0,0 0 0,1 0 0,-1-1 0,1 1 0,-1-1 0,1 1 0,0-1 0,-1 0 0,1 0 0,-1 0 0,5-1 0,-3 1 10,1 0 0,0-1 1,0 0-1,0 0 1,-1 0-1,1-1 0,0 1 1,-1-1-1,1 0 1,-1-1-1,0 1 0,0-1 1,0 0-1,0 0 1,0 0-1,-1 0 1,1-1-1,-1 1 0,0-1 1,0 0-1,0 0 1,-1 0-1,1 0 0,-1-1 1,0 1-1,0-1 1,0 1-1,0-6 1,2-2 39,-1 0 0,-1-1 0,0 1 0,0 0 0,-1-1 1,-1 1-1,0 0 0,-1-1 0,0 1 0,-4-17 0,4 24-51,-1 1 0,1 0-1,-1-1 1,0 1-1,0 0 1,0 0-1,0 0 1,-1 0 0,1 0-1,-1 0 1,0 1-1,-1 0 1,1-1-1,0 1 1,-1 0 0,0 1-1,0-1 1,1 0-1,-2 1 1,1 0-1,0 0 1,0 0 0,-1 1-1,1 0 1,-1-1-1,1 2 1,-1-1 0,1 0-1,-1 1 1,-6 0-1,1 0-275,-1 1 0,0 0 0,1 1 0,-1 0 0,1 0-1,0 1 1,-1 1 0,2 0 0,-1 0 0,0 1 0,1 0 0,-10 7 0,-12 10-6681,-1-1-5142</inkml:trace>
  <inkml:trace contextRef="#ctx0" brushRef="#br0" timeOffset="2870.97">839 135 7299,'0'0'7953,"0"-6"-6832,0 0-1315,-2-31 5567,2 36-5318,0 0-1,-1 1 1,1-1-1,0 0 1,-1 1-1,1-1 1,0 1-1,-1-1 1,1 0-1,-1 1 0,1-1 1,-1 1-1,1-1 1,-1 1-1,0-1 1,1 1-1,-1 0 1,0-1-1,1 1 1,-1 0-1,0 0 1,1-1-1,-1 1 1,0 0-1,1 0 1,-1 0-1,0 0 1,0 0-1,1 0 1,-1 0-1,0 0 1,0 0-1,1 0 1,-1 0-1,0 0 1,1 1-1,-1-1 1,0 0-1,1 0 1,-1 1-1,0-1 1,1 0-1,-1 1 1,0-1-1,1 1 1,-1-1-1,1 1 1,-1-1-1,1 1 1,-1 0-1,-8 6-30,0 0 0,1 1-1,0 0 1,0 0 0,1 0 0,-13 19-1,-32 64 83,41-71-95,5-8-12,0 0 1,1 1-1,1-1 1,0 1-1,1 0 1,0 0-1,1 0 0,1 0 1,0 1-1,1-1 1,0 1-1,1-1 1,3 19-1,-2-28 1,0-1 0,0 1 0,0 0 0,0-1 0,1 1 0,-1-1 0,1 0 0,0 0 0,0 0 0,0 0 0,1-1 0,-1 1 0,0-1-1,1 0 1,0 0 0,0 0 0,-1 0 0,1-1 0,0 1 0,0-1 0,0 0 0,1 0 0,-1-1 0,7 1 0,-1 0 6,1 0-1,-1 0 0,1-1 1,-1-1-1,1 0 1,-1 0-1,0-1 0,1 0 1,10-4-1,-11 1 5,0-1 0,0 0 0,0 0 0,-1-1-1,0 0 1,0-1 0,-1 0 0,0 0 0,0 0-1,-1-1 1,0-1 0,0 1 0,-1-1 0,-1 0-1,1 0 1,-2-1 0,6-15 0,-3 2 9,0-1 1,-2 0 0,0 0 0,-2 0 0,-1-1-1,-1-45 1,-1 66-16,-1 0 0,0-1-1,0 1 1,0 0 0,0 0 0,-1 0-1,0 0 1,0 0 0,0 0-1,-1 0 1,1 1 0,-1-1 0,0 1-1,-1 0 1,1 0 0,-1 0 0,0 0-1,0 0 1,0 1 0,0 0 0,0 0-1,-1 0 1,1 0 0,-7-1 0,1 0-9,1 0 0,-1 1 0,-1 0 1,1 1-1,0 0 0,-1 1 1,1 0-1,-1 1 0,1 0 1,-1 0-1,-13 3 0,21-2-87,-1-1-1,1 1 0,0 1 1,-1-1-1,1 0 0,0 1 0,0-1 1,0 1-1,0 0 0,0 0 1,1 0-1,-1 1 0,1-1 0,-1 1 1,1-1-1,0 1 0,-3 4 1,-13 32-5384,13-17 2064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9:45.03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132 141 11397,'0'0'10373,"8"-13"-9882,-4 4-430,-1 3-35,0 0-1,1 0 0,-1 0 1,1 0-1,0 1 0,1 0 1,0 0-1,-1 0 0,2 0 1,-1 1-1,0-1 0,1 1 1,11-5-1,-1 1 23,0 2 1,1 0-1,0 0 0,0 2 1,0 0-1,1 1 1,30-1-1,-46 4-45,0 0 1,0 0-1,0 0 1,0 0-1,0 1 0,0-1 1,0 1-1,0-1 1,-1 1-1,1 0 1,0 0-1,0 0 0,-1 0 1,1 0-1,0 0 1,-1 0-1,1 1 1,-1-1-1,1 1 0,-1-1 1,0 1-1,2 2 1,0 1 8,-1-1 0,-1 1 0,1 0 0,-1-1 0,1 1 0,-1 0 0,-1 0 0,1 0 0,0 6 0,-1 2 31,-1-1-1,0 0 1,-1 1-1,0-1 0,0 0 1,-2 0-1,-5 15 1,-4-3 70,-1 0 1,0-1-1,-2-1 1,-1 0 0,-38 38-1,14-22 44,-87 64 0,116-94-146,2 0 1,-1-1-1,1 0 1,-2-1-1,1 0 0,-24 9 1,34-15-8,0 0 1,0 0-1,0 0 1,1-1-1,-1 1 0,0 0 1,0 0-1,0-1 1,1 1-1,-1 0 0,0-1 1,1 1-1,-1-1 0,0 1 1,1-1-1,-1 1 1,1-1-1,-1 1 0,0-1 1,1 0-1,-1 1 1,1-1-1,0 0 0,-1 1 1,1-1-1,0 0 1,-1 0-1,1 0 0,0 1 1,0-1-1,0 0 1,0 0-1,-1 0 0,1 1 1,0-1-1,0 0 1,1 0-1,-1 0 0,0 1 1,0-1-1,1-1 1,2-38-73,-1 33 59,0 0-1,1 0 0,0 0 0,0 0 0,0 1 1,1-1-1,0 1 0,0 0 0,1 0 1,0 0-1,0 1 0,0 0 0,0 0 1,1 0-1,0 1 0,0-1 0,9-3 0,-9 4-2,1 0 0,0 1-1,0-1 1,1 2-1,-1-1 1,1 1 0,-1 0-1,1 1 1,0-1-1,-1 2 1,1-1 0,0 1-1,0 0 1,0 1-1,0 0 1,10 2 0,-13-1 11,-1-1 0,0 1 0,1 0 0,-1 0 0,0 1 0,0-1 0,-1 1 0,1 0 0,-1 0 0,1 0 0,-1 1 0,0-1 0,0 1 0,4 6 0,1 4 37,-1 0 0,-1 1 0,5 15 0,-8-21-107,0 1 0,1-1 0,0 0 0,0-1 1,0 1-1,1-1 0,1 1 0,0-2 0,12 15 1,-14-20-540,0 1 1,0-1 0,1 0-1,-1 0 1,1-1 0,-1 1 0,1-1-1,-1 0 1,1 0 0,0-1 0,0 0-1,-1 1 1,1-1 0,0-1-1,7 0 1,23-4-5500</inkml:trace>
  <inkml:trace contextRef="#ctx0" brushRef="#br0" timeOffset="597.38">707 271 10453,'0'0'12021,"3"0"-11779,2 11-220,-3 7 88,-1 1 0,-1-1 0,-1 19 0,1 47 315,0-83-415,0 1 1,0-1 0,0 1-1,0-1 1,0 0 0,0 1-1,1-1 1,-1 1 0,0-1 0,1 0-1,-1 1 1,1-1 0,0 0-1,-1 1 1,1-1 0,0 0-1,0 0 1,0 0 0,0 0-1,0 0 1,0 0 0,0 0-1,0 0 1,0 0 0,0 0-1,1-1 1,-1 1 0,0 0-1,1-1 1,-1 1 0,0-1-1,1 1 1,-1-1 0,0 0-1,1 0 1,-1 0 0,1 0-1,1 0 1,-2-1 32,0-1 0,0 0 0,-1 0 0,1 0-1,0 0 1,-1 0 0,0 0 0,1 0 0,-1 0 0,0 0 0,0 0 0,0 0 0,0 0-1,0 0 1,-1-3 0,0-2 26,1-1-46,-1-1 0,-1 1 0,1-1 0,-1 1 0,-1 0 0,0-1 0,0 1 0,0 1 0,-1-1 0,0 0 0,-1 1 0,0 0 0,0 0 0,0 0 0,-1 1 0,0 0 0,0 0 1,-8-6-1,13 12-29,1-1 0,-1 1 1,1 0-1,0 0 1,-1-1-1,1 1 1,0 0-1,-1-1 1,1 1-1,0 0 0,-1-1 1,1 1-1,0-1 1,0 1-1,-1 0 1,1-1-1,0 1 0,0-1 1,0 1-1,0-1 1,0 1-1,-1 0 1,1-1-1,0 1 1,0-1-1,0 1 0,0-1 1,0 1-1,0-1 1,1 1-1,-1-1 1,0 1-1,0 0 0,0-1 1,0 1-1,0-1 1,1 1-1,-1-1 1,0 1-1,0 0 1,1-1-1,-1 1 0,0 0 1,1-1-1,-1 1 1,0 0-1,1-1 1,-1 1-1,0 0 1,1 0-1,-1-1 0,1 1 1,-1 0-1,1 0 1,-1 0-1,0 0 1,1-1-1,0 1 1,37-7-458,-24 5 328,67-16-418,-22 4 157,0 2 0,1 3 0,65-1 0,-127 55 249,-19 20 771,16-52-532,0 0-1,1 0 1,1 0-1,0 1 1,0-1-1,0 21 1,3-33-89,0 0 0,0 1 0,0-1 0,0 0 0,0 0 0,0 0 1,0 1-1,0-1 0,0 0 0,1 0 0,-1 0 0,0 0 0,1 0 0,-1 1 1,1-1-1,0 0 0,-1 0 0,1 0 0,0 0 0,1 1 0,0-1 4,0-1 0,-1 1 0,1-1 0,0 0 0,0 0-1,0 1 1,0-1 0,0 0 0,0-1 0,0 1 0,0 0 0,3-2-1,-1 1 18,1-1 0,-1 1 0,0-1 0,0-1 0,0 1 0,0-1 0,0 1 0,0-1 0,-1 0 0,1 0 0,-1-1 0,0 1 0,0-1-1,0 1 1,-1-1 0,1 0 0,-1 0 0,2-5 0,2-2 0,-2 0 1,1 1-1,-1-2 0,-1 1 0,0 0 0,1-14 1,-3 21 3,-1-1 0,0 0 1,0 1-1,-1-1 0,0 0 0,1 0 1,-1 1-1,-1-1 0,1 1 0,-1-1 1,0 1-1,0 0 0,0 0 1,-1 0-1,1 0 0,-1 0 0,0 0 1,0 1-1,0-1 0,-1 1 1,1 0-1,-1 0 0,0 0 0,1 0 1,-1 1-1,-1-1 0,1 1 1,0 0-1,0 1 0,-1-1 0,-6-1 1,3 0-108,-1 1 1,1 0 0,-1 1 0,0 0 0,0 0 0,1 1-1,-1 0 1,0 0 0,0 1 0,0 0 0,1 1-1,-1 0 1,1 0 0,-1 1 0,1 0 0,-11 5-1,-13 14-2911,0-1-2402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9:50.27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101 184 14855,'0'0'8708,"-6"-16"-7892,-16-50-344,21 63-458,1 1 0,0-1 0,0 1 0,0 0 0,0-1 0,0 1 0,0 0 0,1-1 0,-1 1 0,1 0 0,-1-1 0,1 1 0,0 0 0,0 0 0,0-1 0,0 1 0,1 0 0,-1 0 0,0 0 0,1 1 0,0-1 0,3-3 0,37-23 72,-40 27-77,5-2-5,0 0 0,0 0 1,1 1-1,-1 0 0,1 0 1,-1 1-1,1 0 0,10 0 1,-16 1-9,0-1 1,1 1 0,-1 1 0,0-1-1,0 0 1,1 0 0,-1 1 0,0-1-1,0 1 1,1 0 0,-1 0-1,0 0 1,0 0 0,0 0 0,0 0-1,0 0 1,0 1 0,0-1 0,-1 1-1,1-1 1,-1 1 0,1 0 0,-1-1-1,1 1 1,-1 0 0,0 0 0,0 0-1,0 0 1,2 4 0,-1 2 11,-1 0 1,0-1-1,0 1 0,0 0 1,-1 0-1,0 0 1,0 0-1,-1 0 0,0 0 1,-1-1-1,-3 12 1,-2 0 18,-1-1-1,-1-1 1,-12 20 0,-9 17-11,29-53-20,0 0 0,1 0-1,-1 0 1,0 0 0,1 0 0,-1 0 0,1 0-1,0 0 1,-1 0 0,1 0 0,0 0 0,0 0-1,-1 1 1,1-1 0,0 0 0,0 0 0,0 0 0,0 0-1,1 0 1,-1 0 0,0 1 0,0-1 0,1 0-1,-1 0 1,0 0 0,1 0 0,-1 0 0,1 0-1,0 1 1,2-1-30,-1 1-1,1-1 0,-1 0 1,1 0-1,0 0 1,-1 0-1,1 0 0,0-1 1,4 1-1,19 6-24,-24-6 55,0-1 0,0 1-1,0 0 1,-1 0 0,1 0 0,0 0 0,0 0-1,0 1 1,-1-1 0,1 0 0,-1 1-1,1-1 1,-1 1 0,1 0 0,-1-1 0,0 1-1,0 0 1,0 0 0,0 0 0,0 0 0,0 0-1,-1 0 1,1 0 0,0 3 0,-1-3 10,0 0 1,-1 0 0,1 0 0,-1 0 0,1 0 0,-1 0-1,1-1 1,-1 1 0,0 0 0,0 0 0,0-1 0,0 1-1,0-1 1,0 1 0,-1-1 0,1 1 0,-1-1 0,1 0-1,-1 1 1,1-1 0,-1 0 0,1 0 0,-1 0-1,0 0 1,-3 1 0,-20 7 142,-1-1 0,0-1-1,0-1 1,-1-2 0,0 0 0,1-2-1,-42-1 1,84-23-4794,20 1-2627</inkml:trace>
  <inkml:trace contextRef="#ctx0" brushRef="#br0" timeOffset="334.75">551 197 1008,'0'0'21840,"1"8"-21643,-1 15-8,-1-14-138,1 0-1,0 1 1,0-1-1,1 0 1,0 0-1,0 1 0,1-1 1,0 0-1,5 10 1,-5-17-35,-1-1 0,1 1 0,0-1-1,0 0 1,1 1 0,-1-1 0,0 0 0,0-1 0,0 1 0,1 0 0,-1-1 0,0 1 0,1-1 0,-1 1-1,1-1 1,-1 0 0,0 0 0,1 0 0,2-1 0,47-11 362,-47 9-335,1 1-1,0-2 0,-1 1 1,0 0-1,0-1 1,0 0-1,0 0 0,0-1 1,-1 1-1,0-1 1,0 0-1,0 0 0,-1-1 1,1 1-1,-1-1 0,-1 1 1,1-1-1,-1 0 1,0 0-1,0 0 0,-1 0 1,0-1-1,0 1 1,1-12-1,-3 13-29,1 1-1,0 0 1,-1-1-1,0 1 1,0 0-1,0 0 1,-1 0-1,1 0 1,-1 0-1,0 0 1,0 0-1,-1 0 1,1 1-1,-1-1 1,0 1-1,1 0 1,-1-1 0,-1 2-1,1-1 1,0 0-1,-1 0 1,0 1-1,1 0 1,-1 0-1,0 0 1,0 0-1,0 1 1,0-1-1,-1 1 1,1 0-1,0 0 1,0 1-1,-1-1 1,1 1-1,0 0 1,-8 1 0,4-1-59,0 0 0,0 1 0,-1 0 0,1 1 0,1-1 0,-1 2 0,0-1 0,0 1 0,1 0 0,0 1 0,-14 8 0,10-4-645,0 1-1,1 0 1,0 1-1,0 0 1,1 0-1,-9 15 1,-5 7-4621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9:48.79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35 239 10053,'0'0'8910,"0"-59"-4510,0 53-4346,1 0 1,0 0-1,0 1 1,1-1-1,0 0 0,0 1 1,0-1-1,0 1 1,1-1-1,0 1 1,0 0-1,0 1 1,1-1-1,0 0 1,0 1-1,0 0 0,0 0 1,0 0-1,1 1 1,0-1-1,-1 1 1,1 0-1,7-2 1,14-9-48,1 2 0,0 2 0,34-9 0,-46 14 26,-14 5-33,0-1 0,0 1-1,0-1 1,0 1-1,0-1 1,0 1 0,0 0-1,1-1 1,-1 1-1,0 0 1,0 0 0,0 0-1,0 0 1,0 0-1,0 0 1,1 0 0,-1 1-1,0-1 1,0 0 0,0 1-1,0-1 1,0 1-1,0-1 1,0 1 0,0-1-1,0 1 1,0 0-1,0-1 1,0 1 0,-1 0-1,1 0 1,0 0-1,0 0 1,-1 0 0,1 0-1,0 0 1,-1 0-1,1 0 1,-1 0 0,0 0-1,1 0 1,-1 0 0,1 2-1,-1 4 19,0 0 0,0 0-1,0-1 1,-1 1 0,0 0-1,-2 11 1,-6 9 106,-1-1 0,-1 0-1,-1 0 1,-1-2 0,-22 34 0,16-28-109,11-16 15,-1-1-1,0 0 1,0 0 0,-23 21 0,36-37-57,0 1-1,0-1 1,0 1 0,1 0-1,-1 0 1,0 0 0,1 0 0,-1 1-1,1 0 1,0 0 0,-1 0-1,1 0 1,0 1 0,-1 0-1,1 0 1,5 1 0,-7-1 21,0 1 0,0-1-1,0 1 1,-1 0 0,1 0 0,0 0 0,-1 0 0,1 0 0,-1 0 0,1 1 0,-1-1 0,0 1 0,1 0 0,-1 0 0,0 0 0,0 0 0,0 0 0,0 0 0,-1 1 0,1-1 0,-1 1 0,1-1 0,-1 1 0,0 0 0,0-1 0,0 1 0,0 0 0,0 0 0,0 4-1,0 2 9,0 0-1,0 0 0,-1 0 0,0 1 1,-1-1-1,0 0 0,0 0 0,-1 0 1,0 0-1,0 0 0,-1-1 0,0 1 1,-1-1-1,0 0 0,0 0 0,-7 11 1,6-13 18,0 0 1,-1 0 0,1-1-1,-1 0 1,0 0 0,0 0-1,-1-1 1,1 0 0,-1 0 0,0-1-1,0 0 1,0 0 0,0-1-1,-1 1 1,1-2 0,0 1-1,-1-1 1,0-1 0,-10 1-1,13-1 2,0 0 0,-1 0 0,1-1 0,0 0-1,0 0 1,0 0 0,0 0 0,0-1-1,0 0 1,0 0 0,0 0 0,-5-5 0,8 6-76,0-1 1,1 0 0,-1 0-1,0 0 1,1 0 0,-1-1 0,1 1-1,0 0 1,-1-1 0,1 1 0,1-1-1,-1 1 1,0-1 0,0 0-1,1 1 1,-1-1 0,1 0 0,0 1-1,0-1 1,0 0 0,0 0-1,0 1 1,1-1 0,-1 0 0,1 1-1,0-1 1,1-4 0,0 2-436,0-1 0,0 1 0,1 0 0,0 0 0,-1 0 0,2 1 0,-1-1 0,0 1 0,1 0 0,0 0 0,6-6 0,53-34-6653,-62 43 6956,56-32-7743</inkml:trace>
  <inkml:trace contextRef="#ctx0" brushRef="#br0" timeOffset="571.01">704 264 7716,'0'0'12931,"-13"16"-12176,-39 54-264,49-64-430,0 1 0,0-1 0,0 1 1,0 0-1,1 0 0,0 0 0,1 0 1,-1 0-1,1 0 0,1 0 0,-1 1 1,1-1-1,0 0 0,1 0 0,2 12 1,-3-13 9,1-4-53,-1 0 1,1 0-1,0-1 1,0 1-1,-1 0 1,1 0-1,0 0 1,1-1-1,-1 1 1,0 0-1,0-1 1,1 0-1,-1 1 1,1-1-1,-1 0 1,1 1-1,-1-1 0,1 0 1,0 0-1,0 0 1,-1-1-1,1 1 1,0 0-1,0-1 1,0 1-1,0-1 1,0 0-1,0 0 1,3 1-1,-2-1 15,0 0 1,0 0-1,-1 0 0,1 0 0,0 0 1,0 0-1,0-1 0,0 0 0,-1 1 1,1-1-1,0 0 0,-1 0 0,1-1 1,-1 1-1,1 0 0,-1-1 0,1 0 1,-1 0-1,4-3 0,-3 0-24,0 0 1,0-1-1,-1 1 0,0-1 1,1 1-1,-2-1 0,1 0 1,-1 0-1,0 0 0,0 0 1,0 0-1,-1 0 0,0 0 1,0 0-1,0 0 0,-1 0 1,0 0-1,0 0 0,0 0 1,-1 1-1,0-1 0,0 0 1,0 1-1,-1-1 0,0 1 1,0 0-1,0 0 1,0 0-1,-1 0 0,0 1 1,0-1-1,0 1 0,0 0 1,-1 1-1,1-1 0,-1 1 1,0 0-1,0 0 0,0 0 1,0 1-1,-1-1 0,1 2 1,-1-1-1,1 0 0,-1 1 1,0 0-1,-9 0 0,14 1-54,29 2-319,0-2 98,-1-1 0,1-2 1,43-9-1,31-3 146,-93 15 134,20 1-65,-28-1 47,0 1 1,0 0 0,-1-1 0,1 1 0,0-1-1,-1 1 1,1 0 0,-1 0 0,1-1 0,-1 1 0,1 0-1,-1 0 1,1 0 0,-1 0 0,1-1 0,-1 1 0,0 0-1,0 0 1,0 0 0,1 0 0,-1 0 0,0 0 0,0 0-1,0 0 1,0 0 0,-1 2 0,1 11 120,0 0 1,-1 0-1,-1 0 0,-1 0 1,0 0-1,0-1 1,-6 15-1,6-19-79,1 0 0,0 0 0,1 1 0,0-1 0,0 0 0,1 17 0,0-22-32,0-3-2,1 0-1,0 0 1,-1 0-1,1 0 0,0 0 1,-1 0-1,1-1 1,0 1-1,0 0 1,0 0-1,0-1 1,0 1-1,0 0 1,-1-1-1,2 1 1,-1-1-1,0 1 1,0-1-1,0 0 1,0 1-1,0-1 1,0 0-1,0 0 1,0 0-1,0 0 1,1 0-1,-1 0 1,0 0-1,1 0 1,43-6 99,-37 3-92,1-1-1,-1 0 1,-1 0-1,1-1 1,0 0-1,-1-1 0,0 0 1,0 0-1,-1 0 1,0-1-1,0 0 1,0 0-1,-1-1 1,0 1-1,0-1 1,-1-1-1,0 1 1,0-1-1,-1 1 1,0-1-1,0 0 1,-1 0-1,0 0 1,-1-1-1,0 1 1,0 0-1,-1-17 1,-1 23-13,1-1 0,-1 1 0,0-1-1,0 0 1,0 1 0,0-1 0,-1 1 0,1 0 0,-1 0 0,0-1 0,0 1 0,0 0 0,0 1 0,-1-1 0,1 0 0,-1 1 0,1-1 0,-1 1 0,-3-2 0,1 1 26,-1 0 0,1 0 1,-1 1-1,1 0 0,-1 0 0,0 0 1,0 1-1,1 0 0,-1 0 0,-11 1 0,10-1-144,1 1-1,-1 1 1,0-1-1,1 1 0,-1 1 1,1-1-1,-1 1 0,1 0 1,0 1-1,0-1 1,0 1-1,0 1 0,0-1 1,0 1-1,1 0 1,0 0-1,0 1 0,0 0 1,0 0-1,1 0 0,-5 6 1,-1 19-4834,5 0-3373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9:47.10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69 52 13254,'0'0'7833,"0"-6"-7195,-1-14-213,-1 46-148,-3 37 597,-1-42 21,2-30-40,7-35-401,0 39-458,-1 0 1,1-1-1,1 1 1,-1 0-1,1 1 1,-1-1-1,1 1 1,1-1-1,-1 1 1,0 0-1,1 1 1,0-1-1,0 1 1,0 0-1,0 0 1,1 1-1,-1-1 1,1 1-1,0 0 1,-1 1-1,1-1 1,0 1-1,0 1 1,0-1-1,0 1 1,0 0-1,0 0 1,7 1-1,-6 0 1,-1 0 0,1 0 0,-1 0 0,0 1 0,1 0 0,-1 0 0,0 1 0,0 0 1,0 0-1,-1 0 0,1 0 0,-1 1 0,0 0 0,0 0 0,0 1 0,0 0 0,-1-1 0,1 1 0,-1 1 0,-1-1 0,1 1 0,-1-1 0,0 1 0,0 0 0,2 9 0,-3-5 15,0 1 1,-1 0-1,0 1 0,0-1 0,-2 0 0,1 0 0,-1 0 0,-1 0 1,0 0-1,-1-1 0,0 1 0,0 0 0,-1-1 0,-1 0 1,0 0-1,0 0 0,-1-1 0,0 1 0,-10 11 0,-9 9 3,-2-1-1,0-2 0,-2 0 1,-36 24-1,52-40-15,8-6 6,0-1 0,-1 1-1,1-1 1,-1 0-1,1-1 1,-1 1-1,-1-1 1,1-1 0,0 1-1,-1-1 1,1 0-1,-9 2 1,13-8-7,1 0 1,0 0 0,0 1-1,0-1 1,0 0 0,1 0-1,0 0 1,0 0 0,0 0-1,0 0 1,1-5 0,-1 2-18,0 3 14,0 0-1,1 0 1,-1 1-1,1-1 1,0 0 0,0 1-1,0-1 1,0 1-1,0-1 1,1 1-1,0-1 1,-1 1 0,1 0-1,1 0 1,-1 0-1,0 0 1,1 0-1,-1 0 1,1 1 0,0-1-1,0 1 1,0 0-1,0 0 1,0 0-1,1 0 1,-1 0 0,1 1-1,-1 0 1,6-2-1,-4 2 1,0 0-1,0 0 0,0 1 1,0-1-1,-1 1 0,1 0 1,0 1-1,0-1 0,0 1 0,0 0 1,0 0-1,-1 1 0,1-1 1,-1 1-1,1 0 0,-1 0 1,1 1-1,-1-1 0,0 1 1,0 0-1,0 0 0,5 6 1,-1 0 6,-1 1-1,0 1 1,-1-1 0,0 1 0,-1 0 0,0 1 0,0-1 0,3 14 0,11 29-322,-5-35-2287,-13-18 2054,1 0 1,0 0-1,0 0 0,0-1 0,0 1 1,0 0-1,0-1 0,0 1 0,0-1 1,0 0-1,0 0 0,0 0 1,0 0-1,3 0 0,25-2-7476</inkml:trace>
  <inkml:trace contextRef="#ctx0" brushRef="#br0" timeOffset="305.89">604 205 10069,'0'0'13046,"0"2"-12876,-1 23 161,-9 47-1,5-46-252,-1 49 0,5-69-66,1 0 1,0-1-1,1 1 1,-1-1-1,1 1 1,0 0 0,1-1-1,-1 0 1,3 6-1,-3-9-3,1 0-1,-1 0 0,1 0 1,0-1-1,0 1 1,-1 0-1,1-1 1,0 0-1,0 1 1,0-1-1,1 0 0,-1 0 1,0 0-1,0 0 1,1 0-1,-1-1 1,0 1-1,1-1 1,-1 1-1,0-1 1,1 0-1,-1 0 0,5-1 1,-1 1 32,0-1 0,-1 0-1,1-1 1,-1 1 0,1-1 0,-1 0 0,0-1 0,0 1-1,0-1 1,0 0 0,0 0 0,-1-1 0,1 1 0,-1-1-1,0 0 1,0 0 0,0 0 0,-1-1 0,0 1 0,1-1-1,-1 0 1,-1 0 0,4-6 0,-2 2 9,-1 1-1,1 0 1,-1-1 0,-1 1 0,0-1-1,0 0 1,0 0 0,-1 0 0,0 1-1,-1-1 1,0 0 0,-1 0-1,0 0 1,-3-14 0,1 14-30,0 1 0,-1 0 0,0 0 0,0 1-1,-1-1 1,0 1 0,0 0 0,-1 0 0,0 1 0,0-1 0,0 1 0,-1 1-1,0-1 1,0 1 0,-1 0 0,-10-5 0,11 7-191,0 0 1,-1 1-1,1-1 0,0 1 1,-1 1-1,1-1 0,-1 1 1,-10 0-1,11 1-393,1 1-1,0 0 1,0 0 0,0 0-1,-1 0 1,1 1-1,0 0 1,1 0 0,-1 1-1,-10 6 1,-24 18-5892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49:59.72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215 96 12550,'0'0'6531,"0"-13"-5622,0-37 20,0 17 2320,-3 45-3246,0 1 0,0-1 0,-1-1 0,-1 1 0,0 0 0,0-1 1,-1 0-1,-10 14 0,-1 3 17,-17 36 64,-78 125 78,111-183-219,10-5-68,13-3 102,-1 0 0,1-1-1,-1-1 1,1-1 0,30-12 0,-3-2-360,56-31 1,-69 22 215,-16 14 370,-19 15-199,-1 0-1,1 0 0,0 0 0,-1 0 0,1 0 0,-1 0 1,0 1-1,1-1 0,-1 0 0,0 0 0,0 0 0,1 1 0,-1-1 1,0 0-1,0 0 0,-1 0 0,1 1 0,0-1 0,0 0 0,-1 0 1,1 0-1,0 0 0,-1 2 0,-7 37 63,-2 1 0,-18 48 0,0-2-2,22-67-238,1 1 0,1 0 0,0 0 0,0 24 0,4-44 105,0 0-76,0-1 1,0 1 0,-1-1-1,1 1 1,0-1 0,0 1-1,0-1 1,0 1-1,0-1 1,0 1 0,0 0-1,0-1 1,0 1 0,0-1-1,1 1 1,-1-1-1,0 1 1,0-1 0,0 1-1,1-1 1,-1 1 0,0-1-1,0 0 1,1 1 0,-1-1-1,1 1 1,-1-1-1,0 0 1,1 1 0,-1-1-1,1 0 1,-1 1 0,0-1-1,1 0 1,-1 0 0,1 1-1,-1-1 1,1 0-1,-1 0 1,1 0 0,0 0-1,-1 0 1,1 1 0,-1-1-1,1 0 1,-1 0-1,1-1 1,-1 1 0,1 0-1,-1 0 1,1 0 0,-1 0-1,1-1 1,28 1-7043</inkml:trace>
  <inkml:trace contextRef="#ctx0" brushRef="#br0" timeOffset="614.6">576 330 13686,'0'0'5445,"-9"15"-5218,-1 0-83,2 1-1,-1 0 1,2 0-1,0 1 1,1 0-1,1 0 1,0 0-1,2 1 1,-4 35 0,7-53-129,0 0 0,0 1 0,0-1 0,0 0 1,0 0-1,0 1 0,0-1 0,0 0 1,0 1-1,0-1 0,1 0 0,-1 0 1,0 1-1,0-1 0,0 0 0,0 0 1,0 0-1,1 1 0,-1-1 0,0 0 1,0 0-1,0 0 0,1 1 0,-1-1 1,0 0-1,0 0 0,1 0 0,-1 0 1,0 0-1,0 0 0,1 0 0,-1 1 1,0-1-1,0 0 0,1 0 0,-1 0 1,0 0-1,1 0 0,-1 0 0,0 0 1,0 0-1,1 0 0,-1-1 0,0 1 0,0 0 1,1 0-1,-1 0 0,0 0 0,0 0 1,1 0-1,-1 0 0,0-1 0,0 1 1,1 0-1,-1 0 0,0 0 0,0-1 1,0 1-1,1 0 0,-1 0 0,0 0 1,0-1-1,0 1 0,0 0 0,0-1 1,16-15 573,-12 7-522,1 0 0,-2-1 1,1 1-1,-1-1 0,0 0 0,2-18 1,-5 25-63,1 0 0,-1-1 0,0 1 0,0 0 0,0 0 0,0 0 0,0 0 0,-1-1-1,0 1 1,1 0 0,-1 0 0,0 0 0,-1 0 0,1 0 0,0 0 0,-1 1 0,0-1 0,1 0 0,-1 1 0,0-1 0,0 1 0,-1 0 0,1-1 0,0 1 0,-4-2 0,9 2-165,1-1 0,0 1 0,0 0 0,0 0 0,0 1 0,0-1 0,0 1 0,0 0 0,6-1 0,-6 1 77,81-26-260,-44 13 351,1 1-1,73-11 1,-115 24-6,1-1 1,0 1-1,0 0 1,-1 0-1,1 0 1,0 0-1,0 0 1,0 0 0,-1 0-1,1 0 1,0 1-1,-1-1 1,1 0-1,0 0 1,0 1-1,-1-1 1,1 0 0,0 1-1,-1-1 1,1 0-1,0 1 1,-1-1-1,1 1 1,-1-1-1,1 1 1,-1 0 0,1-1-1,-1 1 1,0-1-1,1 1 1,-1 0-1,1 0 1,-1 0-1,1 2 39,-1 0 0,0 0 0,0-1 0,1 1 0,-2 0 0,1 0 1,0 0-1,-1-1 0,-1 6 0,-26 65 841,25-66-823,-2 3 14,0 1-1,1 0 1,1 1 0,0-1 0,0 0 0,1 1 0,1 0 0,-1 12 0,4-23-65,0-1 1,0 1-1,0-1 0,1 1 0,-1-1 1,0 0-1,0 0 0,0 1 1,0-2-1,0 1 0,0 0 1,0 0-1,0-1 0,1 1 1,-1-1-1,2 0 0,5-3 6,0 0-1,0-1 0,-1 0 1,1 0-1,-1-1 0,0 0 1,0 0-1,-1-1 0,0 0 1,0 0-1,-1-1 0,0 0 1,0 0-1,0-1 0,-1 1 1,-1-1-1,0 0 0,0 0 1,0-1-1,-1 1 0,-1-1 1,0 0-1,2-15 0,-4 23-11,0 0 0,0 0 0,0 0 0,-1-1-1,1 1 1,-1 0 0,1 0 0,-1 0 0,0 0 0,0 0-1,0 0 1,0 0 0,0 0 0,0 1 0,-1-1-1,1 0 1,-1 0 0,1 1 0,-1-1 0,-1-1-1,-2 1 1,1-1-1,0 1 0,-1 0 0,1 0 0,-1 0 0,0 0 0,0 1 0,-8-2 0,-4 1-51,0 1 1,-1 1-1,1 0 1,-21 3-1,34-3-92,1 1-1,0-1 1,-1 1-1,1 0 0,0 0 1,0 0-1,0 1 0,0-1 1,0 1-1,0 0 1,0 0-1,0 0 0,-3 3 1,-14 23-4171,10-10-489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50:01.29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35 139 12246,'0'0'9967,"5"-14"-9586,16-43-154,-18 52-207,0 0-1,0 1 0,1-1 1,0 1-1,0-1 1,0 1-1,0 0 0,1 1 1,0-1-1,-1 1 1,1 0-1,0 0 1,1 0-1,-1 1 0,1 0 1,-1 0-1,1 0 1,-1 1-1,1 0 1,0 0-1,0 0 0,-1 1 1,1 0-1,9 0 1,-12 0-17,1 1 0,-1-1-1,0 1 1,0 0 0,0 0 0,0 0 0,0 0 0,0 0 0,0 1 0,0-1 0,0 1 0,-1 0 0,1-1 0,-1 1 0,1 1 0,-1-1 0,0 0 0,0 1 0,0-1-1,0 1 1,0-1 0,0 1 0,-1 0 0,1 0 0,-1 0 0,0 0 0,0 0 0,0 0 0,0 0 0,0 0 0,0 7 0,0-3 5,0 0 1,-1 0 0,0 0 0,0 0-1,0 0 1,-1 0 0,0 0-1,0 0 1,-1 0 0,1 0 0,-2 0-1,1-1 1,-7 13 0,-1-7 19,0 0 0,-1 0 0,0-2 0,-1 1 0,0-2 0,-1 1 0,0-2 0,0 1 0,-1-2 0,0 0 0,-16 6 0,35-16 110,-1 0-177,1 0 0,-1 1-1,1 0 1,-1 0 0,1 0 0,-1 0-1,7 0 1,-7 1 28,1 0-1,-1 1 1,0 0 0,1-1-1,-1 2 1,1-1 0,-1 0 0,0 1-1,1 0 1,-1 0 0,0 0 0,0 1-1,0 0 1,7 3 0,-8-2 2,-1-1 1,1 1-1,-1 0 1,0 0-1,0 0 1,0 0-1,0 0 0,-1 0 1,1 0-1,-1 1 1,0-1-1,0 1 1,0-1-1,0 1 1,-1-1-1,1 1 1,-1 6-1,1-5 6,-1-1-1,0 1 1,0-1 0,0 1-1,0 0 1,-1-1 0,0 1-1,0-1 1,0 1 0,-1-1 0,1 0-1,-1 1 1,0-1 0,0 0-1,0 0 1,-5 6 0,2-6 31,0 1 1,0-1 0,0 0-1,0-1 1,0 1 0,-1-1 0,0 0-1,0-1 1,1 1 0,-1-1-1,-12 2 1,-4 0-110,-1 0 1,1-2-1,-38-1 0,59-1 44,23-16-14863</inkml:trace>
  <inkml:trace contextRef="#ctx0" brushRef="#br0" timeOffset="308.9">570 141 11301,'0'0'9751,"-9"-11"-9118,-27-35-335,35 45-290,0 0-1,0 0 1,0 0-1,0 0 1,0 0-1,-1 0 1,1 0-1,0 1 1,-1-1-1,1 1 0,0-1 1,-1 1-1,1-1 1,0 1-1,-1 0 1,1-1-1,-1 1 1,1 0-1,-1 0 1,1 0-1,-1 0 0,1 1 1,-1-1-1,1 0 1,0 1-1,-1-1 1,1 0-1,0 1 1,-1 0-1,1-1 1,0 1-1,-1 0 1,1 0-1,0-1 0,0 1 1,0 0-1,0 0 1,-2 2-1,0 2 11,-1-1 0,0 0 0,1 1 0,0 0 0,0 0 0,1 0 0,-4 9 0,4-8-8,0 0 0,0 0-1,1-1 1,0 1 0,0 0 0,1 1-1,0-1 1,0 0 0,0 0 0,1 0-1,-1 0 1,1 0 0,1 0-1,-1 0 1,1-1 0,0 1 0,1 0-1,-1-1 1,1 1 0,0-1 0,6 7-1,1 0 42,1-1 0,1 0 0,-1 0 0,2-1 0,-1-1 0,2 0 0,15 8 0,-27-17 112,-20 11 336,10-9-693,-78 21 708,79-22-1482,-1 0 1,0 0-1,0-1 1,0 0-1,-10-1 0,5-7-3754,7-16-2449</inkml:trace>
  <inkml:trace contextRef="#ctx0" brushRef="#br0" timeOffset="479">476 154 7267,'0'0'11542,"112"-84"-9862,-94 71-367,-1 3-657,-3 2-320,-5 1-95,0 1-241,-5 4 0,1 2 0,-1 0-3954,0 0 128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50:08.51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184 167 6403,'0'0'9351,"0"-8"-7505,0-23-295,0 6 2861,2 22-4366,0 1 1,0-1 0,1 0-1,-1 0 1,1 1-1,0 0 1,0-1 0,0 1-1,0 0 1,0 0-1,0 1 1,0-1 0,1 1-1,4-2 1,38-14-41,-32 13-356,-1-1 1,1 0 0,-1-1 0,0-1 0,13-8 0,-26 15 290,1 0 0,-1-1 1,0 1-1,0 0 0,0 0 0,0 0 0,0 0 1,0 0-1,0 0 0,1 0 0,-1 0 1,0 0-1,0-1 0,0 1 0,0 0 1,0 0-1,0 0 0,0 0 0,0 0 0,0 0 1,0-1-1,0 1 0,0 0 0,1 0 1,-1 0-1,0 0 0,0 0 0,0-1 1,0 1-1,0 0 0,0 0 0,0 0 0,-1 0 1,1-1-1,0 1 0,0 0 0,0 0 1,0 0-1,0 0 0,0 0 0,0 0 1,0-1-1,0 1 0,0 0 0,0 0 1,0 0-1,-1 0 0,1 0 0,0 0 0,0 0 1,0 0-1,0-1 0,0 1 0,0 0 1,-1 0-1,1 0 0,0 0 0,0 0 1,0 0-1,0 0 0,0 0 0,-1 0 0,1 0 1,0 0-1,-19-3-620,-22 4 955,33 1-234,0 0 1,0 1-1,0 0 1,0 0-1,1 1 1,0 0-1,-1 0 1,1 1 0,1 0-1,-1 0 1,1 0-1,0 1 1,0 0-1,1 0 1,-1 1-1,2-1 1,-9 14 0,7-8 87,0 0 0,0 1 0,1 0 0,1 0 0,0 0 1,1 0-1,0 1 0,1 0 0,-1 25 0,3-35-116,1 0 0,-1 0 0,1-1 0,0 1-1,-1 0 1,2 0 0,-1-1 0,0 1 0,1-1 0,0 1-1,-1-1 1,1 0 0,1 0 0,-1 1 0,0-1 0,6 5 0,3 1 25,1 0 1,-1-1 0,18 10 0,-19-13 46,-1 1-1,1 1 0,-1-1 1,14 15-1,-22-21-53,-1 1 0,1-1 0,-1 1 0,1-1-1,-1 1 1,0-1 0,1 1 0,-1 0 0,0-1 0,1 1 0,-1-1 0,0 1 0,0 0 0,0-1 0,0 1 0,1 0 0,-1-1-1,0 1 1,0 0 0,0-1 0,0 1 0,0 0 0,-1-1 0,1 1 0,0 0 0,0-1 0,0 1 0,-1 0 0,1-1-1,0 1 1,0-1 0,-1 1 0,1-1 0,-1 1 0,1 0 0,0-1 0,-1 0 0,1 1 0,-1-1 0,1 1 0,-1-1-1,0 1 1,1-1 0,-1 0 0,1 1 0,-1-1 0,0 0 0,1 0 0,-1 0 0,0 1 0,-38 9 750,34-9-754,-46 7 149,-1-1 0,-79-2 0,131-5-208,-1 0 0,1 0-1,0 0 1,-1 0 0,1 0 0,0-1-1,-1 1 1,1 0 0,0 0 0,-1 0-1,1-1 1,0 1 0,0 0 0,-1 0-1,1-1 1,0 1 0,0 0-1,0-1 1,-1 1 0,1 0 0,0-1-1,0 1 1,0 0 0,0-1 0,0 1-1,-1 0 1,1-1 0,0 1 0,0 0-1,0-1 1,0 1 0,0-1-1,0 1 1,0 0 0,1-1 0,-1 1-1,0 0 1,0-1 0,0 1 0,0 0-1,0-1 1,0 1 0,1 0 0,-1-1-1,0 1 1,0 0 0,1-1-1,10-19-2471,-1 11 1204,1-1 0,-1 2 0,2-1 0,13-6 1,-15 8 402,46-28-5211</inkml:trace>
  <inkml:trace contextRef="#ctx0" brushRef="#br0" timeOffset="294.64">425 229 5330,'0'0'12876,"9"1"-11969,-6-1-850,-1 0 1,0 0-1,0 1 1,0-1 0,0 0-1,0 1 1,0-1-1,0 1 1,0 0-1,0 0 1,-1 0-1,1 0 1,0 0 0,0 0-1,-1 0 1,1 1-1,0-1 1,-1 0-1,1 1 1,0 1-1,-1 1 70,0-1 0,0 1 0,-1-1 0,1 1 0,-1-1 0,0 1 0,0 0 0,-1-1 0,1 1 0,-1-1 0,1 1 0,-1-1 0,0 1 0,-3 5 0,1 2-18,1 0 0,-1 1-1,2-1 1,0 1 0,0-1-1,1 1 1,2 16 0,-1-27-104,-1 0 1,0 0-1,1 0 0,-1 0 1,1 0-1,0 0 0,-1 0 1,1 0-1,0 0 0,-1 0 1,1 0-1,0-1 0,0 1 1,0 0-1,0-1 0,0 1 1,0 0-1,0-1 0,0 1 1,0-1-1,0 1 0,0-1 1,0 0-1,1 1 0,-1-1 1,0 0-1,0 0 0,0 0 1,0 0-1,1 0 0,-1 0 1,0 0-1,0 0 0,0-1 1,0 1-1,2-1 0,2 0 21,-1 1 0,0-2-1,0 1 1,0 0-1,0-1 1,0 1 0,-1-1-1,1 0 1,4-3-1,6-9 42,0 0-1,-1-1 0,0-1 0,-2 0 0,17-28 0,-24 36-56,0 1 0,0-1-1,-1 0 1,0-1 0,0 1-1,-1 0 1,0-1 0,-1 1 0,1-1-1,-2 0 1,1 1 0,-1-1 0,-1 0-1,0 0 1,-2-11 0,2 18-6,1 0 0,-1-1 0,0 1 0,0 0 0,0 0 0,-1 0 0,1 0 0,0 0 0,-1 0 0,0 0 0,1 1 0,-1-1 0,0 0 0,0 1 0,0-1 0,0 1 0,0 0 0,0 0 0,-3-2 0,0 2-4,0-1 0,0 1 0,0 0 0,0 0 0,-1 0-1,1 1 1,0-1 0,-9 2 0,3 0-29,1 1 0,0-1-1,-1 2 1,1 0 0,0 0-1,0 0 1,0 2 0,-13 7 0,6 0-178,1 0 1,1 1 0,0 1-1,-13 17 1,-22 34-4098,17-11-736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50:06.68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162 135 11189,'0'0'8239,"-13"0"-7567,-84-2 1932,96 2-1601,4-4-811,29-14-421,0 1 1,2 1-1,0 2 0,1 1 1,0 2-1,44-8 0,-62 15-449,48-9-1654,-19 9-4369,-53 15-1500</inkml:trace>
  <inkml:trace contextRef="#ctx0" brushRef="#br0" timeOffset="315.76">255 123 3105,'0'0'7222,"-18"9"-5426,-60 29-518,73-35-1167,0 0 1,0 0-1,0 1 1,0-1-1,1 1 1,-1 0-1,1 1 1,0-1-1,0 1 1,1-1-1,-1 1 1,1 0-1,0 1 1,0-1-1,1 1 1,0-1-1,0 1 1,0-1-1,0 1 1,1 0-1,0 0 1,0 0-1,1 0 1,0 0-1,0 0 1,0 0-1,1 0 1,1 9-1,0-11-93,0 0-1,0 0 1,0 0-1,0 0 0,1 0 1,-1 0-1,1 0 1,0-1-1,0 0 1,1 1-1,-1-1 1,1 0-1,-1-1 0,1 1 1,0-1-1,0 1 1,0-1-1,0 0 1,8 2-1,-4-1 24,0 1 1,0 1-1,-1 0 0,11 8 1,-16-11-24,0 0 0,0 0-1,0 1 1,0-1 0,0 0 0,-1 1 0,1-1 0,-1 1 0,0 0 0,0-1 0,0 1 0,0 0-1,0 0 1,-1 0 0,1 0 0,-1 0 0,0 5 0,0-4 161,0-1 0,-1 0 0,1 0 1,-1 1-1,0-1 0,0 0 0,0 0 0,-1 0 0,1 0 0,-1 0 1,0 0-1,1 0 0,-1 0 0,0-1 0,-5 5 0,1-1 63,-1 0-1,-1 0 0,1-1 1,-1 0-1,-13 7 0,5-5-199,1 0-1,-1-1 1,0-1-1,0 0 1,-1-2-1,-18 3 1,35-6-143,-1 0 1,1 0-1,-1 0 1,0 0-1,1 0 1,-1 0-1,1 0 0,-1 0 1,1 0-1,-1 0 1,1 0-1,-1 0 1,1 0-1,-1-1 1,1 1-1,-1 0 1,1 0-1,0 0 0,-1-1 1,1 1-1,-1 0 1,1-1-1,-1 1 1,1 0-1,0-1 1,-1 1-1,1-1 1,0 1-1,-1 0 0,1-1 1,0 1-1,0-1 1,0 1-1,-1-1 1,1 1-1,0-2 1,5-21-4739,17-13-4029</inkml:trace>
  <inkml:trace contextRef="#ctx0" brushRef="#br0" timeOffset="921.3">558 250 11301,'0'0'5499,"-15"17"-4347,-52 59-253,61-68-769,-1 1 1,1-1-1,1 1 0,-1 1 0,2-1 0,-6 14 1,9-19-88,-1 1 0,1-1 0,0 0 0,0 1 0,1-1 1,-1 0-1,1 1 0,0-1 0,0 1 0,1-1 0,-1 0 0,1 1 1,2 7-1,-2-11-31,0 0 0,0 0 1,0 0-1,0 0 0,-1 0 0,1 0 1,1 0-1,-1 0 0,0 0 1,0 0-1,0-1 0,0 1 1,0-1-1,1 1 0,-1-1 0,0 1 1,1-1-1,-1 0 0,0 1 1,1-1-1,-1 0 0,0 0 0,1 0 1,-1 0-1,2 0 0,1-1 41,0 1-1,0 0 0,0-1 0,-1 0 0,1 0 1,0 0-1,-1 0 0,4-2 0,-1 0 37,-1-1-1,0 0 0,-1 0 1,1 0-1,-1 0 1,1-1-1,-1 1 0,-1-1 1,1 0-1,-1 0 0,0-1 1,0 1-1,0-1 1,-1 0-1,0 1 0,3-12 1,-1-2 83,-1-1 1,-1 0 0,0-37-1,-2 56-178,1 0 0,0 0-1,-1 0 1,1 1-1,-1-1 1,1 0 0,0 0-1,0 1 1,-1-1-1,1 1 1,0-1 0,0 0-1,0 1 1,0 0-1,-1-1 1,1 1 0,0 0-1,0-1 1,0 1-1,0 0 1,2 0 0,29-7-26,-24 5 18,84-22-32,-62 15 64,-1 1 0,2 1 0,-1 2 1,41-3-1,-71 18-61,-6 5 113,0-1 0,0-1 0,-12 19-1,12-23-20,1 0 0,0 0-1,0 1 1,1-1-1,0 1 1,0 0 0,1 1-1,1-1 1,0 0-1,-1 12 1,3-21-49,0 0 0,0 1 1,0-1-1,0 0 0,0 0 0,1 0 1,-1 0-1,0 0 0,1 1 0,-1-1 0,1 0 1,-1 0-1,1 0 0,-1 0 0,1 0 0,0 0 1,0 0-1,-1-1 0,1 1 0,0 0 1,0 0-1,0 0 0,0-1 0,0 1 0,0-1 1,1 2-1,2-1 1,-1 0 1,0 0-1,1-1 1,-1 1-1,0-1 1,1 0-1,-1 1 1,0-2-1,6 1 1,-1-1 3,0-1 0,0 1 0,0-1 0,0-1 0,0 1 0,-1-2 0,11-4 0,-9 2 8,-1-1 0,0 1-1,-1-1 1,0 0 0,0-1-1,0 0 1,-1 0 0,0 0-1,-1-1 1,0 0 0,0 0-1,-1 0 1,0-1 0,0 0-1,-1 1 1,-1-1 0,0 0-1,0 0 1,1-17 0,-3 26-12,0 0 0,0 0 1,0 0-1,0-1 0,-1 1 1,1 0-1,0 0 0,0 0 0,-1 0 1,1-1-1,0 1 0,-1 0 0,1 0 1,-1 0-1,0 0 0,1 0 1,-1 0-1,0 0 0,0 0 0,1 1 1,-1-1-1,0 0 0,0 0 1,0 0-1,0 1 0,0-1 0,-2 0 1,0 0-21,1 1 1,-1-1 0,0 1-1,0-1 1,0 1-1,0 0 1,1 0 0,-1 0-1,0 1 1,0-1 0,-3 2-1,-2 0-171,0 0-1,0 1 1,1 0 0,0 0-1,-1 1 1,1 0 0,-10 8-1,10-7-498,1 1-1,0 0 1,1 1-1,-8 11 1,11-15-112,0 1 0,0-1-1,1 1 1,0-1 0,-1 1 0,2-1 0,-1 1-1,0 4 1,0 15-9862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50:30.57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178 161 6611,'0'0'10504,"0"-28"-1630,0 15-9305,1-4 539,-3-41 136,2 55-214,0 1 1,0-1 0,-1 1 0,1-1 0,-1 1-1,0 0 1,0-1 0,1 1 0,-1 0 0,-1 0-1,1-1 1,0 1 0,-1 0 0,1 0 0,-1 0-1,1 1 1,-1-1 0,-3-2 0,4 3 209,-17 34-339,2 13 137,1 0-1,2 2 1,2-1-1,-7 90 1,7 203 422,11-307-363,0-33 71,0-25 210,12-309-914,-30 348-1497,-12 19-1533,14-11-3438</inkml:trace>
  <inkml:trace contextRef="#ctx0" brushRef="#br0" timeOffset="2925.61">130 79 6435,'0'0'6558,"0"-17"3430,-2 42-9900,-1 0 0,-1 0 0,-14 47 0,-7 34 163,12 34 344,6 186 1,7-241-130,0-83-15,0-42-433,0-39 69,-2 2-118,4 1-1,15-104 0,19-40 11,-35 118 82,-1 101-58,0 26-120,-6 296 269,0-41 331,6-320-411,2 1 0,8-59 0,6 0-42,-5-1 0,-2-167 0,-9 270-208,-2 41 178,-3 0 0,-2 0 1,-13 44-1,-12 81 188,14 202 388,36-796-357,-18 114-267,0 308-35,0 6-151,0 485 202,0-318-3490,-2-196-3591,-8 0-6077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50:35.87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145 261 5122,'0'0'10242,"-1"-6"-8974,-7-63 4234,9-45-2325,1 43-1593,-2 70-1341,-2 28-422,-11 28 227,-29 78 1,-8 29 86,37-87 6,3 0 0,4 1-1,4 99 1,2-175 72,1-3-15,2-9-107,0-1 0,-1 1 0,1-18 0,3-14-47,14-79-124,-6-1 0,0-165 0,-8 239 152,-5 47-86,-1 1 1,1-1-1,0 0 0,0 1 0,0-1 0,0 1 0,1-1 0,-1 1 1,1 0-1,-1-1 0,1 1 0,0 0 0,0 0 0,0 0 0,3-2 1,-1 4 26,-3 0-56,-2 5-65,1 1 72,1 0 0,-1-1 0,1 1 0,0 0 1,0-1-1,4 9 0,0 6-29,6 66 115,-4 0 0,-6 160 0,-3-107 77,-4-78 116,6-60 176,0-24-160,4-35-178,-2 45-462,-1 0 1,0 0 0,-1 0-1,0 0 1,-3-19 0,2 30 83,0 1-1,-1-1 1,1 1 0,0-1-1,0 1 1,-1-1 0,1 1-1,-1 0 1,1 0-1,-1 0 1,1 0 0,-1 0-1,0 0 1,1 0 0,-1 1-1,0-1 1,0 0 0,0 1-1,0 0 1,0-1 0,1 1-1,-1 0 1,-3 0 0,-6-2-2889,-14-5-6976</inkml:trace>
  <inkml:trace contextRef="#ctx0" brushRef="#br0" timeOffset="541.91">121 195 6659,'0'0'11875,"2"-19"-10280,6-59-360,-6 59 243,0 62-1194,-1 1 0,-2 0-1,-10 62 1,1 5 89,-7 81 1825,22-223-2044,2-5-4158,-7 29-1374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50:38.23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175 55 13190,'0'0'10794,"-3"-9"-10231,-1 2-444,2 4-84,1 1-1,-1-1 1,1 1-1,0-1 1,0 0-1,0 0 1,1 1 0,-1-1-1,0 0 1,1-5-1,29 8-23,-9 0 123,327 10 895,-318-7-925,-28-3-125,-10 0-73,-389-17 102,225 17 67,171 0-123,11 7-387,6-1 390,0-1 0,0-1 0,1 0-1,0-1 1,0 0 0,17 0 0,104-2 306,-75-3-80,-58 2-170,38 0 28,-30 0-30,-22 0-7,-53-1 23,38-1-4,0 1-1,-1 1 1,1 2 0,-1 0 0,1 2 0,-27 7 0,43-6-318,19-2 139,24-2 82,-32-1 76,243-2 674,-201 1-3588,-19 1-3970,-59 0-3817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50:40.74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191 981 5314,'0'0'16088,"0"-7"-15029,-3-231 3389,-3-3-3688,-3-253-1155,8 494 360,-1 0 0,1 0 1,0 0-1,-1 1 0,1-1 1,0 0-1,0 1 0,-1-1 1,1 1-1,0-1 0,0 1 1,0 0-1,-1-1 0,1 1 1,0 0-1,0 0 0,0 0 1,1 0-1,-1 0 0,-1 1 0,-110 132 178,77-94-136,152-182-1189,-115 139 1181,-1 1 0,1 0 1,0 0-1,0-1 0,0 1 0,1 0 0,-1 1 0,0-1 0,1 0 1,0 1-1,-1-1 0,1 1 0,0 0 0,-1 0 0,1 0 1,0 0-1,0 0 0,0 1 0,0-1 0,0 1 0,0 0 1,0 0-1,0 0 0,0 0 0,0 0 0,0 1 0,-1-1 1,1 1-1,0 0 0,0 0 0,3 1 0,0 2-8,0 0 0,-1 0-1,1 1 1,-1-1 0,0 1-1,0 1 1,-1-1 0,0 0-1,0 1 1,0 0 0,6 12-1,0 7-486,-1 1-1,-1-1 1,-1 1-1,6 45 1,5 19-5666,-5-34-1780</inkml:trace>
  <inkml:trace contextRef="#ctx0" brushRef="#br0" timeOffset="638.1">888 97 10005,'0'0'14150,"0"-6"-13723,-30 655 1536,26-590-1903,4-36-34,-2 0 1,0 0-1,-1-1 1,-11 38 0,13-59-22,1-1 1,-1 1 0,0 0 0,1-1 0,-1 1-1,0-1 1,0 1 0,1-1 0,-1 1 0,0-1-1,0 1 1,0-1 0,0 0 0,0 1 0,1-1-1,-1 0 1,0 0 0,0 0 0,0 0 0,0 1 0,0-1-1,0-1 1,0 1 0,0 0 0,0 0 0,0 0-1,0 0 1,1-1 0,-1 1 0,0 0 0,0-1-1,0 1 1,-1-2 0,-6-3 11,0-1 0,1-1-1,0 0 1,1 0 0,-1 0 0,1 0 0,0-1-1,1 0 1,0 0 0,0-1 0,1 0 0,0 0-1,-3-13 1,-6-17-82,-12-68-1,23 61 218,2 45-160,2 12-189,9 15 195,1-1 0,2-1 1,0 1-1,1-2 0,2 0 1,0-1-1,36 34 0,-49-52-15,1 1 0,0-1 0,0 0 0,1 0 0,-1-1 0,1 1 0,0-1 0,0-1 1,11 5-1,-14-7 5,0 1 0,0-1 0,0 0 1,0 1-1,0-1 0,0-1 0,0 1 0,0 0 1,0-1-1,0 0 0,0 1 0,0-1 1,0 0-1,0-1 0,-1 1 0,1 0 1,0-1-1,-1 1 0,1-1 0,-1 0 1,1 0-1,3-4 0,27-29-5,-1-2 0,-2-1 0,-1-2 1,-3 0-1,43-86 0,-64 116-242,-1 0 1,0 1 0,0-1 0,-1-1-1,0 1 1,0 0 0,-1-1-1,-1 1 1,0-1 0,0-18-1,-1 28 36,0 0 0,-1 1-1,1-1 1,0 0 0,0 0-1,0 0 1,-1 0-1,1 1 1,0-1 0,-1 0-1,1 0 1,-1 0 0,1 1-1,-1-1 1,1 0-1,-1 1 1,0-1 0,1 0-1,-1 1 1,0-1 0,0 0-1,-30-7-10992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50:46.50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221 769 11557,'0'0'7804,"-6"8"-5362,6-8-2368,0 1 0,0-1-1,0 0 1,0 0 0,0 0 0,0 0 0,0 0 0,0 1 0,0-1 0,0 0 0,-1 0 0,1 0 0,0 0-1,0 0 1,0 0 0,0 1 0,0-1 0,0 0 0,0 0 0,0 0 0,0 0 0,0 0 0,0 0-1,0 0 1,-1 1 0,1-1 0,0 0 0,0 0 0,0 0 0,0 0 0,0 0 0,0 0 0,-1 0 0,1 0-1,0 0 1,0 0 0,0 0 0,0 0 0,0 0 0,0 0 0,-1 0 0,1 0 0,0 0 0,0 0-1,0 0 1,0 0 0,0 0 0,-1 0 0,1 0 0,0 0 0,0 0 0,0 0 0,0 0 0,0 0 0,0 0-1,0 0 1,-1-1 0,1 1 0,0 0 0,0 0 0,0 0 0,0 0 0,0 0 0,0 0 0,0 0 0,0-1-1,0 1 1,0-605 366,0 588-436,0-1 0,-1 0 0,0 0 0,-1 1 0,-2-1 0,1 1 0,-11-28 0,10 43-27,0 1 0,0 0 0,0 1 0,0-1-1,0 0 1,0 1 0,0 0 0,0 0-1,0 0 1,0 1 0,0-1 0,1 1-1,-6 2 1,-3 2 0,1 0 0,-1 1 0,1 1 0,1 0 0,0 0 0,0 1 0,0 0 0,1 1 0,0 0 0,-10 14 0,19-16-1222,11-8 866,13-7 388,-6-2 26,1 1 0,0 1 0,1 0-1,-1 2 1,2 0 0,-1 1-1,1 2 1,-1 0 0,1 1-1,0 1 1,27 2 0,-43-1-87,-1 1 0,1-1 1,-1 1-1,0 1 0,0-1 0,0 1 1,0-1-1,0 1 0,0 0 1,0 1-1,0-1 0,-1 1 1,1-1-1,-1 1 0,0 0 0,0 0 1,0 1-1,0-1 0,0 1 1,-1-1-1,1 1 0,-1 0 1,0 0-1,0 0 0,-1 0 0,1 0 1,-1 0-1,2 9 0,1 11-1371,0-1 0,-2 1 1,-1 0-1,-1 26 0,-1-26-838,1 25-4368</inkml:trace>
  <inkml:trace contextRef="#ctx0" brushRef="#br0" timeOffset="754.16">772 173 10165,'0'0'9385,"1"-12"-8726,5 57-259,0 214 2034,-2-17-1047,-3-81-416,-1-160-499,0-12-40,19-439-1123,4 85 683,-23 365 22,-19 3-126,9 3 96,-1 2 1,1-1 0,0 1 0,1 1 0,0 0 0,1 0-1,-1 1 1,2 0 0,-1 0 0,2 1 0,-1 0-1,-7 17 1,14-28 3,1 0 0,-1 0-1,0 0 1,0 0 0,0 0-1,0 0 1,0 0 0,0 0 0,0 0-1,0 0 1,0 0 0,0 0-1,0 0 1,1 0 0,-1 0 0,0 0-1,0 0 1,0 0 0,0 0-1,0 0 1,0 0 0,0 0-1,0 0 1,0 0 0,0 0 0,0 0-1,1 0 1,-1 0 0,0 0-1,0 0 1,0 1 0,0-1-1,0 0 1,0 0 0,0 0 0,0 0-1,0 0 1,0 0 0,0 0-1,0 0 1,0 0 0,0 0 0,0 0-1,0 0 1,0 1 0,0-1-1,0 0 1,0 0 0,0 0-1,0 0 1,0 0 0,0 0 0,0 0-1,0 0 1,0 0 0,0 0-1,0 1 1,0-1 0,0 0-1,0 0 1,0 0 0,0 0 0,0 0-1,0 0 1,11-6-210,11-11 208,10-11 40,34-27 77,-61 52-114,0 0 0,0 0 1,0 0-1,0 1 0,1-1 0,-1 1 1,1 0-1,0 1 0,0 0 1,0 0-1,8-1 0,-11 3 3,-1-1 0,0 1 0,0-1 0,1 1 0,-1 0-1,0 0 1,0 0 0,0 0 0,0 0 0,0 1 0,0-1 0,-1 1 0,1-1 0,0 1-1,-1-1 1,1 1 0,-1 0 0,1 0 0,-1 0 0,0 0 0,0 0 0,0 0-1,1 3 1,21 62-23,-16-43 52,-2-11-122,29 97-382,-31-95-755,0-1 0,-2 1 0,1 16 0,-2 7-4186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50:49.64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72 100 3522,'0'0'18958,"-1"-4"-18849,-3-5-68,-1 12 53,-5 27 149,1-2-109,0 8 141,7-24 315,6-25 1048,14-42-1267,-11 39-338,-2-1-1,0 0 1,-1 0 0,0 0 0,1-24 0,-5 39-145,-8 15-1067,-27 53-3161,17-32-442,-5 4-4094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50:50.13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144 35 14359,'0'0'8596,"-2"-5"-8031,2 4-549,0 0-1,0 0 1,0 0-1,0 0 1,-1 1-1,1-1 1,0 0-1,-1 0 1,1 0-1,-1 0 1,1 1-1,-1-1 1,1 0-1,-1 0 1,1 1-1,-1-1 1,0 0-1,1 1 1,-1-1 0,0 1-1,0-1 1,1 1-1,-1-1 1,0 1-1,0-1 1,0 1-1,0 0 1,1-1-1,-1 1 1,0 0-1,0 0 1,-1 0-1,-1 1-5,1 1-1,0 0 0,-1-1 0,1 1 0,0 0 1,0 0-1,0 1 0,0-1 0,1 0 1,-1 1-1,0-1 0,-1 4 0,-15 22 49,2-2 60,-23 46 0,35-64-112,1 1 0,0-1-1,0 1 1,1 0 0,0 0 0,0 0 0,1 0-1,1 0 1,-1 0 0,2 12 0,0-18-8,0 1-1,0-1 1,0 0 0,0 1 0,1-1-1,-1 0 1,1 0 0,0 0-1,0 0 1,0-1 0,0 1 0,1 0-1,-1-1 1,1 0 0,-1 1-1,1-1 1,0 0 0,0-1 0,0 1-1,0 0 1,0-1 0,0 1-1,0-1 1,1 0 0,-1 0 0,5 0-1,6 2 16,0 0 0,0-1 0,1-1 0,27-1 0,-37-1 17,-1 0 1,1 1 0,-1-1 0,1-1-1,-1 1 1,0-1 0,0 0 0,1 1 0,-1-2-1,-1 1 1,1 0 0,0-1 0,0 0 0,-1 0-1,0 0 1,1 0 0,-1-1 0,0 1-1,-1-1 1,1 0 0,-1 0 0,1 1 0,-1-2-1,-1 1 1,1 0 0,0 0 0,-1-1 0,2-7-1,1-11 22,0 0-1,-1-1 0,-1 1 0,-2-28 0,0 45-63,0 2 15,0 0-1,0 0 1,-1-1 0,1 1-1,-1 0 1,0 0 0,-1 0-1,1 0 1,-1 0 0,1 0 0,-1 0-1,0 0 1,-1 1 0,1-1-1,-1 1 1,1-1 0,-1 1-1,0 0 1,0 0 0,-1 0-1,1 1 1,0-1 0,-1 1-1,0 0 1,0 0 0,1 0-1,-6-1 1,1 0-135,-1 0 1,0 1-1,0 0 0,0 1 1,0 0-1,0 0 1,0 1-1,0 0 0,0 1 1,0 0-1,-18 4 0,21-2-567,0-1-1,0 1 1,0 0-1,0 1 0,0-1 1,1 1-1,0 0 1,-8 8-1,-7 9-5399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50:51.05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233 25 5555,'0'0'18104,"0"-6"-17603,0-13-366,1 28-101,-3 48 21,-5 11 275,-25 105-1,6-44-48,-11 48-47,34-165-209,-1 0-1,-1-1 1,0 1-1,0-1 1,-12 18-1,9-16-5,8-13-15,0 1 0,-1-1 1,1 1-1,0-1 0,0 1 1,-1-1-1,1 1 0,-1-1 0,1 1 1,0-1-1,-1 0 0,1 1 1,-1-1-1,1 0 0,-1 1 1,1-1-1,-1 0 0,0 1 0,1-1 1,-1 0-1,1 0 0,-1 0 1,1 0-1,-1 0 0,0 0 1,1 0-1,-1 0 0,1 0 0,-1 0 1,0 0-1,1 0 0,-1 0 1,1 0-1,-1 0 0,1-1 1,-1 1-1,1 0 0,-1 0 0,1-1 1,-1 1-1,1 0 0,-1-1 1,1 1-1,-1 0 0,1-1 1,-1 1-1,1-1 0,0 1 1,-1-1-1,1 1 0,0-1 0,-1 1 1,1-1-1,0 1 0,0-1 1,0 1-1,-1-1 0,1 0 0,-16-34 116,-11-78-25,17 64-56,7 73-253,3 26 137,2-36 65,1-1 1,0 0 0,1 1-1,1-1 1,0-1-1,12 25 1,-14-33-17,0 1 0,0-1 0,0 1 0,1-1-1,-1 0 1,1 0 0,0 0 0,0-1 0,0 1 0,1-1 0,-1 0 0,1-1 0,-1 1 0,1-1 0,0 1 0,0-2 0,0 1-1,1 0 1,-1-1 0,10 1 0,-6-1 44,-1-1-1,1 1 1,-1-2-1,1 1 0,-1-2 1,1 1-1,-1-1 1,0 0-1,0 0 1,0-1-1,0 0 0,0-1 1,0 0-1,-1 0 1,0-1-1,0 1 0,0-2 1,0 1-1,-1-1 1,0 0-1,0 0 1,8-12-1,-1 1-214,-2 0 0,0-1-1,0 0 1,-2-1 0,10-26-1,-3-18-7915,-15 48-580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50:57.01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128 79 14647,'0'0'7617,"0"-6"-7103,0-20-191,0 20 627,-1 6-713,0 1-226,0-1 0,0 1 0,0 0 0,0 0 0,0-1 0,0 1 0,0 0 0,0 0 0,1 0 0,-1 0 0,0 0 0,0 0 0,1 0 0,-1 0 0,1 0 0,-1 0 0,1 1 0,-1-1 0,1 0 0,0 0 0,0 0 0,-1 2 0,0 0 19,-28 79 156,2 2 0,-24 140 0,49-193-310,9-48-1750,10-51-1819,-6 16 680,6-100 1,-14 84 5265,-3-2 4238,0 70-6472,0 0-1,0 0 1,0 0 0,0-1 0,0 1 0,0 0 0,0 0-1,0 0 1,0-1 0,0 1 0,0 0 0,0 0-1,1 0 1,-1 0 0,0-1 0,0 1 0,0 0-1,0 0 1,0 0 0,0 0 0,0 0 0,1-1-1,-1 1 1,0 0 0,0 0 0,0 0 0,0 0 0,0 0-1,1 0 1,-1 0 0,0-1 0,0 1 0,0 0-1,0 0 1,1 0 0,-1 0 0,0 0 0,0 0-1,0 0 1,1 0 0,-1 0 0,0 0 0,0 0 0,0 0-1,1 0 1,-1 0 0,0 0 0,0 0 0,0 1-1,0-1 1,1 0 0,-1 0 0,0 0 0,0 0-1,0 0 1,0 0 0,0 0 0,1 0 0,-1 1 0,0-1-1,0 0 1,0 0 0,12 13 538,138 217-153,-123-190-381,-14-20-77,-8-12-209,0 0 1,0-1 0,1 0-1,9 11 1,-14-18 68,0 0 1,-1 0-1,1 0 1,0 1-1,-1-1 0,1 0 1,0 0-1,0 0 1,-1 0-1,1 0 1,0-1-1,0 1 1,-1 0-1,1 0 0,0 0 1,-1-1-1,1 1 1,0 0-1,-1-1 1,1 1-1,-1 0 0,1-1 1,0 1-1,-1-1 1,1 1-1,-1-1 1,1 1-1,-1-1 1,1 1-1,-1-1 0,0 0 1,1 1-1,-1-1 1,0 0-1,1 1 1,-1-1-1,0 0 0,0 1 1,0-1-1,1-1 1,12-32-1818,-13 32 1521,57-211-2899,-46 140 6599,-7 0 6333,-4 78-9065,0 48-227,-3 0-1,-11 56 1,9-71-384,-2 45-1,6-31-4729,3-42 384,8-8-2770</inkml:trace>
  <inkml:trace contextRef="#ctx0" brushRef="#br0" timeOffset="326.85">584 206 6403,'0'0'12758,"-3"2"-12571,-1 0-140,0 1 0,1 0 0,-1 0 0,1 0 0,-1 1 0,1-1 0,0 1 0,0 0 0,1 0 0,-1 0 0,1 0 0,-3 7 0,-28 66 507,28-64-466,3-8-56,0 1 0,0-1 0,0 0 0,1 1-1,-1-1 1,1 1 0,1-1 0,-1 1 0,1 0 0,0-1-1,0 1 1,2 9 0,1-13 32,0-1 0,0 0 0,0 0-1,1-1 1,-1 1 0,0 0 0,0-1 0,1 0 0,-1 0 0,0 0 0,0 0 0,0-1-1,4 0 1,-2 0 66,2 0-44,-1 0 0,1-1-1,-1 0 1,0 0-1,1-1 1,-1 0 0,0 0-1,-1 0 1,1-1-1,-1 0 1,1 0-1,-1-1 1,0 1 0,-1-1-1,9-10 1,-6 7-18,-1-1 0,0 0 0,0 0 1,-1 0-1,0 0 0,-1-1 0,0 0 1,0 0-1,3-17 0,-5 20-58,-1 0-1,-1 0 1,1-1-1,-1 1 1,0 0-1,-1 0 1,0-1 0,0 1-1,0 0 1,-5-13-1,4 17-15,1 0 0,-1 0 0,0 1 0,0-1 0,0 0 0,-1 1 0,1 0 0,0 0 0,-1-1 0,0 1 0,1 1 0,-1-1 0,0 0 0,0 1 0,0-1 0,0 1 0,0 0 0,0 0 0,-1 0 0,1 1 0,0-1 0,0 1 0,-1 0 0,1-1 0,-7 2 0,-1-1-168,-1 0-1,0 1 0,1 0 0,-16 4 0,-4 10-2411,5 14-3441,19-15-1787</inkml:trace>
  <inkml:trace contextRef="#ctx0" brushRef="#br0" timeOffset="1279.23">1082 162 7283,'0'0'12849,"0"-5"-12147,0 4-613,0 1 1,0-1 0,0 0-1,0 0 1,0 0 0,0 0-1,0 0 1,0 0 0,-1 0-1,1 1 1,0-1 0,-1 0-1,1 0 1,0 0 0,-1 0-1,1 1 1,-1-1 0,1 0-1,-1 1 1,0-1 0,1 0-1,-1 1 1,0-1 0,1 1-1,-1-1 1,-1 0 0,1 1-58,-1 0 0,0 0 1,1 0-1,-1 0 0,1 0 1,-1 0-1,0 0 0,1 0 1,-1 1-1,1-1 1,-1 1-1,1-1 0,-1 1 1,1 0-1,-1 0 0,1-1 1,0 1-1,0 0 0,-3 2 1,-6 6-8,1-1 1,0 1 0,1 1-1,0-1 1,0 1 0,1 1-1,0-1 1,1 1 0,0 1 0,1-1-1,0 1 1,1 0 0,0 0-1,1 0 1,0 0 0,1 1-1,1-1 1,-1 14 0,2-24-39,0 1 0,0-1 0,1 1 0,-1-1 0,1 1 0,0-1 0,-1 1 0,1-1 0,0 0 0,0 1 0,0-1 0,1 0 0,-1 0 0,1 0 0,-1 0 1,1 0-1,-1 0 0,1-1 0,0 1 0,0 0 0,0-1 0,0 1 0,0-1 0,0 0 0,1 0 0,-1 0 0,0 0 0,1 0 0,-1 0 0,0-1 0,5 2 0,8 0-134,0 0-1,0-1 0,1 0 0,17-2 1,-9 0-176,-14 2 60,1-1-1,-1-1 0,1 0 0,-1 0 0,1-1 0,-1-1 0,0 1 0,0-2 0,0 1 0,0-1 1,-1-1-1,0 0 0,0 0 0,0-1 0,0 0 0,-1 0 0,0-1 0,0 0 0,-1-1 0,0 0 0,0 0 1,-1 0-1,0-1 0,5-9 0,-4 7 487,16-34-25,-16 15 4143,-20 55-3490,6-13-785,0-2-24,1 0-1,0 1 1,0 0-1,1 1 1,0-1-1,1 1 1,1 0-1,0 0 1,0 0-1,-1 19 1,41-32 43,-32-1-18,1 0 0,-1-1-1,0 1 1,0-1-1,0 0 1,-1 0 0,1-1-1,-1 1 1,1-1 0,-1 0-1,0 0 1,-1 0-1,1-1 1,-1 1 0,0-1-1,0 0 1,4-8 0,-4 7-13,0-1 1,-1 1-1,0 0 1,0-1-1,0 0 1,-1 0-1,0 1 1,0-1-1,0 0 1,-1 0-1,0 0 1,-1 0-1,1 0 1,-3-9-1,1 15-101,1 0 0,-1 0 0,1 0 0,-1 0 0,0 0 0,1 0 1,-1 1-1,0-1 0,0 1 0,1-1 0,-1 1 0,0-1 0,0 1 0,0 0 0,0 0 0,0 0 0,0 0 0,-2 1 0,1-2-559,-1 1 0,1 0 0,-1 1 0,1-1 0,-1 0 0,1 1 0,0 0 0,-1 0 0,-5 3 0,3 6-2660,5-2-2491</inkml:trace>
  <inkml:trace contextRef="#ctx0" brushRef="#br0" timeOffset="2110.69">1671 216 5923,'0'0'15940,"0"-5"-15758,0 4-190,0 0 1,0 0 0,0-1-1,0 1 1,0 0 0,0 0-1,-1-1 1,1 1 0,0 0-1,-1 0 1,1 0 0,-1 0-1,1-1 1,-1 1-1,1 0 1,-2-1 0,-10 1-52,-6 15 203,18-15-88,0-1 0,0 1 0,0 0 0,0 0 1,0-1-1,-1 1 0,1 0 0,0 0 0,-1 0 1,1 0-1,-1-1 0,1 1 0,-1 0 0,1 0 1,-1 0-1,0 0 0,1 0 0,-1 0 0,0 0 0,0 0 1,0 1-1,0-1 0,0 0 0,0 0 0,0 1 1,0-1-1,0 1 0,0-1 0,0 1 0,0-1 1,-1 1-1,1-1 0,0 1 0,0 0 0,0 0 0,-1 0 1,1 0-1,0 0 0,0 0 0,-1 0 0,1 0 1,0 0-1,0 1 0,0-1 0,-1 0 0,1 1 0,0-1 1,0 1-1,-2 1 0,-4 1-50,0 0-1,0 1 1,0 0-1,1 0 1,0 0-1,-1 1 1,2 0-1,-10 11 1,-40 50 131,52-61-162,0-1 1,1 1 0,-1 0-1,1 0 1,1 1-1,-1-1 1,1 0 0,-1 1-1,1-1 1,1 1-1,-1-1 1,1 1 0,1 9-1,-1-15 12,1 1-1,-1 0 1,1 0-1,0 0 1,-1-1-1,1 1 1,0 0-1,0-1 1,-1 1-1,1-1 1,0 1-1,0-1 1,0 1-1,-1-1 1,1 0-1,0 1 1,0-1-1,0 0 1,0 0-1,0 0 1,0 1-1,0-1 1,0 0-1,0 0 1,0 0-1,1-1 1,38 1 230,-31 0-91,-3-1-90,0 1 0,-1-1 0,1 0 0,0-1-1,-1 0 1,1 0 0,-1 0 0,1 0 0,-1-1 0,0 0 0,0 0 0,0 0 0,0-1 0,-1 0-1,0 0 1,8-8 0,-8 8-41,-1 0 0,0 0 0,0 0 0,-1 0 0,1 0 0,-1 0 0,0-1 0,0 1 0,0-1 0,-1 0 0,0 1 0,1-1 0,-2 0 0,1 0 0,0 0-1,-1 0 1,0 0 0,0 0 0,-1 1 0,-1-10 0,1 13-34,0-1 0,0 1 0,0 0 0,0 0-1,0 0 1,0 0 0,0 0 0,0 0 0,-1 1 0,1-1-1,0 0 1,-1 0 0,1 1 0,0-1 0,-3 0 0,-1-2-1016,20 3 31,-11 0 1020,-1 1 0,1 0 0,-1 0-1,1 1 1,-1-1 0,1 1 0,-1-1 0,0 1 0,0 0-1,0 1 1,0-1 0,0 0 0,0 1 0,0 0 0,-1-1 0,0 1-1,3 4 1,2 3 46,0-1 1,-1 1-1,0 0 0,6 15 0,-9-14-46,0-1 0,-1 1 0,0-1 0,-1 1 0,0 0 0,-1 19 0,0-29-3,-2 0 75,1 0-1,0-1 1,-1 1 0,1 0-1,-1-1 1,1 1-1,-1-1 1,1 0-1,-1 0 1,1 1-1,-1-1 1,1 0-1,-1 0 1,1 0 0,-1-1-1,0 1 1,1 0-1,-1-1 1,1 1-1,-1 0 1,-1-2-1,2-3-52,0 0 1,0-1-1,0 1 0,1 0 0,0 0 0,0-1 0,0 1 1,1 0-1,-1 0 0,1-1 0,1 1 0,-1 0 0,1 0 1,0 0-1,0 1 0,0-1 0,1 0 0,-1 1 0,1-1 1,0 1-1,4-4 0,5-7-82,1 2-1,0-1 1,1 2 0,26-19 0,-24 20-119,1 1 1,0 1 0,1 0 0,25-8 0,36-8-3574,-78 25 3445,0 0 0,0 0 0,0-1 0,0 1 0,0-1 0,0 1 0,0 0 0,0-1 0,0 1 0,0-1 0,-1 0 0,1 1 0,0-1 0,0 0 0,0 0 0,-1 1 0,1-1 1,-1 0-1,1 0 0,0 0 0,0-1 0,0-11-5921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51:01.23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67 450 7251,'0'0'4272,"0"-5"-3680,0-3-4,2 1 0,-1-1 0,1 1 0,0-1 1,4-7-1,-2 5 979,15-38 6716,-18 57-8218,-1-1 0,1 1 0,-1 0-1,-1 0 1,0-1 0,0 1-1,0 0 1,-6 14 0,4-6 11,-18 82-7,-2 8-180,4 0 0,-8 171 0,28-351-5977,4 21-411</inkml:trace>
  <inkml:trace contextRef="#ctx0" brushRef="#br0" timeOffset="415.22">168 416 9652,'0'0'12286,"6"-12"-11608,21-37-412,-26 48-260,0-1-1,1 1 1,-1-1-1,0 1 1,1 0-1,0-1 1,-1 1-1,1 0 1,0 0-1,0 0 1,0 0-1,0 0 1,0 1-1,-1-1 1,1 1-1,0-1 1,1 1-1,-1 0 1,0-1-1,0 1 0,0 0 1,0 0-1,2 1 1,6-1 39,19-4 157,53 1 1,-78 3-179,-1 1-19,-1-1 0,0 1 0,0 0 0,0 0 1,0 0-1,0 0 0,0 0 0,0 0 0,0 0 0,0 1 0,0-1 0,-1 1 0,1-1 0,0 1 1,-1 0-1,1 0 0,-1-1 0,0 1 0,0 0 0,0 0 0,0 0 0,0 0 0,0 1 0,0-1 1,-1 0-1,1 0 0,-1 0 0,1 1 0,-1-1 0,0 4 0,1 0-11,-1 0 0,1 0-1,-1 0 1,0 0 0,-1 0-1,1 0 1,-1 0 0,0 0 0,-1 0-1,1-1 1,-5 9 0,2-7 45,0-1 0,-1 0 1,0-1-1,-1 1 1,1-1-1,-1 0 0,0-1 1,0 1-1,-1-1 0,1 0 1,-1-1-1,-10 4 0,-12 5 129,-52 11-1,62-18-119,1-2-5,0 0 0,0-1 1,-19 0-1,-2-1-7553,44-1 2868</inkml:trace>
  <inkml:trace contextRef="#ctx0" brushRef="#br0" timeOffset="2374.39">450 622 8788,'0'0'7913,"9"1"-6624,8 1-549,-1 0 0,1-2 0,-1 0 0,28-3 0,-38 2-664,-1 0 0,1 0 0,-1 0 0,1-1 0,-1 0 0,0 0 0,0-1 0,0 1 0,0-1 0,0 0 0,-1 0 0,1-1 0,-1 0 0,0 1 0,0-1 0,0-1 1,-1 1-1,1 0 0,3-9 0,-1 4-115,-1-2 0,0 1 0,-1 0 0,0-1 0,-1 0 0,0 0 0,-1 0 0,0 0 0,-1-1 1,0 1-1,-1-14 0,0 23 32,0 0 1,0 0 0,-1 0-1,1 1 1,0-1-1,-1 0 1,0 0-1,1 0 1,-1 1 0,0-1-1,0 0 1,0 1-1,0-1 1,0 1 0,-1-1-1,1 1 1,0 0-1,-1-1 1,1 1 0,-1 0-1,1 0 1,-1 0-1,0 0 1,1 0 0,-1 0-1,0 0 1,0 1-1,1-1 1,-1 1 0,-3-1-1,-7-1-13,0 0 0,1 1 0,-23 0 1,28 1 46,4 1-27,-1 0 0,0 1 0,1-1 0,-1 1 0,1-1 1,-1 1-1,1 0 0,0 0 0,0 0 0,0 0 0,0 1 0,0-1 0,0 0 0,1 1 1,-1-1-1,1 1 0,0 0 0,-1-1 0,0 5 0,-7 9 11,3-4 3,0 0 0,1 0-1,0 0 1,1 1 0,0 0-1,1 0 1,1 0 0,0 0 0,1 0-1,0 0 1,1 0 0,0 1-1,1-1 1,3 18 0,-3-28-8,-1 0 1,1 0 0,-1 0 0,1 0-1,0-1 1,0 1 0,0 0 0,0 0-1,1-1 1,-1 1 0,1-1-1,0 1 1,-1-1 0,1 1 0,0-1-1,0 0 1,1 0 0,-1 0 0,4 2-1,-2-2 23,0 0 1,0 0-1,1-1 0,-1 1 0,0-1 0,1 0 0,0 0 0,-1-1 1,1 1-1,-1-1 0,8 0 0,0-2 29,-1 1-1,1-1 1,0-1 0,-1 0-1,1-1 1,-1 0 0,0 0-1,19-12 1,-13 5-34,0-1 1,-2 0-1,1-1 0,-1 0 0,-1-2 1,17-21-1,-25 27-65,0 0-1,0-1 1,-1 0-1,0 0 1,-1 0 0,0 0-1,0-1 1,-1 0-1,-1 0 1,0 0 0,0 0-1,-1-20 1,-3 31 15,-1-1 1,1 1 0,-1 0-1,0 0 1,1 0 0,-1 0-1,1 0 1,-1 1 0,1-1-1,-1 1 1,-4 1 0,7-1-7,0-1 0,0 1 1,-1 0-1,1 0 1,0 0-1,0-1 0,0 1 1,0 0-1,0 0 1,0 0-1,0-1 0,0 1 1,0 0-1,0 0 1,1 0-1,-1-1 1,0 1-1,1 0 0,-1 0 1,0-1-1,1 1 1,-1 0-1,1-1 0,-1 1 1,1-1-1,-1 1 1,1 0-1,-1-1 0,1 1 1,0-1-1,-1 1 1,1-1-1,0 0 1,-1 1-1,1-1 0,0 0 1,0 1-1,-1-1 1,1 0-1,0 0 0,0 0 1,1 1-1,39 9 196,-35-9-173,-4-1 14,10 2 21,0 1-1,0 0 1,0 1-1,23 10 1,-31-12-8,0 1-1,-1-1 1,1 1 0,-1 0 0,0 1 0,0-1-1,0 0 1,0 1 0,0 0 0,-1-1-1,1 1 1,-1 0 0,0 1 0,-1-1 0,1 0-1,1 8 1,5 22 129,-8-28-91,1 0 0,1 0 1,-1 1-1,1-1 0,1 0 0,4 9 1,-6-13-49,0 0 0,1 0 0,-1-1 0,1 1 0,0 0 1,0-1-1,-1 0 0,1 1 0,0-1 0,0 0 0,0 0 1,1 0-1,-1 0 0,0 0 0,0 0 0,0-1 0,1 1 1,-1-1-1,0 0 0,1 0 0,-1 1 0,4-2 1,0 2 9,0-1 0,-1-1 0,1 1 0,-1-1 1,1 0-1,-1 0 0,1-1 0,-1 1 0,1-1 1,-1 0-1,0-1 0,0 1 0,0-1 0,0 0 1,-1 0-1,1-1 0,-1 1 0,0-1 1,0 0-1,0 0 0,0-1 0,4-7 0,4-5-9,-1-1-1,0 0 0,-2-1 1,0-1-1,-1 1 0,-1-1 0,-1 0 1,0-1-1,4-40 0,-4-12-13,-3-110 1,-4 109 72,-2 55-22,-5 25-179,-6 26-12,0 25 248,1-1 0,4 2-1,-4 73 1,8 182 263,6-201-340,-3-27 12,0-29-21,7 73 0,-5-128-14,0 1 1,0-1 0,0 1 0,1-1-1,-1 0 1,0 1 0,0-1-1,1 1 1,-1-1 0,1 0 0,0 1-1,-1-1 1,1 0 0,0 0-1,0 1 1,-1-1 0,1 0 0,0 0-1,0 0 1,0 0 0,1 0-1,-1 0 1,0 0 0,0-1-1,0 1 1,1 0 0,-1-1 0,0 1-1,1-1 1,-1 1 0,0-1-1,1 1 1,-1-1 0,1 0 0,-1 0-1,1 0 1,-1 0 0,1 0-1,-1 0 1,0 0 0,1 0 0,-1-1-1,1 1 1,-1-1 0,0 1-1,1-1 1,-1 1 0,0-1-1,1 0 1,-1 1 0,0-1 0,0 0-1,0 0 1,0 0 0,0 0-1,0 0 1,0 0 0,1-2 0,10-11-19,-1-1 0,-1-1 0,0 0 0,-1 0 0,0-1 0,-2 0 0,0 0 0,-1-1 0,-1 0 0,0 0 1,-1 0-1,-2-1 0,1 1 0,-2-1 0,-1 1 0,-2-27 0,1 38-5,0 1 0,0-1 0,-1 1 0,0-1 0,-1 1 0,1 0 0,-1 0 0,0 0 0,-1 0 0,1 0 0,-1 1 0,0 0 0,-1-1 0,1 2 0,-1-1 0,0 0 0,0 1 0,0 0 0,-1 0 0,-11-6 0,-7-2-47,0 0 0,-1 2 0,-48-13 0,70 19-53,10-1-162,18-4-309,-19 7 509,140-44 159,-86 29-83,-1-2 1,0-3 0,106-57 0,-159 75-6,-3 3 11,-1 0 0,1 0 1,-1 0-1,0-1 1,0 1-1,1-1 1,-1 1-1,0-1 0,0 0 1,-1 0-1,1 0 1,0 0-1,-1 0 0,1 0 1,-1-1-1,1 1 1,-1 0-1,0-1 1,1-4-1,-7 1 64,-6 5-60,0 0 0,0 1 0,0 0 0,0 0 0,0 1 0,0 1 0,0 0 0,0 0-1,1 1 1,-1 1 0,1 0 0,0 0 0,0 1 0,0 0 0,-14 10 0,17-11-8,1 0-1,0 0 1,0 1 0,1 0-1,-1 0 1,1 0 0,0 1-1,1-1 1,-1 1 0,1 0-1,0 0 1,0 1 0,1-1-1,0 1 1,0 0 0,1 0-1,0 0 1,0 0 0,0 0-1,1 1 1,0-1 0,1 0-1,-1 1 1,2 11 0,0-17 4,0 0 0,-1 0 0,1 0 0,0 0 0,0-1 0,1 1 0,-1 0 0,0-1 0,1 1 0,-1-1 0,0 1 0,1-1 0,0 0 1,-1 0-1,1 0 0,0 0 0,0 0 0,-1 0 0,1 0 0,0 0 0,0-1 0,0 1 0,0-1 0,0 1 0,0-1 0,3 0 0,60 4 253,-54-4-206,9 1-25,0-1 1,-1-1-1,1 0 0,0-2 0,-1 0 0,0-1 1,1-1-1,-2-1 0,1 0 0,-1-2 1,32-17-1,-41 20-63,-2 1-13,0 0-1,0 0 0,0-1 1,0 0-1,10-11 1,-35 119 174,17-90-80,3 13-76,-2-25 35,0 0 1,1-1 0,-1 1 0,0 0 0,1-1 0,-1 1 0,1 0-1,0-1 1,-1 1 0,1 0 0,-1-1 0,1 1 0,0-1 0,-1 1 0,1-1-1,0 0 1,0 1 0,-1-1 0,1 0 0,0 1 0,0-1 0,0 0-1,-1 0 1,1 0 0,0 1 0,0-1 0,1 0 0,7 0 39,-1 1 0,1-1-1,0 0 1,-1-1 0,1 0 0,0 0 0,-1-1 0,1 0 0,-1-1-1,0 0 1,9-4 0,-7 1-17,0-1-1,-1 0 0,0 0 1,0-1-1,0 0 1,-1-1-1,13-18 0,-4 3-67,-1-2-1,-1 0 1,-1-1-1,-1-1 0,-2 0 1,-1 0-1,-1-1 1,-1 0-1,-2-1 1,-1 1-1,-1-1 0,0-40 1,-12 77-34,-7 18 110,1 1 1,1 1 0,1 0 0,2 0-1,1 1 1,-8 37 0,8-13-2,3-1 1,-1 93 0,8-121 2447,0 2-5636,0 3-8078,-6-54 4481,3 18 6645,0-1 0,-1 1 0,0 0 0,0 1 0,-1-1 0,-6-11 0,-35-44 2832,13 18 1425,21 29-1880,8 12-1348,0 0-1,0 0 1,0 0-1,1 0 0,-1 0 1,1-1-1,0 1 1,1-1-1,-1 0 1,-1-7-1,9 8 32,0 3-924,101-8-2720,183 7 1,-137 4-1457,-49-2-6238</inkml:trace>
  <inkml:trace contextRef="#ctx0" brushRef="#br0" timeOffset="3032.92">3012 292 13110,'0'0'10733,"0"6"-10645,1 35-7,-2-1 0,-2 0 0,-1 1 0,-2-1 0,-19 67 0,6-77-1385,-12-5-3535,28-24 4144,1 1 0,-1-1 1,0 1-1,0-1 0,0 0 1,0 0-1,0 0 0,0-1 1,0 1-1,0-1 0,-1 0 1,1 0-1,0 0 0,0 0 0,0 0 1,0-1-1,-1 1 0,1-1 1,0 0-1,0 0 0,-5-2 1,6 1 687,1 1 1,-1 0 0,1 0 0,-1-1-1,1 1 1,0-1 0,-1 1 0,1-1-1,0 0 1,0 1 0,0-1 0,-1-3-1,-7-30 3528,4-33 7025,5 66-10432,1 0 0,0-1 0,0 1 1,-1 0-1,2 0 0,-1 0 0,0 1 1,0-1-1,0 0 0,1 0 0,-1 1 0,1-1 1,0 1-1,-1-1 0,1 1 0,0-1 0,0 1 1,0 0-1,0 0 0,0 0 0,0 0 1,0 0-1,0 1 0,0-1 0,0 1 0,0-1 1,4 1-1,80-14-4887,-56 11 2725,39-13-3282,-63 14 5239,-1 0 1,0 0 0,0 0 0,0-1-1,-1 1 1,1-1 0,0-1-1,-1 1 1,0-1 0,0 1-1,4-5 1,-7 6 567,0 0 0,0-1 0,0 1 0,0 0 1,0 0-1,0 0 0,-1-1 0,1 1 0,-1 0 0,0-1 0,1 1 0,-1 0 0,0-1 0,0 1 0,-1-3 0,1-5 6118,0 29-6304,0 167 1024,-1-185-1305,1 0 0,0 0 0,0 0 0,0 1-1,0-1 1,0 0 0,1 0 0,-1 0 0,0 0 0,0 1 0,1-1 0,-1 0 0,1 0-1,-1 0 1,1 0 0,-1 0 0,1 0 0,0 0 0,0 0 0,-1 0 0,1 0-1,0-1 1,0 1 0,0 0 0,0 0 0,1 0 0,0 0 27,0-1-1,0 0 1,0 1 0,0-1 0,0 0-1,0 0 1,0 0 0,0 0-1,-1-1 1,1 1 0,0 0 0,0-1-1,0 0 1,2 0 0,5-3 117,-1 0 1,0 0-1,0-1 1,0 0-1,9-9 1,-3 2-133,0-1 0,-1-1 1,-1 0-1,0 0 0,0-2 0,-2 1 1,0-1-1,12-26 0,-21 35-1568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51:06.37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28 293 8036,'0'0'6696,"-3"-9"-5864,-12-37 1345,6 46 4106,116 6-6132,-65-3 17,-1-1-1,47-4 1,-40-10-5,-47 12-158,-1 40-6640,0-22 1307,0-1-6194</inkml:trace>
  <inkml:trace contextRef="#ctx0" brushRef="#br0" timeOffset="578.62">586 261 12742,'0'0'9738,"0"-4"-9466,1 100-65,-3 192 944,-3-237-885,-15 64 1,9-55-101,9-113 615,7-80 1,15 35-1041,5 0 1,41-102-1,-62 188 250,2-4 2,0 0 1,1 0-1,14-22 1,-20 37-4,0 0 0,0 0 1,0-1-1,1 1 0,-1 0 0,1 1 1,-1-1-1,0 0 0,1 0 0,-1 1 0,1-1 1,0 1-1,-1-1 0,1 1 0,-1-1 1,1 1-1,0 0 0,-1 0 0,1 0 0,0 0 1,-1 0-1,1 0 0,0 1 0,-1-1 0,1 0 1,-1 1-1,1 0 0,0-1 0,-1 1 1,1 0-1,-1-1 0,0 1 0,1 0 0,-1 0 1,0 0-1,1 0 0,-1 1 0,0-1 1,0 0-1,0 0 0,0 1 0,0-1 0,0 1 1,1 2-1,2 12-40,0 1 0,-1 0 0,0 0 1,-2 0-1,0 0 0,-1 0 0,0 0 0,-5 27 1,3-39 60,0 0 0,1-1 0,-2 1 0,1-1 0,0 1 0,-1-1 0,0 0 0,0 0 0,0 0 0,-1 0 0,1-1 0,-1 0 0,0 1 0,0-1 0,0 0 0,0-1 0,-1 1 0,1-1 0,-1 0 0,1 0 0,-1 0 0,-9 2 0,-4 0-31,-1 0 1,1-1-1,-1 0 0,-30-1 0,46-2-63,3 0-29,-1 0 0,1 0-1,-1 0 1,1 0-1,-1 0 1,1 0-1,0 1 1,-1-1-1,1 0 1,-1-1-1,1 1 1,-1 0-1,1 0 1,0 0-1,-1 0 1,1 0-1,-1 0 1,1 0-1,0-1 1,-1 1-1,1 0 1,-1 0-1,1-1 1,0 1-1,-1 0 1,1-1-1,0 1 1,0 0-1,-1 0 1,1-1-1,0 1 1,0-1-1,-1 1 1,1 0 0,0-1-1,0 1 1,0-1-1,0 1 1,0 0-1,-1-1 1,1 1-1,0-1 1,0 1-1,0-1 1,0 1-1,0 0 1,0-1-1,1 1 1,-1-1-1,0 1 1,0-1-1,0 1 1,0 0-1,1-1 1,-1-30-6104</inkml:trace>
  <inkml:trace contextRef="#ctx0" brushRef="#br0" timeOffset="954.75">945 292 9364,'0'0'11419,"8"18"-10541,26 57-323,-34-73-511,1 0 0,0 0 1,0-1-1,1 1 0,-1 0 1,0 0-1,0-1 1,1 1-1,-1 0 0,1-1 1,0 0-1,-1 1 1,1-1-1,0 0 0,0 0 1,0 0-1,2 1 1,-2-1-16,-1-1 1,1 0 0,-1 0-1,1 0 1,-1 0 0,1 0 0,-1 0-1,1-1 1,-1 1 0,1 0 0,-1-1-1,1 1 1,-1-1 0,0 0 0,1 1-1,-1-1 1,0 0 0,2-1-1,2-2 84,0-1 0,0 1 0,-1-1-1,0 0 1,0-1 0,7-10-1,-10 14-60,1-1 16,0-1-1,0 1 1,0-1 0,0 0 0,0 1 0,-1-1 0,0 0 0,0 0-1,0 0 1,1-5 0,-2 9-129,-48 0-10720,30 0 4060</inkml:trace>
  <inkml:trace contextRef="#ctx0" brushRef="#br0" timeOffset="1985.98">604 313 5026,'0'0'7796,"0"-41"-7540,0 37-48,0 1-3890</inkml:trace>
  <inkml:trace contextRef="#ctx0" brushRef="#br0" timeOffset="2873.3">88 289 5282,'0'0'8796,"1"-8"-7883,-1 4-672,6-26 435,4 10 2515,-7 8 2751,-5 28-5694,-3 77 31,-5 0 0,-31 141 0,25-155-268,12-44 106,3-18 333,0-37 8,2-63-352,23-158 1,-16 197-200,2 1 1,2 0-1,1 1 1,3 0 0,26-51-1,-36 81 68,1 1-1,0 0 0,0 1 1,1 0-1,1 0 1,0 0-1,0 1 0,16-11 1,-20 16 16,0 1 1,0 0-1,0 0 1,0 0-1,1 1 0,-1 0 1,1 0-1,0 0 1,0 1-1,0 0 0,-1 0 1,1 1-1,0-1 1,0 1-1,0 0 0,0 1 1,0 0-1,0-1 1,0 2-1,8 2 0,-10-2 0,-1 0 0,1 0 0,-1 0 0,0 1 0,1-1 0,-1 1-1,0 0 1,-1 0 0,1 0 0,0 1 0,-1-1 0,0 1 0,0-1-1,0 1 1,0 0 0,0-1 0,-1 1 0,0 0 0,0 0-1,1 8 1,2 6-51,-1 1 0,-1-1 0,-1 24 0,-2-36 62,0 0-1,0 0 1,0 0-1,-1 0 1,1 0 0,-1 0-1,-1-1 1,1 1-1,-1-1 1,0 1-1,-1-1 1,1 0 0,-1 0-1,0-1 1,0 1-1,-7 5 1,-11 9 50,-1 0 1,-33 18-1,10-5-44,24-16-143,-8 6-833,11-6-3232</inkml:trace>
  <inkml:trace contextRef="#ctx0" brushRef="#br0" timeOffset="3487.74">418 399 7812,'0'0'12357,"23"-2"-11087,74-7-365,-92 8-835,0 0 1,0 0-1,0 0 1,0-1-1,0 0 1,0 0 0,-1 0-1,1-1 1,-1 1-1,1-1 1,-1 0 0,0-1-1,0 1 1,0-1-1,-1 1 1,1-1-1,3-6 1,0-1 33,-1 0 0,0 0 0,-1 0 0,7-23 0,-11 31-78,2-7 9,0 0 0,-1 0-1,0 1 1,0-2 0,-1 1-1,-1 0 1,1 0 0,-2 0 0,-1-16-1,1 25-53,0-1 1,-1 1-1,1 0 0,0 0 0,0 0 0,-1 0 0,1 0 0,0 0 0,-1 1 1,1-1-1,-1 0 0,1 1 0,-1-1 0,1 1 0,-1-1 0,0 1 1,1 0-1,-1 0 0,1 0 0,-1 0 0,0 0 0,1 0 0,-3 0 1,-1 0 48,0 0 1,0 1-1,0-1 1,0 1-1,1 0 1,-1 0 0,-7 3-1,9-2-37,1 0 0,0 0 0,0 0 0,0 1 0,0-1 0,1 0 0,-1 1 0,1 0 0,-1-1 0,1 1 0,0 0 0,0 0 0,0-1 0,0 1 0,1 0 0,-1 0 0,1 0 0,-1 0 0,1 0 0,0 0 0,0 0 0,1 0 0,0 4 0,-1-6-9,0 0 2,0-1 1,0 1-1,0-1 0,0 1 1,1-1-1,-1 1 0,0-1 1,0 1-1,1-1 1,-1 1-1,0-1 0,1 1 1,-1-1-1,1 0 0,-1 1 1,0-1-1,1 0 0,-1 1 1,1-1-1,-1 0 0,1 1 1,-1-1-1,1 0 0,-1 0 1,1 0-1,-1 0 0,1 1 1,-1-1-1,1 0 1,-1 0-1,2 0 0,21 0-44,-17 0 73,9 0 48,3 1-16,0-1 0,1-1 0,-1 0 0,0-2 0,0 0 0,31-9 0,-40 8-42,0 1-1,1 1 1,-1 0-1,1 0 1,-1 1-1,14 0 1,-23 1-6,1 0 0,0 0 1,-1 0-1,1 0 0,0 1 0,-1-1 0,1 0 1,-1 1-1,1-1 0,-1 0 0,1 1 0,0-1 1,-1 0-1,1 1 0,-1-1 0,0 1 0,1-1 1,-1 1-1,1-1 0,-1 1 0,0 0 0,1-1 1,-1 1-1,0-1 0,0 1 0,1 0 0,-1-1 1,0 1-1,0 1 0,3 25-83,-2-19 59,1 183 363,-3-103 73,16-89-381,0-5 22,-1-2 0,1 1 1,-1-2-1,-1 0 0,1 0 0,-1-1 1,-1-1-1,11-12 0,2 1-34,5-7 58,30-34 0,-59 62-55,-2 12-46,2 0 0,-1 0 0,2 1 0,-1-1 0,2 0 0,-1 0 0,6 13 0,-6-20-49,-1-1-1,1 0 1,0 1-1,0-1 1,0 0-1,1 0 1,-1 0-1,1-1 1,-1 1-1,1 0 1,0-1-1,0 0 1,0 1-1,0-1 1,1-1-1,-1 1 1,0 0-1,1-1 1,-1 0-1,1 1 1,0-2-1,-1 1 1,1 0-1,7 0 1,48-1-6361,-33 0 451</inkml:trace>
  <inkml:trace contextRef="#ctx0" brushRef="#br0" timeOffset="3863.83">1586 340 1681,'0'0'23162,"-60"-10"-22906,66 10-416,18 0 160,0 0 64,12 0 97,0 0 79,6-4-240,0 1-545,0 0-1408,6-11-3841,-12 0-4387</inkml:trace>
  <inkml:trace contextRef="#ctx0" brushRef="#br0" timeOffset="4133.26">2030 206 11733,'0'0'11085,"4"16"-10650,6 27-152,-2-2 73,2-1 0,23 62-1,-33-101-340,1 0-1,-1 0 0,0 0 1,1 0-1,-1 1 1,1-1-1,-1 0 0,1 0 1,-1-1-1,1 1 1,-1 0-1,1 0 0,0 0 1,0 0-1,-1 0 0,1-1 1,0 1-1,0 0 1,0-1-1,0 1 0,0-1 1,0 1-1,0-1 0,0 1 1,0-1-1,0 0 1,0 1-1,0-1 0,0 0 1,1 0-1,-1 0 1,0 0-1,0 0 0,0 0 1,0 0-1,0 0 0,0-1 1,0 1-1,0 0 1,0-1-1,1 1 0,-1 0 1,0-1-1,-1 1 1,1-1-1,0 0 0,0 1 1,0-1-1,0 0 0,0 0 1,0 1-1,-1-1 1,1 0-1,0 0 0,0-1 1,6-8 156,1 1 0,-2-2 0,12-20 0,-14 22-177,31-54 107,37-74-2812,-71 133 702</inkml:trace>
  <inkml:trace contextRef="#ctx0" brushRef="#br0" timeOffset="4465.08">2373 241 6627,'0'0'12150,"20"5"-10811,65 12-499,-82-16-802,0-1 1,0 1-1,0-1 0,0 0 0,0 0 0,0 0 0,0 0 0,0-1 1,0 1-1,0-1 0,0 0 0,0 0 0,0 0 0,-1 0 1,1 0-1,0-1 0,-1 1 0,1-1 0,-1 0 0,1 0 0,-1 0 1,0 0-1,0 0 0,0 0 0,0 0 0,0-1 0,0 1 0,1-4 1,0-1 54,0 1 1,-1-1-1,0 0 0,0 0 1,0 0-1,-1 0 1,0 0-1,-1-13 1,0 19-90,0 0-1,0 0 1,0 0 0,0 0 0,-1 0 0,1 0 0,0 0-1,-1 0 1,1 0 0,0 0 0,-1 0 0,1 1-1,-1-1 1,0 0 0,1 0 0,-1 0 0,0 1-1,1-1 1,-1 0 0,0 1 0,0-1 0,1 1 0,-1-1-1,0 1 1,0-1 0,0 1 0,-2-1 0,-36-3 101,30 4-92,0 2 0,0-1 1,0 1-1,0 0 0,1 1 0,-15 5 0,14-2-6,0 0 1,0 1-1,1-1 1,-1 1-1,1 1 1,1 0-1,0 0 1,0 0-1,0 1 0,1 0 1,1 0-1,-1 1 1,1 0-1,1 0 1,0 0-1,1 0 1,-1 0-1,2 1 0,0 0 1,0-1-1,1 1 1,0 0-1,1 17 1,1-25-6,-1 0-1,1 0 1,0 0 0,0 0 0,1 0 0,-1 0 0,0-1-1,1 1 1,0 0 0,-1-1 0,1 1 0,0-1 0,0 0-1,1 1 1,-1-1 0,0 0 0,1 0 0,-1-1 0,1 1 0,0 0-1,-1-1 1,1 0 0,0 1 0,0-1 0,0 0 0,0-1-1,0 1 1,6 0 0,10 2 38,1-1 0,0 0 0,29-3 1,-26 1-23,1-1-98,-1 0 0,0-1 0,31-7 0,-45 7-442,-1 0 1,1-1 0,-1 0-1,0 0 1,0-1 0,0 0-1,0 0 1,-1-1 0,0 0-1,0 0 1,12-12-1,3-20-6804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52:00.21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63 204 5939,'0'0'6021,"-8"-11"-5429,-39-52 2199,46 63-2539,1-1-1,-1 1 1,1 0-1,-1 0 1,1-1-1,-1 1 1,1 0-1,0-1 1,-1 1-1,1-1 1,0 1 0,-1 0-1,1-1 1,0 1-1,0-1 1,-1 1-1,1-1 1,0 1-1,0-1 1,0 1-1,0-1 1,0 1 0,0-1-1,0 1 1,-1-1-1,2 1 1,-1-1-1,0 0 1,0 0-1,17 1 1954,10 3-2029,-11-2-70,0 0 0,1 2 0,16 4 1,36 5-38,193 25 115,60-2-98,-266-31-76,311 2-50,-253-6-27,-104-1 82,-1 1-1,1-2 1,-1 1-1,1-2 1,-1 1-1,0-1 1,0 0-1,10-6 1,-18 9 14,-1-3-70,-1 1 37,1 0 0,-1-1-1,0 1 1,0 0 0,0-1 0,0 1 0,0 0 0,-1 0 0,-1-2 0,-8-7 28,0 0 0,0 0 0,-2 1 0,1 1 0,-1 0 1,0 1-1,-1 0 0,0 1 0,-20-7 0,29 12-28,-85-28-5,69 24 72,0 0 0,1-2 0,-30-13 0,85 19-205,-19 8 190,-1 0-1,0 1 1,19 13-1,23 11 12,92 45-12,-9-4 2,-138-72-55,0 1 1,-1-1 0,1 1 0,0 0-1,-1 0 1,1 0 0,-1 0 0,1 0 0,-1 1-1,0-1 1,1 0 0,-1 1 0,2 1-1,-3-2 7,0 0 0,1-1-1,-1 1 1,0 0 0,0-1-1,0 1 1,0 0-1,0 0 1,0-1 0,0 1-1,0 0 1,0-1 0,0 1-1,0 0 1,-1-1-1,1 1 1,0 0 0,0-1-1,-1 1 1,1 0 0,0-1-1,-1 1 1,1-1-1,-1 2 1,-4 3 14,-1 0 0,1-1 0,-1 0 0,0 1 0,-12 5 0,-5 4-42,-23 19-466,1 3 1,-60 60-1,68-49-6244,19-29-1778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52:02.91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102 625 5378,'0'0'7228,"0"-25"439,0 15-7216,0-2-242,0 1 0,1-1 0,1 1 0,0 0 0,1-1 0,0 1 0,0 0 0,7-12 0,-2 0-119,-1-1 0,7-37 1,-8 34 60,-4 7-128,0 0 1,0 0 0,-2 0 0,-3-25-1,1-13-8,2-48-114,0 105 114,-1-1 0,1 0 0,0 0-1,-1 1 1,1-1 0,-1 0 0,1 1-1,-1-1 1,0 1 0,0-1 0,1 1-1,-1-1 1,0 1 0,-2-3 0,-1 2-26,0 0 0,1 0 0,-1 0 0,0 1 1,0 0-1,0-1 0,0 1 0,0 1 0,0-1 0,0 0 1,-1 1-1,1 0 0,0 0 0,0 0 0,0 1 1,0 0-1,-7 1 0,9-1 8,0 0 1,1 0-1,-1 0 0,1 0 1,-1 1-1,1-1 0,0 0 1,-1 1-1,1-1 1,0 1-1,0-1 0,0 1 1,0-1-1,0 1 0,0 0 1,0 2-1,-13 38 75,8-22-72,-23 93-62,47-143 386,71-110-170,-84 133-102,-3 4-72,-1 0-1,1 1 1,0-1-1,0 1 1,0 0 0,0-1-1,0 1 1,0 0-1,1 0 1,-1 0 0,1 1-1,-1-1 1,1 0-1,0 1 1,0 0 0,0 0-1,0 0 1,-1 0-1,1 0 1,4 0 0,-6 1 33,13 1-157,-7 0 146,1 2 0,-1-1 1,0 1-1,0 0 0,0 1 0,0 0 1,0 0-1,-1 0 0,1 1 0,-1 0 1,0 0-1,-1 0 0,6 8 0,9 10 36,33 50 0,-23-9 52,-30-63-307,0-1-1,1 1 1,-1-1 0,0 1-1,0-1 1,1 1-1,-1-1 1,0 1 0,0-1-1,0 1 1,0-1-1,0 1 1,1 0 0,-1-1-1,0 1 1,0-1-1,-1 1 1,1 0 0,0-1-1,0 1 1,0-1-1,0 1 1,0-1 0,-1 1-1,1-1 1,0 1-1,0-1 1,-1 1 0,1-1-1,0 1 1,-1-1-1,1 1 1,0-1 0,-1 1-1,1-1 1,-1 0-1,1 1 1,-1-1 0,1 0-1,-1 1 1,1-1-1,-1 0 1,-10 0-7493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52:08.71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24 267 11397,'0'0'6096,"-4"-4"-5565,1 1-63,-10-10-628,9-1 5914,4 13-5685,0 1-69,0 0-1,0-1 1,0 1-1,0 0 0,0 0 1,0 0-1,0-1 1,0 1-1,0 0 1,0 0-1,0-1 1,0 1-1,0 0 1,0 0-1,0 0 1,0-1-1,1 1 1,-1 0-1,0 0 1,0 0-1,0 0 1,0-1-1,0 1 1,0 0-1,1 0 1,-1 0-1,0 0 1,0 0-1,0-1 1,1 1-1,-1 0 1,0 0-1,0 0 1,0 0-1,1 0 1,-1 0-1,0 0 1,0 0-1,0 0 1,1 0-1,-1 0 0,0 0 1,0 0-1,0 0 1,1 0-1,-1 0 1,0 0-1,0 0 1,0 0-1,1 0 1,-1 0-1,2 0-7,390-13 1177,-373 13 384,-8 1-5349,-28 11-6908,-1-5 3308</inkml:trace>
  <inkml:trace contextRef="#ctx0" brushRef="#br0" timeOffset="509.04">234 34 6211,'0'0'9807,"0"-6"-8292,0-19 658,0 22 257,0 22-1710,-1 51-225,-1-34-232,2 0 0,1 0 1,1 0-1,15 67 0,-16-98-271,1 0-1,-1 0 0,1-1 0,0 1 1,0-1-1,5 8 0,8-1-3257,7-7-5281,-9-4 956</inkml:trace>
  <inkml:trace contextRef="#ctx0" brushRef="#br0" timeOffset="1046.76">552 93 9732,'0'0'11374,"0"-12"-10248,2 56-619,1 0 1,3-1-1,19 76 1,-22-103-494,3 13 112,-6-28-120,0 0 0,0-1 0,1 1 0,-1 0 0,0-1 0,0 1-1,1 0 1,-1 0 0,0-1 0,1 1 0,-1-1 0,1 1 0,-1 0-1,1-1 1,-1 1 0,1-1 0,0 1 0,-1-1 0,1 0 0,0 1-1,-1-1 1,1 1 0,0-1 0,-1 0 0,1 0 0,1 1 0,-1-1 196,12-2 505,-6-5-567,0-1-1,0 0 0,-1 0 1,0-1-1,-1 0 0,0 0 1,7-17-1,-9 19-96,71-137-29,-68 139-786,9-3-5988,-2 1-1708</inkml:trace>
  <inkml:trace contextRef="#ctx0" brushRef="#br0" timeOffset="1442.9">876 126 11733,'0'0'8212,"9"0"-7870,10 1-236,-12 0 67,1-1-1,0 0 1,0 0 0,0 0-1,0-1 1,9-3-1,-15 4-103,0-1 0,-1 0 0,1 0 0,0 0 0,0 0 0,0 0 0,0 0 0,-1 0 0,1-1 0,-1 1 0,1 0 0,-1-1 0,1 0 0,-1 1 0,0-1 0,0 0 0,0 0-1,0 1 1,0-1 0,0 0 0,0 0 0,-1 0 0,1 0 0,-1 0 0,1 0 0,-1 0 0,0 0 0,0-1 0,0 1 0,0-2 0,0 3-65,0 0-1,0 1 1,-1-1 0,1 0-1,0 1 1,0-1 0,-1 0-1,1 0 1,-1 1 0,1-1-1,0 1 1,-1-1 0,1 0 0,-1 1-1,1-1 1,-1 1 0,0-1-1,1 1 1,-1-1 0,0 1-1,1 0 1,-1-1 0,0 1-1,1 0 1,-1-1 0,0 1-1,1 0 1,-1 0 0,0 0 0,0 0-1,1 0 1,-1 0 0,-1 0-1,-35 0 96,20 1-83,10-1-16,1 0 1,-1 1-1,0 0 1,1 0-1,-1 1 0,1 0 1,0 0-1,-1 0 1,1 1-1,0 0 0,1 0 1,-1 1-1,0-1 1,1 1-1,0 0 0,0 1 1,0-1-1,0 1 1,-4 7-1,3-5-1,1 1 1,0 0-1,0 1 1,1-1-1,0 1 1,1 0-1,0 0 0,0 0 1,1 1-1,0-1 1,1 0-1,0 1 1,0 9-1,1-13 0,0 0 1,0-1-1,0 1 1,1 0-1,0-1 0,0 1 1,1-1-1,-1 1 0,1-1 1,0 0-1,4 7 1,-3-8 12,0-1-1,0 1 1,0-1 0,1 0 0,-1 0 0,1 0 0,0-1 0,0 1 0,0-1-1,0 0 1,0 0 0,0 0 0,1-1 0,7 3 0,13 2 69,1-1 0,-1-1 0,1 0 0,0-3 1,31 0-1,-37-2-570,-1-2 0,36-7 1,-43 6-543,-1 1 0,0-1 1,0-1-1,-1 0 0,16-10 0,14-21-10272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53:23.63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139 867 6131,'0'0'9225,"-17"-14"-2752,16 14-5564,-36-3-111,-18 3-609,31 0 279,20 0 212,6 0 432,45 0-1054,420 9 268,52 0-178,-350-10-74,-168 1-61,36 0 54,-15 0 5,-21 0 35,-14 0-243,8 0 124,-1-1 1,1 0 0,-1 0-1,1 0 1,-1 0 0,1-1 0,0 0-1,-1 0 1,1-1 0,0 1 0,0-1-1,1 0 1,-1 0 0,1-1-1,-1 1 1,1-1 0,0 0 0,1 0-1,-7-8 1,-36-31 60,-25 2-83,71 40 25,-1 0 0,0 1 0,1-1 0,-1 1-1,0-1 1,1 1 0,-1-1 0,0 1 0,0-1 0,0 1 0,1-1 0,-1 1 0,0 0 0,0 0 0,0-1 0,0 1 0,0 0 0,0 0-1,0 0 1,1 0 0,-1 0 0,0 0 0,-1 1 0,15 16-25,35 27 80,-30-30-43,42 29 12,-55-40-25,0 0 0,1 0 0,-1-1 1,1 1-1,-1-2 0,1 1 0,0 0 0,-1-1 0,1 0 1,6 0-1,-10 4-14,-1 1 1,0-1 0,0 1 0,0-1-1,-1 1 1,0-1 0,0 1-1,0 0 1,-1-1 0,-2 11 0,-1-10 27,0-1 1,-1 0-1,1 0 0,-1 0 1,0-1-1,-1 0 1,1 0-1,-1 0 1,0-1-1,0 1 1,-9 2-1,-73 25-311,85-30 406</inkml:trace>
  <inkml:trace contextRef="#ctx0" brushRef="#br0" timeOffset="2099.19">410 41 3810,'0'0'6368,"-4"-31"-481,2 21 2120,11 10-7956,22 3 105,0 2 0,0 1 0,-1 1 0,1 1 0,-2 2 0,1 1 1,46 25-1,-29-10-86,54 42 1,17 9-44,-75-55-11,0-2 0,1-2 0,82 22 0,116 31 90,-236-69-95,1 1-15,0-1 0,0 0 1,0 0-1,0-1 0,1 0 0,7 0 0,-14-1 514,-25-17-331,-71-101-70,83 104-129,-1 1 0,-1 1 0,0 0 0,-1 1 0,0 0 0,-1 1 0,-17-7 0,32 16 36,9 4-161,-1 0 149,0 1 1,-1 0-1,1 0 1,-1 1-1,1-1 0,-1 2 1,6 6-1,17 12 23,14 9-63,43 43 1,-22-18 77,-63-58-51,0 1 1,0 0-1,0-1 1,-1 1-1,1 0 1,0 0-1,0-1 0,-1 1 1,1 0-1,0 0 1,-1 0-1,1 0 1,-1 0-1,1 0 0,-1 0 1,0 0-1,1 0 1,-1 0-1,0 0 1,0 0-1,0 0 0,1 0 1,-1 0-1,0 0 1,0 0-1,-1 0 1,1 0-1,0 2 0,-2-1 7,1 0 0,0 0 0,-1 0 0,1-1 0,-1 1 0,1-1 0,-1 1 0,0-1 0,1 1 0,-1-1 0,0 0 0,0 0 0,-2 1 0,-11 4 32,0 0-1,0-1 1,-16 3 0,28-7-32,-205 48-412,121-31-3443,60-13-2101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4:53:32.62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0 291 10005,'0'0'4490,"0"-19"-3516,0 13 3033,7 1 1043,8 3-3525,25 2-2561,-28 1 1542,364-1-60,-293-11 213,-82 11-625,-1-2-92,0 1-377,-13 1-10480,-4 0-4049</inkml:trace>
  <inkml:trace contextRef="#ctx0" brushRef="#br0" timeOffset="1215.33">882 109 10053,'-1'1'17102,"4"13"-17103,39 55-16,-14-24 84,43 92 0,-45-67-43,-22-64 48,-4-6-47,1 0 0,-1 0-1,1 0 1,-1 0 0,1 0-1,-1 0 1,1 0-1,-1 0 1,1 0 0,-1 0-1,1 0 1,-1 0 0,1 0-1,-1-1 1,0 1 0,1 0-1,-1 0 1,1 0 0,-1-1-1,1 1 1,-1 0 0,0-1-1,1 1 1,-1 0 0,0-1-1,1 1 1,-1 0 0,0-1-1,1 1 1,-1 0 0,0-1-1,0 1 1,0-1 0,1 1-1,-1-1 1,0 1 0,0-1-1,0 0 1,11-20 147,-11 21-137,24-58 121,-12 27-125,1 0 1,33-53 0,-23 42-38,-20 36-292,0 0 1,0 0-1,0 0 1,1 0-1,0 0 0,0 1 1,1-1-1,-1 1 1,1 0-1,0 1 1,0-1-1,9-4 1,4-2-3180,0 1-2352</inkml:trace>
  <inkml:trace contextRef="#ctx0" brushRef="#br0" timeOffset="1713.39">1421 112 4994,'0'0'17579,"25"-2"-16461,-21 1-1067,1 0 0,0 0-1,-1-1 1,1 0 0,-1 0 0,0 0 0,1 0 0,-1-1 0,0 0 0,-1 0-1,1 0 1,0 0 0,-1 0 0,0-1 0,0 0 0,0 1 0,0-1 0,0 0-1,-1-1 1,0 1 0,1 0 0,-2-1 0,1 1 0,-1-1 0,1 1 0,-1-1-1,0 0 1,0-5 0,-2 10-63,1-1 0,-1 0-1,1 1 1,-1-1 0,1 1-1,-1-1 1,1 1 0,-1-1 0,0 1-1,1-1 1,-1 1 0,0-1-1,1 1 1,-1 0 0,0-1 0,1 1-1,-1 0 1,0 0 0,0 0-1,1-1 1,-1 1 0,0 0-1,0 0 1,0 0 0,1 0 0,-1 0-1,0 0 1,-1 1 0,-26 3-27,22-1 26,0 1-1,0-1 0,1 1 1,-1 1-1,1-1 0,0 1 1,0 0-1,1 0 1,0 0-1,0 1 0,0 0 1,0 0-1,1 0 0,0 0 1,-3 9-1,-1 2 8,1 0 0,1 0 0,1 1 0,-4 30 0,7-39 16,0-1 0,0 1 0,1-1 0,0 1 0,1-1-1,0 0 1,2 11 0,-1-15-4,-1-1-1,1 1 0,0-1 1,0 0-1,0 1 1,0-1-1,1 0 0,-1 0 1,1 0-1,0-1 1,0 1-1,0-1 0,0 1 1,0-1-1,0 0 1,1 0-1,4 2 0,4 0 5,0 0 0,0-1 0,0 0 0,1-1 0,-1 0 0,1-1 0,0 0 0,-1-1 0,16-2 0,5 1-849,-33 2 649,1-1 0,0 0-1,-1 0 1,1 0 0,0 0-1,-1 0 1,1 0 0,0 0 0,-1 0-1,1 0 1,0-1 0,-1 1-1,1 0 1,-1 0 0,1-1-1,0 1 1,-1 0 0,1 0-1,-1-1 1,1 1 0,-1-1 0,1 1-1,-1-1 1,1 1 0,-1-1-1,1 1 1,-1-1 0,0 1-1,1-1 1,-1 1 0,0-1-1,1 1 1,-1-1 0,0 0 0,0 1-1,0-1 1,1 0 0,-1 0-1,1-13-8904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2:47.55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 72 17128,'0'0'8380,"13"0"-8226,148-23 32,-21 1-91,-139 23-99,0-1 0,0 1 1,0 0-1,0-1 1,0 1-1,0 0 0,0 0 1,0 0-1,-1 0 1,1 0-1,0 0 0,-1 0 1,1 0-1,0 0 1,-1 0-1,0 0 1,1 0-1,-1 0 0,0 0 1,1 0-1,-1 1 1,0-1-1,0 0 0,0 0 1,0 0-1,0 1 1,0-1-1,0 0 0,-1 2 1,0 49 149,0-44-118,-2 10 21,0 0-1,-2 0 1,0-1-1,-1 1 1,-1-1 0,-1 0-1,-9 15 1,-12 29-38,24-50-233,-19 43 300,4-27-4314,12-25-2333</inkml:trace>
  <inkml:trace contextRef="#ctx0" brushRef="#br0" timeOffset="172.01">79 357 9220,'0'0'16824,"4"-19"-16824,30 10-16,8 0 16,7 0 0,5 1-144,-9 3-817,-10 1-2448,-5 2-1970</inkml:trace>
  <inkml:trace contextRef="#ctx0" brushRef="#br0" timeOffset="351.53">583 272 20585,'0'0'5731,"0"-2"-6243</inkml:trace>
  <inkml:trace contextRef="#ctx0" brushRef="#br0" timeOffset="735.07">967 9 3778,'0'0'20174,"0"-8"-17741,-4 87-2032,-4-1-1,-18 82 0,4-25-275,24-125-1755,7-20-1819,2-8-3864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2:45.94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88 12166,'0'0'13008,"4"-8"-12736,1 3-266,-1-1 0,1 1 0,0 0 0,0 0 1,0 1-1,0 0 0,1 0 0,0 0 0,0 0 0,0 1 0,0 0 0,1 0 0,-1 1 0,1 0 0,-1 0 0,1 0 0,0 1 0,7 0 0,-10 0-2,4-1-10,1 0 1,0 1-1,0 0 1,0 1-1,13 0 1,-20 0 3,0 1 1,0-1 0,-1 1-1,1-1 1,0 1 0,0 0-1,0-1 1,-1 1-1,1 0 1,0 0 0,-1 0-1,1 0 1,-1 1-1,1-1 1,-1 0 0,1 1-1,-1-1 1,0 1 0,0-1-1,0 1 1,0 0-1,0-1 1,0 1 0,0 0-1,0 0 1,-1-1 0,1 1-1,-1 0 1,0 0-1,1 3 1,1 10 61,0 1 0,-2-1 0,1 0-1,-2 0 1,0 0 0,-1 0 0,0 0 0,-2 0 0,1 0-1,-2-1 1,0 1 0,-1-1 0,-13 25 0,-52 79-161,18-46-5948,34-49-682</inkml:trace>
  <inkml:trace contextRef="#ctx0" brushRef="#br0" timeOffset="217.44">8 366 17544,'0'0'6979,"64"-39"-7539,-22 34-801,0 5-1952,-8 0-4243</inkml:trace>
  <inkml:trace contextRef="#ctx0" brushRef="#br0" timeOffset="484.03">398 307 18520,'0'0'5921,"0"8"-4174,0-24-1292</inkml:trace>
  <inkml:trace contextRef="#ctx0" brushRef="#br0" timeOffset="979.54">654 164 18793,'0'0'3038,"7"-15"-2080,-6 14-937,3-8 78,0 0 0,1 0 1,0 1-1,0 0 0,1 0 0,0 0 0,0 1 0,1 0 0,0 0 1,0 0-1,1 1 0,13-8 0,-9 7-40,2 1 0,-1 0 0,1 2 0,-1-1 0,1 2 0,1 0 0,-1 0 0,28 0 0,-41 4-59,0 0 1,-1 0-1,1 0 1,0 0 0,-1 0-1,1 1 1,-1-1-1,1 0 1,-1 0-1,0 1 1,0-1-1,1 0 1,-1 1-1,0-1 1,0 0-1,0 1 1,0-1-1,-1 0 1,1 1-1,-1 1 1,1 3 15,-1 3 15,0 0 0,-1-1 0,-1 1 0,1 0 1,-1-1-1,0 0 0,-1 1 0,0-1 0,-1-1 0,1 1 1,-1-1-1,-9 10 0,7-7-4,0-1-1,0 1 1,1 1 0,1-1-1,-1 1 1,2 0 0,-5 14 0,8-22-32,1-1 1,0 0 0,-1 1-1,1-1 1,0 0 0,0 1-1,0-1 1,0 0 0,0 0 0,1 1-1,-1-1 1,1 0 0,0 0-1,-1 1 1,1-1 0,0 0-1,0 0 1,0 0 0,1 0 0,-1 0-1,0 0 1,1-1 0,-1 1-1,1 0 1,2 1 0,3 2-39,0-1 1,0 1-1,1-1 0,0-1 1,12 5-1,17 8-683,-36-16 728,-1 1 0,1-1 1,0 1-1,-1-1 0,1 1 0,-1-1 1,1 1-1,-1 0 0,0-1 0,1 1 1,-1 0-1,0-1 0,1 1 0,-1 0 1,0-1-1,0 1 0,1 0 1,-1-1-1,0 1 0,0 0 0,0 0 1,0-1-1,0 1 0,0 0 0,0 0 1,0-1-1,0 1 0,-1 0 0,1 0 1,0-1-1,0 1 0,-1 0 1,1-1-1,0 1 0,-1 0 0,1-1 1,-1 2-1,-19 21 283,-11-3-678,0-1 1,-1-2 0,-1-1 0,0-1 0,-65 18-1,-11-1-6503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2:44.72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61 1 15495,'0'0'7569,"-4"8"-7470,-6 12-14,2 0 0,-1 0 1,2 1-1,1 0 0,1 0 1,0 1-1,-2 32 1,8-51-77,-1-1 1,1 0 0,-1 0 0,1 0 0,0 0 0,0 0 0,0 0 0,0 0 0,0 0 0,0 0 0,0 0 0,1 0 0,-1-1-1,1 1 1,-1 0 0,1-1 0,0 0 0,0 1 0,-1-1 0,1 0 0,0 0 0,0 0 0,0 0 0,0 0 0,1 0-1,-1-1 1,0 1 0,0-1 0,0 1 0,0-1 0,1 0 0,2 0 0,1 1-19,0-1 0,0 1 0,0-1 0,0-1 0,0 1 0,0-1 0,0 0 0,0 0-1,0-1 1,0 0 0,7-3 0,-5 0-87,-1-1 0,0 0 0,0-1-1,0 0 1,-1 0 0,0 0 0,-1 0 0,1-1-1,-1 0 1,6-15 0,1 3 234,-23 91 513,-31 51-189,-7 24-519,43-122-3559,-6 48 0,11-55-8182</inkml:trace>
  <inkml:trace contextRef="#ctx0" brushRef="#br0" timeOffset="215.89">369 307 16536,'0'0'8467,"0"-26"-10019</inkml:trace>
  <inkml:trace contextRef="#ctx0" brushRef="#br0" timeOffset="549.94">495 194 11141,'0'0'10594,"9"-15"-9262,-1 0-1119,-5 9-183,-1 1 1,1-1-1,0 1 1,1-1-1,-1 1 1,1 0-1,0 1 1,1-1 0,-1 1-1,1 0 1,-1 0-1,1 0 1,1 0-1,-1 1 1,10-5-1,5 0 14,1 2 0,-1 0-1,1 1 1,0 1 0,0 1-1,1 1 1,23 1 0,-44 1-42,0 0 1,0 0-1,0 0 0,0 0 1,0 0-1,0 0 1,0 1-1,0-1 1,0 0-1,0 1 1,0-1-1,0 1 0,0-1 1,0 1-1,-1-1 1,1 1-1,0 0 1,0-1-1,0 1 1,-1 0-1,1-1 1,0 1-1,-1 0 0,1 0 1,-1 0-1,1 0 1,0 1-1,0 2 8,-1-1 0,1 0 0,0 1 0,-1-1 1,0 0-1,0 1 0,0-1 0,-1 7 0,-1 0 85,0 1 0,-1-1 0,0 1 0,-8 17 1,-4-3 273,-2 0 1,-33 39-1,-10 14 67,58-76-444,0 1 0,0 0 0,0 0 0,1-1 0,-1 1 0,1 0 0,0 0 0,0 0 0,0 0 0,0 1 0,1-1 0,-1 4 0,2-6 6,0 0-1,1-1 1,-1 1 0,0-1-1,1 1 1,-1-1-1,0 1 1,1-1-1,-1 1 1,1-1-1,-1 0 1,1 0-1,-1 0 1,1 0 0,-1 0-1,0 0 1,4-1-1,29-2 21,3-5-14,0-3 1,0-1 0,44-21-1,-22 9-156,-32 11-39,2-1-628,-13 10-4894,-32 4-1127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2:43.14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214 40 13862,'0'0'8132,"0"-1"-8018,0 0-1,0 0 1,1 0-1,-1 0 1,0 1-1,0-1 1,0 0-1,-1 0 1,1 0-1,0 0 1,0 0-1,0 0 1,-1 0 0,1 0-1,0 0 1,-1 1-1,0-2 1,-7 2 5,-13-1 73,0 2 1,-40 6-1,55-6-184,0 1 0,1-1 0,-1 1 0,0 0 0,1 0 0,0 1 0,0 0 0,0 0 0,0 0 0,0 0 0,0 1 0,1 0 0,0 0 0,0 0 0,-7 9 0,9-12-11,1 1 0,0 0 0,0-1 0,0 1 0,0 0-1,0 0 1,0 0 0,0 0 0,1 0 0,-1 0 0,0 0 0,1 0 0,0 0 0,-1 0-1,1 0 1,0 0 0,0 0 0,0 0 0,1 0 0,-1 0 0,0 0 0,1 0 0,-1 0 0,1 0-1,0 0 1,0 0 0,0 0 0,0 0 0,0 0 0,0-1 0,0 1 0,0 0 0,4 2-1,3 3-29,1 0 0,0-1 0,1-1 0,0 1 0,16 6 0,-18-9 19,0 0 0,-1 1 0,1 0-1,-1 1 1,0-1 0,9 8 0,-16-11-5,0-1 0,1 0 0,-1 1 0,1-1-1,-1 1 1,0-1 0,1 1 0,-1-1 0,0 1 0,1-1 0,-1 1-1,0-1 1,0 1 0,0-1 0,0 1 0,1-1 0,-1 1 0,0 0-1,0-1 1,0 1 0,0-1 0,0 1 0,0 0 0,0-1 0,-1 1-1,1-1 1,0 1 0,0-1 0,0 1 0,0 0 0,-1-1-1,1 1 1,0-1 0,-1 1 0,-21 10-1889,19-10 1415,-1 0-1,1-1 0,0 1 1,-1-1-1,1 0 0,-1 0 0,1 0 1,0 0-1,-1-1 0,1 1 1,0-1-1,-1 0 0,-4-2 1,-7-15-10923</inkml:trace>
  <inkml:trace contextRef="#ctx0" brushRef="#br0" timeOffset="168.4">214 5 14791,'0'0'4402,"34"-4"-9236,-26 19-1633</inkml:trace>
  <inkml:trace contextRef="#ctx0" brushRef="#br0" timeOffset="335.82">453 153 21210,'0'0'3954,"12"-2"-7364,3 2-2305,4 0-1200</inkml:trace>
  <inkml:trace contextRef="#ctx0" brushRef="#br0" timeOffset="721.49">815 68 10421,'0'0'5570,"-16"-3"-3387,9 2-1994,-12-4 502,-1 2-1,0 0 1,-24 1-1,37 2-604,0 0 0,0 1 0,0 0 0,0 0 0,0 1 0,0-1 0,1 1 0,-1 1 0,0 0 0,1 0 0,0 0 1,0 0-1,0 1 0,-10 8 0,-21 29-51,36-39-40,-1 0 0,0 1 0,1-1 0,0 0 0,0 1 0,0 0 0,0-1 0,0 1 0,0 0-1,1 0 1,-1-1 0,1 1 0,0 0 0,-1 0 0,2 0 0,-1 4 0,3-6-89,0 0 0,0 1-1,0-1 1,0-1 0,0 1 0,0 0 0,0-1-1,0 1 1,0-1 0,0 0 0,0 0 0,1 0 0,-1-1-1,4 0 1,1 1-11,5-2 1,0 0 1,-1 0-1,1-1 1,-1-1-1,1 0 1,-1-1-1,0 0 1,-1-1-1,1 0 1,-1-1-1,17-13 1,51-27-90,-78 47 215,0 0 0,-1-1 0,1 1 0,0 0 0,0 0 0,-1 0 1,1-1-1,0 1 0,-1 0 0,1 0 0,0 0 0,0 0 1,-1 0-1,1 0 0,0 1 0,0-1 0,-1 0 0,1 0 0,0 0 1,-1 1-1,1-1 0,0 0 0,-1 1 0,1-1 0,0 1 1,-1-1-1,1 0 0,-1 1 0,1 0 0,-1-1 0,1 1 0,-1-1 1,1 1-1,-1-1 0,1 1 0,-1 0 0,0-1 0,0 1 1,1 0-1,-1 0 0,0-1 0,0 1 0,0 0 0,1-1 0,-1 1 1,0 0-1,0 1 0,2 44 33,-2-36 78,0 1-2,1 0-1,-2 0 1,0 1 0,0-1-1,-1 0 1,0 0 0,-1 0 0,0 0-1,0-1 1,-2 1 0,1-1 0,-1 0-1,-1 0 1,1-1 0,-2 1-1,1-1 1,-1-1 0,-14 14 0,13-13-107,-2-1-1,1 0 1,-1 0 0,0-1 0,0 0 0,-1-1 0,1 0 0,-2-1 0,-11 5 0,15-8-1172,0 0 0,0 0 0,0-1 0,0 0 0,-9 0 0,-18-1-11492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2:41.51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132 138 10741,'0'0'9535,"12"-19"-6915,75-32-1781,-68 41-4244,1 0-3604</inkml:trace>
  <inkml:trace contextRef="#ctx0" brushRef="#br0" timeOffset="323.84">118 125 8420,'-6'4'519,"1"1"1,0-1-1,0 1 0,0-1 1,0 2-1,1-1 0,-1 0 1,2 1-1,-1-1 0,0 1 1,1 0-1,0 0 0,1 1 1,-3 8-1,3-11-441,1 1 0,0-1 0,-1 1 0,2 0-1,-1 0 1,1-1 0,-1 1 0,1 0 0,1 0 0,-1-1 0,1 1 0,0 0-1,0-1 1,0 1 0,1 0 0,-1-1 0,1 0 0,0 1 0,1-1 0,5 8 0,6 0-46,0 0 0,2-1 0,-1 0 0,1-1 0,33 14 0,26 18-595,-75-42 562,1 0 1,-1 0 0,0 0 0,1 0-1,-1 0 1,0 1 0,1-1-1,-1 0 1,0 0 0,1 1 0,-1-1-1,0 0 1,1 0 0,-1 1-1,0-1 1,0 0 0,0 1 0,1-1-1,-1 0 1,0 1 0,0-1-1,0 1 1,0-1 0,1 0 0,-1 1-1,0-1 1,0 0 0,0 1-1,0-1 1,0 1 0,0-1 0,0 0-1,0 1 1,-1 0 0,-13 6 351,-33 0 730,39-6-831,-46 3 285,-63-1 0,84-4-1871</inkml:trace>
  <inkml:trace contextRef="#ctx0" brushRef="#br0" timeOffset="556.02">539 290 17336,'0'0'6211,"0"-8"-7364,12 12-5938,4-4-2770</inkml:trace>
  <inkml:trace contextRef="#ctx0" brushRef="#br0" timeOffset="1057.12">784 235 17512,'0'0'5181,"-16"10"-4733,-48 36-210,61-43-227,0 1 1,0-1-1,0 1 1,1 0-1,-1 0 1,1 0-1,0 0 1,0 0-1,1 0 1,-1 0 0,1 1-1,0-1 1,0 0-1,1 1 1,-1-1-1,1 1 1,0-1-1,0 1 1,1-1-1,-1 0 1,2 6-1,-1-3 8,0-5-14,0 0 1,0 1-1,0-1 1,0 0-1,0 0 1,0-1-1,0 1 0,1 0 1,-1 0-1,1-1 1,0 1-1,-1-1 1,1 1-1,0-1 1,0 1-1,0-1 0,0 0 1,0 0-1,0 0 1,0 0-1,1 0 1,-1-1-1,0 1 1,0-1-1,1 1 1,-1-1-1,0 0 0,1 0 1,-1 0-1,3 0 1,6 1 15,1-1 1,-1-1 0,0 1-1,0-2 1,13-2 0,-18 3-19,0-1 0,0 0 0,0 0 0,-1-1 0,1 0 0,-1 0 0,0 0 0,0 0 0,0-1 0,0 0 0,0 0 0,7-8 0,-10 9 4,-1 1 0,1 0 1,0-1-1,-1 1 0,0-1 1,0 1-1,0-1 0,0 0 1,0 0-1,0 1 0,-1-1 1,1 0-1,-1 0 0,0 1 0,0-1 1,0 0-1,0 0 0,0 0 1,-1 0-1,0 1 0,1-1 1,-1 0-1,0 1 0,0-1 1,-1 0-1,1 1 0,0-1 1,-1 1-1,-2-3 0,-21-25 46,-1 2 1,-36-30-1,-8-8 17,60 56-156,4 5 120,1 0 1,-1 0 0,2-1 0,-1 1-1,-4-8 1,9 12-62,-1 0 0,1 0 0,-1 0 0,1 0-1,-1 0 1,1 0 0,0 0 0,-1 0 0,1 0 0,0 0 0,0 0 0,0 0 0,0 0-1,0 0 1,0 0 0,0 0 0,1 0 0,-1 0 0,0 0 0,1 0 0,-1 0 0,0 0-1,1 0 1,-1 0 0,1 0 0,0 0 0,-1 0 0,1 0 0,0 0 0,-1 1 0,1-1-1,0 0 1,0 0 0,0 1 0,0-1 0,0 1 0,0-1 0,0 1 0,0-1 0,0 1-1,1-1 1,20-6-281,0 1-1,1 1 1,-1 1-1,1 1 1,0 1 0,0 0-1,31 3 1,-52-1 309,0 0 0,0-1 0,0 1-1,-1 0 1,1 0 0,0 0 0,0 1 0,0-1 0,-1 0 0,1 1 0,0-1 0,0 1 0,-1-1 0,1 1 0,0 0 0,-1-1 0,1 1 0,-1 0 0,1 0 0,-1 0 0,0 1 0,1-1 0,-1 0 0,0 0 0,0 1 0,0-1 0,0 0 0,0 1 0,0-1 0,0 1 0,0-1 0,-1 1 0,1 0 0,0-1 0,-1 1 0,0 0 0,1-1 0,-1 1 0,0 0 0,0 0-1,0-1 1,0 1 0,0 0 0,-1-1 0,1 1 0,0 0 0,-1-1 0,1 1 0,-1 0 0,0-1 0,-1 3 0,-2 6 156,-1 1 0,0-1 0,-1 0 0,0-1 0,0 1 0,-13 13 0,-96 97 298,46-49-1813,0 1-3989,11-10-4807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2:39.97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31 185 9012,'0'0'12096,"-5"-3"-11293,-18-12-208,22 15-581,1 0-1,0-1 1,0 1-1,-1-1 1,1 1-1,0-1 1,0 1 0,0-1-1,-1 1 1,1-1-1,0 1 1,0-1-1,0 1 1,0-1-1,0 1 1,0-1-1,0 1 1,0-1-1,0 1 1,0-1-1,1 0 1,-1 1-1,0 0 1,0-1-1,0 1 1,0-1-1,1 1 1,-1-1 0,0 1-1,1-1 1,-1 1-1,0 0 1,1-1-1,-1 1 1,0-1-1,1 1 1,-1 0-1,1 0 1,-1-1-1,1 1 1,-1 0-1,1 0 1,-1-1-1,2 1 1,24-15-50,-24 14 50,122-52-184,-78 35-2210,61-32 0,-99 44 620,-7 2-2328</inkml:trace>
  <inkml:trace contextRef="#ctx0" brushRef="#br0" timeOffset="281.92">167 74 8884,'0'0'7809,"-12"13"-7022,-37 44-235,47-55-526,0 0 0,0 0 0,1 0 0,-1 0 0,1 0 0,-1 1 0,1-1 0,0 1 0,0-1 0,0 1 0,0-1 0,0 1 0,1-1 0,-1 1 0,1 0 0,0-1-1,0 1 1,0 0 0,0 0 0,0-1 0,0 1 0,1 0 0,-1-1 0,1 1 0,0-1 0,0 1 0,0-1 0,0 1 0,0-1 0,1 1 0,-1-1 0,0 0 0,4 3 0,1 2 1,2-1 0,-1 0 0,0-1 0,1 1 0,0-1 0,16 6 0,-21-9-8,20 8-4,-16-8-29,-1 1 0,0 0-1,1 0 1,-1 1 0,0-1 0,0 1 0,5 6 0,-10-10 28,-1 1 0,0-1 0,1 1 1,-1-1-1,0 1 0,1-1 0,-1 1 0,0 0 1,0-1-1,1 1 0,-1 0 0,0-1 0,0 1 1,0 0-1,0-1 0,0 1 0,0 0 0,0-1 1,0 1-1,0 0 0,-1-1 0,1 1 1,0 0-1,0-1 0,0 1 0,-1-1 0,1 1 1,0 0-1,-1-1 0,1 1 0,-1-1 0,1 1 1,0-1-1,-1 1 0,1-1 0,-1 0 0,1 1 1,-1-1-1,0 1 0,1-1 0,-1 0 0,1 1 1,-1-1-1,0 0 0,1 0 0,-1 0 1,0 1-1,-34 10 1405,34-11-1354,-9 3 112,0 0-241,-1 0 0,-1 0 0,1-1 0,0-1-1,0 0 1,-1 0 0,-21-3 0,30-4-3122,3-9-3214</inkml:trace>
  <inkml:trace contextRef="#ctx0" brushRef="#br0" timeOffset="502.53">471 191 18713,'0'0'4242,"-27"0"-7764,20 11-1729</inkml:trace>
  <inkml:trace contextRef="#ctx0" brushRef="#br0" timeOffset="876.93">579 83 18665,'0'0'3009,"15"-11"-2732,48-31-253,-59 40-26,1 0-1,0 0 0,-1 0 0,1 1 0,0-1 1,0 1-1,0 0 0,0 1 0,0-1 0,0 1 1,0 0-1,7 1 0,-11-1-5,1 0 1,0 0-1,0 1 1,-1-1-1,1 1 0,0-1 1,-1 1-1,1-1 1,-1 1-1,1 0 0,-1 0 1,1 0-1,-1 0 1,1 0-1,-1 0 0,0 0 1,0 1-1,1-1 1,-1 0-1,0 1 0,0-1 1,0 0-1,-1 1 0,1 0 1,0-1-1,0 1 1,-1-1-1,1 1 0,-1 0 1,1 1-1,-1 8 0,0-1-1,0 0 0,-1 1 0,0-1 1,-1 0-1,0 0 0,0 0 1,-1 0-1,-1 0 0,-4 9 0,-6 7 186,-1 0 0,-21 26-1,0 1 668,36-52-833,-1-1-1,1 1 0,-1-1 1,1 0-1,0 1 0,-1-1 1,1 1-1,0 0 0,-1-1 1,1 1-1,0-1 0,0 1 1,0-1-1,-1 1 0,1 0 1,0-1-1,0 1 0,0-1 1,0 1-1,0 0 0,0-1 1,0 1-1,0 0 0,0-1 1,1 1-1,-1-1 0,0 1 1,0 0-1,0-1 0,1 1 1,-1-1-1,0 1 0,1-1 1,0 1-1,22 3 136,31-15-32,176-65-1832,-229 75 154,-4 2-1325,-13 2-1209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2:38.48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36 150 13494,'0'0'7956,"122"-85"-7732,-80 68-128,-4 2-80,-4 2-16,-7 4-80,-8 2-881,-12 3-943</inkml:trace>
  <inkml:trace contextRef="#ctx0" brushRef="#br0" timeOffset="322">65 130 12726,'0'0'3818,"-3"14"-3453,-8 43-184,10-54-168,1 0-1,1 0 1,-1 0-1,0-1 1,1 1-1,-1 0 0,1 0 1,0 0-1,0 0 1,0-1-1,1 1 1,-1 0-1,0-1 0,1 1 1,0-1-1,0 0 1,-1 1-1,1-1 0,1 0 1,-1 0-1,0 0 1,0 0-1,1-1 1,-1 1-1,4 1 0,4 5 36,13 7 68,-19-13-94,-1-1 0,1 1 1,-1 0-1,0 0 0,0 0 0,0 1 0,0-1 0,0 1 0,0 0 0,-1 0 0,1 0 0,-1 0 0,0 0 0,0 0 0,0 0 0,0 1 0,-1-1 0,1 1 0,-1 0 0,1 4 0,-2-6 120,-1 0-1,0 0 1,1-1-1,-1 1 1,0 0-1,0-1 1,0 1-1,-1-1 1,1 1 0,0-1-1,-1 0 1,1 1-1,0-1 1,-1 0-1,0 0 1,1 0-1,-1 0 1,0 0-1,1 0 1,-1 0-1,0-1 1,-2 1-1,-43 14 737,47-15-876,-14 4-33,-39 8 657,51-12-847,0 0 0,0 1 0,0-1 0,-1 0 0,1 0 1,0 0-1,0-1 0,0 1 0,0 0 0,0-1 0,-3-1 0,5-1-4224,0-8-4506</inkml:trace>
  <inkml:trace contextRef="#ctx0" brushRef="#br0" timeOffset="554.88">400 267 5923,'0'0'17784,"0"-8"-16984,0 3-736,0 1 16,0-3-80,0-1-32,0-1-336,0 0-1233,0-1-2577,0 3-2192</inkml:trace>
  <inkml:trace contextRef="#ctx0" brushRef="#br0" timeOffset="963.03">675 46 16616,'0'0'4767,"-7"8"-4730,-6 8 1,0 0 0,1 0 0,1 1 0,-16 35 0,19-36 5,2 0 0,0 0 1,0 1-1,2 0 0,0-1 0,1 2 0,1-1 1,0 0-1,1 20 0,2-35-38,-1 0-1,0-1 1,1 1 0,-1-1-1,1 1 1,-1 0 0,1-1-1,0 1 1,0-1 0,0 0-1,-1 1 1,2-1 0,-1 0-1,0 1 1,0-1-1,0 0 1,0 0 0,1 0-1,-1 0 1,0 0 0,2 1-1,2 0-22,-1 0-1,1 0 1,0-1-1,-1 0 0,1 1 1,0-2-1,6 2 1,2-1-34,-1-1 0,0 0 0,1-1 0,-1-1 0,16-3 1,-20 2 1,-1 0 1,0 0-1,0 0 1,0-1 0,8-6-1,-14 9 101,1 1-1,-1-1 0,1 0 1,-1 0-1,0 0 0,1 0 1,-1 0-1,0 0 0,0 0 1,0-1-1,0 1 1,0 0-1,0-1 0,0 1 1,0 0-1,0-1 0,-1 1 1,1-1-1,-1 0 0,1 1 1,-1-1-1,0 1 1,1-1-1,-1 0 0,0 1 1,0-1-1,0 0 0,0 1 1,0-1-1,-1 0 0,0-2 1,0 3-33,0 1 0,0-1 0,0 0 0,0 1 0,-1-1 0,1 1 0,0 0 1,0-1-1,-1 1 0,1 0 0,0 0 0,-1 0 0,1 0 0,0 0 0,-1 0 0,1 0 0,0 0 0,0 0 1,-1 1-1,1-1 0,-2 1 0,-28 9-187,21-4-370,0 0 0,0 1 0,-15 13 0,8-5-1829,-6 4-2203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2:37.24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3 117 8356,'0'0'9908,"-2"-20"-6848,8 14-3003,0 0-1,1 0 0,0 0 0,0 1 1,0 0-1,1 1 0,0 0 1,0 0-1,0 0 0,15-4 0,-2 0-77,54-19-2703,-67 24-2052,-26 11-2529,-1 0 8571,2 1-1,-1 1 1,1 1 0,0 0 0,1 1 0,-24 24 0,39-35-1241,0 1 0,0-1 0,0 0 0,0 0 0,0 0 0,0 1 1,0-1-1,1 0 0,-1 1 0,0-1 0,1 1 0,-1-1 0,1 1 0,0-1 0,-1 1 0,1-1 0,0 1 0,0-1 1,0 1-1,0-1 0,0 1 0,0-1 0,0 1 0,1 0 0,-1-1 0,1 1 0,-1-1 0,1 0 0,-1 1 1,1-1-1,1 2 0,0 0-18,1 0 0,0 0 0,-1-1 0,1 1 0,0-1 1,1 1-1,-1-1 0,0 0 0,1-1 0,-1 1 0,4 1 0,79 32 9,-85-34 13,0-1-1,-1 1 0,1-1 0,0 1 0,0-1 0,-1 1 0,1 0 0,0-1 1,-1 1-1,1 0 0,-1 0 0,1-1 0,-1 1 0,1 0 0,-1 0 1,0 0-1,1 0 0,-1 0 0,0-1 0,0 1 0,1 0 0,-1 0 0,0 0 1,0 0-1,0 0 0,0 0 0,0 0 0,0 0 0,-1 0 0,1 0 0,0 0 1,0-1-1,-1 1 0,1 0 0,0 0 0,-1 0 0,1 0 0,-1-1 1,1 1-1,-1 0 0,0 0 0,1-1 0,-1 1 0,0 0 0,1-1 0,-1 1 1,0-1-1,0 1 0,1-1 0,-3 2 0,-40 25 2227,39-26-2190,-7 5-13,-1-1 0,0 0 0,-1-1 0,1 0 0,-1-1 0,-19 2 1,32-21-6691,7-5-2700</inkml:trace>
  <inkml:trace contextRef="#ctx0" brushRef="#br0" timeOffset="212.02">422 113 14871,'0'0'8116,"0"-7"-8116</inkml:trace>
  <inkml:trace contextRef="#ctx0" brushRef="#br0" timeOffset="481.7">587 52 14070,'0'0'5995,"0"0"-5996,0-1 1,0 1-1,0 0 0,0-1 0,0 1 0,0 0 1,0-1-1,0 1 0,0 0 0,0-1 0,0 1 1,1 0-1,-1-1 0,0 1 0,0 0 0,0-1 1,1 1-1,-1 0 0,0-1 0,0 1 0,1 0 1,-1 0-1,0-1 0,0 1 0,1 0 0,-1 0 1,0 0-1,1 0 0,-1-1 0,0 1 0,1 0 1,-1 0-1,0 0 0,1 0 0,-1 0 0,1 0 1,-1 0-1,0 0 0,1 0 0,67-15 74,28-5 253,-65 16-4291,-1 2-3695</inkml:trace>
  <inkml:trace contextRef="#ctx0" brushRef="#br0" timeOffset="847.6">572 87 14935,'0'0'3415,"-3"6"-3317,0 3-8,0 0-1,1 1 0,0-1 0,1 1 0,0 0 1,0 14-1,2-23-77,-1 0-1,1 0 1,-1 0 0,1 0 0,0 0-1,-1 0 1,1 0 0,0 0 0,0-1 0,0 1-1,-1 0 1,1 0 0,0-1 0,0 1 0,0 0-1,0-1 1,0 1 0,0-1 0,0 1 0,1-1-1,-1 0 1,0 0 0,0 1 0,0-1-1,0 0 1,3 0 0,36 4 47,-36-4-47,-1 0-18,0 0 0,0 1 0,0-1 0,0 1 0,-1-1-1,1 1 1,0 0 0,0 0 0,-1 0 0,1 0 0,-1 1-1,1-1 1,-1 1 0,0-1 0,3 3 0,-4-3 11,-1-1-1,1 1 1,-1 0-1,0-1 1,1 1 0,-1-1-1,0 1 1,0 0-1,1-1 1,-1 1 0,0 0-1,0-1 1,0 1-1,0 0 1,0 0 0,0-1-1,0 1 1,0 0-1,0-1 1,0 1 0,0 0-1,0-1 1,-1 2-1,0 0 51,0 0-1,0 0 0,-1-1 0,1 1 0,0 0 0,-1-1 0,1 1 0,-1-1 1,0 0-1,1 1 0,-4 1 0,-13 6 183,1-1 0,-1-1 0,0 0 0,-1-1 0,-36 6 0,-9 3-8692,37-5-3916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2:28.97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664 5 8756,'4'-4'17507,"-6"29"-17526,-1 1 0,-2 0 0,-11 40 0,4-18 23,4-8 9,8-39-32,19-2-157,-1-1 73,0-1-1,0-1 0,0 0 0,0-1 0,-1-1 1,0-1-1,0-1 0,0 0 0,15-11 0,-31 18 98,1 0 0,-1 0 0,0 0-1,0-1 1,0 1 0,1 0 0,-1-1-1,0 1 1,-1-1 0,1 1 0,0-1-1,0 0 1,-1 1 0,1-1-1,-1 0 1,1 1 0,-1-3 0,0 2 54,0 24-109,-2-2 119,0 1 1,-9 38-1,6-39 43,1 1 0,-3 41 0,7-60-99,1-1 1,-1 0-1,0 0 1,0 1-1,-1-1 1,1 0-1,0 1 1,0-1 0,0 0-1,-1 0 1,1 0-1,-1 1 1,1-1-1,-1 0 1,1 0-1,-1 0 1,0 0 0,1 0-1,-1 0 1,0 0-1,0 0 1,-2 1-1,3-1-39</inkml:trace>
  <inkml:trace contextRef="#ctx0" brushRef="#br0" timeOffset="2688.33">101 131 9380,'0'0'9084,"0"0"-9010,0 0 0,-1 0 0,1 0 0,0 0 0,-1 0 0,1 0 0,0-1 0,0 1 0,-1 0 0,1 0 0,0 0 0,0 0 0,0 0 0,-1-1 0,1 1 0,0 0 0,0 0 0,0 0 0,-1-1 0,1 1 0,0 0 0,0 0-1,0-1 1,0 1 0,0 0 0,0 0 0,0-1 0,-1 1 0,1 0 0,0 0 0,0-1 0,0 1 0,0 0 0,0-1 0,0 1 0,0 0 0,0 0 0,1-1 0,-1 1 0,0 0 0,0 0 0,0-1 0,25-3 97,0-1 0,38-12 1,-35 8-1554,44-7 1,-65 15-2090</inkml:trace>
  <inkml:trace contextRef="#ctx0" brushRef="#br0" timeOffset="3210.54">133 148 4834,'0'0'10376,"-8"7"-9688,-3 1-501,7-6-132,0 1 1,1-1-1,-1 1 1,0 0-1,1 0 1,0 1-1,0-1 1,0 1-1,-3 4 1,4-5-34,1 0 0,0-1 0,0 1 0,0 0 0,1 0 0,-1-1 1,1 1-1,-1 0 0,1 0 0,0 0 0,0 0 0,0 0 0,0 0 1,1-1-1,-1 1 0,1 0 0,0 0 0,0 0 0,0-1 0,0 1 0,0 0 1,1-1-1,-1 1 0,1-1 0,-1 0 0,1 1 0,0-1 0,0 0 1,0 0-1,0 0 0,0 0 0,1-1 0,-1 1 0,1 0 0,-1-1 1,5 2-1,18 5 37,-16-6-103,-1 1 1,1 0 0,-1 0-1,1 1 1,7 4 0,-14-7 37,-1 0 0,0 0 0,0 0 0,1 0 0,-1 0 0,0 0 0,0 0 0,0 0 0,0 0 0,0 0 0,-1 1 0,1-1 0,0 0 0,-1 1 0,1-1 0,0 1 0,-1-1 0,0 0 0,1 1 1,-1-1-1,0 1 0,0-1 0,0 1 0,0-1 0,0 1 0,0-1 0,0 1 0,0-1 0,-1 1 0,1-1 0,0 1 0,-1-1 0,0 1 0,1-1 0,-1 0 0,-1 2 0,0 1 32,-1-1 0,0 1 0,-1-1 0,1 0 0,0 0 0,-1-1 0,1 1-1,-1-1 1,0 1 0,0-1 0,0 0 0,-5 1 0,-53 17 947,48-16-703,8-2-244,0 0-1,0 0 0,0-1 1,0 1-1,-1-1 1,1-1-1,-1 1 0,1-1 1,0 0-1,-12-2 1,19-9-6539,12 0-2573</inkml:trace>
  <inkml:trace contextRef="#ctx0" brushRef="#br0" timeOffset="3769.41">364 238 8292,'0'0'6928,"-11"19"-4751,12-19-2123,1 0-1,-1 0 1,0 0 0,0 0-1,0 0 1,0 0-1,0 0 1,0 0-1,0-1 1,0 1-1,0 0 1,0-1 0,0 1-1,0-1 1,0 1-1,0-1 1,0 0-1,0 1 1,0-1 0,0 0-1,0 1 1,-1-1-1,1 0 1,0 0-1,-1 0 1,1 0-1,-1 0 1,1 0 0,-1 0-1,1 0 1,-1 0-1,1 0 1,-1 0-1,0 0 1,0 0 0,0 0-1,1 0 1,-1-2-1,-3 3-1,0 0 0,0 0-1,1 0 1,-1 0 0,0 0-1,0 1 1,1-1 0,-1 1-1,0 0 1,-3 1 0,-5 17-176,11-19 123,0 1 0,-1-1 0,1 0 0,0 1 0,0-1 0,0 0 0,0 1 0,0-1 0,0 0 0,0 1 0,0-1 0,0 0 0,0 1 0,0-1 0,1 0 0,-1 1 0,0-1 0,0 0 0,0 1 0,0-1 0,0 0 0,1 1 0,-1-1 0,0 0 0,0 1 0,1-1 0,-1 0 0,0 0 0,0 0 0,1 1 0,-1-1 0,0 0 0,1 0 0,-1 0 0,0 1 0,1-1 0,-1 0 0,0 0 0,1 0 0,-1 0 0,0 0 0,1 0 0,-1 0 0,0 0 0,1 0 0,-1 0 0,0 0 0,1 0 0,0 0 0,-1 0 2,1-1 0,-1 1 1,0 0-1,1 0 0,-1-1 0,1 1 0,-1 0 0,0 0 0,1-1 1,-1 1-1,0 0 0,1-1 0,-1 1 0,0-1 0,1 1 1,-1-1-1,0 1 0,0 0 0,0-1 0,1 1 0,-1-1 0,0 1 1,0-1-1,0 1 0,0-1 0,0 1 0,0-1 0,0 0 0</inkml:trace>
  <inkml:trace contextRef="#ctx0" brushRef="#br0" timeOffset="6114.99">25 683 6051,'0'0'11392,"9"0"-7286,35-1-4037,1-2 0,62-12 1,-106 15-74,-1 0 1,1 0 0,-1 0 0,1 0 0,-1 0 0,1 0 0,-1 0-1,0 0 1,1 0 0,-1 0 0,1 0 0,-1 0 0,1 0-1,-1 0 1,1 0 0,-1 0 0,1 0 0,-1 1 0,0-1-1,1 0 1,-1 0 0,1 1 0,-1-1 0,0 0 0,1 0 0,-1 1-1,0-1 1,1 0 0,-1 1 0,0-1 0,0 1 0,1-1-1,-1 1 1,0 19-45,-16 26 50,15-42 2,-28 64 23,2-6 13,2 1 0,-19 82 0,42-139-365,3-20-11697</inkml:trace>
  <inkml:trace contextRef="#ctx0" brushRef="#br0" timeOffset="6793.35">74 924 3986,'0'0'12088,"-2"0"-9618,6 1-2168,30 2 180,63-2-1,-85-2-411,1-1 0,0 0 0,0 0 0,-1-1 0,1-1 0,-1 0 0,0-1 0,13-7 0,-24 12 71</inkml:trace>
  <inkml:trace contextRef="#ctx0" brushRef="#br0" timeOffset="7079.08">430 785 11541,'0'0'5998,"-12"22"-5910,11-21-81,1-1 1,0 1-1,-1-1 1,1 1-1,0-1 1,0 1-1,-1 0 1,1-1-1,0 1 1,0 0-1,0-1 1,0 1-1,0-1 1,0 1-1,0 0 1,0-1-1,0 1 1,0 0-1,0-1 1,1 1 0,-1 0-1,0-1 1,0 1-1,1-1 1,-1 1-1,0-1 1,0 1-1,1-1 1,-1 1-1,1-1 1,-1 1-1,1-1 1,-1 1-1,1-1 1,-1 1-1,1-1 1,-1 0-1,1 1 1,-1-1-1,1 0 1,-1 0-1,1 1 1,0-1-1,-1 0 1,1 0-1,0 0 1,0 0-1,2 0 24,-1-1 0,1 0 0,-1 0 0,1 0 0,-1 0 0,1 0-1,-1-1 1,0 1 0,0-1 0,0 1 0,3-3 0,-2 1 44,-1 2-43,0-1-1,-1 1 0,1 0 0,-1-1 1,0 1-1,1-1 0,-1 1 1,0-1-1,0 1 0,0-1 1,0 0-1,0 0 0,0 0 0,0 1 1,0-4 725,-14 6-555,10 0-300,-1 1 0,0-1 0,1 1 0,-1 0 0,1-1 0,-1 2-1,1-1 1,0 0 0,0 1 0,0-1 0,0 1 0,-4 6-1,-1 13-7615</inkml:trace>
  <inkml:trace contextRef="#ctx0" brushRef="#br0" timeOffset="7575.63">669 581 12310,'0'0'4388,"-1"8"-4182,-3 4-143,1-1 3,0-1 0,0 1 0,1 0-1,0 0 1,1 0 0,0 0 0,1 0 0,2 18 0,1-28-53,1 0 0,-1 0 1,0 0-1,1-1 0,-1 0 0,1 1 0,-1-1 0,1 0 1,-1 0-1,6-2 0,-3 2-1,5 0-9,-1-1-1,1-1 1,0 1-1,-1-2 0,1 0 1,10-4-1,-15 5 11,0 0-1,0-1 1,-1 0 0,1 0-1,-1-1 1,1 1-1,-1-1 1,0 0 0,-1 0-1,1-1 1,6-8 0,-4-1 469,-13 15 486,-17 21 409,18-16-1379,-1 1-1,1-1 0,1 1 0,0 0 0,0 1 0,0-1 1,1 1-1,0 0 0,0-1 0,1 1 0,0 1 0,0-1 0,1 0 1,0 11-1,0-14-572,1-1 0,-1 0 1,1 0-1,-1 1 0,0-1 1,-1 0-1,1 0 0,-1 0 0,1 0 1,-1 0-1,-3 3 0,-9 12-4155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3:55.03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23 138 14263,'0'0'9142,"0"-6"-8685,0 1-330,-1-5 64,1 0 0,1 0 0,0 0 0,0 0 0,1 0 0,3-12 0,-4 19-189,1 0 1,-1 1-1,0-1 0,1 0 0,0 1 1,-1 0-1,1-1 0,0 1 0,0 0 0,0 0 1,1 0-1,-1 0 0,0 1 0,1-1 0,-1 0 1,1 1-1,-1 0 0,1 0 0,0-1 0,0 2 1,-1-1-1,1 0 0,0 0 0,0 1 0,0 0 1,0 0-1,0 0 0,3 0 0,15 0-84,-1 1-1,1 1 1,21 6 0,3 3-4554</inkml:trace>
  <inkml:trace contextRef="#ctx0" brushRef="#br0" timeOffset="630.36">123 90 10613,'0'0'8297,"-1"-1"-8160,0-1 0,1 1 0,-1 0 0,0-1-1,0 1 1,0 0 0,-1 0 0,1 0 0,0 0 0,0 0 0,-1 0 0,-1-1-1,-6 13-72,0 1 0,1 0 0,1 0-1,0 1 1,0 0 0,2 0-1,-6 15 1,10-25-51,-2 4 16,1 0 1,-1 0-1,1 0 1,1 0-1,-1 0 0,1 0 1,0 10-1,40-18 334,-12-7-309,-22 7-59,-1-1 0,0 0 0,1 1-1,0 0 1,-1 0 0,1 0 0,-1 1 0,1 0-1,0-1 1,-1 2 0,1-1 0,8 2 0,-12 0 1,1-1 1,-1 1-1,0 1 0,1-1 1,-1 0-1,0 0 1,0 0-1,0 1 1,-1-1-1,1 0 1,0 1-1,-1-1 1,0 1-1,1-1 1,-1 1-1,0-1 0,0 1 1,-1 3-1,1-2 14,0 0 0,0 0 0,0 0 0,-1 1 0,1-1 0,-1 0 0,0 0 0,-1 0 0,1 0 0,-4 7 0,1-8 93,0 0 0,0 0 1,0 0-1,0 0 0,-1-1 0,0 1 0,1-1 0,-1 0 0,0-1 0,0 1 0,0-1 0,0 0 0,0 0 0,0 0 0,0-1 1,0 0-1,0 0 0,-1 0 0,1-1 0,0 1 0,-5-3 0,9 3-192,1 0 0,0 0 1,-1 0-1,1 0 0,0 0 0,-1 0 0,1 0 0,-1 0 1,1-1-1,0 1 0,-1 0 0,1 0 0,0-1 0,-1 1 1,1 0-1,0 0 0,0-1 0,-1 1 0,1 0 0,0-1 1,0 1-1,-1 0 0,1-1 0,0 1 0,0 0 1,0-1-1,0 1 0,0 0 0,0-1 0,-1 1 0,1-1 1,0 1-1,0 0 0,0-1 0,0 1 0,0-1 0,0 1 1,1 0-1,-1-1 0,0 1 0,0-1 0,0 1 0,0 0 1,0-1-1,0 1 0,1 0 0,-1-1 0,0 1 0,1-1 1,19-11-7319,5 5 735</inkml:trace>
  <inkml:trace contextRef="#ctx0" brushRef="#br0" timeOffset="1011.79">450 277 14423,'0'0'8766,"-11"-7"-8491,2 21-182,6-12 304,7-14-161,0-18 264,-4 27-3500</inkml:trace>
  <inkml:trace contextRef="#ctx0" brushRef="#br0" timeOffset="1725.38">658 99 15847,'0'0'6761,"-4"-19"-3725,-15 233-3007,20-214-30,0 1 0,0 0 0,0-1 0,0 1 0,0-1-1,0 1 1,0-1 0,0 1 0,0-1 0,0 0 0,0 1 0,0-1 0,0 0-1,1 0 1,-1 0 0,0 0 0,0 0 0,0 0 0,2-1 0,27 0-4,-22 0-30,-1-1-1,1 1 1,-1-1-1,0-1 0,0 1 1,0-1-1,0-1 0,0 1 1,-1-1-1,1 0 1,-1-1-1,0 0 0,0 0 1,-1 0-1,1 0 0,4-7 1,-9 10 49,0-1 0,0 1 0,0 0 0,-1-1 0,1 1 0,0-1 1,-1 1-1,0-1 0,0-4 0,0 3 179,-1 20-223,0-7 33,-1 1-1,1-1 1,-2 0-1,1 0 1,-1 0-1,-1 0 1,-5 11 0,-12 31-24,10-14 109,-5 17-3183,12-47-1336,-3-2-2319</inkml:trace>
  <inkml:trace contextRef="#ctx0" brushRef="#br0" timeOffset="2330.43">89 670 12662,'0'0'7190,"-2"-5"-1437,7-1-5487,18-3-179,0 0 0,43-8 0,-10 3-6701,-54 13 4774</inkml:trace>
  <inkml:trace contextRef="#ctx0" brushRef="#br0" timeOffset="2782.66">210 631 8340,'0'0'7539,"-14"8"-6410,4-2-1048,-5 1 719,1 1 0,0 1 0,0 0 0,0 1 0,1 0-1,1 1 1,-16 18 0,27-28-742,-1 1-1,1 0 1,0 0-1,-1 0 0,1 0 1,0 0-1,0 0 1,1 0-1,-1 0 1,0 1-1,1-1 1,-1 0-1,1 0 1,0 1-1,0-1 1,0 0-1,0 1 1,0-1-1,0 0 1,0 0-1,1 1 1,-1-1-1,2 4 1,0-3-48,0-1 1,0 1-1,1 0 0,-1-1 1,1 1-1,-1-1 1,1 0-1,0 1 1,-1-1-1,1-1 1,0 1-1,0 0 1,1-1-1,3 2 1,13 5-16,-10-5-108,-1 0 0,0 1 0,0 1 0,0-1 0,15 12 0,-23-15 106,0 0 0,0 0 0,0 0 0,-1 0 1,1 0-1,0 0 0,-1 0 0,1 0 0,-1 0 0,1 0 0,-1 0 1,0 1-1,1-1 0,-1 0 0,0 0 0,0 0 0,0 0 0,0 1 1,0-1-1,0 0 0,0 0 0,0 0 0,0 1 0,-1-1 0,1 0 1,-1 0-1,1 0 0,0 0 0,-2 2 0,1-1 12,0 0 0,0 0 1,0 0-1,-1 0 0,1 0 0,-1 0 0,0 0 0,0 0 0,1 0 1,-1-1-1,0 1 0,-4 1 0,-8 4 103,-1-1 0,-1-1 0,1 0 0,-1-1 0,0-1-1,1 0 1,-2-1 0,-16 0 0,32-2-127,1 0-1,0 0 0,-1 0 1,1 0-1,0 1 1,0-1-1,-1 0 1,1 0-1,0 0 0,0 0 1,-1 0-1,1-1 1,0 1-1,-1 0 1,1 0-1,0 0 0,0 0 1,-1 0-1,1 0 1,0 0-1,0 0 1,-1-1-1,1 1 0,0 0 1,0 0-1,0 0 1,-1 0-1,1-1 1,0 1-1,0 0 0,0 0 1,0-1-1,-1 1 1,1 0-1,0 0 0,0-1 1,0 1-1,0 0 1,0 0-1,0-1 1,0 1-1,7-12-2156,18-8-3950,4 7-2144</inkml:trace>
  <inkml:trace contextRef="#ctx0" brushRef="#br0" timeOffset="2961.01">534 803 23051,'0'0'3089,"0"-9"-3889,-4 9-1698</inkml:trace>
  <inkml:trace contextRef="#ctx0" brushRef="#br0" timeOffset="3255.05">823 727 15127,'0'0'8452,"42"-22"-8340,-19 16-64,-4-1-32,0 3-16,0-1-304,0-1-1249,-4 1-1536,0 1-657,-7 2-5218</inkml:trace>
  <inkml:trace contextRef="#ctx0" brushRef="#br0" timeOffset="3646.4">899 696 13942,'0'0'5958,"-15"9"-5147,-45 30-195,55-36-539,1 0 0,0 0 0,0 1-1,1-1 1,-1 1 0,1 0 0,-1 0 0,1 0-1,1 0 1,-1 0 0,0 1 0,1-1 0,0 1-1,0 0 1,1 0 0,-1 0 0,1-1 0,0 1 0,0 0-1,0 1 1,1-1 0,0 0 0,1 8 0,-1-11-71,1-1 1,0 1-1,-1-1 1,1 1-1,0-1 0,0 0 1,0 0-1,0 1 1,0-1-1,0 0 1,1 0-1,-1 0 1,0 0-1,0 0 1,1 0-1,-1-1 1,1 1-1,-1 0 1,1-1-1,-1 1 1,1-1-1,-1 1 1,1-1-1,-1 0 1,1 0-1,0 1 1,1-1-1,52 5 154,-51-5-160,7 0 75,31 1-473,-40-1 364,0 0 0,-1 0 0,1 0 0,0 1 0,-1-1 0,1 0 0,0 1 0,-1-1 0,1 1-1,-1 0 1,1-1 0,-1 1 0,1 0 0,-1 0 0,0 0 0,1 0 0,1 1 0,-3 0 40,1 0 1,-1 0-1,0 0 1,0 0-1,0-1 1,0 1 0,0 0-1,0 0 1,0 0-1,0 0 1,-1-1-1,1 1 1,-1 0-1,1 0 1,-1-1 0,0 1-1,0 0 1,0-1-1,0 1 1,0-1-1,0 1 1,0-1-1,0 1 1,-1-1 0,1 0-1,0 0 1,-1 0-1,1 0 1,-1 0-1,1 0 1,-4 2-1,-59 27 733,55-27-676,-2 1-189,0 0 0,0-1 0,0 0 1,-1-1-1,1 0 0,-20 0 0,30-2-57,1-1 0,0 1-1,-1 0 1,1-1 0,-1 1-1,1 0 1,0-1-1,-1 1 1,1 0 0,0-1-1,0 1 1,-1 0 0,1-1-1,0 1 1,0-1 0,-1 1-1,1-1 1,0 1-1,0-1 1,0 1 0,0-1-1,0 1 1,0-1 0,0 1-1,0-1 1,0 1 0,0-1-1,0 1 1,0 0-1,0-1 1,0 1 0,0-1-1,1 0 1,-1-2-1557,0-18-8558</inkml:trace>
  <inkml:trace contextRef="#ctx0" brushRef="#br0" timeOffset="3981.92">1009 690 6227,'0'0'14246,"19"-5"-14054,4 3-63,-4-2-97,0 0-32,-4 1-81,-3-1-111,-8 0-576</inkml:trace>
  <inkml:trace contextRef="#ctx0" brushRef="#br0" timeOffset="4959.8">77 1157 8756,'0'0'12118,"8"0"-7365,38-5-4699,-11-1-250,26-5-986,-25-3-8744</inkml:trace>
  <inkml:trace contextRef="#ctx0" brushRef="#br0" timeOffset="5360.11">178 1140 4386,'0'0'8169,"-15"9"-6064,-51 31-872,62-38-1054,1 0 1,-1 0 0,1 0 0,0 1 0,-1-1 0,1 1 0,1 0 0,-1 0-1,0 0 1,1 0 0,-1 0 0,1 1 0,0-1 0,0 1 0,0-1 0,1 1-1,-1 0 1,1 0 0,0 0 0,0 0 0,1 0 0,-1 0 0,1 0 0,-1 0-1,1 0 1,0 0 0,1 4 0,-1-2-129,1-4-37,-1 0 1,0 0-1,1 0 0,-1 0 0,1-1 0,0 1 0,0 0 1,0-1-1,0 1 0,0 0 0,0-1 0,0 1 0,0-1 1,0 1-1,1-1 0,-1 0 0,1 0 0,-1 1 1,1-1-1,-1 0 0,1 0 0,0-1 0,-1 1 0,4 1 1,54 17 116,-31-12-48,-27-7-86,1 1 1,0-1-1,0 1 1,-1-1 0,1 1-1,0-1 1,-1 1-1,1 0 1,-1 0 0,1 0-1,-1 0 1,1 0-1,-1 0 1,1 0 0,-1 1-1,0-1 1,0 0-1,0 1 1,0-1-1,0 1 1,0-1 0,0 1-1,1 2 1,-3-2 21,0 0-1,0-1 1,0 1-1,0 0 1,0-1 0,0 1-1,0-1 1,-1 1 0,1-1-1,-1 0 1,1 1-1,-1-1 1,1 0 0,-1 0-1,0 0 1,1 0 0,-1 0-1,0-1 1,0 1-1,0 0 1,-2 0 0,-7 3 140,-4 3-84,-1-1 0,0-1-1,0 0 1,0-1 0,-29 3 0,59-22-12419</inkml:trace>
  <inkml:trace contextRef="#ctx0" brushRef="#br0" timeOffset="5532.98">475 1331 20169,'0'0'4050</inkml:trace>
  <inkml:trace contextRef="#ctx0" brushRef="#br0" timeOffset="6241.17">971 1235 13686,'0'0'9533,"0"-5"-9221,-3-19-64,2 23-208,0 1-1,-1-1 1,1 0 0,-1 0-1,1 1 1,0-1 0,-1 1-1,1-1 1,-1 1 0,1-1 0,-1 1-1,0 0 1,1 0 0,-1 0-1,1 0 1,-1 0 0,1 0 0,-1 0-1,1 1 1,-3-1 0,2 1 54,-6-1-51,1 1-1,0 0 0,0 1 1,0-1-1,0 1 1,0 1-1,1-1 0,-1 1 1,1 1-1,-1-1 0,1 1 1,0 0-1,0 0 0,1 1 1,-1-1-1,1 1 1,-8 11-1,7-9-33,1 0 0,-1 1 0,1-1 0,1 1 0,0 1 0,0-1 0,0 0 0,1 1 0,0 0 0,1 0 0,0 0 0,0 0 0,0 15 0,3-23-9,-1 1 0,0-1 0,1 1 0,-1-1 1,1 1-1,0-1 0,-1 0 0,1 1 0,0-1 1,0 0-1,0 0 0,0 1 0,0-1 0,0 0 1,0 0-1,0 0 0,1 0 0,-1-1 0,0 1 1,1 0-1,-1 0 0,0-1 0,1 1 0,-1-1 0,1 1 1,-1-1-1,1 0 0,-1 1 0,1-1 0,-1 0 1,3 0-1,59 2-95,-49-2 45,-9 0 21,0-1 0,0 1 1,0-1-1,0 0 0,0 0 0,0 0 0,7-3 0,-10 3 28,-1 0-1,1 0 0,-1 1 1,1-1-1,-1 0 0,0 0 0,1 0 1,-1 0-1,0-1 0,0 1 1,1 0-1,-1 0 0,0-1 1,0 1-1,-1-1 0,1 1 0,0-1 1,0 1-1,-1-1 0,1 1 1,-1-1-1,1 0 0,-1 1 1,0-1-1,1-3 0,-2 5 2,1-1 0,-1 0 0,1 1 0,-1-1 0,1 0 0,-1 1 0,0-1 0,1 0 0,-1 1 0,0-1 0,1 1 0,-1 0 0,0-1 0,0 1 0,0 0 0,1-1 0,-1 1 0,0 0 0,0 0 0,0-1 0,0 1 0,1 0 0,-1 0-1,0 0 1,0 0 0,0 0 0,-1 1 0,-33-1-29,28 0 22,1 1-13,0 0 1,1 0-1,-1 0 0,1 1 1,0 0-1,0 0 1,-1 0-1,1 1 0,0-1 1,1 1-1,-1 0 1,1 1-1,-1-1 0,-3 5 1,-25 27-1834,9 1-3369,15-19 652</inkml:trace>
  <inkml:trace contextRef="#ctx0" brushRef="#br0" timeOffset="6899.56">150 1666 10709,'0'0'10085,"-14"4"-7274,45-6-1747,53-9-1,-27 2-3046,1 5-9192</inkml:trace>
  <inkml:trace contextRef="#ctx0" brushRef="#br0" timeOffset="7225.09">197 1698 9556,'0'0'8239,"-10"13"-7015,-33 40-255,41-51-936,1-1 0,0 0 1,0 1-1,0-1 0,0 1 0,0 0 1,0-1-1,0 1 0,1 0 0,-1 0 1,1-1-1,-1 1 0,1 0 0,-1 0 0,1 0 1,0 0-1,0-1 0,0 1 0,0 0 1,1 0-1,-1 0 0,0 0 0,1 0 1,-1-1-1,1 1 0,-1 0 0,1 0 1,0-1-1,0 1 0,0-1 0,0 1 1,0-1-1,0 1 0,0-1 0,1 1 1,-1-1-1,0 0 0,1 0 0,-1 0 1,3 2-1,4 1 25,1 1 1,-1-1 0,1 0-1,0-1 1,16 4-1,-18-5 5,63 20 97,-69-22-141,-1 0 0,1 1 0,-1-1 0,0 0 0,1 0 0,-1 0 0,1 1 0,-1-1 0,0 0 0,1 1 0,-1-1 0,0 0 0,1 1 1,-1-1-1,0 0 0,0 1 0,1-1 0,-1 1 0,0-1 0,0 0 0,0 1 0,1-1 0,-1 1 0,0-1 0,0 1 0,0-1 0,0 1 0,0-1 0,0 1 0,0-1 1,0 1-1,0-1 0,0 0 0,0 1 0,0-1 0,-1 1 0,1-1 0,0 1 0,0-1 0,0 1 0,0-1 0,-1 0 0,1 1 0,0-1 0,-1 0 0,1 1 0,0-1 0,-1 0 1,1 1-1,0-1 0,-1 0 0,1 1 0,-1-1 0,1 0 0,0 0 0,-1 0 0,1 1 0,-1-1 0,1 0 0,-1 0 0,0 0 0,-26 13 1198,21-11-1098,-2 1-124,1 0-1,-1 0 1,0-1-1,-1-1 1,1 1-1,0-1 1,0-1-1,0 1 1,-1-1-1,1-1 1,-10-1-1,17 1-422,0 0 0,0 0 0,0 0 0,1 0 0,-1 0 0,0 0 0,1-1 0,-1 1 0,1 0 0,-1 0 0,1 0 0,0-1 0,-1 1 0,1 0 0,0-1 0,0 1 0,0 0 0,0 0 0,0-1 0,0 1 0,0 0 0,1-1 0,-1 1 0,0 0 0,1 0 0,-1-1 0,2 0 0,10-12-8042</inkml:trace>
  <inkml:trace contextRef="#ctx0" brushRef="#br0" timeOffset="7357.17">331 1796 8932,'0'0'9172,"3"-4"-13782</inkml:trace>
  <inkml:trace contextRef="#ctx0" brushRef="#br0" timeOffset="7719.42">659 1753 18120,'0'0'5221,"14"-8"-4575,46-25-417,-56 31-223,-1 1-1,0-1 1,1 0-1,-1 1 1,1 0-1,-1-1 0,1 2 1,0-1-1,-1 0 1,1 1-1,0-1 1,-1 1-1,1 0 0,0 0 1,0 1-1,-1-1 1,1 1-1,0 0 1,-1 0-1,1 0 0,0 0 1,-1 1-1,4 1 1,-4 0-11,-1 0 0,1 0 0,-1 0 0,0 0 0,0 0 0,0 0 0,0 1 1,0-1-1,-1 1 0,0-1 0,0 1 0,0 0 0,0-1 0,0 1 0,-1 0 0,1 0 1,-1 0-1,0 6 0,0-3 6,-1 0 1,1-1-1,-1 1 1,0 0-1,-1-1 1,0 1 0,0-1-1,0 0 1,-1 0-1,-3 8 1,-3 0 8,-1-1 0,-20 23 0,15-20-9,12-13 19,0 1 0,0-1 0,0 1 0,1 0 0,-1 0 0,-3 8 0,9 0 191,18-7-47,1-6-271,1-1 1,-1 0 0,0-2-1,-1-1 1,1 0-1,-1-2 1,36-15 0,-42 13-1716</inkml:trace>
  <inkml:trace contextRef="#ctx0" brushRef="#br0" timeOffset="8180.51">163 2177 21866,'0'0'4178,"95"-48"-4146,-53 43-64,-11 3 0,-5 2-288,-11 0-753,-11 0-1424,-15 7-10293</inkml:trace>
  <inkml:trace contextRef="#ctx0" brushRef="#br0" timeOffset="8473.76">83 2253 7091,'0'0'12681,"-1"8"-12134,1-6-506,-1 0 0,1 0 1,0 0-1,-1 1 0,1-1 0,0 0 1,1 0-1,-1 1 0,0-1 1,1 0-1,-1 0 0,1 0 1,0 0-1,-1 0 0,3 4 1,0-3 11,0 0 0,0 0 1,0 0-1,0-1 1,0 1-1,1-1 1,-1 0-1,1 0 0,-1 0 1,8 2-1,32 13 146,-28-11-173,1 0 0,-1 0 0,0 2 0,19 12-1,-33-20-23,0 1-1,0-1 0,-1 1 1,1-1-1,0 1 0,-1-1 1,1 1-1,0 0 0,-1-1 1,1 1-1,-1 0 0,1-1 0,-1 1 1,1 0-1,-1 0 0,0-1 1,1 1-1,-1 0 0,0 0 1,0 0-1,0-1 0,1 1 1,-1 0-1,0 0 0,0 0 1,0 0-1,0 0 0,0-1 0,-1 3 1,0-2 78,0 1 1,0-1 0,0 1-1,0-1 1,0 1 0,-1-1-1,1 0 1,0 0-1,-1 0 1,1 0 0,-1 0-1,0 0 1,-1 1-1,-5 2 207,1-1 0,-1 0 0,0-1 0,0 0 0,-11 2 0,17-4-354,1 1 0,-1-1 0,1 0 1,-1 0-1,1 0 0,-1 0 0,1 0 1,-1 0-1,1-1 0,0 1 0,-1 0 1,1-1-1,-1 1 0,1-1 0,-2 0 0,-2-16-6022,5-4-4143</inkml:trace>
  <inkml:trace contextRef="#ctx0" brushRef="#br0" timeOffset="8631.13">477 2285 17816,'0'0'4770,"15"-4"-13254</inkml:trace>
  <inkml:trace contextRef="#ctx0" brushRef="#br0" timeOffset="9135.97">983 2255 11189,'0'0'10597,"-17"6"-9127,-56 25-680,68-28-732,0 0 0,0 1 0,1-1 0,-1 1 0,1 0 0,-1 0 1,1 1-1,1-1 0,-1 1 0,1 0 0,-1 0 0,1 0 0,1 0 1,-1 1-1,1-1 0,0 1 0,0 0 0,1-1 0,-1 1 0,1 0 1,0 0-1,1 0 0,0 10 0,0-15-53,0 0 0,0 1 0,0-1 0,1 0 1,-1 0-1,0 0 0,1 0 0,-1 0 0,1 0 0,-1 0 0,1 0 1,0 0-1,-1 0 0,1 0 0,0 0 0,0 0 0,-1 0 0,1-1 0,0 1 1,0 0-1,0 0 0,0-1 0,0 1 0,0-1 0,0 1 0,0-1 0,0 1 1,0-1-1,1 0 0,-1 0 0,0 1 0,2-1 0,45 1 25,-37-1-16,1-1-45,-1 0-1,0-1 1,0 0-1,0-1 1,-1 0-1,20-8 0,-24 9 9,-1-1-1,0 1 0,0-1 1,0 0-1,-1 0 0,1-1 1,-1 0-1,0 0 0,0 0 0,0 0 1,0 0-1,-1-1 0,0 1 1,0-1-1,5-9 0,-7 11 28,0 0-1,-1 1 1,1-1-1,-1 0 1,1 0-1,-1 0 1,0 0-1,0 1 1,0-1 0,0 0-1,-1 0 1,1 0-1,-1 0 1,0 1-1,1-1 1,-1 0-1,0 1 1,-1-1 0,1 1-1,0-1 1,-1 1-1,0-1 1,1 1-1,-1 0 1,0 0-1,0 0 1,0 0-1,-4-2 1,-6-5 42,0 1 1,-1 0-1,0 1 0,-18-8 1,8 5 85,-4-1 105,22 10-188,-1-1 0,1 0 0,0 0 0,0 0 0,0-1 0,0 0 0,0 0 0,0 0 0,0 0 0,-7-8 0,12 10-51,0 1-1,-1-1 1,1 1-1,0-1 0,0 1 1,0-1-1,0 1 1,0 0-1,0-1 0,1 1 1,-1-1-1,0 1 1,0-1-1,0 1 1,0-1-1,0 1 0,1 0 1,-1-1-1,0 1 1,0-1-1,1 1 0,-1 0 1,0-1-1,1 1 1,-1 0-1,0-1 0,1 1 1,-1 0-1,1 0 1,-1-1-1,0 1 0,1 0 1,-1 0-1,1 0 1,-1 0-1,1-1 0,-1 1 1,0 0-1,1 0 1,0 0-1,22-5-45,-22 4 42,26-2-114,0 1-1,1 1 0,29 3 0,-56-2 111,0 0 0,0 0 0,1 0-1,-1 0 1,0 1 0,0-1 0,0 0-1,0 1 1,1-1 0,-1 1 0,0 0-1,0-1 1,0 1 0,0 0 0,0-1-1,0 1 1,-1 0 0,1 0 0,0 0-1,0 0 1,0 0 0,-1 0 0,1 0 0,-1 0-1,1 0 1,-1 0 0,1 0 0,-1 0-1,1 0 1,-1 1 0,0-1 0,0 0-1,0 0 1,0 0 0,0 1 0,0-1-1,0 0 1,0 0 0,0 0 0,0 1-1,0-1 1,-1 0 0,1 0 0,-1 0-1,1 0 1,-2 2 0,0 3-452,0-1 0,0 1 0,0-1 0,-1 0 0,0 0 0,0 0 0,-1 0 0,-5 6 0,-17 13-4594</inkml:trace>
  <inkml:trace contextRef="#ctx0" brushRef="#br0" timeOffset="9707.18">334 2652 16456,'0'0'8830,"-5"-12"-8416,-17-39-129,21 49-274,-1 1-1,1-1 0,-1 1 0,1-1 1,-1 1-1,0 0 0,1 0 1,-1 0-1,0 0 0,0 0 0,0 0 1,0 1-1,0-1 0,0 0 1,0 1-1,0 0 0,0-1 1,0 1-1,0 0 0,0 0 0,0 0 1,0 0-1,0 1 0,0-1 1,0 0-1,0 1 0,0 0 0,-3 1 1,2-2-6,-2 2 0,0 0 0,0 0 0,0 0-1,1 1 1,-1-1 0,1 1 0,-1 0-1,1 1 1,0-1 0,1 1 0,-1 0-1,0-1 1,1 2 0,0-1-1,0 0 1,0 1 0,0-1 0,1 1-1,0 0 1,0 0 0,0 0 0,-1 9-1,1-8-8,0 1 0,1 0 0,0 0 0,1 0-1,-1 0 1,1 0 0,1 0 0,-1 0-1,1 0 1,0-1 0,1 1 0,0 0 0,0-1-1,0 1 1,1-1 0,6 13 0,2-6-125,1 0 1,21 20-1,-23-24 2,0 0 0,-1 1 0,0 0 0,0 1 1,12 20-1,-21-31 123,1 1 0,-1-1 0,0 1 1,1 0-1,-1-1 0,0 1 0,0 0 1,0-1-1,1 1 0,-1 0 1,0-1-1,0 1 0,0 0 0,0 0 1,0-1-1,0 1 0,-1 0 1,1-1-1,0 1 0,0 0 0,0-1 1,-1 1-1,1 0 0,0-1 0,-1 1 1,1-1-1,0 1 0,-1-1 1,1 1-1,-2 0 0,-23 10 705,-37-7-3371,58-4 1404</inkml:trace>
  <inkml:trace contextRef="#ctx0" brushRef="#br0" timeOffset="9919.64">662 2785 20697,'0'0'4066,"15"13"-21674</inkml:trace>
  <inkml:trace contextRef="#ctx0" brushRef="#br0" timeOffset="10365.34">954 2694 16167,'0'0'6755,"-14"-4"-5749,-47-12-654,59 16-345,0 0 0,0-1 0,0 1 0,0 0 0,0 1 0,0-1 0,0 0-1,0 0 1,0 1 0,0-1 0,0 1 0,0 0 0,0-1 0,0 1 0,1 0-1,-1 0 1,0 0 0,0 1 0,1-1 0,-1 0 0,1 0 0,-1 1 0,1-1-1,0 1 1,0 0 0,-1-1 0,1 1 0,0 0 0,0-1 0,1 1 0,-1 0 0,0 0-1,0 3 1,-2 3-14,1 0-1,0 0 1,0 1 0,1-1-1,0 15 1,1-22-15,0 1 0,0-1-1,1 0 1,-1 1 0,0-1 0,1 1 0,0-1 0,-1 0 0,1 0-1,0 1 1,-1-1 0,1 0 0,0 0 0,0 0 0,0 0 0,0 0-1,0 0 1,0 0 0,0 0 0,0 0 0,1-1 0,-1 1 0,0 0-1,0-1 1,1 1 0,-1-1 0,0 1 0,1-1 0,-1 0 0,1 1-1,-1-1 1,1 0 0,-1 0 0,0 0 0,1 0 0,-1 0 0,1-1-1,-1 1 1,0 0 0,3-1 0,3 0-80,-1 0 0,0-1-1,0 1 1,1-1 0,-1 0 0,-1-1 0,1 0 0,7-3-1,24-27-120,13-7 356,-49 42-101,0 1 0,0-1 0,-1 1 0,1-1 0,-1 0 0,1 1 0,-1 0 0,0-1 0,0 1 0,0-1 0,0 1 0,-1 2 0,-4 19 70,0-1 0,-1 0 1,-2-1-1,0 0 0,-21 40 1,11-23 171,5-9-48,8-16-145,-1-1 0,0 0 0,-1 0 0,0 0 0,-10 12 1,16-25-127,0 1 1,0-1 0,0 0-1,0 1 1,0-1 0,-1 0 0,1 1-1,0-1 1,0 0 0,-1 0-1,1 0 1,0 0 0,0 0-1,0 0 1,-1-1 0,1 1 0,0 0-1,0 0 1,0-1 0,-2 0-1,-32-12-3696,23 8 967,-18-6-5161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4:19.82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34 27 5394,'0'0'14978,"-2"-5"-13769,-6-12-137,6 13 286,-10 22-904,10-12-445,0 1 0,0-1 0,1 1 0,0-1 0,0 1 1,0-1-1,1 1 0,0 0 0,1-1 0,-1 1 1,1 0-1,3 11 0,-3-15-5,0 0 1,1 0-1,-1 0 1,1 0-1,0-1 0,0 1 1,0 0-1,0-1 1,0 1-1,0-1 0,1 0 1,-1 1-1,1-1 1,0 0-1,-1-1 0,1 1 1,0 0-1,0-1 1,0 0-1,0 0 0,0 0 1,1 0-1,-1 0 1,0 0-1,0-1 0,1 0 1,4 1-1,-3-1-20,1 0-1,-1 0 1,1 0-1,-1-1 0,1 1 1,-1-1-1,1 0 1,-1-1-1,1 0 1,-1 0-1,6-3 0,-8 4 10,-1-1 0,1 0 0,-1-1 0,1 1 0,-1 0-1,0-1 1,0 1 0,0-1 0,0 0 0,0 1 0,-1-1-1,1 0 1,-1 0 0,0 0 0,0 0 0,0 0 0,0-1-1,-1 1 1,1 0 0,0-6 0,2-58 68,-3 66-31,-12 38-231,0-4 217,2 0 0,1 1 0,-4 37-1,8 5-2428,7-56-1754,7-6-3896</inkml:trace>
  <inkml:trace contextRef="#ctx0" brushRef="#br0" timeOffset="128.29">368 183 18168,'0'0'5891,"0"-19"-6051</inkml:trace>
  <inkml:trace contextRef="#ctx0" brushRef="#br0" timeOffset="562.98">530 114 16696,'0'0'6528,"7"-13"-5901,28-40-355,-33 50-266,1 1 0,-1 0 0,1 1 0,-1-1 0,1 0 0,0 1 0,0-1 0,0 1 0,0 0 0,0 0 0,0 0 0,0 1 0,1-1 0,-1 1 0,0-1 0,0 1 0,1 0 0,-1 0 0,0 1 1,0-1-1,0 1 0,6 1 0,1-1-6,-5-1-5,-1 1 1,1 0-1,-1 0 1,1 0-1,-1 0 1,1 1-1,-1 0 1,0 0-1,0 0 1,0 0-1,0 0 1,0 1-1,0 0 1,0 0-1,-1 0 1,0 0-1,0 1 1,1-1 0,-2 1-1,1 0 1,0 0-1,-1 0 1,0 0-1,0 0 1,0 0-1,0 1 1,1 5-1,-2-2 4,1 0-1,-1 0 1,-1 0 0,1 0 0,-1 0-1,-1 0 1,1 1 0,-1-1-1,-1 0 1,0 0 0,0-1-1,0 1 1,-1 0 0,0-1-1,-5 8 1,-94 152-7,102-167 9,-1 1-1,1-1 1,0 1 0,-1 0 0,1-1-1,0 1 1,0-1 0,-1 1-1,1-1 1,0 1 0,0 0-1,0-1 1,0 1 0,0-1-1,0 1 1,0 0 0,0-1 0,0 1-1,0-1 1,0 1 0,0 0-1,0-1 1,0 1 0,1-1-1,-1 1 1,0 0 0,0-1-1,1 1 1,-1-1 0,0 1 0,1-1-1,-1 1 1,1-1 0,-1 1-1,0-1 1,1 0 0,-1 1-1,1-1 1,-1 0 0,1 1-1,-1-1 1,1 0 0,0 1 0,-1-1-1,1 0 1,-1 0 0,1 0-1,0 0 1,-1 0 0,1 1-1,1-1 1,41-1 63,-29 0-44,56-2-32,0-4-1,81-19 1,-147 26 17,-3 0-130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4:14.16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241 246 12054,'0'0'5872,"-4"-1"-5155,-15-5 2207,32 6-2630,72 3 562,37-1-335,-81-5-4286,-1-3-3505,-29 4-1043</inkml:trace>
  <inkml:trace contextRef="#ctx0" brushRef="#br0" timeOffset="-371.69">75 40 8132,'0'0'6822,"-3"-3"-6257,-69-34 3971,86 42-4350,1-1 1,0-1-1,0 0 1,0-1-1,0-1 1,0 0 0,23-2-1,-27 1-102,174 0 1370,-185 31-1891,-2-3 446,-1-1 0,-9 41 0,-2 11 36,14-64-21,-3 15-296,24-32-6841,-16-2 1278</inkml:trace>
  <inkml:trace contextRef="#ctx0" brushRef="#br0" timeOffset="350.99">633 198 14439,'0'0'4914,"8"22"-3356,-4-43 1007,-4 20-2575,0 0 0,0 1 0,-1-1 0,1 0 0,0 1 0,0-1 0,0 1 0,0-1 0,0 0 1,-1 1-1,1-1 0,0 1 0,-1-1 0,1 1 0,0-1 0,-1 1 0,1-1 0,0 1 0,-1-1 0,1 1 0,-1 0 0,1-1 0,-1 1 0,1 0 0,-1-1 0,1 1 0,-1 0 0,0-1 0,1 1 0,-1 0 0,1 0 0,-1 0 0,0 0 0,1 0 0,-1 0 0,1 0 0,-1 0 0,0 0 0,1 0 1,-1 0-1,0 0 0,1 0 0,-1 0 0,1 0 0,-1 1 0,1-1 0,-1 0 0,0 0 0,1 1 0,-1 0 0,-12 10-2490,10 2-6517</inkml:trace>
  <inkml:trace contextRef="#ctx0" brushRef="#br0" timeOffset="983.97">934 79 11925,'0'0'8436,"0"-7"-7635,1 0-747,1-7 558,-2 36-230,-7 35-47,5-48-277,0 0 1,1 1-1,0-1 1,0 1-1,1-1 1,0 1 0,4 18-1,-3-27-51,0 0 0,0 0 0,1 1 0,-1-1-1,1 0 1,-1 0 0,1-1 0,-1 1 0,1 0 0,0 0-1,-1-1 1,1 1 0,0-1 0,0 1 0,-1-1 0,1 0 0,0 0-1,0 0 1,0 0 0,-1 0 0,4 0 0,39-3-6,-41 2-16,0 1-1,0-1 0,0 0 0,-1 0 0,1 0 1,0-1-1,-1 1 0,1-1 0,0 1 1,-1-1-1,0 0 0,1 0 0,-1 0 1,0 0-1,0-1 0,0 1 0,-1 0 1,1-1-1,0 1 0,0-4 0,1 1 15,-1-1 0,1 0 0,-2 0 0,1 0-1,-1 0 1,1 0 0,-2 0 0,1-11 0,-1 17-15,-1 44-638,-11 22 672,-6 58 9,15-52 133,3-42-6733</inkml:trace>
  <inkml:trace contextRef="#ctx0" brushRef="#br0" timeOffset="2379.15">258 592 12470,'0'0'7966,"-4"-3"-7222,-8-6-452,19 7-215,18 6-42,-24-3-6,21 2 36,0-1 0,25 0 1,-25-2-15,0 1 0,35 7 0,-56-8-52,-1 1-1,1 0 1,0-1-1,0 1 0,0 0 1,-1-1-1,1 1 1,0 0-1,-1 0 1,1-1-1,-1 1 1,1 0-1,-1 0 1,1 0-1,-1 0 1,1 0-1,-1 0 1,0 0-1,0 0 1,1 0-1,-1 0 1,0 0-1,0 0 1,0 2-1,0 32-48,0-26 47,-2 10 34,-1 1 1,-1-1-1,0 0 0,-2 0 0,0 0 0,-1-1 0,-14 26 1,-2 10-15,9-29 116,1-1-1804,9-10-5232</inkml:trace>
  <inkml:trace contextRef="#ctx0" brushRef="#br0" timeOffset="2572.79">319 857 10917,'0'0'7988,"38"0"-7220,-8 0-416,12 0-288,4 0-64,0-5-688,-1 1-1201,-7 0-752,-11-1-3138</inkml:trace>
  <inkml:trace contextRef="#ctx0" brushRef="#br0" timeOffset="2742.7">695 829 9668,'0'0'12662,"4"-5"-12454,0 3-208,8 0-352,-1 0-1761,4-1-1681,8 1-6274</inkml:trace>
  <inkml:trace contextRef="#ctx0" brushRef="#br0" timeOffset="3240.45">907 768 15047,'0'0'8006,"0"-14"-7149,0-63 52,1 76-901,0-1 0,0 1 0,0 0-1,0 0 1,0 0 0,0 0 0,0 0 0,0 0-1,0 1 1,1-1 0,-1 0 0,0 1-1,1-1 1,-1 0 0,0 1 0,1 0 0,-1-1-1,1 1 1,-1 0 0,1 0 0,-1 0-1,0 0 1,1 0 0,-1 0 0,3 0 0,40 3-101,-42-2 86,0 0 0,0 0 0,0 1-1,0-1 1,-1 1 0,1-1 0,-1 1 0,1-1 0,-1 1 0,1 0 0,-1 0 0,0 0 0,0 0 0,0 0 0,0 0 0,0 0-1,0 0 1,-1 0 0,1 1 0,-1-1 0,0 0 0,1 0 0,-1 0 0,0 1 0,0-1 0,0 0 0,-1 0 0,1 1 0,0-1-1,-2 3 1,1 2 5,0-1 0,0 1-1,-1 0 1,0-1 0,-1 1 0,1-1-1,-1 0 1,-7 11 0,-19 15 28,21-25-208,1 1-1,0 0 0,0 0 1,1 0-1,0 1 1,-6 10-1,12-18 131,1-1 0,-1 1-1,0-1 1,0 0 0,0 1-1,0-1 1,1 1 0,-1-1-1,0 1 1,0-1 0,1 0-1,-1 1 1,0-1-1,1 0 1,-1 1 0,1-1-1,-1 0 1,0 1 0,1-1-1,-1 0 1,1 0 0,-1 0-1,0 1 1,1-1 0,-1 0-1,1 0 1,-1 0 0,1 0-1,-1 0 1,1 0-1,-1 0 1,1 0 0,-1 0-1,1 0 1,-1 0 0,1 0-1,28 2-133,-20-1 2,-7-1 179,1 0 0,-1 0 0,0 1 0,1-1 1,-1 1-1,0 0 0,1-1 0,-1 1 0,0 0 0,0 0 1,1 1-1,-1-1 0,0 0 0,0 1 0,-1-1 0,1 1 1,0-1-1,0 1 0,-1 0 0,1 0 0,-1 0 1,0 0-1,1 0 0,-1 0 0,1 4 0,0 0 111,-1 1 1,0-1-1,0 1 0,-1-1 0,0 1 0,0-1 0,-1 1 0,-1 9 0,1-14-37,0 1-1,0-1 1,0 0-1,0 1 1,-1-1 0,1 0-1,-1 0 1,1 0-1,-1 0 1,0 0-1,0 0 1,1 0-1,-2-1 1,1 1-1,0-1 1,0 1-1,0-1 1,-1 0-1,1 0 1,0 0-1,-1 0 1,1 0 0,-1-1-1,1 1 1,-1-1-1,-2 1 1,-10 1 53,-1 0 0,-27 0 0,-42-6-656,57 0-2401,0-3-3739,5 0-6559</inkml:trace>
  <inkml:trace contextRef="#ctx0" brushRef="#br0" timeOffset="3745.04">237 1222 10517,'0'0'8580,"-5"-2"-8073,-12-7-214,27 3 92,43-2 98,-48 7-489,26-4 100,-22 3-4,0 1 1,1-1-1,-1 1 0,0 1 1,0 0-1,1 0 0,-1 0 1,11 3-1,-18-2-86,-1 0-1,1 0 1,-1 0 0,0 0-1,1 1 1,-1-1 0,0 0-1,0 1 1,0-1 0,0 0-1,0 1 1,0 0 0,0-1-1,0 1 1,0-1 0,-1 1-1,1 0 1,-1 0 0,1-1-1,-1 4 1,5 39 106,-4-39-78,-1-3-21,0 96 405,-1-90-393,0 1-1,0-1 1,-1 1 0,-1-1 0,1 0 0,-2 1 0,1-1 0,-1-1 0,-5 10 0,4-8-361,-13 19 559,7-19-6654</inkml:trace>
  <inkml:trace contextRef="#ctx0" brushRef="#br0" timeOffset="3989.4">310 1368 15095,'0'0'8292,"-19"-11"-8292,42 9 48,11-1 0,11-3-48,5-1-593,3 3-1375,-7-3-1442,-4 1-2625</inkml:trace>
  <inkml:trace contextRef="#ctx0" brushRef="#br0" timeOffset="4241.97">751 1318 112,'0'0'20647,"-3"9"-19954,-2 3-538,3-8-98,1-1 0,-1 1-1,1 0 1,0 0 0,0 0 0,0 0-1,0 0 1,0 0 0,1 0 0,0 5 1093,0-32 478,-4-7-1905,-1 30-2656,-1 16-3395,6-7-475</inkml:trace>
  <inkml:trace contextRef="#ctx0" brushRef="#br0" timeOffset="4589.76">1025 1318 15367,'0'0'8433,"0"-4"-7965,0 5-424,15 329 1290,-15-324-3251,0-15-2419,0-7-3852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4:32.90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291 3588 7299,'0'0'7508,"3"13"-7268,-3-11 864,0 2-1104</inkml:trace>
  <inkml:trace contextRef="#ctx0" brushRef="#br0" timeOffset="1913.22">537 66 8932,'0'0'2212,"-6"-7"-1097,-29-31 1526,33 36-2541,1 0 0,-1 1 0,1-1 0,-1 1 0,1-1 0,-1 1 0,0 0 0,0 0 0,0 0 0,0 0 0,0 0 0,0 0 0,0 0 0,0 0 0,0 1 0,0-1 0,0 1 0,0 0 0,-1-1 0,1 1 0,0 0 0,0 0 0,0 1 0,-4-1 0,-4 1-100,1 0-1,-1 1 1,1 0-1,0 0 1,-1 1-1,1 0 1,0 0 0,0 1-1,1 0 1,-1 1-1,1 0 1,0 0-1,0 1 1,1 0 0,0 0-1,0 0 1,0 1-1,-8 12 1,10-13 0,0 1-1,0-1 1,1 1 0,0 0-1,1 0 1,-1 1 0,1-1-1,1 1 1,-1-1-1,2 1 1,-1 0 0,1 0-1,0 0 1,0 0 0,1 0-1,0 0 1,1 0 0,0 0-1,0 0 1,1 0 0,0-1-1,5 13 1,0-6-4,1-1 0,0 1 0,21 22 0,-21-27 2,-1-1-1,0 1 1,-1 1 0,0-1 0,0 1 0,-1 0 0,0 0-1,-1 0 1,0 1 0,3 13 0,-5-11 3,0 0 0,-2 1 0,1-1 1,-2 0-1,0 0 0,0 0 0,-1 0 0,-1 0 0,0 0 1,-1-1-1,-11 24 0,7-21 1,0-1-1,-1 0 1,-1 0-1,0-1 1,-1-1-1,-1 1 1,0-2-1,0 0 1,-17 11-1,5-4 28,-51 27-1,65-40-8,0-1 0,0 1 0,0-2 0,-1 1 0,1-2 1,-1 1-1,0-1 0,-19 1 0,29-6-8,0 0 0,0 0 0,1 0 0,-1 0 0,1 0 0,0 0 0,0 0 1,0 0-1,0 0 0,0 0 0,0 0 0,2-5 0,0 5-34,-1-1 0,1 1 0,0-1 0,-1 1-1,2 0 1,-1 0 0,0 0 0,1 0 0,-1 1 0,1-1 0,0 1 0,0-1-1,0 1 1,0 0 0,0 0 0,1 0 0,-1 0 0,1 1 0,-1-1-1,1 1 1,-1 0 0,1 0 0,0 0 0,0 1 0,-1-1 0,6 1 0,-9 0 9,1 1 1,0-1 0,0 1 0,0-1 0,0 1 0,-1-1 0,1 1 0,0-1 0,0 1 0,-1 0 0,1 0 0,-1-1-1,1 1 1,-1 0 0,1 0 0,-1 0 0,1-1 0,-1 1 0,1 0 0,-1 0 0,0 0 0,0 0 0,0 0-1,1 0 1,-1 0 0,0 0 0,0 1 0,2 36-59,-2-30 67,62 454 58,-33-289-41,-7 0-13,-9 1 0,-13 242 0,-18-242 44,8-105-2,0 74 0,9 17 107,7 234 817,-5-377-850,2 1 1,0 0-1,1-1 0,1 1 0,1-1 1,0 0-1,1-1 0,1 1 1,1-2-1,0 1 0,1-1 1,18 21-1,-20-27-95,2 1 0,-1-1 0,1-1 0,0 0 0,1 0 0,0-1 0,1 0 1,-1-1-1,1 0 0,0-1 0,1-1 0,-1 1 0,1-2 0,0 0 0,0 0 0,0-1 0,26 0 0,-27-2-506,-1 0-1,1 0 1,0-2-1,-1 1 1,0-1-1,12-4 1,24-17-5238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4:36.95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42 112 15063,'0'0'1483,"0"-8"-925,-7-82 2019,7 89-2574,1 0 1,-1 0-1,1 0 0,0 0 0,-1 1 1,1-1-1,0 0 0,0 0 1,0 1-1,-1-1 0,1 1 0,0-1 1,0 1-1,0-1 0,0 1 1,0-1-1,0 1 0,0 0 0,0-1 1,0 1-1,0 0 0,0 0 1,0 0-1,0 0 0,0 0 1,2 0-1,37 0-36,-34 0 28,0-1-3,-1 1 0,0 0 0,1 1 0,-1-1 1,0 1-1,1 0 0,-1 1 0,0-1 0,0 1 0,0 0 1,0 0-1,-1 1 0,1-1 0,6 5 0,-8-4 0,-1 1-1,1-1 1,0 0-1,-1 1 0,0 0 1,1 0-1,-2-1 1,1 1-1,0 0 1,-1 1-1,0-1 1,0 0-1,0 0 0,0 1 1,-1-1-1,1 0 1,-1 1-1,-1 4 1,0 36-11,-2 1 0,-16 75 1,15-98 39,2 1 1,1 43-1,1-45-27,0-21-7,0 0-1,0 0 0,1 0 1,-1 0-1,0-1 0,1 1 1,-1 0-1,0 0 0,1 0 1,-1 0-1,1 0 0,-1-1 1,1 1-1,0 0 0,-1 0 1,1-1-1,0 1 0,0 0 1,-1-1-1,1 1 0,0-1 1,0 1-1,0-1 0,0 1 1,0-1-1,0 0 0,0 1 1,-1-1-1,1 0 0,0 0 1,0 0-1,0 0 0,0 0 1,0 0-1,0 0 0,0 0 1,0 0-1,0 0 0,0 0 1,0-1-1,0 1 0,0 0 1,0-1-1,0 1 0,0-1 1,0 0-1,3 0-10,0 0 0,0 0 1,0-1-1,0 0 0,0 0 0,-1 0 0,1 0 0,-1-1 0,1 1 1,2-4-1,2-17-37,-9 17-56,-6 16-28,-5 14 144,1 0 0,1 2 1,2-1-1,0 1 0,2 0 0,-5 34 0,-4 165 14,9-90-23,-39 280-11,27-264 36,1 220-1,17-370-83,0 0 0,0 0 0,0 1-1,0-1 1,-1 0 0,1 1 0,0-1-1,-1 0 1,1 0 0,-1 0 0,0 0-1,1 1 1,-1-1 0,0 0 0,0 0-1,0 0 1,0 0 0,1-1 0,-1 1-1,0 0 1,-1 0 0,1 0 0,0-1-1,0 1 1,0-1 0,0 1-1,-1-1 1,1 1 0,0-1 0,0 0-1,-1 1 1,1-1 0,0 0 0,0 0-1,-2 0 1,-1 0-327,0 0 0,0 0 0,-1 0-1,1-1 1,0 1 0,0-1 0,0 0 0,0 0 0,1-1-1,-9-3 1,-3-7-3782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4:38.31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103 114 14807,'0'0'2708,"-3"-13"-2159,-3-3-340,4 9-102,0 1-1,0-1 0,1 0 0,0 1 1,0-1-1,0 0 0,1-11 0,0 17-105,1 0 0,-1 0 0,0 0 0,1 0 0,0 0 0,-1 0 0,1 0 0,-1 0-1,1 0 1,0 0 0,0 0 0,0 1 0,-1-1 0,1 0 0,0 0 0,0 1 0,0-1-1,0 1 1,0-1 0,0 1 0,1-1 0,-1 1 0,0-1 0,0 1 0,0 0 0,0 0 0,0 0-1,1-1 1,-1 1 0,0 0 0,1 1 0,48-2-217,-38 2 179,-11-1 24,0 1-1,0-1 1,-1 1-1,1-1 0,0 1 1,-1 0-1,1-1 1,0 1-1,-1 0 1,1-1-1,-1 1 0,1 0 1,-1 0-1,1 0 1,-1 0-1,0 0 1,1-1-1,-1 1 0,0 0 1,0 0-1,0 0 1,0 0-1,0 0 1,1 0-1,-2 0 0,1 2 1,1 35-7,-1-29 1,-3 14-21,0-1 1,-1 1 0,-1-1-1,-1 0 1,-1-1 0,-19 42-1,-3 10-7,27-67-95,-1 0-1,1 0 1,1 0-1,-1 1 1,1-1-1,0 1 1,1-1-1,-1 1 1,2 11-1,3-17-18,1 0-1,-1 0 0,1 0 1,-1-1-1,1 0 1,-1 0-1,1 0 0,-1-1 1,0 1-1,1-1 0,6-2 1,-7 2 104,-1-1 0,0 0 1,0 1-1,0-1 0,-1 0 0,1 0 1,0-1-1,-1 1 0,1-1 1,-1 1-1,0-1 0,0 0 0,0 1 1,0-1-1,0 0 0,-1 0 1,1-1-1,-1 1 0,0 0 0,0 0 1,0-1-1,1-6 0,-25 40 308,15-17-245,1 0 0,0 1 0,1 0 0,0 0 0,2 0 0,-1 1 0,2 0 0,-4 24 0,3 13-20,3 64 0,2-72 17,-9 89 0,7-131-77,-1 14 305,-1 0 0,-1-1 1,-10 29-1,13-40-329,-1-1 0,0 1 0,0-1-1,0 0 1,0 1 0,0-1 0,-1 0 0,1 0 0,-1-1 0,0 1 0,0-1 0,0 1 0,0-1-1,0 0 1,0 0 0,-1 0 0,1 0 0,-1-1 0,1 0 0,-1 1 0,-7 0 0,-11-1-3976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6:23.23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213 34 2625,'0'0'17715,"0"-4"-17141,0 3-487,0 1 1,0-1 0,1 0 0,-1 0-1,0 0 1,0 1 0,0-1 0,1 0-1,-1 0 1,0 1 0,1-1 0,-1 0-1,1 0 1,-1 1 0,1-1 0,-1 0-1,1 1 1,0-1 0,-1 1 0,1-1 0,-1 1-1,1-1 1,0 1 0,0-1 0,0 1-1,28-9 1587,-17 7-2169,-11 1 489,0 1 0,-1 0 0,1 0 0,0 0 0,0 0-1,0 0 1,0 0 0,0 0 0,-1 0 0,1 0 0,0 0 0,0 0 0,0 0 0,0 1 0,-1-1 0,1 0 0,0 1 0,0-1 0,0 1 0,-1-1-1,1 0 1,0 1 0,-1 0 0,1-1 0,0 1 0,0 0 0,8 26-27,-9 38 101,-1-57-67,-1 4 4,0 1-1,-1-1 1,-1 0 0,0 1-1,-1-2 1,0 1 0,-1-1 0,-13 21-1,12-22-27,1 0-1,0 1 0,0 0 0,1 0 1,0 0-1,1 1 0,1-1 0,0 1 1,0 0-1,-1 18 0,5-30-7,-1 1 0,0-1 0,1 1 0,-1-1 1,0 1-1,1-1 0,-1 1 0,0-1 0,1 0 0,-1 1 0,1-1 0,-1 0 0,1 1 1,-1-1-1,1 0 0,-1 1 0,1-1 0,0 0 0,-1 0 0,1 0 0,-1 0 0,1 0 0,-1 0 1,1 0-1,0 0 0,-1 0 0,1 0 0,0 0 0,24 0-169,-18 0 170,2 0 22,-1 0-17,0 1-1,0-1 0,0-1 0,0 0 1,-1 0-1,1 0 0,0-1 1,0 0-1,-1-1 0,11-4 0,-18 6 555,-27 24-697,18-11 166,-1 0 1,2 0 0,0 0-1,0 1 1,1 1 0,1-1 0,0 1-1,1 0 1,0 0 0,1 1 0,1-1-1,-3 29 1,3 9 16,3 1 0,7 70 1,-1-27 176,-3-25 30,5 320 578,-9-374-741,-1 0 0,0-1 0,-1 1 0,-1-1 0,-1 0 0,0 0 0,-1 0 0,0-1 0,-1 0 0,-1 0 0,-14 19 0,9-17 17,-1 0 0,-1 0 0,0-2 0,-1 0 0,-1 0 0,0-2 0,-1 0 0,-21 11 0,33-20-51,-2-1-91,3-16-400,5-54-4274,3 17-1565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6:26.32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10 130 12982,'0'0'8585,"-9"2"-7173,19 0-1356,-1 0 1,2-1 0,-1 0 0,0-1-1,0 0 1,15-2 0,9 0 58,-10 3-310,56-3 668,-29-7-4281</inkml:trace>
  <inkml:trace contextRef="#ctx0" brushRef="#br0" timeOffset="151.59">84 245 14647,'0'0'8356,"57"0"-8356,-23 0-641,-3-2-1440,-1-7-1040,-11-4-945,-4 2-4642</inkml:trace>
  <inkml:trace contextRef="#ctx0" brushRef="#br0" timeOffset="526.89">156 10 4338,'0'0'16997,"-4"-2"-16250,4 1-734,-1 0 0,1 1 0,-1-1-1,1 1 1,-1-1 0,1 1 0,-1-1 0,0 1 0,1 0-1,-1-1 1,0 1 0,1 0 0,-1-1 0,0 1 0,0 0-1,1 0 1,-1 0 0,0 0 0,0-1 0,1 1 0,-1 0-1,-1 1 1,3 13 138,1-8-137,1-1 0,0 1 0,0-1 0,0 0 0,1 0 0,6 7 0,0-4-6,1 0-1,1 0 1,-1-1-1,1 0 1,1-1-1,-1-1 0,1 0 1,0 0-1,0-2 1,24 5-1,10 4-51,-45-11 44,-1 0 1,1 0 0,-1 0-1,0 0 1,1 1 0,-1-1-1,0 0 1,0 1-1,0-1 1,0 0 0,0 1-1,0-1 1,0 1 0,0 0-1,-1-1 1,1 1 0,-1 0-1,1-1 1,-1 1-1,0 0 1,1 0 0,-1-1-1,0 1 1,0 0 0,0 0-1,-1-1 1,1 1 0,0 0-1,-1 0 1,1-1-1,-1 1 1,0 2 0,-1 2 9,1 0 1,-1 1 0,0-1 0,-1 0-1,1 0 1,-1-1 0,-6 11-1,-17 11-19,0-1 0,-2-1 0,0-1 0,-51 31 0,45-41-5185,19-14-2252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6:23.81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73 144 7812,'0'0'13187,"12"-19"-12528,-5 18-646,-1-1-1,0 0 1,-1 0-1,1-1 1,0 0-1,-1 1 1,1-2 0,6-4-1,-10 6-27,0 1 0,0-1-1,-1 0 1,1 1 0,-1-1-1,1 0 1,-1 0 0,1 0-1,-1 0 1,0 0 0,0 0 0,0-1-1,0 1 1,0 0 0,-1 0-1,1-1 1,-1 1 0,0 0-1,1-1 1,-1 1 0,0 0-1,0-1 1,0 1 0,-1-3-1,0 3 9,-1 1 0,1 0 0,-1 0 0,1-1 0,-1 1 0,0 0 0,1 1-1,-1-1 1,0 0 0,0 0 0,1 1 0,-1-1 0,0 1 0,0-1-1,0 1 1,0 0 0,0 0 0,0 0 0,0 0 0,1 0 0,-4 0-1,-43 4-77,44-2 77,-1 0 1,1 0 0,0 0 0,0 0 0,0 1-1,0 0 1,1 0 0,-1 0 0,1 0-1,0 1 1,0-1 0,0 1 0,0 0 0,0 0-1,1 0 1,0 0 0,0 0 0,0 0-1,-2 8 1,2-5 8,-1 1 0,2-1 1,-1 1-1,1-1 0,0 1 0,0-1 0,1 1 0,0 0 1,1-1-1,0 1 0,2 11 0,-2-17-62,0 1-1,1 0 1,-1-1-1,1 1 1,-1-1-1,1 1 1,0-1 0,0 0-1,0 0 1,0 0-1,0 0 1,1 0-1,-1 0 1,0-1 0,1 1-1,-1-1 1,1 1-1,0-1 1,0 0-1,-1 0 1,1-1 0,4 2-1,5 0-1847,-1 0-1,1-1 1,-1 0 0,17-1-1,3-2-5456</inkml:trace>
  <inkml:trace contextRef="#ctx0" brushRef="#br0" timeOffset="383.94">328 31 9284,'0'0'6739,"-6"11"-6485,3-3-222,-8 18 1,-1-1-1,-2 0 1,0-1-1,-24 30 1,38-53-219,-1 0 0,1 0 0,-1 0 0,0 0 0,1 0 0,-1 0 0,0-1 0,0 1 0,0 0 0,0 0 0,1-1 0,-1 1 0,0 0 0,0-1 0,0 1 1,0-1-1,-1 0 0,1 1 0,0-1 0,0 0 0,0 0 0,0 1 0,0-1 0,0 0 0,0 0 0,-1 0 0,1 0 0,0 0 0,-2-1 0,2 0-133,0-1-1,0 1 1,0-1-1,0 1 1,0-1-1,1 1 0,-1-1 1,0 0-1,1 1 1,0-1-1,-1 0 1,1 1-1,0-1 0,0 0 1,-1 1-1,2-4 1,2-40-749,6 14 8584,-9 31-7336,0-1-1,1 1 0,-1 0 0,0-1 1,0 1-1,0 0 0,1 0 0,-1 0 0,0-1 1,0 1-1,1 0 0,-1 0 0,0-1 1,1 1-1,-1 0 0,0 0 0,0 0 0,1 0 1,-1 0-1,0 0 0,1 0 0,-1 0 1,0-1-1,1 1 0,-1 0 0,0 0 0,1 0 1,-1 0-1,0 1 0,1-1 0,-1 0 1,1 0-1,11 9 1759,12 20-2301,-19-23 1160,30 43-190,-23-32-1065,0 0 0,0-1 0,21 19 0,-32-34-18,1 0-1,-1 0 1,1 1-1,-1-1 1,1-1-1,-1 1 1,1 0-1,0 0 1,-1 0 0,1-1-1,0 1 1,0-1-1,-1 0 1,1 1-1,0-1 1,0 0-1,0 0 1,-1 0-1,4 0 1,6-2-4564</inkml:trace>
  <inkml:trace contextRef="#ctx0" brushRef="#br0" timeOffset="612.75">514 0 12374,'0'0'5383,"1"8"-5222,4 52 585,6 75 1028,-8-46-5316,-4-86-76</inkml:trace>
  <inkml:trace contextRef="#ctx0" brushRef="#br0" timeOffset="822.83">458 161 14375,'0'0'6403,"90"-22"-6403,-44 20-225,-7 2-1119,0 0-1233,-16 0-1297,-3 0-3393</inkml:trace>
  <inkml:trace contextRef="#ctx0" brushRef="#br0" timeOffset="1039.64">720 159 10549,'0'0'3938,"3"14"-3077,0-4-715,1 0 118,-1-1 0,-1 1 1,0 0-1,0 0 0,-1 0 0,0 0 1,-1 0-1,0 0 0,-1 0 0,-1 12 0,1-20-106,0 1-1,0-1 0,-1 0 0,1 0 0,-1 0 0,1 0 0,-1 0 0,1 0 0,-1 0 0,0 0 0,0 0 1,0-1-1,0 1 0,0-1 0,-1 0 0,-3 3 0,6-32 2361,0 22-2516,1 0-1,0 0 0,0 0 1,1 1-1,-1-1 0,2 0 0,-1 0 1,0 1-1,1-1 0,0 1 1,0 0-1,1 0 0,0 0 1,-1 0-1,1 1 0,8-7 0,37-23-2500,-42 31 910,0-1 0,0 1 1,1 1-1,15-4 1,-6 5-5642</inkml:trace>
  <inkml:trace contextRef="#ctx0" brushRef="#br0" timeOffset="2119.99">903 190 13718,'0'0'4832,"14"-1"-4573,43-3-139,-55 4-103,0 0 0,0 0 0,0-1 0,0 1 0,0-1 0,0 1 0,0-1 0,0 0-1,-1 0 1,1 0 0,0 0 0,0 0 0,-1 0 0,1 0 0,0-1 0,-1 1 0,0 0 0,1-1 0,-1 1 0,0-1 0,1 0 0,-1 0 0,0 1 0,1-3 0,-2 3-9,0 0 0,0 1 0,0-1 0,1 0 0,-1 0 1,0 0-1,0 0 0,0 0 0,0 1 0,0-1 0,0 0 0,-1 0 0,1 0 0,0 0 0,0 1 0,-1-1 0,1 0 0,0 0 0,-1 1 0,1-1 0,-1 0 0,1 0 0,-1 1 1,1-1-1,-1 0 0,1 1 0,-1-1 0,0 1 0,1-1 0,-1 1 0,0-1 0,0 1 0,1 0 0,-1-1 0,0 1 0,0 0 0,0-1 0,1 1 0,-1 0 0,0 0 0,0 0 1,0 0-1,-1 0 0,-4-1 5,1 1 1,-1 1-1,1-1 0,-1 1 1,1 0-1,-1 0 1,1 0-1,0 1 0,0-1 1,-1 2-1,1-1 1,1 0-1,-1 1 0,0 0 1,0 0-1,1 0 1,0 1-1,0-1 0,0 1 1,0 0-1,0 0 1,1 1-1,0-1 1,0 1-1,0-1 0,0 1 1,1 0-1,0 0 1,0 0-1,0 1 0,1-1 1,0 0-1,0 1 1,0-1-1,0 0 0,1 1 1,0 6-1,1-11-13,-1 1 0,1-1-1,-1 0 1,1 0 0,-1 0-1,1 0 1,0 1 0,0-1-1,0 0 1,-1 0 0,1-1-1,0 1 1,0 0 0,0 0 0,0 0-1,1-1 1,-1 1 0,0 0-1,0-1 1,0 1 0,1-1-1,-1 1 1,0-1 0,0 0-1,1 1 1,-1-1 0,0 0-1,1 0 1,-1 0 0,0 0 0,1 0-1,-1 0 1,0-1 0,0 1-1,2-1 1,52-7-7,-30-2-134,-1-1 0,1-1 0,-2-2 1,0 0-1,-1-1 0,0-1 0,26-26 1,-46 41 193,-1 4-13,1 0-1,-1 0 1,0 0 0,0 0 0,-1 1-1,1-1 1,-1 0 0,1 0-1,-1 0 1,0 1 0,-1 5-1,1-8-5,3 85 1268,10-104-1458,1 1 0,22-22 1,-30 33 96,0 0 0,0 1 0,1 0 0,-1 1 0,1-1 0,0 1 0,1 0 0,-1 1 0,0 0 0,12-4 0,-19 7 54,1 0 0,0 0 0,-1 0 0,1 0 0,0 0 0,-1 0 0,1 0 0,0 0 0,-1 0 0,1 0 0,0 0 0,-1 0 0,1 0 0,-1 1 0,1-1 0,0 0 0,-1 0 0,1 1 0,-1-1 0,1 0 0,0 1 0,-1-1 0,1 1 0,-1-1 0,0 1 0,1-1 0,-1 1 0,1-1 0,-1 1 0,0-1 0,1 2 0,2 23 146,-4-20-85,0-1 0,1 0-1,-2 1 1,1-1-1,0 0 1,-1 0-1,0 0 1,0 0-1,-3 5 1,4-9 292,9-9-758,17-14-785,-19 19 1025,-1-1 0,1 1 0,-1 1 1,1-1-1,0 1 0,0 0 0,0 0 1,1 1-1,-1-1 0,1 2 0,-1-1 0,1 1 1,9-1-1,-15 37 1704,-2-23-1331,1-11-169,-1 0 0,1-1 0,0 1 0,-1 0 0,1 0 0,0-1 0,0 1 0,0 0 0,0 0 0,0-1 0,0 1 1,0 0-1,0 0 0,0-1 0,0 1 0,0 0 0,0 0 0,0 0 0,0-1 0,1 1 0,-1 0 0,0-1 0,1 1 0,-1 0 0,0-1 0,1 1 0,-1 0 0,1-1 0,-1 1 0,1-1 1,0 1-1,-1-1 0,1 1 0,-1-1 0,1 1 0,0-1 0,-1 1 0,1-1 0,0 0 0,0 0 0,-1 1 0,1-1 0,0 0 0,0 0 0,-1 0 0,1 0 0,0 0 0,0 0 0,0 0 0,1 0 1,9-1-79,0-1 0,0 0 1,0-1-1,0 0 1,0-1-1,-1 0 1,1-1-1,-1 0 0,0 0 1,-1-1-1,1-1 1,-1 1-1,0-2 1,14-14-1,-22 21 14,0-1 1,0 1-1,0-1 1,0 0-1,0 0 0,0 1 1,0-1-1,0 0 1,-1 0-1,1 0 1,-1 0-1,1 1 0,-1-1 1,0 0-1,0 0 1,0 0-1,0-4 1,0 5 26,-1 0 1,1 0-1,-1 0 1,0 0-1,1 0 1,-1 0-1,0 0 1,1 0-1,-1 0 1,0 0-1,0 0 1,0 0-1,0 0 1,0 0-1,0 1 1,0-1-1,0 0 1,0 1-1,0-1 1,-2 0-1,0 0 11,-1 0 0,1 1 0,0-1 0,0 1-1,0 0 1,0-1 0,-1 1 0,1 1-1,0-1 1,0 0 0,0 1 0,0 0-1,0-1 1,0 1 0,0 0 0,0 1-1,0-1 1,0 1 0,0-1 0,-2 3-1,-2 1 5,2 1-1,-1 0 0,1 0 0,0 0 0,-7 11 0,11-15-12,-1 0 1,1 0-1,0 0 0,0 0 0,0 0 0,0 0 0,0 1 0,1-1 0,-1 0 0,1 1 0,-1-1 1,1 0-1,0 1 0,0-1 0,0 0 0,0 1 0,0-1 0,1 0 0,-1 1 0,1-1 0,-1 0 1,1 0-1,1 4 0,0-5-184,0 0-1,0 1 1,0-1 0,1 0 0,-1 0 0,0-1 0,0 1 0,1 0-1,-1-1 1,0 1 0,1-1 0,-1 0 0,0 1 0,1-1-1,-1-1 1,1 1 0,3-1 0,2 1-1194,19 0-4690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6:29.17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119 170 9668,'0'0'8092,"-1"-21"-4122,-5 22-3966,0 0-1,1 1 1,-1-1 0,1 1 0,0 1 0,-1-1-1,1 1 1,0 0 0,0 0 0,1 0-1,-1 1 1,1-1 0,0 1 0,0 0-1,-6 7 1,7-8-1,0 1 0,0-1 0,0 0 0,1 1-1,-1 0 1,1 0 0,0 0 0,0 0 0,0 0 0,1 0 0,-1 0-1,1 1 1,0-1 0,0 0 0,0 1 0,1-1 0,0 1-1,0-1 1,0 1 0,1 7 0,0-11-5,1 1 0,-1-1-1,0 0 1,0 0 0,1 0 0,-1 0 0,1 0 0,-1 0-1,1 0 1,0 0 0,-1 0 0,1-1 0,0 1 0,-1-1-1,1 1 1,0-1 0,0 0 0,0 1 0,-1-1-1,3 0 1,42 2-59,-41-2 45,1-1-1,-1 1 0,0 0 0,0-1 0,0 0 0,0 0 0,0-1 0,0 1 0,0-1 0,0 0-1,-1 0 1,1-1 0,-1 1 0,1-1 0,-1 0 0,0 0 0,0-1 0,0 1 0,-1-1 0,6-6 0,-5 4 13,0 0-1,0-1 1,-1 0 0,1 1 0,-2-1 0,1 0 0,-1 0 0,0-1 0,0 1 0,-1 0 0,0-1 0,0-13-1,-1 19 4,-1 1-1,1 0 0,-1 0 0,1-1 0,-1 1 0,0 0 1,0 0-1,1 0 0,-1 0 0,0 0 0,0 0 0,0 0 1,0 0-1,0 0 0,-1 0 0,1 0 0,0 1 0,0-1 1,0 1-1,-1-1 0,1 1 0,0-1 0,-1 1 0,1 0 0,0-1 1,-1 1-1,1 0 0,-1 0 0,-2 0 0,-51-2-92,45 2 51,9 0-102,-1 1 0,1-1 0,-1 0 1,1 0-1,-1 0 0,1 1 0,-1-1 0,1 1 0,-1-1 0,1 1 0,0 0 0,-1 0 0,1-1 0,0 1 0,-1 0 0,1 0 0,0 0 0,0 0 0,0 1 0,0-1 0,-1 2 0,1-3-132,1 1-1,0 0 1,0 0-1,-1 0 1,1 0-1,0 0 1,0-1-1,0 1 1,0 0-1,0 0 1,0 0-1,0 0 1,0 0-1,0 0 1,0 0-1,0 0 1,1-1-1,-1 1 1,0 0-1,1 0 1,-1 0-1,1 0 1,-1-1-1,0 1 1,1 0-1,0-1 1,-1 1-1,1 0 1,-1-1-1,1 1 1,0 0-1,0-1 1,-1 1-1,1-1 1,0 0-1,0 1 1,1 0-1,13 6-4631</inkml:trace>
  <inkml:trace contextRef="#ctx0" brushRef="#br0" timeOffset="935.61">336 212 12134,'0'0'7339,"0"-3"-5642,0 6-1484,0 12-248,0-5 67,0 0-1,0 0 0,1 0 0,3 15 1,-2-21-15,-1-1 1,1 1-1,-1 0 1,1-1-1,0 1 1,1-1-1,-1 0 1,0 1-1,1-1 1,0 0-1,0-1 1,0 1-1,0 0 1,5 3-1,-6-5-8,0 0-1,0 1 1,0-1-1,0 0 0,0 0 1,0 0-1,0 0 1,0 0-1,0 0 0,1-1 1,-1 1-1,0-1 1,0 0-1,1 1 0,-1-1 1,0 0-1,1 0 1,-1-1-1,0 1 1,1 0-1,-1-1 0,0 1 1,0-1-1,1 0 1,-1 0-1,0 0 0,0 0 1,0 0-1,0 0 1,0-1-1,-1 1 1,1 0-1,0-1 0,0 0 1,-1 1-1,1-1 1,-1 0-1,0 0 0,1 0 1,-1 0-1,0 0 1,0 0-1,1-3 0,2-4 32,0-1 0,0 0 0,-1-1 0,0 1-1,-1 0 1,0-1 0,0 0 0,-1-13 0,-1 24-72,0 25-510,0-7 523,-1-8 16,1-1 1,0 1-1,1-1 1,0 1-1,1-1 1,4 16 0,-5-22 7,0 0 0,1 0 0,0-1 0,-1 1 1,1-1-1,0 1 0,0-1 0,1 0 0,-1 1 1,0-1-1,1-1 0,-1 1 0,1 0 0,0 0 1,-1-1-1,1 0 0,0 1 0,0-1 0,0 0 1,0 0-1,0-1 0,0 1 0,0-1 0,0 1 1,4-1-1,3 1-6,1 0 0,-1-1 0,0 0 1,0-1-1,1 0 0,-1-1 0,0 0 1,0 0-1,0-1 0,-1 0 0,1-1 1,-1 0-1,13-8 0,-16 8-8,0 0 1,-1-1-1,0 0 0,0 0 1,0 0-1,0-1 0,-1 1 1,0-1-1,0 0 0,-1-1 1,1 1-1,-1-1 0,-1 1 1,1-1-1,-1 0 0,0 0 1,-1 0-1,0 0 0,1-14 1,-1-113 451,-1 133-350,0 28-651,-5 44 477,2-53 114,2 0 1,0 0-1,1 0 0,3 31 1,-1-45-30,-1-1 0,0 0 1,1 0-1,0 0 0,0 0 1,0 0-1,0 0 0,0-1 1,0 1-1,1-1 0,-1 1 1,1-1-1,0 0 0,0 0 0,0 0 1,0 0-1,0-1 0,0 1 1,0-1-1,0 0 0,1 0 1,-1 0-1,0 0 0,1 0 1,-1-1-1,1 0 0,6 0 1,-2 1-443,0-1 1,-1 0 0,1-1 0,0 0-1,10-2 1,-14 2-400,0 0-1,0 0 1,0-1-1,0 0 1,0 1 0,-1-1-1,1 0 1,-1-1-1,5-3 1,1-5-5241</inkml:trace>
  <inkml:trace contextRef="#ctx0" brushRef="#br0" timeOffset="1135.03">654 190 6019,'0'0'8836,"114"-2"-8836,-68 2 0,-4 0-1921,-8 0-3233</inkml:trace>
  <inkml:trace contextRef="#ctx0" brushRef="#br0" timeOffset="1776.08">949 357 8788,'0'0'7251,"12"2"-6509,-6-1-690,1 0 1,-1 0-1,1-1 0,-1 0 0,1 0 1,-1 0-1,1-1 0,-1 0 1,1 0-1,-1-1 0,0 0 1,1 0-1,-1 0 0,0-1 0,0 0 1,-1 0-1,1-1 0,-1 1 1,9-8-1,-8 4-31,1 0 0,-1-1 0,0 0 0,0 0 0,-1 0 0,0-1 0,-1 0 0,0 0 0,0 0 0,4-17 0,-4 4 35,-1 0-1,0 0 1,-2-37-1,0 57-55,-1 1 0,0 0 0,0-1 0,0 1-1,0-1 1,0 1 0,0 0 0,-1-1 0,1 1 0,0-1-1,-1 1 1,1 0 0,-1 0 0,0-1 0,1 1 0,-1 0-1,0 0 1,0 0 0,1-1 0,-1 1 0,0 0-1,0 0 1,0 0 0,0 1 0,-1-1 0,1 0 0,0 0-1,0 1 1,-2-2 0,1 7-9,0-1 0,0 0 0,0 1 0,1 0 0,-1-1 0,1 1 0,0 0-1,1 0 1,-1 6 0,0-5 47,-2 14 372,1 0 1,1 0-1,1 0 1,3 28-1,-3-42-324,1 0 0,0 0 0,0 0 0,0 0-1,1 0 1,0-1 0,0 1 0,1-1 0,0 1 0,0-1 0,0 0 0,0 0-1,1-1 1,0 1 0,0 0 0,0-1 0,0 0 0,1 0 0,5 4-1,-5-6-45,0-1-1,0 1 1,0-1-1,0 1 1,0-1-1,0-1 1,0 1-1,0-1 1,0 0-1,1 0 1,-1-1-1,0 1 1,0-1-1,0 0 1,0 0-1,0-1 1,0 0-1,-1 0 1,1 0-1,6-3 1,-1-1-235,1 0 0,0-1 0,-1 0 0,0-1-1,-1 0 1,0 0 0,11-13 0,-11 3-137,-5 11 341,-6 15-171,-4 10 100,4-11 71,-1-1 0,1 1 0,1 0 0,-1 0-1,1 0 1,1-1 0,-1 1 0,1 0 0,1 12 0,0-17-16,0-1 1,0 0 0,0 0-1,0 0 1,0 0 0,0 0-1,0 0 1,0 0 0,0 0-1,1 0 1,-1-1 0,0 1-1,0 0 1,1-1 0,-1 1 0,1-1-1,-1 1 1,1-1 0,-1 0-1,1 0 1,-1 1 0,1-1-1,-1 0 1,1-1 0,1 1-1,41-5-2784,-25-10-1083,-4-8-3951</inkml:trace>
  <inkml:trace contextRef="#ctx0" brushRef="#br0" timeOffset="1914.06">1504 77 12214,'0'0'3649,"23"13"-15414</inkml:trace>
  <inkml:trace contextRef="#ctx0" brushRef="#br0" timeOffset="2560.1">1601 244 12054,'0'0'8067,"16"-2"-7659,49-8-186,-63 10-211,0-1 0,0 1 0,0 0 0,0-1 1,0 0-1,0 0 0,0 1 0,-1-1 0,1 0 0,0 0 0,-1 0 1,1-1-1,-1 1 0,3-3 0,-3 4-11,-1-1 0,1 0 0,-1 0 0,0 0 0,1 1 0,-1-1 0,0 0 0,0 0 0,1 0 0,-1 0 0,0 0 0,0 0 0,0 1 0,0-1 0,0 0 0,0 0 0,0 0 0,-1 0 0,1 0 0,0 0 0,-1-1 0,1 1-8,-1-1 0,0 0 0,0 1 0,0-1 0,0 0 0,0 1 0,-1 0 0,1-1 0,0 1 0,-1 0 0,1-1 0,0 1 0,-1 0 1,0 0-1,1 0 0,-1 0 0,0 1 0,1-1 0,-1 0 0,-3 0 0,1 0 14,0 1 0,0 0-1,0 0 1,1 1 0,-1-1 0,0 1 0,0-1 0,0 1 0,1 0 0,-1 1 0,0-1-1,1 1 1,-1-1 0,1 1 0,0 0 0,0 0 0,-1 1 0,1-1 0,1 1-1,-1-1 1,0 1 0,1 0 0,-1 0 0,1 0 0,0 1 0,0-1 0,0 0 0,0 1-1,1-1 1,-1 1 0,1 0 0,0-1 0,0 1 0,0 0 0,1 0 0,0 0-1,-1-1 1,1 5 0,0-6 28,0 0-1,0 0 1,0 1-1,0-1 1,0 0-1,0 0 1,1 0-1,-1 0 1,1 0-1,-1 0 1,1 0-1,0 0 1,0 0-1,0 0 1,0-1-1,0 1 1,0 0-1,0 0 1,1-1-1,-1 1 1,3 1-1,-1-1-24,1-1 0,0 1-1,-1-1 1,1 0 0,0 0-1,0-1 1,0 1 0,0-1-1,0 1 1,7-2 0,42-4-80,-44 3-1159,0-1-1,1 1 1,-1-2-1,-1 1 1,1-1-1,0 0 1,-1-1-1,0 0 1,0 0-1,0-1 0,6-7 1,10-16 45,0-10 12758,-15 48-9788,6 17-2708,-14-25 1498,1 4-551,6 8 187,0 1 0,-1 0 1,-1 1-1,0-1 0,-1 1 1,-1 0-1,0 1 0,3 30 1,-7-46-162,0 1 0,-1-1 0,1 0 0,0 1 0,0-1 1,0 0-1,-1 1 0,1-1 0,0 0 0,0 0 0,-1 1 0,1-1 0,0 0 1,-1 0-1,1 1 0,0-1 0,-1 0 0,1 0 0,0 0 0,-1 0 0,1 1 1,0-1-1,-1 0 0,1 0 0,-1 0 0,1 0 0,0 0 0,-1 0 1,1 0-1,0 0 0,-1 0 0,1 0 0,-1 0 0,1 0 0,0-1 0,-1 1 1,1 0-1,0 0 0,-1 0 0,1-1 0,-18-9 1432,16 5-1430,0 1-1,0-1 1,1 0-1,0 0 1,-1-1-1,2 1 0,-1 0 1,0 0-1,1 0 1,0-1-1,1 1 1,-1 0-1,1 0 0,0 0 1,0 0-1,0 0 1,1 0-1,0 0 1,0 0-1,0 0 0,0 0 1,6-7-1,2-3-175,-1 1 0,2 1 0,0 0-1,1 0 1,21-18 0,-12 16-279,0 0-1,1 1 1,0 1 0,1 1 0,26-10-1,8 1-4267,59-13-1,-57 19-3289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7:53.33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216 177 10773,'0'0'10394,"0"-9"-9754,0-40 225,-2 49-747,-1-1 1,1 0-1,-1 1 1,0 0-1,1-1 0,-1 1 1,0 0-1,1 0 1,-6 1-1,4 0-119,0 0-1,-1 1 0,1-1 0,0 1 1,0 0-1,0 0 0,1 0 1,-1 0-1,0 1 0,1-1 1,-1 1-1,1 0 0,0 0 1,0 0-1,0 1 0,1-1 1,-1 1-1,1-1 0,-1 1 0,-2 8 1,1-2 0,0-1 1,1 1-1,1 0 0,-1 1 1,1-1-1,1 0 1,0 18-1,0-23-32,1 0 0,0 0 0,1 0 0,-1 0 1,1-1-1,0 1 0,0 0 0,1 0 0,-1 0 0,1-1 0,0 1 0,0-1 0,1 0 0,-1 1 0,1-1 0,0 0 0,0 0 0,0-1 0,1 1 1,-1-1-1,1 0 0,0 1 0,0-2 0,0 1 0,0 0 0,0-1 0,1 0 0,6 3 0,40 8-508,-43-12 394,0 0-1,0 1 1,0 0 0,-1 1 0,12 4-1,-18-6 134,-1-1-1,1 0 0,-1 0 1,0 1-1,1-1 0,-1 0 0,0 0 1,0 1-1,1-1 0,-1 1 1,0-1-1,0 0 0,1 1 0,-1-1 1,0 0-1,0 1 0,0-1 1,0 1-1,0-1 0,1 1 0,-1-1 1,0 0-1,0 1 0,0-1 1,0 1-1,0-1 0,0 1 0,0-1 1,-1 0-1,1 1 0,0-1 0,0 1 1,0-1-1,0 1 0,0-1 1,-1 0-1,1 1 0,0-1 0,0 0 1,-1 1-1,1-1 0,0 0 1,-1 1-1,1-1 0,0 0 0,-1 0 1,1 1-1,0-1 0,-1 0 1,1 0-1,-1 0 0,1 1 0,0-1 1,-1 0-1,1 0 0,-1 0 1,1 0-1,-1 0 0,1 0 0,-1 0 1,-29 12 258,30-12-247,-35 8 109,0-1-1,-1-2 1,1-1 0,-64-3-1,101-8-2111,18-3-1782,6-3-1689</inkml:trace>
  <inkml:trace contextRef="#ctx0" brushRef="#br0" timeOffset="1498.8">329 249 12134,'0'0'7760,"1"-4"-7546,2 2-164,-1 12 79,1 35 269,-1 60 244,-2-105-298,-3-24 883,2 15-1174,0-1 0,1 1 0,0 0 0,1 0 0,0 0 0,3-15 0,-4 22-56,1 0 0,-1 0 0,1 0 0,0 0 0,0 0 1,-1 1-1,1-1 0,1 0 0,-1 1 0,0-1 0,0 0 0,0 1 1,1 0-1,-1-1 0,1 1 0,-1 0 0,1 0 0,0-1 0,-1 1 1,1 0-1,0 1 0,0-1 0,-1 0 0,1 0 0,0 1 0,0-1 1,0 1-1,0 0 0,0 0 0,0 0 0,0-1 0,0 2 0,0-1 1,0 0-1,0 0 0,0 1 0,0-1 0,2 1 0,-1 1-9,0 0 0,1 0-1,-1 1 1,0-1 0,0 1-1,0-1 1,0 1-1,-1 0 1,1 0 0,-1 0-1,0 1 1,0-1 0,0 0-1,0 1 1,0-1 0,1 7-1,1-1 10,-1 0 0,0 0 0,0 0 0,-1 1 0,-1-1-1,2 10 1,-3-16 46,-1 26 10,-2-18 62,-4-13 192,6-5-300,0 0 0,0 0 1,1 0-1,0 0 0,1 0 1,-1 0-1,3-10 0,-1 12-10,0-1 0,0 1 0,0 0 0,1 0-1,0 0 1,0 0 0,0 0 0,0 1-1,1 0 1,0-1 0,0 1 0,0 1 0,0-1-1,1 0 1,-1 1 0,1 0 0,0 0-1,0 1 1,0-1 0,0 1 0,1 0 0,-1 0-1,1 1 1,-1 0 0,1 0 0,-1 0-1,1 0 1,6 1 0,-11 1 6,0-1 1,0 1-1,1 0 0,-1 0 0,0 0 0,0 0 1,0 0-1,0 0 0,0 0 0,0 0 1,0 0-1,0 0 0,-1 0 0,1 1 1,0-1-1,-1 0 0,1 0 0,-1 1 1,1-1-1,-1 1 0,0-1 0,1 0 0,-1 1 1,0-1-1,0 1 0,0 1 0,3 43 310,-2 44-273,0-89-152,0 0-1,0 1 0,0-1 1,0 1-1,0-1 1,0 0-1,0 0 0,0 0 1,1 0-1,-1 0 0,1 0 1,-1 0-1,0 0 1,1 0-1,0-1 0,-1 1 1,1-1-1,-1 1 0,1-1 1,0 1-1,-1-1 1,1 0-1,0 0 0,-1 0 1,1 0-1,0 0 0,2-1 1,49-4-3335,-47 3 3073,0 0 0,0 0 0,-1 0 1,1 0-1,-1-1 0,1 0 0,-1 0 0,0-1 0,0 1 1,0-1-1,-1 0 0,0-1 0,1 1 0,-1-1 0,-1 0 1,1 0-1,3-5 0,-5 5 649,-1 1-1,1 0 1,0-1-1,-1 1 1,0-1-1,0 0 1,-1 1-1,1-10 1,-1 13-38,0-1 0,1 1-1,-1-1 1,-1 1 0,1-1 0,0 1 0,0-1 0,-1 1 0,1-1-1,0 1 1,-1-1 0,0 1 0,1 0 0,-1-1 0,0 1-1,0 0 1,1 0 0,-1-1 0,0 1 0,0 0 0,0 0 0,-1 0-1,1 0 1,0 0 0,0 0 0,-3-1 0,1 2-135,0-1 1,0 0 0,0 1-1,0-1 1,0 1-1,0 0 1,-1 0 0,1 0-1,0 1 1,0-1 0,0 1-1,-5 1 1,4-1-63,1 1 0,-1 0 0,0 0 0,1 0-1,-1 1 1,1-1 0,0 1 0,0 0 0,0-1 0,0 2 0,0-1 0,1 0 0,-1 0 0,1 1 0,0-1 0,0 1-1,0 0 1,0 0 0,1 0 0,0 0 0,0 0 0,0 0 0,0 0 0,0 0 0,1 0 0,0 6 0,0-10-35,0 1 1,1 0-1,-1-1 0,0 1 1,1-1-1,-1 1 1,1-1-1,-1 1 1,0-1-1,1 0 1,-1 1-1,1-1 0,0 0 1,-1 1-1,1-1 1,-1 0-1,1 1 1,-1-1-1,1 0 1,0 0-1,-1 0 0,1 0 1,0 0-1,-1 0 1,1 1-1,0-1 1,-1-1-1,1 1 1,-1 0-1,1 0 0,0 0 1,-1 0-1,1 0 1,0-1-1,-1 1 1,2-1-1,25-9 229,-21 5-250,-1 0 1,0 0-1,0 0 0,-1-1 1,1 0-1,-1 0 1,-1 0-1,1 0 1,-1-1-1,0 1 1,-1-1-1,1 0 1,-1 0-1,0 0 1,0-8-1,-2 14 128,0 30-194,-1-8 70,1-14 31,-1 1 1,1-1 0,0 0-1,1 1 1,1 7 0,-1-13-17,-1 0 1,1-1 0,-1 1 0,1 0 0,0-1-1,0 1 1,0-1 0,0 1 0,0-1-1,0 1 1,0-1 0,0 0 0,0 1 0,1-1-1,-1 0 1,1 0 0,-1 0 0,1 0 0,-1 0-1,1-1 1,-1 1 0,1 0 0,0-1-1,-1 1 1,1-1 0,2 1 0,7 1 33,0-1 1,0 0 0,-1-1-1,1 0 1,0-1-1,0 0 1,0-1-1,-1 0 1,1-1 0,15-5-1,-20 5-27,0 1-1,0-1 0,0-1 1,0 1-1,-1-1 1,1 0-1,-1 0 0,0 0 1,0-1-1,-1 0 1,0 0-1,1 0 1,-2 0-1,1-1 0,0 0 1,-1 1-1,0-1 1,3-11-1,-1-5 46,0-1 0,-2 0-1,0-1 1,-2 1 0,-2-32-1,1 20-19,0 35 50,-1 0-90,0 0-1,0 1 0,0-1 1,0 1-1,0-1 1,0 1-1,0 0 0,1-1 1,-1 1-1,0 0 1,0 0-1,1 0 0,-1-1 1,0 1-1,1 0 0,-1 0 1,1 0-1,-1 1 1,-5 16 6,2 0 0,0 0-1,1 0 1,1 0 0,1 0 0,0 1 0,2 18 0,0-8 37,-2-27-35,1-1 0,0 1 0,0-1 0,1 1 1,-1-1-1,0 1 0,0-1 0,1 1 0,-1-1 0,1 1 0,-1-1 0,1 1 0,-1-1 1,1 0-1,0 1 0,0-1 0,0 0 0,0 0 0,0 1 0,0-1 0,0 0 0,0 0 1,0 0-1,1 0 0,-1-1 0,0 1 0,0 0 0,1 0 0,-1-1 0,1 1 0,-1-1 1,1 1-1,-1-1 0,1 0 0,-1 0 0,1 1 0,-1-1 0,1 0 0,-1 0 0,3-1 0,1 1 13,0-1 0,0 0 0,0 0 0,0 0 0,0-1-1,-1 1 1,1-1 0,-1 0 0,1-1 0,-1 1 0,6-5-1,5-7-39,-2-1-1,0 0 1,-1 0 0,0-1-1,-1-1 1,-1 0-1,-1-1 1,0 1-1,-1-2 1,-1 1-1,-1-1 1,-1 0-1,0-1 1,-1 1-1,-1-1 1,0-31-1,-22 73-274,10-7 288,1 0 0,1 0-1,0 0 1,1 1 0,1 0-1,0 1 1,-3 19-1,3 3 13,0 76-1,5-110-66,0 1 0,0-1 0,0 1 0,1-1 0,0 0 0,0 0 0,0 1 0,1-1 0,-1 0 0,1 0 0,0 0 0,1-1 0,-1 1 0,1 0 0,0-1 0,0 0 0,1 1-1,-1-1 1,1-1 0,0 1 0,0 0 0,0-1 0,0 0 0,1 0 0,-1 0 0,1-1 0,0 1 0,0-1 0,0 0 0,0 0 0,0-1 0,0 0 0,0 0 0,1 0 0,-1 0 0,0-1 0,1 0 0,7-1 0,15 1-3170,-2-2-1243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8:02.42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54 182 3874,'0'0'10589,"-4"-2"-9730,-9-12 1111,3-1 1716,-4 1-1426,14 26-1715,3 19-576,-11 82 750,0-1-4407,11-117-2329,5-7 2533,0 0 483,4-15-2879</inkml:trace>
  <inkml:trace contextRef="#ctx0" brushRef="#br0" timeOffset="464.31">42 188 3874,'0'0'2873,"0"-12"80,-1-8-2084,0 5 365,1 0 0,0 0 0,0 0 0,5-19 0,-5 31-1095,0 0-1,1 0 1,0 0 0,0 0-1,0 1 1,0-1-1,0 0 1,0 1 0,1-1-1,-1 1 1,1-1 0,0 1-1,-1 0 1,1 0-1,0 0 1,1 0 0,-1 0-1,0 0 1,0 0 0,1 1-1,-1-1 1,1 1-1,0-1 1,-1 1 0,1 0-1,0 0 1,0 1-1,-1-1 1,1 0 0,3 1-1,-4-1-117,0 1-1,1 0 0,-1 0 1,0 0-1,0 0 0,0 0 1,0 0-1,0 0 0,0 1 1,1-1-1,-1 1 0,0 0 1,0-1-1,0 1 0,-1 0 1,1 0-1,0 0 0,0 0 1,0 1-1,-1-1 0,1 0 1,-1 1-1,1-1 0,-1 1 1,1 0-1,0 2 0,0 1 39,0 0 0,0 1 0,-1-1-1,0 1 1,0 0 0,0-1 0,-1 1-1,0 10 1,-1-8-33,0-1 0,-1 1 0,0-1 0,0 1-1,0-1 1,-1 0 0,0 0 0,-1 0 0,1 0 0,-1-1 0,0 1 0,-1-1-1,0 0 1,0 0 0,-7 6 0,2-1-7,1-1-1,1 2 1,-9 14-1,16-25-28,1-1-1,0 1 0,0 0 0,0-1 0,0 1 0,0-1 1,0 1-1,0 0 0,0-1 0,0 1 0,0-1 1,0 1-1,0 0 0,1-1 0,-1 1 0,0-1 0,0 1 1,0-1-1,1 1 0,-1-1 0,0 1 0,1-1 1,-1 1-1,0-1 0,1 1 0,-1-1 0,1 1 0,-1-1 1,1 0-1,-1 1 0,1-1 0,-1 0 0,1 1 1,-1-1-1,1 0 0,0 0 0,-1 0 0,1 1 1,0-1-1,39 11 61,-1 1-25,-38-11-22,1 0 0,0 0 0,0 0 1,-1 0-1,1 0 0,-1 1 0,1-1 0,-1 0 1,0 1-1,0-1 0,1 1 0,-1-1 0,0 1 1,0-1-1,0 1 0,0 0 0,-1 0 0,1 0 1,0-1-1,-1 1 0,1 0 0,-1 0 0,0 0 0,0 0 1,0 0-1,0 0 0,0 0 0,0 0 0,0-1 1,0 1-1,-1 0 0,1 0 0,-1 0 0,0 0 1,1 0-1,-1-1 0,0 1 0,0 0 0,0-1 1,0 1-1,0 0 0,0-1 0,-1 0 0,1 1 1,0-1-1,-3 2 0,-3 4 71,-1 0-1,0-1 1,0 0-1,-1 0 1,0-1 0,0 0-1,-13 5 1,8-4-62,9-4-70,0 0 1,0 0 0,-1 0-1,1-1 1,0 1 0,-10 0-1,21-12-4282,12-7-1151,10-6-1221</inkml:trace>
  <inkml:trace contextRef="#ctx0" brushRef="#br0" timeOffset="661.7">267 288 7475,'0'0'11686,"3"13"-10598,1 11-31,-4 0-369,0 4-320,0-2-240,0-2 16,0-6-112,0-3-64,8-9-880,-1-1-1825,5-5-657,3-5-4545</inkml:trace>
  <inkml:trace contextRef="#ctx0" brushRef="#br0" timeOffset="1246.65">423 156 3474,'0'0'15724,"0"-6"-14974,2-10-782,3 14-635,16 25-2364,11 14-2692,7-12-680,-9-22 15355,-30-3-8881,0 0 0,0-1 0,0 1 0,0-1 0,0 1 0,0 0-1,0-1 1,0 1 0,0-1 0,0 1 0,0 0 0,-1-1 0,1 1 0,0 0 0,0-1 0,0 1 0,0 0-1,-1-1 1,1 1 0,0 0 0,0 0 0,-1-1 0,1 1 0,0 0 0,-1 0 0,1-1 0,0 1 0,-1 0-1,1 0 1,0 0 0,-1-1 0,1 1 0,0 0 0,-1 0 0,1 0 0,-1 0 0,1 0 0,0 0-1,-1 0 1,0 0 0,-3 0 66,-1 0 1,0 1-1,0-1 0,1 1 0,-1 0 0,0 0 1,1 1-1,-1-1 0,1 1 0,0 0 0,-1 0 0,1 0 1,0 1-1,0 0 0,1 0 0,-1 0 0,0 0 0,1 0 1,0 1-1,0-1 0,0 1 0,0 0 0,0 0 0,1 0 1,0 0-1,0 1 0,0-1 0,0 0 0,1 1 1,-1 0-1,1-1 0,1 1 0,-1 0 0,0-1 0,1 8 1,0-12-137,0 1 1,0 0-1,0 0 1,0 0-1,0-1 1,0 1-1,1 0 1,-1 0 0,0-1-1,0 1 1,1 0-1,-1-1 1,0 1-1,1 0 1,-1-1-1,1 1 1,-1 0 0,0-1-1,1 1 1,0-1-1,-1 1 1,1-1-1,-1 1 1,1-1-1,0 1 1,-1-1-1,1 1 1,0-1 0,-1 0-1,1 0 1,1 1-1,29-3 115,-22-1-70,-1 0 0,1 0 0,-1-1 0,15-8-1,-8 0 115,-12 9-159,0 0 1,1 0-1,-1 1 1,1-1 0,-1 1-1,1 0 1,0 0-1,0 0 1,5-1-1,-8 3-5,0 0 0,-1 0-1,1 0 1,0 0 0,0 0-1,0 0 1,0 1-1,0-1 1,0 0 0,-1 0-1,1 1 1,0-1-1,0 0 1,0 1 0,-1-1-1,1 1 1,0-1 0,-1 1-1,2 0 1,13 27-30,-7 13 125,-1 1 0,-2-1 0,-1 1 0,-3 0 0,-5 54 0,2-6-80,2-65-17,-1-1-1,-8 47 1,7-64 4,1 0 0,-1 0 0,0 0 0,0-1 0,-1 1 0,0-1 0,0 0 0,0 0 0,-1 0 0,0 0 0,0-1 0,-1 1 1,0-1-1,0 0 0,-6 5 0,10-9 16,-1 0 0,0 0 1,1 0-1,-1 0 1,0 0-1,0 0 0,0 0 1,0 0-1,0-1 1,0 1-1,0-1 0,0 0 1,0 1-1,0-1 0,0 0 1,0 0-1,0 0 1,0 0-1,0-1 0,0 1 1,0-1-1,0 1 1,0-1-1,0 1 0,1-1 1,-1 0-1,0 0 0,0 0 1,0 0-1,1 0 1,-1-1-1,1 1 0,-1 0 1,1-1-1,-1 1 1,1-1-1,0 0 0,0 1 1,0-1-1,0 0 1,-1-2-1,-5-8 40,2 0-1,0-1 1,0 1-1,-5-25 1,5 14-70,1 1 0,1-1 0,0 1-1,2-1 1,3-42 0,-1 53-109,1 0 0,0 0 0,1 1 0,0-1 0,1 0-1,0 1 1,1 0 0,0 0 0,1 0 0,0 1 0,1 0 0,13-16 0,50-40-4403,-39 37 692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8:42.24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33 138 11925,'0'0'5867,"-1"-1"-5621,0-1-1,0 0 0,1 1 1,-1-1-1,0 0 1,1 0-1,-1 0 1,1 0-1,0 1 1,0-1-1,-1 0 0,2-3 1,18-8-191,-14 10-43,-1 0 0,1 0-1,0 0 1,-1 0-1,0-1 1,0 0-1,0 0 1,0 0-1,-1 0 1,1-1-1,-1 1 1,0-1-1,-1 0 1,1 0 0,3-10-1,1-10 121,-11 39 132,-10 48 111,14 185-386,-1-246 12,0 0-1,1 0 0,-1 0 1,0 0-1,0 0 1,0-1-1,0 1 0,0 0 1,0 0-1,0-1 0,0 1 1,0 0-1,0-1 1,0 1-1,0-1 0,0 1 1,-1-1-1,1 0 0,0 0 1,0 1-1,-1-1 0,1 0 1,-2 0-1,-33 4-75,35-4 67,0 0 24,-23 2-98,15-1-45,17 0-8,31-1 129,1-2 0,-1-2 0,0-2 1,0-1-1,0-2 0,41-15 1,-76 24 168,-20 2-19786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8:44.14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77 42 10389,'0'0'7577,"0"-8"-6668,0-4-1024,1-9 2871,-3 36-1293,-1 4-1424,-1 0 1,-1-1 0,-1 1 0,-12 27 0,10-28-28,1 2 0,0-1 1,-7 41-1,12-48-1,0 7-6,3-18-5,-1 0 0,0-1 0,1 1 0,-1-1 0,0 1 0,1-1 0,-1 1 0,1-1 1,-1 1-1,1-1 0,-1 1 0,1-1 0,0 0 0,-1 1 0,1-1 0,-1 0 0,1 0 0,0 1 0,-1-1 0,1 0 1,0 0-1,-1 0 0,1 0 0,0 0 0,-1 0 0,1 0 0,0 0 0,-1 0 0,2 0 0,13 0-51,0-1-1,0-1 0,-1 0 1,1-1-1,0 0 0,-1-1 1,0-1-1,0 0 1,0-1-1,-1 0 0,0-1 1,0-1-1,16-12 0,-27 18 48,0 0 0,1-1 0,-1 1-1,0-1 1,-1 1 0,1-1 0,0 0 0,-1 0-1,1 0 1,-1 0 0,0 0 0,0 0 0,0 0-1,-1 0 1,1 0 0,-1 0 0,0-1-1,1-3 1,-1 6 20,0 6-197,-2 45 173,-11 78 0,3-55-50,0 114 1,10-194-8283,0-14-1144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8:45.70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141 233 7027,'0'0'7959,"-2"-8"-7252,-1-2-326,1-1 0,0 0 0,1 0 1,0 0-1,0 0 0,1 0 0,0 0 1,4-18-1,-2 23-310,-1 0 0,1 1 1,0-1-1,1 1 0,-1 0 0,1 0 0,0 0 1,1 0-1,-1 0 0,1 0 0,0 1 0,0 0 1,0 0-1,1 0 0,0 0 0,-1 1 0,1 0 1,0 0-1,7-3 0,-5 2-41,-4 3-24,0-1 1,1 0-1,-1 1 1,1 0-1,-1 0 0,1 0 1,0 0-1,-1 0 1,1 1-1,0-1 0,6 1 1,-9 1-10,0-1 0,-1 1 1,1-1-1,0 0 1,-1 1-1,1-1 0,0 1 1,-1-1-1,1 1 0,-1 0 1,1-1-1,0 1 0,-1 0 1,0-1-1,1 1 0,-1 0 1,1-1-1,-1 1 0,0 0 1,1 0-1,-1 0 1,0-1-1,0 1 0,0 0 1,0 0-1,0 0 0,0-1 1,0 1-1,0 2 0,0 31 60,0-26-37,-1 4-12,-1-1-1,0 1 1,-1 0-1,0 0 1,-1-1-1,0 0 1,-1 0-1,0 0 1,-1 0 0,0-1-1,-1 0 1,-12 15-1,-13 13 36,-59 56 0,74-78-129,5-4-113,0 0-1,-1-1 1,-20 13 0,32-23 148,25-22-21,-20 19 52,1 0 0,0 0 0,0 0-1,0 1 1,0-1 0,0 2-1,0-1 1,0 0 0,0 1-1,0 0 1,0 0 0,0 0 0,1 1-1,-1 0 1,6 1 0,-3 1 5,0 0 1,0 1-1,0 0 1,-1 0-1,0 0 1,1 1-1,-2 0 1,10 9-1,5 7-5,-2 1-1,0 1 1,-2 1-1,18 30 1,-12-24-3312,-12-20-1740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8:46.65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0 114 10229,'0'0'6491,"5"-9"-6267,1 0 36,0 0 0,0 0 1,1 1-1,0 0 0,0 0 1,11-8-1,-13 12-149,0 0 1,0 0-1,1 0 0,0 1 0,-1 0 1,1 0-1,0 1 0,0 0 1,1 0-1,-1 0 0,0 1 0,1 0 1,11-1-1,-17 2-104,0 0 0,1-1-1,-1 1 1,1 0 0,-1 0 0,1 1 0,-1-1-1,0 0 1,1 0 0,-1 1 0,0-1 0,1 1-1,-1-1 1,0 1 0,1-1 0,-1 1 0,0 0-1,0 0 1,0-1 0,0 1 0,0 0 0,2 2 0,-2-1 1,0 1 0,-1 0 1,1 0-1,-1 0 0,1 0 0,-1 0 1,0 0-1,0-1 0,0 6 1,-1 3 44,0-2-31,-1 0 0,0 0 0,0 0 1,-1 0-1,0-1 0,-1 1 0,0-1 0,0 0 0,-1 0 0,0-1 0,-9 12 0,-12 20 95,26-38-139,0-1 0,0 1 1,0-1-1,0 1 0,0-1 0,0 1 0,0-1 1,0 1-1,0-1 0,0 1 0,0-1 1,0 1-1,0-1 0,1 1 0,-1-1 0,0 1 1,0-1-1,1 0 0,-1 1 0,0-1 0,1 1 1,-1-1-1,0 0 0,1 1 0,-1-1 1,0 0-1,1 1 0,-1-1 0,1 0 0,-1 1 1,1-1-1,0 0 0,20 12 66,-13-8-84,-3 0 13,0 0 0,0 0 0,0 1 0,0 0 0,-1 0-1,0 0 1,0 0 0,4 8 0,-6-10 17,-1 0 0,1 0-1,-1 0 1,0 1 0,0-1-1,0 0 1,0 0 0,0 1-1,-1-1 1,0 1-1,1-1 1,-1 1 0,-1-1-1,1 0 1,0 1 0,-1-1-1,0 0 1,-1 4 0,1-4 17,-1-1 0,1 0 0,-1 0 0,0 0 0,0 0 0,0 0 0,0-1 1,0 1-1,0 0 0,-1-1 0,1 0 0,-1 1 0,1-1 0,-1 0 0,1 0 0,-5 0 1,-52 13 147,42-11-135,-20 2-326,12-5-3891,22 0 3228,-5 0-4479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9:10.22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168 63 9925,'0'0'6997,"-3"-10"-6311,-10-32 77,13 41-745,0 1-1,0 0 1,-1-1 0,1 1 0,0-1-1,0 1 1,0-1 0,0 1-1,0 0 1,0-1 0,0 1-1,-1 0 1,1-1 0,0 1-1,0 0 1,0-1 0,-1 1 0,1 0-1,0-1 1,-1 1 0,1 0-1,0-1 1,-1 1 0,1 0-1,0 0 1,-1 0 0,1-1-1,0 1 1,-1 0 0,1 0-1,-1 0 1,1 0 0,0 0 0,-1 0-1,1 0 1,-1 0 0,1 0-1,0 0 1,-1 0 0,1 0-1,-1 0 1,1 0 0,0 0-1,-1 0 1,1 0 0,-1 0 0,1 1-1,-12 12-27,10-10 78,-13 18 81,0 1-1,2 0 1,0 1 0,2 0-1,0 1 1,2 1 0,0 0-1,2 0 1,1 0 0,1 1-1,1 0 1,1 0-1,1 29 1,2-51-141,0-1-1,1 0 1,-1 1-1,1-1 1,0 1-1,0-1 1,0 0-1,0 1 1,1-1-1,-1 0 1,1 0-1,0 0 0,0 0 1,0 0-1,0-1 1,1 1-1,-1-1 1,1 1-1,0-1 1,-1 0-1,1 0 1,0 0-1,0 0 1,0-1-1,0 1 1,1-1-1,-1 0 1,0 0-1,1 0 1,-1 0-1,1 0 1,-1-1-1,1 0 1,-1 1-1,1-1 1,-1-1-1,0 1 1,1 0-1,-1-1 1,1 0-1,-1 0 1,1 0-1,-1 0 1,0 0-1,0-1 1,0 1-1,0-1 1,0 0-1,0 0 1,0 0-1,4-4 1,-1-3 1,1 1 1,-1-2 0,-1 1 0,0-1 0,0 0-1,-1 0 1,0 0 0,0 0 0,-1-1-1,-1 0 1,0 1 0,0-1 0,-1 0 0,-1-13-1,1 16-27,-1 0 1,-1 0-1,1 0 0,-1 0 0,-1 0 0,0 0 0,0 0 0,0 1 0,-1-1 1,0 1-1,0-1 0,-1 1 0,0 0 0,-1 0 0,1 1 0,-1-1 0,0 1 1,-1 0-1,-11-10 0,15 14 9,0 1 0,0-1 0,0 1-1,0-1 1,0 1 0,0 0 0,0 0 0,0 0 0,-1 0 0,1 0 0,0 1 0,-1-1-1,1 1 1,0-1 0,-1 1 0,1 0 0,0 0 0,-1 0 0,1 0 0,-1 0 0,1 1 0,0-1-1,-1 1 1,1-1 0,0 1 0,-4 2 0,3-1-22,0 1 1,0 0-1,0 1 0,0-1 1,0 0-1,1 1 0,0 0 1,-1-1-1,1 1 0,1 0 1,-1 0-1,0 0 1,0 5-1,0-5-42,1 0 1,0 0-1,0 1 1,0-1-1,1 0 1,-1 0-1,1 0 1,0 0-1,0 1 1,1-1-1,-1 0 1,1 0-1,0 0 1,0 0-1,2 6 1,2-2-181,0 1 1,0-1-1,1 0 1,0 0-1,8 7 1,-10-10 264,46 40-76,-42-39 68,0 1-1,0-1 0,0 1 1,-1 1-1,0-1 1,-1 1-1,1 1 0,-1-1 1,-1 1-1,7 13 1,-10 18-3,-3-25-2886</inkml:trace>
  <inkml:trace contextRef="#ctx0" brushRef="#br0" timeOffset="541.72">309 322 8724,'0'0'9999,"0"-5"-8761,0 3-1039,0 4-48,0 142 737,1-144-876,-1 1 0,1 0 0,0-1 0,0 1 0,0-1 0,0 1 0,0-1 0,0 1 0,0-1 0,0 0 0,0 1 0,0-1 0,0 0-1,0 0 1,0 0 0,0 0 0,0 0 0,0 0 0,0 0 0,0 0 0,0 0 0,0-1 0,2 1 0,29-6-5,-28 4-26,0 1 0,0-1 1,0 0-1,0 0 0,0 0 1,-1-1-1,1 0 1,-1 1-1,0-1 0,1 0 1,-1-1-1,0 1 1,-1 0-1,1-1 0,-1 0 1,0 0-1,3-4 1,-2-1 11,-1 0 0,0 0 1,0 0-1,-1 0 0,0-1 1,-1-18-1,0 28 20,-4 34-87,-3 20-199,3 0 1,3 82 0,2-67-5909,-1-57-1212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9:08.52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170 22 13494,'0'0'6726,"-2"-4"-6411,2 3-304,0 0-1,0 0 1,0 0 0,-1 1 0,1-1 0,0 0 0,-1 0 0,1 0-1,-1 1 1,1-1 0,-1 0 0,1 0 0,-1 1 0,0-1-1,1 1 1,-1-1 0,0 0 0,1 1 0,-1-1 0,0 1 0,0 0-1,1-1 1,-1 1 0,0-1 0,0 1 0,0 0 0,0 0-1,1 0 1,-1-1 0,0 1 0,0 0 0,0 0 0,0 0 0,0 0-1,0 0 1,-1 1 0,-2 0-3,0 1 0,0 0 0,1-1 0,-1 1 0,0 1 0,1-1 0,-1 0 0,-4 6 0,-5 4-18,1 1 1,0 0-1,-15 23 1,21-26 12,0 2 0,1-1 0,0 1 0,1-1 0,0 1 0,1 0 0,1 1 0,0-1 0,0 0 0,1 1 0,1-1 1,2 26-1,-2-37 3,0 1 1,0 0 0,1 0 0,-1 0 0,1-1 0,-1 1 0,1 0-1,0-1 1,0 1 0,0 0 0,-1-1 0,2 1 0,-1-1-1,0 0 1,0 1 0,0-1 0,1 0 0,-1 1 0,0-1 0,1 0-1,-1 0 1,1 0 0,0 0 0,-1-1 0,1 1 0,0 0 0,-1-1-1,1 1 1,0-1 0,0 1 0,-1-1 0,1 0 0,0 0-1,0 0 1,0 0 0,-1 0 0,1 0 0,0 0 0,2-1-1,1 0 54,0 0 0,0 0 0,0-1-1,-1 1 1,1-1 0,0 0-1,-1-1 1,1 1 0,-1-1 0,0 1-1,0-1 1,0-1 0,4-3-1,-1-3-24,0 0-1,-1-1 1,-1 1-1,1-1 0,-2 0 1,0 0-1,0 0 1,-1-1-1,0 0 0,-1 1 1,0-1-1,-1 0 0,0 0 1,-1 0-1,-1 0 1,0 0-1,-3-16 0,3 24-47,-1 0-1,1 1 0,-1-1 1,0 0-1,0 0 1,0 1-1,-1-1 0,0 1 1,-2-3-1,4 5-1,1 0-1,0 1 1,0-1 0,-1 1 0,1-1-1,0 1 1,-1-1 0,1 1-1,-1-1 1,1 1 0,-1-1 0,1 1-1,-1 0 1,1-1 0,-1 1 0,1 0-1,-1-1 1,0 1 0,1 0 0,-1 0-1,1 0 1,-1-1 0,0 1-1,1 0 1,-1 0 0,0 0 0,1 0-1,-1 0 1,1 0 0,-1 0 0,0 0-1,1 0 1,-1 1 0,0-1-1,1 0 1,-1 0 0,1 0 0,-1 1-1,0-1 1,1 0 0,-1 1 0,1-1-1,-1 1 1,1-1 0,-1 0 0,1 1-1,0-1 1,-1 1 0,1-1-1,-1 1 1,1-1 0,0 1 0,0 0-1,-1-1 1,1 1 0,0-1 0,0 1-1,-1 0 1,1-1 0,0 1 0,0 1-1,-3 9-131,-4 16-52,1-1-1,-4 51 1,10-70 193,0 0 0,0 0 0,0 0 0,1 0 0,0 0 0,0 0 1,1 0-1,0 0 0,0 0 0,1-1 0,0 1 0,0-1 0,0 0 0,1 1 0,0-2 0,5 8 1,115 106 509,-119-112-1444</inkml:trace>
  <inkml:trace contextRef="#ctx0" brushRef="#br0" timeOffset="550.82">341 204 14423,'0'0'5194,"14"-11"-4543,47-34-99,-59 43-508,0 1-1,1-1 1,-1 1-1,0 0 1,1 0-1,-1 0 1,1 0-1,-1 0 0,1 0 1,2 0-1,-4 1-34,-1 0-1,1 0 1,-1 0-1,1 0 1,0 0-1,-1 0 1,1 1-1,-1-1 1,1 0 0,-1 0-1,1 0 1,-1 1-1,1-1 1,-1 0-1,1 1 1,-1-1-1,1 0 1,-1 1-1,1-1 1,-1 0-1,0 1 1,1-1-1,-1 1 1,0-1-1,1 1 1,-1-1-1,0 1 1,1 3 9,0 0 1,0 0-1,-1 0 0,0 0 1,1 0-1,-2 1 0,1-1 1,-1 5-1,0 4 71,0-8-69,0-1-1,0 1 0,0 0 1,0-1-1,-1 1 1,0-1-1,0 1 0,0-1 1,0 0-1,-1 0 1,1 0-1,-1 0 0,0 0 1,-1-1-1,1 1 1,0-1-1,-1 0 0,0 0 1,-6 4-1,3-2 15,1 0 0,0 0 0,0 1 0,1 0 1,-10 13-1,15-17-53,2 0-1,-1 0 1,1 0-1,0 0 1,0 0-1,0 0 1,1-1-1,-1 1 1,0-1-1,1 1 1,-1-1-1,1 0 1,4 1-1,-2 1 2,0 0 18,1 0-1,-1 0 1,0 1 0,0 0 0,0 0-1,-1 1 1,1-1 0,-1 1 0,0 0-1,4 6 1,-7-9 8,0 0 0,0 0 0,0-1 0,0 1 0,-1 0 0,1 0 0,0 0-1,-1 0 1,0 0 0,1 0 0,-1 0 0,0 0 0,0-1 0,0 1 0,0 0 0,0 0 0,-1 0 0,1 0 0,0 0 0,-1 0 0,0 0 0,1 0-1,-1 0 1,0-1 0,0 1 0,0 0 0,0 0 0,0-1 0,-1 1 0,1-1 0,0 1 0,-1-1 0,1 0 0,-1 1 0,1-1 0,-3 1 0,-5 4 35,0-1 1,-1 0 0,0-1-1,0 1 1,0-2 0,0 0 0,0 0-1,-1-1 1,-21 2 0,25-3-1304,0-1 0,0-1 0,0 1-1,0-1 1,-11-3 0,-5-5-9966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9:06.91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138 11 3730,'0'0'12277,"-8"-11"-11060,5 12-1205,1 0 0,-1 0 0,1 0 0,0 0 1,0 0-1,0 0 0,0 1 0,0-1 0,0 1 0,0 0 1,0-1-1,0 1 0,1 0 0,-1 0 0,0 0 0,1 0 0,-2 3 1,-25 44 90,25-44-94,-6 14 75,-1 0 1,2 0-1,1 1 1,0 0 0,2 1-1,0-1 1,1 1-1,1 0 1,0 36-1,3-55-73,0-1 0,0 1-1,1-1 1,-1 1 0,1-1-1,-1 1 1,1-1 0,-1 1-1,1-1 1,0 0-1,0 1 1,0-1 0,0 0-1,0 0 1,0 0 0,0 1-1,0-1 1,0 0 0,0 0-1,0-1 1,1 1-1,-1 0 1,0 0 0,1-1-1,-1 1 1,1 0 0,-1-1-1,1 1 1,-1-1 0,1 0-1,-1 0 1,1 0-1,-1 1 1,1-1 0,-1 0-1,1-1 1,2 1 0,1 0 63,0-1 0,0 1 1,0-1-1,0 0 0,-1 0 1,1 0-1,0-1 0,0 0 1,-1 0-1,9-4 0,-6 0-22,-1 1-1,1-1 1,-1-1-1,-1 1 1,1-1 0,-1 0-1,0 0 1,0 0-1,-1-1 1,0 0-1,-1 0 1,1 0-1,-2 0 1,4-16-1,-1-5-114,-1 0 0,-2 0 0,-2-32 0,0 49 1,0 10 49,0 0 0,0 0-1,0 0 1,-1-1 0,1 1-1,-1 0 1,1 0 0,-1 0 0,0 0-1,0 0 1,1 0 0,-2 0-1,1 0 1,0 0 0,0 1-1,-1-1 1,1 0 0,0 1 0,-1-1-1,0 1 1,1-1 0,-1 1-1,-4-2 1,5 2-7,0 1 1,-1-1-1,1 1 1,-1 0-1,1 0 0,-1-1 1,1 1-1,-1 0 0,1 0 1,-1 1-1,0-1 1,1 0-1,-1 0 0,1 1 1,0-1-1,-1 1 1,1-1-1,-1 1 0,1 0 1,0-1-1,-1 1 0,1 0 1,0 0-1,0 0 1,0 0-1,0 0 0,0 0 1,0 0-1,0 1 1,0-1-1,0 0 0,0 0 1,0 1-1,0 2 0,-3 4 22,0 0 0,0 0 0,1 1 0,0-1 0,0 1 0,1 0 0,1 0 0,-1 0 0,1 0 0,1 0 0,0 0 0,0 0 0,1 0 0,0 0 0,0 0 0,1 0 0,0 0 0,1-1 0,0 1 0,0-1 0,1 1 0,0-1 0,0 0 0,1-1 0,0 1 0,10 11 0,-8-12 47,-1 1-1,1-1 1,0-1 0,0 1 0,1-1-1,0 0 1,0-1 0,14 8 0,-1-6-3308,3-1-3632</inkml:trace>
  <inkml:trace contextRef="#ctx0" brushRef="#br0" timeOffset="522.76">368 276 12982,'0'0'6776,"-2"-9"-6391,-3-30-316,5 39-70,0-1-1,0 0 1,1 0 0,-1 0 0,0 0-1,0 0 1,0 0 0,1 1 0,-1-1-1,0 0 1,1 0 0,-1 0-1,1 1 1,-1-1 0,1 0 0,-1 0-1,1 1 1,-1-1 0,1 1 0,0-1-1,-1 0 1,1 1 0,0-1 0,0 1-1,-1 0 1,1-1 0,0 1-1,0-1 1,0 1 0,0 0 0,-1 0-1,1 0 1,0-1 0,0 1 0,0 0-1,0 0 1,0 0 0,0 0-1,1 1 1,0-1-2,-1 0 0,1-1-1,0 2 1,-1-1 0,1 0-1,-1 0 1,1 0 0,0 1-1,-1-1 1,1 1 0,-1-1-1,1 1 1,-1 0 0,0-1-1,1 1 1,-1 0 0,0 0-1,1 0 1,0 1 0,0 5 7,1 0 1,-2 0 0,1 0 0,-1 0-1,0 0 1,-1 0 0,0 1 0,0-1 0,0 0-1,-1 0 1,0 0 0,0 0 0,-1 0-1,0 0 1,0 0 0,-1 0 0,0-1 0,0 1-1,0-1 1,-1 0 0,0 0 0,0 0-1,-10 10 1,-6 11 227,20-27-229,0 0 0,0 1 1,0-1-1,-1 1 0,1-1 0,0 1 0,0-1 0,0 1 0,0-1 0,1 1 1,-1-1-1,0 1 0,0-1 0,0 1 0,0-1 0,0 0 0,0 1 0,1-1 0,-1 1 1,0-1-1,0 1 0,1-1 0,-1 0 0,0 1 0,1-1 0,-1 0 0,0 1 0,1-1 1,-1 0-1,1 0 0,-1 1 0,0-1 0,1 0 0,-1 0 0,1 0 0,-1 1 1,1-1-1,-1 0 0,1 0 0,-1 0 0,1 0 0,-1 0 0,0 0 0,1 0 0,-1 0 1,1 0-1,-1 0 0,1 0 0,-1 0 0,1 0 0,-1-1 0,1 1 0,0 0 0,2 0 0,59 0 390,88-11 1,-144 10-1606,-12 1-2347,-1 1 1668,-12 1-6939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9:04.89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214 54 896,'0'0'10755,"1"-12"-4658,-2-11-4505,-2 21-1544,-1-1 0,1 1 0,0 1 0,-1-1 0,0 0 1,1 1-1,-1 0 0,0 0 0,0 0 0,1 0 0,-1 0 1,0 1-1,0 0 0,0 0 0,0 0 0,0 0 0,0 1 1,0-1-1,0 1 0,0 0 0,-6 2 0,4-1-31,0 1 1,0-1-1,1 1 0,-1 0 0,0 1 0,1-1 1,0 1-1,0 0 0,0 0 0,0 1 0,1-1 1,-6 8-1,3-1-5,1 1 0,1-1 0,-1 1 0,2 0 0,0 0 0,0 1 0,1-1 0,-2 20 1,1 11 45,2 49-1,2-80-65,0-10 16,0 0 0,0-1 0,0 1-1,0-1 1,0 1 0,1 0 0,-1-1 0,0 1 0,1-1 0,-1 1 0,1-1 0,0 1-1,0-1 1,-1 0 0,1 1 0,0-1 0,0 0 0,0 1 0,0-1 0,0 0 0,1 0-1,-1 0 1,0 0 0,0 0 0,1 0 0,-1-1 0,1 1 0,-1 0 0,1-1 0,-1 1-1,1-1 1,-1 1 0,1-1 0,-1 0 0,1 1 0,0-1 0,-1 0 0,1 0 0,-1 0-1,3-1 1,0 1 31,1-1 0,-1 0 0,0 1-1,0-2 1,0 1 0,0 0-1,0-1 1,0 0 0,0 0 0,0 0-1,-1 0 1,1-1 0,-1 1 0,5-6-1,-1-1 3,0 0-1,-1 0 0,0-1 0,-1 0 1,0 0-1,0 0 0,-1-1 0,-1 1 1,0-1-1,3-20 0,-2-7 89,0-69 1,-4 102-122,0 3-9,-1 0-1,1 0 1,-1 1-1,1-1 1,-1 0-1,0 0 1,0 0 0,0 1-1,0-1 1,0 0-1,0 1 1,0-1-1,0 0 1,-1 1 0,1 0-1,-1-1 1,1 1-1,-1 0 1,1 0 0,-1 0-1,0 0 1,0 0-1,1 0 1,-1 0-1,0 1 1,0-1 0,0 1-1,0-1 1,0 1-1,0 0 1,0 0 0,0 0-1,0 0 1,-2 0-1,0 0-23,1 0-1,0-1 1,-1 2 0,1-1-1,0 0 1,-1 1-1,1-1 1,0 1 0,0 0-1,0 0 1,-1 0 0,1 1-1,0-1 1,1 1-1,-1 0 1,0-1 0,0 1-1,1 0 1,-5 5-1,4-3 16,1 1-1,0-1 1,0 0-1,1 1 1,-1-1-1,1 1 0,0 0 1,0 0-1,0-1 1,1 1-1,0 0 1,0 0-1,0 0 1,0-1-1,1 1 1,0 0-1,0 0 0,0-1 1,1 1-1,-1-1 1,1 1-1,5 8 1,4 4 10,1 1 0,1-2 0,1 0 0,18 18 1,-19-21-5,0 0 1,-2 0-1,1 1 1,12 22 0,-21-29-13,-1-1 0,0 1 1,0 0-1,0 0 1,-1-1-1,0 1 0,0 0 1,-1 0-1,0 0 1,0 0-1,-1 0 0,-1 10 1,-5-9-4907,3-7 319</inkml:trace>
  <inkml:trace contextRef="#ctx0" brushRef="#br0" timeOffset="838.19">271 317 8036,'0'0'8681,"23"-15"-7326,-18 12-1248,1 0 0,-1 0 0,1-1-1,-1 1 1,0-1 0,-1-1 0,8-6-1,-10 8-24,-1-1-1,1 0 0,0 0 0,-1 1 1,0-1-1,0 0 0,0 0 0,0-1 1,0 1-1,-1 0 0,0 0 0,0-7 0,0 10 375,-1 13-190,2 40-119,6 69-76,-7-84-79,0-36 53,-7-1-19,2-1-23,0 1 0,-1 0 0,1 0 0,0 0 0,0 1 0,0 0 0,0 0 0,-1 0-1,1 0 1,1 1 0,-8 3 0,12-5-7,0 1-1,-1-1 0,1 0 0,0 0 0,0 1 1,0-1-1,0 0 0,0 0 0,0 1 0,0-1 1,0 0-1,0 1 0,0-1 0,0 0 1,0 1-1,0-1 0,0 0 0,0 0 0,0 1 1,0-1-1,0 0 0,0 1 0,1-1 0,-1 0 1,0 0-1,0 1 0,0-1 0,0 0 1,1 0-1,-1 1 0,0-1 0,0 0 0,0 0 1,1 0-1,-1 1 0,0-1 0,0 0 1,1 0-1,-1 0 0,0 0 0,1 0 0,-1 0 1,0 0-1,0 0 0,1 1 0,-1-1 0,0 0 1,1 0-1,-1 0 0,0 0 0,1 0 1,-1-1-1,0 1 0,0 0 0,1 0 0,-1 0 1,1 0-1,20 1 100,-20-1-105,45-1-354,1-2-1,62-12 1,-74 8-3726,59-21 0,-73 19-3559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9:23.84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115 63 5106,'0'0'6467,"0"-13"-1382,-1 12-5006,1-1 0,-1 1 0,1 0-1,-1-1 1,1 1 0,-1 0 0,0-1 0,0 1-1,0 0 1,1 0 0,-1 0 0,0 0 0,-1-1-1,1 1 1,0 1 0,0-1 0,0 0 0,0 0-1,-1 0 1,1 1 0,0-1 0,-1 1 0,1-1-1,-1 1 1,1-1 0,-1 1 0,1 0-1,0 0 1,-3-1 0,3 1-50,-29 0 99,29 1-125,-1-1 0,1 0-1,-1 1 1,1-1-1,0 1 1,-1-1-1,1 1 1,0 0 0,0 0-1,0-1 1,0 1-1,-1 0 1,1 0-1,0 0 1,1 0-1,-1 0 1,0 1 0,0-1-1,0 0 1,1 0-1,-1 0 1,0 1-1,1-1 1,-1 0 0,0 3-1,-18 59-34,19-52 68,0-4-13,0 1-1,0 0 1,0-1 0,1 1-1,1-1 1,3 14 0,-4-19-15,0 1 1,0-1-1,0 0 0,1 0 1,-1-1-1,1 1 1,-1 0-1,1 0 0,0-1 1,0 1-1,0-1 0,0 1 1,0-1-1,0 0 1,0 0-1,0 0 0,0 0 1,0 0-1,1 0 1,-1-1-1,0 1 0,1-1 1,-1 0-1,0 1 0,1-1 1,-1 0-1,4-1 1,13 2 83,-15-1-67,0 1 0,0-1 1,0 1-1,0-1 0,0-1 1,0 1-1,0-1 0,0 1 1,0-1-1,0 0 0,0-1 1,0 1-1,0 0 1,-1-1-1,1 0 0,6-4 1,-8 3 23,1 0-1,-1 0 1,0 0 0,0 0 0,0 0 0,0 0 0,0 0 0,-1-1 0,0 1 0,1 0 0,-1-1 0,-1 1 0,1-1 0,0 0 0,-1 1 0,0-1 0,0 0-1,0 1 1,0-1 0,-1-6 0,0 5-41,0 0-1,-1 0 1,1 1-1,-1-1 0,0 0 1,0 1-1,-1-1 1,1 1-1,-1 0 1,0 0-1,0 0 0,0 0 1,-1 0-1,-6-5 1,-44-36 40,21 35-207,32 9 153,0 1 1,0 0-1,0-1 0,0 1 0,-1 0 1,1 0-1,0 0 0,0 0 0,0 0 1,-1 0-1,1 0 0,0 0 0,0 1 1,0-1-1,0 0 0,-1 1 0,1-1 1,0 1-1,0-1 0,0 1 0,0-1 1,0 1-1,0 0 0,0 0 0,0-1 1,1 1-1,-1 0 0,-1 2 0,-4 12 1,2 1 0,0 0 0,1 0 0,1 0 1,0 0-1,0 19 0,4-32 7,-1 0 0,0-1 1,1 1-1,-1 0 0,1-1 0,0 0 1,0 1-1,0-1 0,0 0 1,0 0-1,0 0 0,6 3 1,31 24 23,-32-27-3,-1 0 0,1 0 1,-1-1-1,1 0 0,0 0 1,0 0-1,-1-1 1,1 0-1,0-1 0,8 0 1,10 0 60,-23 0-51,-1 1-1,1-1 1,0 0-1,0 1 1,-1-1-1,1 0 1,0 0-1,-1 0 0,1 0 1,-1 0-1,1 0 1,-1-1-1,1 1 1,-1 0-1,0-1 1,0 1-1,0-1 1,0 1-1,0-1 1,0 0-1,0 1 1,0-1-1,-1 0 1,1 0-1,-1 1 1,1-5-1,7-47 476,-7 46-491,-1 0 1,-1 0-1,1 1 1,-1-1-1,0 0 1,-1 1-1,1-1 1,-1 1-1,0 0 1,-6-11-1,6 14-20,0 1-1,-1-1 0,1 0 0,-1 1 0,1 0 0,-1 0 0,0 0 0,0 0 0,0 0 0,0 0 0,0 1 0,0-1 0,-1 1 0,1 0 0,0 0 0,-1 0 0,1 1 0,-1-1 0,1 1 0,-1 0 0,1 0 0,-5 0 0,-1 0-8,6 0 5,1-1 0,0 1 0,-1 0 0,1 0 0,-1 0 1,1 0-1,0 1 0,-1-1 0,1 0 0,0 1 0,-1 0 1,1 0-1,0 0 0,0 0 0,-1 0 0,1 0 1,0 0-1,0 1 0,0-1 0,1 1 0,-1-1 0,0 1 1,0 0-1,1-1 0,-1 1 0,1 0 0,0 0 1,0 0-1,-1 1 0,0 1 0,0 3 11,0 0 0,0 0 0,1-1 0,0 1 0,0 0 0,0 0 0,1 0 0,0 0 0,2 8 0,-2 4 1,1-17-3,0 0 0,0 0 1,0-1-1,0 1 0,0 0 0,1-1 0,-1 1 0,0-1 0,1 0 0,-1 1 0,1-1 0,0 0 0,-1 0 0,1 0 0,0 0 0,0 0 0,-1 0 0,5 0 0,35 15 45,-37-15-30,-1 1 1,0-1-1,1 0 1,-1 0-1,1-1 1,-1 1 0,1-1-1,-1 1 1,1-1-1,0 0 1,-1 0-1,1-1 1,-1 1-1,1-1 1,-1 0-1,1 0 1,-1 0 0,0 0-1,1 0 1,-1-1-1,0 0 1,0 1-1,0-1 1,0 0-1,0-1 1,0 1-1,-1 0 1,1-1 0,-1 0-1,1 1 1,-1-1-1,2-4 1,-2 5-8,0-1 0,0 0 0,-1 0 0,1 0 0,-1 0 0,0 0 1,0 0-1,0 0 0,0-1 0,0 1 0,-1 0 0,1-7 0,-1 8-16,-1 1-1,1 0 0,-1-1 0,0 1 0,1 0 1,-1 0-1,0 0 0,0 0 0,0 0 1,0 0-1,0 0 0,0 0 0,0 0 0,0 0 1,0 0-1,-1 1 0,1-1 0,0 0 1,0 1-1,-1-1 0,1 1 0,0 0 0,-1-1 1,1 1-1,0 0 0,-1 0 0,1 0 1,-1 0-1,1 0 0,0 0 0,-1 0 1,1 0-1,-2 1 0,1-1-1178,-10 0 2101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9:30.23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142 77 6067,'0'0'6507,"0"-5"-6216,-1 3-161,0-1 1,0 1 0,0-1 0,-1 1 0,1-1-1,0 1 1,-1 0 0,1 0 0,-1 0 0,0 0 0,0 0-1,0 0 1,0 0 0,0 0 0,0 1 0,-1-1-1,1 1 1,0 0 0,-1 0 0,1-1 0,-1 2 0,1-1-1,-1 0 1,0 0 0,1 1 0,-1-1 0,0 1-1,-5 0 1,-6-2 60,12 1-181,1 0 1,-1 1 0,1-1 0,-1 1-1,0-1 1,1 1 0,-1 0-1,0 0 1,1 0 0,-1-1 0,1 2-1,-1-1 1,0 0 0,1 0 0,-1 0-1,1 1 1,-1-1 0,0 1-1,1-1 1,-1 1 0,1 0 0,-1 0-1,1-1 1,0 1 0,-1 0 0,1 0-1,0 0 1,0 1 0,-2 1 0,0 3-3,0 1 1,1-1-1,0 1 1,0 0-1,1 0 1,-1-1 0,2 1-1,-1 0 1,1 0-1,0 11 1,0-17-7,0 6 6,0 0 1,0 1 0,0-1 0,1 0-1,0 1 1,1-1 0,2 9 0,-2-13 1,0 1 0,0-1 1,0-1-1,1 1 0,-1 0 1,1-1-1,0 1 0,0-1 1,0 1-1,0-1 0,0 0 0,0-1 1,0 1-1,1 0 0,-1-1 1,6 2-1,4 1 132,-1-1 0,1-1 0,0 0 1,0-1-1,0 0 0,18-1 0,-28 0-56,-2-1-26,0 1 1,0-1 0,0 1-1,1-1 1,-1 0 0,0 0-1,0 0 1,0 0 0,0 1-1,0-1 1,-1 0 0,1-1-1,0 1 1,0 0 0,-1 0-1,1 0 1,0 0 0,-1-1 0,1 1-1,-1 0 1,0 0 0,1-1-1,-1 1 1,0 0 0,0-1-1,0 1 1,0-2 0,3-38 392,1-3-232,-3 34-169,0-1-1,0 1 1,-1-1 0,0 1 0,-3-19-1,2 26-47,0 1-1,0-1 0,-1 1 0,1 0 0,0 0 0,-1-1 0,0 1 0,1 0 0,-1 0 1,0 1-1,0-1 0,0 0 0,0 1 0,0-1 0,0 1 0,-1-1 0,1 1 0,0 0 0,-1 0 1,1 0-1,-1 0 0,1 1 0,-1-1 0,1 1 0,-4-1 0,-11-1-16,1 1 0,0 1 0,-17 1 0,9 0-29,23-1 34,0 0-1,0 0 1,1 0 0,-1 0-1,0 0 1,0 0 0,0 1-1,0-1 1,1 0-1,-1 0 1,0 1 0,0-1-1,1 0 1,-1 1 0,0-1-1,1 1 1,-1-1 0,0 1-1,1 0 1,-1-1 0,1 1-1,-1-1 1,1 1-1,-1 0 1,1 0 0,-1-1-1,1 1 1,0 0 0,-1 0-1,1 0 1,-2 28-4515,2-23 2323,0 6-4173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9:31.6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90 58 5523,'0'0'8700,"-12"-22"-5544,9 23-3134,-1-1 1,1 1 0,0-1-1,0 1 1,0 0 0,0 0-1,0 0 1,0 0 0,0 1-1,0 0 1,0-1 0,1 1-1,-1 0 1,1 0 0,-1 0-1,1 0 1,0 1 0,0-1 0,0 1-1,0-1 1,-3 5 0,3-3-9,0 0 0,0 0 0,0 0 0,1 1 0,-1-1 1,1 0-1,0 1 0,0-1 0,0 0 0,1 1 0,0-1 1,0 1-1,0-1 0,0 1 0,2 7 0,-1-10-1,0-1 0,0 1-1,0-1 1,0 1 0,0-1 0,0 0-1,0 1 1,1-1 0,-1 0-1,1 0 1,-1 0 0,1 0 0,-1 0-1,1 0 1,-1 0 0,1 0-1,0-1 1,0 1 0,-1 0-1,1-1 1,0 0 0,0 1 0,-1-1-1,1 0 1,0 0 0,0 0-1,0 0 1,0 0 0,-1-1 0,1 1-1,3-2 1,-1 2 43,0-1 0,0 0-1,0 1 1,0-2 0,0 1 0,0 0-1,-1-1 1,1 0 0,-1 0 0,1 0-1,-1 0 1,0 0 0,6-6-1,-6 3-25,0 0 0,-1 0-1,0 0 1,0-1 0,0 1-1,-1-1 1,1 1-1,-1-1 1,0 0 0,-1 1-1,0-1 1,0 0 0,0 1-1,-1-9 1,0 11-42,1 1 0,-1-1 0,1 1 0,-1-1 0,0 1 0,1-1 0,-1 1 0,-1-1 0,1 1 0,0 0 0,0 0 0,-1 0 0,1 0 0,-1 0 0,0 0 0,0 0 0,0 0 0,0 1 0,0-1 0,0 0 0,0 1 0,0 0 0,-1 0 0,1 0 0,0 0 0,-1 0 0,1 0 0,-1 0 0,1 1 0,-1-1 0,1 1 0,-5 0 0,4-1-4,0 1 1,0 0 0,0 0 0,0 0 0,0 0 0,0 1-1,0-1 1,0 1 0,1-1 0,-1 1 0,0 0 0,-5 3 0,6-2-21,1 0 1,0 0 0,0 1 0,0-1 0,0 0-1,0 1 1,1-1 0,-1 0 0,1 1 0,-1-1 0,1 1-1,0-1 1,0 1 0,0-1 0,0 1 0,1 2-1,0 3 43,0 1 0,1 0-1,0 0 1,0-1 0,1 1-1,0-1 1,1 0 0,0 0-1,0 0 1,0 0 0,1-1-1,1 0 1,-1 0 0,13 13-1,-11-13-1006,1-1-1,0 1 0,0-1 1,10 6-1</inkml:trace>
  <inkml:trace contextRef="#ctx0" brushRef="#br0" timeOffset="398.62">215 130 5619,'0'0'10028,"0"-3"-8736,0 5-7,-19 176 215,19-176-1747,0 11 647,0-7-4176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9:34.60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65 40 9364,'0'0'6251,"-4"-19"-2038,2 19-4213,0 1 1,1 0-1,-1 0 1,0 0-1,1 0 1,-1 0-1,0 0 1,1 0-1,0 0 1,-1 1-1,1-1 1,0 0-1,-1 1 1,1-1-1,0 1 1,0 0-1,0-1 1,1 1-1,-1 0 1,0-1-1,0 1 1,1 0-1,-1 0 1,1 0-1,0 0 1,0-1-1,-1 1 1,1 0-1,1 3 1,-5 69 16,4-64-20,0-9 4,1-1 0,-1 1 0,0-1-1,0 1 1,0-1 0,1 1 0,-1-1 0,0 1 0,0-1 0,1 1-1,-1-1 1,0 0 0,1 1 0,-1-1 0,1 0 0,-1 1-1,0-1 1,1 0 0,-1 1 0,1-1 0,-1 0 0,1 0 0,-1 0-1,1 1 1,-1-1 0,1 0 0,-1 0 0,1 0 0,-1 0-1,1 0 1,-1 0 0,1 0 0,0 0 0,-1 0 0,1 0-1,-1 0 1,1 0 0,-1-1 0,1 1 0,-1 0 0,1 0 0,-1-1-1,1 1 1,-1 0 0,0 0 0,1-1 0,-1 1 0,1 0-1,0-1 1,22-13 312,-21 8-279,1 1 1,-1-1-1,0 1 1,-1-1-1,1 0 1,-1 1-1,0-1 0,0 0 1,-1 0-1,0 0 1,0 0-1,0 0 1,-3-9-1,3 11-35,-1 1 1,0 0-1,1-1 0,-2 1 1,1 0-1,0 0 1,-1 0-1,1 0 0,-1 0 1,0 0-1,-3-3 1,4 5-16,0 0 0,-1 0 0,1 0 0,-1 0 0,1 0 0,-1 0 0,1 0 0,-1 1 1,1-1-1,-1 0 0,0 1 0,1-1 0,-1 1 0,0 0 0,1 0 0,-1-1 1,0 1-1,0 0 0,1 1 0,-1-1 0,0 0 0,-2 1 0,2 0 6,0 0-1,1 0 0,-1 0 0,1 0 0,-1 0 1,1 0-1,-1 0 0,1 1 0,0-1 1,0 1-1,0-1 0,0 1 0,0-1 1,0 1-1,0 0 0,0-1 0,0 1 1,1 0-1,-1 0 0,1-1 0,0 1 0,-1 0 1,1 0-1,0 3 0,-2 57-23,3-47 25,-1-8 73,1-1-1,1 1 1,-1-1-1,1 1 1,0-1-1,1 0 1,0 0-1,0 0 1,0 0-1,0 0 1,8 8-1,-7-9-358,0 0-1,0 0 0,0-1 1,1 0-1,0 0 1,0 0-1,6 3 1,-9-5-473,0-1 1,1 0 0,0 0-1,-1 0 1,1 0-1,-1-1 1,1 1 0,0-1-1,4 1 1,-3-1-3963</inkml:trace>
  <inkml:trace contextRef="#ctx0" brushRef="#br0" timeOffset="468.73">160 145 9877,'0'0'5522,"10"-5"-5266,29-16-120,-38 21-99,1-1 0,-1 0 0,0 0 1,1 1-1,-1-1 0,1 1 0,-1-1 0,1 1 0,-1-1 0,1 1 0,-1 0 0,1 0 0,-1 0 0,1 0 0,-1 0 1,1 0-1,-1 0 0,1 1 0,-1-1 0,1 0 0,-1 1 0,1-1 0,-1 1 0,0 0 0,1-1 0,-1 1 1,2 1-1,-2 0-19,1 0 1,-1 0-1,0 0 1,1 1 0,-1-1-1,0 0 1,0 1-1,-1-1 1,1 1 0,0-1-1,-1 1 1,1-1-1,-1 1 1,0 3 0,0 3-1,0 0 0,0 1 1,-1-1-1,-1 0 1,1 0-1,-1 0 0,-5 12 1,-11 4 59,16-22-22,-1-1 1,1 1 0,0 0 0,0 0 0,0 0-1,0 0 1,1 0 0,-1 1 0,1-1 0,0 0 0,0 1-1,-1 6 1,7-9 67,-1 0-1,1 0 0,0-1 0,0 0 0,0 1 1,8-2-1,-10 1-57,30-1 294,-1-1-3300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9:37.87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89 1 8340,'-4'0'14276,"-20"8"-14316,19-4 49,0 0 0,1 1 0,-1-1 0,1 1 0,-1 0 0,1 0 0,1 0 1,-1 0-1,1 1 0,0-1 0,0 1 0,1 0 0,-1 0 0,1 0 0,1 1 1,-1-1-1,1 0 0,0 0 0,0 1 0,1-1 0,0 1 0,0-1 0,2 9 0,-2-14-8,1 1 0,0-1-1,-1 1 1,1-1-1,0 0 1,0 0-1,0 1 1,0-1-1,0 0 1,0 0 0,0 0-1,0 0 1,0 0-1,1 0 1,-1-1-1,0 1 1,1 0-1,-1 0 1,1-1-1,-1 1 1,0-1 0,1 0-1,-1 1 1,1-1-1,-1 0 1,1 0-1,-1 0 1,1 0-1,-1 0 1,1 0 0,0 0-1,-1 0 1,3-1-1,0 0 10,0 1 0,1-1-1,-1 0 1,0 0 0,0-1-1,0 1 1,0-1 0,0 0-1,0 0 1,6-4 0,-6 2-11,-1 0 0,1 0-1,-1-1 1,0 1 0,0-1 0,0 0 0,0 0 0,-1 0 0,0 0 0,0 0-1,-1 0 1,1-1 0,-1 1 0,0 0 0,-1-1 0,1 1 0,-1-1 0,-1-9-1,1 14-1,-1-1-1,1 0 0,-1 1 0,1-1 0,-1 1 0,0-1 0,0 1 0,0-1 0,0 1 0,0 0 0,0-1 0,0 1 0,0 0 1,0 0-1,-1 0 0,1 0 0,-1 0 0,1 0 0,0 0 0,-1 0 0,1 1 0,-1-1 0,0 1 0,1-1 0,-1 1 0,0-1 1,1 1-1,-1 0 0,0 0 0,1 0 0,-3 0 0,-56 0-79,59 0 67,0 0 0,0 0 0,-1 1 0,1-1-1,0 0 1,0 1 0,0-1 0,0 1-1,0-1 1,0 1 0,0 0 0,1 0 0,-1-1-1,0 1 1,0 0 0,0 0 0,1 0 0,-1 0-1,0 0 1,1 0 0,-1 0 0,1 0 0,-1 0-1,1 0 1,0 0 0,-1 0 0,1 0 0,0 0-1,0 0 1,0 0 0,-1 0 0,1 1-1,0-1 1,1 0 0,-1 0 0,0 2 0,1 0-7,-1 0 1,0-1 0,1 1 0,0 0-1,-1-1 1,1 1 0,0-1-1,0 1 1,1-1 0,-1 1 0,0-1-1,1 0 1,0 1 0,2 2 0,22 14 5,-11-8 44,0 1-1,-1 0 1,17 20 0,-27-28-10,0 1 1,0 0-1,-1 0 1,0 1-1,0-1 0,-1 1 1,0-1-1,1 1 1,-2 0-1,1 0 1,-1 0-1,0 0 1,0 0-1,0 9 1,-1-9-321</inkml:trace>
  <inkml:trace contextRef="#ctx0" brushRef="#br0" timeOffset="446.22">271 83 9893,'0'0'10314,"0"18"-9800,0-14-482,0 2 40,0 0 0,0 0 1,0 0-1,1 0 0,0 0 0,0 0 0,4 11 1,-4-16-58,0 1 1,0-1 0,0 1 0,1-1 0,-1 0 0,0 1 0,1-1 0,-1 0 0,1 0 0,0 0-1,-1 0 1,1 0 0,0 0 0,-1-1 0,1 1 0,0-1 0,0 1 0,0-1 0,-1 0 0,1 1-1,0-1 1,0 0 0,0 0 0,0 0 0,0-1 0,-1 1 0,1 0 0,0-1 0,0 1-1,2-2 1,-2 2-9,0-1 0,0 0-1,1 0 1,-1-1 0,-1 1-1,1 0 1,0-1 0,0 1-1,0-1 1,-1 1 0,1-1-1,-1 0 1,1 0 0,-1 1-1,0-1 1,0 0 0,0 0-1,0-1 1,0 1 0,0 0-1,0 0 1,-1 0 0,1-3-1,14-26 37,-12 29-35,-3 44-224,-13 24 415,9-50-369,1-1-1,0 1 1,0 22-1,-1-38-3700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9:36.3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88 97 9412,'0'0'5942,"-7"-2"-5427,1 1-493,1 0 124,0 0-1,-1 0 1,1 1-1,-1-1 1,1 1-1,-9 1 1,12-1-132,1 1 1,-1-1 0,1 0 0,0 1-1,-1 0 1,1-1 0,0 1-1,-1 0 1,1-1 0,0 1 0,0 0-1,0 0 1,0 0 0,0 0 0,0 0-1,0 0 1,0 1 0,0-1 0,0 0-1,0 0 1,1 1 0,-1-1 0,1 0-1,-1 1 1,1-1 0,-1 0-1,1 1 1,0-1 0,0 1 0,0-1-1,-1 1 1,1-1 0,1 3 0,-2 0-1,1-1 1,0 1-1,0-1 1,0 0-1,1 1 1,-1-1-1,1 1 1,0-1-1,0 0 1,0 1-1,0-1 1,0 0-1,1 0 1,2 4-1,-2-5 6,1 0 1,-1-1-1,1 1 0,-1-1 0,1 0 0,0 0 0,0 0 1,0 0-1,-1 0 0,1-1 0,0 1 0,0-1 0,0 1 0,0-1 1,0 0-1,5-1 0,-5 0 4,-1 1 1,1-1-1,-1 0 1,1 0-1,-1 0 0,1-1 1,-1 1-1,1 0 1,-1-1-1,0 0 1,0 1-1,0-1 0,0 0 1,0 0-1,0 0 1,-1 0-1,1-1 0,0 1 1,-1 0-1,0-1 1,0 1-1,0-1 1,2-4-1,0-2 36,0 1-1,0 0 1,-1-1-1,0 0 1,-1 0-1,1-11 1,-2 16-52,-1-1 0,1 0 1,-1 1-1,-1-1 0,1 1 0,0-1 0,-1 1 0,0-1 1,0 1-1,0 0 0,-4-5 0,5 8-16,0-1 0,0 1 0,0-1 0,0 1 0,0 0 1,-1 0-1,1-1 0,0 1 0,-1 0 0,1 0 0,-1 0 0,1 1 0,-1-1 0,1 0 0,-1 0 0,1 1 1,-1-1-1,0 1 0,1 0 0,-1-1 0,0 1 0,0 0 0,1 0 0,-1 0 0,0 0 0,0 0 1,1 0-1,-1 1 0,0-1 0,1 1 0,-1-1 0,0 1 0,1-1 0,-3 3 0,2-2 1,0 1 0,1 0-1,-1 0 1,1 0 0,0 0-1,-1 0 1,1 0 0,0 0-1,0 0 1,1 0 0,-1 1 0,0-1-1,1 0 1,-1 1 0,1-1-1,0 0 1,0 1 0,0-1-1,0 1 1,0-1 0,0 0-1,0 1 1,1-1 0,1 3-1,-1 3 12,1 0-1,0 0 0,0 0 1,1 0-1,7 13 1,1 0-239,13 18 1132,-23-38-1120,0 1 1,1-1-1,-1 1 1,0-1-1,1 0 0,-1 0 1,1 1-1,0-1 1,-1 0-1,1 0 0,0-1 1,0 1-1,0 0 1,0 0-1,-1-1 0,1 0 1,0 1-1,4-1 1,5 0-5640</inkml:trace>
  <inkml:trace contextRef="#ctx0" brushRef="#br0" timeOffset="430.77">199 125 6163,'0'0'11522,"14"-11"-10556,44-33-336,-56 42-555,0 0-1,1 0 1,-1 1 0,0-1 0,1 0-1,-1 1 1,1 0 0,0 0 0,-1 0-1,1 0 1,0 0 0,0 0 0,0 1-1,0-1 1,-1 1 0,1 0 0,5 0-1,1 0 360,-8 7-380,0-1 0,0 0-1,0 1 1,-1-1 0,0 1-1,0-1 1,-1 8 0,-12 29-49,11-40-80,0 1 1,1 0-1,-1 0 1,1 0-1,0 0 1,0 0-1,0 0 1,1 1-1,-1-1 1,1 0-1,0 0 1,0 0-1,1 0 1,0 6-1,0-8 102,-1 0 0,0 0-1,1 1 1,-1-1 0,0 0-1,0 0 1,-1 0 0,1 1-1,0-1 1,-1 0 0,1 0-1,-1 0 1,0 0 0,1 0-1,-1 0 1,0 0 0,0 0-1,-1 0 1,1 0 0,0 0-1,-1-1 1,1 1 0,-1 0-1,1-1 1,-1 1 0,0-1-1,1 0 1,-4 2 0,-28 11-959,0-9-5203,22-5-2154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9:42.71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80 10309,'0'0'8294,"0"-5"-7291,0-26 1038,1 24 1024,2-17-2309,-3 24-780,0-1 1,0 1 0,0-1 0,1 0-1,-1 1 1,0-1 0,0 1-1,1-1 1,-1 1 0,0-1 0,1 1-1,-1-1 1,0 1 0,1-1-1,-1 1 1,1-1 0,-1 1 0,1 0-1,-1-1 1,1 1 0,-1 0-1,1-1 1,-1 1 0,1 0 0,0 0-1,-1-1 1,1 1 0,-1 0-1,1 0 1,0 0 0,0 0 0,10-1-7174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9:45.43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579 37 6307,'0'0'8681,"2"-27"-6392,1 25-2228,1 1-1,0-1 1,0 1 0,0 0-1,0 0 1,0 1 0,0-1-1,0 1 1,0 0-1,0 0 1,0 0 0,0 0-1,0 1 1,4 1-1,-7-1-51,1 0-1,0 0 0,0 0 1,0 0-1,-1 1 0,1-1 1,-1 1-1,1-1 0,-1 1 0,0-1 1,1 1-1,-1 0 0,0 0 1,0 0-1,0 0 0,0 0 1,-1 0-1,1 0 0,-1 0 1,1 0-1,-1 0 0,1 0 1,-1 0-1,0 0 0,0 0 0,0 0 1,-1 3-1,0 26 96,-3-1-1,0 1 0,-2-1 1,-16 50-1,14-49-1,3-14-57,2 0 0,1 0 0,0 1 0,1 0 0,0-1 0,4 25 0,-3-40-49,0 0 1,1 0-1,-1-1 0,1 1 1,-1 0-1,1 0 0,0-1 1,0 1-1,0-1 0,0 1 1,0 0-1,0-1 0,0 0 1,0 1-1,0-1 0,1 0 1,-1 0-1,1 1 0,-1-1 1,1 0-1,2 1 0,0-1-18,0 1 1,0-1-1,0 1 0,0-1 0,0 0 0,0-1 0,0 1 0,1-1 0,5 0 0,-6 0 62,1 0 0,-1 0 0,0-1 0,1 1 0,-1-1 0,0 0 0,0 0 0,0-1-1,0 1 1,0-1 0,0 0 0,0 0 0,0 0 0,-1 0 0,1-1 0,-1 0 0,1 1 0,-1-1 0,5-6 0,-4-5 1151,-12 21-935,-13 20-337,11-13 85,2 1 0,0 0 1,0 0-1,2 1 0,0 0 0,-5 20 1,-14 103-39,8-34 56,6-39 123,-3 72-1,12-87 128,-3-1 0,-3 0 0,-17 66 0,24-112-240,-20 58 445,4 0 1,-16 103 0,25-96-216,-53 382 364,45-387-311,-44 116-1,14-52-263,10 6 38,-8 26 15,32-135-89,0-1 0,-2 0 0,0 0 0,-2-1 0,-35 38 0,45-54 0,-1-1 1,0 1-1,0-1 0,-13 7 0,18-11-66,-1 0 1,0-1-1,1 1 0,-1-1 0,0 0 1,0 0-1,0 0 0,0 0 0,0 0 1,0 0-1,0-1 0,0 0 0,0 1 1,0-1-1,0 0 0,0-1 0,-5 0 0,7 0 29,1 1 22,0-1-1,0 1 0,0 0 1,-1-1-1,1 1 1,0 0-1,0 0 1,0-1-1,-1 1 1,1 0-1,0 0 1,0-1-1,-1 1 0,1 0 1,0 0-1,-1 0 1,1-1-1,0 1 1,-1 0-1,1 0 1,0 0-1,-1 0 0,1 0 1,0 0-1,-1 0 1,1 0-1,0 0 1,-1 0-1,1 0 1,0 0-1,-1 0 1,1 0-1,0 0 0,-1 0 1,1 0-1,-1 0 1,1 0-19,38 2-288,-27-1 313,0 0 0,1-1 0,-1 0 0,1-1 0,-1 0 0,0-1 0,0-1 0,0 1 0,0-2 0,0 1 0,15-9 0,-15-1-2545,-8-6-3987,-3 8-3729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9:47.23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160 99 8324,'0'0'7363,"2"-7"-6421,-2 4-1034,6-28 1630,-6 30-1485,1 0 1,-1 1-1,0-1 1,0 0-1,0 0 1,0 1-1,0-1 1,0 0-1,0 0 1,0 1-1,-1-1 1,1 0-1,0 0 1,0 1-1,-1-1 1,1 0-1,0 1 1,-1-1-1,1 0 1,0 1-1,-1-1 1,1 1-1,-1-1 1,1 1-1,-1-1 1,0 1-1,1-1 1,-1 1-1,1-1 1,-1 1-1,0 0 1,1-1-1,-1 1 1,0 0-1,0 0 1,1-1-1,-1 1 1,0 0-1,0 0 1,-5 0-57,0 1 0,0-1-1,0 1 1,0 1 0,0-1 0,0 1 0,1 0 0,-1 0 0,0 1 0,1 0 0,0 0 0,0 0 0,0 0 0,0 1 0,0 0 0,1 0 0,0 0 0,-1 0 0,-4 9 0,3-6-2,1 1 0,1 0 0,-1 0 0,2 0 0,-1 1 0,1-1 0,0 1 0,1 0 0,0 0 0,0 0 0,1 0 0,0 13 0,0-18 28,1 0 1,1 1-1,-1-1 0,0 0 1,1 0-1,0 0 0,0 0 0,0 0 1,1 0-1,-1 0 0,1 0 0,0-1 1,0 1-1,0-1 0,3 5 0,-2-6 4,-1 0-1,1 0 1,-1-1-1,1 1 1,0 0-1,0-1 1,-1 0-1,1 1 1,0-1-1,0 0 1,0-1-1,0 1 1,0 0-1,1-1 1,-1 0-1,0 0 1,0 0-1,0 0 1,0 0-1,6-1 1,-5-1 33,1 0 0,-1 1 0,0-1 0,0-1 0,0 1 0,0-1 0,-1 1 0,1-1 0,-1 0 0,1 0 1,-1-1-1,0 1 0,0-1 0,-1 1 0,1-1 0,3-7 0,1-1 23,-1 1 0,0-2-1,-1 1 1,6-20 0,-9 23-73,0 0 0,-1 1 1,0-1-1,0 0 0,-1 0 0,0 0 1,0 0-1,-1 0 0,0 0 0,-4-12 0,4 17-19,0 1-1,0 0 0,-1 0 1,0 0-1,1 0 0,-1 0 0,0 0 1,0 0-1,-1 0 0,1 1 1,-1 0-1,1-1 0,-1 1 1,0 0-1,1 0 0,-1 0 0,0 0 1,-1 1-1,1-1 0,0 1 1,0 0-1,-1 0 0,1 0 0,0 0 1,-1 1-1,1-1 0,-1 1 1,1 0-1,-5 0 0,6 0-8,-1 0-1,1-1 1,-1 1-1,0 1 1,1-1-1,-1 0 1,1 1-1,-1-1 1,1 1-1,-1-1 1,1 1 0,0 0-1,-1 0 1,1 1-1,0-1 1,0 0-1,0 1 1,0-1-1,0 1 1,0 0-1,0-1 1,0 1-1,0 0 1,1 0-1,-1 0 1,1 1 0,0-1-1,0 0 1,-1 0-1,1 1 1,1-1-1,-1 1 1,0-1-1,1 1 1,-1-1-1,1 1 1,0-1-1,-1 5 1,1 10-13,0 0 1,0 0-1,2 0 0,0-1 1,1 1-1,1-1 0,0 0 1,1 0-1,12 26 0,0-8 89,2 0-1,1-1 0,27 33 1,-40-47 89</inkml:trace>
  <inkml:trace contextRef="#ctx0" brushRef="#br0" timeOffset="634.97">370 255 11877,'0'0'7764,"0"-11"-6750,-1-3-810,-1 0 177,1 0 0,1 0 0,0 0-1,1 0 1,2-14 0,-2 26-362,0 1 1,0-1-1,0 0 0,1 1 1,-1-1-1,0 1 0,1-1 1,-1 1-1,1-1 0,-1 1 1,1 0-1,0 0 0,-1 0 1,1 0-1,0 0 0,0 0 1,0 1-1,0-1 0,0 0 1,0 1-1,0 0 0,2-1 1,-2 1-34,-1-1 0,1 1 0,-1 0 0,0 0 1,1 0-1,-1 0 0,1 0 0,-1 0 0,1 0 0,-1 0 1,1 0-1,-1 1 0,1-1 0,-1 1 0,0-1 0,1 1 1,-1 0-1,0-1 0,1 1 0,-1 0 0,0 0 0,0 0 1,0 0-1,0 0 0,0 0 0,0 0 0,0 0 0,0 0 1,0 0-1,0 2 0,1 5-26,0-1 1,-1 1 0,0 0-1,0 0 1,-1-1-1,0 1 1,0 0-1,-1 0 1,0-1-1,-1 1 1,1 0-1,-2-1 1,1 1-1,-1-1 1,-5 11-1,-3 11-88,10-27 57,0 1 0,0-1 0,1 1 0,-1-1 0,0 1 0,1-1 0,0 1 0,0-1 0,0 1 0,0-1 0,0 1 0,0-1 0,0 1 0,1-1 0,0 1 0,-1-1 0,1 1 0,0-1 0,0 0 0,0 0 0,0 1 0,1-1 0,1 2 0,2 1-45,0 0 0,0 0 0,1-1 0,0 0 0,0 0 0,10 4 0,-11-6 88,-1 0 0,1 1 1,-1-1-1,0 1 0,0 0 0,0 0 0,0 0 0,0 0 0,0 1 0,-1-1 1,0 1-1,0 0 0,0 0 0,0 1 0,4 7 0,-7-11 50,0 0 0,0 0 1,0 0-1,0 0 0,0 0 0,0 0 0,0 0 0,-1 0 0,1 0 1,0 0-1,0 0 0,-1 0 0,1 0 0,-1 0 0,1 0 0,-1 0 0,1 0 1,-1 0-1,0-1 0,1 1 0,-1 0 0,0 0 0,0-1 0,0 1 0,1 0 1,-1-1-1,0 1 0,0-1 0,0 1 0,0-1 0,0 0 0,0 1 1,0-1-1,0 0 0,0 0 0,0 0 0,0 1 0,0-1 0,0 0 0,0 0 1,-2-1-1,-55 3 763,45-3-632,-28 2 26,20 0-173,-1-1 0,0-1 0,-23-4 0,45 5-108,0 1 0,0-1 0,-1 0 0,1 0 0,0 0 0,0 0 1,0 0-1,0 0 0,0 0 0,-1 0 0,1-1 0,0 1 0,0 0 0,0 0 1,0 0-1,-1 0 0,1 0 0,0 0 0,0 0 0,0 0 0,0 0 1,0 0-1,0 0 0,-1-1 0,1 1 0,0 0 0,0 0 0,0 0 1,0 0-1,0 0 0,0 0 0,0-1 0,0 1 0,0 0 0,0 0 1,0 0-1,-1 0 0,1-1 0,0 1 0,0 0 0,0 0 0,0 0 1,0 0-1,0 0 0,0-1 0,0 1 0,1 0 0,-1 0 0,0 0 1,0 0-1,0-1 0,0 1 0,0 0 0,0 0 0,0 0 0,0 0 1,0 0-1,0-1 0,0 1 0,1 0 0,-1 0 0,0 0 0,0 0 1,0 0-1,0 0 0,1 0 0,8-5-6226</inkml:trace>
  <inkml:trace contextRef="#ctx0" brushRef="#br0" timeOffset="905.39">681 318 12598,'0'0'3844,"16"-3"-3361,31 0 455,5 0 673,-17-7-6220,-13 3-1068</inkml:trace>
  <inkml:trace contextRef="#ctx0" brushRef="#br0" timeOffset="1564.43">1218 53 13702,'0'0'3356,"-12"-2"-3134,3 0-175,7 1-36,-1 0-1,1 0 1,-1 0-1,1 1 1,-1-1-1,1 1 1,-1-1-1,1 1 1,-1 0-1,0 0 1,1 0-1,-1 0 1,1 1-1,-1-1 1,1 1-1,-1-1 1,1 1-1,-1 0 1,1 0-1,0 0 1,-1 1-1,1-1 1,0 0-1,0 1 1,0-1-1,-3 4 1,-5 6 114,0 1 0,1 1 0,0 0 0,1 0-1,0 0 1,1 1 0,1 1 0,0-1 0,1 1 0,1 0 0,0 0 0,1 0 0,0 0 0,2 1 0,-1-1 0,2 1 0,2 22 0,-2-36-90,0-1 0,0 0 1,0 1-1,1-1 0,-1 0 0,0 1 1,1-1-1,-1 0 0,1 1 1,0-1-1,-1 0 0,1 0 0,0 1 1,0-1-1,-1 0 0,1 0 1,0 0-1,0 0 0,0 0 0,1 0 1,-1-1-1,0 1 0,0 0 0,0 0 1,3 0-1,-1 0 56,0-1-1,0 1 1,0-1-1,0 0 1,0 0-1,0 0 1,1 0-1,-1-1 1,0 1 0,0-1-1,4-1 1,3-1 113,0-1 0,0-1 0,0 1 0,-1-2 0,16-10 0,-17 9-170,0 0 0,0 0 1,-1 0-1,0-1 0,-1 0 0,0-1 0,0 1 1,0-1-1,-1-1 0,5-12 0,-6 8-34,0-1 0,0 1 0,-2-1 0,0 0 0,0-1 0,-2-20 0,0 33-5,-1 0 1,1 1-1,-1-1 0,0 0 1,1 1-1,-1-1 0,-1 1 1,1-1-1,0 1 0,-1 0 1,1-1-1,-1 1 0,1 0 1,-1 0-1,0 0 0,0 0 1,0 0-1,0 1 0,-5-4 1,5 4-14,1 0 1,-1 0 0,0 0-1,1 1 1,-1-1 0,0 0 0,0 1-1,0-1 1,1 1 0,-1-1-1,0 1 1,0 0 0,0 0-1,0 0 1,0 0 0,0 0 0,0 0-1,0 1 1,0-1 0,0 0-1,1 1 1,-1 0 0,0-1 0,0 1-1,1 0 1,-1 0 0,0 0-1,1 0 1,-1 0 0,-1 2-1,-3 4 12,0 0-1,0 0 0,1 0 0,0 1 0,1 0 0,-1 0 0,2 0 0,-1 1 0,1-1 0,0 1 0,1 0 0,0 0 0,0 0 0,1 0 0,0 0 0,1 0 1,0 0-1,0 1 0,1-1 0,0 0 0,1 0 0,-1 0 0,2-1 0,0 1 0,0 0 0,0-1 0,1 1 0,0-1 0,7 9 0,-1-3-390,2 2 713,0 0 0,29 27-1,0-17-1423,-36-24 474,0-1-1,0 1 1,0-1-1,1 0 0,-1 0 1,0 0-1,8 0 1,12-1-3920</inkml:trace>
  <inkml:trace contextRef="#ctx0" brushRef="#br0" timeOffset="1979.11">1507 258 9829,'0'0'6218,"-1"-16"-1784,-2-14-2961,1 76 302,0 69-1191,2-102-771,1 1 0,0-1 0,2 0-1,-1 0 1,1 0 0,8 18 0,4-5-3023,-2-11-2184,-1-5-5515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9:55.23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14 133 13254,'0'0'4736,"-13"0"-4552,226 7-5752,-197-7 2887,-4 0-393</inkml:trace>
  <inkml:trace contextRef="#ctx0" brushRef="#br0" timeOffset="266.4">18 262 7828,'0'0'4466,"19"0"-3698,8 0-272,-1-5-400,5-6-96,-1 1-368,0-1-672,-3-2-785,-8 0-800,-8 0-753</inkml:trace>
  <inkml:trace contextRef="#ctx0" brushRef="#br0" timeOffset="591.9">162 23 2769,'0'0'11982,"-5"-4"-11075,-20-14-136,45 46-491,-10-22-258,1 0 0,0 0 1,0-1-1,0 0 0,1-1 0,-1-1 1,1 0-1,0 0 0,0-1 0,14 0 1,41 10-41,-65-12 21,0 1 1,0 0-1,-1-1 0,1 1 1,0 0-1,-1 0 1,1 0-1,-1 0 1,1 0-1,-1 0 0,1 0 1,-1 0-1,0 1 1,0-1-1,1 1 1,-1-1-1,0 1 0,0-1 1,-1 1-1,1 0 1,0-1-1,0 1 1,-1 0-1,1-1 0,-1 1 1,0 0-1,1 0 1,-1 0-1,0 0 0,0-1 1,0 1-1,0 0 1,0 0-1,-1 0 1,1 0-1,-1-1 0,1 1 1,-1 0-1,-1 2 1,-2 8 121,0-1 1,-1 1 0,-1-1 0,-8 13-1,-32 37 228,-7 12-590,49-66-1120,0 1 0,0 0 0,1 0 0,-4 13 0</inkml:trace>
  <inkml:trace contextRef="#ctx0" brushRef="#br0" timeOffset="1128.81">554 125 1825,'0'0'15999,"0"-18"-13715,-11 73-2175,0-2-13,10 156 726,1-207-897,0 0 0,0 0 0,0 0 0,0 0 0,0-1 0,1 1 0,-1 0 0,1 0 0,-1 0 1,1-1-1,-1 1 0,1 0 0,0 0 0,2 2 0,-2-3-180,-1-1 0,1 0 0,0 0 0,0 1 0,0-1 0,0 0 0,0 0 0,0 0 0,0 0 0,-1 0 0,1 0 0,0 0 0,0 0 0,0 0 0,0 0 0,0 0 0,0-1 0,0 1 0,-1 0 1,1-1-1,0 1 0,0 0 0,0-1 0,-1 1 0,1-1 0,0 0 0,0 1 0,-1-1 0,1 1 0,1-3 0,13-11-6554</inkml:trace>
  <inkml:trace contextRef="#ctx0" brushRef="#br0" timeOffset="1788.91">823 177 8004,'0'0'7291,"-19"-8"-6045,14 11-1054,0 1 1,1 0-1,-1 0 0,1 0 1,0 1-1,1 0 1,-1-1-1,1 1 0,0 0 1,-5 9-1,3-4-88,-4 5 89,0 2 0,1-1 0,0 1 0,2 0 0,0 1 0,1 0 0,0 0 0,2 0 0,0 0 0,0 27 0,3-45-169,1 1 0,0 0 1,0-1-1,0 1 0,0 0 0,0-1 0,0 1 0,0-1 0,0 1 0,0-1 0,0 0 0,0 0 0,0 1 1,0-1-1,0 0 0,0 0 0,0 0 0,0 0 0,0 0 0,0 0 0,2 0 0,28-2 401,-19-3-368,0 0-1,-1 0 0,0-1 0,0 0 0,-1-1 0,1 0 1,-1-1-1,-1 0 0,0-1 0,0 0 0,0 0 1,-1-1-1,-1 0 0,0 0 0,10-18 0,-15 22-48,0 1 0,0-1-1,0 0 1,0 0-1,-1 0 1,0 0-1,0 0 1,-1 0-1,1 0 1,-1 0-1,-1 0 1,1 0 0,-1 0-1,0 0 1,0 0-1,-3-7 1,2 9-23,1 1 1,-1-1 0,0 1-1,0 0 1,0-1-1,0 1 1,-1 0 0,1 1-1,-1-1 1,0 0-1,0 1 1,0-1 0,0 1-1,0 0 1,0 0-1,-1 0 1,1 1 0,-1-1-1,1 1 1,-1 0-1,1-1 1,-1 2 0,0-1-1,0 0 1,1 1-1,-1 0 1,-4 0 0,6 0 5,1 1 0,-1-1 0,0 1 0,0 0 0,1-1 0,-1 1 0,1 0 0,-1 0 0,1 0 0,-1 0 0,1 1 0,-1-1 0,1 0 1,0 0-1,0 1 0,0-1 0,0 1 0,0-1 0,0 1 0,0 0 0,0-1 0,1 1 0,-1 0 0,1-1 0,-1 1 0,1 0 0,-1 0 0,1 0 0,0-1 1,0 1-1,0 3 0,0 61-66,3-50 78,1 0-1,1-1 0,1 0 0,0 0 0,0-1 1,1 1-1,1-1 0,15 18 0,0 6-35,-22-35-99,0-1-1,1 0 1,-1 0 0,1 0-1,-1 0 1,1 0 0,0 0-1,0 0 1,0 0-1,0-1 1,0 1 0,3 1-1,20 1-7846,-11-4 1432</inkml:trace>
  <inkml:trace contextRef="#ctx0" brushRef="#br0" timeOffset="2528.43">1154 233 14967,'0'0'4871,"-10"-2"-4452,8 9-337,1 0 0,0 0 0,0 0-1,1 1 1,0-1 0,0 0 0,2 10 0,-1 3 194,-5 166 1370,3-186-1577,0 0 0,0 0-1,0 0 1,0 0-1,0 0 1,1 0-1,-1 0 1,0 0-1,0-1 1,0 1-1,0 0 1,0-1-1,0 1 1,0-1-1,0 1 1,0-1-1,1 1 1,-2-2-1,-3-5-25,0-1-1,1 0 0,0 0 0,0 0 0,0 0 0,1-1 1,1 1-1,0-1 0,0 0 0,-1-10 0,0-15-226,1-46-1,3 55 122,-1 18 56,0 1-1,0-1 0,1 1 0,0-1 0,1 0 0,0 1 0,0 0 1,0 0-1,0-1 0,1 1 0,7-10 0,-8 13-1,0 0 0,1 0 0,0 0 0,0 0 0,-1 0 0,2 1 0,-1-1 0,0 1 0,0 0 0,1 0 0,-1 0 0,1 1 0,0-1 0,0 1 0,-1 0 0,1 0 0,0 0 1,0 0-1,0 1 0,7-1 0,-2 1 6,-5 0-4,0 0 0,-1-1 0,1 2-1,0-1 1,0 0 0,-1 1 0,1 0 0,0 0 0,6 2 0,-8-2 4,-1 1 1,0-1 0,0 1 0,0-1-1,0 1 1,0-1 0,0 1 0,0 0-1,0-1 1,-1 1 0,1 0-1,-1 0 1,1-1 0,-1 1 0,0 0-1,0 0 1,0 0 0,0-1 0,0 1-1,0 0 1,0 0 0,0 0-1,-1 0 1,0 1 0,-1 2 5,0 1 0,0-1 0,-1 0 0,1 0 0,-1-1 0,-1 1 0,1-1 0,-1 1 0,1-1 0,-1 0 0,-1 0-1,1-1 1,0 1 0,-1-1 0,-8 5 0,-26 24 9,37-30-36,1-1 1,-1 1 0,0 0 0,1 0-1,0 0 1,-1 0 0,1 0-1,0 0 1,0 0 0,0 0 0,0 0-1,0 1 1,1-1 0,-1 0 0,1 1-1,-1-1 1,1 4 0,1-3-4,0-1-1,0 0 1,0 0 0,0 0 0,0 0-1,1 0 1,-1 0 0,1 0 0,-1-1-1,1 1 1,0 0 0,-1-1 0,1 1-1,0-1 1,0 0 0,0 1 0,0-1-1,3 1 1,59 31 62,120 46 0,-146-71 152,-29-9-6244</inkml:trace>
  <inkml:trace contextRef="#ctx0" brushRef="#br0" timeOffset="3426.47">562 733 8628,'0'0'7985,"-8"-3"-7123,-22-12 98,27 11 2282,10 1-2378,15 2-1222,-19 1 687,280-5 419,206-12-552,-444 13-232,-8 2 54,1-3 1,51-12-1,-110 15-16866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09:54.02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23 183 4578,'0'0'12435,"-3"0"-11824,-13 0 19,12 0 2272,29 0-2662,105 0-61,-85 0-2745,-2 0-3811</inkml:trace>
  <inkml:trace contextRef="#ctx0" brushRef="#br0" timeOffset="244.68">103 257 6947,'0'0'7908,"88"4"-7684,-69-6-176,-4-3-48,-4 3-128,-3 0-32,-4 0-1345,3-5-1264,1 3-1521</inkml:trace>
  <inkml:trace contextRef="#ctx0" brushRef="#br0" timeOffset="631.48">191 22 10005,'0'0'6440,"-7"-4"-5984,-19-12-248,26 16-204,-1 0 0,1-1-1,-1 1 1,1 0 0,-1 0 0,1 0 0,-1 0-1,1 0 1,-1 0 0,1 0 0,-1 0-1,1 0 1,-1 0 0,1 0 0,-1 1-1,1-1 1,-1 0 0,1 0 0,-1 0-1,1 1 1,-1-1 0,1 0 0,-1 0 0,1 1-1,0-1 1,-1 0 0,1 1 0,0-1-1,-1 1 1,1-1 0,0 0 0,-1 1-1,1-1 1,0 1 0,0-1 0,0 1-1,-1-1 1,1 1 0,0-1 0,0 1 0,0-1-1,0 1 1,0-1 0,0 1 0,0-1-1,0 1 1,0-1 0,0 1 0,0 0-1,-1 31 93,1-30-92,1 6 7,0 0 1,0 0-1,1 0 0,0 0 0,0 0 0,1 0 0,0-1 0,0 1 1,1-1-1,0 0 0,0 0 0,1 0 0,0 0 0,0-1 0,1 0 0,-1 0 1,1-1-1,0 1 0,1-1 0,0 0 0,-1-1 0,16 8 0,-21-12-8,0 1-1,0 0 0,-1-1 0,1 1 0,0 0 0,0 0 0,-1 0 0,1 0 0,0 0 0,-1-1 0,1 1 0,-1 0 1,1 1-1,-1-1 0,1 0 0,-1 0 0,0 0 0,0 0 0,1 0 0,-1 0 0,0 0 0,0 0 0,0 1 1,0-1-1,-1 0 0,1 0 0,0 0 0,0 0 0,-1 0 0,1 0 0,0 0 0,-1 0 0,1 0 0,-1 0 0,1 0 1,-2 2-1,-29 40 265,22-32-230,-68 104 131,50-65-2868,25-40-1419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10:11.77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25587,'0'3075'0,"1650"-3075"0,-1650-3075 0,-1650 3075 0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10:32.81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 0 18998,'107'1439'0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10:35.72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16530,'1969'0'0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10:39.18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20393,'0'1398'0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10:41.43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13 19530,'1278'-13'0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10:51.81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99 1 7059,'0'0'0,"107"43"-1312,-96-25-1538</inkml:trace>
  <inkml:trace contextRef="#ctx0" brushRef="#br0" timeOffset="104.3">99 1 880,'0'0'2786,"-4"69"-1506,-38-82-1280,-11-4-1344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10:58.62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115 266 7523,'0'0'7932,"0"-12"-7153,0-38 61,1 46-543,-1 0-1,1 0 1,0 0-1,0 0 1,0 0-1,1 0 1,0 0-1,-1 0 0,1 0 1,1 1-1,-1-1 1,0 1-1,1 0 1,0-1-1,-1 1 0,1 1 1,5-4-1,-8 5-149,1 35-438,6 21 556,-3 109-1,-4-111-211,0-53-50,0 1-1,0-1 1,0 1 0,0-1-1,0 0 1,0 1 0,0-1-1,0 1 1,0-1 0,0 0 0,0 1-1,0-1 1,0 1 0,0-1-1,0 1 1,0-1 0,0 0-1,-1 1 1,1-1 0,0 0 0,0 1-1,0-1 1,-1 0 0,1 1-1,0-1 1,-1 0 0,1 1 0,0-1-1,-1 0 1,1 0 0,0 1-1,-1-1 1,1 0 0,0 0-1,-1 0 1,1 1 0,-1-1 0,1 0-1,0 0 1,-1 0 0,1 0-1,-1 0 1,1 0 0,0 0 0,-1 0-1,1 0 1,-1 0 0,1 0-1,0 0 1,-1 0 0,1 0-1,-1 0 1,0-1 0,-16-14 163,11 4-168,1-1-1,0 0 1,1-1 0,0 1 0,1-1-1,1 0 1,0 0 0,-1-15 0,2-1-96,1 0 1,7-47 0,-4 61 58,0-1 0,2 1-1,0 0 1,0 0 0,1 1 0,1 0 0,1 0 0,16-24 0,-23 37 21,0 0 1,0-1-1,-1 1 1,1 0-1,0-1 1,1 1 0,-1 0-1,0 0 1,0 0-1,0 0 1,1 0-1,-1 0 1,0 0 0,1 1-1,-1-1 1,1 0-1,-1 1 1,1-1-1,-1 1 1,1-1 0,-1 1-1,1 0 1,0 0-1,-1 0 1,1 0-1,-1 0 1,1 0 0,0 0-1,-1 0 1,1 1-1,-1-1 1,1 1-1,-1-1 1,1 1 0,-1-1-1,1 1 1,-1 0-1,0 0 1,1 0-1,-1 0 1,0 0 0,2 1-1,0 1-5,0 0 0,0 1 0,0 0 0,-1-1 0,1 1 0,-1 0 0,0 0 0,0 0-1,0 0 1,-1 0 0,0 1 0,1-1 0,0 9 0,-1-4-8,-1 0-1,0 1 1,0-1-1,-1 1 1,0-1-1,-1 0 1,0 1 0,0-1-1,-1 0 1,0-1-1,-1 1 1,0 0-1,0-1 1,-1 0-1,0 0 1,0 0-1,-1-1 1,-11 13 0,17-20-23,-1 0 0,1 1 1,-1-1-1,1 1 0,0-1 1,-1 1-1,1-1 1,0 1-1,-1-1 0,1 1 1,0 0-1,0-1 0,0 1 1,-1-1-1,1 1 1,0 0-1,0-1 0,0 1 1,0-1-1,0 1 0,0 0 1,0-1-1,0 1 1,0-1-1,1 1 0,-1 0 1,0-1-1,0 1 0,0-1 1,1 1-1,-1-1 1,0 1-1,1-1 0,-1 1 1,0-1-1,1 1 0,-1-1 1,1 1-1,-1-1 1,1 1-1,-1-1 0,1 0 1,-1 1-1,1-1 0,-1 0 1,1 0-1,-1 1 1,1-1-1,0 0 0,0 0 1,42 12-539,-23-7 541,-16-4 35,-1 1 1,1 0-1,-1 0 1,0 0-1,0 0 0,0 0 1,0 1-1,-1-1 1,1 1-1,-1 0 0,1 0 1,-1 0-1,0 0 1,0 0-1,0 0 1,-1 1-1,1-1 0,-1 1 1,2 4-1,-3-5 19,1-1-1,-1 1 1,0-1 0,0 1-1,0-1 1,0 0 0,0 1-1,0-1 1,-1 1 0,1-1-1,-1 1 1,0-1 0,1 0-1,-1 1 1,0-1 0,-1 0-1,1 0 1,0 0 0,-1 0-1,1 0 1,-1 0 0,1 0-1,-1 0 1,0-1 0,0 1-1,0-1 1,0 1 0,0-1-1,-4 2 1,-7 3 140,-1 0 1,1-2-1,-1 1 0,0-2 1,0 0-1,-23 2 0,-92-1 532,101-4-718,28 0-56,-1 0 1,1 0-1,-1 0 0,1 0 0,-1 0 0,1 0 1,-1 0-1,1 0 0,0 0 0,-1-1 0,1 1 0,-1 0 1,1 0-1,-1 0 0,1 0 0,0-1 0,-1 1 0,1 0 1,0 0-1,-1-1 0,1 1 0,-1 0 0,1-1 1,0 1-1,0 0 0,-1-1 0,1 1 0,0 0 0,0-1 1,-1 1-1,1-1 0,0 1 0,0 0 0,0-1 0,0 1 1,0-1-1,-1 1 0,1-1 0,0 1 0,0-1 1,0 1-1,0 0 0,0-1 0,1 1 0,-1-1 0,0 1 1,0-1-1,0-12-5381</inkml:trace>
  <inkml:trace contextRef="#ctx0" brushRef="#br0" timeOffset="441.2">451 279 8932,'0'0'5680,"-13"3"-5592,-46 14 11,53-14-49,0-1 0,0 1 0,1 0 0,-1 1 0,1-1 0,0 1 0,0 0 0,0 1 0,0-1 0,1 1 0,0 0 0,0 0 0,0 0 0,1 0 1,0 1-1,0 0 0,0-1 0,0 1 0,1 0 0,0 0 0,0 1 0,1-1 0,0 0 0,-1 9 0,2-13-52,1 0 0,-1 0 0,1 0 0,0-1 0,-1 1 0,1 0 0,0 0 0,0-1 0,0 1 1,0-1-1,0 1 0,0-1 0,1 1 0,-1-1 0,0 0 0,1 1 0,-1-1 0,1 0 0,-1 0 0,1 0 0,0 0 0,0-1 0,-1 1 0,1 0 0,0-1 0,0 1 0,0-1 0,-1 1 1,1-1-1,0 0 0,0 0 0,0 0 0,2 0 0,13 1 140,-1-1 1,29-3 0,-38 2-62,1 0-53,0 0 0,0-1 1,-1-1-1,1 1 0,-1-1 1,1 0-1,-1-1 0,0 0 1,0 0-1,-1 0 0,1-1 1,-1 0-1,0 0 0,10-12 0,-12 13-13,0-1 0,-1 1 0,1-1-1,-1 0 1,0 0 0,-1 0-1,1 0 1,-1 0 0,0-1 0,-1 1-1,1-1 1,-1 1 0,0-1-1,0 0 1,-1 1 0,0-1 0,0 0-1,0 0 1,0 1 0,-1-1-1,-3-10 1,3 15-6,0 0 1,0 0-1,-1 0 0,1-1 1,0 1-1,-1 0 0,1 0 0,-1 1 1,1-1-1,-1 0 0,1 1 1,-1-1-1,0 0 0,1 1 0,-1 0 1,0-1-1,1 1 0,-1 0 0,0 0 1,0 0-1,1 0 0,-1 0 1,0 1-1,-1-1 0,-4 1-29,1-1 0,-1 1-1,1 0 1,-1 1 0,-10 4 0,9-3-232,1 2 0,0-1 1,0 1-1,1 0 0,-12 12 0,15-15-217,1 1 0,0 0-1,0 0 1,0 0-1,0 0 1,0 0 0,0 0-1,1 0 1,0 1-1,-2 3 1,2 10-3862</inkml:trace>
  <inkml:trace contextRef="#ctx0" brushRef="#br0" timeOffset="674.58">657 237 5827,'0'0'5605,"-1"16"-4405,-11 38-994,-4 0-1,-23 56 1,39-109-247,-20 31-5321,9-23 1582</inkml:trace>
  <inkml:trace contextRef="#ctx0" brushRef="#br0" timeOffset="1040.73">518 342 7668,'0'0'4882,"73"19"-4434,-51-6-304,5-2 0,-4 2 48,4-2-112,-1-2 0,1 2-80,-1-3-1472,-3-3-1842,0 1-2064</inkml:trace>
  <inkml:trace contextRef="#ctx0" brushRef="#br0" timeOffset="1522.98">1245 613 9412,'0'0'8722,"-2"-14"-7935,0 2-700,0 0-1,0 1 1,-1-1 0,-1 1 0,0 0 0,-1 0 0,0 0-1,-12-19 1,-2 2 7,1 0 0,1-2-1,-14-33 1,26 51-123,0-1 1,1 1-1,1-1 1,0 0-1,0 0 1,1-1 0,1 1-1,1 0 1,-1-1-1,4-22 1,-3 35-32,1-1 0,-1 1-1,0-1 1,1 1 0,-1-1 0,1 1 0,0 0 0,-1-1 0,1 1 0,0 0 0,0 0 0,0-1 0,0 1-1,0 0 1,0 0 0,0 0 0,0 0 0,0 0 0,0 1 0,1-1 0,-1 0 0,0 0 0,2 0 0,1 0-34,-1 0 1,0 1-1,1-1 1,-1 1-1,0-1 1,1 1-1,-1 0 1,0 1-1,1-1 1,3 1 0,-1 0-23,0 1 1,0-1-1,0 1 1,-1 0-1,1 1 1,-1-1 0,1 1-1,-1 0 1,0 0-1,0 1 1,6 5 0,-8-6 53,-1 0 0,0 0 1,0 0-1,0 0 0,0 0 0,0 0 1,-1 0-1,1 1 0,-1-1 1,0 1-1,0-1 0,0 1 1,-1-1-1,1 1 0,-1 0 0,0-1 1,0 1-1,0 0 0,0-1 1,-1 1-1,0 0 0,1-1 1,-1 1-1,-1-1 0,1 1 0,0-1 1,-1 0-1,1 1 0,-1-1 1,0 0-1,0 0 0,-4 3 1,-7 9 55,-1-1 1,0 0-1,-1-2 1,-31 22 0,12-10 227,23-16-101,-23 18 162,33-25-281,0 0 1,0 0-1,0-1 0,0 1 1,0 0-1,1 0 1,-1 0-1,0 0 1,0 0-1,1 1 0,-1-1 1,1 0-1,-1 0 1,1 0-1,-1 0 0,1 1 1,0-1-1,-1 0 1,1 0-1,0 1 0,0-1 1,0 0-1,0 0 1,1 3-1,1-3-2,1 1 0,0-1 0,0 0 0,0 0 0,0 0 0,0-1 0,0 1 0,0-1 0,1 0 0,-1 0 0,0 0 0,0 0 0,0 0 0,4-1 0,0 1 29,109-8-562,-39-4-3592,-49 5 641</inkml:trace>
  <inkml:trace contextRef="#ctx0" brushRef="#br0" timeOffset="1957.46">1478 387 11701,'0'0'3250,"-3"28"-3253,2-26-6,1 0 0,0-1 0,0 1 0,0 0 0,0-1 0,1 1 0,-1 0-1,0-1 1,1 1 0,-1 0 0,1-1 0,0 1 0,-1-1 0,1 1 0,0-1 0,0 1 0,0-1 0,0 0-1,0 1 1,0-1 0,0 0 0,0 0 0,1 0 0,-1 0 0,1 0 0,-1 0 0,0 0 0,1 0 0,-1 0-1,1-1 1,0 1 0,-1-1 0,1 1 0,0-1 0,-1 1 0,1-1 0,0 0 0,-1 0 0,1 0 0,0 0 0,-1 0-1,1 0 1,0-1 0,-1 1 0,1-1 0,2 0 0,1 0 26,0-1 0,0 0 0,0 0 0,0 0 0,0 0 1,-1-1-1,1 1 0,-1-1 0,0 0 0,0-1 0,0 1 0,0-1 0,0 0 0,5-7 0,-6 12 111,2 11-30,-5-9-111,1 0-1,0 1 1,0-1 0,0 0 0,0 0-1,1 0 1,-1 0 0,1 0-1,0 0 1,0-1 0,0 1 0,0 0-1,0-1 1,0 0 0,1 1-1,-1-1 1,1 0 0,0 0 0,0 0-1,-1-1 1,1 1 0,5 1-1,-6-2 22,1-1 0,-1 1 0,0-1 0,0 1 0,1-1 0,-1 0 0,0 0 0,0 0 0,1 0 0,-1-1 0,0 1-1,0 0 1,0-1 0,1 0 0,-1 0 0,0 1 0,0-1 0,0 0 0,0 0 0,0-1 0,0 1 0,-1 0 0,4-4 0,-3 1 72,0 0 0,0 0 1,-1 0-1,0-1 1,0 1-1,0 0 1,0-1-1,-1 1 0,0-1 1,1 1-1,-2-7 1,0 8-165,1 0 1,-1 0 0,0-1-1,-1 1 1,1 0 0,0 0 0,-1 0-1,0 0 1,0 1 0,0-1-1,0 0 1,0 1 0,0-1 0,0 1-1,-1 0 1,-3-3 0,-1-1-1153,-7-7-3177</inkml:trace>
  <inkml:trace contextRef="#ctx0" brushRef="#br0" timeOffset="2750.73">1808 76 12950,'0'0'1851,"-2"14"-1752,-37 233 331,38-246-420,1-1 1,0 1-1,0 0 0,-1-1 1,1 1-1,0 0 1,0-1-1,0 1 1,0 0-1,0 0 0,0-1 1,0 1-1,0 0 1,0 0-1,0-1 1,1 1-1,-1 0 0,0-1 1,0 1-1,1 0 1,-1-1-1,0 1 1,1 0-1,-1-1 0,1 1 1,-1-1-1,1 1 1,-1-1-1,1 1 1,-1-1-1,1 1 0,-1-1 1,1 1-1,0-1 1,0 1-1,27-4 702,-27 2-687,0 1 0,1-1 1,-1 1-1,0-1 0,1 1 0,-1-1 0,0 1 1,1 0-1,-1 0 0,1 0 0,-1-1 1,1 1-1,-1 1 0,0-1 0,1 0 0,-1 0 1,1 0-1,-1 1 0,0-1 0,1 1 0,-1-1 1,0 1-1,0-1 0,1 1 0,-1 0 1,0 0-1,0 0 0,0 0 0,0-1 0,0 1 1,2 3-1,1 6 0,-4-6 27,1 0 1,1-1-1,-1 1 0,0-1 1,1 0-1,0 0 0,0 1 1,0-1-1,3 4 0,-3-6-36,-1 0 0,1-1 1,-1 1-1,1-1 0,-1 1 0,1-1 0,-1 0 0,1 1 1,-1-1-1,1 0 0,-1 0 0,1 0 0,0 0 0,-1-1 0,1 1 1,-1 0-1,1-1 0,-1 1 0,1-1 0,-1 1 0,1-1 1,-1 0-1,0 1 0,1-1 0,-1 0 0,3-2 0,-4 3-48,1-1-1,0 1 1,0-1-1,0 1 1,0 0-1,0-1 1,0 1-1,0 0 1,-1 0-1,1 0 1,0 0 0,0 0-1,0 0 1,0 0-1,0 0 1,0 0-1,0 1 1,0-1-1,0 0 1,0 0-1,0 1 1,0-1-1,-1 1 1,1-1-1,1 1 1,24 7-111,-23-9 159,0 1-1,-1 0 0,1-1 1,0 0-1,0 0 1,0 0-1,0 0 1,-1 0-1,1 0 0,-1-1 1,1 1-1,-1-1 1,1 0-1,-1 0 1,0 0-1,0 0 0,0 0 1,0 0-1,0-1 1,2-3-1,-1 1-34,0 1 1,-1-1-1,1 0 0,-1 0 0,0 0 0,-1 0 1,1-1-1,-1 1 0,0 0 0,0-11 1,-1 16-236,2 2-456,1 1 630,-1 0-1,0-1 1,0 1-1,-1 0 1,1 0-1,-1 0 1,3 6-1,1 1 59,-1-3 1,0-2-1,-1 0 0,0 0-1,0 1 1,0-1 0,-1 0 0,1 1 0,1 9 0,-14-15-578,9 0 602,-36-1-1275,-2-6-4110,8-3-217</inkml:trace>
  <inkml:trace contextRef="#ctx0" brushRef="#br0" timeOffset="2899.35">1943 185 6323,'0'0'800</inkml:trace>
  <inkml:trace contextRef="#ctx0" brushRef="#br0" timeOffset="3065.86">2192 157 8820,'0'0'6563,"0"69"-6371,0-40-128,0-1-32,0-2-32,-4-2-144,-3-5-416,-5-3-2033,5-8-2097</inkml:trace>
  <inkml:trace contextRef="#ctx0" brushRef="#br0" timeOffset="3600.28">2222 305 1585,'0'0'14505,"2"-6"-13264,2-11-1046,-5 16-254,-19 15 160,19-14-97,-1 1 1,1-1-1,0 0 1,0 1-1,0-1 0,0 1 1,0-1-1,0 1 0,0-1 1,0 1-1,1 0 0,-1 0 1,0-1-1,0 1 0,0 0 1,1 0-1,-1 0 1,0 0-1,1 0 0,-1 0 1,1 0-1,-1 0 0,1 1 1,0 0-3,1-1 0,0 1 1,0-1-1,0 1 0,0-1 1,0 1-1,0-1 0,0 0 0,1 1 1,-1-1-1,0 0 0,1 0 1,-1 0-1,1 0 0,1 1 0,2 2 15,1-1 0,-1 0-1,1 0 1,-1-1-1,1 1 1,0-1 0,0 0-1,0-1 1,0 1-1,0-1 1,1-1 0,-1 1-1,0-1 1,0 0-1,1 0 1,5-2 0,-9 2-8,1-1 0,-1 0 0,0 0 0,-1 0 0,1 0 1,0-1-1,0 1 0,0-1 0,-1 1 0,1-1 0,-1 0 0,1 0 1,-1 0-1,0-1 0,0 1 0,0 0 0,0-1 0,0 1 1,0-1-1,-1 0 0,1 0 0,-1 1 0,0-1 0,0 0 0,0 0 1,0 0-1,0-1 0,-1 1 0,0 0 0,1 0 0,-1 0 1,0-4-1,21 19-2767,26 13 2944,87-9 1540,-61-9-2291,-2 5-4814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11:05.25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101 130 5410,'0'0'6950,"0"-4"-5960,0-11-433,0 4 6580,-12 117-6576,13-85-579,0 24-1700,-8-22-7650,1-18 3781</inkml:trace>
  <inkml:trace contextRef="#ctx0" brushRef="#br0" timeOffset="271.74">27 239 5010,'0'0'1943,"-3"-14"-436,-6-30 1124,2 0 1,-1-56-1,8 99-2602,1-1 1,-1 0-1,1 0 0,-1 0 0,1 1 1,0-1-1,0 0 0,-1 1 0,1-1 1,0 1-1,0-1 0,1 1 0,-1-1 1,0 1-1,0 0 0,1 0 0,-1-1 1,1 1-1,-1 0 0,1 0 0,-1 0 1,1 1-1,0-1 0,-1 0 0,1 1 1,0-1-1,0 1 0,-1-1 0,1 1 1,0 0-1,0 0 0,0 0 0,0 0 1,-1 0-1,4 0 0,0 0-53,0 0 0,0 0 0,0 1 0,0-1 0,-1 1 0,1 0 1,0 1-1,0-1 0,0 1 0,-1 0 0,1 0 0,4 3 0,-5-2-200,-1 0 1,0 1 0,0-1 0,0 1-1,0-1 1,-1 1 0,0 0-1,0 0 1,0 0 0,0 0-1,0 0 1,1 8 0,2 31-5302,-5-14 315</inkml:trace>
  <inkml:trace contextRef="#ctx0" brushRef="#br0" timeOffset="394.58">28 348 5715,'0'0'7123,"92"0"-7123,-58 0-1009,0 0-1504,0 0-1120,-11-7-1042</inkml:trace>
  <inkml:trace contextRef="#ctx0" brushRef="#br0" timeOffset="1046.45">282 311 2049,'0'0'13587,"-2"-12"-12613,-7-36-453,9 47-514,0 1 1,0-1 0,0 1 0,-1-1-1,1 0 1,0 1 0,0-1 0,-1 1-1,1-1 1,0 1 0,-1-1 0,1 1-1,0-1 1,-1 1 0,1-1 0,-1 1 0,1-1-1,-1 1 1,1-1 0,-1 1 0,1 0-1,-1-1 1,1 1 0,-1 0 0,1 0-1,-1-1 1,0 1 0,1 0 0,-1 0-1,1 0 1,-1 0 0,0 0 0,1 0 0,-1 0-1,0 0 1,1 0 0,-1 0 0,1 0-1,-1 0 1,0 0 0,1 1 0,-1-1-1,1 0 1,-1 0 0,0 1 0,0-1-1,-18 14 103,19-14-110,-1 2-1,-1-1-9,0 1-1,0-1 1,0 1 0,1 0 0,-1 0-1,1 0 1,-1 0 0,1 0 0,0 0-1,-1 0 1,1 1 0,0-1 0,1 0-1,-1 1 1,0 2 0,1-5-115,3 0 131,-1-1 0,1 0 0,0 0-1,0 0 1,0 0 0,-1-1 0,1 1 0,0-1 0,-1 0 0,0 1 0,1-1 0,-1 0 0,0-1 0,0 1 0,0 0 0,0 0 0,1-4 0,27-44 337,-12-7-56,-6 15-178,-8 36-419,-3 16-400,-1 1 765,-1-2-16,1-1-1,1 1 1,-1-1-1,1 1 1,1-1-1,2 9 1,-3-15-50,0 0 0,0 0 1,0 0-1,0 0 0,0 0 1,0 0-1,1-1 1,-1 1-1,1 0 0,-1-1 1,1 1-1,0-1 0,-1 0 1,1 1-1,0-1 0,0 0 1,0 0-1,0 0 1,0-1-1,0 1 0,0 0 1,0-1-1,1 1 0,-1-1 1,0 0-1,0 0 0,0 0 1,4 0-1,28 1 894,-35-1-893,0 1 0,0-1-1,1 1 1,-1-1 0,0 1-1,0 0 1,0-1 0,0 1 0,1 0-1,-1 0 1,0-1 0,1 1-1,-1 0 1,0 0 0,1 0 0,-1 0-1,1 0 1,0 0 0,-1 0-1,1 0 1,0 0 0,-1 0-1,1 0 1,0 0 0,0 0 0,0 0-1,0 0 1,0 1 0,0-1-1,0 0 1,1 0 0,-1 0-1,0 0 1,1 0 0,-1 0 0,0 0-1,1 0 1,-1 0 0,1 0-1,-1-1 1,1 1 0,0 0 0,-1 0-1,1 0 1,0 0 0,0-1-1,0 1 1,-1 0 0,1-1-1,0 1 1,0-1 0,0 1 0,0-1-1,0 1 1,0-1 0,0 0-1,0 0 1,0 1 0,0-1-1,0 0 1,0 0 0,0 0 0,2 0-1,4-1-42,0 1 0,0-1 0,0-1 0,-1 1 0,1-1 0,-1 0-1,1-1 1,8-4 0,34-11 46,-46 18 42,0 0 0,0 0 0,0 0 0,0 0 0,1 1 0,-1-1 1,0 1-1,0 0 0,0 0 0,0 0 0,0 0 0,0 1 0,-1-1 0,1 1 0,0 0 1,-1-1-1,1 1 0,2 3 0,2 1-635,-1 1-1,0-1 1,0 1 0,-1 0-1,6 10 1,-3-5-4493</inkml:trace>
  <inkml:trace contextRef="#ctx0" brushRef="#br0" timeOffset="1576.49">1059 191 8724,'0'0'6128,"-1"-4"-5501,1 3-625,0 0 1,0 1-1,0-1 0,0 1 0,0-1 1,0 1-1,0-1 0,0 0 1,0 1-1,-1-1 0,1 1 0,0-1 1,0 1-1,0-1 0,-1 1 0,1-1 1,0 1-1,-1-1 0,1 1 1,0-1-1,-1 1 0,1 0 0,-1-1 1,1 1-1,-1-1 0,1 1 0,-1 0 1,1 0-1,-1-1 0,1 1 1,-1 0-1,1 0 0,-1 0 0,1-1 1,-1 1-1,0 0 0,1 0 0,-1 0 1,1 0-1,-1 0 0,1 0 1,-1 0-1,0 0 0,1 0 0,-1 1 1,1-1-1,-1 0 0,1 0 0,-1 0 1,1 1-1,-1-1 0,1 0 1,-2 1-1,-1 2 74,0 0 0,1 0 0,-1 0 1,1 0-1,-1 1 0,1-1 0,0 1 0,-3 7 0,3-3 64,-1-1 0,2 1 0,-1 0 0,1 0-1,0 0 1,1 0 0,0 14 0,0-20-125,0 0 1,1 0-1,-1-1 1,0 1-1,1 0 1,-1-1 0,1 1-1,-1 0 1,1-1-1,0 1 1,0-1-1,0 1 1,0-1-1,0 0 1,0 1 0,0-1-1,2 2 1,-2-2 11,1-1 1,-1 1-1,1-1 1,-1 0-1,1 0 1,-1 1-1,1-1 1,-1 0-1,1 0 1,-1 0-1,1-1 1,-1 1-1,1 0 1,-1-1 0,1 1-1,-1-1 1,1 1-1,-1-1 1,0 1-1,1-1 1,-1 0-1,0 0 1,1 0-1,0-1 1,4-3 38,-1 0 0,-1 0 0,1-1 0,-1 1 0,0-1 0,0 0 0,0 0 0,-1-1 0,0 1 0,0-1 0,-1 0 0,0 1 0,0-1 0,-1 0 0,1 0 0,-1 0 0,-1 0 0,0 0 0,0-1 0,0 1 0,-1 0 0,-2-12 0,2 17-82,0 0 0,-1 0 0,1 1 0,0-1 0,-1 0 0,0 1 1,1-1-1,-1 1 0,0 0 0,0 0 0,1-1 0,-1 1 0,0 0 0,0 1 0,0-1 0,0 0 1,-1 0-1,1 1 0,0 0 0,0-1 0,0 1 0,0 0 0,0 0 0,-1 0 0,1 0 1,0 0-1,0 1 0,0-1 0,0 1 0,-4 1 0,-4 0-190,-1 0 0,1 2 0,0-1 0,1 1 0,-10 5 0,12-5-253,0 0 0,1 1 0,-1 0 0,-10 10 0,-3 15-4695,11-12-2535</inkml:trace>
  <inkml:trace contextRef="#ctx0" brushRef="#br0" timeOffset="2205.42">1189 207 11333,'0'0'4138,"3"30"-4733,-3 30 1193,0-60-599,1 1 0,-1-1 1,0 0-1,0 1 0,0-1 0,0 0 1,0 1-1,1-1 0,-1 0 0,0 1 1,0-1-1,1 0 0,-1 0 0,0 1 1,0-1-1,1 0 0,-1 0 0,0 0 1,1 1-1,-1-1 0,0 0 0,1 0 1,-1 0-1,0 0 0,1 0 0,-1 0 1,0 0-1,1 0 0,-1 0 0,0 0 1,1 0-1,-1 0 0,0 0 0,1 0 1,-1 0-1,0 0 0,1 0 0,-1 0 1,0 0-1,1 0 0,-1 0 0,0-1 1,1 1-1,14-6 148,6-14 64,-2 2 25,-19 18-244,0 0 0,0-1 0,0 1 0,1 0 0,-1 0 0,0 0 0,0 0 0,0 0 1,0-1-1,1 1 0,-1 0 0,0 0 0,0 0 0,0 0 0,1 0 0,-1 0 0,0 0 1,0 0-1,0 0 0,1 0 0,-1 0 0,0 0 0,0 0 0,1 0 0,-1 0 0,0 0 0,0 0 1,0 0-1,1 0 0,-1 0 0,0 0 0,0 0 0,0 0 0,1 0 0,-1 1 0,0-1 1,0 0-1,0 0 0,0 0 0,1 0 0,-1 0 0,0 1 0,0-1 0,0 0 0,0 0 0,0 0 1,1 0-1,-1 1 0,0-1 0,0 0 0,0 0 0,0 0 0,0 1 0,0-1 0,0 0 1,0 0-1,0 1 0,0-1 0,0 0 0,0 0 0,0 0 0,0 1 0,0-1 0,0 0 0,0 0 1,0 0-1,-1 1 0,1 5 41,0 0-1,1 0 1,-1-1 0,1 1 0,0 0-1,2 7 1,-2-12-27,-1 0 0,1 0 0,-1 0 0,1 0 0,0 0-1,-1 0 1,1 0 0,0 0 0,-1 0 0,1-1 0,0 1 0,0 0 0,0 0-1,0-1 1,0 1 0,0-1 0,0 1 0,0 0 0,0-1 0,0 0 0,0 1-1,0-1 1,0 0 0,1 0 0,-1 1 0,0-1 0,0 0 0,0 0-1,0 0 1,1 0 0,-1-1 0,0 1 0,0 0 0,0 0 0,0-1 0,0 1-1,0 0 1,0-1 0,2 0 0,0-1 28,0 0 0,0-1-1,-1 1 1,1 0 0,-1-1 0,1 0-1,-1 1 1,0-1 0,0 0 0,0 0-1,0 0 1,-1 0 0,2-4 0,19-48 164,-20 50-167,10-28 66,-7 23-71,0-1 0,-1 0 0,-1 0 0,0 0 1,-1-1-1,2-15 0,-4 27-157,0 35-765,-4 1 341,3 0 0,3 48 0,8-57-5392,-5-21 1260</inkml:trace>
  <inkml:trace contextRef="#ctx0" brushRef="#br0" timeOffset="2372.93">1356 180 8708,'0'0'5474,"-8"-2"-5906,20 2-176,7 0-496,7 0 79,-3 0-3585</inkml:trace>
  <inkml:trace contextRef="#ctx0" brushRef="#br0" timeOffset="2918.77">1535 283 6723,'0'0'7171,"6"-5"-7075,0 0-54,-1 0 0,1 0 0,-1-1 0,0 1-1,-1-1 1,0 0 0,0 0 0,0-1 0,0 0-1,-1 1 1,0-1 0,-1 0 0,1 0 0,1-12-1,1-11 6,-1 0 1,-1-32-1,-29 86 19,22-17-36,1 1 0,-1 0-1,2-1 1,-1 1-1,1 0 1,1 0-1,-1 0 1,1 0-1,1 1 1,-1-1-1,2 0 1,-1 0-1,3 12 1,-3-19-23,0 0-1,0 0 1,0 0-1,0 1 1,0-1-1,1 0 1,-1 0-1,0 0 1,1 0 0,-1 0-1,1 0 1,-1 0-1,1 0 1,0 0-1,-1 0 1,1 0-1,0-1 1,0 1-1,0 0 1,-1 0 0,1-1-1,0 1 1,0 0-1,0-1 1,0 1-1,0-1 1,0 1-1,0-1 1,0 0 0,1 1-1,-1-1 1,0 0-1,0 0 1,0 0-1,0 0 1,0 0-1,0 0 1,1 0 0,-1 0-1,0 0 1,0-1-1,0 1 1,0 0-1,0-1 1,2 0-1,2-1 30,-1 0-1,0 0 0,1 0 1,-1 0-1,0-1 0,0 0 0,0 0 1,6-6-1,-9 9 10,-1 32-234,0-26-139,2 28 1262,3-19-2008,7-9-3348,-1-6 273</inkml:trace>
  <inkml:trace contextRef="#ctx0" brushRef="#br0" timeOffset="3032.73">1790 74 6371,'0'0'7027,"0"9"-14662</inkml:trace>
  <inkml:trace contextRef="#ctx0" brushRef="#br0" timeOffset="3390.23">1820 217 7764,'0'0'7934,"11"-6"-7763,-4 1-166,1 1 38,0 0 1,-1-1-1,1 0 1,-1 0 0,0-1-1,-1 0 1,0 0-1,0-1 1,0 0 0,-1 0-1,6-8 1,58 129-1199,-63-104 1183,0-1 1,1 0 0,1 0-1,12 11 1,4 6-2653,-16-17-2309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11:12.00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90 77 5923,'0'0'9567,"-6"-9"-8625,-18-28 29,24 36-809,-1 0 0,1 0 0,-1 0 0,0-1 0,1 1 0,-1 0 1,0 0-1,0 0 0,0 1 0,0-1 0,0 0 0,0 0 0,0 0 1,0 1-1,0-1 0,0 0 0,0 1 0,0-1 0,0 1 0,-1 0 1,1-1-1,-2 1 0,2 0-121,0 0 0,0 1 0,0-1 0,0 1 0,0-1 0,0 1 0,1-1 0,-1 1-1,0 0 1,0-1 0,0 1 0,1 0 0,-1 0 0,1 0 0,-1 0 0,0-1 0,1 1 0,-1 0 0,1 0 0,-1 1 0,-1 5-57,0-1 1,0 1-1,0-1 0,1 1 1,-1 8-1,2-13 26,1 0 0,0-1 0,0 1 0,0 0-1,1-1 1,-1 0 0,0 1 0,0-1 0,1 0 0,-1 1 0,1-1 0,-1 0 0,1 0-1,-1 0 1,1 0 0,0 0 0,0-1 0,-1 1 0,1-1 0,0 1 0,0-1 0,0 1-1,0-1 1,-1 0 0,1 0 0,0 0 0,0 0 0,3-1 0,-2 2 13,1-1 1,-1 0-1,0 0 0,0 0 1,1 0-1,-1 0 0,0-1 1,0 0-1,0 1 0,0-1 1,0 0-1,0-1 0,0 1 1,0 0-1,0-1 0,0 0 1,4-3-1,-5 3-11,-1-1 1,1 0-1,-1 1 1,1-1-1,-1 0 1,0 0-1,0 1 0,0-1 1,0 0-1,-1 0 1,1 0-1,-1 0 0,0 0 1,0-1-1,0 1 1,0 0-1,-1-5 1,0 6-8,0 1 1,0-1-1,0 0 1,0 1-1,0-1 1,0 0-1,0 1 1,-1 0-1,1-1 1,-1 1-1,1 0 1,-1 0 0,1-1-1,-1 1 1,0 1-1,0-1 1,1 0-1,-1 0 1,0 1-1,0-1 1,0 1-1,0-1 1,0 1-1,0 0 1,0 0 0,1-1-1,-1 2 1,-4-1-1,3 0-8,0-1-1,0 1 0,0 0 1,0 0-1,0 0 0,0 1 1,0-1-1,0 1 1,1 0-1,-1-1 0,0 1 1,0 1-1,0-1 1,1 0-1,-1 1 0,0-1 1,1 1-1,-1 0 0,1 0 1,0 0-1,0 0 1,0 0-1,0 0 0,0 1 1,0-1-1,0 0 0,1 1 1,-1 0-1,1-1 1,0 1-1,0 0 0,0 0 1,0 0-1,0 0 0,1 0 1,-1 0-1,1 0 1,0 0-1,0 0 0,0 0 1,1 5-1,-1-6 0,1-1-1,-1 0 1,1 0-1,-1 0 1,1 0-1,0 0 0,-1 0 1,1 0-1,0 0 1,-1 0-1,1-1 1,0 1-1,0 0 1,0 0-1,0-1 1,0 1-1,0 0 1,0-1-1,0 1 1,0-1-1,0 1 1,0-1-1,1 0 1,-1 0-1,0 1 1,0-1-1,0 0 1,0 0-1,1 0 0,-1 0 1,0 0-1,0 0 1,0-1-1,0 1 1,1 0-1,-1 0 1,0-1-1,1 0 1,2 1 14,0-1 0,-1 0 0,1 0 0,-1 0 0,0 0 1,1 0-1,-1-1 0,0 0 0,0 1 0,0-1 0,0 0 0,0-1 0,4-2 0,-6 2 3,1 0-1,0 0 1,-1 0-1,0 0 1,1 0-1,-1 0 1,0-1-1,-1 1 1,1 0-1,-1-1 1,1 1 0,-1-5-1,0 7-11,0 0 1,0-1-1,0 1 1,-1 0-1,1 0 1,0 0-1,0 0 1,-1 0-1,1 0 0,-1 0 1,1-1-1,-1 1 1,1 0-1,-1 0 1,0 1-1,1-1 1,-1 0-1,0 0 0,0 0 1,0 0-1,1 1 1,-1-1-1,0 0 1,0 1-1,0-1 1,0 1-1,0-1 1,-1 1-1,1-1 0,0 1 1,0 0-1,0-1 1,0 1-1,0 0 1,0 0-1,-3 0 1,2 0-2,-1 1 1,0-1 0,1 1-1,-1 0 1,1 0 0,-1 0 0,1 0-1,-1 0 1,1 0 0,-1 1 0,1-1-1,0 1 1,0 0 0,0 0 0,-3 3-1,4-4-2,-1 0 0,1 1 0,0-1 0,0 1-1,0-1 1,0 1 0,0 0 0,0-1 0,0 1 0,1 0-1,-1-1 1,1 1 0,-1 0 0,1 0 0,0 0-1,-1 0 1,1-1 0,0 1 0,0 0 0,0 0 0,1 0-1,-1 0 1,0 0 0,2 2 0,-1-3-9,-1 0 1,1 0-1,0 0 1,0 0-1,0 0 1,0 0-1,1 0 1,-1-1-1,0 1 1,0-1 0,0 1-1,0-1 1,1 1-1,-1-1 1,0 1-1,1-1 1,-1 0-1,0 0 1,1 0-1,-1 0 1,0 0-1,1 0 1,-1 0-1,2 0 1,-2 0 20,0 0 0,0 0 0,0 0 0,0-1 1,0 1-1,0 0 0,0 0 0,0 0 0,0-1 0,0 1 0,0-1 1,0 1-1,0-1 0,0 1 0,0-1 0,0 1 0,-1-1 1,1 0-1,0 1 0,0-1 0,-1 0 0,1 0 0,0 0 1,-1 1-1,1-1 0,-1 0 0,1 0 0,-1 0 0,1-2 1,-27 8 63,24-4-92,0-1 0,0 1 0,0 0 0,0 0 0,0 0 0,0 0 0,1 0 0,-1 1 0,0-1 0,1 1 0,-1-1 0,1 1 0,0-1 0,-1 1 0,1 0 0,0-1 1,0 1-1,0 0 0,0 0 0,0 0 0,1 0 0,-1 0 0,1 0 0,-1 0 0,1 0 0,-1 4 0,32-7-3472,-21-1 2776,0 0 1,0-1-1,0 0 0,-1-1 1,1 0-1,-1 0 0,0-1 1,0 0-1,13-10 0,-20 9-1001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11:14.70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114 73 12118,'0'0'5469,"-2"-5"-4343,1 3-1079,0 1-1,0-1 1,0 1 0,0-1 0,-1 1 0,1-1 0,0 1 0,-1 0 0,1 0 0,-1 0 0,1-1 0,-1 1 0,1 1 0,-1-1 0,0 0 0,0 0 0,1 1 0,-1-1-1,0 1 1,0-1 0,0 1 0,0 0 0,1-1 0,-1 1 0,0 0 0,0 1 0,0-1 0,0 0 0,0 0 0,0 1 0,1-1 0,-1 1 0,0 0 0,0-1 0,1 1-1,-1 0 1,0 0 0,1 0 0,-1 0 0,1 0 0,-3 3 0,1-2-54,0 0 0,0 0 0,0 1 0,0-1 1,0 1-1,1 0 0,-1 0 0,1 0 0,0 0 0,0 0 0,0 1 0,0-1 0,0 1 0,1-1 0,0 1 1,0-1-1,0 1 0,0 0 0,0 0 0,1 0 0,-1 4 0,2-8-8,-1 1-1,0 0 1,1-1 0,-1 1-1,1 0 1,-1-1 0,1 1-1,-1 0 1,1-1-1,0 1 1,-1-1 0,1 1-1,0-1 1,-1 1 0,1-1-1,0 0 1,0 1 0,-1-1-1,1 0 1,0 0 0,0 0-1,0 1 1,-1-1-1,1 0 1,0 0 0,0 0-1,0 0 1,1 0 0,33 0-88,-26-1 139,-3 2 12,0-1 1,-1 0-1,1-1 0,0 0 1,0 0-1,-1 0 0,1 0 1,0-1-1,-1 0 1,0 0-1,1 0 0,-1-1 1,8-5-1,-9 4-6,-1 1 0,-1 0-1,1 0 1,0-1 0,-1 0-1,0 1 1,0-1 0,0 0 0,0 0-1,0 0 1,-1 0 0,0-1-1,0 1 1,0 0 0,0 0 0,-1-1-1,0 1 1,0-9 0,0 11-37,0 0 0,0 1 0,0-1 1,-1 0-1,1 0 0,-1 0 0,1 0 0,-1 1 0,1-1 1,-1 0-1,0 0 0,0 1 0,0-1 0,0 1 0,0-1 1,-2-2-1,2 4-12,0-1 0,1 1 0,-1 0 0,0-1 0,0 1 0,0 0 1,0-1-1,0 1 0,0 0 0,1 0 0,-1 0 0,0 0 0,0 0 0,0 0 1,0 0-1,0 0 0,0 0 0,0 0 0,0 1 0,1-1 0,-1 0 0,0 1 1,0-1-1,0 0 0,0 1 0,1-1 0,-1 1 0,0-1 0,0 1 0,1 0 1,-1-1-1,1 1 0,-1 0 0,0-1 0,1 1 0,-1 0 0,0 1 0,-1 0-4,0 0-1,-1 1 0,1-1 0,0 1 0,0 0 0,0 0 0,1 0 0,-1 0 0,1 0 0,-1 0 0,1 0 0,0 0 0,0 0 0,1 1 1,-1-1-1,0 6 0,5-9-261,-4 0 297,1 1 1,-1-1-1,0 0 0,1 0 0,-1 0 1,1 0-1,-1 1 0,1-1 1,-1 0-1,1 0 0,-1 0 0,0 0 1,1 0-1,-1 0 0,1 0 1,-1 0-1,1-1 0,-1 1 0,1 0 1,-1 0-1,0 0 0,1 0 0,-1-1 1,1 1-1,-1 0 0,0 0 1,1-1-1,-1 1 0,0 0 0,1-1 1,-1 1-1,0 0 0,1-1 0,-1 1 1,0 0-1,0-1 0,1 1 1,-1-1-1,0 1 0,0 0 0,0-1 1,0 1-34,0 0 0,0 1 1,-1-1-1,1 0 0,0 1 0,-1-1 1,1 0-1,0 0 0,-1 1 1,1-1-1,0 0 0,-1 0 1,1 0-1,-1 1 0,1-1 0,0 0 1,-1 0-1,1 0 0,-1 0 1,1 0-1,-1 0 0,1 0 1,0 0-1,-1 0 0,1 0 0,-1 0 1,1 0-1,-1 0 0,1 0 1,0 0-1,-1-1 0,1 1 1,-1 0-1,1 0 0,0 0 0,-1-1 1,1 1-1,0 0 0,-1 0 1,1-1-1,0 1 0,-1 0 1,1-1-1,0 1 0,0 0 0,-1-1 1,1 1-1,0-1 0,0 1 1,0 0-1,0-1 0,0 1 1,-1-1-1,1 1 0,0 0 0,0-1 1,0 1-1,0-1 0,0 1 1,0-1-1,0 1 0,0 0 1,0-1-1,1 1 0,-1-1 0,0 1 1,0-1-1,-1 2 7,-1 1 0,0 0-1,1 0 1,-1 0 0,1 0 0,0 0 0,0 0 0,0 0-1,0 0 1,0 1 0,0-1 0,1 0 0,-1 1 0,0 2-1,1-4-7,1 0 0,-1 0 0,1 0 0,-1 0 0,0-1 0,1 1 0,0 0 0,-1 0 0,1 0 0,0 0 0,-1 0-1,1-1 1,0 1 0,0 0 0,-1-1 0,1 1 0,0 0 0,0-1 0,0 1 0,0-1 0,0 0 0,0 1 0,0-1-1,0 0 1,0 1 0,0-1 0,0 0 0,0 0 0,0 0 0,0 0 0,0 0 0,1 0 0,-1 0 0,2-1 0,-2 1 30,0 0 0,0 0 0,1 0 1,-1 0-1,0 0 0,0-1 0,1 1 1,-1 0-1,0-1 0,0 1 1,0-1-1,0 1 0,0-1 0,1 0 1,-1 1-1,0-1 0,-1 0 0,1 0 1,0 0-1,0 0 0,0 0 0,0 0 1,-1 0-1,1 0 0,0 0 0,-1 0 1,1 0-1,-1 0 0,1-1 1,-1 1-1,0 0 0,1 0 0,-1-2 1,0 1-16,1 0 0,-1 0 0,0-1 0,0 1 0,0 0 0,0 0 0,-1-1 1,1 1-1,-1 0 0,1 0 0,-1 0 0,0 0 0,0 0 0,0 0 0,0 0 1,0 0-1,0 0 0,0 0 0,-1 0 0,1 1 0,-2-3 0,-1 3-15,0 0-1,1 0 0,-1 0 0,0 0 1,0 0-1,0 1 0,1 0 0,-1-1 1,0 2-1,0-1 0,-7 1 1,10 0 2,-1-1 1,1 0 0,-1 1 0,1-1 0,0 1 0,-1 0 0,1-1 0,0 1 0,-1 0 0,1 0 0,0 0 0,0 0-1,0 0 1,0 0 0,0 0 0,0 0 0,0 0 0,0 0 0,0 1 0,0-1 0,1 0 0,-1 1 0,0-1 0,0 2-1,-6 37-239,8-39 231,-1-1 0,1 1 0,0 0 0,-1 0 0,1-1 0,0 1 0,0 0 0,-1-1 0,1 1 0,0-1 0,0 1 0,0-1 0,0 0 0,0 1 0,0-1 0,0 0 0,0 1 0,0-1 0,-1 0 0,1 0-1,0 0 1,0 0 0,0 0 0,0 0 0,2 0 0,37-1 186,-31 1-53,-8 0-100,1 0 0,0 0 0,0-1 0,0 1 0,-1 0 1,1-1-1,0 1 0,-1-1 0,1 0 0,0 1 0,-1-1 1,1 0-1,-1 0 0,1 0 0,-1 0 0,1 0 0,-1 0 1,0-1-1,0 1 0,1 0 0,-1-1 0,0 1 0,0-1 0,0 1 1,-1-1-1,1 0 0,0 1 0,-1-1 0,1 0 0,-1 1 1,1-1-1,-1 0 0,0 0 0,1 1 0,-1-1 0,-1-3 1,1 4-48,-18 6-565,16-5 599,1 0 0,-1 1 0,1-1 1,-1 0-1,1 1 0,-1-1 0,1 1 1,0-1-1,-1 1 0,1 0 0,0-1 1,-1 1-1,1 0 0,0 0 0,0 0 1,0 0-1,-1 0 0,0 1 0,0 1-21,-1 1 0,0-1-1,1 0 1,0 1 0,-1-1-1,1 1 1,1 0 0,-1 0-1,-1 5 1,3-9-84,20-8 402,-18 6-272,0 0 1,0 1-1,0-1 1,0 0-1,-1 0 1,1 0-1,0 0 1,-1 0-1,0-1 1,1 1-1,-1 0 1,0-1-1,0 1 1,0-1-1,0 1 0,-1-1 1,1 1-1,-1-1 1,0 0-1,1 1 1,-1-4-1,-1 6-41,0-1 0,0 1 0,1-1 0,-1 1 0,0-1-1,0 1 1,0 0 0,0-1 0,0 1 0,1 0 0,-1 0 0,0 0-1,0 0 1,0 0 0,0 0 0,0 0 0,0 0 0,0 0 0,0 0 0,1 0-1,-1 1 1,0-1 0,0 0 0,-1 1 0,-25 8-26,25-8 22,1 0 1,-1 1-1,0-1 0,1 1 1,-1-1-1,1 1 1,-1 0-1,1 0 0,0 0 1,0 0-1,0 0 1,0 0-1,0 0 0,0 0 1,0 0-1,1 0 0,-1 0 1,1 1-1,-1 3 1,1-6-167,17-3 119,-16 3 83,0 0 0,-1 0-1,1 0 1,0 1 0,0-1 0,-1 0 0,1-1 0,0 1 0,0 0 0,-1 0 0,1 0-1,0 0 1,0-1 0,-1 1 0,1 0 0,0 0 0,-1-1 0,1 1 0,-1-1-1,1 1 1,0-1 0,-1 1 0,1-1 0,-1 1 0,1-1 0,-1 1 0,1-1-1,-1 1 1,1-1 0,-1 0 0,0 1 0,1-1 0,-1 0 0,0 0 0,0 1 0,0-1-1,1 0 1,-1 1 0,0-1 0,0 0 0,0 0 0,0 0 0,0 1 0,0-1-1,-1-1 1,1 2-54,-29 11-417,29-11 419,0 0 0,1 0 0,-1-1 0,0 1 0,0 0 0,1 0 0,-1 0 0,0 0 0,1 0 0,-1 0 0,0 0 0,1 0 0,-1 1 0,0-1 0,1 0 0,-1 0 0,0 0 0,1 0 0,-1 0 0,0 0 0,0 1 0,1-1 0,-1 0 0,0 0 0,0 0 0,1 1 0,-1-1 0,0 0 0,0 0 0,1 1 0,-1-1 0,0 0 0,0 0 0,0 1 0,0-1 0,0 0-1,1 1 1,-1-1 0,0 0 0,0 1 0,0-1 0,0 0 0,0 1 0,0-1 0,0 0 0,0 1 0,0-1 0,0 0 0,0 1 0,0-1 0,-1 0 0,1 0 0,0 1 0,0-1 0,0 0 0,0 1 0,0-1 0,-1 0 0,1 0 0,0 1 0,18-9-2469,-11 2-2201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14:09.26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537 1 5202,'0'0'6801,"-34"16"-3522,14-9-3007,1 2 1,1 0-1,-1 1 1,2 1-1,-1 1 1,2 0-1,0 1 1,0 1-1,1 1 1,1 0 0,0 1-1,-13 20 1,20-25-199,2 1 0,-1 0 0,2 0 1,-1 0-1,2 1 0,0-1 1,0 1-1,1 0 0,1 0 1,0 0-1,0-1 0,3 16 0,-2-27-70,0 0 0,1 0 0,0 0-1,-1 0 1,1 0 0,-1 0 0,1 0-1,0-1 1,0 1 0,0 0 0,-1 0-1,1-1 1,0 1 0,0-1-1,0 1 1,0-1 0,0 1 0,0-1-1,0 1 1,0-1 0,0 0 0,0 0-1,0 1 1,0-1 0,0 0 0,1 0-1,-1 0 1,0 0 0,1-1 0,36 1 104,-36 0-94,4-1 6,0 0-1,0-1 0,0 0 1,0 0-1,0-1 0,0 0 1,-1 0-1,1 0 1,-1 0-1,0-1 0,0 0 1,0 0-1,0 0 0,-1-1 1,0 1-1,0-1 1,0 0-1,3-6 0,0 0-6,0 0 0,-1 0 0,0 0 0,-1-1 0,0 0 0,-1 0 0,5-25 0,-8 31 2,0 0 0,0-1 0,-1 1 0,1 0 0,-2 0-1,1-1 1,-1 1 0,0 0 0,0 0 0,0-1 0,-1 1-1,0 0 1,-1 1 0,1-1 0,-6-8 0,5 10-12,0 0 0,-1 1-1,1 0 1,-1 0 0,0 0 0,0 0 0,0 0 0,-1 1 0,1-1 0,-1 1 0,1 0 0,-1 1 0,1-1 0,-1 1 0,0 0 0,0 0-1,0 1 1,0-1 0,0 1 0,-7 1 0,10-2-8,0 1-1,1 0 0,-1 0 1,0 0-1,0 1 1,0-1-1,0 0 0,1 1 1,-1-1-1,0 1 1,0-1-1,1 1 0,-1 0 1,0 0-1,1 0 1,-1 0-1,1 0 0,-1 0 1,1 0-1,0 1 0,-3 1 1,3 1-4,-1-1 1,1 0-1,0 1 0,0-1 1,0 1-1,0 0 1,1-1-1,-1 1 0,1-1 1,0 1-1,0 4 0,0-1 4,1 1-1,0-1 0,0 1 0,1-1 0,0 0 0,0 0 0,0 1 0,1-1 0,6 10 0,42 56 27,-38-56 15,0 0 0,18 34 0,-11-17-108,-15-28-36,-1 0 1,0 0 0,-1 0 0,1 1-1,-1-1 1,-1 1 0,1 0 0,-1 0-1,2 12 1,-4-18-109,-1 0 0,1-1 1,-1 1-1,1-1 0,-1 1 0,1-1 0,-1 1 0,0-1 0,1 1 0,-1-1 1,0 0-1,1 1 0,-1-1 0,0 0 0,0 1 0,1-1 0,-1 0 0,0 0 0,0 0 1,1 0-1,-1 0 0,-1 0 0,0 0-315,-28 4-5912</inkml:trace>
  <inkml:trace contextRef="#ctx0" brushRef="#br0" timeOffset="538.69">1 159 8244,'0'0'6739,"6"-4"-6483,-2 0-208,-3 3-32,1-1 1,-1 0 0,1 0 0,0 1-1,0 0 1,0-1 0,0 1-1,0 0 1,0 0 0,0 0-1,0 0 1,0 0 0,1 0-1,-1 0 1,2 0 0,-3 2 7,0-1 1,-1 0-1,1 1 0,0-1 1,-1 0-1,1 1 0,-1-1 1,1 1-1,-1-1 0,1 1 1,-1-1-1,1 1 1,-1 0-1,1-1 0,-1 1 1,0-1-1,1 1 0,-1 0 1,0-1-1,0 1 0,1 0 1,-1-1-1,0 1 1,0 0-1,0 0 0,0-1 1,0 1-1,0 0 0,0-1 1,0 2-1,0 30 662,-1-23-444,-4 362 2906,5-370-3567,21-3-4369,2-7-417</inkml:trace>
  <inkml:trace contextRef="#ctx0" brushRef="#br0" timeOffset="1252.25">862 127 11685,'0'0'7932,"-3"9"-7609,-38 214 565,28-153-507,12-66-329,0 0-1,0 0 1,-1 0-1,1 0 0,-1-1 1,0 1-1,0 0 1,0-1-1,-1 1 1,1-1-1,-1 0 0,0 0 1,1 0-1,-6 4 1,8-7-27,-1 0 0,1 0 1,0 0-1,-1 0 0,1 1 1,0-1-1,-1 0 0,1 0 1,0 0-1,-1 0 0,1 0 1,0 0-1,-1 0 0,1 0 1,-1 0-1,1 0 1,0 0-1,-1 0 0,1 0 1,0 0-1,-1 0 0,1 0 1,0-1-1,-1 1 0,1 0 1,0 0-1,0 0 0,-1 0 1,1-1-1,0 1 0,-1 0 1,1 0-1,0-1 0,0 1 1,-1 0-1,1 0 0,0-1 1,0 0-1,-6-19 341,3-33-306,4 47 1,-2-8-60,2-1 0,0 0 1,1 1-1,1-1 0,0 1 0,0-1 0,2 1 0,6-16 0,-8 24-7,0 1-1,1-1 1,-1 0 0,1 1-1,0 0 1,0 0-1,1 0 1,0 0-1,0 1 1,0 0-1,0 0 1,1 0-1,-1 0 1,1 1-1,0 0 1,0 0 0,0 1-1,0 0 1,1 0-1,12-2 1,-18 3-10,0 1 1,0-1 0,0 1 0,0 0-1,0 0 1,0 0 0,0 0-1,0 0 1,0 0 0,0 0 0,0 0-1,0 0 1,0 0 0,0 0 0,0 0-1,0 1 1,0-1 0,0 0-1,0 1 1,-1-1 0,1 1 0,0-1-1,1 2 1,-2-1 8,0-1 0,0 1 0,0 0 0,0 0 0,0 0 0,0 0 0,0 0 0,0-1 1,0 1-1,-1 0 0,1 0 0,0 0 0,-1-1 0,1 1 0,0 0 0,-1 0 0,1-1 0,-1 1 0,1 0 0,-2 0 0,-36 36-110,-20-1-367,44-29 151,0 1 1,-25 20 0,37-27 320,2 0-1,-1 1 0,0-1 0,0 1 0,0 0 0,1-1 0,-1 1 1,1 0-1,-1-1 0,1 1 0,0 0 0,-1 0 0,1-1 1,0 1-1,0 0 0,0 0 0,1-1 0,-1 1 0,0 0 0,1-1 1,-1 1-1,1 0 0,0 1 0,18 39 4,-14-35 21,1-1-1,0 1 1,0-1 0,1 0-1,-1 0 1,1 0 0,1-1 0,-1-1-1,1 1 1,-1-1 0,1 0-1,1-1 1,-1 0 0,0 0 0,14 2-1,57 7-1816,-4-10-4437,-25-2-1615</inkml:trace>
  <inkml:trace contextRef="#ctx0" brushRef="#br0" timeOffset="1386.56">1300 349 16135,'0'0'6019,"78"-39"-6259,-44 36-1217,5 3-1408,-14 0-1841,-16 0-6803</inkml:trace>
  <inkml:trace contextRef="#ctx0" brushRef="#br0" timeOffset="1610.77">1300 453 7363,'0'0'12102,"34"0"-12054,15 0 176,19-11-224,10-1-496,0 4-2257,-9 0-2018,-16 2-6946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14:14.5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52 85 20089,'0'0'4866,"5"0"-4866,15 0 0,4 0-16,15-5-16,10-1-128,0 0-560,-6 1-817,-13 5-2032,-16 0-1218</inkml:trace>
  <inkml:trace contextRef="#ctx0" brushRef="#br0" timeOffset="150.6">67 223 8548,'0'0'9892,"-24"17"-9699,38-17-113,11 0-80,14-5-48,-5-12-1393,-5 0-2177,-10 0-6466</inkml:trace>
  <inkml:trace contextRef="#ctx0" brushRef="#br0" timeOffset="407.26">73 6 10917,'0'0'8969,"4"-2"-8867,-1 1-107,0 1 0,1-1 0,-1 0 0,1 1 0,-1 0 0,0 0 0,1 0 0,-1 0 0,1 1 0,-1-1 0,1 1 0,-1 0 0,0 0 0,0 0 0,5 2 0,61 27 105,-48-20-69,-6-3 1,1 0 1,-1 1 0,0 1 0,24 19-1,-36-26 16,0 1 0,0 0-1,0 0 1,0 1 0,0-1-1,-1 0 1,0 1 0,1 0-1,-1-1 1,-1 1 0,1 0-1,0 0 1,-1 0 0,0 0-1,0 0 1,0 0 0,-1 0-1,1 1 1,-1-1 0,0 0-1,0 0 1,0 1 0,-1-1-1,1 0 1,-3 7 0,-1-2 92,0 0 1,-1 0 0,0 0-1,0-1 1,-1 0 0,0 0-1,0 0 1,-1-1 0,0 0-1,-12 9 1,-89 63 7,88-66-264,-43 28-2258,20-18-2231,-7-2-5594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14:12.7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69 34 4786,'0'0'18331,"0"0"-18280,0-2 37,0 1 43,1-1 32,-2-1 118,-8 7-304,5-1 25,-1 0 0,2 1-1,-1 0 1,0-1 0,1 1-1,-1 1 1,1-1 0,1 0-1,-1 1 1,0 0 0,1 0-1,0-1 1,0 1 0,1 0-1,-1 1 1,0 6 0,-2 7-7,1 1-1,2-1 1,-1 22 0,2-40 6,0 1 0,0-1-1,0 1 1,0 0 0,0-1 0,0 1-1,0-1 1,0 1 0,1 0 0,-1-1-1,0 1 1,1-1 0,0 1-1,-1-1 1,1 0 0,0 1 0,0-1-1,0 0 1,0 1 0,0-1 0,1 1-1,1 0 3,0-1-1,0 0 1,1-1-1,-1 1 0,0 0 1,1-1-1,-1 0 0,0 0 1,7 0-1,-6-1 11,1 1-1,-1-1 0,1 0 0,-1 0 1,1 0-1,-1-1 0,0 1 0,1-1 1,-1 0-1,0-1 0,0 1 0,-1-1 1,1 1-1,0-1 0,-1 0 0,0 0 1,1-1-1,-1 1 0,-1-1 0,1 0 1,0 1-1,-1-1 0,0 0 0,0-1 1,0 1-1,1-5 0,1 1 0,-2-1-1,1 1 0,-1-1 0,0 0 1,-1 0-1,0 0 0,-1 0 0,1 0 1,-2 0-1,1 1 0,-1-1 1,-4-16-1,3 22-20,0 0-1,1 0 1,-1 0 0,-1 1 0,1-1 0,0 0-1,-1 1 1,1 0 0,-1-1 0,0 1 0,1 0 0,-1 1-1,0-1 1,0 0 0,0 1 0,-1 0 0,1-1-1,0 1 1,-1 0 0,1 1 0,0-1 0,-1 1-1,1-1 1,-1 1 0,1 0 0,-5 1 0,7-1 0,-1 1 0,0 0-1,1 0 1,-1 0 0,1 0 0,-1 0 0,1 0 0,-1 0 0,1 0 0,0 0 0,0 1 0,0-1 0,-1 1-1,1-1 1,0 1 0,1-1 0,-1 1 0,0-1 0,0 1 0,1 0 0,-1 1 0,-15 44-5,14-42 9,-2 9 15,1 0 1,0 0-1,1 0 0,0 1 1,1-1-1,1 1 0,0-1 1,4 24-1,-4-34-37,1 0 0,0 0-1,0 0 1,1 0 0,-1 0 0,1 0 0,0 0 0,0 0-1,0 0 1,1-1 0,-1 1 0,1-1 0,0 0 0,0 0 0,0 0-1,0 0 1,0 0 0,1-1 0,-1 0 0,1 1 0,0-1 0,0 0-1,0-1 1,0 1 0,0-1 0,0 0 0,0 0 0,0 0-1,0 0 1,1-1 0,-1 1 0,8-2 0,2 1-771,28-1-3268,-38 1 3150,0-1 1,-1 0-1,1 0 0,0 0 1,-1 0-1,1-1 0,-1 1 1,7-5-1,11-12-8627</inkml:trace>
  <inkml:trace contextRef="#ctx0" brushRef="#br0" timeOffset="376.69">323 110 14439,'0'0'8283,"6"-4"-8064,0 1-213,1-1-1,-1 1 0,1 1 1,0-1-1,1 1 0,-1 1 1,0-1-1,0 1 0,1 0 1,-1 1-1,0 0 0,1 0 1,-1 0-1,8 2 0,-14-1-11,1-1-1,-1 1 1,1 0-1,-1 0 1,0-1-1,0 1 1,0 0 0,0 0-1,1 0 1,-1 0-1,0 0 1,0 1-1,-1-1 1,1 0-1,0 0 1,0 1 0,-1-1-1,1 0 1,0 1-1,-1-1 1,0 0-1,1 1 1,-1-1-1,0 1 1,0-1-1,1 1 1,-1-1 0,0 1-1,0-1 1,-1 3-1,1 0 17,0-1 1,0 1-1,-1 0 0,0 0 0,1 0 0,-2 0 0,1-1 1,0 1-1,0 0 0,-4 5 0,-46 47 284,51-55-336,0-1 0,-1 1 0,1-1 0,0 1 1,0 0-1,0-1 0,-1 1 0,1-1 0,0 1 1,0 0-1,0-1 0,0 1 0,0 0 0,0-1 0,0 1 1,0 0-1,0-1 0,0 1 0,0-1 0,0 1 1,1 0-1,-1-1 0,0 1 0,0-1 0,1 1 0,-1-1 1,0 1-1,1 0 0,-1-1 0,1 1 0,-1-1 1,1 1-1,20 18-24,-11-10-22,-8-7 90,0 0 1,0 1-1,0-1 1,-1 1-1,1-1 1,-1 1-1,1 0 1,-1 0-1,0 0 1,0 0-1,0 0 1,0 0 0,-1 0-1,1 0 1,-1 0-1,0 0 1,0 0-1,0 0 1,0 0-1,0 0 1,-1 0-1,0 0 1,1 0-1,-1 0 1,-1 3-1,0-2 23,0 0 0,-1-1 0,1 1 0,-1-1 0,1 1 0,-1-1 0,0 0 0,0 0 0,-1-1-1,1 1 1,-1 0 0,1-1 0,-1 0 0,0 0 0,1 0 0,-1 0 0,0-1 0,-5 2 0,6-2-326,-25 6 675,14-7-2183,6-7-3677,8-14-3825</inkml:trace>
  <inkml:trace contextRef="#ctx0" brushRef="#br0" timeOffset="586.32">633 202 1024,'0'0'22059,"59"-28"-21995,-20 20-64,5 3-577,9-7-1712,1 1-1905,-6 0-4113</inkml:trace>
  <inkml:trace contextRef="#ctx0" brushRef="#br0" timeOffset="937.63">1112 66 14599,'0'0'6968,"-12"16"-6616,-37 52-157,48-65-181,-1-1 0,0 1 0,1 0 0,-1-1 0,1 1 0,0 0 0,0 0 0,0 0-1,0 0 1,0 0 0,1 0 0,-1 0 0,1 0 0,0 1 0,0-1 0,0 0 0,0 0 0,1 4 0,0-6-5,-1 0 0,1 0 0,0 1-1,-1-1 1,1 0 0,0 0 0,0 0 0,0 0 0,0 0 0,0 0 0,0 0 0,0 0 0,0 0 0,0-1 0,0 1 0,0 0 0,1-1 0,-1 1 0,0-1 0,0 1-1,1-1 1,-1 0 0,0 1 0,1-1 0,-1 0 0,0 0 0,3 0 0,3 0 60,0 0 1,0-1-1,0 0 0,0 0 1,0-1-1,0 0 0,-1 0 1,1 0-1,0-1 0,-1 0 1,8-5-1,-11 6-45,0 0 0,0-1 0,0 1 0,0-1 0,0 0 0,0 0 0,-1 0 0,1 0 0,-1 0 0,0-1 0,0 1 0,0-1 0,-1 0 0,1 1 0,-1-1 1,0 0-1,0 0 0,0 0 0,-1 0 0,1 1 0,-1-7 0,1 0 13,-1 1 1,-1-1 0,0 1 0,0 0-1,0-1 1,-6-16 0,5 24-39,1-1 1,-1 0-1,1 1 0,-1-1 1,0 1-1,0-1 0,0 1 1,0 0-1,0 0 1,-1 0-1,1 0 0,-1 0 1,1 0-1,-1 1 1,0-1-1,0 1 0,0 0 1,1 0-1,-1 0 0,0 0 1,0 1-1,-1-1 1,1 1-1,0-1 0,-4 1 1,5 0-10,0-1 1,-1 1 0,1 0 0,0 0-1,0 0 1,-1 0 0,1 1-1,0-1 1,0 0 0,0 1 0,-1 0-1,1-1 1,0 1 0,0 0-1,0 0 1,0 0 0,0 0 0,0 1-1,1-1 1,-1 0 0,0 1-1,0-1 1,-1 4 0,1-1-1,0 0-1,0 1 1,0-1 0,1 1-1,0 0 1,0-1 0,0 1-1,1 0 1,-1 0 0,2 9 0,-1-8 9,-1-1 1,1 1 0,-1-1 0,1 1 0,0-1-1,1 1 1,0-1 0,0 0 0,0 1 0,0-1 0,1 0 0,0 0 0,0 0 0,0 0 0,0 0-1,1 0 1,0-1 0,0 1 0,0-1 0,6 6 0,-5-5-444,0-1 0,1 0 0,0 0 0,0 0 0,0 0 1,0-1-1,0 0 0,1 0 0,-1 0 0,1-1 0,0 1 0,10 1 0,4-3-4830</inkml:trace>
  <inkml:trace contextRef="#ctx0" brushRef="#br0" timeOffset="1196.49">1405 130 12822,'0'0'11173,"0"8"-11173,0 15-16,0 13 16,5-3 128,-5 3-96,5 3-32,-5-2-160,0 2-1745,0-12-1649,0 1-4241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6T15:16:20.98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64 40 12486,'0'0'9100,"0"-5"-8404,0-29 3453,0 50-4115,-2 7-36,-1 0-1,0 0 0,-10 29 0,-1 11 9,3-6-47,3 1 0,-2 63 0,11-120 31,-1 0 0,0-1-1,1 1 1,-1-1-1,1 1 1,-1-1 0,1 1-1,-1-1 1,1 1-1,-1-1 1,1 1 0,-1-1-1,1 0 1,-1 1-1,1-1 1,0 0-1,-1 1 1,1-1 0,0 0-1,-1 0 1,1 0-1,0 0 1,-1 1 0,1-1-1,0 0 1,-1 0-1,1 0 1,1-1 0,24 1-106,-22 0 99,17 0-11,-9 1 54,-1 0 1,1-1-1,-1-1 0,0 0 0,1 0 1,-1-2-1,0 1 0,1-1 0,-1-1 1,17-7-1,-4-1-4021,10-5-6350,-15 6-214</inkml:trace>
  <inkml:trace contextRef="#ctx0" brushRef="#br0" timeOffset="661.82">571 127 5218,'0'0'13511,"-4"-4"-13098,2 2-369,1 1 1,-1-1-1,0 1 1,1-1-1,-1 1 0,0 0 1,0 0-1,0 0 0,0 0 1,0 0-1,0 0 0,0 0 1,0 1-1,-1-1 0,1 1 1,0-1-1,0 1 0,0 0 1,-1 0-1,1 0 1,0 0-1,0 0 0,0 1 1,-1-1-1,1 1 0,0-1 1,0 1-1,0 0 0,0 0 1,0 0-1,0 0 0,0 0 1,0 0-1,1 1 0,-1-1 1,0 1-1,1-1 1,-1 1-1,-1 2 0,-9 6 70,1 1 0,0 0 0,1 1 0,0 0-1,1 1 1,1 0 0,0 1 0,0-1 0,2 1 0,-1 1-1,2-1 1,0 1 0,1 0 0,0 0 0,1 1 0,1-1-1,-1 28 1,3-41-108,0 1-1,-1-1 0,1 1 1,1 0-1,-1-1 0,0 1 1,1-1-1,-1 1 0,1 0 1,0-1-1,0 1 0,0-1 1,0 0-1,0 1 0,0-1 1,1 0-1,2 3 1,-1-3-8,0 0 0,0-1 1,0 0-1,0 1 1,0-1-1,0 0 1,0-1-1,1 1 1,-1 0-1,0-1 1,0 0-1,1 0 0,5 0 1,4 0 34,-1-1 0,0 0 1,1-1-1,-1 0 0,0-1 0,0 0 1,0-1-1,0 0 0,-1-1 0,0-1 1,0 1-1,0-2 0,-1 1 1,0-2-1,0 1 0,0-1 0,-1-1 1,0 0-1,-1 0 0,0 0 0,-1-1 1,0-1-1,0 1 0,-1-1 0,0 0 1,-1 0-1,0-1 0,-1 1 0,4-20 1,-6 23-28,0-1 1,0 1-1,-1-1 1,0 0-1,0 1 1,-1-1-1,-1 0 1,-1-9-1,2 15-5,-1 1-1,0 0 0,0-1 0,0 1 1,-1 0-1,1 0 0,0 0 0,-1 0 1,1 0-1,-1 0 0,0 0 0,0 0 1,0 1-1,0-1 0,0 1 0,0-1 1,0 1-1,0 0 0,0 0 0,-1 0 1,1 0-1,-1 0 0,1 1 0,0-1 1,-1 1-1,1-1 0,-1 1 0,1 0 1,-1 0-1,1 0 0,-5 1 0,4-2-5,0 1 0,0 0 0,-1 0 0,1 0-1,0 0 1,0 0 0,0 1 0,0-1 0,0 1-1,0 0 1,0 0 0,1 0 0,-1 0 0,0 0 0,0 1-1,1-1 1,-1 1 0,1 0 0,-1 0 0,1 0-1,0 0 1,0 0 0,0 0 0,0 0 0,0 1-1,0-1 1,0 1 0,1 0 0,0-1 0,-1 1-1,1 0 1,0 0 0,0 0 0,0 0 0,1 0-1,-1 5 1,-5 17-17,2-1-1,0 1 1,0 38-1,4-53 19,1 0 0,0 1-1,0-1 1,1 0 0,0 0-1,1 0 1,0 0 0,1-1 0,0 1-1,0-1 1,7 12 0,-6-15-158,-1 1-1,1-1 1,-1 0 0,2 0-1,-1 0 1,1-1-1,-1 0 1,2 0 0,6 4-1,-10-7 6,0-1-1,1 0 0,-1 0 0,0 0 0,1 0 0,-1-1 0,1 1 0,0-1 0,-1 0 0,1 0 0,-1 0 0,1 0 0,-1-1 0,1 1 1,-1-1-1,1 0 0,-1 0 0,0-1 0,1 1 0,-1 0 0,0-1 0,5-3 0,21-15-5218,0-3-3601</inkml:trace>
  <inkml:trace contextRef="#ctx0" brushRef="#br0" timeOffset="1253.3">1048 91 4914,'0'0'14660,"-6"-8"-14038,-22-21-230,26 27-350,0 1 0,0 0 0,0 0 0,0 0 1,-1 0-1,1 0 0,0 0 0,-1 1 0,1-1 0,0 1 0,-1-1 0,1 1 0,-1 0 0,1 0 0,0 0 0,-1 0 0,1 1 1,-5 0-1,-3 0 167,4-1-138,0 1 0,0-1 1,0 1-1,0 0 1,0 0-1,0 1 1,0 0-1,0 0 1,1 0-1,-1 1 0,1 0 1,0 0-1,0 0 1,0 0-1,0 1 1,0 0-1,1 0 1,0 0-1,0 1 1,0-1-1,0 1 0,1 0 1,-5 8-1,2 0-51,0-1-1,1 1 1,1 0-1,0 0 1,1 0 0,0 0-1,1 1 1,1-1-1,0 21 1,1-24-31,-1-5 16,1 0-1,0 1 1,1-1-1,-1 0 1,1 0 0,0 0-1,2 8 1,-2-11-14,0-1 1,0 1 0,1-1 0,-1 1-1,0-1 1,0 0 0,1 1-1,-1-1 1,1 0 0,-1 0 0,1 0-1,-1 0 1,1 0 0,0 0 0,-1-1-1,1 1 1,0-1 0,0 1 0,-1-1-1,1 1 1,0-1 0,0 0-1,0 0 1,0 0 0,0 0 0,1 0-1,10-1 36,-1 0 1,0-1-1,0 0 0,0-1 0,0 0 0,-1 0 0,1-2 0,-1 1 0,0-2 0,0 1 0,-1-1 0,16-12 0,-11 8-21,-9 6-8,0-1-1,-1 2 0,2-1 0,-1 1 1,0 0-1,1 0 0,-1 0 1,1 1-1,0 0 0,7 0 0,-12 4-6,0 1-1,0 0 1,-1 1-1,0-1 1,1 0-1,-1 0 1,0 1-1,0-1 0,-1 0 1,1 1-1,0 6 1,1 36 87,-2-31-34,1 0 0,0 0-1,6 23 1,-6-37-39,-1 0 0,1 0 0,0 0 0,0 0-1,0 0 1,0 0 0,0 0 0,0 0 0,0-1 0,0 1-1,0 0 1,0-1 0,0 1 0,0-1 0,1 1 0,-1-1 0,0 0-1,0 1 1,1-1 0,-1 0 0,0 0 0,0 0 0,1 0-1,-1 0 1,0 0 0,1 0 0,1-1 0,38-7-79,25-25-1193,-63 31 397,1-1 0,-1 1 0,0-1 0,1 1 0,-1-1 0,-1 0 0,1 0 0,0-1-1,2-3 1,-3-2-8310</inkml:trace>
  <inkml:trace contextRef="#ctx0" brushRef="#br0" timeOffset="2145.12">64 833 3185,'0'0'16976,"-5"-10"-16079,-24-50 984,27 86 532,-6 104-2377,8-124-37,0 0 0,0-1 0,1 1 1,0-1-1,0 1 0,0-1 0,1 1 1,-1-1-1,1 0 0,1 0 0,-1 1 0,5 5 1,-5-8-13,0 0 0,1-1 0,0 1 0,-1-1 0,1 0 0,0 1 1,0-1-1,0 0 0,1-1 0,-1 1 0,0-1 0,1 1 0,-1-1 1,1 0-1,-1 0 0,1-1 0,-1 1 0,1-1 0,0 0 0,5 0 1,-5 0 2,0-1 0,0-1 0,0 1 0,1-1 0,-1 1 0,0-1 1,-1 0-1,1 0 0,0-1 0,-1 1 0,1-1 0,-1 0 0,0 0 1,0 0-1,0 0 0,0-1 0,0 1 0,-1-1 0,1 1 0,-1-1 1,0 0-1,2-8 0,2 1 52,-2 0 1,0-1-1,0 1 0,-1-1 1,0 0-1,-1 0 0,1-17 1,-2 12-234,0-10 333,-2 16-9946,5 18 3849</inkml:trace>
  <inkml:trace contextRef="#ctx0" brushRef="#br0" timeOffset="2748">564 808 10053,'0'0'9724,"-7"-2"-9105,4 0-589,1 2 0,0-1-1,-1 0 1,0 0 0,1 1 0,-1-1 0,1 1-1,-1 0 1,0 0 0,1 0 0,-1 0-1,1 0 1,-1 1 0,0-1 0,1 1 0,-4 1-1,3-1-7,0 1 0,0 0 0,0 1-1,0-1 1,1 0 0,-1 1 0,1-1-1,0 1 1,-1 0 0,1 0-1,0 0 1,1 0 0,-1 0 0,-2 6-1,0 1 97,0 0 0,0 1 0,1 0 0,1-1 0,-1 1 0,2 0 0,0 0 0,0 0 0,1 1 0,0-1 0,1 0 0,3 16 0,-3-25-109,0 0 1,0 0-1,0 0 0,0 0 0,1 0 0,-1 0 0,1-1 0,-1 1 0,1 0 0,0-1 0,-1 0 0,1 1 0,0-1 0,0 0 1,0 0-1,0 0 0,0 0 0,0 0 0,1 0 0,-1-1 0,0 1 0,0-1 0,0 1 0,1-1 0,-1 0 0,0 0 0,1 0 1,3-1-1,-1 1 9,1 0 0,-1-1 1,0 0-1,0 0 0,0 0 0,0-1 1,0 1-1,0-1 0,0-1 1,0 1-1,6-5 0,-3 2 10,-1-2 0,0 1 0,-1-1 0,1 0 0,-1 0 0,0-1 0,-1 0-1,0 0 1,0 0 0,-1 0 0,0-1 0,0 0 0,-1 0 0,0 0 0,0 0 0,-1 0-1,-1-1 1,0 1 0,0-1 0,0 1 0,-2-15 0,0 21-26,0 0 0,0 1 0,0-1 0,0 0 0,-1 1 1,1-1-1,-1 0 0,1 1 0,-1 0 0,0-1 0,0 1 0,0 0 0,0 0 0,-1 0 1,1 1-1,0-1 0,-1 0 0,1 1 0,-1-1 0,0 1 0,0 0 0,1 0 0,-1 0 1,0 0-1,0 1 0,0-1 0,-3 1 0,-11-3 20,0 0 0,0 2 0,-20 0 0,18 1-24,-38 1-28,54-1 23,0 1-1,1-1 1,-1 1 0,0 0 0,1 0-1,-1 0 1,0 0 0,1 0 0,-1 0 0,1 1-1,0-1 1,-1 1 0,1-1 0,0 1-1,0 0 1,-3 4 0,4-5-14,1 0 0,-1 0 0,0 0 0,1 1 0,-1-1 0,1 0 0,-1 1 0,1-1 0,0 0 0,-1 1 0,1-1 0,0 0 1,0 1-1,0-1 0,0 1 0,0-1 0,0 0 0,0 1 0,1-1 0,-1 0 0,0 1 0,1-1 0,-1 0 0,1 1 0,0-1 0,-1 0 0,1 0 0,0 0 0,0 1 0,0-1 0,0 0 0,-1 0 0,1 0 1,1-1-1,-1 1 0,0 0 0,0 0 0,0 0 0,0-1 0,2 1 0,6 5-39,0-2 0,1 1 0,-1-1 0,11 2 0,-14-4 56,17 6 5,89 34-14,-99-37 54,-1 1-1,0 1 1,-1 0-1,0 0 1,0 1-1,17 17 1,-25-21-5,0 1 0,0 0 0,0-1-1,-1 1 1,1 0 0,-1 0 0,-1 1 0,1-1 0,-1 0 0,1 1 0,-2-1 0,1 1 0,0-1-1,-2 11 1,6 24-862,-2-29-1655,4-6-2042,6-4-3910</inkml:trace>
  <inkml:trace contextRef="#ctx0" brushRef="#br0" timeOffset="3265.12">1115 715 14247,'0'0'8113,"-11"-2"-7799,3 0-265,5 1-37,1 0 0,-1 0 0,0 1 0,0-1 0,1 1 0,-1-1 0,0 1 0,0 0 0,0 0 0,1 0-1,-1 1 1,0-1 0,0 1 0,1-1 0,-1 1 0,0 0 0,1 0 0,-1 0 0,0 1 0,1-1 0,0 0-1,-1 1 1,1 0 0,-3 2 0,-4 7 115,0 1-1,1 0 0,1 1 1,0 0-1,0 0 1,1 1-1,1-1 0,0 1 1,1 0-1,1 1 1,0-1-1,1 1 0,0-1 1,1 1-1,1 14 0,1-27-128,-1-1-1,1 0 0,0 0 0,-1 0 0,1 0 1,0 0-1,0 0 0,0 0 0,0 0 0,0-1 0,0 1 1,0 0-1,0 0 0,0-1 0,0 1 0,0-1 0,1 1 1,-1-1-1,0 1 0,0-1 0,0 0 0,1 0 1,-1 0-1,0 1 0,1-1 0,-1 0 0,0 0 0,0-1 1,3 1-1,41-4-43,-34 1 73,0-2 1,-1 0-1,0 0 1,0 0-1,0-2 1,12-9-1,-15 10-24,0 1-1,1 0 0,-1 0 0,1 0 0,0 1 1,0 0-1,1 0 0,-1 1 0,1 1 1,0-1-1,-1 1 0,17-1 0,-24 3-4,1 1-1,-1-1 1,1 1-1,-1 0 1,0 0-1,1 0 1,-1 0-1,0 0 1,0 0-1,0 0 1,0 1 0,0-1-1,0 0 1,0 1-1,0-1 1,0 0-1,0 1 1,-1-1-1,1 1 1,-1-1-1,1 1 1,0 2-1,12 45 122,-11-38-79,-1-7-34,0 0 0,1 0 1,-1 0-1,1 1 1,-1-2-1,1 1 1,0 0-1,1 0 1,-1 0-1,4 3 0,-5-6-55,1 0 0,-1 0-1,1 0 1,-1 0 0,1 0-1,0 0 1,-1 0 0,1-1-1,0 1 1,0-1-1,-1 1 1,1-1 0,0 0-1,0 0 1,0 1 0,0-1-1,0 0 1,-1-1 0,1 1-1,0 0 1,0-1-1,0 1 1,-1-1 0,1 1-1,0-1 1,3-1 0,5-4-1679,0 1 1,-1-2 0,1 1 0,12-13 0,4-10-9385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AA809-560E-47CE-82D5-B38F161DC445}" name="Table2" displayName="Table2" ref="F7:J11" totalsRowShown="0" dataDxfId="57" headerRowBorderDxfId="58" tableBorderDxfId="56" totalsRowBorderDxfId="55">
  <autoFilter ref="F7:J11" xr:uid="{B04AA809-560E-47CE-82D5-B38F161DC445}"/>
  <tableColumns count="5">
    <tableColumn id="1" xr3:uid="{5B70EBA8-6732-4918-AB65-8F62D1EEE7F5}" name="Item" dataDxfId="54"/>
    <tableColumn id="2" xr3:uid="{94F0DAB8-050D-4947-A5D1-B740BAF7F43C}" name="2012" dataDxfId="53"/>
    <tableColumn id="3" xr3:uid="{CFA3F89E-5307-4A48-896F-D84A43DA3CE3}" name="2013" dataDxfId="52"/>
    <tableColumn id="4" xr3:uid="{152B376E-3DA4-4EAD-98E8-15B4F961722A}" name="2014" dataDxfId="51"/>
    <tableColumn id="5" xr3:uid="{0BBD50FB-63E3-4382-A973-3567BFBA5041}" name="2015" dataDxfId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EB2B81-00E9-42C7-8DF6-65F43058635C}" name="Table1" displayName="Table1" ref="F7:J11" totalsRowShown="0" headerRowDxfId="49" tableBorderDxfId="48">
  <autoFilter ref="F7:J11" xr:uid="{F0EB2B81-00E9-42C7-8DF6-65F43058635C}"/>
  <tableColumns count="5">
    <tableColumn id="1" xr3:uid="{B7D986F0-BAE1-44C5-838E-DE40692743C3}" name="Item"/>
    <tableColumn id="2" xr3:uid="{9D65BD42-244D-4AF9-B0EB-AE16C20BC4E3}" name="2012"/>
    <tableColumn id="3" xr3:uid="{AAC92EF9-154C-4ACF-B7B8-F1B25981296F}" name="2013"/>
    <tableColumn id="4" xr3:uid="{8116619A-B374-472D-BF09-AFFDDF8E0BC3}" name="2014"/>
    <tableColumn id="5" xr3:uid="{855F13B8-674D-4955-B384-85F71A45C7B9}" name="20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F91E2D-344D-4C9C-ABBA-988247434571}" name="line_chart" displayName="line_chart" ref="F7:J11" totalsRowShown="0" dataDxfId="46" headerRowBorderDxfId="47" tableBorderDxfId="45" totalsRowBorderDxfId="44">
  <autoFilter ref="F7:J11" xr:uid="{B2F91E2D-344D-4C9C-ABBA-988247434571}"/>
  <tableColumns count="5">
    <tableColumn id="1" xr3:uid="{6BD27A3A-A36C-426F-A178-4FC080AB71BB}" name="Item" dataDxfId="43"/>
    <tableColumn id="2" xr3:uid="{D7A381B8-5345-4F83-86BA-12B8945DA505}" name="2012" dataDxfId="42"/>
    <tableColumn id="3" xr3:uid="{36DA0895-6AC9-4DEC-8A97-AF3C2014E48B}" name="2013" dataDxfId="41"/>
    <tableColumn id="4" xr3:uid="{320875E4-352B-4AD2-BFC9-66E194C3D111}" name="2014" dataDxfId="40"/>
    <tableColumn id="5" xr3:uid="{E2BDFB50-699A-48D9-AA0D-1FE6C36F7482}" name="2015" dataDxfId="3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AF4481-8BDB-41A3-ADEA-EC5E76686AD7}" name="Table4" displayName="Table4" ref="F7:J11" totalsRowShown="0" dataDxfId="37" headerRowBorderDxfId="38" tableBorderDxfId="36" totalsRowBorderDxfId="35">
  <autoFilter ref="F7:J11" xr:uid="{C9AF4481-8BDB-41A3-ADEA-EC5E76686AD7}"/>
  <tableColumns count="5">
    <tableColumn id="1" xr3:uid="{3327339E-E381-4923-A08C-E07281A8E716}" name="Item" dataDxfId="34"/>
    <tableColumn id="2" xr3:uid="{59EA5CC4-FE87-4D41-A48C-87C6B157EF56}" name="2012" dataDxfId="33"/>
    <tableColumn id="3" xr3:uid="{52FDD235-4DA7-4870-B55D-1FAC18BC3A2A}" name="2013" dataDxfId="32"/>
    <tableColumn id="4" xr3:uid="{28FD5387-2973-4A9A-8198-ED272838E7A9}" name="2014" dataDxfId="31"/>
    <tableColumn id="5" xr3:uid="{5DC2CB6E-65FC-4E6B-BB01-315B20621488}" name="2015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79BD77-9FFC-4A9F-BF43-AB1342AAB1D9}" name="Table5" displayName="Table5" ref="F13:I19" totalsRowShown="0" headerRowDxfId="29" dataDxfId="28">
  <autoFilter ref="F13:I19" xr:uid="{2279BD77-9FFC-4A9F-BF43-AB1342AAB1D9}"/>
  <tableColumns count="4">
    <tableColumn id="1" xr3:uid="{5A67E54E-7804-487A-A687-71CAA72B9D71}" name="Month" dataDxfId="27"/>
    <tableColumn id="2" xr3:uid="{E834AC8C-344A-41CD-9ADF-4D8981027E72}" name="Sales (₹)" dataDxfId="26"/>
    <tableColumn id="3" xr3:uid="{5D76D603-C632-4EF5-8E34-83794C9C86AF}" name="Profit (₹)" dataDxfId="25"/>
    <tableColumn id="4" xr3:uid="{CA483214-2B93-4BA9-968F-F783823A51E3}" name="Profit Margin (%)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6E52D4-489D-4E77-BA2A-EA9C140CC1C9}" name="Table11" displayName="Table11" ref="B2:E7" totalsRowShown="0" headerRowDxfId="23" headerRowBorderDxfId="22" tableBorderDxfId="21">
  <autoFilter ref="B2:E7" xr:uid="{FA6E52D4-489D-4E77-BA2A-EA9C140CC1C9}"/>
  <tableColumns count="4">
    <tableColumn id="1" xr3:uid="{81F02D01-9BCE-42F6-B8CE-01C3F9F2D531}" name="Customer Satisfaction"/>
    <tableColumn id="2" xr3:uid="{0B64ADB0-90AA-4784-98A9-3CBEE8F52B33}" name="Product A"/>
    <tableColumn id="3" xr3:uid="{0C54B98D-37FA-479D-BEBF-B628633F3417}" name="Product B"/>
    <tableColumn id="4" xr3:uid="{4CEFF3BA-1387-49E3-8593-B0244FFA04EA}" name="Product C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E9C009-5033-4405-8998-F98D564C9EE4}" name="Table12" displayName="Table12" ref="B2:C6" totalsRowShown="0" headerRowDxfId="20" headerRowBorderDxfId="19" tableBorderDxfId="18">
  <autoFilter ref="B2:C6" xr:uid="{F2E9C009-5033-4405-8998-F98D564C9EE4}"/>
  <tableColumns count="2">
    <tableColumn id="1" xr3:uid="{EFF6EB49-724E-4A34-8BB6-47C41A6AF2A4}" name="Stage"/>
    <tableColumn id="2" xr3:uid="{B780478B-A2B0-440C-9D82-309C0983D93F}" name="Cou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656C9E5-C7AB-4ECD-879E-99351F6258F2}" name="Table7" displayName="Table7" ref="F38:J42" totalsRowShown="0" dataDxfId="16" headerRowBorderDxfId="17" tableBorderDxfId="15" totalsRowBorderDxfId="14">
  <autoFilter ref="F38:J42" xr:uid="{4656C9E5-C7AB-4ECD-879E-99351F6258F2}"/>
  <tableColumns count="5">
    <tableColumn id="1" xr3:uid="{A0F98FE7-7CFD-49DB-A339-6B914459524A}" name="Item" dataDxfId="13"/>
    <tableColumn id="2" xr3:uid="{39633FC5-39CF-4D09-964F-0BC698F9665A}" name="2012" dataDxfId="12"/>
    <tableColumn id="3" xr3:uid="{5CA3092F-FC88-43EF-8C9B-B432DE98CF1F}" name="2013" dataDxfId="11"/>
    <tableColumn id="4" xr3:uid="{77E820D6-8F24-40E6-B3B9-CF825DA2B7DC}" name="2014" dataDxfId="10"/>
    <tableColumn id="5" xr3:uid="{EE590924-8CDD-49C9-BFE9-ED2364B279F8}" name="2015" dataDxfId="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32215ED-D1E3-4903-A548-F42BE2952BCB}" name="Table8" displayName="Table8" ref="O38:Q48" totalsRowShown="0" headerRowDxfId="8" headerRowBorderDxfId="7" tableBorderDxfId="6">
  <autoFilter ref="O38:Q48" xr:uid="{232215ED-D1E3-4903-A548-F42BE2952BCB}"/>
  <tableColumns count="3">
    <tableColumn id="1" xr3:uid="{5859C164-8CB7-4E15-BE71-37F8406D095A}" name="Category"/>
    <tableColumn id="2" xr3:uid="{0AAEEDC5-F17F-4434-B8F3-02F71C5923CC}" name="Subcategory"/>
    <tableColumn id="3" xr3:uid="{0F49029A-7610-40A4-B3AE-5C723962EA1F}" name="Valu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DB8B0AE-F127-4152-A15C-1B1FDD39CB01}" name="Table10" displayName="Table10" ref="B2:E12" totalsRowShown="0" headerRowDxfId="5" headerRowBorderDxfId="4" tableBorderDxfId="3">
  <autoFilter ref="B2:E12" xr:uid="{6DB8B0AE-F127-4152-A15C-1B1FDD39CB01}"/>
  <tableColumns count="4">
    <tableColumn id="1" xr3:uid="{EBE12D61-8EB6-4764-B5E8-B5ECC4ABDF96}" name="Region"/>
    <tableColumn id="2" xr3:uid="{712E8A77-2A96-4541-95BD-59BD30D98677}" name="State"/>
    <tableColumn id="3" xr3:uid="{25238156-83E7-4FDB-A4CA-DC78DD279E18}" name="City"/>
    <tableColumn id="4" xr3:uid="{7373F7F9-028A-4A05-A62B-3263BFC7A530}" name="Sal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44D839C-3028-452E-8DE0-BA02BE4AC2E4}" name="Table9" displayName="Table9" ref="F27:G32" totalsRowShown="0" headerRowDxfId="2" headerRowBorderDxfId="0" tableBorderDxfId="1">
  <autoFilter ref="F27:G32" xr:uid="{444D839C-3028-452E-8DE0-BA02BE4AC2E4}"/>
  <tableColumns count="2">
    <tableColumn id="1" xr3:uid="{A8731D93-0297-4871-97F7-31B5D70C1EE4}" name="Category"/>
    <tableColumn id="2" xr3:uid="{EF78E256-CAAC-44F1-83E5-D14B80F475BC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2"/>
  <sheetViews>
    <sheetView topLeftCell="A88" workbookViewId="0">
      <selection activeCell="C114" sqref="C114"/>
    </sheetView>
  </sheetViews>
  <sheetFormatPr defaultRowHeight="14.25" x14ac:dyDescent="0.45"/>
  <cols>
    <col min="2" max="2" width="5.265625" bestFit="1" customWidth="1"/>
    <col min="3" max="3" width="61.1328125" bestFit="1" customWidth="1"/>
    <col min="4" max="4" width="26.3984375" bestFit="1" customWidth="1"/>
  </cols>
  <sheetData>
    <row r="2" spans="2:3" s="1" customFormat="1" x14ac:dyDescent="0.45">
      <c r="B2" s="1" t="s">
        <v>0</v>
      </c>
    </row>
    <row r="4" spans="2:3" x14ac:dyDescent="0.45">
      <c r="C4" t="s">
        <v>1</v>
      </c>
    </row>
    <row r="5" spans="2:3" x14ac:dyDescent="0.45">
      <c r="C5" t="s">
        <v>2</v>
      </c>
    </row>
    <row r="6" spans="2:3" x14ac:dyDescent="0.45">
      <c r="C6" t="s">
        <v>3</v>
      </c>
    </row>
    <row r="8" spans="2:3" x14ac:dyDescent="0.45">
      <c r="C8" t="s">
        <v>4</v>
      </c>
    </row>
    <row r="9" spans="2:3" x14ac:dyDescent="0.45">
      <c r="C9" t="s">
        <v>5</v>
      </c>
    </row>
    <row r="10" spans="2:3" x14ac:dyDescent="0.45">
      <c r="C10" t="s">
        <v>6</v>
      </c>
    </row>
    <row r="11" spans="2:3" x14ac:dyDescent="0.45">
      <c r="C11" t="s">
        <v>7</v>
      </c>
    </row>
    <row r="12" spans="2:3" x14ac:dyDescent="0.45">
      <c r="C12" t="s">
        <v>8</v>
      </c>
    </row>
    <row r="14" spans="2:3" x14ac:dyDescent="0.45">
      <c r="C14" t="s">
        <v>9</v>
      </c>
    </row>
    <row r="16" spans="2:3" x14ac:dyDescent="0.45">
      <c r="C16" t="s">
        <v>10</v>
      </c>
    </row>
    <row r="17" spans="3:4" x14ac:dyDescent="0.45">
      <c r="D17" t="s">
        <v>11</v>
      </c>
    </row>
    <row r="18" spans="3:4" x14ac:dyDescent="0.45">
      <c r="D18" t="s">
        <v>12</v>
      </c>
    </row>
    <row r="19" spans="3:4" x14ac:dyDescent="0.45">
      <c r="D19" t="s">
        <v>13</v>
      </c>
    </row>
    <row r="20" spans="3:4" x14ac:dyDescent="0.45">
      <c r="D20" t="s">
        <v>14</v>
      </c>
    </row>
    <row r="21" spans="3:4" x14ac:dyDescent="0.45">
      <c r="D21" t="s">
        <v>15</v>
      </c>
    </row>
    <row r="22" spans="3:4" x14ac:dyDescent="0.45">
      <c r="D22" t="s">
        <v>16</v>
      </c>
    </row>
    <row r="23" spans="3:4" x14ac:dyDescent="0.45">
      <c r="C23" t="s">
        <v>17</v>
      </c>
    </row>
    <row r="24" spans="3:4" x14ac:dyDescent="0.45">
      <c r="C24" s="2">
        <f ca="1">TODAY()</f>
        <v>45916</v>
      </c>
    </row>
    <row r="25" spans="3:4" x14ac:dyDescent="0.45">
      <c r="C25" t="s">
        <v>18</v>
      </c>
      <c r="D25" t="s">
        <v>19</v>
      </c>
    </row>
    <row r="26" spans="3:4" x14ac:dyDescent="0.45">
      <c r="C26" t="s">
        <v>20</v>
      </c>
      <c r="D26" t="s">
        <v>21</v>
      </c>
    </row>
    <row r="27" spans="3:4" x14ac:dyDescent="0.45">
      <c r="D27" t="s">
        <v>22</v>
      </c>
    </row>
    <row r="28" spans="3:4" x14ac:dyDescent="0.45">
      <c r="D28" t="s">
        <v>23</v>
      </c>
    </row>
    <row r="29" spans="3:4" x14ac:dyDescent="0.45">
      <c r="D29" t="s">
        <v>24</v>
      </c>
    </row>
    <row r="30" spans="3:4" x14ac:dyDescent="0.45">
      <c r="D30" t="s">
        <v>25</v>
      </c>
    </row>
    <row r="31" spans="3:4" x14ac:dyDescent="0.45">
      <c r="D31" t="s">
        <v>26</v>
      </c>
    </row>
    <row r="32" spans="3:4" x14ac:dyDescent="0.45">
      <c r="D32" t="s">
        <v>27</v>
      </c>
    </row>
    <row r="33" spans="2:4" x14ac:dyDescent="0.45">
      <c r="D33" t="s">
        <v>28</v>
      </c>
    </row>
    <row r="34" spans="2:4" x14ac:dyDescent="0.45">
      <c r="D34" t="s">
        <v>29</v>
      </c>
    </row>
    <row r="35" spans="2:4" x14ac:dyDescent="0.45">
      <c r="D35" t="s">
        <v>30</v>
      </c>
    </row>
    <row r="38" spans="2:4" s="1" customFormat="1" x14ac:dyDescent="0.45">
      <c r="B38" s="1" t="s">
        <v>31</v>
      </c>
    </row>
    <row r="40" spans="2:4" x14ac:dyDescent="0.45">
      <c r="C40" t="s">
        <v>32</v>
      </c>
    </row>
    <row r="41" spans="2:4" x14ac:dyDescent="0.45">
      <c r="C41" t="s">
        <v>33</v>
      </c>
    </row>
    <row r="43" spans="2:4" x14ac:dyDescent="0.45">
      <c r="C43" t="s">
        <v>34</v>
      </c>
    </row>
    <row r="44" spans="2:4" x14ac:dyDescent="0.45">
      <c r="C44" t="s">
        <v>35</v>
      </c>
    </row>
    <row r="45" spans="2:4" x14ac:dyDescent="0.45">
      <c r="C45" t="s">
        <v>36</v>
      </c>
    </row>
    <row r="46" spans="2:4" x14ac:dyDescent="0.45">
      <c r="C46" t="s">
        <v>37</v>
      </c>
    </row>
    <row r="47" spans="2:4" x14ac:dyDescent="0.45">
      <c r="C47" t="s">
        <v>38</v>
      </c>
    </row>
    <row r="49" spans="3:3" x14ac:dyDescent="0.45">
      <c r="C49" t="s">
        <v>39</v>
      </c>
    </row>
    <row r="50" spans="3:3" x14ac:dyDescent="0.45">
      <c r="C50" t="s">
        <v>40</v>
      </c>
    </row>
    <row r="51" spans="3:3" x14ac:dyDescent="0.45">
      <c r="C51" t="s">
        <v>41</v>
      </c>
    </row>
    <row r="52" spans="3:3" x14ac:dyDescent="0.45">
      <c r="C52" t="s">
        <v>42</v>
      </c>
    </row>
    <row r="53" spans="3:3" x14ac:dyDescent="0.45">
      <c r="C53" t="s">
        <v>43</v>
      </c>
    </row>
    <row r="54" spans="3:3" x14ac:dyDescent="0.45">
      <c r="C54" t="s">
        <v>44</v>
      </c>
    </row>
    <row r="56" spans="3:3" x14ac:dyDescent="0.45">
      <c r="C56" t="s">
        <v>45</v>
      </c>
    </row>
    <row r="57" spans="3:3" x14ac:dyDescent="0.45">
      <c r="C57" t="s">
        <v>46</v>
      </c>
    </row>
    <row r="58" spans="3:3" x14ac:dyDescent="0.45">
      <c r="C58" t="s">
        <v>47</v>
      </c>
    </row>
    <row r="60" spans="3:3" x14ac:dyDescent="0.45">
      <c r="C60" t="s">
        <v>48</v>
      </c>
    </row>
    <row r="61" spans="3:3" x14ac:dyDescent="0.45">
      <c r="C61" t="s">
        <v>49</v>
      </c>
    </row>
    <row r="63" spans="3:3" x14ac:dyDescent="0.45">
      <c r="C63" t="s">
        <v>50</v>
      </c>
    </row>
    <row r="65" spans="2:3" x14ac:dyDescent="0.45">
      <c r="C65" t="s">
        <v>51</v>
      </c>
    </row>
    <row r="66" spans="2:3" x14ac:dyDescent="0.45">
      <c r="C66" t="s">
        <v>52</v>
      </c>
    </row>
    <row r="67" spans="2:3" x14ac:dyDescent="0.45">
      <c r="C67" t="s">
        <v>53</v>
      </c>
    </row>
    <row r="69" spans="2:3" s="1" customFormat="1" x14ac:dyDescent="0.45">
      <c r="B69" s="1" t="s">
        <v>54</v>
      </c>
    </row>
    <row r="71" spans="2:3" x14ac:dyDescent="0.45">
      <c r="C71" t="s">
        <v>55</v>
      </c>
    </row>
    <row r="72" spans="2:3" x14ac:dyDescent="0.45">
      <c r="C72" t="s">
        <v>56</v>
      </c>
    </row>
    <row r="73" spans="2:3" x14ac:dyDescent="0.45">
      <c r="C73" t="s">
        <v>57</v>
      </c>
    </row>
    <row r="74" spans="2:3" x14ac:dyDescent="0.45">
      <c r="C74" t="s">
        <v>58</v>
      </c>
    </row>
    <row r="75" spans="2:3" x14ac:dyDescent="0.45">
      <c r="C75" t="s">
        <v>59</v>
      </c>
    </row>
    <row r="76" spans="2:3" x14ac:dyDescent="0.45">
      <c r="C76" t="s">
        <v>60</v>
      </c>
    </row>
    <row r="77" spans="2:3" x14ac:dyDescent="0.45">
      <c r="C77" t="s">
        <v>61</v>
      </c>
    </row>
    <row r="78" spans="2:3" x14ac:dyDescent="0.45">
      <c r="C78" t="s">
        <v>62</v>
      </c>
    </row>
    <row r="79" spans="2:3" x14ac:dyDescent="0.45">
      <c r="C79" t="s">
        <v>63</v>
      </c>
    </row>
    <row r="80" spans="2:3" x14ac:dyDescent="0.45">
      <c r="C80" t="s">
        <v>64</v>
      </c>
    </row>
    <row r="81" spans="3:3" x14ac:dyDescent="0.45">
      <c r="C81" t="s">
        <v>65</v>
      </c>
    </row>
    <row r="82" spans="3:3" x14ac:dyDescent="0.45">
      <c r="C82" t="s">
        <v>66</v>
      </c>
    </row>
    <row r="83" spans="3:3" x14ac:dyDescent="0.45">
      <c r="C83" t="s">
        <v>67</v>
      </c>
    </row>
    <row r="84" spans="3:3" x14ac:dyDescent="0.45">
      <c r="C84" t="s">
        <v>68</v>
      </c>
    </row>
    <row r="85" spans="3:3" x14ac:dyDescent="0.45">
      <c r="C85" t="s">
        <v>69</v>
      </c>
    </row>
    <row r="87" spans="3:3" x14ac:dyDescent="0.45">
      <c r="C87" t="s">
        <v>70</v>
      </c>
    </row>
    <row r="89" spans="3:3" x14ac:dyDescent="0.45">
      <c r="C89" t="s">
        <v>71</v>
      </c>
    </row>
    <row r="90" spans="3:3" x14ac:dyDescent="0.45">
      <c r="C90" t="s">
        <v>72</v>
      </c>
    </row>
    <row r="91" spans="3:3" x14ac:dyDescent="0.45">
      <c r="C91" t="s">
        <v>73</v>
      </c>
    </row>
    <row r="92" spans="3:3" x14ac:dyDescent="0.45">
      <c r="C92" t="s">
        <v>74</v>
      </c>
    </row>
    <row r="93" spans="3:3" x14ac:dyDescent="0.45">
      <c r="C93" t="s">
        <v>75</v>
      </c>
    </row>
    <row r="94" spans="3:3" x14ac:dyDescent="0.45">
      <c r="C94" t="s">
        <v>76</v>
      </c>
    </row>
    <row r="95" spans="3:3" x14ac:dyDescent="0.45">
      <c r="C95" t="s">
        <v>77</v>
      </c>
    </row>
    <row r="96" spans="3:3" x14ac:dyDescent="0.45">
      <c r="C96" t="s">
        <v>78</v>
      </c>
    </row>
    <row r="97" spans="2:3" x14ac:dyDescent="0.45">
      <c r="C97" t="s">
        <v>79</v>
      </c>
    </row>
    <row r="98" spans="2:3" x14ac:dyDescent="0.45">
      <c r="C98" t="s">
        <v>80</v>
      </c>
    </row>
    <row r="100" spans="2:3" s="1" customFormat="1" x14ac:dyDescent="0.45">
      <c r="B100" s="1" t="s">
        <v>134</v>
      </c>
    </row>
    <row r="102" spans="2:3" x14ac:dyDescent="0.45">
      <c r="C102" s="3" t="s">
        <v>81</v>
      </c>
    </row>
    <row r="104" spans="2:3" x14ac:dyDescent="0.45">
      <c r="C104" s="4" t="s">
        <v>82</v>
      </c>
    </row>
    <row r="105" spans="2:3" x14ac:dyDescent="0.45">
      <c r="C105" s="4" t="s">
        <v>83</v>
      </c>
    </row>
    <row r="106" spans="2:3" x14ac:dyDescent="0.45">
      <c r="C106" s="4" t="s">
        <v>84</v>
      </c>
    </row>
    <row r="107" spans="2:3" x14ac:dyDescent="0.45">
      <c r="C107" s="4" t="s">
        <v>85</v>
      </c>
    </row>
    <row r="108" spans="2:3" x14ac:dyDescent="0.45">
      <c r="C108" s="4" t="s">
        <v>86</v>
      </c>
    </row>
    <row r="109" spans="2:3" x14ac:dyDescent="0.45">
      <c r="C109" s="4" t="s">
        <v>87</v>
      </c>
    </row>
    <row r="110" spans="2:3" x14ac:dyDescent="0.45">
      <c r="C110" s="4" t="s">
        <v>88</v>
      </c>
    </row>
    <row r="111" spans="2:3" x14ac:dyDescent="0.45">
      <c r="C111" s="4" t="s">
        <v>89</v>
      </c>
    </row>
    <row r="113" spans="3:3" x14ac:dyDescent="0.45">
      <c r="C113" s="3" t="s">
        <v>90</v>
      </c>
    </row>
    <row r="115" spans="3:3" x14ac:dyDescent="0.45">
      <c r="C115" s="5" t="s">
        <v>91</v>
      </c>
    </row>
    <row r="116" spans="3:3" x14ac:dyDescent="0.45">
      <c r="C116" s="5" t="s">
        <v>92</v>
      </c>
    </row>
    <row r="117" spans="3:3" x14ac:dyDescent="0.45">
      <c r="C117" s="5" t="s">
        <v>93</v>
      </c>
    </row>
    <row r="118" spans="3:3" x14ac:dyDescent="0.45">
      <c r="C118" s="5" t="s">
        <v>94</v>
      </c>
    </row>
    <row r="120" spans="3:3" x14ac:dyDescent="0.45">
      <c r="C120" t="s">
        <v>95</v>
      </c>
    </row>
    <row r="121" spans="3:3" x14ac:dyDescent="0.45">
      <c r="C121" t="s">
        <v>96</v>
      </c>
    </row>
    <row r="122" spans="3:3" x14ac:dyDescent="0.45">
      <c r="C122" t="s">
        <v>97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E2BD-8CDD-4B15-AF52-3E3F877216E5}">
  <dimension ref="A1:B17"/>
  <sheetViews>
    <sheetView zoomScale="160" zoomScaleNormal="160" workbookViewId="0">
      <selection activeCell="B11" sqref="B11:B15"/>
    </sheetView>
  </sheetViews>
  <sheetFormatPr defaultRowHeight="14.25" x14ac:dyDescent="0.45"/>
  <cols>
    <col min="2" max="2" width="22.265625" bestFit="1" customWidth="1"/>
  </cols>
  <sheetData>
    <row r="1" spans="1:2" s="6" customFormat="1" x14ac:dyDescent="0.45">
      <c r="A1" s="6" t="s">
        <v>104</v>
      </c>
    </row>
    <row r="3" spans="1:2" x14ac:dyDescent="0.45">
      <c r="B3" s="6" t="s">
        <v>98</v>
      </c>
    </row>
    <row r="4" spans="1:2" x14ac:dyDescent="0.45">
      <c r="B4" s="6" t="s">
        <v>99</v>
      </c>
    </row>
    <row r="5" spans="1:2" x14ac:dyDescent="0.45">
      <c r="B5" s="6" t="s">
        <v>100</v>
      </c>
    </row>
    <row r="7" spans="1:2" x14ac:dyDescent="0.45">
      <c r="B7" t="s">
        <v>101</v>
      </c>
    </row>
    <row r="8" spans="1:2" x14ac:dyDescent="0.45">
      <c r="B8" t="s">
        <v>102</v>
      </c>
    </row>
    <row r="9" spans="1:2" x14ac:dyDescent="0.45">
      <c r="B9" t="s">
        <v>103</v>
      </c>
    </row>
    <row r="11" spans="1:2" x14ac:dyDescent="0.45">
      <c r="B11" t="s">
        <v>105</v>
      </c>
    </row>
    <row r="12" spans="1:2" x14ac:dyDescent="0.45">
      <c r="B12" t="s">
        <v>106</v>
      </c>
    </row>
    <row r="13" spans="1:2" x14ac:dyDescent="0.45">
      <c r="B13" t="s">
        <v>107</v>
      </c>
    </row>
    <row r="14" spans="1:2" x14ac:dyDescent="0.45">
      <c r="B14" t="s">
        <v>108</v>
      </c>
    </row>
    <row r="15" spans="1:2" x14ac:dyDescent="0.45">
      <c r="B15" t="s">
        <v>109</v>
      </c>
    </row>
    <row r="17" spans="2:2" x14ac:dyDescent="0.45">
      <c r="B17" t="s">
        <v>110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3A37-ABBE-4458-852A-03D10BDDF087}">
  <dimension ref="B2:B141"/>
  <sheetViews>
    <sheetView topLeftCell="A131" workbookViewId="0">
      <selection activeCell="O19" sqref="O19"/>
    </sheetView>
  </sheetViews>
  <sheetFormatPr defaultRowHeight="14.25" x14ac:dyDescent="0.45"/>
  <sheetData>
    <row r="2" spans="2:2" ht="17.649999999999999" x14ac:dyDescent="0.45">
      <c r="B2" s="15" t="s">
        <v>135</v>
      </c>
    </row>
    <row r="4" spans="2:2" x14ac:dyDescent="0.45">
      <c r="B4" s="16" t="s">
        <v>136</v>
      </c>
    </row>
    <row r="6" spans="2:2" x14ac:dyDescent="0.45">
      <c r="B6" s="16" t="s">
        <v>137</v>
      </c>
    </row>
    <row r="10" spans="2:2" ht="17.649999999999999" x14ac:dyDescent="0.45">
      <c r="B10" s="15" t="s">
        <v>138</v>
      </c>
    </row>
    <row r="12" spans="2:2" x14ac:dyDescent="0.45">
      <c r="B12" s="16" t="s">
        <v>139</v>
      </c>
    </row>
    <row r="14" spans="2:2" x14ac:dyDescent="0.45">
      <c r="B14" s="16" t="s">
        <v>140</v>
      </c>
    </row>
    <row r="18" spans="2:2" ht="17.649999999999999" x14ac:dyDescent="0.45">
      <c r="B18" s="15" t="s">
        <v>141</v>
      </c>
    </row>
    <row r="20" spans="2:2" x14ac:dyDescent="0.45">
      <c r="B20" s="16" t="s">
        <v>142</v>
      </c>
    </row>
    <row r="22" spans="2:2" x14ac:dyDescent="0.45">
      <c r="B22" s="16" t="s">
        <v>143</v>
      </c>
    </row>
    <row r="26" spans="2:2" ht="17.649999999999999" x14ac:dyDescent="0.45">
      <c r="B26" s="15" t="s">
        <v>144</v>
      </c>
    </row>
    <row r="28" spans="2:2" x14ac:dyDescent="0.45">
      <c r="B28" s="16" t="s">
        <v>145</v>
      </c>
    </row>
    <row r="30" spans="2:2" x14ac:dyDescent="0.45">
      <c r="B30" s="16" t="s">
        <v>146</v>
      </c>
    </row>
    <row r="34" spans="2:2" ht="17.649999999999999" x14ac:dyDescent="0.45">
      <c r="B34" s="15" t="s">
        <v>147</v>
      </c>
    </row>
    <row r="36" spans="2:2" x14ac:dyDescent="0.45">
      <c r="B36" s="16" t="s">
        <v>148</v>
      </c>
    </row>
    <row r="38" spans="2:2" x14ac:dyDescent="0.45">
      <c r="B38" s="16" t="s">
        <v>149</v>
      </c>
    </row>
    <row r="42" spans="2:2" ht="17.649999999999999" x14ac:dyDescent="0.45">
      <c r="B42" s="15" t="s">
        <v>150</v>
      </c>
    </row>
    <row r="44" spans="2:2" x14ac:dyDescent="0.45">
      <c r="B44" s="16" t="s">
        <v>151</v>
      </c>
    </row>
    <row r="46" spans="2:2" x14ac:dyDescent="0.45">
      <c r="B46" s="16" t="s">
        <v>152</v>
      </c>
    </row>
    <row r="50" spans="2:2" ht="17.649999999999999" x14ac:dyDescent="0.45">
      <c r="B50" s="15" t="s">
        <v>153</v>
      </c>
    </row>
    <row r="52" spans="2:2" x14ac:dyDescent="0.45">
      <c r="B52" s="16" t="s">
        <v>154</v>
      </c>
    </row>
    <row r="54" spans="2:2" x14ac:dyDescent="0.45">
      <c r="B54" s="16" t="s">
        <v>155</v>
      </c>
    </row>
    <row r="58" spans="2:2" ht="17.649999999999999" x14ac:dyDescent="0.45">
      <c r="B58" s="15" t="s">
        <v>156</v>
      </c>
    </row>
    <row r="60" spans="2:2" x14ac:dyDescent="0.45">
      <c r="B60" s="16" t="s">
        <v>157</v>
      </c>
    </row>
    <row r="62" spans="2:2" x14ac:dyDescent="0.45">
      <c r="B62" s="16" t="s">
        <v>158</v>
      </c>
    </row>
    <row r="66" spans="2:2" ht="17.649999999999999" x14ac:dyDescent="0.45">
      <c r="B66" s="15" t="s">
        <v>159</v>
      </c>
    </row>
    <row r="68" spans="2:2" x14ac:dyDescent="0.45">
      <c r="B68" s="16" t="s">
        <v>160</v>
      </c>
    </row>
    <row r="70" spans="2:2" x14ac:dyDescent="0.45">
      <c r="B70" s="16" t="s">
        <v>161</v>
      </c>
    </row>
    <row r="73" spans="2:2" ht="17.649999999999999" x14ac:dyDescent="0.45">
      <c r="B73" s="15" t="s">
        <v>162</v>
      </c>
    </row>
    <row r="75" spans="2:2" x14ac:dyDescent="0.45">
      <c r="B75" s="17" t="s">
        <v>163</v>
      </c>
    </row>
    <row r="77" spans="2:2" x14ac:dyDescent="0.45">
      <c r="B77" s="17" t="s">
        <v>164</v>
      </c>
    </row>
    <row r="81" spans="2:2" ht="17.649999999999999" x14ac:dyDescent="0.45">
      <c r="B81" s="15" t="s">
        <v>165</v>
      </c>
    </row>
    <row r="83" spans="2:2" x14ac:dyDescent="0.45">
      <c r="B83" s="17" t="s">
        <v>166</v>
      </c>
    </row>
    <row r="85" spans="2:2" x14ac:dyDescent="0.45">
      <c r="B85" s="17" t="s">
        <v>167</v>
      </c>
    </row>
    <row r="89" spans="2:2" ht="17.649999999999999" x14ac:dyDescent="0.45">
      <c r="B89" s="15" t="s">
        <v>168</v>
      </c>
    </row>
    <row r="91" spans="2:2" x14ac:dyDescent="0.45">
      <c r="B91" s="17" t="s">
        <v>169</v>
      </c>
    </row>
    <row r="93" spans="2:2" x14ac:dyDescent="0.45">
      <c r="B93" s="17" t="s">
        <v>170</v>
      </c>
    </row>
    <row r="97" spans="2:2" ht="17.649999999999999" x14ac:dyDescent="0.45">
      <c r="B97" s="15" t="s">
        <v>171</v>
      </c>
    </row>
    <row r="99" spans="2:2" x14ac:dyDescent="0.45">
      <c r="B99" s="17" t="s">
        <v>172</v>
      </c>
    </row>
    <row r="101" spans="2:2" x14ac:dyDescent="0.45">
      <c r="B101" s="17" t="s">
        <v>173</v>
      </c>
    </row>
    <row r="105" spans="2:2" ht="17.649999999999999" x14ac:dyDescent="0.45">
      <c r="B105" s="15" t="s">
        <v>174</v>
      </c>
    </row>
    <row r="107" spans="2:2" x14ac:dyDescent="0.45">
      <c r="B107" s="17" t="s">
        <v>175</v>
      </c>
    </row>
    <row r="109" spans="2:2" x14ac:dyDescent="0.45">
      <c r="B109" s="17" t="s">
        <v>176</v>
      </c>
    </row>
    <row r="113" spans="2:2" ht="17.649999999999999" x14ac:dyDescent="0.45">
      <c r="B113" s="15" t="s">
        <v>177</v>
      </c>
    </row>
    <row r="115" spans="2:2" x14ac:dyDescent="0.45">
      <c r="B115" s="17" t="s">
        <v>178</v>
      </c>
    </row>
    <row r="117" spans="2:2" x14ac:dyDescent="0.45">
      <c r="B117" s="17" t="s">
        <v>179</v>
      </c>
    </row>
    <row r="121" spans="2:2" ht="17.649999999999999" x14ac:dyDescent="0.45">
      <c r="B121" s="15" t="s">
        <v>180</v>
      </c>
    </row>
    <row r="123" spans="2:2" x14ac:dyDescent="0.45">
      <c r="B123" s="17" t="s">
        <v>181</v>
      </c>
    </row>
    <row r="125" spans="2:2" x14ac:dyDescent="0.45">
      <c r="B125" s="17" t="s">
        <v>182</v>
      </c>
    </row>
    <row r="129" spans="2:2" ht="17.649999999999999" x14ac:dyDescent="0.45">
      <c r="B129" s="15" t="s">
        <v>183</v>
      </c>
    </row>
    <row r="131" spans="2:2" x14ac:dyDescent="0.45">
      <c r="B131" s="17" t="s">
        <v>184</v>
      </c>
    </row>
    <row r="133" spans="2:2" x14ac:dyDescent="0.45">
      <c r="B133" s="17" t="s">
        <v>185</v>
      </c>
    </row>
    <row r="137" spans="2:2" ht="17.649999999999999" x14ac:dyDescent="0.45">
      <c r="B137" s="15" t="s">
        <v>186</v>
      </c>
    </row>
    <row r="139" spans="2:2" x14ac:dyDescent="0.45">
      <c r="B139" s="17" t="s">
        <v>187</v>
      </c>
    </row>
    <row r="141" spans="2:2" x14ac:dyDescent="0.45">
      <c r="B141" s="17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7979-4111-4CEB-A7A2-2C4A7987063A}">
  <dimension ref="B2:M15"/>
  <sheetViews>
    <sheetView topLeftCell="A6" zoomScale="130" zoomScaleNormal="130" workbookViewId="0">
      <selection activeCell="S30" sqref="S30"/>
    </sheetView>
  </sheetViews>
  <sheetFormatPr defaultRowHeight="14.25" x14ac:dyDescent="0.45"/>
  <cols>
    <col min="1" max="1" width="4.3984375" customWidth="1"/>
    <col min="2" max="2" width="2.73046875" bestFit="1" customWidth="1"/>
    <col min="3" max="3" width="11.86328125" bestFit="1" customWidth="1"/>
    <col min="4" max="4" width="7.73046875" bestFit="1" customWidth="1"/>
    <col min="5" max="5" width="7.59765625" bestFit="1" customWidth="1"/>
    <col min="6" max="6" width="7.33203125" bestFit="1" customWidth="1"/>
    <col min="7" max="7" width="6.59765625" bestFit="1" customWidth="1"/>
    <col min="8" max="8" width="4.796875" bestFit="1" customWidth="1"/>
    <col min="9" max="9" width="4.6640625" bestFit="1" customWidth="1"/>
    <col min="10" max="10" width="4.86328125" bestFit="1" customWidth="1"/>
    <col min="11" max="11" width="7.06640625" bestFit="1" customWidth="1"/>
    <col min="12" max="12" width="7.46484375" bestFit="1" customWidth="1"/>
    <col min="13" max="13" width="9.265625" bestFit="1" customWidth="1"/>
    <col min="15" max="15" width="14.3984375" bestFit="1" customWidth="1"/>
  </cols>
  <sheetData>
    <row r="2" spans="2:13" ht="14.65" thickBot="1" x14ac:dyDescent="0.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</row>
    <row r="3" spans="2:13" x14ac:dyDescent="0.45">
      <c r="B3">
        <v>1</v>
      </c>
      <c r="C3" s="7" t="s">
        <v>111</v>
      </c>
      <c r="D3" s="8" t="s">
        <v>112</v>
      </c>
      <c r="E3" s="8" t="s">
        <v>113</v>
      </c>
      <c r="F3" s="8" t="s">
        <v>114</v>
      </c>
      <c r="G3" s="8" t="s">
        <v>115</v>
      </c>
      <c r="H3" s="8" t="s">
        <v>116</v>
      </c>
      <c r="I3" s="8" t="s">
        <v>117</v>
      </c>
      <c r="J3" s="8" t="s">
        <v>118</v>
      </c>
      <c r="K3" s="8" t="s">
        <v>119</v>
      </c>
      <c r="L3" s="8" t="s">
        <v>120</v>
      </c>
      <c r="M3" s="9" t="s">
        <v>121</v>
      </c>
    </row>
    <row r="4" spans="2:13" x14ac:dyDescent="0.45">
      <c r="B4">
        <v>2</v>
      </c>
      <c r="C4" s="10" t="s">
        <v>122</v>
      </c>
      <c r="D4">
        <v>239</v>
      </c>
      <c r="E4">
        <v>394</v>
      </c>
      <c r="F4">
        <v>397</v>
      </c>
      <c r="G4">
        <v>165</v>
      </c>
      <c r="H4">
        <v>491</v>
      </c>
      <c r="I4">
        <v>272</v>
      </c>
      <c r="J4">
        <v>170</v>
      </c>
      <c r="K4">
        <v>202</v>
      </c>
      <c r="L4">
        <v>103</v>
      </c>
      <c r="M4" s="11">
        <v>266</v>
      </c>
    </row>
    <row r="5" spans="2:13" x14ac:dyDescent="0.45">
      <c r="B5">
        <v>3</v>
      </c>
      <c r="C5" s="10" t="s">
        <v>123</v>
      </c>
      <c r="D5">
        <v>195</v>
      </c>
      <c r="E5">
        <v>121</v>
      </c>
      <c r="F5">
        <v>361</v>
      </c>
      <c r="G5">
        <v>494</v>
      </c>
      <c r="H5">
        <v>465</v>
      </c>
      <c r="I5">
        <v>478</v>
      </c>
      <c r="J5">
        <v>302</v>
      </c>
      <c r="K5">
        <v>283</v>
      </c>
      <c r="L5">
        <v>413</v>
      </c>
      <c r="M5" s="11">
        <v>455</v>
      </c>
    </row>
    <row r="6" spans="2:13" x14ac:dyDescent="0.45">
      <c r="B6">
        <v>4</v>
      </c>
      <c r="C6" s="10" t="s">
        <v>124</v>
      </c>
      <c r="D6">
        <v>496</v>
      </c>
      <c r="E6">
        <v>488</v>
      </c>
      <c r="F6">
        <v>375</v>
      </c>
      <c r="G6">
        <v>468</v>
      </c>
      <c r="H6">
        <v>131</v>
      </c>
      <c r="I6">
        <v>326</v>
      </c>
      <c r="J6">
        <v>212</v>
      </c>
      <c r="K6">
        <v>414</v>
      </c>
      <c r="L6">
        <v>385</v>
      </c>
      <c r="M6" s="11">
        <v>225</v>
      </c>
    </row>
    <row r="7" spans="2:13" x14ac:dyDescent="0.45">
      <c r="B7">
        <v>5</v>
      </c>
      <c r="C7" s="10" t="s">
        <v>125</v>
      </c>
      <c r="D7">
        <v>180</v>
      </c>
      <c r="E7">
        <v>437</v>
      </c>
      <c r="F7">
        <v>482</v>
      </c>
      <c r="G7">
        <v>287</v>
      </c>
      <c r="H7">
        <v>311</v>
      </c>
      <c r="I7">
        <v>435</v>
      </c>
      <c r="J7">
        <v>249</v>
      </c>
      <c r="K7">
        <v>194</v>
      </c>
      <c r="L7">
        <v>234</v>
      </c>
      <c r="M7" s="11">
        <v>112</v>
      </c>
    </row>
    <row r="8" spans="2:13" x14ac:dyDescent="0.45">
      <c r="B8">
        <v>6</v>
      </c>
      <c r="C8" s="10" t="s">
        <v>126</v>
      </c>
      <c r="D8">
        <v>110</v>
      </c>
      <c r="E8">
        <v>309</v>
      </c>
      <c r="F8">
        <v>445</v>
      </c>
      <c r="G8">
        <v>118</v>
      </c>
      <c r="H8">
        <v>262</v>
      </c>
      <c r="I8">
        <v>271</v>
      </c>
      <c r="J8">
        <v>235</v>
      </c>
      <c r="K8">
        <v>106</v>
      </c>
      <c r="L8">
        <v>429</v>
      </c>
      <c r="M8" s="11">
        <v>219</v>
      </c>
    </row>
    <row r="9" spans="2:13" x14ac:dyDescent="0.45">
      <c r="B9">
        <v>7</v>
      </c>
      <c r="C9" s="10" t="s">
        <v>127</v>
      </c>
      <c r="D9">
        <v>168</v>
      </c>
      <c r="E9">
        <v>290</v>
      </c>
      <c r="F9">
        <v>393</v>
      </c>
      <c r="G9">
        <v>180</v>
      </c>
      <c r="H9">
        <v>229</v>
      </c>
      <c r="I9">
        <v>358</v>
      </c>
      <c r="J9">
        <v>326</v>
      </c>
      <c r="K9">
        <v>324</v>
      </c>
      <c r="L9">
        <v>310</v>
      </c>
      <c r="M9" s="11">
        <v>384</v>
      </c>
    </row>
    <row r="10" spans="2:13" x14ac:dyDescent="0.45">
      <c r="B10">
        <v>8</v>
      </c>
      <c r="C10" s="10" t="s">
        <v>128</v>
      </c>
      <c r="D10">
        <v>288</v>
      </c>
      <c r="E10">
        <v>239</v>
      </c>
      <c r="F10">
        <v>403</v>
      </c>
      <c r="G10">
        <v>326</v>
      </c>
      <c r="H10">
        <v>332</v>
      </c>
      <c r="I10">
        <v>432</v>
      </c>
      <c r="J10">
        <v>500</v>
      </c>
      <c r="K10">
        <v>302</v>
      </c>
      <c r="L10">
        <v>124</v>
      </c>
      <c r="M10" s="11">
        <v>275</v>
      </c>
    </row>
    <row r="11" spans="2:13" x14ac:dyDescent="0.45">
      <c r="B11">
        <v>9</v>
      </c>
      <c r="C11" s="10" t="s">
        <v>129</v>
      </c>
      <c r="D11">
        <v>427</v>
      </c>
      <c r="E11">
        <v>291</v>
      </c>
      <c r="F11">
        <v>267</v>
      </c>
      <c r="G11">
        <v>340</v>
      </c>
      <c r="H11">
        <v>493</v>
      </c>
      <c r="I11">
        <v>421</v>
      </c>
      <c r="J11">
        <v>335</v>
      </c>
      <c r="K11">
        <v>171</v>
      </c>
      <c r="L11">
        <v>482</v>
      </c>
      <c r="M11" s="11">
        <v>266</v>
      </c>
    </row>
    <row r="12" spans="2:13" x14ac:dyDescent="0.45">
      <c r="B12">
        <v>10</v>
      </c>
      <c r="C12" s="10" t="s">
        <v>130</v>
      </c>
      <c r="D12">
        <v>285</v>
      </c>
      <c r="E12">
        <v>464</v>
      </c>
      <c r="F12">
        <v>199</v>
      </c>
      <c r="G12">
        <v>321</v>
      </c>
      <c r="H12">
        <v>488</v>
      </c>
      <c r="I12">
        <v>170</v>
      </c>
      <c r="J12">
        <v>151</v>
      </c>
      <c r="K12">
        <v>369</v>
      </c>
      <c r="L12">
        <v>253</v>
      </c>
      <c r="M12" s="11">
        <v>196</v>
      </c>
    </row>
    <row r="13" spans="2:13" x14ac:dyDescent="0.45">
      <c r="B13">
        <v>11</v>
      </c>
      <c r="C13" s="10" t="s">
        <v>131</v>
      </c>
      <c r="D13">
        <v>182</v>
      </c>
      <c r="E13">
        <v>103</v>
      </c>
      <c r="F13">
        <v>354</v>
      </c>
      <c r="G13">
        <v>339</v>
      </c>
      <c r="H13">
        <v>389</v>
      </c>
      <c r="I13">
        <v>364</v>
      </c>
      <c r="J13">
        <v>230</v>
      </c>
      <c r="K13">
        <v>346</v>
      </c>
      <c r="L13">
        <v>437</v>
      </c>
      <c r="M13" s="11">
        <v>131</v>
      </c>
    </row>
    <row r="14" spans="2:13" x14ac:dyDescent="0.45">
      <c r="B14">
        <v>12</v>
      </c>
      <c r="C14" s="10" t="s">
        <v>132</v>
      </c>
      <c r="D14">
        <v>459</v>
      </c>
      <c r="E14">
        <v>225</v>
      </c>
      <c r="F14">
        <v>346</v>
      </c>
      <c r="G14">
        <v>136</v>
      </c>
      <c r="H14">
        <v>468</v>
      </c>
      <c r="I14">
        <v>354</v>
      </c>
      <c r="J14">
        <v>442</v>
      </c>
      <c r="K14">
        <v>467</v>
      </c>
      <c r="L14">
        <v>191</v>
      </c>
      <c r="M14" s="11">
        <v>165</v>
      </c>
    </row>
    <row r="15" spans="2:13" ht="14.65" thickBot="1" x14ac:dyDescent="0.5">
      <c r="B15">
        <v>13</v>
      </c>
      <c r="C15" s="12" t="s">
        <v>133</v>
      </c>
      <c r="D15" s="13">
        <v>119</v>
      </c>
      <c r="E15" s="13">
        <v>455</v>
      </c>
      <c r="F15" s="13">
        <v>105</v>
      </c>
      <c r="G15" s="13">
        <v>114</v>
      </c>
      <c r="H15" s="13">
        <v>302</v>
      </c>
      <c r="I15" s="13">
        <v>445</v>
      </c>
      <c r="J15" s="13">
        <v>492</v>
      </c>
      <c r="K15" s="13">
        <v>323</v>
      </c>
      <c r="L15" s="13">
        <v>107</v>
      </c>
      <c r="M15" s="14">
        <v>142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BB54-8A54-4D8B-8C93-35AEBED8EA94}">
  <dimension ref="B2:I16"/>
  <sheetViews>
    <sheetView zoomScale="130" zoomScaleNormal="130" workbookViewId="0">
      <selection activeCell="C12" sqref="C12:G16"/>
    </sheetView>
  </sheetViews>
  <sheetFormatPr defaultRowHeight="14.25" x14ac:dyDescent="0.45"/>
  <cols>
    <col min="1" max="1" width="4.796875" customWidth="1"/>
    <col min="2" max="2" width="10.9296875" bestFit="1" customWidth="1"/>
    <col min="3" max="3" width="16.19921875" bestFit="1" customWidth="1"/>
    <col min="4" max="7" width="4.73046875" bestFit="1" customWidth="1"/>
  </cols>
  <sheetData>
    <row r="2" spans="2:9" x14ac:dyDescent="0.45">
      <c r="E2" s="32" t="s">
        <v>189</v>
      </c>
      <c r="F2" s="33"/>
      <c r="G2" s="34"/>
    </row>
    <row r="3" spans="2:9" x14ac:dyDescent="0.45">
      <c r="E3" s="35"/>
      <c r="F3" s="36"/>
      <c r="G3" s="37"/>
    </row>
    <row r="4" spans="2:9" x14ac:dyDescent="0.45">
      <c r="E4" s="38"/>
      <c r="F4" s="39"/>
      <c r="G4" s="40"/>
    </row>
    <row r="6" spans="2:9" x14ac:dyDescent="0.45">
      <c r="C6" s="41" t="s">
        <v>190</v>
      </c>
      <c r="D6" s="33"/>
      <c r="E6" s="33"/>
      <c r="F6" s="33"/>
      <c r="G6" s="33"/>
      <c r="H6" s="33"/>
      <c r="I6" s="34"/>
    </row>
    <row r="7" spans="2:9" x14ac:dyDescent="0.45">
      <c r="C7" s="35"/>
      <c r="D7" s="36"/>
      <c r="E7" s="36"/>
      <c r="F7" s="36"/>
      <c r="G7" s="36"/>
      <c r="H7" s="36"/>
      <c r="I7" s="37"/>
    </row>
    <row r="8" spans="2:9" x14ac:dyDescent="0.45">
      <c r="C8" s="35"/>
      <c r="D8" s="36"/>
      <c r="E8" s="36"/>
      <c r="F8" s="36"/>
      <c r="G8" s="36"/>
      <c r="H8" s="36"/>
      <c r="I8" s="37"/>
    </row>
    <row r="9" spans="2:9" x14ac:dyDescent="0.45">
      <c r="C9" s="38"/>
      <c r="D9" s="39"/>
      <c r="E9" s="39"/>
      <c r="F9" s="39"/>
      <c r="G9" s="39"/>
      <c r="H9" s="39"/>
      <c r="I9" s="40"/>
    </row>
    <row r="11" spans="2:9" x14ac:dyDescent="0.45">
      <c r="B11" s="18" t="s">
        <v>191</v>
      </c>
    </row>
    <row r="12" spans="2:9" x14ac:dyDescent="0.45">
      <c r="C12" s="19" t="s">
        <v>192</v>
      </c>
      <c r="D12" s="19">
        <v>2012</v>
      </c>
      <c r="E12" s="19">
        <v>2013</v>
      </c>
      <c r="F12" s="19">
        <v>2014</v>
      </c>
      <c r="G12" s="19">
        <v>2015</v>
      </c>
    </row>
    <row r="13" spans="2:9" x14ac:dyDescent="0.45">
      <c r="C13" s="20" t="s">
        <v>193</v>
      </c>
      <c r="D13" s="20">
        <v>20</v>
      </c>
      <c r="E13" s="20">
        <v>12</v>
      </c>
      <c r="F13" s="20">
        <v>13</v>
      </c>
      <c r="G13" s="20">
        <v>12</v>
      </c>
    </row>
    <row r="14" spans="2:9" x14ac:dyDescent="0.45">
      <c r="C14" s="20" t="s">
        <v>194</v>
      </c>
      <c r="D14" s="20">
        <v>34</v>
      </c>
      <c r="E14" s="20">
        <v>45</v>
      </c>
      <c r="F14" s="20">
        <v>40</v>
      </c>
      <c r="G14" s="20">
        <v>39</v>
      </c>
    </row>
    <row r="15" spans="2:9" x14ac:dyDescent="0.45">
      <c r="C15" s="20" t="s">
        <v>195</v>
      </c>
      <c r="D15" s="20">
        <v>12</v>
      </c>
      <c r="E15" s="20">
        <v>10</v>
      </c>
      <c r="F15" s="20">
        <v>17</v>
      </c>
      <c r="G15" s="20">
        <v>15</v>
      </c>
    </row>
    <row r="16" spans="2:9" x14ac:dyDescent="0.45">
      <c r="C16" s="20" t="s">
        <v>196</v>
      </c>
      <c r="D16" s="20">
        <v>78</v>
      </c>
      <c r="E16" s="20">
        <v>13</v>
      </c>
      <c r="F16" s="20">
        <v>90</v>
      </c>
      <c r="G16" s="20">
        <v>14</v>
      </c>
    </row>
  </sheetData>
  <mergeCells count="2">
    <mergeCell ref="E2:G4"/>
    <mergeCell ref="C6:I9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ECD6-4A63-42FB-9D4C-C73C973CE1AF}">
  <dimension ref="B2:F6"/>
  <sheetViews>
    <sheetView zoomScale="190" zoomScaleNormal="190" workbookViewId="0">
      <selection activeCell="J5" sqref="J5"/>
    </sheetView>
  </sheetViews>
  <sheetFormatPr defaultRowHeight="14.25" x14ac:dyDescent="0.45"/>
  <cols>
    <col min="1" max="1" width="4.53125" customWidth="1"/>
    <col min="2" max="2" width="16.59765625" bestFit="1" customWidth="1"/>
    <col min="3" max="6" width="4.73046875" bestFit="1" customWidth="1"/>
  </cols>
  <sheetData>
    <row r="2" spans="2:6" x14ac:dyDescent="0.45">
      <c r="B2" s="19" t="s">
        <v>192</v>
      </c>
      <c r="C2" s="19">
        <v>2012</v>
      </c>
      <c r="D2" s="19">
        <v>2013</v>
      </c>
      <c r="E2" s="19">
        <v>2014</v>
      </c>
      <c r="F2" s="19">
        <v>2015</v>
      </c>
    </row>
    <row r="3" spans="2:6" x14ac:dyDescent="0.45">
      <c r="B3" s="20" t="s">
        <v>193</v>
      </c>
      <c r="C3" s="20">
        <v>20</v>
      </c>
      <c r="D3" s="20">
        <v>12</v>
      </c>
      <c r="E3" s="20">
        <v>13</v>
      </c>
      <c r="F3" s="20">
        <v>12</v>
      </c>
    </row>
    <row r="4" spans="2:6" x14ac:dyDescent="0.45">
      <c r="B4" s="20" t="s">
        <v>194</v>
      </c>
      <c r="C4" s="20">
        <v>34</v>
      </c>
      <c r="D4" s="20">
        <v>45</v>
      </c>
      <c r="E4" s="20">
        <v>40</v>
      </c>
      <c r="F4" s="20">
        <v>39</v>
      </c>
    </row>
    <row r="5" spans="2:6" x14ac:dyDescent="0.45">
      <c r="B5" s="20" t="s">
        <v>195</v>
      </c>
      <c r="C5" s="20">
        <v>12</v>
      </c>
      <c r="D5" s="20">
        <v>10</v>
      </c>
      <c r="E5" s="20">
        <v>17</v>
      </c>
      <c r="F5" s="20">
        <v>15</v>
      </c>
    </row>
    <row r="6" spans="2:6" x14ac:dyDescent="0.45">
      <c r="B6" s="20" t="s">
        <v>196</v>
      </c>
      <c r="C6" s="20">
        <v>78</v>
      </c>
      <c r="D6" s="20">
        <v>13</v>
      </c>
      <c r="E6" s="20">
        <v>90</v>
      </c>
      <c r="F6" s="20">
        <v>14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3738C-535C-4B10-9006-996D26E51C92}">
  <dimension ref="B2:J51"/>
  <sheetViews>
    <sheetView topLeftCell="A44" zoomScale="145" zoomScaleNormal="145" workbookViewId="0">
      <selection activeCell="K54" sqref="K54"/>
    </sheetView>
  </sheetViews>
  <sheetFormatPr defaultRowHeight="14.25" x14ac:dyDescent="0.45"/>
  <cols>
    <col min="2" max="2" width="14.73046875" bestFit="1" customWidth="1"/>
    <col min="6" max="6" width="16.33203125" bestFit="1" customWidth="1"/>
    <col min="7" max="10" width="6.9296875" bestFit="1" customWidth="1"/>
  </cols>
  <sheetData>
    <row r="2" spans="2:10" x14ac:dyDescent="0.45">
      <c r="G2" s="32" t="s">
        <v>197</v>
      </c>
      <c r="H2" s="33"/>
      <c r="I2" s="34"/>
    </row>
    <row r="3" spans="2:10" x14ac:dyDescent="0.45">
      <c r="G3" s="35"/>
      <c r="H3" s="36"/>
      <c r="I3" s="37"/>
    </row>
    <row r="4" spans="2:10" x14ac:dyDescent="0.45">
      <c r="G4" s="38"/>
      <c r="H4" s="39"/>
      <c r="I4" s="40"/>
    </row>
    <row r="6" spans="2:10" x14ac:dyDescent="0.45">
      <c r="B6" s="42" t="s">
        <v>198</v>
      </c>
      <c r="C6" s="43"/>
    </row>
    <row r="7" spans="2:10" x14ac:dyDescent="0.45">
      <c r="F7" t="s">
        <v>192</v>
      </c>
      <c r="G7" t="s">
        <v>199</v>
      </c>
      <c r="H7" t="s">
        <v>200</v>
      </c>
      <c r="I7" t="s">
        <v>201</v>
      </c>
      <c r="J7" t="s">
        <v>202</v>
      </c>
    </row>
    <row r="8" spans="2:10" x14ac:dyDescent="0.45">
      <c r="B8" s="44" t="s">
        <v>203</v>
      </c>
      <c r="C8" s="34"/>
      <c r="F8" t="s">
        <v>193</v>
      </c>
      <c r="G8">
        <v>20</v>
      </c>
      <c r="H8">
        <v>12</v>
      </c>
      <c r="I8">
        <v>13</v>
      </c>
      <c r="J8">
        <v>12</v>
      </c>
    </row>
    <row r="9" spans="2:10" x14ac:dyDescent="0.45">
      <c r="B9" s="35"/>
      <c r="C9" s="37"/>
      <c r="F9" t="s">
        <v>194</v>
      </c>
      <c r="G9">
        <v>34</v>
      </c>
      <c r="H9">
        <v>45</v>
      </c>
      <c r="I9">
        <v>40</v>
      </c>
      <c r="J9">
        <v>39</v>
      </c>
    </row>
    <row r="10" spans="2:10" x14ac:dyDescent="0.45">
      <c r="B10" s="38"/>
      <c r="C10" s="40"/>
      <c r="F10" t="s">
        <v>195</v>
      </c>
      <c r="G10">
        <v>12</v>
      </c>
      <c r="H10">
        <v>10</v>
      </c>
      <c r="I10">
        <v>17</v>
      </c>
      <c r="J10">
        <v>15</v>
      </c>
    </row>
    <row r="11" spans="2:10" x14ac:dyDescent="0.45">
      <c r="F11" t="s">
        <v>196</v>
      </c>
      <c r="G11">
        <v>78</v>
      </c>
      <c r="H11">
        <v>13</v>
      </c>
      <c r="I11">
        <v>90</v>
      </c>
      <c r="J11">
        <v>14</v>
      </c>
    </row>
    <row r="33" spans="2:2" x14ac:dyDescent="0.45">
      <c r="B33" t="s">
        <v>204</v>
      </c>
    </row>
    <row r="51" spans="2:2" x14ac:dyDescent="0.45">
      <c r="B51" t="s">
        <v>205</v>
      </c>
    </row>
  </sheetData>
  <mergeCells count="3">
    <mergeCell ref="G2:I4"/>
    <mergeCell ref="B6:C6"/>
    <mergeCell ref="B8:C10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2550-27C8-44CF-8599-41269D82F385}">
  <dimension ref="B2:J11"/>
  <sheetViews>
    <sheetView topLeftCell="A4" zoomScale="160" zoomScaleNormal="160" workbookViewId="0">
      <selection activeCell="P9" sqref="P9"/>
    </sheetView>
  </sheetViews>
  <sheetFormatPr defaultRowHeight="14.25" x14ac:dyDescent="0.45"/>
  <sheetData>
    <row r="2" spans="2:10" x14ac:dyDescent="0.45">
      <c r="G2" s="32" t="s">
        <v>206</v>
      </c>
      <c r="H2" s="33"/>
      <c r="I2" s="34"/>
    </row>
    <row r="3" spans="2:10" x14ac:dyDescent="0.45">
      <c r="G3" s="35"/>
      <c r="H3" s="36"/>
      <c r="I3" s="37"/>
    </row>
    <row r="4" spans="2:10" x14ac:dyDescent="0.45">
      <c r="G4" s="38"/>
      <c r="H4" s="39"/>
      <c r="I4" s="40"/>
    </row>
    <row r="6" spans="2:10" x14ac:dyDescent="0.45">
      <c r="B6" s="42" t="s">
        <v>198</v>
      </c>
      <c r="C6" s="43"/>
    </row>
    <row r="7" spans="2:10" x14ac:dyDescent="0.45">
      <c r="F7" s="21" t="s">
        <v>192</v>
      </c>
      <c r="G7" s="21" t="s">
        <v>199</v>
      </c>
      <c r="H7" s="21" t="s">
        <v>200</v>
      </c>
      <c r="I7" s="21" t="s">
        <v>201</v>
      </c>
      <c r="J7" s="21" t="s">
        <v>202</v>
      </c>
    </row>
    <row r="8" spans="2:10" x14ac:dyDescent="0.45">
      <c r="B8" s="44" t="s">
        <v>207</v>
      </c>
      <c r="C8" s="34"/>
      <c r="F8" s="22" t="s">
        <v>193</v>
      </c>
      <c r="G8" s="22">
        <v>20</v>
      </c>
      <c r="H8" s="22">
        <v>12</v>
      </c>
      <c r="I8" s="22">
        <v>13</v>
      </c>
      <c r="J8" s="22">
        <v>12</v>
      </c>
    </row>
    <row r="9" spans="2:10" x14ac:dyDescent="0.45">
      <c r="B9" s="35"/>
      <c r="C9" s="37"/>
      <c r="F9" s="23" t="s">
        <v>194</v>
      </c>
      <c r="G9" s="23">
        <v>34</v>
      </c>
      <c r="H9" s="23">
        <v>45</v>
      </c>
      <c r="I9" s="23">
        <v>40</v>
      </c>
      <c r="J9" s="23">
        <v>39</v>
      </c>
    </row>
    <row r="10" spans="2:10" x14ac:dyDescent="0.45">
      <c r="B10" s="38"/>
      <c r="C10" s="40"/>
      <c r="F10" s="22" t="s">
        <v>195</v>
      </c>
      <c r="G10" s="22">
        <v>12</v>
      </c>
      <c r="H10" s="22">
        <v>10</v>
      </c>
      <c r="I10" s="22">
        <v>17</v>
      </c>
      <c r="J10" s="22">
        <v>15</v>
      </c>
    </row>
    <row r="11" spans="2:10" x14ac:dyDescent="0.45">
      <c r="F11" s="23" t="s">
        <v>196</v>
      </c>
      <c r="G11" s="23">
        <v>78</v>
      </c>
      <c r="H11" s="23">
        <v>13</v>
      </c>
      <c r="I11" s="23">
        <v>90</v>
      </c>
      <c r="J11" s="23">
        <v>14</v>
      </c>
    </row>
  </sheetData>
  <mergeCells count="3">
    <mergeCell ref="G2:I4"/>
    <mergeCell ref="B6:C6"/>
    <mergeCell ref="B8:C10"/>
  </mergeCell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EC83-D2F4-4FC3-BD4B-5EB38884FA95}">
  <dimension ref="B2:J11"/>
  <sheetViews>
    <sheetView topLeftCell="A7" zoomScale="160" zoomScaleNormal="160" workbookViewId="0">
      <selection activeCell="P20" sqref="P20"/>
    </sheetView>
  </sheetViews>
  <sheetFormatPr defaultRowHeight="14.25" x14ac:dyDescent="0.45"/>
  <cols>
    <col min="3" max="3" width="18.1328125" customWidth="1"/>
    <col min="6" max="6" width="16.59765625" bestFit="1" customWidth="1"/>
    <col min="7" max="10" width="6.9296875" bestFit="1" customWidth="1"/>
  </cols>
  <sheetData>
    <row r="2" spans="2:10" x14ac:dyDescent="0.45">
      <c r="G2" s="32" t="s">
        <v>208</v>
      </c>
      <c r="H2" s="33"/>
      <c r="I2" s="34"/>
    </row>
    <row r="3" spans="2:10" x14ac:dyDescent="0.45">
      <c r="G3" s="35"/>
      <c r="H3" s="36"/>
      <c r="I3" s="37"/>
    </row>
    <row r="4" spans="2:10" x14ac:dyDescent="0.45">
      <c r="G4" s="38"/>
      <c r="H4" s="39"/>
      <c r="I4" s="40"/>
    </row>
    <row r="6" spans="2:10" x14ac:dyDescent="0.45">
      <c r="B6" s="42" t="s">
        <v>198</v>
      </c>
      <c r="C6" s="43"/>
    </row>
    <row r="7" spans="2:10" x14ac:dyDescent="0.45">
      <c r="F7" t="s">
        <v>192</v>
      </c>
      <c r="G7" t="s">
        <v>199</v>
      </c>
      <c r="H7" t="s">
        <v>200</v>
      </c>
      <c r="I7" t="s">
        <v>201</v>
      </c>
      <c r="J7" t="s">
        <v>202</v>
      </c>
    </row>
    <row r="8" spans="2:10" x14ac:dyDescent="0.45">
      <c r="B8" s="44" t="s">
        <v>209</v>
      </c>
      <c r="C8" s="34"/>
      <c r="F8" t="s">
        <v>193</v>
      </c>
      <c r="G8">
        <v>20</v>
      </c>
      <c r="H8">
        <v>12</v>
      </c>
      <c r="I8">
        <v>13</v>
      </c>
      <c r="J8">
        <v>12</v>
      </c>
    </row>
    <row r="9" spans="2:10" x14ac:dyDescent="0.45">
      <c r="B9" s="35"/>
      <c r="C9" s="37"/>
      <c r="F9" t="s">
        <v>194</v>
      </c>
      <c r="G9">
        <v>34</v>
      </c>
      <c r="H9">
        <v>45</v>
      </c>
      <c r="I9">
        <v>40</v>
      </c>
      <c r="J9">
        <v>39</v>
      </c>
    </row>
    <row r="10" spans="2:10" x14ac:dyDescent="0.45">
      <c r="B10" s="38"/>
      <c r="C10" s="40"/>
      <c r="F10" t="s">
        <v>195</v>
      </c>
      <c r="G10">
        <v>12</v>
      </c>
      <c r="H10">
        <v>10</v>
      </c>
      <c r="I10">
        <v>17</v>
      </c>
      <c r="J10">
        <v>15</v>
      </c>
    </row>
    <row r="11" spans="2:10" x14ac:dyDescent="0.45">
      <c r="F11" t="s">
        <v>196</v>
      </c>
      <c r="G11">
        <v>78</v>
      </c>
      <c r="H11">
        <v>13</v>
      </c>
      <c r="I11">
        <v>90</v>
      </c>
      <c r="J11">
        <v>14</v>
      </c>
    </row>
  </sheetData>
  <mergeCells count="3">
    <mergeCell ref="G2:I4"/>
    <mergeCell ref="B6:C6"/>
    <mergeCell ref="B8:C10"/>
  </mergeCells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4BC9-5908-436E-9FBC-D5E94419122A}">
  <dimension ref="B2:J19"/>
  <sheetViews>
    <sheetView topLeftCell="A10" zoomScale="145" zoomScaleNormal="145" workbookViewId="0">
      <selection activeCell="G5" sqref="G5"/>
    </sheetView>
  </sheetViews>
  <sheetFormatPr defaultRowHeight="14.25" x14ac:dyDescent="0.45"/>
  <cols>
    <col min="4" max="4" width="10.6640625" bestFit="1" customWidth="1"/>
    <col min="5" max="5" width="11.9296875" bestFit="1" customWidth="1"/>
    <col min="6" max="6" width="17.1328125" bestFit="1" customWidth="1"/>
    <col min="7" max="7" width="11.9296875" bestFit="1" customWidth="1"/>
    <col min="8" max="8" width="9.59765625" bestFit="1" customWidth="1"/>
    <col min="9" max="9" width="18.9296875" bestFit="1" customWidth="1"/>
    <col min="10" max="10" width="6.9296875" bestFit="1" customWidth="1"/>
  </cols>
  <sheetData>
    <row r="2" spans="2:10" x14ac:dyDescent="0.45">
      <c r="G2" s="32" t="s">
        <v>221</v>
      </c>
      <c r="H2" s="33"/>
      <c r="I2" s="34"/>
    </row>
    <row r="3" spans="2:10" x14ac:dyDescent="0.45">
      <c r="G3" s="35"/>
      <c r="H3" s="36"/>
      <c r="I3" s="37"/>
    </row>
    <row r="4" spans="2:10" x14ac:dyDescent="0.45">
      <c r="G4" s="38"/>
      <c r="H4" s="39"/>
      <c r="I4" s="40"/>
    </row>
    <row r="6" spans="2:10" x14ac:dyDescent="0.45">
      <c r="B6" s="42" t="s">
        <v>198</v>
      </c>
      <c r="C6" s="43"/>
    </row>
    <row r="7" spans="2:10" x14ac:dyDescent="0.45">
      <c r="F7" t="s">
        <v>192</v>
      </c>
      <c r="G7" t="s">
        <v>199</v>
      </c>
      <c r="H7" t="s">
        <v>200</v>
      </c>
      <c r="I7" t="s">
        <v>201</v>
      </c>
      <c r="J7" t="s">
        <v>202</v>
      </c>
    </row>
    <row r="8" spans="2:10" x14ac:dyDescent="0.45">
      <c r="B8" s="44" t="s">
        <v>210</v>
      </c>
      <c r="C8" s="34"/>
      <c r="F8" t="s">
        <v>193</v>
      </c>
      <c r="G8">
        <v>20</v>
      </c>
      <c r="H8">
        <v>12</v>
      </c>
      <c r="I8">
        <v>13</v>
      </c>
      <c r="J8">
        <v>120</v>
      </c>
    </row>
    <row r="9" spans="2:10" x14ac:dyDescent="0.45">
      <c r="B9" s="35"/>
      <c r="C9" s="37"/>
      <c r="F9" t="s">
        <v>194</v>
      </c>
      <c r="G9">
        <v>34</v>
      </c>
      <c r="H9">
        <v>45</v>
      </c>
      <c r="I9">
        <v>40</v>
      </c>
      <c r="J9">
        <v>390</v>
      </c>
    </row>
    <row r="10" spans="2:10" x14ac:dyDescent="0.45">
      <c r="B10" s="38"/>
      <c r="C10" s="40"/>
      <c r="F10" t="s">
        <v>195</v>
      </c>
      <c r="G10">
        <v>12</v>
      </c>
      <c r="H10">
        <v>10</v>
      </c>
      <c r="I10">
        <v>17</v>
      </c>
      <c r="J10">
        <v>150</v>
      </c>
    </row>
    <row r="11" spans="2:10" x14ac:dyDescent="0.45">
      <c r="F11" t="s">
        <v>196</v>
      </c>
      <c r="G11">
        <v>78</v>
      </c>
      <c r="H11">
        <v>13</v>
      </c>
      <c r="I11">
        <v>90</v>
      </c>
      <c r="J11">
        <v>140</v>
      </c>
    </row>
    <row r="13" spans="2:10" x14ac:dyDescent="0.45">
      <c r="F13" s="24" t="s">
        <v>211</v>
      </c>
      <c r="G13" s="24" t="s">
        <v>212</v>
      </c>
      <c r="H13" s="24" t="s">
        <v>213</v>
      </c>
      <c r="I13" s="24" t="s">
        <v>214</v>
      </c>
    </row>
    <row r="14" spans="2:10" x14ac:dyDescent="0.45">
      <c r="F14" s="25" t="s">
        <v>215</v>
      </c>
      <c r="G14" s="26">
        <v>50000</v>
      </c>
      <c r="H14" s="26">
        <v>10000</v>
      </c>
      <c r="I14" s="27">
        <v>0.2</v>
      </c>
    </row>
    <row r="15" spans="2:10" x14ac:dyDescent="0.45">
      <c r="F15" s="25" t="s">
        <v>216</v>
      </c>
      <c r="G15" s="26">
        <v>60000</v>
      </c>
      <c r="H15" s="26">
        <v>12000</v>
      </c>
      <c r="I15" s="27">
        <v>0.2</v>
      </c>
    </row>
    <row r="16" spans="2:10" x14ac:dyDescent="0.45">
      <c r="F16" s="25" t="s">
        <v>217</v>
      </c>
      <c r="G16" s="26">
        <v>55000</v>
      </c>
      <c r="H16" s="26">
        <v>9900</v>
      </c>
      <c r="I16" s="27">
        <v>0.18</v>
      </c>
    </row>
    <row r="17" spans="6:9" x14ac:dyDescent="0.45">
      <c r="F17" s="25" t="s">
        <v>218</v>
      </c>
      <c r="G17" s="26">
        <v>70000</v>
      </c>
      <c r="H17" s="26">
        <v>14000</v>
      </c>
      <c r="I17" s="27">
        <v>0.2</v>
      </c>
    </row>
    <row r="18" spans="6:9" x14ac:dyDescent="0.45">
      <c r="F18" s="25" t="s">
        <v>219</v>
      </c>
      <c r="G18" s="26">
        <v>80000</v>
      </c>
      <c r="H18" s="26">
        <v>15200</v>
      </c>
      <c r="I18" s="27">
        <v>0.19</v>
      </c>
    </row>
    <row r="19" spans="6:9" x14ac:dyDescent="0.45">
      <c r="F19" s="25" t="s">
        <v>220</v>
      </c>
      <c r="G19" s="26">
        <v>75000</v>
      </c>
      <c r="H19" s="26">
        <v>13500</v>
      </c>
      <c r="I19" s="27">
        <v>0.18</v>
      </c>
    </row>
  </sheetData>
  <mergeCells count="3">
    <mergeCell ref="G2:I4"/>
    <mergeCell ref="B6:C6"/>
    <mergeCell ref="B8:C10"/>
  </mergeCells>
  <pageMargins left="0.7" right="0.7" top="0.75" bottom="0.75" header="0.3" footer="0.3"/>
  <pageSetup paperSize="9" orientation="portrait" horizontalDpi="4294967293" verticalDpi="0" r:id="rId1"/>
  <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55D6-6C09-45BC-BA56-0A4AA5F78E90}">
  <dimension ref="B2:M8"/>
  <sheetViews>
    <sheetView topLeftCell="A4" zoomScale="160" zoomScaleNormal="160" workbookViewId="0">
      <selection activeCell="L20" sqref="L20"/>
    </sheetView>
  </sheetViews>
  <sheetFormatPr defaultColWidth="4" defaultRowHeight="14.25" x14ac:dyDescent="0.45"/>
  <cols>
    <col min="2" max="2" width="23" bestFit="1" customWidth="1"/>
    <col min="3" max="3" width="13.1328125" bestFit="1" customWidth="1"/>
    <col min="4" max="4" width="13" bestFit="1" customWidth="1"/>
    <col min="5" max="5" width="12.9296875" bestFit="1" customWidth="1"/>
    <col min="10" max="10" width="5.796875" bestFit="1" customWidth="1"/>
    <col min="11" max="11" width="4.73046875" customWidth="1"/>
    <col min="13" max="13" width="6.73046875" customWidth="1"/>
  </cols>
  <sheetData>
    <row r="2" spans="2:13" x14ac:dyDescent="0.45">
      <c r="B2" s="28" t="s">
        <v>222</v>
      </c>
      <c r="C2" s="28" t="s">
        <v>223</v>
      </c>
      <c r="D2" s="28" t="s">
        <v>224</v>
      </c>
      <c r="E2" s="28" t="s">
        <v>225</v>
      </c>
      <c r="J2">
        <v>10</v>
      </c>
    </row>
    <row r="3" spans="2:13" x14ac:dyDescent="0.45">
      <c r="B3" t="s">
        <v>222</v>
      </c>
      <c r="C3">
        <v>85</v>
      </c>
      <c r="D3">
        <v>80</v>
      </c>
      <c r="E3">
        <v>75</v>
      </c>
      <c r="J3">
        <v>3500</v>
      </c>
    </row>
    <row r="4" spans="2:13" x14ac:dyDescent="0.45">
      <c r="B4" t="s">
        <v>226</v>
      </c>
      <c r="C4">
        <v>90</v>
      </c>
      <c r="D4">
        <v>85</v>
      </c>
      <c r="E4">
        <v>88</v>
      </c>
      <c r="J4">
        <v>2</v>
      </c>
      <c r="K4">
        <v>8</v>
      </c>
    </row>
    <row r="5" spans="2:13" x14ac:dyDescent="0.45">
      <c r="B5" t="s">
        <v>227</v>
      </c>
      <c r="C5">
        <v>75</v>
      </c>
      <c r="D5">
        <v>70</v>
      </c>
      <c r="E5">
        <v>72</v>
      </c>
      <c r="J5">
        <f>365*2*8</f>
        <v>5840</v>
      </c>
      <c r="K5">
        <f>8*2*365</f>
        <v>5840</v>
      </c>
    </row>
    <row r="6" spans="2:13" x14ac:dyDescent="0.45">
      <c r="B6" t="s">
        <v>228</v>
      </c>
      <c r="C6">
        <v>80</v>
      </c>
      <c r="D6">
        <v>75</v>
      </c>
      <c r="E6">
        <v>78</v>
      </c>
      <c r="J6">
        <f>J5+K5</f>
        <v>11680</v>
      </c>
      <c r="M6">
        <f>J6*30</f>
        <v>350400</v>
      </c>
    </row>
    <row r="7" spans="2:13" x14ac:dyDescent="0.45">
      <c r="B7" t="s">
        <v>229</v>
      </c>
      <c r="C7">
        <v>95</v>
      </c>
      <c r="D7">
        <v>90</v>
      </c>
      <c r="E7">
        <v>85</v>
      </c>
      <c r="M7">
        <f>M6/60</f>
        <v>5840</v>
      </c>
    </row>
    <row r="8" spans="2:13" x14ac:dyDescent="0.45">
      <c r="M8">
        <f>M7/24</f>
        <v>243.33333333333334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49F1-7644-4648-BB39-8A1EA2BA45D8}">
  <dimension ref="B2:C6"/>
  <sheetViews>
    <sheetView zoomScale="190" zoomScaleNormal="190" workbookViewId="0">
      <selection activeCell="C7" sqref="C7"/>
    </sheetView>
  </sheetViews>
  <sheetFormatPr defaultRowHeight="14.25" x14ac:dyDescent="0.45"/>
  <cols>
    <col min="1" max="1" width="3.86328125" customWidth="1"/>
    <col min="2" max="2" width="10.59765625" customWidth="1"/>
    <col min="3" max="3" width="10" bestFit="1" customWidth="1"/>
  </cols>
  <sheetData>
    <row r="2" spans="2:3" x14ac:dyDescent="0.45">
      <c r="B2" s="28" t="s">
        <v>230</v>
      </c>
      <c r="C2" s="28" t="s">
        <v>231</v>
      </c>
    </row>
    <row r="3" spans="2:3" x14ac:dyDescent="0.45">
      <c r="B3" t="s">
        <v>232</v>
      </c>
      <c r="C3">
        <v>10000</v>
      </c>
    </row>
    <row r="4" spans="2:3" x14ac:dyDescent="0.45">
      <c r="B4" t="s">
        <v>233</v>
      </c>
      <c r="C4">
        <v>5000</v>
      </c>
    </row>
    <row r="5" spans="2:3" x14ac:dyDescent="0.45">
      <c r="B5" t="s">
        <v>234</v>
      </c>
      <c r="C5">
        <v>3000</v>
      </c>
    </row>
    <row r="6" spans="2:3" x14ac:dyDescent="0.45">
      <c r="B6" t="s">
        <v>235</v>
      </c>
      <c r="C6">
        <v>2000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D41F-CBAF-49FD-8259-82C1A2B7407A}">
  <dimension ref="B33:Q48"/>
  <sheetViews>
    <sheetView topLeftCell="A36" zoomScale="130" zoomScaleNormal="130" workbookViewId="0">
      <selection activeCell="J52" sqref="J52"/>
    </sheetView>
  </sheetViews>
  <sheetFormatPr defaultRowHeight="14.25" x14ac:dyDescent="0.45"/>
  <cols>
    <col min="6" max="6" width="16.73046875" bestFit="1" customWidth="1"/>
    <col min="7" max="8" width="6.9296875" bestFit="1" customWidth="1"/>
    <col min="15" max="15" width="12.33203125" bestFit="1" customWidth="1"/>
    <col min="16" max="16" width="15.19921875" bestFit="1" customWidth="1"/>
    <col min="17" max="17" width="10.53125" bestFit="1" customWidth="1"/>
  </cols>
  <sheetData>
    <row r="33" spans="2:17" x14ac:dyDescent="0.45">
      <c r="G33" s="32" t="s">
        <v>236</v>
      </c>
      <c r="H33" s="33"/>
      <c r="I33" s="34"/>
    </row>
    <row r="34" spans="2:17" x14ac:dyDescent="0.45">
      <c r="G34" s="35"/>
      <c r="H34" s="36"/>
      <c r="I34" s="37"/>
    </row>
    <row r="35" spans="2:17" x14ac:dyDescent="0.45">
      <c r="G35" s="38"/>
      <c r="H35" s="39"/>
      <c r="I35" s="40"/>
    </row>
    <row r="37" spans="2:17" x14ac:dyDescent="0.45">
      <c r="B37" s="42" t="s">
        <v>198</v>
      </c>
      <c r="C37" s="43"/>
    </row>
    <row r="38" spans="2:17" x14ac:dyDescent="0.45">
      <c r="F38" t="s">
        <v>192</v>
      </c>
      <c r="G38" t="s">
        <v>199</v>
      </c>
      <c r="H38" t="s">
        <v>200</v>
      </c>
      <c r="I38" t="s">
        <v>201</v>
      </c>
      <c r="J38" t="s">
        <v>202</v>
      </c>
      <c r="L38" s="29" t="s">
        <v>237</v>
      </c>
      <c r="M38" s="29" t="s">
        <v>238</v>
      </c>
      <c r="O38" s="28" t="s">
        <v>237</v>
      </c>
      <c r="P38" s="28" t="s">
        <v>239</v>
      </c>
      <c r="Q38" s="28" t="s">
        <v>238</v>
      </c>
    </row>
    <row r="39" spans="2:17" x14ac:dyDescent="0.45">
      <c r="B39" s="45" t="s">
        <v>240</v>
      </c>
      <c r="C39" s="33"/>
      <c r="F39" t="s">
        <v>193</v>
      </c>
      <c r="G39">
        <v>20</v>
      </c>
      <c r="H39">
        <v>12</v>
      </c>
      <c r="I39">
        <v>13</v>
      </c>
      <c r="J39">
        <v>12</v>
      </c>
      <c r="L39" s="30" t="s">
        <v>241</v>
      </c>
      <c r="M39" s="31">
        <v>54.967142000000003</v>
      </c>
      <c r="O39" t="s">
        <v>241</v>
      </c>
      <c r="P39" t="s">
        <v>242</v>
      </c>
      <c r="Q39">
        <v>30</v>
      </c>
    </row>
    <row r="40" spans="2:17" x14ac:dyDescent="0.45">
      <c r="B40" s="43"/>
      <c r="C40" s="36"/>
      <c r="F40" t="s">
        <v>194</v>
      </c>
      <c r="G40">
        <v>34</v>
      </c>
      <c r="H40">
        <v>45</v>
      </c>
      <c r="I40">
        <v>40</v>
      </c>
      <c r="J40">
        <v>39</v>
      </c>
      <c r="L40" s="30" t="s">
        <v>243</v>
      </c>
      <c r="M40" s="31">
        <v>48.617356999999998</v>
      </c>
      <c r="O40" t="s">
        <v>241</v>
      </c>
      <c r="P40" t="s">
        <v>244</v>
      </c>
      <c r="Q40">
        <v>80</v>
      </c>
    </row>
    <row r="41" spans="2:17" x14ac:dyDescent="0.45">
      <c r="B41" s="43"/>
      <c r="C41" s="36"/>
      <c r="F41" t="s">
        <v>195</v>
      </c>
      <c r="G41">
        <v>12</v>
      </c>
      <c r="H41">
        <v>10</v>
      </c>
      <c r="I41">
        <v>17</v>
      </c>
      <c r="J41">
        <v>15</v>
      </c>
      <c r="L41" s="30" t="s">
        <v>245</v>
      </c>
      <c r="M41" s="31">
        <v>56.476885000000003</v>
      </c>
      <c r="O41" t="s">
        <v>241</v>
      </c>
      <c r="P41" t="s">
        <v>246</v>
      </c>
      <c r="Q41">
        <v>15</v>
      </c>
    </row>
    <row r="42" spans="2:17" x14ac:dyDescent="0.45">
      <c r="B42" s="43"/>
      <c r="C42" s="36"/>
      <c r="F42" t="s">
        <v>196</v>
      </c>
      <c r="G42">
        <v>78</v>
      </c>
      <c r="H42">
        <v>13</v>
      </c>
      <c r="I42">
        <v>90</v>
      </c>
      <c r="J42">
        <v>14</v>
      </c>
      <c r="L42" s="30" t="s">
        <v>247</v>
      </c>
      <c r="M42" s="31">
        <v>65.230299000000002</v>
      </c>
      <c r="O42" t="s">
        <v>243</v>
      </c>
      <c r="P42" t="s">
        <v>248</v>
      </c>
      <c r="Q42">
        <v>40</v>
      </c>
    </row>
    <row r="43" spans="2:17" x14ac:dyDescent="0.45">
      <c r="B43" s="43"/>
      <c r="C43" s="36"/>
      <c r="L43" s="30" t="s">
        <v>249</v>
      </c>
      <c r="M43" s="31">
        <v>47.658465999999997</v>
      </c>
      <c r="O43" t="s">
        <v>243</v>
      </c>
      <c r="P43" t="s">
        <v>250</v>
      </c>
      <c r="Q43">
        <v>25</v>
      </c>
    </row>
    <row r="44" spans="2:17" x14ac:dyDescent="0.45">
      <c r="B44" s="43"/>
      <c r="C44" s="36"/>
      <c r="L44" s="30" t="s">
        <v>251</v>
      </c>
      <c r="M44" s="31">
        <v>51.612873</v>
      </c>
      <c r="O44" t="s">
        <v>245</v>
      </c>
      <c r="P44" t="s">
        <v>252</v>
      </c>
      <c r="Q44">
        <v>10</v>
      </c>
    </row>
    <row r="45" spans="2:17" x14ac:dyDescent="0.45">
      <c r="L45" s="30" t="s">
        <v>253</v>
      </c>
      <c r="M45" s="31">
        <v>51.675404</v>
      </c>
      <c r="O45" t="s">
        <v>245</v>
      </c>
      <c r="P45" t="s">
        <v>254</v>
      </c>
      <c r="Q45">
        <v>20</v>
      </c>
    </row>
    <row r="46" spans="2:17" x14ac:dyDescent="0.45">
      <c r="L46" s="30" t="s">
        <v>255</v>
      </c>
      <c r="M46" s="31">
        <v>48.847402000000002</v>
      </c>
      <c r="O46" t="s">
        <v>245</v>
      </c>
      <c r="P46" t="s">
        <v>256</v>
      </c>
      <c r="Q46">
        <v>30</v>
      </c>
    </row>
    <row r="47" spans="2:17" x14ac:dyDescent="0.45">
      <c r="L47" s="30" t="s">
        <v>257</v>
      </c>
      <c r="M47" s="31">
        <v>22</v>
      </c>
      <c r="O47" t="s">
        <v>245</v>
      </c>
      <c r="P47" t="s">
        <v>258</v>
      </c>
      <c r="Q47">
        <v>40</v>
      </c>
    </row>
    <row r="48" spans="2:17" x14ac:dyDescent="0.45">
      <c r="L48" s="30" t="s">
        <v>259</v>
      </c>
      <c r="M48" s="31">
        <v>48.490063999999997</v>
      </c>
      <c r="O48" t="s">
        <v>247</v>
      </c>
      <c r="P48" t="s">
        <v>260</v>
      </c>
      <c r="Q48">
        <v>50</v>
      </c>
    </row>
  </sheetData>
  <mergeCells count="3">
    <mergeCell ref="G33:I35"/>
    <mergeCell ref="B37:C37"/>
    <mergeCell ref="B39:C44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7702-B0B3-44D8-BFE5-7E8D58E8ADD5}">
  <dimension ref="B2:E12"/>
  <sheetViews>
    <sheetView zoomScale="130" zoomScaleNormal="130" workbookViewId="0">
      <selection activeCell="E16" sqref="E16"/>
    </sheetView>
  </sheetViews>
  <sheetFormatPr defaultRowHeight="14.25" x14ac:dyDescent="0.45"/>
  <cols>
    <col min="2" max="2" width="10.73046875" bestFit="1" customWidth="1"/>
    <col min="3" max="3" width="10.86328125" bestFit="1" customWidth="1"/>
    <col min="4" max="4" width="9.9296875" bestFit="1" customWidth="1"/>
    <col min="5" max="5" width="9.265625" bestFit="1" customWidth="1"/>
  </cols>
  <sheetData>
    <row r="2" spans="2:5" x14ac:dyDescent="0.45">
      <c r="B2" s="28" t="s">
        <v>261</v>
      </c>
      <c r="C2" s="28" t="s">
        <v>262</v>
      </c>
      <c r="D2" s="28" t="s">
        <v>263</v>
      </c>
      <c r="E2" s="28" t="s">
        <v>264</v>
      </c>
    </row>
    <row r="3" spans="2:5" x14ac:dyDescent="0.45">
      <c r="B3" t="s">
        <v>265</v>
      </c>
      <c r="C3" t="s">
        <v>266</v>
      </c>
      <c r="D3" t="s">
        <v>267</v>
      </c>
      <c r="E3">
        <v>5200</v>
      </c>
    </row>
    <row r="4" spans="2:5" x14ac:dyDescent="0.45">
      <c r="B4" t="s">
        <v>265</v>
      </c>
      <c r="C4" t="s">
        <v>266</v>
      </c>
      <c r="D4" t="s">
        <v>268</v>
      </c>
      <c r="E4">
        <v>3100</v>
      </c>
    </row>
    <row r="5" spans="2:5" x14ac:dyDescent="0.45">
      <c r="B5" t="s">
        <v>265</v>
      </c>
      <c r="C5" t="s">
        <v>269</v>
      </c>
      <c r="D5" t="s">
        <v>270</v>
      </c>
      <c r="E5">
        <v>4500</v>
      </c>
    </row>
    <row r="6" spans="2:5" x14ac:dyDescent="0.45">
      <c r="B6" t="s">
        <v>271</v>
      </c>
      <c r="C6" t="s">
        <v>272</v>
      </c>
      <c r="D6" t="s">
        <v>119</v>
      </c>
      <c r="E6">
        <v>4800</v>
      </c>
    </row>
    <row r="7" spans="2:5" x14ac:dyDescent="0.45">
      <c r="B7" t="s">
        <v>271</v>
      </c>
      <c r="C7" t="s">
        <v>272</v>
      </c>
      <c r="D7" t="s">
        <v>273</v>
      </c>
      <c r="E7">
        <v>2600</v>
      </c>
    </row>
    <row r="8" spans="2:5" x14ac:dyDescent="0.45">
      <c r="B8" t="s">
        <v>274</v>
      </c>
      <c r="C8" t="s">
        <v>275</v>
      </c>
      <c r="D8" t="s">
        <v>115</v>
      </c>
      <c r="E8">
        <v>2100</v>
      </c>
    </row>
    <row r="9" spans="2:5" x14ac:dyDescent="0.45">
      <c r="B9" t="s">
        <v>274</v>
      </c>
      <c r="C9" t="s">
        <v>275</v>
      </c>
      <c r="D9" t="s">
        <v>276</v>
      </c>
      <c r="E9">
        <v>1600</v>
      </c>
    </row>
    <row r="10" spans="2:5" x14ac:dyDescent="0.45">
      <c r="B10" t="s">
        <v>274</v>
      </c>
      <c r="C10" t="s">
        <v>277</v>
      </c>
      <c r="D10" t="s">
        <v>278</v>
      </c>
      <c r="E10">
        <v>3600</v>
      </c>
    </row>
    <row r="11" spans="2:5" x14ac:dyDescent="0.45">
      <c r="B11" t="s">
        <v>274</v>
      </c>
      <c r="C11" t="s">
        <v>277</v>
      </c>
      <c r="D11" t="s">
        <v>279</v>
      </c>
      <c r="E11">
        <v>3200</v>
      </c>
    </row>
    <row r="12" spans="2:5" x14ac:dyDescent="0.45">
      <c r="B12" t="s">
        <v>280</v>
      </c>
      <c r="C12" t="s">
        <v>281</v>
      </c>
      <c r="D12" t="s">
        <v>114</v>
      </c>
      <c r="E12">
        <v>6100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C584-C4D1-4443-BD0F-B67D1544907C}">
  <dimension ref="B15:I32"/>
  <sheetViews>
    <sheetView topLeftCell="A21" zoomScale="145" zoomScaleNormal="145" workbookViewId="0">
      <selection activeCell="D33" sqref="D33"/>
    </sheetView>
  </sheetViews>
  <sheetFormatPr defaultRowHeight="14.25" x14ac:dyDescent="0.45"/>
  <cols>
    <col min="1" max="1" width="2.9296875" customWidth="1"/>
    <col min="6" max="6" width="16.33203125" bestFit="1" customWidth="1"/>
    <col min="7" max="7" width="11.796875" bestFit="1" customWidth="1"/>
  </cols>
  <sheetData>
    <row r="15" spans="7:9" x14ac:dyDescent="0.45">
      <c r="G15" s="32" t="s">
        <v>282</v>
      </c>
      <c r="H15" s="33"/>
      <c r="I15" s="34"/>
    </row>
    <row r="16" spans="7:9" x14ac:dyDescent="0.45">
      <c r="G16" s="35"/>
      <c r="H16" s="36"/>
      <c r="I16" s="37"/>
    </row>
    <row r="17" spans="2:9" x14ac:dyDescent="0.45">
      <c r="G17" s="38"/>
      <c r="H17" s="39"/>
      <c r="I17" s="40"/>
    </row>
    <row r="19" spans="2:9" x14ac:dyDescent="0.45">
      <c r="B19" s="42" t="s">
        <v>198</v>
      </c>
      <c r="C19" s="43"/>
    </row>
    <row r="20" spans="2:9" x14ac:dyDescent="0.45">
      <c r="F20" s="46" t="s">
        <v>283</v>
      </c>
      <c r="G20" s="47">
        <v>23212</v>
      </c>
      <c r="H20" s="48"/>
      <c r="I20" s="48"/>
    </row>
    <row r="21" spans="2:9" x14ac:dyDescent="0.45">
      <c r="B21" s="45" t="s">
        <v>284</v>
      </c>
      <c r="C21" s="33"/>
      <c r="F21" s="46" t="s">
        <v>285</v>
      </c>
      <c r="G21" s="49">
        <v>-8273</v>
      </c>
      <c r="H21" s="50"/>
      <c r="I21" s="50"/>
    </row>
    <row r="22" spans="2:9" x14ac:dyDescent="0.45">
      <c r="B22" s="43"/>
      <c r="C22" s="36"/>
      <c r="F22" s="46" t="s">
        <v>286</v>
      </c>
      <c r="G22" s="49">
        <v>-14928</v>
      </c>
      <c r="H22" s="50"/>
      <c r="I22" s="50"/>
    </row>
    <row r="23" spans="2:9" x14ac:dyDescent="0.45">
      <c r="B23" s="43"/>
      <c r="C23" s="36"/>
      <c r="F23" s="46" t="s">
        <v>287</v>
      </c>
      <c r="G23" s="49">
        <v>-1151</v>
      </c>
      <c r="H23" s="50"/>
      <c r="I23" s="50"/>
    </row>
    <row r="24" spans="2:9" x14ac:dyDescent="0.45">
      <c r="B24" s="43"/>
      <c r="C24" s="36"/>
      <c r="F24" s="46" t="s">
        <v>288</v>
      </c>
      <c r="G24" s="49">
        <v>13777</v>
      </c>
      <c r="H24" s="50"/>
      <c r="I24" s="50"/>
    </row>
    <row r="25" spans="2:9" x14ac:dyDescent="0.45">
      <c r="B25" s="43"/>
      <c r="C25" s="36"/>
    </row>
    <row r="26" spans="2:9" x14ac:dyDescent="0.45">
      <c r="B26" s="43"/>
      <c r="C26" s="36"/>
    </row>
    <row r="27" spans="2:9" x14ac:dyDescent="0.45">
      <c r="B27" s="43"/>
      <c r="C27" s="36"/>
      <c r="F27" s="28" t="s">
        <v>237</v>
      </c>
      <c r="G27" s="28" t="s">
        <v>289</v>
      </c>
    </row>
    <row r="28" spans="2:9" x14ac:dyDescent="0.45">
      <c r="B28" s="43"/>
      <c r="C28" s="36"/>
      <c r="F28" t="s">
        <v>290</v>
      </c>
      <c r="G28">
        <v>100000</v>
      </c>
    </row>
    <row r="29" spans="2:9" x14ac:dyDescent="0.45">
      <c r="B29" s="43"/>
      <c r="C29" s="36"/>
      <c r="F29" t="s">
        <v>283</v>
      </c>
      <c r="G29">
        <v>60000</v>
      </c>
    </row>
    <row r="30" spans="2:9" x14ac:dyDescent="0.45">
      <c r="B30" s="43"/>
      <c r="C30" s="36"/>
      <c r="F30" t="s">
        <v>291</v>
      </c>
      <c r="G30">
        <v>-30000</v>
      </c>
    </row>
    <row r="31" spans="2:9" x14ac:dyDescent="0.45">
      <c r="F31" t="s">
        <v>292</v>
      </c>
      <c r="G31">
        <v>-20000</v>
      </c>
    </row>
    <row r="32" spans="2:9" x14ac:dyDescent="0.45">
      <c r="F32" t="s">
        <v>293</v>
      </c>
      <c r="G32">
        <v>110000</v>
      </c>
    </row>
  </sheetData>
  <mergeCells count="3">
    <mergeCell ref="G15:I17"/>
    <mergeCell ref="B19:C19"/>
    <mergeCell ref="B21:C30"/>
  </mergeCells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F85-D031-4A7D-BE30-C3C4C42CB3A0}">
  <dimension ref="C51:F128"/>
  <sheetViews>
    <sheetView topLeftCell="A108" zoomScale="130" zoomScaleNormal="130" workbookViewId="0">
      <selection activeCell="J129" sqref="J129"/>
    </sheetView>
  </sheetViews>
  <sheetFormatPr defaultRowHeight="14.25" x14ac:dyDescent="0.45"/>
  <sheetData>
    <row r="51" spans="3:6" x14ac:dyDescent="0.45">
      <c r="C51" t="s">
        <v>264</v>
      </c>
      <c r="D51" t="s">
        <v>294</v>
      </c>
    </row>
    <row r="52" spans="3:6" x14ac:dyDescent="0.45">
      <c r="C52">
        <v>100</v>
      </c>
      <c r="D52">
        <v>10</v>
      </c>
      <c r="F52">
        <f>CORREL(C52:C58,D52:D58)</f>
        <v>1</v>
      </c>
    </row>
    <row r="53" spans="3:6" x14ac:dyDescent="0.45">
      <c r="C53">
        <v>200</v>
      </c>
      <c r="D53">
        <v>20</v>
      </c>
    </row>
    <row r="54" spans="3:6" x14ac:dyDescent="0.45">
      <c r="C54">
        <v>300</v>
      </c>
      <c r="D54">
        <v>30</v>
      </c>
    </row>
    <row r="55" spans="3:6" x14ac:dyDescent="0.45">
      <c r="C55">
        <v>400</v>
      </c>
      <c r="D55">
        <v>40</v>
      </c>
    </row>
    <row r="56" spans="3:6" x14ac:dyDescent="0.45">
      <c r="C56">
        <v>500</v>
      </c>
      <c r="D56">
        <v>50</v>
      </c>
    </row>
    <row r="57" spans="3:6" x14ac:dyDescent="0.45">
      <c r="C57">
        <v>600</v>
      </c>
      <c r="D57">
        <v>60</v>
      </c>
    </row>
    <row r="58" spans="3:6" x14ac:dyDescent="0.45">
      <c r="C58">
        <v>700</v>
      </c>
      <c r="D58">
        <v>70</v>
      </c>
    </row>
    <row r="61" spans="3:6" x14ac:dyDescent="0.45">
      <c r="C61" t="s">
        <v>264</v>
      </c>
      <c r="D61" t="s">
        <v>294</v>
      </c>
    </row>
    <row r="62" spans="3:6" x14ac:dyDescent="0.45">
      <c r="C62">
        <v>100</v>
      </c>
      <c r="D62">
        <v>10</v>
      </c>
      <c r="F62">
        <f>CORREL(C62:C68,D62:D68)</f>
        <v>-1</v>
      </c>
    </row>
    <row r="63" spans="3:6" x14ac:dyDescent="0.45">
      <c r="C63">
        <v>200</v>
      </c>
      <c r="D63">
        <v>9</v>
      </c>
    </row>
    <row r="64" spans="3:6" x14ac:dyDescent="0.45">
      <c r="C64">
        <v>300</v>
      </c>
      <c r="D64">
        <v>8</v>
      </c>
    </row>
    <row r="65" spans="3:4" x14ac:dyDescent="0.45">
      <c r="C65">
        <v>400</v>
      </c>
      <c r="D65">
        <v>7</v>
      </c>
    </row>
    <row r="66" spans="3:4" x14ac:dyDescent="0.45">
      <c r="C66">
        <v>500</v>
      </c>
      <c r="D66">
        <v>6</v>
      </c>
    </row>
    <row r="67" spans="3:4" x14ac:dyDescent="0.45">
      <c r="C67">
        <v>600</v>
      </c>
      <c r="D67">
        <v>5</v>
      </c>
    </row>
    <row r="68" spans="3:4" x14ac:dyDescent="0.45">
      <c r="C68">
        <v>700</v>
      </c>
      <c r="D68">
        <v>4</v>
      </c>
    </row>
    <row r="80" spans="3:4" x14ac:dyDescent="0.45">
      <c r="C80" t="s">
        <v>264</v>
      </c>
      <c r="D80" t="s">
        <v>294</v>
      </c>
    </row>
    <row r="81" spans="3:6" x14ac:dyDescent="0.45">
      <c r="C81">
        <v>100</v>
      </c>
      <c r="D81">
        <v>10</v>
      </c>
      <c r="F81">
        <f>CORREL(C81:C87,D81:D87)</f>
        <v>0.85280286542244177</v>
      </c>
    </row>
    <row r="82" spans="3:6" x14ac:dyDescent="0.45">
      <c r="C82">
        <v>200</v>
      </c>
      <c r="D82">
        <v>20</v>
      </c>
    </row>
    <row r="83" spans="3:6" x14ac:dyDescent="0.45">
      <c r="C83">
        <v>300</v>
      </c>
      <c r="D83">
        <v>30</v>
      </c>
    </row>
    <row r="84" spans="3:6" x14ac:dyDescent="0.45">
      <c r="C84">
        <v>400</v>
      </c>
      <c r="D84">
        <v>5</v>
      </c>
    </row>
    <row r="85" spans="3:6" x14ac:dyDescent="0.45">
      <c r="C85">
        <v>500</v>
      </c>
      <c r="D85">
        <v>50</v>
      </c>
    </row>
    <row r="86" spans="3:6" x14ac:dyDescent="0.45">
      <c r="C86">
        <v>600</v>
      </c>
      <c r="D86">
        <v>60</v>
      </c>
    </row>
    <row r="87" spans="3:6" x14ac:dyDescent="0.45">
      <c r="C87">
        <v>700</v>
      </c>
      <c r="D87">
        <v>70</v>
      </c>
    </row>
    <row r="90" spans="3:6" x14ac:dyDescent="0.45">
      <c r="C90" t="s">
        <v>264</v>
      </c>
      <c r="D90" t="s">
        <v>294</v>
      </c>
    </row>
    <row r="91" spans="3:6" x14ac:dyDescent="0.45">
      <c r="C91">
        <v>100</v>
      </c>
      <c r="D91">
        <v>10</v>
      </c>
    </row>
    <row r="92" spans="3:6" x14ac:dyDescent="0.45">
      <c r="C92">
        <v>200</v>
      </c>
      <c r="D92">
        <v>9</v>
      </c>
    </row>
    <row r="93" spans="3:6" x14ac:dyDescent="0.45">
      <c r="C93">
        <v>300</v>
      </c>
      <c r="D93">
        <v>8</v>
      </c>
      <c r="F93">
        <f>CORREL(C91:C97,D91:D97)</f>
        <v>-0.75264466279865849</v>
      </c>
    </row>
    <row r="94" spans="3:6" x14ac:dyDescent="0.45">
      <c r="C94">
        <v>400</v>
      </c>
      <c r="D94">
        <v>2</v>
      </c>
    </row>
    <row r="95" spans="3:6" x14ac:dyDescent="0.45">
      <c r="C95">
        <v>500</v>
      </c>
      <c r="D95">
        <v>6</v>
      </c>
    </row>
    <row r="96" spans="3:6" x14ac:dyDescent="0.45">
      <c r="C96">
        <v>600</v>
      </c>
      <c r="D96">
        <v>5</v>
      </c>
    </row>
    <row r="97" spans="3:4" x14ac:dyDescent="0.45">
      <c r="C97">
        <v>700</v>
      </c>
      <c r="D97">
        <v>4</v>
      </c>
    </row>
    <row r="107" spans="3:4" x14ac:dyDescent="0.45">
      <c r="C107" t="s">
        <v>295</v>
      </c>
    </row>
    <row r="108" spans="3:4" x14ac:dyDescent="0.45">
      <c r="C108" t="s">
        <v>296</v>
      </c>
    </row>
    <row r="109" spans="3:4" x14ac:dyDescent="0.45">
      <c r="C109" t="s">
        <v>297</v>
      </c>
    </row>
    <row r="113" spans="3:5" x14ac:dyDescent="0.45">
      <c r="C113" t="s">
        <v>264</v>
      </c>
      <c r="D113" t="s">
        <v>294</v>
      </c>
      <c r="E113" t="s">
        <v>298</v>
      </c>
    </row>
    <row r="114" spans="3:5" x14ac:dyDescent="0.45">
      <c r="C114">
        <v>100</v>
      </c>
      <c r="D114">
        <v>10</v>
      </c>
      <c r="E114">
        <v>10</v>
      </c>
    </row>
    <row r="115" spans="3:5" x14ac:dyDescent="0.45">
      <c r="C115">
        <v>200</v>
      </c>
      <c r="D115">
        <v>20</v>
      </c>
      <c r="E115">
        <v>9</v>
      </c>
    </row>
    <row r="116" spans="3:5" x14ac:dyDescent="0.45">
      <c r="C116">
        <v>300</v>
      </c>
      <c r="D116">
        <v>30</v>
      </c>
      <c r="E116">
        <v>8</v>
      </c>
    </row>
    <row r="117" spans="3:5" x14ac:dyDescent="0.45">
      <c r="C117">
        <v>400</v>
      </c>
      <c r="D117">
        <v>5</v>
      </c>
      <c r="E117">
        <v>2</v>
      </c>
    </row>
    <row r="118" spans="3:5" x14ac:dyDescent="0.45">
      <c r="C118">
        <v>500</v>
      </c>
      <c r="D118">
        <v>50</v>
      </c>
      <c r="E118">
        <v>6</v>
      </c>
    </row>
    <row r="119" spans="3:5" x14ac:dyDescent="0.45">
      <c r="C119">
        <v>600</v>
      </c>
      <c r="D119">
        <v>60</v>
      </c>
      <c r="E119">
        <v>5</v>
      </c>
    </row>
    <row r="120" spans="3:5" x14ac:dyDescent="0.45">
      <c r="C120">
        <v>700</v>
      </c>
      <c r="D120">
        <v>70</v>
      </c>
      <c r="E120">
        <v>4</v>
      </c>
    </row>
    <row r="128" spans="3:5" x14ac:dyDescent="0.45">
      <c r="D128" t="s">
        <v>299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14DE-71DD-46E1-B89F-9F195B8B309A}">
  <dimension ref="B9:I67"/>
  <sheetViews>
    <sheetView tabSelected="1" topLeftCell="A48" zoomScale="160" zoomScaleNormal="160" workbookViewId="0">
      <selection activeCell="J60" sqref="J60"/>
    </sheetView>
  </sheetViews>
  <sheetFormatPr defaultRowHeight="14.25" x14ac:dyDescent="0.45"/>
  <cols>
    <col min="2" max="2" width="3.796875" bestFit="1" customWidth="1"/>
    <col min="4" max="4" width="3.796875" bestFit="1" customWidth="1"/>
    <col min="5" max="5" width="4.73046875" bestFit="1" customWidth="1"/>
    <col min="6" max="6" width="4.46484375" bestFit="1" customWidth="1"/>
    <col min="7" max="7" width="24.1328125" bestFit="1" customWidth="1"/>
    <col min="8" max="8" width="8.86328125" bestFit="1" customWidth="1"/>
    <col min="9" max="9" width="11.796875" bestFit="1" customWidth="1"/>
  </cols>
  <sheetData>
    <row r="9" spans="7:9" x14ac:dyDescent="0.45">
      <c r="G9">
        <v>5.4</v>
      </c>
      <c r="I9">
        <f>AVERAGE(G9:G14)</f>
        <v>5.5666666666666664</v>
      </c>
    </row>
    <row r="10" spans="7:9" x14ac:dyDescent="0.45">
      <c r="G10">
        <v>5.5</v>
      </c>
    </row>
    <row r="11" spans="7:9" x14ac:dyDescent="0.45">
      <c r="G11">
        <v>5.6</v>
      </c>
      <c r="I11">
        <f>AVERAGE(G9:G17)</f>
        <v>6.1333333333333329</v>
      </c>
    </row>
    <row r="12" spans="7:9" x14ac:dyDescent="0.45">
      <c r="G12">
        <v>5.2</v>
      </c>
    </row>
    <row r="13" spans="7:9" x14ac:dyDescent="0.45">
      <c r="G13">
        <v>5.8</v>
      </c>
      <c r="I13">
        <f>AVERAGE(G9:G14,G18)</f>
        <v>5.3714285714285719</v>
      </c>
    </row>
    <row r="14" spans="7:9" x14ac:dyDescent="0.45">
      <c r="G14">
        <v>5.9</v>
      </c>
    </row>
    <row r="15" spans="7:9" x14ac:dyDescent="0.45">
      <c r="G15">
        <v>7.4</v>
      </c>
    </row>
    <row r="16" spans="7:9" x14ac:dyDescent="0.45">
      <c r="G16">
        <v>7.3</v>
      </c>
    </row>
    <row r="17" spans="2:7" x14ac:dyDescent="0.45">
      <c r="G17">
        <v>7.1</v>
      </c>
    </row>
    <row r="18" spans="2:7" x14ac:dyDescent="0.45">
      <c r="G18">
        <v>4.2</v>
      </c>
    </row>
    <row r="23" spans="2:7" ht="14.65" thickBot="1" x14ac:dyDescent="0.5"/>
    <row r="24" spans="2:7" x14ac:dyDescent="0.45">
      <c r="B24">
        <v>5.4</v>
      </c>
      <c r="D24" s="51" cm="1">
        <f t="array" ref="D24:D35">_xlfn._xlws.SORT(B24:B35)</f>
        <v>4.2</v>
      </c>
      <c r="F24" s="54" cm="1">
        <f t="array" ref="F24:F35">_xlfn._xlws.SORT(D24:D35)</f>
        <v>4.2</v>
      </c>
    </row>
    <row r="25" spans="2:7" x14ac:dyDescent="0.45">
      <c r="B25">
        <v>5.5</v>
      </c>
      <c r="D25" s="52">
        <v>5.2</v>
      </c>
      <c r="F25" s="55">
        <v>5.2</v>
      </c>
    </row>
    <row r="26" spans="2:7" ht="14.65" thickBot="1" x14ac:dyDescent="0.5">
      <c r="B26">
        <v>5.6</v>
      </c>
      <c r="D26" s="53">
        <v>5.4</v>
      </c>
      <c r="F26" s="56">
        <v>5.4</v>
      </c>
    </row>
    <row r="27" spans="2:7" x14ac:dyDescent="0.45">
      <c r="B27">
        <v>5.2</v>
      </c>
      <c r="D27" s="51">
        <v>5.4</v>
      </c>
      <c r="F27" s="57">
        <v>5.4</v>
      </c>
    </row>
    <row r="28" spans="2:7" x14ac:dyDescent="0.45">
      <c r="B28">
        <v>5.8</v>
      </c>
      <c r="D28" s="52">
        <v>5.5</v>
      </c>
      <c r="F28" s="58">
        <v>5.5</v>
      </c>
    </row>
    <row r="29" spans="2:7" ht="14.65" thickBot="1" x14ac:dyDescent="0.5">
      <c r="B29">
        <v>5.9</v>
      </c>
      <c r="D29" s="53">
        <v>5.6</v>
      </c>
      <c r="F29" s="59">
        <v>5.6</v>
      </c>
    </row>
    <row r="30" spans="2:7" x14ac:dyDescent="0.45">
      <c r="B30">
        <v>7.4</v>
      </c>
      <c r="D30" s="51">
        <v>5.6</v>
      </c>
      <c r="F30" s="57">
        <v>5.6</v>
      </c>
    </row>
    <row r="31" spans="2:7" x14ac:dyDescent="0.45">
      <c r="B31">
        <v>7.3</v>
      </c>
      <c r="D31" s="52">
        <v>5.8</v>
      </c>
      <c r="F31" s="58">
        <v>5.8</v>
      </c>
    </row>
    <row r="32" spans="2:7" ht="14.65" thickBot="1" x14ac:dyDescent="0.5">
      <c r="B32">
        <v>7.1</v>
      </c>
      <c r="D32" s="53">
        <v>5.9</v>
      </c>
      <c r="F32" s="59">
        <v>5.9</v>
      </c>
    </row>
    <row r="33" spans="2:6" x14ac:dyDescent="0.45">
      <c r="B33">
        <v>4.2</v>
      </c>
      <c r="D33" s="52">
        <v>7.1</v>
      </c>
      <c r="F33" s="55">
        <v>7.1</v>
      </c>
    </row>
    <row r="34" spans="2:6" x14ac:dyDescent="0.45">
      <c r="B34">
        <v>5.4</v>
      </c>
      <c r="D34" s="52">
        <v>7.3</v>
      </c>
      <c r="F34" s="55">
        <v>7.3</v>
      </c>
    </row>
    <row r="35" spans="2:6" ht="14.65" thickBot="1" x14ac:dyDescent="0.5">
      <c r="B35">
        <v>5.6</v>
      </c>
      <c r="D35" s="53">
        <v>7.4</v>
      </c>
      <c r="F35" s="56">
        <v>7.4</v>
      </c>
    </row>
    <row r="39" spans="2:6" x14ac:dyDescent="0.45">
      <c r="B39">
        <v>5.4</v>
      </c>
      <c r="D39">
        <v>0</v>
      </c>
      <c r="E39">
        <v>0</v>
      </c>
      <c r="F39">
        <f>_xlfn.PERCENTILE.INC($B$39:$B$50,E39)</f>
        <v>4.0999999999999996</v>
      </c>
    </row>
    <row r="40" spans="2:6" x14ac:dyDescent="0.45">
      <c r="B40">
        <v>5.5</v>
      </c>
      <c r="D40" t="s">
        <v>300</v>
      </c>
      <c r="E40">
        <v>0.25</v>
      </c>
      <c r="F40">
        <f t="shared" ref="F40:F43" si="0">_xlfn.PERCENTILE.INC($B$39:$B$50,E40)</f>
        <v>5.4</v>
      </c>
    </row>
    <row r="41" spans="2:6" x14ac:dyDescent="0.45">
      <c r="B41">
        <v>5.6</v>
      </c>
      <c r="D41" t="s">
        <v>301</v>
      </c>
      <c r="E41">
        <v>0.5</v>
      </c>
      <c r="F41">
        <f t="shared" si="0"/>
        <v>5.6</v>
      </c>
    </row>
    <row r="42" spans="2:6" x14ac:dyDescent="0.45">
      <c r="B42">
        <v>5.2</v>
      </c>
      <c r="D42" t="s">
        <v>302</v>
      </c>
      <c r="E42">
        <v>0.75</v>
      </c>
      <c r="F42">
        <f t="shared" si="0"/>
        <v>6.2</v>
      </c>
    </row>
    <row r="43" spans="2:6" x14ac:dyDescent="0.45">
      <c r="B43">
        <v>5.8</v>
      </c>
      <c r="D43" t="s">
        <v>303</v>
      </c>
      <c r="E43">
        <v>1</v>
      </c>
      <c r="F43">
        <f t="shared" si="0"/>
        <v>7.5</v>
      </c>
    </row>
    <row r="44" spans="2:6" x14ac:dyDescent="0.45">
      <c r="B44">
        <v>5.9</v>
      </c>
    </row>
    <row r="45" spans="2:6" x14ac:dyDescent="0.45">
      <c r="B45">
        <v>7.5</v>
      </c>
      <c r="D45">
        <v>0</v>
      </c>
      <c r="E45">
        <v>0</v>
      </c>
      <c r="F45">
        <f>_xlfn.QUARTILE.INC($B$39:$B$50,E45)</f>
        <v>4.0999999999999996</v>
      </c>
    </row>
    <row r="46" spans="2:6" x14ac:dyDescent="0.45">
      <c r="B46">
        <v>7.3</v>
      </c>
      <c r="D46" t="s">
        <v>300</v>
      </c>
      <c r="E46">
        <v>1</v>
      </c>
      <c r="F46">
        <f t="shared" ref="F46:F49" si="1">_xlfn.QUARTILE.INC($B$39:$B$50,E46)</f>
        <v>5.4</v>
      </c>
    </row>
    <row r="47" spans="2:6" x14ac:dyDescent="0.45">
      <c r="B47">
        <v>7.1</v>
      </c>
      <c r="D47" t="s">
        <v>301</v>
      </c>
      <c r="E47">
        <v>2</v>
      </c>
      <c r="F47">
        <f t="shared" si="1"/>
        <v>5.6</v>
      </c>
    </row>
    <row r="48" spans="2:6" x14ac:dyDescent="0.45">
      <c r="B48">
        <v>4.0999999999999996</v>
      </c>
      <c r="D48" t="s">
        <v>302</v>
      </c>
      <c r="E48">
        <v>3</v>
      </c>
      <c r="F48">
        <f t="shared" si="1"/>
        <v>6.2</v>
      </c>
    </row>
    <row r="49" spans="2:8" x14ac:dyDescent="0.45">
      <c r="B49">
        <v>5.4</v>
      </c>
      <c r="D49" t="s">
        <v>303</v>
      </c>
      <c r="E49">
        <v>4</v>
      </c>
      <c r="F49">
        <f t="shared" si="1"/>
        <v>7.5</v>
      </c>
    </row>
    <row r="50" spans="2:8" x14ac:dyDescent="0.45">
      <c r="B50">
        <v>5.6</v>
      </c>
    </row>
    <row r="56" spans="2:8" x14ac:dyDescent="0.45">
      <c r="E56">
        <f>F48-F46</f>
        <v>0.79999999999999982</v>
      </c>
    </row>
    <row r="58" spans="2:8" x14ac:dyDescent="0.45">
      <c r="E58">
        <f>F46-(1.5*E56)</f>
        <v>4.2000000000000011</v>
      </c>
    </row>
    <row r="59" spans="2:8" x14ac:dyDescent="0.45">
      <c r="E59">
        <f>F48+(1.5*E56)</f>
        <v>7.4</v>
      </c>
    </row>
    <row r="62" spans="2:8" x14ac:dyDescent="0.45">
      <c r="F62" t="s">
        <v>304</v>
      </c>
    </row>
    <row r="63" spans="2:8" x14ac:dyDescent="0.45">
      <c r="G63" t="s">
        <v>305</v>
      </c>
    </row>
    <row r="64" spans="2:8" x14ac:dyDescent="0.45">
      <c r="G64" t="s">
        <v>306</v>
      </c>
      <c r="H64" t="s">
        <v>308</v>
      </c>
    </row>
    <row r="65" spans="7:8" x14ac:dyDescent="0.45">
      <c r="G65" t="s">
        <v>307</v>
      </c>
      <c r="H65" t="s">
        <v>309</v>
      </c>
    </row>
    <row r="66" spans="7:8" x14ac:dyDescent="0.45">
      <c r="G66" t="s">
        <v>310</v>
      </c>
      <c r="H66" t="s">
        <v>312</v>
      </c>
    </row>
    <row r="67" spans="7:8" x14ac:dyDescent="0.45">
      <c r="G67" t="s">
        <v>311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Recap</vt:lpstr>
      <vt:lpstr>Agenda</vt:lpstr>
      <vt:lpstr>Chart Questions</vt:lpstr>
      <vt:lpstr>Discussion</vt:lpstr>
      <vt:lpstr>Charts</vt:lpstr>
      <vt:lpstr>Pie Chart</vt:lpstr>
      <vt:lpstr>Bar Chart</vt:lpstr>
      <vt:lpstr>Column Chart</vt:lpstr>
      <vt:lpstr>Line Chart</vt:lpstr>
      <vt:lpstr>Combo Chart</vt:lpstr>
      <vt:lpstr>Radar Chart</vt:lpstr>
      <vt:lpstr>Funnel Chart</vt:lpstr>
      <vt:lpstr>TreeMap</vt:lpstr>
      <vt:lpstr>Sun Burst Chart</vt:lpstr>
      <vt:lpstr>Waterfall chart </vt:lpstr>
      <vt:lpstr>Scatter plot</vt:lpstr>
      <vt:lpstr>Box and wishker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2025-09-16T15:19:55Z</dcterms:modified>
</cp:coreProperties>
</file>