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drawings/drawing2.xml" ContentType="application/vnd.openxmlformats-officedocument.drawing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drawings/drawing3.xml" ContentType="application/vnd.openxmlformats-officedocument.drawing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drawings/drawing4.xml" ContentType="application/vnd.openxmlformats-officedocument.drawing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drawings/drawing5.xml" ContentType="application/vnd.openxmlformats-officedocument.drawing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1"/>
  <workbookPr defaultThemeVersion="202300"/>
  <mc:AlternateContent xmlns:mc="http://schemas.openxmlformats.org/markup-compatibility/2006">
    <mc:Choice Requires="x15">
      <x15ac:absPath xmlns:x15ac="http://schemas.microsoft.com/office/spreadsheetml/2010/11/ac" url="E:\Work\Acciojob\Modules\Excel\Batch\14\In_Class\"/>
    </mc:Choice>
  </mc:AlternateContent>
  <xr:revisionPtr revIDLastSave="0" documentId="13_ncr:1_{CEFAF87B-F55E-440C-96A7-42D774AEFE4B}" xr6:coauthVersionLast="47" xr6:coauthVersionMax="47" xr10:uidLastSave="{00000000-0000-0000-0000-000000000000}"/>
  <bookViews>
    <workbookView xWindow="-28920" yWindow="750" windowWidth="29040" windowHeight="15720" activeTab="1" xr2:uid="{3A060BA9-CD9F-4E92-B544-B7A4B6BE15C6}"/>
  </bookViews>
  <sheets>
    <sheet name="Recap" sheetId="1" r:id="rId1"/>
    <sheet name="Agenda" sheetId="2" r:id="rId2"/>
    <sheet name="Dataset" sheetId="5" r:id="rId3"/>
    <sheet name="Questions" sheetId="6" r:id="rId4"/>
    <sheet name="Arithmatic Operators" sheetId="3" r:id="rId5"/>
    <sheet name="Sum" sheetId="4" r:id="rId6"/>
    <sheet name="Count" sheetId="7" r:id="rId7"/>
    <sheet name="Average" sheetId="8" r:id="rId8"/>
    <sheet name="Logical" sheetId="9" r:id="rId9"/>
    <sheet name="EXtra  Question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10" l="1"/>
  <c r="F4" i="10"/>
  <c r="G4" i="10"/>
  <c r="H4" i="10"/>
  <c r="I4" i="10"/>
  <c r="J4" i="10"/>
  <c r="K4" i="10"/>
  <c r="L4" i="10"/>
  <c r="M4" i="10"/>
  <c r="E5" i="10"/>
  <c r="F5" i="10"/>
  <c r="G5" i="10"/>
  <c r="H5" i="10"/>
  <c r="I5" i="10"/>
  <c r="J5" i="10"/>
  <c r="K5" i="10"/>
  <c r="L5" i="10"/>
  <c r="M5" i="10"/>
  <c r="E6" i="10"/>
  <c r="F6" i="10"/>
  <c r="G6" i="10"/>
  <c r="H6" i="10"/>
  <c r="I6" i="10"/>
  <c r="J6" i="10"/>
  <c r="K6" i="10"/>
  <c r="L6" i="10"/>
  <c r="M6" i="10"/>
  <c r="E7" i="10"/>
  <c r="F7" i="10"/>
  <c r="G7" i="10"/>
  <c r="H7" i="10"/>
  <c r="I7" i="10"/>
  <c r="J7" i="10"/>
  <c r="K7" i="10"/>
  <c r="L7" i="10"/>
  <c r="M7" i="10"/>
  <c r="E8" i="10"/>
  <c r="F8" i="10"/>
  <c r="G8" i="10"/>
  <c r="H8" i="10"/>
  <c r="I8" i="10"/>
  <c r="J8" i="10"/>
  <c r="K8" i="10"/>
  <c r="L8" i="10"/>
  <c r="M8" i="10"/>
  <c r="E9" i="10"/>
  <c r="F9" i="10"/>
  <c r="G9" i="10"/>
  <c r="H9" i="10"/>
  <c r="I9" i="10"/>
  <c r="J9" i="10"/>
  <c r="K9" i="10"/>
  <c r="L9" i="10"/>
  <c r="M9" i="10"/>
  <c r="E10" i="10"/>
  <c r="F10" i="10"/>
  <c r="G10" i="10"/>
  <c r="H10" i="10"/>
  <c r="I10" i="10"/>
  <c r="J10" i="10"/>
  <c r="K10" i="10"/>
  <c r="L10" i="10"/>
  <c r="M10" i="10"/>
  <c r="E11" i="10"/>
  <c r="F11" i="10"/>
  <c r="G11" i="10"/>
  <c r="H11" i="10"/>
  <c r="I11" i="10"/>
  <c r="J11" i="10"/>
  <c r="K11" i="10"/>
  <c r="L11" i="10"/>
  <c r="M11" i="10"/>
  <c r="E12" i="10"/>
  <c r="F12" i="10"/>
  <c r="G12" i="10"/>
  <c r="H12" i="10"/>
  <c r="I12" i="10"/>
  <c r="J12" i="10"/>
  <c r="K12" i="10"/>
  <c r="L12" i="10"/>
  <c r="M12" i="10"/>
  <c r="E13" i="10"/>
  <c r="F13" i="10"/>
  <c r="G13" i="10"/>
  <c r="H13" i="10"/>
  <c r="I13" i="10"/>
  <c r="J13" i="10"/>
  <c r="K13" i="10"/>
  <c r="L13" i="10"/>
  <c r="M13" i="10"/>
  <c r="D5" i="10"/>
  <c r="D6" i="10"/>
  <c r="D7" i="10"/>
  <c r="D8" i="10"/>
  <c r="D9" i="10"/>
  <c r="D10" i="10"/>
  <c r="D11" i="10"/>
  <c r="D12" i="10"/>
  <c r="D13" i="10"/>
  <c r="D4" i="10"/>
  <c r="E26" i="9"/>
  <c r="D26" i="9"/>
  <c r="E95" i="8"/>
  <c r="L80" i="8"/>
  <c r="P79" i="8"/>
  <c r="P76" i="8"/>
  <c r="P77" i="8"/>
  <c r="P78" i="8"/>
  <c r="P75" i="8"/>
  <c r="B56" i="8"/>
  <c r="B33" i="8"/>
  <c r="C29" i="8"/>
  <c r="C65" i="7"/>
  <c r="C56" i="7"/>
  <c r="C44" i="7"/>
  <c r="C45" i="7"/>
  <c r="C43" i="7"/>
  <c r="B43" i="7" a="1"/>
  <c r="B43" i="7" s="1"/>
  <c r="C36" i="7"/>
  <c r="D27" i="7"/>
  <c r="D7" i="7"/>
  <c r="E5" i="7"/>
  <c r="E4" i="7"/>
  <c r="E3" i="7"/>
  <c r="C215" i="4"/>
  <c r="C212" i="4"/>
  <c r="B180" i="4"/>
  <c r="B165" i="4"/>
  <c r="B141" i="4"/>
  <c r="C89" i="4"/>
  <c r="C80" i="4"/>
  <c r="H52" i="4"/>
  <c r="F61" i="4"/>
  <c r="F52" i="4"/>
  <c r="F46" i="4"/>
  <c r="F34" i="4"/>
  <c r="F26" i="4"/>
  <c r="F25" i="4"/>
  <c r="F24" i="4"/>
  <c r="C21" i="3"/>
  <c r="D18" i="3"/>
  <c r="B17" i="3"/>
  <c r="D17" i="3" s="1"/>
  <c r="D16" i="3"/>
  <c r="D15" i="3"/>
  <c r="C2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<sst xmlns="http://schemas.openxmlformats.org/spreadsheetml/2006/main" count="3895" uniqueCount="357">
  <si>
    <t>Day 1</t>
  </si>
  <si>
    <t>Intro To Data Science</t>
  </si>
  <si>
    <t>Difference Between Data Analytics Data Science Data Engineering AI ML</t>
  </si>
  <si>
    <t>Different Roles</t>
  </si>
  <si>
    <t xml:space="preserve">Module Discussion </t>
  </si>
  <si>
    <t>Roadmap</t>
  </si>
  <si>
    <t>Guidelines</t>
  </si>
  <si>
    <t>Curriculum Discussion</t>
  </si>
  <si>
    <t>Github</t>
  </si>
  <si>
    <t>Intro To Excel</t>
  </si>
  <si>
    <t>Components of the Excel</t>
  </si>
  <si>
    <t>Menu / Tab</t>
  </si>
  <si>
    <t>Ribbion</t>
  </si>
  <si>
    <t>Group</t>
  </si>
  <si>
    <t>Commands</t>
  </si>
  <si>
    <t>Name Box</t>
  </si>
  <si>
    <t>Formulae Bar</t>
  </si>
  <si>
    <t>Acciojob</t>
  </si>
  <si>
    <t>Numbers</t>
  </si>
  <si>
    <t>Rows =&gt; Horizontal Space</t>
  </si>
  <si>
    <t>Alphabet</t>
  </si>
  <si>
    <t>Columns =&gt; Vertical Space</t>
  </si>
  <si>
    <t>Cell</t>
  </si>
  <si>
    <t>Cell Address</t>
  </si>
  <si>
    <t>Column Alphabet Row Number</t>
  </si>
  <si>
    <t>Search Box</t>
  </si>
  <si>
    <t xml:space="preserve">Sheets </t>
  </si>
  <si>
    <t>Scroll Bar</t>
  </si>
  <si>
    <t xml:space="preserve">Page Layout </t>
  </si>
  <si>
    <t>Customize Quick Access Bar</t>
  </si>
  <si>
    <t>Customize a Ribbion</t>
  </si>
  <si>
    <t>Day 2</t>
  </si>
  <si>
    <t>Entering Text, Numbers, and Dates into Cells</t>
  </si>
  <si>
    <t>Relative and Absolute Cell Referencing</t>
  </si>
  <si>
    <t>AutoFill Feature for Quickly Populating Data Series</t>
  </si>
  <si>
    <t>Navigating through Worksheets and Workbooks</t>
  </si>
  <si>
    <t>Using Mouse and Keyboard Shortcuts to Move within Worksheets</t>
  </si>
  <si>
    <t>Selecting Cells, Ranges, Rows, and Columns</t>
  </si>
  <si>
    <t>Inserting and Deleting Rows and Columns</t>
  </si>
  <si>
    <t>Insert Row, Delete Row, and Format Options</t>
  </si>
  <si>
    <t>Customizing the Excel Interface for Personal Preferences</t>
  </si>
  <si>
    <t>Understanding the Active Cell and Its Importance</t>
  </si>
  <si>
    <t>Editing Data in Cells Using Various Techniques</t>
  </si>
  <si>
    <t>Adjusting Row Height and Column Width</t>
  </si>
  <si>
    <t>Renaming, Adding, and Deleting Worksheets</t>
  </si>
  <si>
    <t>Moving and Copying Worksheets within a Workbook</t>
  </si>
  <si>
    <t>Applying Cell Formatting Options (Bold, Font, Color, Alignment)</t>
  </si>
  <si>
    <t>Using Number Formatting to Display Values in Desired Formats</t>
  </si>
  <si>
    <t>Formatting Text (Font Style, Size, Effects)</t>
  </si>
  <si>
    <t>Applying Conditional Formatting to Highlight Data Based on Rules</t>
  </si>
  <si>
    <t>Highlight Cells Rule, Top/Bottom Rule, Data Bars, Color Scales, Icon Sets</t>
  </si>
  <si>
    <t>Manage Rules in Conditional Formatting</t>
  </si>
  <si>
    <t>Table Formatting</t>
  </si>
  <si>
    <t>Cell Styles</t>
  </si>
  <si>
    <t>Arithmetic - +,-,*,/</t>
  </si>
  <si>
    <t>SUM function</t>
  </si>
  <si>
    <t>SUMIF function</t>
  </si>
  <si>
    <t>SUMIFS function</t>
  </si>
  <si>
    <t>SUMPRODUCT function</t>
  </si>
  <si>
    <t>STAT formulas:</t>
  </si>
  <si>
    <t>COUNT function</t>
  </si>
  <si>
    <t>COUNTA function</t>
  </si>
  <si>
    <t>COUNTBLANK function</t>
  </si>
  <si>
    <t>COUNTIF function</t>
  </si>
  <si>
    <t>COUNTIFS function</t>
  </si>
  <si>
    <t>MOD Function</t>
  </si>
  <si>
    <t>AVERAGE function</t>
  </si>
  <si>
    <t>AVERAGEIF function</t>
  </si>
  <si>
    <t>AVERAGEIFS function</t>
  </si>
  <si>
    <t>UNIQUE Function - Portray this as a good alternative of copy pasting and removing duplicates</t>
  </si>
  <si>
    <t>Day 3</t>
  </si>
  <si>
    <t>Operators</t>
  </si>
  <si>
    <t>`+ - * / % &gt; &lt; &gt;= &lt;= &lt;&gt;</t>
  </si>
  <si>
    <t>Arithmatic Operators</t>
  </si>
  <si>
    <t>`+ - * / %</t>
  </si>
  <si>
    <t>Formulae</t>
  </si>
  <si>
    <t>Functions</t>
  </si>
  <si>
    <t>Operands</t>
  </si>
  <si>
    <t>BODMAS</t>
  </si>
  <si>
    <t xml:space="preserve">Sum </t>
  </si>
  <si>
    <t>Sumif</t>
  </si>
  <si>
    <t>Sumifs</t>
  </si>
  <si>
    <t>Count</t>
  </si>
  <si>
    <t>Countif</t>
  </si>
  <si>
    <t>Countifs</t>
  </si>
  <si>
    <t>Average</t>
  </si>
  <si>
    <t>Aveagif</t>
  </si>
  <si>
    <t>Averageifs</t>
  </si>
  <si>
    <t>CountA</t>
  </si>
  <si>
    <t>CountBlank</t>
  </si>
  <si>
    <t>Sumproduct</t>
  </si>
  <si>
    <t>Max</t>
  </si>
  <si>
    <t>Maxifs</t>
  </si>
  <si>
    <t xml:space="preserve">Min </t>
  </si>
  <si>
    <t>Minifs</t>
  </si>
  <si>
    <t>Function Name</t>
  </si>
  <si>
    <t>Argument</t>
  </si>
  <si>
    <t>Mandatory</t>
  </si>
  <si>
    <t>Optional</t>
  </si>
  <si>
    <t>Department</t>
  </si>
  <si>
    <t>Gender</t>
  </si>
  <si>
    <t>Marital Status</t>
  </si>
  <si>
    <t>Education</t>
  </si>
  <si>
    <t>Job Title</t>
  </si>
  <si>
    <t>Employment Status</t>
  </si>
  <si>
    <t>Location</t>
  </si>
  <si>
    <t>Age</t>
  </si>
  <si>
    <t>Salary</t>
  </si>
  <si>
    <t>Years of Experience</t>
  </si>
  <si>
    <t>Years in Current Role</t>
  </si>
  <si>
    <t>Number of Projects</t>
  </si>
  <si>
    <t>Performance Rating</t>
  </si>
  <si>
    <t>Work Hours Per Week</t>
  </si>
  <si>
    <t>Customer Support</t>
  </si>
  <si>
    <t>Other</t>
  </si>
  <si>
    <t>Widowed</t>
  </si>
  <si>
    <t>Bachelor</t>
  </si>
  <si>
    <t>Analyst</t>
  </si>
  <si>
    <t>Permanent</t>
  </si>
  <si>
    <t>Austin</t>
  </si>
  <si>
    <t>Sales</t>
  </si>
  <si>
    <t>Female</t>
  </si>
  <si>
    <t>Divorced</t>
  </si>
  <si>
    <t>Manager</t>
  </si>
  <si>
    <t>Intern</t>
  </si>
  <si>
    <t>Chicago</t>
  </si>
  <si>
    <t>Finance</t>
  </si>
  <si>
    <t>Master</t>
  </si>
  <si>
    <t>Developer</t>
  </si>
  <si>
    <t>Boston</t>
  </si>
  <si>
    <t>Male</t>
  </si>
  <si>
    <t>Sales Executive</t>
  </si>
  <si>
    <t>Contract</t>
  </si>
  <si>
    <t>Marketing</t>
  </si>
  <si>
    <t>Denver</t>
  </si>
  <si>
    <t>Married</t>
  </si>
  <si>
    <t>PhD</t>
  </si>
  <si>
    <t>Seattle</t>
  </si>
  <si>
    <t>High School</t>
  </si>
  <si>
    <t>Engineer</t>
  </si>
  <si>
    <t>Engineering</t>
  </si>
  <si>
    <t>HR Executive</t>
  </si>
  <si>
    <t>San Francisco</t>
  </si>
  <si>
    <t>Single</t>
  </si>
  <si>
    <t>Support Staff</t>
  </si>
  <si>
    <t>IT</t>
  </si>
  <si>
    <t>New York</t>
  </si>
  <si>
    <t>HR</t>
  </si>
  <si>
    <t>What is the Total Salary for the Manager</t>
  </si>
  <si>
    <t xml:space="preserve">Job Title </t>
  </si>
  <si>
    <t>Condition / Criteria</t>
  </si>
  <si>
    <t>Sum</t>
  </si>
  <si>
    <t>Range</t>
  </si>
  <si>
    <t>Criteria</t>
  </si>
  <si>
    <t>Sum_range</t>
  </si>
  <si>
    <t>Subject</t>
  </si>
  <si>
    <t>Marks</t>
  </si>
  <si>
    <t>Maths</t>
  </si>
  <si>
    <t>English</t>
  </si>
  <si>
    <t>Science</t>
  </si>
  <si>
    <t>Sum All the Marks Which are greater then 50</t>
  </si>
  <si>
    <t>Sum all the marks where subject is Maths</t>
  </si>
  <si>
    <t>Add all the Ages which are greater than 50</t>
  </si>
  <si>
    <t>Add Year of Exp whose education is High School</t>
  </si>
  <si>
    <t>Criteria Range</t>
  </si>
  <si>
    <t>Sum_Range</t>
  </si>
  <si>
    <t>Criteria_Range1</t>
  </si>
  <si>
    <t>Criteria1</t>
  </si>
  <si>
    <t>Criteria_range2</t>
  </si>
  <si>
    <t>Creiteria2</t>
  </si>
  <si>
    <t>SUM Function</t>
  </si>
  <si>
    <r>
      <t>1. Department Budget:</t>
    </r>
    <r>
      <rPr>
        <sz val="11"/>
        <color theme="1"/>
        <rFont val="Aptos Narrow"/>
        <family val="2"/>
        <scheme val="minor"/>
      </rPr>
      <t xml:space="preserve"> Your manager has asked you to calculate the total salary budget for the company. Can you find the sum of all employees' salaries?</t>
    </r>
  </si>
  <si>
    <r>
      <t>2. Workload Evaluation:</t>
    </r>
    <r>
      <rPr>
        <sz val="11"/>
        <color theme="1"/>
        <rFont val="Aptos Narrow"/>
        <family val="2"/>
        <scheme val="minor"/>
      </rPr>
      <t xml:space="preserve"> The HR department wants to know the total number of projects assigned to all employees combined. Can you calculate the total number of projects?</t>
    </r>
  </si>
  <si>
    <r>
      <t>3. Resource Allocation:</t>
    </r>
    <r>
      <rPr>
        <sz val="11"/>
        <color theme="1"/>
        <rFont val="Aptos Narrow"/>
        <family val="2"/>
        <scheme val="minor"/>
      </rPr>
      <t xml:space="preserve"> The Finance department needs to allocate funds based on total weekly work hours. What is the total work hours per week for all employees?</t>
    </r>
  </si>
  <si>
    <r>
      <t>4. Experience Summary:</t>
    </r>
    <r>
      <rPr>
        <sz val="11"/>
        <color theme="1"/>
        <rFont val="Aptos Narrow"/>
        <family val="2"/>
        <scheme val="minor"/>
      </rPr>
      <t xml:space="preserve"> Calculate the total number of years of experience of all employees across all departments.</t>
    </r>
  </si>
  <si>
    <r>
      <t>5. Training Hours:</t>
    </r>
    <r>
      <rPr>
        <sz val="11"/>
        <color theme="1"/>
        <rFont val="Aptos Narrow"/>
        <family val="2"/>
        <scheme val="minor"/>
      </rPr>
      <t xml:space="preserve"> The company is planning a training session for employees. If each employee has to attend 3 hours of training per week, calculate the total training hours needed for all employees.</t>
    </r>
  </si>
  <si>
    <r>
      <t>6. Performance Incentive:</t>
    </r>
    <r>
      <rPr>
        <sz val="11"/>
        <color theme="1"/>
        <rFont val="Aptos Narrow"/>
        <family val="2"/>
        <scheme val="minor"/>
      </rPr>
      <t xml:space="preserve"> The company offers a performance bonus based on rating. Sum up the total of all performance ratings to allocate bonuses.</t>
    </r>
  </si>
  <si>
    <r>
      <t>7. Hiring Impact:</t>
    </r>
    <r>
      <rPr>
        <sz val="11"/>
        <color theme="1"/>
        <rFont val="Aptos Narrow"/>
        <family val="2"/>
        <scheme val="minor"/>
      </rPr>
      <t xml:space="preserve"> A report is needed to show the combined years employees have been in their current roles. What is the total number of years all employees have been in their current roles?</t>
    </r>
  </si>
  <si>
    <r>
      <t>8. Annual Review:</t>
    </r>
    <r>
      <rPr>
        <sz val="11"/>
        <color theme="1"/>
        <rFont val="Aptos Narrow"/>
        <family val="2"/>
        <scheme val="minor"/>
      </rPr>
      <t xml:space="preserve"> You are asked to sum up all salaries to get a sense of total yearly payments for employee reviews.</t>
    </r>
  </si>
  <si>
    <r>
      <t>9. Department Effort:</t>
    </r>
    <r>
      <rPr>
        <sz val="11"/>
        <color theme="1"/>
        <rFont val="Aptos Narrow"/>
        <family val="2"/>
        <scheme val="minor"/>
      </rPr>
      <t xml:space="preserve"> The CEO wants to know the sum of the projects completed by the Marketing team. What’s the total number of projects assigned to employees in Marketing?</t>
    </r>
  </si>
  <si>
    <r>
      <t>10. Workload Stress:</t>
    </r>
    <r>
      <rPr>
        <sz val="11"/>
        <color theme="1"/>
        <rFont val="Aptos Narrow"/>
        <family val="2"/>
        <scheme val="minor"/>
      </rPr>
      <t xml:space="preserve"> HR needs to analyze if employees are being overworked. Calculate the total weekly work hours of employees who have been assigned more than 10 projects.</t>
    </r>
  </si>
  <si>
    <t>SUMIF Function</t>
  </si>
  <si>
    <r>
      <t>1. Finance Department Salary:</t>
    </r>
    <r>
      <rPr>
        <sz val="11"/>
        <color theme="1"/>
        <rFont val="Aptos Narrow"/>
        <family val="2"/>
        <scheme val="minor"/>
      </rPr>
      <t xml:space="preserve"> Calculate the total salary for employees working in the Finance department.</t>
    </r>
  </si>
  <si>
    <r>
      <t>2. Marketing Projects:</t>
    </r>
    <r>
      <rPr>
        <sz val="11"/>
        <color theme="1"/>
        <rFont val="Aptos Narrow"/>
        <family val="2"/>
        <scheme val="minor"/>
      </rPr>
      <t xml:space="preserve"> Find the total number of projects for employees working in the Marketing department.</t>
    </r>
  </si>
  <si>
    <r>
      <t>3. High Performers:</t>
    </r>
    <r>
      <rPr>
        <sz val="11"/>
        <color theme="1"/>
        <rFont val="Aptos Narrow"/>
        <family val="2"/>
        <scheme val="minor"/>
      </rPr>
      <t xml:space="preserve"> The HR team wants to reward employees with a performance rating of 8 or more. What is the total salary of employees with a performance rating of 8 or more?</t>
    </r>
  </si>
  <si>
    <r>
      <t>4. Intern Workload:</t>
    </r>
    <r>
      <rPr>
        <sz val="11"/>
        <color theme="1"/>
        <rFont val="Aptos Narrow"/>
        <family val="2"/>
        <scheme val="minor"/>
      </rPr>
      <t xml:space="preserve"> Find the total number of projects for employees with the employment status "Intern."</t>
    </r>
  </si>
  <si>
    <r>
      <t>5. Contract Worker Pay:</t>
    </r>
    <r>
      <rPr>
        <sz val="11"/>
        <color theme="1"/>
        <rFont val="Aptos Narrow"/>
        <family val="2"/>
        <scheme val="minor"/>
      </rPr>
      <t xml:space="preserve"> What is the total salary of all employees working under contract?</t>
    </r>
  </si>
  <si>
    <r>
      <t>6. Seattle Office Hours:</t>
    </r>
    <r>
      <rPr>
        <sz val="11"/>
        <color theme="1"/>
        <rFont val="Aptos Narrow"/>
        <family val="2"/>
        <scheme val="minor"/>
      </rPr>
      <t xml:space="preserve"> Calculate the total number of work hours per week for employees based in the Seattle office.</t>
    </r>
  </si>
  <si>
    <r>
      <t>7. Low Experience, High Salary:</t>
    </r>
    <r>
      <rPr>
        <sz val="11"/>
        <color theme="1"/>
        <rFont val="Aptos Narrow"/>
        <family val="2"/>
        <scheme val="minor"/>
      </rPr>
      <t xml:space="preserve"> What is the total salary of employees with less than 10 years of experience but earning over $70,000?</t>
    </r>
  </si>
  <si>
    <r>
      <t>8. Divorced Employee Salary:</t>
    </r>
    <r>
      <rPr>
        <sz val="11"/>
        <color theme="1"/>
        <rFont val="Aptos Narrow"/>
        <family val="2"/>
        <scheme val="minor"/>
      </rPr>
      <t xml:space="preserve"> Find the total salary for employees who are divorced.</t>
    </r>
  </si>
  <si>
    <r>
      <t>9. Single Employees' Work Hours:</t>
    </r>
    <r>
      <rPr>
        <sz val="11"/>
        <color theme="1"/>
        <rFont val="Aptos Narrow"/>
        <family val="2"/>
        <scheme val="minor"/>
      </rPr>
      <t xml:space="preserve"> Calculate the total number of weekly work hours for employees who are single.</t>
    </r>
  </si>
  <si>
    <r>
      <t>10. Other Genders' Work Hours:</t>
    </r>
    <r>
      <rPr>
        <sz val="11"/>
        <color theme="1"/>
        <rFont val="Aptos Narrow"/>
        <family val="2"/>
        <scheme val="minor"/>
      </rPr>
      <t xml:space="preserve"> What is the total number of work hours per week for employees who identify as "Other" in gender?</t>
    </r>
  </si>
  <si>
    <t>SUMIFS Function</t>
  </si>
  <si>
    <r>
      <t>1. Married Engineers:</t>
    </r>
    <r>
      <rPr>
        <sz val="11"/>
        <color theme="1"/>
        <rFont val="Aptos Narrow"/>
        <family val="2"/>
        <scheme val="minor"/>
      </rPr>
      <t xml:space="preserve"> Calculate the total salary of employees with a job title "Engineer" who are also married.</t>
    </r>
  </si>
  <si>
    <r>
      <t>2. Boston High Performers:</t>
    </r>
    <r>
      <rPr>
        <sz val="11"/>
        <color theme="1"/>
        <rFont val="Aptos Narrow"/>
        <family val="2"/>
        <scheme val="minor"/>
      </rPr>
      <t xml:space="preserve"> Find the total salary of employees located in Boston with a performance rating of 7 or higher.</t>
    </r>
  </si>
  <si>
    <r>
      <t>3. Finance PhDs:</t>
    </r>
    <r>
      <rPr>
        <sz val="11"/>
        <color theme="1"/>
        <rFont val="Aptos Narrow"/>
        <family val="2"/>
        <scheme val="minor"/>
      </rPr>
      <t xml:space="preserve"> What is the total number of projects for employees in the Finance department who have a PhD?</t>
    </r>
  </si>
  <si>
    <r>
      <t>4. Austin Permanent Staff:</t>
    </r>
    <r>
      <rPr>
        <sz val="11"/>
        <color theme="1"/>
        <rFont val="Aptos Narrow"/>
        <family val="2"/>
        <scheme val="minor"/>
      </rPr>
      <t xml:space="preserve"> Calculate the total work hours per week for employees based in Austin who are "Permanent" employees.</t>
    </r>
  </si>
  <si>
    <r>
      <t>5. Manager Salaries:</t>
    </r>
    <r>
      <rPr>
        <sz val="11"/>
        <color theme="1"/>
        <rFont val="Aptos Narrow"/>
        <family val="2"/>
        <scheme val="minor"/>
      </rPr>
      <t xml:space="preserve"> What is the total salary of employees with the job title "Manager" and with more than 10 years of experience?</t>
    </r>
  </si>
  <si>
    <r>
      <t>6. Intern Workload:</t>
    </r>
    <r>
      <rPr>
        <sz val="11"/>
        <color theme="1"/>
        <rFont val="Aptos Narrow"/>
        <family val="2"/>
        <scheme val="minor"/>
      </rPr>
      <t xml:space="preserve"> Find the total work hours for "Intern" employees with a performance rating of at least 5.</t>
    </r>
  </si>
  <si>
    <r>
      <t>7. Older Permanent Staff:</t>
    </r>
    <r>
      <rPr>
        <sz val="11"/>
        <color theme="1"/>
        <rFont val="Aptos Narrow"/>
        <family val="2"/>
        <scheme val="minor"/>
      </rPr>
      <t xml:space="preserve"> Calculate the total salary of permanent employees who are older than 40.</t>
    </r>
  </si>
  <si>
    <r>
      <t>8. Seattle Married Workers:</t>
    </r>
    <r>
      <rPr>
        <sz val="11"/>
        <color theme="1"/>
        <rFont val="Aptos Narrow"/>
        <family val="2"/>
        <scheme val="minor"/>
      </rPr>
      <t xml:space="preserve"> What is the total number of projects for employees based in Seattle who are married?</t>
    </r>
  </si>
  <si>
    <r>
      <t>9. Low Experience, High Rating:</t>
    </r>
    <r>
      <rPr>
        <sz val="11"/>
        <color theme="1"/>
        <rFont val="Aptos Narrow"/>
        <family val="2"/>
        <scheme val="minor"/>
      </rPr>
      <t xml:space="preserve"> Find the total salary for employees with less than 15 years of experience and a performance rating higher than 7.</t>
    </r>
  </si>
  <si>
    <r>
      <t>10. Marketing Developer Projects:</t>
    </r>
    <r>
      <rPr>
        <sz val="11"/>
        <color theme="1"/>
        <rFont val="Aptos Narrow"/>
        <family val="2"/>
        <scheme val="minor"/>
      </rPr>
      <t xml:space="preserve"> Calculate the total number of projects for employees in Marketing with the job title "Developer."</t>
    </r>
  </si>
  <si>
    <t>SUMPRODUCT Function</t>
  </si>
  <si>
    <r>
      <t>1. Salary-Weighted Projects:</t>
    </r>
    <r>
      <rPr>
        <sz val="11"/>
        <color theme="1"/>
        <rFont val="Aptos Narrow"/>
        <family val="2"/>
        <scheme val="minor"/>
      </rPr>
      <t xml:space="preserve"> Calculate the total salary weighted by the number of projects handled by each employee.</t>
    </r>
  </si>
  <si>
    <r>
      <t>2. Work Hours &amp; Performance:</t>
    </r>
    <r>
      <rPr>
        <sz val="11"/>
        <color theme="1"/>
        <rFont val="Aptos Narrow"/>
        <family val="2"/>
        <scheme val="minor"/>
      </rPr>
      <t xml:space="preserve"> Calculate the total work hours per week weighted by the performance rating of each employee.</t>
    </r>
  </si>
  <si>
    <r>
      <t>3. Age-Salary Weighting:</t>
    </r>
    <r>
      <rPr>
        <sz val="11"/>
        <color theme="1"/>
        <rFont val="Aptos Narrow"/>
        <family val="2"/>
        <scheme val="minor"/>
      </rPr>
      <t xml:space="preserve"> The HR department wants to know the total of all employee ages weighted by their salaries.</t>
    </r>
  </si>
  <si>
    <r>
      <t>4. Experience &amp; Projects:</t>
    </r>
    <r>
      <rPr>
        <sz val="11"/>
        <color theme="1"/>
        <rFont val="Aptos Narrow"/>
        <family val="2"/>
        <scheme val="minor"/>
      </rPr>
      <t xml:space="preserve"> Calculate the total of all employees' years of experience weighted by the number of projects they have handled.</t>
    </r>
  </si>
  <si>
    <r>
      <t>5. Rating &amp; Work Hours:</t>
    </r>
    <r>
      <rPr>
        <sz val="11"/>
        <color theme="1"/>
        <rFont val="Aptos Narrow"/>
        <family val="2"/>
        <scheme val="minor"/>
      </rPr>
      <t xml:space="preserve"> Multiply each employee’s weekly work hours by their performance rating and sum the total.</t>
    </r>
  </si>
  <si>
    <r>
      <t>6. Experience-Salary Calculation:</t>
    </r>
    <r>
      <rPr>
        <sz val="11"/>
        <color theme="1"/>
        <rFont val="Aptos Narrow"/>
        <family val="2"/>
        <scheme val="minor"/>
      </rPr>
      <t xml:space="preserve"> Calculate the sum of salaries weighted by the years of experience each employee has.</t>
    </r>
  </si>
  <si>
    <r>
      <t>7. Work Hours by Gender:</t>
    </r>
    <r>
      <rPr>
        <sz val="11"/>
        <color theme="1"/>
        <rFont val="Aptos Narrow"/>
        <family val="2"/>
        <scheme val="minor"/>
      </rPr>
      <t xml:space="preserve"> What is the total number of work hours per week weighted by gender ("Male" = 1, "Female" = 2, "Other" = 3)?</t>
    </r>
  </si>
  <si>
    <r>
      <t>8. Salary by Marital Status:</t>
    </r>
    <r>
      <rPr>
        <sz val="11"/>
        <color theme="1"/>
        <rFont val="Aptos Narrow"/>
        <family val="2"/>
        <scheme val="minor"/>
      </rPr>
      <t xml:space="preserve"> Calculate the sum of salaries weighted by marital status ("Married" = 1, "Single" = 2, "Divorced" = 3, "Widowed" = 4).</t>
    </r>
  </si>
  <si>
    <r>
      <t>9. Performance by Projects:</t>
    </r>
    <r>
      <rPr>
        <sz val="11"/>
        <color theme="1"/>
        <rFont val="Aptos Narrow"/>
        <family val="2"/>
        <scheme val="minor"/>
      </rPr>
      <t xml:space="preserve"> Calculate the sum of performance ratings weighted by the number of projects employees have handled.</t>
    </r>
  </si>
  <si>
    <r>
      <t>10. Experience &amp; Work Hours:</t>
    </r>
    <r>
      <rPr>
        <sz val="11"/>
        <color theme="1"/>
        <rFont val="Aptos Narrow"/>
        <family val="2"/>
        <scheme val="minor"/>
      </rPr>
      <t xml:space="preserve"> Calculate the total work hours per week weighted by years of experience for each employee.</t>
    </r>
  </si>
  <si>
    <t>COUNT Function</t>
  </si>
  <si>
    <r>
      <t>1. Total Employees:</t>
    </r>
    <r>
      <rPr>
        <sz val="11"/>
        <color theme="1"/>
        <rFont val="Aptos Narrow"/>
        <family val="2"/>
        <scheme val="minor"/>
      </rPr>
      <t xml:space="preserve"> Count the total number of employees in the dataset.</t>
    </r>
  </si>
  <si>
    <r>
      <t>2. Austin Office Employees:</t>
    </r>
    <r>
      <rPr>
        <sz val="11"/>
        <color theme="1"/>
        <rFont val="Aptos Narrow"/>
        <family val="2"/>
        <scheme val="minor"/>
      </rPr>
      <t xml:space="preserve"> How many employees are based in Austin?</t>
    </r>
  </si>
  <si>
    <r>
      <t>3. Permanent Employees:</t>
    </r>
    <r>
      <rPr>
        <sz val="11"/>
        <color theme="1"/>
        <rFont val="Aptos Narrow"/>
        <family val="2"/>
        <scheme val="minor"/>
      </rPr>
      <t xml:space="preserve"> Count the total number of "Permanent" employees.</t>
    </r>
  </si>
  <si>
    <r>
      <t>4. Contract Workers:</t>
    </r>
    <r>
      <rPr>
        <sz val="11"/>
        <color theme="1"/>
        <rFont val="Aptos Narrow"/>
        <family val="2"/>
        <scheme val="minor"/>
      </rPr>
      <t xml:space="preserve"> How many employees are working under a contract?</t>
    </r>
  </si>
  <si>
    <r>
      <t>5. High Performers:</t>
    </r>
    <r>
      <rPr>
        <sz val="11"/>
        <color theme="1"/>
        <rFont val="Aptos Narrow"/>
        <family val="2"/>
        <scheme val="minor"/>
      </rPr>
      <t xml:space="preserve"> Count the number of employees with a performance rating of 8 or more.</t>
    </r>
  </si>
  <si>
    <r>
      <t>6. Managers:</t>
    </r>
    <r>
      <rPr>
        <sz val="11"/>
        <color theme="1"/>
        <rFont val="Aptos Narrow"/>
        <family val="2"/>
        <scheme val="minor"/>
      </rPr>
      <t xml:space="preserve"> How many employees have the job title "Manager"?</t>
    </r>
  </si>
  <si>
    <r>
      <t>7. Interns:</t>
    </r>
    <r>
      <rPr>
        <sz val="11"/>
        <color theme="1"/>
        <rFont val="Aptos Narrow"/>
        <family val="2"/>
        <scheme val="minor"/>
      </rPr>
      <t xml:space="preserve"> Count the number of employees with the employment status "Intern."</t>
    </r>
  </si>
  <si>
    <r>
      <t>8. Divorced Employees:</t>
    </r>
    <r>
      <rPr>
        <sz val="11"/>
        <color theme="1"/>
        <rFont val="Aptos Narrow"/>
        <family val="2"/>
        <scheme val="minor"/>
      </rPr>
      <t xml:space="preserve"> How many employees are divorced?</t>
    </r>
  </si>
  <si>
    <r>
      <t>9. Master's Degree Holders:</t>
    </r>
    <r>
      <rPr>
        <sz val="11"/>
        <color theme="1"/>
        <rFont val="Aptos Narrow"/>
        <family val="2"/>
        <scheme val="minor"/>
      </rPr>
      <t xml:space="preserve"> How many employees have a Master's degree?</t>
    </r>
  </si>
  <si>
    <r>
      <t>10. Employees in Finance:</t>
    </r>
    <r>
      <rPr>
        <sz val="11"/>
        <color theme="1"/>
        <rFont val="Aptos Narrow"/>
        <family val="2"/>
        <scheme val="minor"/>
      </rPr>
      <t xml:space="preserve"> Count the number of employees in the Finance department.</t>
    </r>
  </si>
  <si>
    <t>COUNTA Function</t>
  </si>
  <si>
    <r>
      <t>1. Total Entries:</t>
    </r>
    <r>
      <rPr>
        <sz val="11"/>
        <color theme="1"/>
        <rFont val="Aptos Narrow"/>
        <family val="2"/>
        <scheme val="minor"/>
      </rPr>
      <t xml:space="preserve"> Count the total number of filled rows in the data.</t>
    </r>
  </si>
  <si>
    <r>
      <t>2. Job Titles:</t>
    </r>
    <r>
      <rPr>
        <sz val="11"/>
        <color theme="1"/>
        <rFont val="Aptos Narrow"/>
        <family val="2"/>
        <scheme val="minor"/>
      </rPr>
      <t xml:space="preserve"> How many employees have a job title listed?</t>
    </r>
  </si>
  <si>
    <r>
      <t>3. Marital Status:</t>
    </r>
    <r>
      <rPr>
        <sz val="11"/>
        <color theme="1"/>
        <rFont val="Aptos Narrow"/>
        <family val="2"/>
        <scheme val="minor"/>
      </rPr>
      <t xml:space="preserve"> Count the number of employees who have a marital status listed.</t>
    </r>
  </si>
  <si>
    <r>
      <t>4. Education Levels:</t>
    </r>
    <r>
      <rPr>
        <sz val="11"/>
        <color theme="1"/>
        <rFont val="Aptos Narrow"/>
        <family val="2"/>
        <scheme val="minor"/>
      </rPr>
      <t xml:space="preserve"> How many employees have their education listed?</t>
    </r>
  </si>
  <si>
    <r>
      <t>5. Contract Employees' Salaries:</t>
    </r>
    <r>
      <rPr>
        <sz val="11"/>
        <color theme="1"/>
        <rFont val="Aptos Narrow"/>
        <family val="2"/>
        <scheme val="minor"/>
      </rPr>
      <t xml:space="preserve"> Count the number of employees working under contract who have a salary mentioned.</t>
    </r>
  </si>
  <si>
    <r>
      <t>6. Permanent Employees' Work Hours:</t>
    </r>
    <r>
      <rPr>
        <sz val="11"/>
        <color theme="1"/>
        <rFont val="Aptos Narrow"/>
        <family val="2"/>
        <scheme val="minor"/>
      </rPr>
      <t xml:space="preserve"> How many "Permanent" employees have their work hours filled in?</t>
    </r>
  </si>
  <si>
    <r>
      <t>7. Performance Ratings:</t>
    </r>
    <r>
      <rPr>
        <sz val="11"/>
        <color theme="1"/>
        <rFont val="Aptos Narrow"/>
        <family val="2"/>
        <scheme val="minor"/>
      </rPr>
      <t xml:space="preserve"> Count how many employees have a performance rating.</t>
    </r>
  </si>
  <si>
    <r>
      <t>8. Employees with Projects:</t>
    </r>
    <r>
      <rPr>
        <sz val="11"/>
        <color theme="1"/>
        <rFont val="Aptos Narrow"/>
        <family val="2"/>
        <scheme val="minor"/>
      </rPr>
      <t xml:space="preserve"> How many employees have a number of projects assigned to them?</t>
    </r>
  </si>
  <si>
    <r>
      <t>9. Experience Years:</t>
    </r>
    <r>
      <rPr>
        <sz val="11"/>
        <color theme="1"/>
        <rFont val="Aptos Narrow"/>
        <family val="2"/>
        <scheme val="minor"/>
      </rPr>
      <t xml:space="preserve"> Count the number of employees with years of experience listed.</t>
    </r>
  </si>
  <si>
    <r>
      <t>10. Department Entries:</t>
    </r>
    <r>
      <rPr>
        <sz val="11"/>
        <color theme="1"/>
        <rFont val="Aptos Narrow"/>
        <family val="2"/>
        <scheme val="minor"/>
      </rPr>
      <t xml:space="preserve"> How many department entries are listed for the employees?</t>
    </r>
  </si>
  <si>
    <t>COUNTBLANK Function</t>
  </si>
  <si>
    <r>
      <t>1. Missing Marital Status:</t>
    </r>
    <r>
      <rPr>
        <sz val="11"/>
        <color theme="1"/>
        <rFont val="Aptos Narrow"/>
        <family val="2"/>
        <scheme val="minor"/>
      </rPr>
      <t xml:space="preserve"> Count how many employees have a missing marital status.</t>
    </r>
  </si>
  <si>
    <r>
      <t>2. Blank Job Titles:</t>
    </r>
    <r>
      <rPr>
        <sz val="11"/>
        <color theme="1"/>
        <rFont val="Aptos Narrow"/>
        <family val="2"/>
        <scheme val="minor"/>
      </rPr>
      <t xml:space="preserve"> Count how many employees have a blank job title.</t>
    </r>
  </si>
  <si>
    <r>
      <t>3. Blank Locations:</t>
    </r>
    <r>
      <rPr>
        <sz val="11"/>
        <color theme="1"/>
        <rFont val="Aptos Narrow"/>
        <family val="2"/>
        <scheme val="minor"/>
      </rPr>
      <t xml:space="preserve"> Count how many employees have no location listed.</t>
    </r>
  </si>
  <si>
    <r>
      <t>4. Education Not Mentioned:</t>
    </r>
    <r>
      <rPr>
        <sz val="11"/>
        <color theme="1"/>
        <rFont val="Aptos Narrow"/>
        <family val="2"/>
        <scheme val="minor"/>
      </rPr>
      <t xml:space="preserve"> How many employees do not have their education mentioned?</t>
    </r>
  </si>
  <si>
    <r>
      <t>5. Missing Salary Data:</t>
    </r>
    <r>
      <rPr>
        <sz val="11"/>
        <color theme="1"/>
        <rFont val="Aptos Narrow"/>
        <family val="2"/>
        <scheme val="minor"/>
      </rPr>
      <t xml:space="preserve"> How many employees have missing salary data?</t>
    </r>
  </si>
  <si>
    <r>
      <t>6. Missing Work Hours:</t>
    </r>
    <r>
      <rPr>
        <sz val="11"/>
        <color theme="1"/>
        <rFont val="Aptos Narrow"/>
        <family val="2"/>
        <scheme val="minor"/>
      </rPr>
      <t xml:space="preserve"> Count the number of employees with missing work hours.</t>
    </r>
  </si>
  <si>
    <r>
      <t>7. Missing Performance Ratings:</t>
    </r>
    <r>
      <rPr>
        <sz val="11"/>
        <color theme="1"/>
        <rFont val="Aptos Narrow"/>
        <family val="2"/>
        <scheme val="minor"/>
      </rPr>
      <t xml:space="preserve"> How many employees have no performance rating mentioned?</t>
    </r>
  </si>
  <si>
    <r>
      <t>8. Missing Project Data:</t>
    </r>
    <r>
      <rPr>
        <sz val="11"/>
        <color theme="1"/>
        <rFont val="Aptos Narrow"/>
        <family val="2"/>
        <scheme val="minor"/>
      </rPr>
      <t xml:space="preserve"> Count how many employees do not have the number of projects filled in.</t>
    </r>
  </si>
  <si>
    <r>
      <t>9. Years in Role Not Listed:</t>
    </r>
    <r>
      <rPr>
        <sz val="11"/>
        <color theme="1"/>
        <rFont val="Aptos Narrow"/>
        <family val="2"/>
        <scheme val="minor"/>
      </rPr>
      <t xml:space="preserve"> How many employees do not have their "Years in Current Role" mentioned?</t>
    </r>
  </si>
  <si>
    <r>
      <t>10. Blank Experience Entries:</t>
    </r>
    <r>
      <rPr>
        <sz val="11"/>
        <color theme="1"/>
        <rFont val="Aptos Narrow"/>
        <family val="2"/>
        <scheme val="minor"/>
      </rPr>
      <t xml:space="preserve"> Count the number of employees with missing experience data.</t>
    </r>
  </si>
  <si>
    <t>COUNTIF Function</t>
  </si>
  <si>
    <r>
      <t>1. PhD Holders:</t>
    </r>
    <r>
      <rPr>
        <sz val="11"/>
        <color theme="1"/>
        <rFont val="Aptos Narrow"/>
        <family val="2"/>
        <scheme val="minor"/>
      </rPr>
      <t xml:space="preserve"> Count how many employees have a PhD.</t>
    </r>
  </si>
  <si>
    <r>
      <t>2. Widowed Employees:</t>
    </r>
    <r>
      <rPr>
        <sz val="11"/>
        <color theme="1"/>
        <rFont val="Aptos Narrow"/>
        <family val="2"/>
        <scheme val="minor"/>
      </rPr>
      <t xml:space="preserve"> Count the number of employees who are widowed.</t>
    </r>
  </si>
  <si>
    <r>
      <t>3. Marketing Department:</t>
    </r>
    <r>
      <rPr>
        <sz val="11"/>
        <color theme="1"/>
        <rFont val="Aptos Narrow"/>
        <family val="2"/>
        <scheme val="minor"/>
      </rPr>
      <t xml:space="preserve"> How many employees are in the Marketing department?</t>
    </r>
  </si>
  <si>
    <r>
      <t>4. Permanent Employees:</t>
    </r>
    <r>
      <rPr>
        <sz val="11"/>
        <color theme="1"/>
        <rFont val="Aptos Narrow"/>
        <family val="2"/>
        <scheme val="minor"/>
      </rPr>
      <t xml:space="preserve"> Count the number of employees with "Permanent" employment status.</t>
    </r>
  </si>
  <si>
    <r>
      <t>5. Seattle Office:</t>
    </r>
    <r>
      <rPr>
        <sz val="11"/>
        <color theme="1"/>
        <rFont val="Aptos Narrow"/>
        <family val="2"/>
        <scheme val="minor"/>
      </rPr>
      <t xml:space="preserve"> How many employees are based in Seattle?</t>
    </r>
  </si>
  <si>
    <r>
      <t>6. High Performance:</t>
    </r>
    <r>
      <rPr>
        <sz val="11"/>
        <color theme="1"/>
        <rFont val="Aptos Narrow"/>
        <family val="2"/>
        <scheme val="minor"/>
      </rPr>
      <t xml:space="preserve"> Count how many employees have a performance rating of 9 or higher.</t>
    </r>
  </si>
  <si>
    <r>
      <t>7. Low Salary:</t>
    </r>
    <r>
      <rPr>
        <sz val="11"/>
        <color theme="1"/>
        <rFont val="Aptos Narrow"/>
        <family val="2"/>
        <scheme val="minor"/>
      </rPr>
      <t xml:space="preserve"> How many employees have a salary below $50,000?</t>
    </r>
  </si>
  <si>
    <r>
      <t>8. Divorced Engineers:</t>
    </r>
    <r>
      <rPr>
        <sz val="11"/>
        <color theme="1"/>
        <rFont val="Aptos Narrow"/>
        <family val="2"/>
        <scheme val="minor"/>
      </rPr>
      <t xml:space="preserve"> Count the number of engineers who are divorced.</t>
    </r>
  </si>
  <si>
    <r>
      <t>9. Contract Workers:</t>
    </r>
    <r>
      <rPr>
        <sz val="11"/>
        <color theme="1"/>
        <rFont val="Aptos Narrow"/>
        <family val="2"/>
        <scheme val="minor"/>
      </rPr>
      <t xml:space="preserve"> How many employees are working under contract?</t>
    </r>
  </si>
  <si>
    <r>
      <t>10. Analyst Job Title:</t>
    </r>
    <r>
      <rPr>
        <sz val="11"/>
        <color theme="1"/>
        <rFont val="Aptos Narrow"/>
        <family val="2"/>
        <scheme val="minor"/>
      </rPr>
      <t xml:space="preserve"> How many employees have the job title "Analyst"?</t>
    </r>
  </si>
  <si>
    <t>COUNTIFS Function</t>
  </si>
  <si>
    <r>
      <t>1. Married Finance Employees:</t>
    </r>
    <r>
      <rPr>
        <sz val="11"/>
        <color theme="1"/>
        <rFont val="Aptos Narrow"/>
        <family val="2"/>
        <scheme val="minor"/>
      </rPr>
      <t xml:space="preserve"> Count the number of married employees in the Finance department.</t>
    </r>
  </si>
  <si>
    <r>
      <t>2. High Salary, Low Experience:</t>
    </r>
    <r>
      <rPr>
        <sz val="11"/>
        <color theme="1"/>
        <rFont val="Aptos Narrow"/>
        <family val="2"/>
        <scheme val="minor"/>
      </rPr>
      <t xml:space="preserve"> Count how many employees have a salary over $100,000 but less than 10 years of experience.</t>
    </r>
  </si>
  <si>
    <r>
      <t>3. Marketing Interns:</t>
    </r>
    <r>
      <rPr>
        <sz val="11"/>
        <color theme="1"/>
        <rFont val="Aptos Narrow"/>
        <family val="2"/>
        <scheme val="minor"/>
      </rPr>
      <t xml:space="preserve"> How many employees are working as interns in the Marketing department?</t>
    </r>
  </si>
  <si>
    <r>
      <t>4. Experienced, High Performers:</t>
    </r>
    <r>
      <rPr>
        <sz val="11"/>
        <color theme="1"/>
        <rFont val="Aptos Narrow"/>
        <family val="2"/>
        <scheme val="minor"/>
      </rPr>
      <t xml:space="preserve"> Count the number of employees with more than 20 years of experience and a performance rating higher than 8.</t>
    </r>
  </si>
  <si>
    <r>
      <t>5. Divorced Managers:</t>
    </r>
    <r>
      <rPr>
        <sz val="11"/>
        <color theme="1"/>
        <rFont val="Aptos Narrow"/>
        <family val="2"/>
        <scheme val="minor"/>
      </rPr>
      <t xml:space="preserve"> How many managers are divorced?</t>
    </r>
  </si>
  <si>
    <r>
      <t>6. Seattle Finance Workers:</t>
    </r>
    <r>
      <rPr>
        <sz val="11"/>
        <color theme="1"/>
        <rFont val="Aptos Narrow"/>
        <family val="2"/>
        <scheme val="minor"/>
      </rPr>
      <t xml:space="preserve"> How many Finance department employees are based in Seattle?</t>
    </r>
  </si>
  <si>
    <r>
      <t>7. Widowed PhDs:</t>
    </r>
    <r>
      <rPr>
        <sz val="11"/>
        <color theme="1"/>
        <rFont val="Aptos Narrow"/>
        <family val="2"/>
        <scheme val="minor"/>
      </rPr>
      <t xml:space="preserve"> Count the number of employees with a PhD who are widowed.</t>
    </r>
  </si>
  <si>
    <r>
      <t>8. Engineering, Contract Workers:</t>
    </r>
    <r>
      <rPr>
        <sz val="11"/>
        <color theme="1"/>
        <rFont val="Aptos Narrow"/>
        <family val="2"/>
        <scheme val="minor"/>
      </rPr>
      <t xml:space="preserve"> How many employees are in the Engineering department and working under contract?</t>
    </r>
  </si>
  <si>
    <r>
      <t>9. Boston Employees:</t>
    </r>
    <r>
      <rPr>
        <sz val="11"/>
        <color theme="1"/>
        <rFont val="Aptos Narrow"/>
        <family val="2"/>
        <scheme val="minor"/>
      </rPr>
      <t xml:space="preserve"> How many employees are based in Boston and have handled more than 10 projects?</t>
    </r>
  </si>
  <si>
    <r>
      <t>10. High Salary, Low Rating:</t>
    </r>
    <r>
      <rPr>
        <sz val="11"/>
        <color theme="1"/>
        <rFont val="Aptos Narrow"/>
        <family val="2"/>
        <scheme val="minor"/>
      </rPr>
      <t xml:space="preserve"> Count how many employees have a salary above $90,000 but a performance rating below 5.</t>
    </r>
  </si>
  <si>
    <r>
      <t>1. Odd/Even Salary:</t>
    </r>
    <r>
      <rPr>
        <sz val="11"/>
        <color theme="1"/>
        <rFont val="Aptos Narrow"/>
        <family val="2"/>
        <scheme val="minor"/>
      </rPr>
      <t xml:space="preserve"> Use the MOD function to determine how many employees have an odd-numbered salary.</t>
    </r>
  </si>
  <si>
    <r>
      <t>2. Work Hour Groups:</t>
    </r>
    <r>
      <rPr>
        <sz val="11"/>
        <color theme="1"/>
        <rFont val="Aptos Narrow"/>
        <family val="2"/>
        <scheme val="minor"/>
      </rPr>
      <t xml:space="preserve"> Group employees based on whether their work hours per week divided by 10 leaves a remainder of 1.</t>
    </r>
  </si>
  <si>
    <r>
      <t>3. Age Remainder:</t>
    </r>
    <r>
      <rPr>
        <sz val="11"/>
        <color theme="1"/>
        <rFont val="Aptos Narrow"/>
        <family val="2"/>
        <scheme val="minor"/>
      </rPr>
      <t xml:space="preserve"> What is the remainder when dividing each employee’s age by 7?</t>
    </r>
  </si>
  <si>
    <r>
      <t>4. Experience Remainder:</t>
    </r>
    <r>
      <rPr>
        <sz val="11"/>
        <color theme="1"/>
        <rFont val="Aptos Narrow"/>
        <family val="2"/>
        <scheme val="minor"/>
      </rPr>
      <t xml:space="preserve"> Use MOD to find employees whose years of experience divided by 4 leaves a remainder of 0.</t>
    </r>
  </si>
  <si>
    <r>
      <t>5. Projects Grouping:</t>
    </r>
    <r>
      <rPr>
        <sz val="11"/>
        <color theme="1"/>
        <rFont val="Aptos Narrow"/>
        <family val="2"/>
        <scheme val="minor"/>
      </rPr>
      <t xml:space="preserve"> Identify employees whose number of projects divided by 3 leaves a remainder of 2.</t>
    </r>
  </si>
  <si>
    <r>
      <t>6. Salary Modulo 5:</t>
    </r>
    <r>
      <rPr>
        <sz val="11"/>
        <color theme="1"/>
        <rFont val="Aptos Narrow"/>
        <family val="2"/>
        <scheme val="minor"/>
      </rPr>
      <t xml:space="preserve"> Find the remainder of dividing each employee’s salary by 5.</t>
    </r>
  </si>
  <si>
    <r>
      <t>7. Performance Rating Groups:</t>
    </r>
    <r>
      <rPr>
        <sz val="11"/>
        <color theme="1"/>
        <rFont val="Aptos Narrow"/>
        <family val="2"/>
        <scheme val="minor"/>
      </rPr>
      <t xml:space="preserve"> Divide each employee’s performance rating by 3 and find the remainder.</t>
    </r>
  </si>
  <si>
    <r>
      <t>8. Work Hours Modulo 8:</t>
    </r>
    <r>
      <rPr>
        <sz val="11"/>
        <color theme="1"/>
        <rFont val="Aptos Narrow"/>
        <family val="2"/>
        <scheme val="minor"/>
      </rPr>
      <t xml:space="preserve"> Find out which employees' work hours divided by 8 leave a remainder of 4.</t>
    </r>
  </si>
  <si>
    <r>
      <t>9. Experience Modulo 7:</t>
    </r>
    <r>
      <rPr>
        <sz val="11"/>
        <color theme="1"/>
        <rFont val="Aptos Narrow"/>
        <family val="2"/>
        <scheme val="minor"/>
      </rPr>
      <t xml:space="preserve"> What is the remainder when each employee's years of experience is divided by 7?</t>
    </r>
  </si>
  <si>
    <r>
      <t>10. Projects Modulo 4:</t>
    </r>
    <r>
      <rPr>
        <sz val="11"/>
        <color theme="1"/>
        <rFont val="Aptos Narrow"/>
        <family val="2"/>
        <scheme val="minor"/>
      </rPr>
      <t xml:space="preserve"> Find employees whose number of projects divided by 4 leaves a remainder of 3.</t>
    </r>
  </si>
  <si>
    <t>AVERAGE Function</t>
  </si>
  <si>
    <r>
      <t>1. Average Salary:</t>
    </r>
    <r>
      <rPr>
        <sz val="11"/>
        <color theme="1"/>
        <rFont val="Aptos Narrow"/>
        <family val="2"/>
        <scheme val="minor"/>
      </rPr>
      <t xml:space="preserve"> Calculate the average salary of all employees.</t>
    </r>
  </si>
  <si>
    <r>
      <t>2. Average Experience:</t>
    </r>
    <r>
      <rPr>
        <sz val="11"/>
        <color theme="1"/>
        <rFont val="Aptos Narrow"/>
        <family val="2"/>
        <scheme val="minor"/>
      </rPr>
      <t xml:space="preserve"> What is the average number of years of experience of employees in the dataset?</t>
    </r>
  </si>
  <si>
    <r>
      <t>3. Work Hours Per Week:</t>
    </r>
    <r>
      <rPr>
        <sz val="11"/>
        <color theme="1"/>
        <rFont val="Aptos Narrow"/>
        <family val="2"/>
        <scheme val="minor"/>
      </rPr>
      <t xml:space="preserve"> Calculate the average number of work hours per week for all employees.</t>
    </r>
  </si>
  <si>
    <r>
      <t>4. Projects Handled:</t>
    </r>
    <r>
      <rPr>
        <sz val="11"/>
        <color theme="1"/>
        <rFont val="Aptos Narrow"/>
        <family val="2"/>
        <scheme val="minor"/>
      </rPr>
      <t xml:space="preserve"> What is the average number of projects assigned to each employee?</t>
    </r>
  </si>
  <si>
    <r>
      <t>5. Performance Rating:</t>
    </r>
    <r>
      <rPr>
        <sz val="11"/>
        <color theme="1"/>
        <rFont val="Aptos Narrow"/>
        <family val="2"/>
        <scheme val="minor"/>
      </rPr>
      <t xml:space="preserve"> Calculate the average performance rating for all employees.</t>
    </r>
  </si>
  <si>
    <r>
      <t>6. Years in Role:</t>
    </r>
    <r>
      <rPr>
        <sz val="11"/>
        <color theme="1"/>
        <rFont val="Aptos Narrow"/>
        <family val="2"/>
        <scheme val="minor"/>
      </rPr>
      <t xml:space="preserve"> What is the average number of years employees have been in their current roles?</t>
    </r>
  </si>
  <si>
    <r>
      <t>7. Austin Office Salary:</t>
    </r>
    <r>
      <rPr>
        <sz val="11"/>
        <color theme="1"/>
        <rFont val="Aptos Narrow"/>
        <family val="2"/>
        <scheme val="minor"/>
      </rPr>
      <t xml:space="preserve"> Calculate the average salary of employees based in Austin.</t>
    </r>
  </si>
  <si>
    <r>
      <t>8. Marketing Work Hours:</t>
    </r>
    <r>
      <rPr>
        <sz val="11"/>
        <color theme="1"/>
        <rFont val="Aptos Narrow"/>
        <family val="2"/>
        <scheme val="minor"/>
      </rPr>
      <t xml:space="preserve"> What is the average number of work hours per week for employees in the Marketing department?</t>
    </r>
  </si>
  <si>
    <r>
      <t>9. Contract Employees’ Salary:</t>
    </r>
    <r>
      <rPr>
        <sz val="11"/>
        <color theme="1"/>
        <rFont val="Aptos Narrow"/>
        <family val="2"/>
        <scheme val="minor"/>
      </rPr>
      <t xml:space="preserve"> Calculate the average salary of employees with a "Contract" employment status.</t>
    </r>
  </si>
  <si>
    <r>
      <t>10. Average Age:</t>
    </r>
    <r>
      <rPr>
        <sz val="11"/>
        <color theme="1"/>
        <rFont val="Aptos Narrow"/>
        <family val="2"/>
        <scheme val="minor"/>
      </rPr>
      <t xml:space="preserve"> What is the average age of all employees?</t>
    </r>
  </si>
  <si>
    <t>AVERAGEIF Function</t>
  </si>
  <si>
    <r>
      <t>1. Permanent Employee Salary:</t>
    </r>
    <r>
      <rPr>
        <sz val="11"/>
        <color theme="1"/>
        <rFont val="Aptos Narrow"/>
        <family val="2"/>
        <scheme val="minor"/>
      </rPr>
      <t xml:space="preserve"> What is the average salary of "Permanent" employees?</t>
    </r>
  </si>
  <si>
    <r>
      <t>2. High Performers' Work Hours:</t>
    </r>
    <r>
      <rPr>
        <sz val="11"/>
        <color theme="1"/>
        <rFont val="Aptos Narrow"/>
        <family val="2"/>
        <scheme val="minor"/>
      </rPr>
      <t xml:space="preserve"> Calculate the average number of work hours per week for employees with a performance rating of 8 or higher.</t>
    </r>
  </si>
  <si>
    <r>
      <t>3. Married Employees’ Salary:</t>
    </r>
    <r>
      <rPr>
        <sz val="11"/>
        <color theme="1"/>
        <rFont val="Aptos Narrow"/>
        <family val="2"/>
        <scheme val="minor"/>
      </rPr>
      <t xml:space="preserve"> What is the average salary of married employees?</t>
    </r>
  </si>
  <si>
    <r>
      <t>4. Divorced Employees’ Experience:</t>
    </r>
    <r>
      <rPr>
        <sz val="11"/>
        <color theme="1"/>
        <rFont val="Aptos Narrow"/>
        <family val="2"/>
        <scheme val="minor"/>
      </rPr>
      <t xml:space="preserve"> Calculate the average years of experience for divorced employees.</t>
    </r>
  </si>
  <si>
    <r>
      <t>5. Widowed Employees’ Salary:</t>
    </r>
    <r>
      <rPr>
        <sz val="11"/>
        <color theme="1"/>
        <rFont val="Aptos Narrow"/>
        <family val="2"/>
        <scheme val="minor"/>
      </rPr>
      <t xml:space="preserve"> What is the average salary of employees who are widowed?</t>
    </r>
  </si>
  <si>
    <r>
      <t>6. High School Education Work Hours:</t>
    </r>
    <r>
      <rPr>
        <sz val="11"/>
        <color theme="1"/>
        <rFont val="Aptos Narrow"/>
        <family val="2"/>
        <scheme val="minor"/>
      </rPr>
      <t xml:space="preserve"> What is the average number of work hours per week for employees with a "High School" education?</t>
    </r>
  </si>
  <si>
    <r>
      <t>7. Finance Department Salary:</t>
    </r>
    <r>
      <rPr>
        <sz val="11"/>
        <color theme="1"/>
        <rFont val="Aptos Narrow"/>
        <family val="2"/>
        <scheme val="minor"/>
      </rPr>
      <t xml:space="preserve"> What is the average salary of employees in the Finance department?</t>
    </r>
  </si>
  <si>
    <r>
      <t>8. Seattle Office Projects:</t>
    </r>
    <r>
      <rPr>
        <sz val="11"/>
        <color theme="1"/>
        <rFont val="Aptos Narrow"/>
        <family val="2"/>
        <scheme val="minor"/>
      </rPr>
      <t xml:space="preserve"> Calculate the average number of projects assigned to employees in Seattle.</t>
    </r>
  </si>
  <si>
    <r>
      <t>9. Male Employees’ Experience:</t>
    </r>
    <r>
      <rPr>
        <sz val="11"/>
        <color theme="1"/>
        <rFont val="Aptos Narrow"/>
        <family val="2"/>
        <scheme val="minor"/>
      </rPr>
      <t xml:space="preserve"> What is the average years of experience for male employees?</t>
    </r>
  </si>
  <si>
    <r>
      <t>10. Contract Workers' Salary:</t>
    </r>
    <r>
      <rPr>
        <sz val="11"/>
        <color theme="1"/>
        <rFont val="Aptos Narrow"/>
        <family val="2"/>
        <scheme val="minor"/>
      </rPr>
      <t xml:space="preserve"> What is the average salary of employees working under contract?</t>
    </r>
  </si>
  <si>
    <t>AVERAGEIFS Function</t>
  </si>
  <si>
    <r>
      <t>1. High Performers, Married:</t>
    </r>
    <r>
      <rPr>
        <sz val="11"/>
        <color theme="1"/>
        <rFont val="Aptos Narrow"/>
        <family val="2"/>
        <scheme val="minor"/>
      </rPr>
      <t xml:space="preserve"> Calculate the average salary of married employees with a performance rating of 7 or more.</t>
    </r>
  </si>
  <si>
    <r>
      <t>2. Seattle Married Work Hours:</t>
    </r>
    <r>
      <rPr>
        <sz val="11"/>
        <color theme="1"/>
        <rFont val="Aptos Narrow"/>
        <family val="2"/>
        <scheme val="minor"/>
      </rPr>
      <t xml:space="preserve"> What is the average number of work hours per week for married employees based in Seattle?</t>
    </r>
  </si>
  <si>
    <r>
      <t>3. Marketing Developers' Salary:</t>
    </r>
    <r>
      <rPr>
        <sz val="11"/>
        <color theme="1"/>
        <rFont val="Aptos Narrow"/>
        <family val="2"/>
        <scheme val="minor"/>
      </rPr>
      <t xml:space="preserve"> Calculate the average salary of employees with the job title "Developer" in the Marketing department.</t>
    </r>
  </si>
  <si>
    <r>
      <t>4. Permanent High Performers:</t>
    </r>
    <r>
      <rPr>
        <sz val="11"/>
        <color theme="1"/>
        <rFont val="Aptos Narrow"/>
        <family val="2"/>
        <scheme val="minor"/>
      </rPr>
      <t xml:space="preserve"> What is the average number of projects for "Permanent" employees with a performance rating of 8 or higher?</t>
    </r>
  </si>
  <si>
    <r>
      <t>5. Experienced Widowed Salary:</t>
    </r>
    <r>
      <rPr>
        <sz val="11"/>
        <color theme="1"/>
        <rFont val="Aptos Narrow"/>
        <family val="2"/>
        <scheme val="minor"/>
      </rPr>
      <t xml:space="preserve"> Calculate the average salary of employees with more than 10 years of experience who are widowed.</t>
    </r>
  </si>
  <si>
    <r>
      <t>6. Divorced, Low Experience:</t>
    </r>
    <r>
      <rPr>
        <sz val="11"/>
        <color theme="1"/>
        <rFont val="Aptos Narrow"/>
        <family val="2"/>
        <scheme val="minor"/>
      </rPr>
      <t xml:space="preserve"> What is the average salary of divorced employees with less than 15 years of experience?</t>
    </r>
  </si>
  <si>
    <r>
      <t>7. Austin Finance Projects:</t>
    </r>
    <r>
      <rPr>
        <sz val="11"/>
        <color theme="1"/>
        <rFont val="Aptos Narrow"/>
        <family val="2"/>
        <scheme val="minor"/>
      </rPr>
      <t xml:space="preserve"> Calculate the average number of projects assigned to Finance department employees based in Austin.</t>
    </r>
  </si>
  <si>
    <r>
      <t>8. High School, Low Salary:</t>
    </r>
    <r>
      <rPr>
        <sz val="11"/>
        <color theme="1"/>
        <rFont val="Aptos Narrow"/>
        <family val="2"/>
        <scheme val="minor"/>
      </rPr>
      <t xml:space="preserve"> What is the average number of years in the current role for employees with a "High School" education and a salary below $50,000?</t>
    </r>
  </si>
  <si>
    <r>
      <t>9. Permanent Employees' Work Hours:</t>
    </r>
    <r>
      <rPr>
        <sz val="11"/>
        <color theme="1"/>
        <rFont val="Aptos Narrow"/>
        <family val="2"/>
        <scheme val="minor"/>
      </rPr>
      <t xml:space="preserve"> What is the average number of work hours per week for "Permanent" employees based in Boston?</t>
    </r>
  </si>
  <si>
    <r>
      <t>10. Experienced PhD Holders:</t>
    </r>
    <r>
      <rPr>
        <sz val="11"/>
        <color theme="1"/>
        <rFont val="Aptos Narrow"/>
        <family val="2"/>
        <scheme val="minor"/>
      </rPr>
      <t xml:space="preserve"> What is the average salary of employees with a PhD and more than 20 years of experience?</t>
    </r>
  </si>
  <si>
    <t>Years Of Experience</t>
  </si>
  <si>
    <t>Sum Range</t>
  </si>
  <si>
    <t xml:space="preserve">Performace Rating </t>
  </si>
  <si>
    <t>Wild Character Search</t>
  </si>
  <si>
    <t xml:space="preserve">StartsWith </t>
  </si>
  <si>
    <t>E*</t>
  </si>
  <si>
    <t>Endswith</t>
  </si>
  <si>
    <t>*E</t>
  </si>
  <si>
    <t>Contains</t>
  </si>
  <si>
    <t>*E*</t>
  </si>
  <si>
    <t>a</t>
  </si>
  <si>
    <t>Ctrl C</t>
  </si>
  <si>
    <t>Ctrl Alt V</t>
  </si>
  <si>
    <t>V</t>
  </si>
  <si>
    <t>Enter</t>
  </si>
  <si>
    <t>Count Nos</t>
  </si>
  <si>
    <t>Counta</t>
  </si>
  <si>
    <t>Count Non Blank Values</t>
  </si>
  <si>
    <t>Countblank</t>
  </si>
  <si>
    <t>Count Blank Values /Cells</t>
  </si>
  <si>
    <t>Employement Status</t>
  </si>
  <si>
    <t>All Employement Status And their Count</t>
  </si>
  <si>
    <t>Years Of Exp</t>
  </si>
  <si>
    <t>Performance  Rating</t>
  </si>
  <si>
    <r>
      <t>4. Experienced, High Performers:</t>
    </r>
    <r>
      <rPr>
        <sz val="11"/>
        <color theme="1"/>
        <rFont val="Aptos Narrow"/>
        <family val="2"/>
        <scheme val="minor"/>
      </rPr>
      <t xml:space="preserve"> Count the number of employees with more than 20 years of experience and a performance rating higher than or equal to 8.</t>
    </r>
  </si>
  <si>
    <t>Permance Rating</t>
  </si>
  <si>
    <t>Average and Mean</t>
  </si>
  <si>
    <t>Averageif</t>
  </si>
  <si>
    <t>No Of Projects</t>
  </si>
  <si>
    <t>Work Hour Per Week</t>
  </si>
  <si>
    <t xml:space="preserve">Marketing </t>
  </si>
  <si>
    <t>Products</t>
  </si>
  <si>
    <t>P1</t>
  </si>
  <si>
    <t>P2</t>
  </si>
  <si>
    <t>P3</t>
  </si>
  <si>
    <t>P4</t>
  </si>
  <si>
    <t>P5</t>
  </si>
  <si>
    <t>P6</t>
  </si>
  <si>
    <t>Qty</t>
  </si>
  <si>
    <t>Price /Item</t>
  </si>
  <si>
    <t>Saree</t>
  </si>
  <si>
    <t>Suit</t>
  </si>
  <si>
    <t>Jeans</t>
  </si>
  <si>
    <t>Top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</si>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</sst>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4" tint="-0.249977111117893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  <font>
      <b/>
      <sz val="13.5"/>
      <color theme="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/>
      </bottom>
      <diagonal/>
    </border>
    <border>
      <left/>
      <right/>
      <top style="thin">
        <color theme="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14" fontId="0" fillId="0" borderId="0" xfId="0" applyNumberFormat="1"/>
    <xf numFmtId="0" fontId="0" fillId="3" borderId="0" xfId="0" applyFill="1"/>
    <xf numFmtId="0" fontId="0" fillId="4" borderId="0" xfId="0" applyFill="1"/>
    <xf numFmtId="0" fontId="3" fillId="5" borderId="0" xfId="0" applyFont="1" applyFill="1"/>
    <xf numFmtId="0" fontId="3" fillId="0" borderId="0" xfId="0" applyFont="1"/>
    <xf numFmtId="0" fontId="3" fillId="0" borderId="1" xfId="0" applyFont="1" applyBorder="1"/>
    <xf numFmtId="0" fontId="2" fillId="0" borderId="2" xfId="0" applyFont="1" applyBorder="1"/>
    <xf numFmtId="0" fontId="3" fillId="5" borderId="2" xfId="0" applyFont="1" applyFill="1" applyBorder="1"/>
    <xf numFmtId="0" fontId="4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1" fillId="0" borderId="0" xfId="0" applyFont="1" applyAlignment="1">
      <alignment horizontal="left" vertical="center" indent="1"/>
    </xf>
    <xf numFmtId="0" fontId="1" fillId="6" borderId="0" xfId="0" applyFont="1" applyFill="1" applyAlignment="1">
      <alignment horizontal="left" vertical="center" indent="1"/>
    </xf>
    <xf numFmtId="0" fontId="0" fillId="6" borderId="0" xfId="0" applyFill="1"/>
    <xf numFmtId="0" fontId="0" fillId="7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57.xml"/><Relationship Id="rId21" Type="http://schemas.openxmlformats.org/officeDocument/2006/relationships/customXml" Target="../ink/ink11.xml"/><Relationship Id="rId42" Type="http://schemas.openxmlformats.org/officeDocument/2006/relationships/image" Target="../media/image21.png"/><Relationship Id="rId63" Type="http://schemas.openxmlformats.org/officeDocument/2006/relationships/customXml" Target="../ink/ink31.xml"/><Relationship Id="rId84" Type="http://schemas.openxmlformats.org/officeDocument/2006/relationships/image" Target="../media/image44.png"/><Relationship Id="rId138" Type="http://schemas.openxmlformats.org/officeDocument/2006/relationships/image" Target="../media/image71.png"/><Relationship Id="rId159" Type="http://schemas.openxmlformats.org/officeDocument/2006/relationships/image" Target="../media/image82.png"/><Relationship Id="rId170" Type="http://schemas.openxmlformats.org/officeDocument/2006/relationships/image" Target="../media/image88.png"/><Relationship Id="rId191" Type="http://schemas.openxmlformats.org/officeDocument/2006/relationships/customXml" Target="../ink/ink92.xml"/><Relationship Id="rId205" Type="http://schemas.openxmlformats.org/officeDocument/2006/relationships/customXml" Target="../ink/ink99.xml"/><Relationship Id="rId107" Type="http://schemas.openxmlformats.org/officeDocument/2006/relationships/customXml" Target="../ink/ink52.xml"/><Relationship Id="rId11" Type="http://schemas.openxmlformats.org/officeDocument/2006/relationships/customXml" Target="../ink/ink6.xml"/><Relationship Id="rId32" Type="http://schemas.openxmlformats.org/officeDocument/2006/relationships/image" Target="../media/image16.png"/><Relationship Id="rId53" Type="http://schemas.openxmlformats.org/officeDocument/2006/relationships/image" Target="../media/image27.png"/><Relationship Id="rId74" Type="http://schemas.openxmlformats.org/officeDocument/2006/relationships/image" Target="../media/image39.png"/><Relationship Id="rId128" Type="http://schemas.openxmlformats.org/officeDocument/2006/relationships/image" Target="../media/image66.png"/><Relationship Id="rId149" Type="http://schemas.openxmlformats.org/officeDocument/2006/relationships/customXml" Target="../ink/ink73.xml"/><Relationship Id="rId5" Type="http://schemas.openxmlformats.org/officeDocument/2006/relationships/customXml" Target="../ink/ink3.xml"/><Relationship Id="rId95" Type="http://schemas.openxmlformats.org/officeDocument/2006/relationships/customXml" Target="../ink/ink46.xml"/><Relationship Id="rId160" Type="http://schemas.openxmlformats.org/officeDocument/2006/relationships/customXml" Target="../ink/ink78.xml"/><Relationship Id="rId181" Type="http://schemas.openxmlformats.org/officeDocument/2006/relationships/image" Target="../media/image94.png"/><Relationship Id="rId216" Type="http://schemas.openxmlformats.org/officeDocument/2006/relationships/image" Target="../media/image112.png"/><Relationship Id="rId22" Type="http://schemas.openxmlformats.org/officeDocument/2006/relationships/image" Target="../media/image11.png"/><Relationship Id="rId43" Type="http://schemas.openxmlformats.org/officeDocument/2006/relationships/customXml" Target="../ink/ink22.xml"/><Relationship Id="rId64" Type="http://schemas.openxmlformats.org/officeDocument/2006/relationships/image" Target="../media/image33.png"/><Relationship Id="rId118" Type="http://schemas.openxmlformats.org/officeDocument/2006/relationships/image" Target="../media/image61.png"/><Relationship Id="rId139" Type="http://schemas.openxmlformats.org/officeDocument/2006/relationships/customXml" Target="../ink/ink68.xml"/><Relationship Id="rId85" Type="http://schemas.openxmlformats.org/officeDocument/2006/relationships/customXml" Target="../ink/ink41.xml"/><Relationship Id="rId150" Type="http://schemas.openxmlformats.org/officeDocument/2006/relationships/image" Target="../media/image77.png"/><Relationship Id="rId171" Type="http://schemas.openxmlformats.org/officeDocument/2006/relationships/customXml" Target="../ink/ink83.xml"/><Relationship Id="rId192" Type="http://schemas.openxmlformats.org/officeDocument/2006/relationships/image" Target="../media/image100.png"/><Relationship Id="rId206" Type="http://schemas.openxmlformats.org/officeDocument/2006/relationships/image" Target="../media/image107.png"/><Relationship Id="rId12" Type="http://schemas.openxmlformats.org/officeDocument/2006/relationships/image" Target="../media/image6.png"/><Relationship Id="rId33" Type="http://schemas.openxmlformats.org/officeDocument/2006/relationships/customXml" Target="../ink/ink17.xml"/><Relationship Id="rId108" Type="http://schemas.openxmlformats.org/officeDocument/2006/relationships/image" Target="../media/image56.png"/><Relationship Id="rId129" Type="http://schemas.openxmlformats.org/officeDocument/2006/relationships/customXml" Target="../ink/ink63.xml"/><Relationship Id="rId54" Type="http://schemas.openxmlformats.org/officeDocument/2006/relationships/image" Target="../media/image28.png"/><Relationship Id="rId75" Type="http://schemas.openxmlformats.org/officeDocument/2006/relationships/customXml" Target="../ink/ink36.xml"/><Relationship Id="rId96" Type="http://schemas.openxmlformats.org/officeDocument/2006/relationships/image" Target="../media/image50.png"/><Relationship Id="rId140" Type="http://schemas.openxmlformats.org/officeDocument/2006/relationships/image" Target="../media/image72.png"/><Relationship Id="rId161" Type="http://schemas.openxmlformats.org/officeDocument/2006/relationships/image" Target="../media/image83.png"/><Relationship Id="rId182" Type="http://schemas.openxmlformats.org/officeDocument/2006/relationships/image" Target="../media/image95.png"/><Relationship Id="rId217" Type="http://schemas.openxmlformats.org/officeDocument/2006/relationships/customXml" Target="../ink/ink105.xml"/><Relationship Id="rId6" Type="http://schemas.openxmlformats.org/officeDocument/2006/relationships/image" Target="../media/image3.png"/><Relationship Id="rId23" Type="http://schemas.openxmlformats.org/officeDocument/2006/relationships/customXml" Target="../ink/ink12.xml"/><Relationship Id="rId119" Type="http://schemas.openxmlformats.org/officeDocument/2006/relationships/customXml" Target="../ink/ink58.xml"/><Relationship Id="rId44" Type="http://schemas.openxmlformats.org/officeDocument/2006/relationships/image" Target="../media/image22.png"/><Relationship Id="rId65" Type="http://schemas.openxmlformats.org/officeDocument/2006/relationships/customXml" Target="../ink/ink32.xml"/><Relationship Id="rId86" Type="http://schemas.openxmlformats.org/officeDocument/2006/relationships/image" Target="../media/image45.png"/><Relationship Id="rId130" Type="http://schemas.openxmlformats.org/officeDocument/2006/relationships/image" Target="../media/image67.png"/><Relationship Id="rId151" Type="http://schemas.openxmlformats.org/officeDocument/2006/relationships/customXml" Target="../ink/ink74.xml"/><Relationship Id="rId172" Type="http://schemas.openxmlformats.org/officeDocument/2006/relationships/image" Target="../media/image89.png"/><Relationship Id="rId193" Type="http://schemas.openxmlformats.org/officeDocument/2006/relationships/customXml" Target="../ink/ink93.xml"/><Relationship Id="rId207" Type="http://schemas.openxmlformats.org/officeDocument/2006/relationships/customXml" Target="../ink/ink100.xml"/><Relationship Id="rId13" Type="http://schemas.openxmlformats.org/officeDocument/2006/relationships/customXml" Target="../ink/ink7.xml"/><Relationship Id="rId109" Type="http://schemas.openxmlformats.org/officeDocument/2006/relationships/customXml" Target="../ink/ink53.xml"/><Relationship Id="rId34" Type="http://schemas.openxmlformats.org/officeDocument/2006/relationships/image" Target="../media/image17.png"/><Relationship Id="rId55" Type="http://schemas.openxmlformats.org/officeDocument/2006/relationships/customXml" Target="../ink/ink27.xml"/><Relationship Id="rId76" Type="http://schemas.openxmlformats.org/officeDocument/2006/relationships/image" Target="../media/image40.png"/><Relationship Id="rId97" Type="http://schemas.openxmlformats.org/officeDocument/2006/relationships/customXml" Target="../ink/ink47.xml"/><Relationship Id="rId120" Type="http://schemas.openxmlformats.org/officeDocument/2006/relationships/image" Target="../media/image62.png"/><Relationship Id="rId141" Type="http://schemas.openxmlformats.org/officeDocument/2006/relationships/customXml" Target="../ink/ink69.xml"/><Relationship Id="rId7" Type="http://schemas.openxmlformats.org/officeDocument/2006/relationships/customXml" Target="../ink/ink4.xml"/><Relationship Id="rId162" Type="http://schemas.openxmlformats.org/officeDocument/2006/relationships/customXml" Target="../ink/ink79.xml"/><Relationship Id="rId183" Type="http://schemas.openxmlformats.org/officeDocument/2006/relationships/customXml" Target="../ink/ink88.xml"/><Relationship Id="rId218" Type="http://schemas.openxmlformats.org/officeDocument/2006/relationships/image" Target="../media/image113.png"/><Relationship Id="rId24" Type="http://schemas.openxmlformats.org/officeDocument/2006/relationships/image" Target="../media/image12.png"/><Relationship Id="rId45" Type="http://schemas.openxmlformats.org/officeDocument/2006/relationships/customXml" Target="../ink/ink23.xml"/><Relationship Id="rId66" Type="http://schemas.openxmlformats.org/officeDocument/2006/relationships/image" Target="../media/image34.png"/><Relationship Id="rId87" Type="http://schemas.openxmlformats.org/officeDocument/2006/relationships/customXml" Target="../ink/ink42.xml"/><Relationship Id="rId110" Type="http://schemas.openxmlformats.org/officeDocument/2006/relationships/image" Target="../media/image57.png"/><Relationship Id="rId131" Type="http://schemas.openxmlformats.org/officeDocument/2006/relationships/customXml" Target="../ink/ink64.xml"/><Relationship Id="rId152" Type="http://schemas.openxmlformats.org/officeDocument/2006/relationships/image" Target="../media/image78.png"/><Relationship Id="rId173" Type="http://schemas.openxmlformats.org/officeDocument/2006/relationships/customXml" Target="../ink/ink84.xml"/><Relationship Id="rId194" Type="http://schemas.openxmlformats.org/officeDocument/2006/relationships/image" Target="../media/image101.png"/><Relationship Id="rId208" Type="http://schemas.openxmlformats.org/officeDocument/2006/relationships/image" Target="../media/image108.png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customXml" Target="../ink/ink18.xml"/><Relationship Id="rId56" Type="http://schemas.openxmlformats.org/officeDocument/2006/relationships/image" Target="../media/image29.png"/><Relationship Id="rId77" Type="http://schemas.openxmlformats.org/officeDocument/2006/relationships/customXml" Target="../ink/ink37.xml"/><Relationship Id="rId100" Type="http://schemas.openxmlformats.org/officeDocument/2006/relationships/image" Target="../media/image52.png"/><Relationship Id="rId105" Type="http://schemas.openxmlformats.org/officeDocument/2006/relationships/customXml" Target="../ink/ink51.xml"/><Relationship Id="rId126" Type="http://schemas.openxmlformats.org/officeDocument/2006/relationships/image" Target="../media/image65.png"/><Relationship Id="rId147" Type="http://schemas.openxmlformats.org/officeDocument/2006/relationships/customXml" Target="../ink/ink72.xml"/><Relationship Id="rId168" Type="http://schemas.openxmlformats.org/officeDocument/2006/relationships/customXml" Target="../ink/ink82.xml"/><Relationship Id="rId8" Type="http://schemas.openxmlformats.org/officeDocument/2006/relationships/image" Target="../media/image4.png"/><Relationship Id="rId51" Type="http://schemas.openxmlformats.org/officeDocument/2006/relationships/image" Target="../media/image26.png"/><Relationship Id="rId72" Type="http://schemas.openxmlformats.org/officeDocument/2006/relationships/image" Target="../media/image37.png"/><Relationship Id="rId93" Type="http://schemas.openxmlformats.org/officeDocument/2006/relationships/customXml" Target="../ink/ink45.xml"/><Relationship Id="rId98" Type="http://schemas.openxmlformats.org/officeDocument/2006/relationships/image" Target="../media/image51.png"/><Relationship Id="rId121" Type="http://schemas.openxmlformats.org/officeDocument/2006/relationships/customXml" Target="../ink/ink59.xml"/><Relationship Id="rId142" Type="http://schemas.openxmlformats.org/officeDocument/2006/relationships/image" Target="../media/image73.png"/><Relationship Id="rId163" Type="http://schemas.openxmlformats.org/officeDocument/2006/relationships/image" Target="../media/image84.png"/><Relationship Id="rId184" Type="http://schemas.openxmlformats.org/officeDocument/2006/relationships/image" Target="../media/image96.png"/><Relationship Id="rId189" Type="http://schemas.openxmlformats.org/officeDocument/2006/relationships/customXml" Target="../ink/ink91.xml"/><Relationship Id="rId219" Type="http://schemas.openxmlformats.org/officeDocument/2006/relationships/customXml" Target="../ink/ink106.xml"/><Relationship Id="rId3" Type="http://schemas.openxmlformats.org/officeDocument/2006/relationships/customXml" Target="../ink/ink2.xml"/><Relationship Id="rId214" Type="http://schemas.openxmlformats.org/officeDocument/2006/relationships/image" Target="../media/image111.png"/><Relationship Id="rId25" Type="http://schemas.openxmlformats.org/officeDocument/2006/relationships/customXml" Target="../ink/ink13.xml"/><Relationship Id="rId46" Type="http://schemas.openxmlformats.org/officeDocument/2006/relationships/image" Target="../media/image23.png"/><Relationship Id="rId67" Type="http://schemas.openxmlformats.org/officeDocument/2006/relationships/customXml" Target="../ink/ink33.xml"/><Relationship Id="rId116" Type="http://schemas.openxmlformats.org/officeDocument/2006/relationships/image" Target="../media/image60.png"/><Relationship Id="rId137" Type="http://schemas.openxmlformats.org/officeDocument/2006/relationships/customXml" Target="../ink/ink67.xml"/><Relationship Id="rId158" Type="http://schemas.openxmlformats.org/officeDocument/2006/relationships/customXml" Target="../ink/ink77.xml"/><Relationship Id="rId20" Type="http://schemas.openxmlformats.org/officeDocument/2006/relationships/image" Target="../media/image10.png"/><Relationship Id="rId41" Type="http://schemas.openxmlformats.org/officeDocument/2006/relationships/customXml" Target="../ink/ink21.xml"/><Relationship Id="rId62" Type="http://schemas.openxmlformats.org/officeDocument/2006/relationships/image" Target="../media/image32.png"/><Relationship Id="rId83" Type="http://schemas.openxmlformats.org/officeDocument/2006/relationships/customXml" Target="../ink/ink40.xml"/><Relationship Id="rId88" Type="http://schemas.openxmlformats.org/officeDocument/2006/relationships/image" Target="../media/image46.png"/><Relationship Id="rId111" Type="http://schemas.openxmlformats.org/officeDocument/2006/relationships/customXml" Target="../ink/ink54.xml"/><Relationship Id="rId132" Type="http://schemas.openxmlformats.org/officeDocument/2006/relationships/image" Target="../media/image68.png"/><Relationship Id="rId153" Type="http://schemas.openxmlformats.org/officeDocument/2006/relationships/image" Target="../media/image79.png"/><Relationship Id="rId174" Type="http://schemas.openxmlformats.org/officeDocument/2006/relationships/image" Target="../media/image90.png"/><Relationship Id="rId179" Type="http://schemas.openxmlformats.org/officeDocument/2006/relationships/image" Target="../media/image93.png"/><Relationship Id="rId195" Type="http://schemas.openxmlformats.org/officeDocument/2006/relationships/customXml" Target="../ink/ink94.xml"/><Relationship Id="rId209" Type="http://schemas.openxmlformats.org/officeDocument/2006/relationships/customXml" Target="../ink/ink101.xml"/><Relationship Id="rId190" Type="http://schemas.openxmlformats.org/officeDocument/2006/relationships/image" Target="../media/image99.png"/><Relationship Id="rId204" Type="http://schemas.openxmlformats.org/officeDocument/2006/relationships/image" Target="../media/image106.png"/><Relationship Id="rId220" Type="http://schemas.openxmlformats.org/officeDocument/2006/relationships/image" Target="../media/image114.png"/><Relationship Id="rId15" Type="http://schemas.openxmlformats.org/officeDocument/2006/relationships/customXml" Target="../ink/ink8.xml"/><Relationship Id="rId36" Type="http://schemas.openxmlformats.org/officeDocument/2006/relationships/image" Target="../media/image18.png"/><Relationship Id="rId57" Type="http://schemas.openxmlformats.org/officeDocument/2006/relationships/customXml" Target="../ink/ink28.xml"/><Relationship Id="rId106" Type="http://schemas.openxmlformats.org/officeDocument/2006/relationships/image" Target="../media/image55.png"/><Relationship Id="rId127" Type="http://schemas.openxmlformats.org/officeDocument/2006/relationships/customXml" Target="../ink/ink62.xml"/><Relationship Id="rId10" Type="http://schemas.openxmlformats.org/officeDocument/2006/relationships/image" Target="../media/image5.png"/><Relationship Id="rId31" Type="http://schemas.openxmlformats.org/officeDocument/2006/relationships/customXml" Target="../ink/ink16.xml"/><Relationship Id="rId52" Type="http://schemas.openxmlformats.org/officeDocument/2006/relationships/customXml" Target="../ink/ink26.xml"/><Relationship Id="rId73" Type="http://schemas.openxmlformats.org/officeDocument/2006/relationships/image" Target="../media/image38.png"/><Relationship Id="rId78" Type="http://schemas.openxmlformats.org/officeDocument/2006/relationships/image" Target="../media/image41.png"/><Relationship Id="rId94" Type="http://schemas.openxmlformats.org/officeDocument/2006/relationships/image" Target="../media/image49.png"/><Relationship Id="rId99" Type="http://schemas.openxmlformats.org/officeDocument/2006/relationships/customXml" Target="../ink/ink48.xml"/><Relationship Id="rId101" Type="http://schemas.openxmlformats.org/officeDocument/2006/relationships/customXml" Target="../ink/ink49.xml"/><Relationship Id="rId122" Type="http://schemas.openxmlformats.org/officeDocument/2006/relationships/image" Target="../media/image63.png"/><Relationship Id="rId143" Type="http://schemas.openxmlformats.org/officeDocument/2006/relationships/customXml" Target="../ink/ink70.xml"/><Relationship Id="rId148" Type="http://schemas.openxmlformats.org/officeDocument/2006/relationships/image" Target="../media/image76.png"/><Relationship Id="rId164" Type="http://schemas.openxmlformats.org/officeDocument/2006/relationships/customXml" Target="../ink/ink80.xml"/><Relationship Id="rId169" Type="http://schemas.openxmlformats.org/officeDocument/2006/relationships/image" Target="../media/image87.png"/><Relationship Id="rId185" Type="http://schemas.openxmlformats.org/officeDocument/2006/relationships/customXml" Target="../ink/ink89.xml"/><Relationship Id="rId4" Type="http://schemas.openxmlformats.org/officeDocument/2006/relationships/image" Target="../media/image2.png"/><Relationship Id="rId9" Type="http://schemas.openxmlformats.org/officeDocument/2006/relationships/customXml" Target="../ink/ink5.xml"/><Relationship Id="rId180" Type="http://schemas.openxmlformats.org/officeDocument/2006/relationships/customXml" Target="../ink/ink87.xml"/><Relationship Id="rId210" Type="http://schemas.openxmlformats.org/officeDocument/2006/relationships/image" Target="../media/image109.png"/><Relationship Id="rId215" Type="http://schemas.openxmlformats.org/officeDocument/2006/relationships/customXml" Target="../ink/ink104.xml"/><Relationship Id="rId26" Type="http://schemas.openxmlformats.org/officeDocument/2006/relationships/image" Target="../media/image13.png"/><Relationship Id="rId47" Type="http://schemas.openxmlformats.org/officeDocument/2006/relationships/customXml" Target="../ink/ink24.xml"/><Relationship Id="rId68" Type="http://schemas.openxmlformats.org/officeDocument/2006/relationships/image" Target="../media/image35.png"/><Relationship Id="rId89" Type="http://schemas.openxmlformats.org/officeDocument/2006/relationships/customXml" Target="../ink/ink43.xml"/><Relationship Id="rId112" Type="http://schemas.openxmlformats.org/officeDocument/2006/relationships/image" Target="../media/image58.png"/><Relationship Id="rId133" Type="http://schemas.openxmlformats.org/officeDocument/2006/relationships/customXml" Target="../ink/ink65.xml"/><Relationship Id="rId154" Type="http://schemas.openxmlformats.org/officeDocument/2006/relationships/customXml" Target="../ink/ink75.xml"/><Relationship Id="rId175" Type="http://schemas.openxmlformats.org/officeDocument/2006/relationships/image" Target="../media/image91.png"/><Relationship Id="rId196" Type="http://schemas.openxmlformats.org/officeDocument/2006/relationships/image" Target="../media/image102.png"/><Relationship Id="rId200" Type="http://schemas.openxmlformats.org/officeDocument/2006/relationships/image" Target="../media/image104.png"/><Relationship Id="rId16" Type="http://schemas.openxmlformats.org/officeDocument/2006/relationships/image" Target="../media/image8.png"/><Relationship Id="rId37" Type="http://schemas.openxmlformats.org/officeDocument/2006/relationships/customXml" Target="../ink/ink19.xml"/><Relationship Id="rId58" Type="http://schemas.openxmlformats.org/officeDocument/2006/relationships/image" Target="../media/image30.png"/><Relationship Id="rId79" Type="http://schemas.openxmlformats.org/officeDocument/2006/relationships/customXml" Target="../ink/ink38.xml"/><Relationship Id="rId102" Type="http://schemas.openxmlformats.org/officeDocument/2006/relationships/image" Target="../media/image53.png"/><Relationship Id="rId123" Type="http://schemas.openxmlformats.org/officeDocument/2006/relationships/customXml" Target="../ink/ink60.xml"/><Relationship Id="rId144" Type="http://schemas.openxmlformats.org/officeDocument/2006/relationships/image" Target="../media/image74.png"/><Relationship Id="rId90" Type="http://schemas.openxmlformats.org/officeDocument/2006/relationships/image" Target="../media/image47.png"/><Relationship Id="rId165" Type="http://schemas.openxmlformats.org/officeDocument/2006/relationships/image" Target="../media/image85.png"/><Relationship Id="rId186" Type="http://schemas.openxmlformats.org/officeDocument/2006/relationships/image" Target="../media/image97.png"/><Relationship Id="rId211" Type="http://schemas.openxmlformats.org/officeDocument/2006/relationships/customXml" Target="../ink/ink102.xml"/><Relationship Id="rId27" Type="http://schemas.openxmlformats.org/officeDocument/2006/relationships/customXml" Target="../ink/ink14.xml"/><Relationship Id="rId48" Type="http://schemas.openxmlformats.org/officeDocument/2006/relationships/image" Target="../media/image24.png"/><Relationship Id="rId69" Type="http://schemas.openxmlformats.org/officeDocument/2006/relationships/customXml" Target="../ink/ink34.xml"/><Relationship Id="rId113" Type="http://schemas.openxmlformats.org/officeDocument/2006/relationships/customXml" Target="../ink/ink55.xml"/><Relationship Id="rId134" Type="http://schemas.openxmlformats.org/officeDocument/2006/relationships/image" Target="../media/image69.png"/><Relationship Id="rId80" Type="http://schemas.openxmlformats.org/officeDocument/2006/relationships/image" Target="../media/image42.png"/><Relationship Id="rId155" Type="http://schemas.openxmlformats.org/officeDocument/2006/relationships/image" Target="../media/image80.png"/><Relationship Id="rId176" Type="http://schemas.openxmlformats.org/officeDocument/2006/relationships/customXml" Target="../ink/ink85.xml"/><Relationship Id="rId197" Type="http://schemas.openxmlformats.org/officeDocument/2006/relationships/customXml" Target="../ink/ink95.xml"/><Relationship Id="rId201" Type="http://schemas.openxmlformats.org/officeDocument/2006/relationships/customXml" Target="../ink/ink97.xml"/><Relationship Id="rId17" Type="http://schemas.openxmlformats.org/officeDocument/2006/relationships/customXml" Target="../ink/ink9.xml"/><Relationship Id="rId38" Type="http://schemas.openxmlformats.org/officeDocument/2006/relationships/image" Target="../media/image19.png"/><Relationship Id="rId59" Type="http://schemas.openxmlformats.org/officeDocument/2006/relationships/customXml" Target="../ink/ink29.xml"/><Relationship Id="rId103" Type="http://schemas.openxmlformats.org/officeDocument/2006/relationships/customXml" Target="../ink/ink50.xml"/><Relationship Id="rId124" Type="http://schemas.openxmlformats.org/officeDocument/2006/relationships/image" Target="../media/image64.png"/><Relationship Id="rId70" Type="http://schemas.openxmlformats.org/officeDocument/2006/relationships/image" Target="../media/image36.png"/><Relationship Id="rId91" Type="http://schemas.openxmlformats.org/officeDocument/2006/relationships/customXml" Target="../ink/ink44.xml"/><Relationship Id="rId145" Type="http://schemas.openxmlformats.org/officeDocument/2006/relationships/customXml" Target="../ink/ink71.xml"/><Relationship Id="rId166" Type="http://schemas.openxmlformats.org/officeDocument/2006/relationships/customXml" Target="../ink/ink81.xml"/><Relationship Id="rId187" Type="http://schemas.openxmlformats.org/officeDocument/2006/relationships/customXml" Target="../ink/ink90.xml"/><Relationship Id="rId1" Type="http://schemas.openxmlformats.org/officeDocument/2006/relationships/customXml" Target="../ink/ink1.xml"/><Relationship Id="rId212" Type="http://schemas.openxmlformats.org/officeDocument/2006/relationships/image" Target="../media/image110.png"/><Relationship Id="rId28" Type="http://schemas.openxmlformats.org/officeDocument/2006/relationships/image" Target="../media/image14.png"/><Relationship Id="rId49" Type="http://schemas.openxmlformats.org/officeDocument/2006/relationships/customXml" Target="../ink/ink25.xml"/><Relationship Id="rId114" Type="http://schemas.openxmlformats.org/officeDocument/2006/relationships/image" Target="../media/image59.png"/><Relationship Id="rId60" Type="http://schemas.openxmlformats.org/officeDocument/2006/relationships/image" Target="../media/image31.png"/><Relationship Id="rId81" Type="http://schemas.openxmlformats.org/officeDocument/2006/relationships/customXml" Target="../ink/ink39.xml"/><Relationship Id="rId135" Type="http://schemas.openxmlformats.org/officeDocument/2006/relationships/customXml" Target="../ink/ink66.xml"/><Relationship Id="rId156" Type="http://schemas.openxmlformats.org/officeDocument/2006/relationships/customXml" Target="../ink/ink76.xml"/><Relationship Id="rId177" Type="http://schemas.openxmlformats.org/officeDocument/2006/relationships/image" Target="../media/image92.png"/><Relationship Id="rId198" Type="http://schemas.openxmlformats.org/officeDocument/2006/relationships/image" Target="../media/image103.png"/><Relationship Id="rId202" Type="http://schemas.openxmlformats.org/officeDocument/2006/relationships/image" Target="../media/image105.png"/><Relationship Id="rId18" Type="http://schemas.openxmlformats.org/officeDocument/2006/relationships/image" Target="../media/image9.png"/><Relationship Id="rId39" Type="http://schemas.openxmlformats.org/officeDocument/2006/relationships/customXml" Target="../ink/ink20.xml"/><Relationship Id="rId50" Type="http://schemas.openxmlformats.org/officeDocument/2006/relationships/image" Target="../media/image25.png"/><Relationship Id="rId104" Type="http://schemas.openxmlformats.org/officeDocument/2006/relationships/image" Target="../media/image54.png"/><Relationship Id="rId125" Type="http://schemas.openxmlformats.org/officeDocument/2006/relationships/customXml" Target="../ink/ink61.xml"/><Relationship Id="rId146" Type="http://schemas.openxmlformats.org/officeDocument/2006/relationships/image" Target="../media/image75.png"/><Relationship Id="rId167" Type="http://schemas.openxmlformats.org/officeDocument/2006/relationships/image" Target="../media/image86.png"/><Relationship Id="rId188" Type="http://schemas.openxmlformats.org/officeDocument/2006/relationships/image" Target="../media/image98.png"/><Relationship Id="rId71" Type="http://schemas.openxmlformats.org/officeDocument/2006/relationships/customXml" Target="../ink/ink35.xml"/><Relationship Id="rId92" Type="http://schemas.openxmlformats.org/officeDocument/2006/relationships/image" Target="../media/image48.png"/><Relationship Id="rId213" Type="http://schemas.openxmlformats.org/officeDocument/2006/relationships/customXml" Target="../ink/ink103.xml"/><Relationship Id="rId2" Type="http://schemas.openxmlformats.org/officeDocument/2006/relationships/image" Target="../media/image1.png"/><Relationship Id="rId29" Type="http://schemas.openxmlformats.org/officeDocument/2006/relationships/customXml" Target="../ink/ink15.xml"/><Relationship Id="rId40" Type="http://schemas.openxmlformats.org/officeDocument/2006/relationships/image" Target="../media/image20.png"/><Relationship Id="rId115" Type="http://schemas.openxmlformats.org/officeDocument/2006/relationships/customXml" Target="../ink/ink56.xml"/><Relationship Id="rId136" Type="http://schemas.openxmlformats.org/officeDocument/2006/relationships/image" Target="../media/image70.png"/><Relationship Id="rId157" Type="http://schemas.openxmlformats.org/officeDocument/2006/relationships/image" Target="../media/image81.png"/><Relationship Id="rId178" Type="http://schemas.openxmlformats.org/officeDocument/2006/relationships/customXml" Target="../ink/ink86.xml"/><Relationship Id="rId61" Type="http://schemas.openxmlformats.org/officeDocument/2006/relationships/customXml" Target="../ink/ink30.xml"/><Relationship Id="rId82" Type="http://schemas.openxmlformats.org/officeDocument/2006/relationships/image" Target="../media/image43.png"/><Relationship Id="rId199" Type="http://schemas.openxmlformats.org/officeDocument/2006/relationships/customXml" Target="../ink/ink96.xml"/><Relationship Id="rId203" Type="http://schemas.openxmlformats.org/officeDocument/2006/relationships/customXml" Target="../ink/ink98.xml"/><Relationship Id="rId19" Type="http://schemas.openxmlformats.org/officeDocument/2006/relationships/customXml" Target="../ink/ink10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ustomXml" Target="../ink/ink113.xml"/><Relationship Id="rId18" Type="http://schemas.openxmlformats.org/officeDocument/2006/relationships/image" Target="../media/image123.png"/><Relationship Id="rId26" Type="http://schemas.openxmlformats.org/officeDocument/2006/relationships/image" Target="../media/image127.png"/><Relationship Id="rId39" Type="http://schemas.openxmlformats.org/officeDocument/2006/relationships/image" Target="../media/image135.png"/><Relationship Id="rId21" Type="http://schemas.openxmlformats.org/officeDocument/2006/relationships/customXml" Target="../ink/ink117.xml"/><Relationship Id="rId34" Type="http://schemas.openxmlformats.org/officeDocument/2006/relationships/image" Target="../media/image132.png"/><Relationship Id="rId42" Type="http://schemas.openxmlformats.org/officeDocument/2006/relationships/customXml" Target="../ink/ink126.xml"/><Relationship Id="rId47" Type="http://schemas.openxmlformats.org/officeDocument/2006/relationships/image" Target="../media/image139.png"/><Relationship Id="rId50" Type="http://schemas.openxmlformats.org/officeDocument/2006/relationships/customXml" Target="../ink/ink130.xml"/><Relationship Id="rId7" Type="http://schemas.openxmlformats.org/officeDocument/2006/relationships/customXml" Target="../ink/ink110.xml"/><Relationship Id="rId2" Type="http://schemas.openxmlformats.org/officeDocument/2006/relationships/image" Target="../media/image115.png"/><Relationship Id="rId16" Type="http://schemas.openxmlformats.org/officeDocument/2006/relationships/image" Target="../media/image122.png"/><Relationship Id="rId29" Type="http://schemas.openxmlformats.org/officeDocument/2006/relationships/image" Target="../media/image129.png"/><Relationship Id="rId11" Type="http://schemas.openxmlformats.org/officeDocument/2006/relationships/customXml" Target="../ink/ink112.xml"/><Relationship Id="rId24" Type="http://schemas.openxmlformats.org/officeDocument/2006/relationships/image" Target="../media/image126.png"/><Relationship Id="rId32" Type="http://schemas.openxmlformats.org/officeDocument/2006/relationships/customXml" Target="../ink/ink122.xml"/><Relationship Id="rId37" Type="http://schemas.openxmlformats.org/officeDocument/2006/relationships/image" Target="../media/image134.png"/><Relationship Id="rId40" Type="http://schemas.openxmlformats.org/officeDocument/2006/relationships/customXml" Target="../ink/ink125.xml"/><Relationship Id="rId45" Type="http://schemas.openxmlformats.org/officeDocument/2006/relationships/image" Target="../media/image138.png"/><Relationship Id="rId53" Type="http://schemas.openxmlformats.org/officeDocument/2006/relationships/image" Target="../media/image142.png"/><Relationship Id="rId5" Type="http://schemas.openxmlformats.org/officeDocument/2006/relationships/customXml" Target="../ink/ink109.xml"/><Relationship Id="rId10" Type="http://schemas.openxmlformats.org/officeDocument/2006/relationships/image" Target="../media/image119.png"/><Relationship Id="rId19" Type="http://schemas.openxmlformats.org/officeDocument/2006/relationships/customXml" Target="../ink/ink116.xml"/><Relationship Id="rId31" Type="http://schemas.openxmlformats.org/officeDocument/2006/relationships/image" Target="../media/image130.png"/><Relationship Id="rId44" Type="http://schemas.openxmlformats.org/officeDocument/2006/relationships/customXml" Target="../ink/ink127.xml"/><Relationship Id="rId52" Type="http://schemas.openxmlformats.org/officeDocument/2006/relationships/customXml" Target="../ink/ink131.xml"/><Relationship Id="rId4" Type="http://schemas.openxmlformats.org/officeDocument/2006/relationships/image" Target="../media/image116.png"/><Relationship Id="rId9" Type="http://schemas.openxmlformats.org/officeDocument/2006/relationships/customXml" Target="../ink/ink111.xml"/><Relationship Id="rId14" Type="http://schemas.openxmlformats.org/officeDocument/2006/relationships/image" Target="../media/image121.png"/><Relationship Id="rId22" Type="http://schemas.openxmlformats.org/officeDocument/2006/relationships/image" Target="../media/image125.png"/><Relationship Id="rId27" Type="http://schemas.openxmlformats.org/officeDocument/2006/relationships/image" Target="../media/image128.png"/><Relationship Id="rId30" Type="http://schemas.openxmlformats.org/officeDocument/2006/relationships/customXml" Target="../ink/ink121.xml"/><Relationship Id="rId35" Type="http://schemas.openxmlformats.org/officeDocument/2006/relationships/customXml" Target="../ink/ink123.xml"/><Relationship Id="rId43" Type="http://schemas.openxmlformats.org/officeDocument/2006/relationships/image" Target="../media/image137.png"/><Relationship Id="rId48" Type="http://schemas.openxmlformats.org/officeDocument/2006/relationships/customXml" Target="../ink/ink129.xml"/><Relationship Id="rId8" Type="http://schemas.openxmlformats.org/officeDocument/2006/relationships/image" Target="../media/image118.png"/><Relationship Id="rId51" Type="http://schemas.openxmlformats.org/officeDocument/2006/relationships/image" Target="../media/image141.png"/><Relationship Id="rId3" Type="http://schemas.openxmlformats.org/officeDocument/2006/relationships/customXml" Target="../ink/ink108.xml"/><Relationship Id="rId12" Type="http://schemas.openxmlformats.org/officeDocument/2006/relationships/image" Target="../media/image120.png"/><Relationship Id="rId17" Type="http://schemas.openxmlformats.org/officeDocument/2006/relationships/customXml" Target="../ink/ink115.xml"/><Relationship Id="rId25" Type="http://schemas.openxmlformats.org/officeDocument/2006/relationships/customXml" Target="../ink/ink119.xml"/><Relationship Id="rId33" Type="http://schemas.openxmlformats.org/officeDocument/2006/relationships/image" Target="../media/image131.png"/><Relationship Id="rId38" Type="http://schemas.openxmlformats.org/officeDocument/2006/relationships/customXml" Target="../ink/ink124.xml"/><Relationship Id="rId46" Type="http://schemas.openxmlformats.org/officeDocument/2006/relationships/customXml" Target="../ink/ink128.xml"/><Relationship Id="rId20" Type="http://schemas.openxmlformats.org/officeDocument/2006/relationships/image" Target="../media/image124.png"/><Relationship Id="rId41" Type="http://schemas.openxmlformats.org/officeDocument/2006/relationships/image" Target="../media/image136.png"/><Relationship Id="rId1" Type="http://schemas.openxmlformats.org/officeDocument/2006/relationships/customXml" Target="../ink/ink107.xml"/><Relationship Id="rId6" Type="http://schemas.openxmlformats.org/officeDocument/2006/relationships/image" Target="../media/image117.png"/><Relationship Id="rId15" Type="http://schemas.openxmlformats.org/officeDocument/2006/relationships/customXml" Target="../ink/ink114.xml"/><Relationship Id="rId23" Type="http://schemas.openxmlformats.org/officeDocument/2006/relationships/customXml" Target="../ink/ink118.xml"/><Relationship Id="rId28" Type="http://schemas.openxmlformats.org/officeDocument/2006/relationships/customXml" Target="../ink/ink120.xml"/><Relationship Id="rId36" Type="http://schemas.openxmlformats.org/officeDocument/2006/relationships/image" Target="../media/image133.png"/><Relationship Id="rId49" Type="http://schemas.openxmlformats.org/officeDocument/2006/relationships/image" Target="../media/image140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189.xml"/><Relationship Id="rId21" Type="http://schemas.openxmlformats.org/officeDocument/2006/relationships/customXml" Target="../ink/ink142.xml"/><Relationship Id="rId42" Type="http://schemas.openxmlformats.org/officeDocument/2006/relationships/customXml" Target="../ink/ink152.xml"/><Relationship Id="rId47" Type="http://schemas.openxmlformats.org/officeDocument/2006/relationships/image" Target="../media/image166.png"/><Relationship Id="rId63" Type="http://schemas.openxmlformats.org/officeDocument/2006/relationships/customXml" Target="../ink/ink162.xml"/><Relationship Id="rId68" Type="http://schemas.openxmlformats.org/officeDocument/2006/relationships/image" Target="../media/image177.png"/><Relationship Id="rId84" Type="http://schemas.openxmlformats.org/officeDocument/2006/relationships/image" Target="../media/image185.png"/><Relationship Id="rId89" Type="http://schemas.openxmlformats.org/officeDocument/2006/relationships/customXml" Target="../ink/ink175.xml"/><Relationship Id="rId112" Type="http://schemas.openxmlformats.org/officeDocument/2006/relationships/image" Target="../media/image199.png"/><Relationship Id="rId16" Type="http://schemas.openxmlformats.org/officeDocument/2006/relationships/image" Target="../media/image150.png"/><Relationship Id="rId107" Type="http://schemas.openxmlformats.org/officeDocument/2006/relationships/customXml" Target="../ink/ink184.xml"/><Relationship Id="rId11" Type="http://schemas.openxmlformats.org/officeDocument/2006/relationships/customXml" Target="../ink/ink137.xml"/><Relationship Id="rId32" Type="http://schemas.openxmlformats.org/officeDocument/2006/relationships/customXml" Target="../ink/ink147.xml"/><Relationship Id="rId37" Type="http://schemas.openxmlformats.org/officeDocument/2006/relationships/image" Target="../media/image161.png"/><Relationship Id="rId53" Type="http://schemas.openxmlformats.org/officeDocument/2006/relationships/customXml" Target="../ink/ink157.xml"/><Relationship Id="rId58" Type="http://schemas.openxmlformats.org/officeDocument/2006/relationships/image" Target="../media/image172.png"/><Relationship Id="rId74" Type="http://schemas.openxmlformats.org/officeDocument/2006/relationships/image" Target="../media/image180.png"/><Relationship Id="rId79" Type="http://schemas.openxmlformats.org/officeDocument/2006/relationships/customXml" Target="../ink/ink170.xml"/><Relationship Id="rId102" Type="http://schemas.openxmlformats.org/officeDocument/2006/relationships/image" Target="../media/image194.png"/><Relationship Id="rId123" Type="http://schemas.openxmlformats.org/officeDocument/2006/relationships/customXml" Target="../ink/ink192.xml"/><Relationship Id="rId128" Type="http://schemas.openxmlformats.org/officeDocument/2006/relationships/image" Target="../media/image207.png"/><Relationship Id="rId5" Type="http://schemas.openxmlformats.org/officeDocument/2006/relationships/customXml" Target="../ink/ink134.xml"/><Relationship Id="rId90" Type="http://schemas.openxmlformats.org/officeDocument/2006/relationships/image" Target="../media/image188.png"/><Relationship Id="rId95" Type="http://schemas.openxmlformats.org/officeDocument/2006/relationships/customXml" Target="../ink/ink178.xml"/><Relationship Id="rId22" Type="http://schemas.openxmlformats.org/officeDocument/2006/relationships/image" Target="../media/image153.png"/><Relationship Id="rId27" Type="http://schemas.openxmlformats.org/officeDocument/2006/relationships/image" Target="../media/image156.png"/><Relationship Id="rId43" Type="http://schemas.openxmlformats.org/officeDocument/2006/relationships/image" Target="../media/image164.png"/><Relationship Id="rId48" Type="http://schemas.openxmlformats.org/officeDocument/2006/relationships/customXml" Target="../ink/ink155.xml"/><Relationship Id="rId64" Type="http://schemas.openxmlformats.org/officeDocument/2006/relationships/image" Target="../media/image175.png"/><Relationship Id="rId69" Type="http://schemas.openxmlformats.org/officeDocument/2006/relationships/customXml" Target="../ink/ink165.xml"/><Relationship Id="rId113" Type="http://schemas.openxmlformats.org/officeDocument/2006/relationships/customXml" Target="../ink/ink187.xml"/><Relationship Id="rId118" Type="http://schemas.openxmlformats.org/officeDocument/2006/relationships/image" Target="../media/image202.png"/><Relationship Id="rId80" Type="http://schemas.openxmlformats.org/officeDocument/2006/relationships/image" Target="../media/image183.png"/><Relationship Id="rId85" Type="http://schemas.openxmlformats.org/officeDocument/2006/relationships/customXml" Target="../ink/ink173.xml"/><Relationship Id="rId12" Type="http://schemas.openxmlformats.org/officeDocument/2006/relationships/image" Target="../media/image148.png"/><Relationship Id="rId17" Type="http://schemas.openxmlformats.org/officeDocument/2006/relationships/customXml" Target="../ink/ink140.xml"/><Relationship Id="rId33" Type="http://schemas.openxmlformats.org/officeDocument/2006/relationships/image" Target="../media/image159.png"/><Relationship Id="rId38" Type="http://schemas.openxmlformats.org/officeDocument/2006/relationships/customXml" Target="../ink/ink150.xml"/><Relationship Id="rId59" Type="http://schemas.openxmlformats.org/officeDocument/2006/relationships/customXml" Target="../ink/ink160.xml"/><Relationship Id="rId103" Type="http://schemas.openxmlformats.org/officeDocument/2006/relationships/customXml" Target="../ink/ink182.xml"/><Relationship Id="rId108" Type="http://schemas.openxmlformats.org/officeDocument/2006/relationships/image" Target="../media/image197.png"/><Relationship Id="rId124" Type="http://schemas.openxmlformats.org/officeDocument/2006/relationships/image" Target="../media/image205.png"/><Relationship Id="rId129" Type="http://schemas.openxmlformats.org/officeDocument/2006/relationships/customXml" Target="../ink/ink195.xml"/><Relationship Id="rId54" Type="http://schemas.openxmlformats.org/officeDocument/2006/relationships/image" Target="../media/image170.png"/><Relationship Id="rId70" Type="http://schemas.openxmlformats.org/officeDocument/2006/relationships/image" Target="../media/image178.png"/><Relationship Id="rId75" Type="http://schemas.openxmlformats.org/officeDocument/2006/relationships/customXml" Target="../ink/ink168.xml"/><Relationship Id="rId91" Type="http://schemas.openxmlformats.org/officeDocument/2006/relationships/customXml" Target="../ink/ink176.xml"/><Relationship Id="rId96" Type="http://schemas.openxmlformats.org/officeDocument/2006/relationships/image" Target="../media/image191.png"/><Relationship Id="rId1" Type="http://schemas.openxmlformats.org/officeDocument/2006/relationships/customXml" Target="../ink/ink132.xml"/><Relationship Id="rId6" Type="http://schemas.openxmlformats.org/officeDocument/2006/relationships/image" Target="../media/image145.png"/><Relationship Id="rId23" Type="http://schemas.openxmlformats.org/officeDocument/2006/relationships/customXml" Target="../ink/ink143.xml"/><Relationship Id="rId28" Type="http://schemas.openxmlformats.org/officeDocument/2006/relationships/customXml" Target="../ink/ink145.xml"/><Relationship Id="rId49" Type="http://schemas.openxmlformats.org/officeDocument/2006/relationships/image" Target="../media/image167.png"/><Relationship Id="rId114" Type="http://schemas.openxmlformats.org/officeDocument/2006/relationships/image" Target="../media/image200.png"/><Relationship Id="rId119" Type="http://schemas.openxmlformats.org/officeDocument/2006/relationships/customXml" Target="../ink/ink190.xml"/><Relationship Id="rId44" Type="http://schemas.openxmlformats.org/officeDocument/2006/relationships/customXml" Target="../ink/ink153.xml"/><Relationship Id="rId60" Type="http://schemas.openxmlformats.org/officeDocument/2006/relationships/image" Target="../media/image173.png"/><Relationship Id="rId65" Type="http://schemas.openxmlformats.org/officeDocument/2006/relationships/customXml" Target="../ink/ink163.xml"/><Relationship Id="rId81" Type="http://schemas.openxmlformats.org/officeDocument/2006/relationships/customXml" Target="../ink/ink171.xml"/><Relationship Id="rId86" Type="http://schemas.openxmlformats.org/officeDocument/2006/relationships/image" Target="../media/image186.png"/><Relationship Id="rId130" Type="http://schemas.openxmlformats.org/officeDocument/2006/relationships/image" Target="../media/image208.png"/><Relationship Id="rId13" Type="http://schemas.openxmlformats.org/officeDocument/2006/relationships/customXml" Target="../ink/ink138.xml"/><Relationship Id="rId18" Type="http://schemas.openxmlformats.org/officeDocument/2006/relationships/image" Target="../media/image151.png"/><Relationship Id="rId39" Type="http://schemas.openxmlformats.org/officeDocument/2006/relationships/image" Target="../media/image162.png"/><Relationship Id="rId109" Type="http://schemas.openxmlformats.org/officeDocument/2006/relationships/customXml" Target="../ink/ink185.xml"/><Relationship Id="rId34" Type="http://schemas.openxmlformats.org/officeDocument/2006/relationships/customXml" Target="../ink/ink148.xml"/><Relationship Id="rId50" Type="http://schemas.openxmlformats.org/officeDocument/2006/relationships/image" Target="../media/image168.png"/><Relationship Id="rId55" Type="http://schemas.openxmlformats.org/officeDocument/2006/relationships/customXml" Target="../ink/ink158.xml"/><Relationship Id="rId76" Type="http://schemas.openxmlformats.org/officeDocument/2006/relationships/image" Target="../media/image181.png"/><Relationship Id="rId97" Type="http://schemas.openxmlformats.org/officeDocument/2006/relationships/customXml" Target="../ink/ink179.xml"/><Relationship Id="rId104" Type="http://schemas.openxmlformats.org/officeDocument/2006/relationships/image" Target="../media/image195.png"/><Relationship Id="rId120" Type="http://schemas.openxmlformats.org/officeDocument/2006/relationships/image" Target="../media/image203.png"/><Relationship Id="rId125" Type="http://schemas.openxmlformats.org/officeDocument/2006/relationships/customXml" Target="../ink/ink193.xml"/><Relationship Id="rId7" Type="http://schemas.openxmlformats.org/officeDocument/2006/relationships/customXml" Target="../ink/ink135.xml"/><Relationship Id="rId71" Type="http://schemas.openxmlformats.org/officeDocument/2006/relationships/customXml" Target="../ink/ink166.xml"/><Relationship Id="rId92" Type="http://schemas.openxmlformats.org/officeDocument/2006/relationships/image" Target="../media/image189.png"/><Relationship Id="rId2" Type="http://schemas.openxmlformats.org/officeDocument/2006/relationships/image" Target="../media/image143.png"/><Relationship Id="rId29" Type="http://schemas.openxmlformats.org/officeDocument/2006/relationships/image" Target="../media/image157.png"/><Relationship Id="rId24" Type="http://schemas.openxmlformats.org/officeDocument/2006/relationships/image" Target="../media/image154.png"/><Relationship Id="rId40" Type="http://schemas.openxmlformats.org/officeDocument/2006/relationships/customXml" Target="../ink/ink151.xml"/><Relationship Id="rId45" Type="http://schemas.openxmlformats.org/officeDocument/2006/relationships/image" Target="../media/image165.png"/><Relationship Id="rId66" Type="http://schemas.openxmlformats.org/officeDocument/2006/relationships/image" Target="../media/image176.png"/><Relationship Id="rId87" Type="http://schemas.openxmlformats.org/officeDocument/2006/relationships/customXml" Target="../ink/ink174.xml"/><Relationship Id="rId110" Type="http://schemas.openxmlformats.org/officeDocument/2006/relationships/image" Target="../media/image198.png"/><Relationship Id="rId115" Type="http://schemas.openxmlformats.org/officeDocument/2006/relationships/customXml" Target="../ink/ink188.xml"/><Relationship Id="rId61" Type="http://schemas.openxmlformats.org/officeDocument/2006/relationships/customXml" Target="../ink/ink161.xml"/><Relationship Id="rId82" Type="http://schemas.openxmlformats.org/officeDocument/2006/relationships/image" Target="../media/image184.png"/><Relationship Id="rId19" Type="http://schemas.openxmlformats.org/officeDocument/2006/relationships/customXml" Target="../ink/ink141.xml"/><Relationship Id="rId14" Type="http://schemas.openxmlformats.org/officeDocument/2006/relationships/image" Target="../media/image149.png"/><Relationship Id="rId30" Type="http://schemas.openxmlformats.org/officeDocument/2006/relationships/customXml" Target="../ink/ink146.xml"/><Relationship Id="rId35" Type="http://schemas.openxmlformats.org/officeDocument/2006/relationships/image" Target="../media/image160.png"/><Relationship Id="rId56" Type="http://schemas.openxmlformats.org/officeDocument/2006/relationships/image" Target="../media/image171.png"/><Relationship Id="rId77" Type="http://schemas.openxmlformats.org/officeDocument/2006/relationships/customXml" Target="../ink/ink169.xml"/><Relationship Id="rId100" Type="http://schemas.openxmlformats.org/officeDocument/2006/relationships/image" Target="../media/image193.png"/><Relationship Id="rId105" Type="http://schemas.openxmlformats.org/officeDocument/2006/relationships/customXml" Target="../ink/ink183.xml"/><Relationship Id="rId126" Type="http://schemas.openxmlformats.org/officeDocument/2006/relationships/image" Target="../media/image206.png"/><Relationship Id="rId8" Type="http://schemas.openxmlformats.org/officeDocument/2006/relationships/image" Target="../media/image146.png"/><Relationship Id="rId51" Type="http://schemas.openxmlformats.org/officeDocument/2006/relationships/customXml" Target="../ink/ink156.xml"/><Relationship Id="rId72" Type="http://schemas.openxmlformats.org/officeDocument/2006/relationships/image" Target="../media/image179.png"/><Relationship Id="rId93" Type="http://schemas.openxmlformats.org/officeDocument/2006/relationships/customXml" Target="../ink/ink177.xml"/><Relationship Id="rId98" Type="http://schemas.openxmlformats.org/officeDocument/2006/relationships/image" Target="../media/image192.png"/><Relationship Id="rId121" Type="http://schemas.openxmlformats.org/officeDocument/2006/relationships/customXml" Target="../ink/ink191.xml"/><Relationship Id="rId3" Type="http://schemas.openxmlformats.org/officeDocument/2006/relationships/customXml" Target="../ink/ink133.xml"/><Relationship Id="rId25" Type="http://schemas.openxmlformats.org/officeDocument/2006/relationships/image" Target="../media/image155.png"/><Relationship Id="rId46" Type="http://schemas.openxmlformats.org/officeDocument/2006/relationships/customXml" Target="../ink/ink154.xml"/><Relationship Id="rId67" Type="http://schemas.openxmlformats.org/officeDocument/2006/relationships/customXml" Target="../ink/ink164.xml"/><Relationship Id="rId116" Type="http://schemas.openxmlformats.org/officeDocument/2006/relationships/image" Target="../media/image201.png"/><Relationship Id="rId20" Type="http://schemas.openxmlformats.org/officeDocument/2006/relationships/image" Target="../media/image152.png"/><Relationship Id="rId41" Type="http://schemas.openxmlformats.org/officeDocument/2006/relationships/image" Target="../media/image163.png"/><Relationship Id="rId62" Type="http://schemas.openxmlformats.org/officeDocument/2006/relationships/image" Target="../media/image174.png"/><Relationship Id="rId83" Type="http://schemas.openxmlformats.org/officeDocument/2006/relationships/customXml" Target="../ink/ink172.xml"/><Relationship Id="rId88" Type="http://schemas.openxmlformats.org/officeDocument/2006/relationships/image" Target="../media/image187.png"/><Relationship Id="rId111" Type="http://schemas.openxmlformats.org/officeDocument/2006/relationships/customXml" Target="../ink/ink186.xml"/><Relationship Id="rId15" Type="http://schemas.openxmlformats.org/officeDocument/2006/relationships/customXml" Target="../ink/ink139.xml"/><Relationship Id="rId36" Type="http://schemas.openxmlformats.org/officeDocument/2006/relationships/customXml" Target="../ink/ink149.xml"/><Relationship Id="rId57" Type="http://schemas.openxmlformats.org/officeDocument/2006/relationships/customXml" Target="../ink/ink159.xml"/><Relationship Id="rId106" Type="http://schemas.openxmlformats.org/officeDocument/2006/relationships/image" Target="../media/image196.png"/><Relationship Id="rId127" Type="http://schemas.openxmlformats.org/officeDocument/2006/relationships/customXml" Target="../ink/ink194.xml"/><Relationship Id="rId10" Type="http://schemas.openxmlformats.org/officeDocument/2006/relationships/image" Target="../media/image147.png"/><Relationship Id="rId31" Type="http://schemas.openxmlformats.org/officeDocument/2006/relationships/image" Target="../media/image158.png"/><Relationship Id="rId52" Type="http://schemas.openxmlformats.org/officeDocument/2006/relationships/image" Target="../media/image169.png"/><Relationship Id="rId73" Type="http://schemas.openxmlformats.org/officeDocument/2006/relationships/customXml" Target="../ink/ink167.xml"/><Relationship Id="rId78" Type="http://schemas.openxmlformats.org/officeDocument/2006/relationships/image" Target="../media/image182.png"/><Relationship Id="rId94" Type="http://schemas.openxmlformats.org/officeDocument/2006/relationships/image" Target="../media/image190.png"/><Relationship Id="rId99" Type="http://schemas.openxmlformats.org/officeDocument/2006/relationships/customXml" Target="../ink/ink180.xml"/><Relationship Id="rId101" Type="http://schemas.openxmlformats.org/officeDocument/2006/relationships/customXml" Target="../ink/ink181.xml"/><Relationship Id="rId122" Type="http://schemas.openxmlformats.org/officeDocument/2006/relationships/image" Target="../media/image204.png"/><Relationship Id="rId4" Type="http://schemas.openxmlformats.org/officeDocument/2006/relationships/image" Target="../media/image144.png"/><Relationship Id="rId9" Type="http://schemas.openxmlformats.org/officeDocument/2006/relationships/customXml" Target="../ink/ink136.xml"/><Relationship Id="rId26" Type="http://schemas.openxmlformats.org/officeDocument/2006/relationships/customXml" Target="../ink/ink144.xml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customXml" Target="../ink/ink202.xml"/><Relationship Id="rId18" Type="http://schemas.openxmlformats.org/officeDocument/2006/relationships/image" Target="../media/image217.png"/><Relationship Id="rId26" Type="http://schemas.openxmlformats.org/officeDocument/2006/relationships/image" Target="../media/image221.png"/><Relationship Id="rId39" Type="http://schemas.openxmlformats.org/officeDocument/2006/relationships/customXml" Target="../ink/ink215.xml"/><Relationship Id="rId21" Type="http://schemas.openxmlformats.org/officeDocument/2006/relationships/customXml" Target="../ink/ink206.xml"/><Relationship Id="rId34" Type="http://schemas.openxmlformats.org/officeDocument/2006/relationships/image" Target="../media/image225.png"/><Relationship Id="rId42" Type="http://schemas.openxmlformats.org/officeDocument/2006/relationships/image" Target="../media/image229.png"/><Relationship Id="rId47" Type="http://schemas.openxmlformats.org/officeDocument/2006/relationships/customXml" Target="../ink/ink219.xml"/><Relationship Id="rId50" Type="http://schemas.openxmlformats.org/officeDocument/2006/relationships/image" Target="../media/image233.png"/><Relationship Id="rId55" Type="http://schemas.openxmlformats.org/officeDocument/2006/relationships/customXml" Target="../ink/ink223.xml"/><Relationship Id="rId7" Type="http://schemas.openxmlformats.org/officeDocument/2006/relationships/customXml" Target="../ink/ink199.xml"/><Relationship Id="rId2" Type="http://schemas.openxmlformats.org/officeDocument/2006/relationships/image" Target="../media/image209.png"/><Relationship Id="rId16" Type="http://schemas.openxmlformats.org/officeDocument/2006/relationships/image" Target="../media/image216.png"/><Relationship Id="rId29" Type="http://schemas.openxmlformats.org/officeDocument/2006/relationships/customXml" Target="../ink/ink210.xml"/><Relationship Id="rId11" Type="http://schemas.openxmlformats.org/officeDocument/2006/relationships/customXml" Target="../ink/ink201.xml"/><Relationship Id="rId24" Type="http://schemas.openxmlformats.org/officeDocument/2006/relationships/image" Target="../media/image220.png"/><Relationship Id="rId32" Type="http://schemas.openxmlformats.org/officeDocument/2006/relationships/image" Target="../media/image224.png"/><Relationship Id="rId37" Type="http://schemas.openxmlformats.org/officeDocument/2006/relationships/customXml" Target="../ink/ink214.xml"/><Relationship Id="rId40" Type="http://schemas.openxmlformats.org/officeDocument/2006/relationships/image" Target="../media/image228.png"/><Relationship Id="rId45" Type="http://schemas.openxmlformats.org/officeDocument/2006/relationships/customXml" Target="../ink/ink218.xml"/><Relationship Id="rId53" Type="http://schemas.openxmlformats.org/officeDocument/2006/relationships/customXml" Target="../ink/ink222.xml"/><Relationship Id="rId58" Type="http://schemas.openxmlformats.org/officeDocument/2006/relationships/image" Target="../media/image237.png"/><Relationship Id="rId5" Type="http://schemas.openxmlformats.org/officeDocument/2006/relationships/customXml" Target="../ink/ink198.xml"/><Relationship Id="rId61" Type="http://schemas.openxmlformats.org/officeDocument/2006/relationships/customXml" Target="../ink/ink226.xml"/><Relationship Id="rId19" Type="http://schemas.openxmlformats.org/officeDocument/2006/relationships/customXml" Target="../ink/ink205.xml"/><Relationship Id="rId14" Type="http://schemas.openxmlformats.org/officeDocument/2006/relationships/image" Target="../media/image215.png"/><Relationship Id="rId22" Type="http://schemas.openxmlformats.org/officeDocument/2006/relationships/image" Target="../media/image219.png"/><Relationship Id="rId27" Type="http://schemas.openxmlformats.org/officeDocument/2006/relationships/customXml" Target="../ink/ink209.xml"/><Relationship Id="rId30" Type="http://schemas.openxmlformats.org/officeDocument/2006/relationships/image" Target="../media/image223.png"/><Relationship Id="rId35" Type="http://schemas.openxmlformats.org/officeDocument/2006/relationships/customXml" Target="../ink/ink213.xml"/><Relationship Id="rId43" Type="http://schemas.openxmlformats.org/officeDocument/2006/relationships/customXml" Target="../ink/ink217.xml"/><Relationship Id="rId48" Type="http://schemas.openxmlformats.org/officeDocument/2006/relationships/image" Target="../media/image232.png"/><Relationship Id="rId56" Type="http://schemas.openxmlformats.org/officeDocument/2006/relationships/image" Target="../media/image236.png"/><Relationship Id="rId8" Type="http://schemas.openxmlformats.org/officeDocument/2006/relationships/image" Target="../media/image212.png"/><Relationship Id="rId51" Type="http://schemas.openxmlformats.org/officeDocument/2006/relationships/customXml" Target="../ink/ink221.xml"/><Relationship Id="rId3" Type="http://schemas.openxmlformats.org/officeDocument/2006/relationships/customXml" Target="../ink/ink197.xml"/><Relationship Id="rId12" Type="http://schemas.openxmlformats.org/officeDocument/2006/relationships/image" Target="../media/image214.png"/><Relationship Id="rId17" Type="http://schemas.openxmlformats.org/officeDocument/2006/relationships/customXml" Target="../ink/ink204.xml"/><Relationship Id="rId25" Type="http://schemas.openxmlformats.org/officeDocument/2006/relationships/customXml" Target="../ink/ink208.xml"/><Relationship Id="rId33" Type="http://schemas.openxmlformats.org/officeDocument/2006/relationships/customXml" Target="../ink/ink212.xml"/><Relationship Id="rId38" Type="http://schemas.openxmlformats.org/officeDocument/2006/relationships/image" Target="../media/image227.png"/><Relationship Id="rId46" Type="http://schemas.openxmlformats.org/officeDocument/2006/relationships/image" Target="../media/image231.png"/><Relationship Id="rId59" Type="http://schemas.openxmlformats.org/officeDocument/2006/relationships/customXml" Target="../ink/ink225.xml"/><Relationship Id="rId20" Type="http://schemas.openxmlformats.org/officeDocument/2006/relationships/image" Target="../media/image218.png"/><Relationship Id="rId41" Type="http://schemas.openxmlformats.org/officeDocument/2006/relationships/customXml" Target="../ink/ink216.xml"/><Relationship Id="rId54" Type="http://schemas.openxmlformats.org/officeDocument/2006/relationships/image" Target="../media/image235.png"/><Relationship Id="rId62" Type="http://schemas.openxmlformats.org/officeDocument/2006/relationships/image" Target="../media/image239.png"/><Relationship Id="rId1" Type="http://schemas.openxmlformats.org/officeDocument/2006/relationships/customXml" Target="../ink/ink196.xml"/><Relationship Id="rId6" Type="http://schemas.openxmlformats.org/officeDocument/2006/relationships/image" Target="../media/image211.png"/><Relationship Id="rId15" Type="http://schemas.openxmlformats.org/officeDocument/2006/relationships/customXml" Target="../ink/ink203.xml"/><Relationship Id="rId23" Type="http://schemas.openxmlformats.org/officeDocument/2006/relationships/customXml" Target="../ink/ink207.xml"/><Relationship Id="rId28" Type="http://schemas.openxmlformats.org/officeDocument/2006/relationships/image" Target="../media/image222.png"/><Relationship Id="rId36" Type="http://schemas.openxmlformats.org/officeDocument/2006/relationships/image" Target="../media/image226.png"/><Relationship Id="rId49" Type="http://schemas.openxmlformats.org/officeDocument/2006/relationships/customXml" Target="../ink/ink220.xml"/><Relationship Id="rId57" Type="http://schemas.openxmlformats.org/officeDocument/2006/relationships/customXml" Target="../ink/ink224.xml"/><Relationship Id="rId10" Type="http://schemas.openxmlformats.org/officeDocument/2006/relationships/image" Target="../media/image213.png"/><Relationship Id="rId31" Type="http://schemas.openxmlformats.org/officeDocument/2006/relationships/customXml" Target="../ink/ink211.xml"/><Relationship Id="rId44" Type="http://schemas.openxmlformats.org/officeDocument/2006/relationships/image" Target="../media/image230.png"/><Relationship Id="rId52" Type="http://schemas.openxmlformats.org/officeDocument/2006/relationships/image" Target="../media/image234.png"/><Relationship Id="rId60" Type="http://schemas.openxmlformats.org/officeDocument/2006/relationships/image" Target="../media/image238.png"/><Relationship Id="rId4" Type="http://schemas.openxmlformats.org/officeDocument/2006/relationships/image" Target="../media/image210.png"/><Relationship Id="rId9" Type="http://schemas.openxmlformats.org/officeDocument/2006/relationships/customXml" Target="../ink/ink200.xm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customXml" Target="../ink/ink233.xml"/><Relationship Id="rId18" Type="http://schemas.openxmlformats.org/officeDocument/2006/relationships/image" Target="../media/image248.png"/><Relationship Id="rId26" Type="http://schemas.openxmlformats.org/officeDocument/2006/relationships/image" Target="../media/image252.png"/><Relationship Id="rId39" Type="http://schemas.openxmlformats.org/officeDocument/2006/relationships/customXml" Target="../ink/ink246.xml"/><Relationship Id="rId21" Type="http://schemas.openxmlformats.org/officeDocument/2006/relationships/customXml" Target="../ink/ink237.xml"/><Relationship Id="rId34" Type="http://schemas.openxmlformats.org/officeDocument/2006/relationships/image" Target="../media/image256.png"/><Relationship Id="rId42" Type="http://schemas.openxmlformats.org/officeDocument/2006/relationships/image" Target="../media/image260.png"/><Relationship Id="rId47" Type="http://schemas.openxmlformats.org/officeDocument/2006/relationships/customXml" Target="../ink/ink250.xml"/><Relationship Id="rId50" Type="http://schemas.openxmlformats.org/officeDocument/2006/relationships/image" Target="../media/image264.png"/><Relationship Id="rId7" Type="http://schemas.openxmlformats.org/officeDocument/2006/relationships/customXml" Target="../ink/ink230.xml"/><Relationship Id="rId2" Type="http://schemas.openxmlformats.org/officeDocument/2006/relationships/image" Target="../media/image240.png"/><Relationship Id="rId16" Type="http://schemas.openxmlformats.org/officeDocument/2006/relationships/image" Target="../media/image247.png"/><Relationship Id="rId29" Type="http://schemas.openxmlformats.org/officeDocument/2006/relationships/customXml" Target="../ink/ink241.xml"/><Relationship Id="rId11" Type="http://schemas.openxmlformats.org/officeDocument/2006/relationships/customXml" Target="../ink/ink232.xml"/><Relationship Id="rId24" Type="http://schemas.openxmlformats.org/officeDocument/2006/relationships/image" Target="../media/image251.png"/><Relationship Id="rId32" Type="http://schemas.openxmlformats.org/officeDocument/2006/relationships/image" Target="../media/image255.png"/><Relationship Id="rId37" Type="http://schemas.openxmlformats.org/officeDocument/2006/relationships/customXml" Target="../ink/ink245.xml"/><Relationship Id="rId40" Type="http://schemas.openxmlformats.org/officeDocument/2006/relationships/image" Target="../media/image259.png"/><Relationship Id="rId45" Type="http://schemas.openxmlformats.org/officeDocument/2006/relationships/customXml" Target="../ink/ink249.xml"/><Relationship Id="rId5" Type="http://schemas.openxmlformats.org/officeDocument/2006/relationships/customXml" Target="../ink/ink229.xml"/><Relationship Id="rId15" Type="http://schemas.openxmlformats.org/officeDocument/2006/relationships/customXml" Target="../ink/ink234.xml"/><Relationship Id="rId23" Type="http://schemas.openxmlformats.org/officeDocument/2006/relationships/customXml" Target="../ink/ink238.xml"/><Relationship Id="rId28" Type="http://schemas.openxmlformats.org/officeDocument/2006/relationships/image" Target="../media/image253.png"/><Relationship Id="rId36" Type="http://schemas.openxmlformats.org/officeDocument/2006/relationships/image" Target="../media/image257.png"/><Relationship Id="rId49" Type="http://schemas.openxmlformats.org/officeDocument/2006/relationships/customXml" Target="../ink/ink251.xml"/><Relationship Id="rId10" Type="http://schemas.openxmlformats.org/officeDocument/2006/relationships/image" Target="../media/image244.png"/><Relationship Id="rId19" Type="http://schemas.openxmlformats.org/officeDocument/2006/relationships/customXml" Target="../ink/ink236.xml"/><Relationship Id="rId31" Type="http://schemas.openxmlformats.org/officeDocument/2006/relationships/customXml" Target="../ink/ink242.xml"/><Relationship Id="rId44" Type="http://schemas.openxmlformats.org/officeDocument/2006/relationships/image" Target="../media/image261.png"/><Relationship Id="rId4" Type="http://schemas.openxmlformats.org/officeDocument/2006/relationships/image" Target="../media/image241.png"/><Relationship Id="rId9" Type="http://schemas.openxmlformats.org/officeDocument/2006/relationships/customXml" Target="../ink/ink231.xml"/><Relationship Id="rId14" Type="http://schemas.openxmlformats.org/officeDocument/2006/relationships/image" Target="../media/image246.png"/><Relationship Id="rId22" Type="http://schemas.openxmlformats.org/officeDocument/2006/relationships/image" Target="../media/image250.png"/><Relationship Id="rId27" Type="http://schemas.openxmlformats.org/officeDocument/2006/relationships/customXml" Target="../ink/ink240.xml"/><Relationship Id="rId30" Type="http://schemas.openxmlformats.org/officeDocument/2006/relationships/image" Target="../media/image254.png"/><Relationship Id="rId35" Type="http://schemas.openxmlformats.org/officeDocument/2006/relationships/customXml" Target="../ink/ink244.xml"/><Relationship Id="rId43" Type="http://schemas.openxmlformats.org/officeDocument/2006/relationships/customXml" Target="../ink/ink248.xml"/><Relationship Id="rId48" Type="http://schemas.openxmlformats.org/officeDocument/2006/relationships/image" Target="../media/image263.png"/><Relationship Id="rId8" Type="http://schemas.openxmlformats.org/officeDocument/2006/relationships/image" Target="../media/image243.png"/><Relationship Id="rId51" Type="http://schemas.openxmlformats.org/officeDocument/2006/relationships/image" Target="../media/image265.png"/><Relationship Id="rId3" Type="http://schemas.openxmlformats.org/officeDocument/2006/relationships/customXml" Target="../ink/ink228.xml"/><Relationship Id="rId12" Type="http://schemas.openxmlformats.org/officeDocument/2006/relationships/image" Target="../media/image245.png"/><Relationship Id="rId17" Type="http://schemas.openxmlformats.org/officeDocument/2006/relationships/customXml" Target="../ink/ink235.xml"/><Relationship Id="rId25" Type="http://schemas.openxmlformats.org/officeDocument/2006/relationships/customXml" Target="../ink/ink239.xml"/><Relationship Id="rId33" Type="http://schemas.openxmlformats.org/officeDocument/2006/relationships/customXml" Target="../ink/ink243.xml"/><Relationship Id="rId38" Type="http://schemas.openxmlformats.org/officeDocument/2006/relationships/image" Target="../media/image258.png"/><Relationship Id="rId46" Type="http://schemas.openxmlformats.org/officeDocument/2006/relationships/image" Target="../media/image262.png"/><Relationship Id="rId20" Type="http://schemas.openxmlformats.org/officeDocument/2006/relationships/image" Target="../media/image249.png"/><Relationship Id="rId41" Type="http://schemas.openxmlformats.org/officeDocument/2006/relationships/customXml" Target="../ink/ink247.xml"/><Relationship Id="rId1" Type="http://schemas.openxmlformats.org/officeDocument/2006/relationships/customXml" Target="../ink/ink227.xml"/><Relationship Id="rId6" Type="http://schemas.openxmlformats.org/officeDocument/2006/relationships/image" Target="../media/image2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153027</xdr:colOff>
      <xdr:row>6</xdr:row>
      <xdr:rowOff>21979</xdr:rowOff>
    </xdr:from>
    <xdr:to>
      <xdr:col>8</xdr:col>
      <xdr:colOff>153387</xdr:colOff>
      <xdr:row>6</xdr:row>
      <xdr:rowOff>27101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E3716B25-A06F-1A89-D09A-AB147FF819F4}"/>
                </a:ext>
              </a:extLst>
            </xdr14:cNvPr>
            <xdr14:cNvContentPartPr/>
          </xdr14:nvContentPartPr>
          <xdr14:nvPr macro=""/>
          <xdr14:xfrm>
            <a:off x="5491080" y="1116341"/>
            <a:ext cx="360" cy="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E3716B25-A06F-1A89-D09A-AB147FF819F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484960" y="1110221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182989</xdr:colOff>
      <xdr:row>8</xdr:row>
      <xdr:rowOff>163794</xdr:rowOff>
    </xdr:from>
    <xdr:to>
      <xdr:col>9</xdr:col>
      <xdr:colOff>315595</xdr:colOff>
      <xdr:row>10</xdr:row>
      <xdr:rowOff>153525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EBCB9851-580A-5205-2B32-BA4A7131FCB4}"/>
                </a:ext>
              </a:extLst>
            </xdr14:cNvPr>
            <xdr14:cNvContentPartPr/>
          </xdr14:nvContentPartPr>
          <xdr14:nvPr macro=""/>
          <xdr14:xfrm>
            <a:off x="5521042" y="1622943"/>
            <a:ext cx="781118" cy="354518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EBCB9851-580A-5205-2B32-BA4A7131FCB4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5514923" y="1616824"/>
              <a:ext cx="793357" cy="3667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144109</xdr:colOff>
      <xdr:row>7</xdr:row>
      <xdr:rowOff>93746</xdr:rowOff>
    </xdr:from>
    <xdr:to>
      <xdr:col>9</xdr:col>
      <xdr:colOff>208397</xdr:colOff>
      <xdr:row>8</xdr:row>
      <xdr:rowOff>86034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68C3A69F-58EF-C633-3712-656C06D3EE48}"/>
                </a:ext>
              </a:extLst>
            </xdr14:cNvPr>
            <xdr14:cNvContentPartPr/>
          </xdr14:nvContentPartPr>
          <xdr14:nvPr macro=""/>
          <xdr14:xfrm>
            <a:off x="5482162" y="1370501"/>
            <a:ext cx="712800" cy="174682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68C3A69F-58EF-C633-3712-656C06D3EE48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476002" y="1364223"/>
              <a:ext cx="725121" cy="1872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10909</xdr:colOff>
      <xdr:row>10</xdr:row>
      <xdr:rowOff>121927</xdr:rowOff>
    </xdr:from>
    <xdr:to>
      <xdr:col>9</xdr:col>
      <xdr:colOff>525197</xdr:colOff>
      <xdr:row>12</xdr:row>
      <xdr:rowOff>84380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9C2CE24F-131D-1380-1276-904AD2239AB9}"/>
                </a:ext>
              </a:extLst>
            </xdr14:cNvPr>
            <xdr14:cNvContentPartPr/>
          </xdr14:nvContentPartPr>
          <xdr14:nvPr macro=""/>
          <xdr14:xfrm>
            <a:off x="5348962" y="1945863"/>
            <a:ext cx="1162800" cy="32724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9C2CE24F-131D-1380-1276-904AD2239AB9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342842" y="1939743"/>
              <a:ext cx="1175040" cy="33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294657</xdr:colOff>
      <xdr:row>4</xdr:row>
      <xdr:rowOff>36487</xdr:rowOff>
    </xdr:from>
    <xdr:to>
      <xdr:col>8</xdr:col>
      <xdr:colOff>26307</xdr:colOff>
      <xdr:row>5</xdr:row>
      <xdr:rowOff>55693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06C78A5E-4123-C343-C0AA-6720F622B2F6}"/>
                </a:ext>
              </a:extLst>
            </xdr14:cNvPr>
            <xdr14:cNvContentPartPr/>
          </xdr14:nvContentPartPr>
          <xdr14:nvPr macro=""/>
          <xdr14:xfrm>
            <a:off x="4984200" y="766061"/>
            <a:ext cx="380160" cy="201600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06C78A5E-4123-C343-C0AA-6720F622B2F6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978080" y="760069"/>
              <a:ext cx="392400" cy="2135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533945</xdr:colOff>
      <xdr:row>4</xdr:row>
      <xdr:rowOff>132329</xdr:rowOff>
    </xdr:from>
    <xdr:to>
      <xdr:col>7</xdr:col>
      <xdr:colOff>93861</xdr:colOff>
      <xdr:row>6</xdr:row>
      <xdr:rowOff>65261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6EA889F2-68D4-6C64-38C3-18BC5F9698FD}"/>
                </a:ext>
              </a:extLst>
            </xdr14:cNvPr>
            <xdr14:cNvContentPartPr/>
          </xdr14:nvContentPartPr>
          <xdr14:nvPr macro=""/>
          <xdr14:xfrm>
            <a:off x="3869722" y="861903"/>
            <a:ext cx="913680" cy="297720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6EA889F2-68D4-6C64-38C3-18BC5F9698FD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863600" y="855776"/>
              <a:ext cx="925925" cy="3099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562663</xdr:colOff>
      <xdr:row>7</xdr:row>
      <xdr:rowOff>1226</xdr:rowOff>
    </xdr:from>
    <xdr:to>
      <xdr:col>6</xdr:col>
      <xdr:colOff>459052</xdr:colOff>
      <xdr:row>9</xdr:row>
      <xdr:rowOff>94162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45C6378F-CCAB-2CDC-47F5-0A9A64823420}"/>
                </a:ext>
              </a:extLst>
            </xdr14:cNvPr>
            <xdr14:cNvContentPartPr/>
          </xdr14:nvContentPartPr>
          <xdr14:nvPr macro=""/>
          <xdr14:xfrm>
            <a:off x="3898440" y="1277981"/>
            <a:ext cx="601642" cy="452962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45C6378F-CCAB-2CDC-47F5-0A9A64823420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892271" y="1271860"/>
              <a:ext cx="613980" cy="4652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259250</xdr:colOff>
      <xdr:row>12</xdr:row>
      <xdr:rowOff>135140</xdr:rowOff>
    </xdr:from>
    <xdr:to>
      <xdr:col>6</xdr:col>
      <xdr:colOff>410450</xdr:colOff>
      <xdr:row>13</xdr:row>
      <xdr:rowOff>86388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8418C2DE-56A0-03C6-D4EC-F3CEF585EFCA}"/>
                </a:ext>
              </a:extLst>
            </xdr14:cNvPr>
            <xdr14:cNvContentPartPr/>
          </xdr14:nvContentPartPr>
          <xdr14:nvPr macro=""/>
          <xdr14:xfrm>
            <a:off x="4300282" y="2323863"/>
            <a:ext cx="146438" cy="128880"/>
          </xdr14:xfrm>
        </xdr:contentPart>
      </mc:Choice>
      <mc:Fallback xmlns="">
        <xdr:pic>
          <xdr:nvPicPr>
            <xdr:cNvPr id="61" name="Ink 60">
              <a:extLst>
                <a:ext uri="{FF2B5EF4-FFF2-40B4-BE49-F238E27FC236}">
                  <a16:creationId xmlns:a16="http://schemas.microsoft.com/office/drawing/2014/main" id="{8418C2DE-56A0-03C6-D4EC-F3CEF585EFCA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294165" y="2317726"/>
              <a:ext cx="158671" cy="1411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20210</xdr:colOff>
      <xdr:row>11</xdr:row>
      <xdr:rowOff>75891</xdr:rowOff>
    </xdr:from>
    <xdr:to>
      <xdr:col>6</xdr:col>
      <xdr:colOff>617810</xdr:colOff>
      <xdr:row>12</xdr:row>
      <xdr:rowOff>30298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B3E6B957-E039-5AE0-8FDE-5B57B364C94B}"/>
                </a:ext>
              </a:extLst>
            </xdr14:cNvPr>
            <xdr14:cNvContentPartPr/>
          </xdr14:nvContentPartPr>
          <xdr14:nvPr macro=""/>
          <xdr14:xfrm>
            <a:off x="4061242" y="2082221"/>
            <a:ext cx="597600" cy="136800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B3E6B957-E039-5AE0-8FDE-5B57B364C94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055074" y="2076288"/>
              <a:ext cx="609937" cy="1486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253617</xdr:colOff>
      <xdr:row>16</xdr:row>
      <xdr:rowOff>11723</xdr:rowOff>
    </xdr:from>
    <xdr:to>
      <xdr:col>7</xdr:col>
      <xdr:colOff>324897</xdr:colOff>
      <xdr:row>16</xdr:row>
      <xdr:rowOff>114323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75" name="Ink 74">
              <a:extLst>
                <a:ext uri="{FF2B5EF4-FFF2-40B4-BE49-F238E27FC236}">
                  <a16:creationId xmlns:a16="http://schemas.microsoft.com/office/drawing/2014/main" id="{C8F4A43B-0F6F-B339-C9C3-4DA2D01142C5}"/>
                </a:ext>
              </a:extLst>
            </xdr14:cNvPr>
            <xdr14:cNvContentPartPr/>
          </xdr14:nvContentPartPr>
          <xdr14:nvPr macro=""/>
          <xdr14:xfrm>
            <a:off x="4943160" y="2930021"/>
            <a:ext cx="71280" cy="102600"/>
          </xdr14:xfrm>
        </xdr:contentPart>
      </mc:Choice>
      <mc:Fallback xmlns="">
        <xdr:pic>
          <xdr:nvPicPr>
            <xdr:cNvPr id="75" name="Ink 74">
              <a:extLst>
                <a:ext uri="{FF2B5EF4-FFF2-40B4-BE49-F238E27FC236}">
                  <a16:creationId xmlns:a16="http://schemas.microsoft.com/office/drawing/2014/main" id="{C8F4A43B-0F6F-B339-C9C3-4DA2D01142C5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4937040" y="2923901"/>
              <a:ext cx="83520" cy="11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77659</xdr:colOff>
      <xdr:row>9</xdr:row>
      <xdr:rowOff>30638</xdr:rowOff>
    </xdr:from>
    <xdr:to>
      <xdr:col>8</xdr:col>
      <xdr:colOff>37549</xdr:colOff>
      <xdr:row>16</xdr:row>
      <xdr:rowOff>86407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A687A271-1482-C5A7-9FCB-7CF96DFD70F2}"/>
                </a:ext>
              </a:extLst>
            </xdr14:cNvPr>
            <xdr14:cNvContentPartPr/>
          </xdr14:nvContentPartPr>
          <xdr14:nvPr macro=""/>
          <xdr14:xfrm>
            <a:off x="4767202" y="1672181"/>
            <a:ext cx="608400" cy="1332524"/>
          </xdr14:xfrm>
        </xdr:contentPart>
      </mc:Choice>
      <mc:Fallback xmlns="">
        <xdr:pic>
          <xdr:nvPicPr>
            <xdr:cNvPr id="97" name="Ink 96">
              <a:extLst>
                <a:ext uri="{FF2B5EF4-FFF2-40B4-BE49-F238E27FC236}">
                  <a16:creationId xmlns:a16="http://schemas.microsoft.com/office/drawing/2014/main" id="{A687A271-1482-C5A7-9FCB-7CF96DFD70F2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4761104" y="1666111"/>
              <a:ext cx="620597" cy="13446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408627</xdr:colOff>
      <xdr:row>12</xdr:row>
      <xdr:rowOff>142978</xdr:rowOff>
    </xdr:from>
    <xdr:to>
      <xdr:col>10</xdr:col>
      <xdr:colOff>275649</xdr:colOff>
      <xdr:row>14</xdr:row>
      <xdr:rowOff>210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6A125D25-1A32-645D-D1CD-13E749E39897}"/>
                </a:ext>
              </a:extLst>
            </xdr14:cNvPr>
            <xdr14:cNvContentPartPr/>
          </xdr14:nvContentPartPr>
          <xdr14:nvPr macro=""/>
          <xdr14:xfrm>
            <a:off x="5746680" y="2331701"/>
            <a:ext cx="1159282" cy="219240"/>
          </xdr14:xfrm>
        </xdr:contentPart>
      </mc:Choice>
      <mc:Fallback xmlns="">
        <xdr:pic>
          <xdr:nvPicPr>
            <xdr:cNvPr id="112" name="Ink 111">
              <a:extLst>
                <a:ext uri="{FF2B5EF4-FFF2-40B4-BE49-F238E27FC236}">
                  <a16:creationId xmlns:a16="http://schemas.microsoft.com/office/drawing/2014/main" id="{6A125D25-1A32-645D-D1CD-13E749E39897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5740560" y="2325581"/>
              <a:ext cx="1171523" cy="23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363349</xdr:colOff>
      <xdr:row>12</xdr:row>
      <xdr:rowOff>124618</xdr:rowOff>
    </xdr:from>
    <xdr:to>
      <xdr:col>9</xdr:col>
      <xdr:colOff>428275</xdr:colOff>
      <xdr:row>16</xdr:row>
      <xdr:rowOff>95325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27" name="Ink 126">
              <a:extLst>
                <a:ext uri="{FF2B5EF4-FFF2-40B4-BE49-F238E27FC236}">
                  <a16:creationId xmlns:a16="http://schemas.microsoft.com/office/drawing/2014/main" id="{23FC5951-42D6-C14F-6C69-4A1164850407}"/>
                </a:ext>
              </a:extLst>
            </xdr14:cNvPr>
            <xdr14:cNvContentPartPr/>
          </xdr14:nvContentPartPr>
          <xdr14:nvPr macro=""/>
          <xdr14:xfrm>
            <a:off x="5701402" y="2313341"/>
            <a:ext cx="713438" cy="695520"/>
          </xdr14:xfrm>
        </xdr:contentPart>
      </mc:Choice>
      <mc:Fallback xmlns="">
        <xdr:pic>
          <xdr:nvPicPr>
            <xdr:cNvPr id="127" name="Ink 126">
              <a:extLst>
                <a:ext uri="{FF2B5EF4-FFF2-40B4-BE49-F238E27FC236}">
                  <a16:creationId xmlns:a16="http://schemas.microsoft.com/office/drawing/2014/main" id="{23FC5951-42D6-C14F-6C69-4A1164850407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5695323" y="2307224"/>
              <a:ext cx="725597" cy="7077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115265</xdr:colOff>
      <xdr:row>12</xdr:row>
      <xdr:rowOff>46921</xdr:rowOff>
    </xdr:from>
    <xdr:to>
      <xdr:col>5</xdr:col>
      <xdr:colOff>391025</xdr:colOff>
      <xdr:row>20</xdr:row>
      <xdr:rowOff>85012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31F3895E-3F82-C2D7-39A1-187325935B4E}"/>
                </a:ext>
              </a:extLst>
            </xdr14:cNvPr>
            <xdr14:cNvContentPartPr/>
          </xdr14:nvContentPartPr>
          <xdr14:nvPr macro=""/>
          <xdr14:xfrm>
            <a:off x="3451042" y="2235644"/>
            <a:ext cx="275760" cy="1497240"/>
          </xdr14:xfrm>
        </xdr:contentPart>
      </mc:Choice>
      <mc:Fallback xmlns="">
        <xdr:pic>
          <xdr:nvPicPr>
            <xdr:cNvPr id="144" name="Ink 143">
              <a:extLst>
                <a:ext uri="{FF2B5EF4-FFF2-40B4-BE49-F238E27FC236}">
                  <a16:creationId xmlns:a16="http://schemas.microsoft.com/office/drawing/2014/main" id="{31F3895E-3F82-C2D7-39A1-187325935B4E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3444922" y="2229575"/>
              <a:ext cx="288000" cy="150937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45770</xdr:colOff>
      <xdr:row>15</xdr:row>
      <xdr:rowOff>10858</xdr:rowOff>
    </xdr:from>
    <xdr:to>
      <xdr:col>6</xdr:col>
      <xdr:colOff>247288</xdr:colOff>
      <xdr:row>15</xdr:row>
      <xdr:rowOff>153058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47" name="Ink 146">
              <a:extLst>
                <a:ext uri="{FF2B5EF4-FFF2-40B4-BE49-F238E27FC236}">
                  <a16:creationId xmlns:a16="http://schemas.microsoft.com/office/drawing/2014/main" id="{1A62C14F-8EF7-F207-AD72-88A84530F35F}"/>
                </a:ext>
              </a:extLst>
            </xdr14:cNvPr>
            <xdr14:cNvContentPartPr/>
          </xdr14:nvContentPartPr>
          <xdr14:nvPr macro=""/>
          <xdr14:xfrm>
            <a:off x="4086802" y="2746762"/>
            <a:ext cx="201518" cy="142200"/>
          </xdr14:xfrm>
        </xdr:contentPart>
      </mc:Choice>
      <mc:Fallback xmlns="">
        <xdr:pic>
          <xdr:nvPicPr>
            <xdr:cNvPr id="147" name="Ink 146">
              <a:extLst>
                <a:ext uri="{FF2B5EF4-FFF2-40B4-BE49-F238E27FC236}">
                  <a16:creationId xmlns:a16="http://schemas.microsoft.com/office/drawing/2014/main" id="{1A62C14F-8EF7-F207-AD72-88A84530F35F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4080684" y="2740642"/>
              <a:ext cx="213753" cy="15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86728</xdr:colOff>
      <xdr:row>16</xdr:row>
      <xdr:rowOff>626</xdr:rowOff>
    </xdr:from>
    <xdr:to>
      <xdr:col>6</xdr:col>
      <xdr:colOff>573088</xdr:colOff>
      <xdr:row>17</xdr:row>
      <xdr:rowOff>11635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164E2452-5FDD-F593-4580-4EC0F8CC9CD3}"/>
                </a:ext>
              </a:extLst>
            </xdr14:cNvPr>
            <xdr14:cNvContentPartPr/>
          </xdr14:nvContentPartPr>
          <xdr14:nvPr macro=""/>
          <xdr14:xfrm>
            <a:off x="4127760" y="2918924"/>
            <a:ext cx="486360" cy="188640"/>
          </xdr14:xfrm>
        </xdr:contentPart>
      </mc:Choice>
      <mc:Fallback xmlns="">
        <xdr:pic>
          <xdr:nvPicPr>
            <xdr:cNvPr id="156" name="Ink 155">
              <a:extLst>
                <a:ext uri="{FF2B5EF4-FFF2-40B4-BE49-F238E27FC236}">
                  <a16:creationId xmlns:a16="http://schemas.microsoft.com/office/drawing/2014/main" id="{164E2452-5FDD-F593-4580-4EC0F8CC9CD3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4121640" y="2912804"/>
              <a:ext cx="498600" cy="20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370865</xdr:colOff>
      <xdr:row>12</xdr:row>
      <xdr:rowOff>26401</xdr:rowOff>
    </xdr:from>
    <xdr:to>
      <xdr:col>5</xdr:col>
      <xdr:colOff>475265</xdr:colOff>
      <xdr:row>13</xdr:row>
      <xdr:rowOff>16725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59" name="Ink 158">
              <a:extLst>
                <a:ext uri="{FF2B5EF4-FFF2-40B4-BE49-F238E27FC236}">
                  <a16:creationId xmlns:a16="http://schemas.microsoft.com/office/drawing/2014/main" id="{E8570E93-85FD-8D15-43FC-F99B75459687}"/>
                </a:ext>
              </a:extLst>
            </xdr14:cNvPr>
            <xdr14:cNvContentPartPr/>
          </xdr14:nvContentPartPr>
          <xdr14:nvPr macro=""/>
          <xdr14:xfrm>
            <a:off x="3706642" y="2215124"/>
            <a:ext cx="104400" cy="172718"/>
          </xdr14:xfrm>
        </xdr:contentPart>
      </mc:Choice>
      <mc:Fallback xmlns="">
        <xdr:pic>
          <xdr:nvPicPr>
            <xdr:cNvPr id="159" name="Ink 158">
              <a:extLst>
                <a:ext uri="{FF2B5EF4-FFF2-40B4-BE49-F238E27FC236}">
                  <a16:creationId xmlns:a16="http://schemas.microsoft.com/office/drawing/2014/main" id="{E8570E93-85FD-8D15-43FC-F99B75459687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3700522" y="2209168"/>
              <a:ext cx="116640" cy="1846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410743</xdr:colOff>
      <xdr:row>13</xdr:row>
      <xdr:rowOff>48045</xdr:rowOff>
    </xdr:from>
    <xdr:to>
      <xdr:col>5</xdr:col>
      <xdr:colOff>485623</xdr:colOff>
      <xdr:row>13</xdr:row>
      <xdr:rowOff>142807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62" name="Ink 161">
              <a:extLst>
                <a:ext uri="{FF2B5EF4-FFF2-40B4-BE49-F238E27FC236}">
                  <a16:creationId xmlns:a16="http://schemas.microsoft.com/office/drawing/2014/main" id="{C65AC314-DA9F-8A1D-4E59-6053945A8B29}"/>
                </a:ext>
              </a:extLst>
            </xdr14:cNvPr>
            <xdr14:cNvContentPartPr/>
          </xdr14:nvContentPartPr>
          <xdr14:nvPr macro=""/>
          <xdr14:xfrm>
            <a:off x="3746520" y="2419162"/>
            <a:ext cx="74880" cy="94762"/>
          </xdr14:xfrm>
        </xdr:contentPart>
      </mc:Choice>
      <mc:Fallback xmlns="">
        <xdr:pic>
          <xdr:nvPicPr>
            <xdr:cNvPr id="162" name="Ink 161">
              <a:extLst>
                <a:ext uri="{FF2B5EF4-FFF2-40B4-BE49-F238E27FC236}">
                  <a16:creationId xmlns:a16="http://schemas.microsoft.com/office/drawing/2014/main" id="{C65AC314-DA9F-8A1D-4E59-6053945A8B29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3740400" y="2413013"/>
              <a:ext cx="87120" cy="1070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56128</xdr:colOff>
      <xdr:row>18</xdr:row>
      <xdr:rowOff>122199</xdr:rowOff>
    </xdr:from>
    <xdr:to>
      <xdr:col>6</xdr:col>
      <xdr:colOff>237732</xdr:colOff>
      <xdr:row>19</xdr:row>
      <xdr:rowOff>141847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77" name="Ink 176">
              <a:extLst>
                <a:ext uri="{FF2B5EF4-FFF2-40B4-BE49-F238E27FC236}">
                  <a16:creationId xmlns:a16="http://schemas.microsoft.com/office/drawing/2014/main" id="{F5E7CB06-400E-5C69-2E93-65481E3C4773}"/>
                </a:ext>
              </a:extLst>
            </xdr14:cNvPr>
            <xdr14:cNvContentPartPr/>
          </xdr14:nvContentPartPr>
          <xdr14:nvPr macro=""/>
          <xdr14:xfrm>
            <a:off x="4097160" y="3405284"/>
            <a:ext cx="176842" cy="197280"/>
          </xdr14:xfrm>
        </xdr:contentPart>
      </mc:Choice>
      <mc:Fallback xmlns="">
        <xdr:pic>
          <xdr:nvPicPr>
            <xdr:cNvPr id="177" name="Ink 176">
              <a:extLst>
                <a:ext uri="{FF2B5EF4-FFF2-40B4-BE49-F238E27FC236}">
                  <a16:creationId xmlns:a16="http://schemas.microsoft.com/office/drawing/2014/main" id="{F5E7CB06-400E-5C69-2E93-65481E3C4773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4091037" y="3399164"/>
              <a:ext cx="189088" cy="20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399305</xdr:colOff>
      <xdr:row>14</xdr:row>
      <xdr:rowOff>37093</xdr:rowOff>
    </xdr:from>
    <xdr:to>
      <xdr:col>5</xdr:col>
      <xdr:colOff>611067</xdr:colOff>
      <xdr:row>20</xdr:row>
      <xdr:rowOff>113174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78" name="Ink 177">
              <a:extLst>
                <a:ext uri="{FF2B5EF4-FFF2-40B4-BE49-F238E27FC236}">
                  <a16:creationId xmlns:a16="http://schemas.microsoft.com/office/drawing/2014/main" id="{1CD2337D-C3E6-DDC7-1E12-205EEA04DD3B}"/>
                </a:ext>
              </a:extLst>
            </xdr14:cNvPr>
            <xdr14:cNvContentPartPr/>
          </xdr14:nvContentPartPr>
          <xdr14:nvPr macro=""/>
          <xdr14:xfrm>
            <a:off x="3735082" y="2590604"/>
            <a:ext cx="207000" cy="1165680"/>
          </xdr14:xfrm>
        </xdr:contentPart>
      </mc:Choice>
      <mc:Fallback xmlns="">
        <xdr:pic>
          <xdr:nvPicPr>
            <xdr:cNvPr id="178" name="Ink 177">
              <a:extLst>
                <a:ext uri="{FF2B5EF4-FFF2-40B4-BE49-F238E27FC236}">
                  <a16:creationId xmlns:a16="http://schemas.microsoft.com/office/drawing/2014/main" id="{1CD2337D-C3E6-DDC7-1E12-205EEA04DD3B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3729107" y="2584557"/>
              <a:ext cx="218949" cy="11777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449248</xdr:colOff>
      <xdr:row>17</xdr:row>
      <xdr:rowOff>141071</xdr:rowOff>
    </xdr:from>
    <xdr:to>
      <xdr:col>7</xdr:col>
      <xdr:colOff>40137</xdr:colOff>
      <xdr:row>19</xdr:row>
      <xdr:rowOff>83723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83" name="Ink 182">
              <a:extLst>
                <a:ext uri="{FF2B5EF4-FFF2-40B4-BE49-F238E27FC236}">
                  <a16:creationId xmlns:a16="http://schemas.microsoft.com/office/drawing/2014/main" id="{CBE27246-48E8-85D2-CE07-96035B76AF5A}"/>
                </a:ext>
              </a:extLst>
            </xdr14:cNvPr>
            <xdr14:cNvContentPartPr/>
          </xdr14:nvContentPartPr>
          <xdr14:nvPr macro=""/>
          <xdr14:xfrm>
            <a:off x="4490280" y="3241762"/>
            <a:ext cx="239400" cy="307440"/>
          </xdr14:xfrm>
        </xdr:contentPart>
      </mc:Choice>
      <mc:Fallback xmlns="">
        <xdr:pic>
          <xdr:nvPicPr>
            <xdr:cNvPr id="183" name="Ink 182">
              <a:extLst>
                <a:ext uri="{FF2B5EF4-FFF2-40B4-BE49-F238E27FC236}">
                  <a16:creationId xmlns:a16="http://schemas.microsoft.com/office/drawing/2014/main" id="{CBE27246-48E8-85D2-CE07-96035B76AF5A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4484160" y="3235649"/>
              <a:ext cx="251640" cy="3196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532011</xdr:colOff>
      <xdr:row>10</xdr:row>
      <xdr:rowOff>142068</xdr:rowOff>
    </xdr:from>
    <xdr:to>
      <xdr:col>1</xdr:col>
      <xdr:colOff>1259653</xdr:colOff>
      <xdr:row>13</xdr:row>
      <xdr:rowOff>132367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91" name="Ink 190">
              <a:extLst>
                <a:ext uri="{FF2B5EF4-FFF2-40B4-BE49-F238E27FC236}">
                  <a16:creationId xmlns:a16="http://schemas.microsoft.com/office/drawing/2014/main" id="{27F41A36-AAF6-DDDE-0786-8C66BB03EA48}"/>
                </a:ext>
              </a:extLst>
            </xdr14:cNvPr>
            <xdr14:cNvContentPartPr/>
          </xdr14:nvContentPartPr>
          <xdr14:nvPr macro=""/>
          <xdr14:xfrm>
            <a:off x="1180522" y="1966004"/>
            <a:ext cx="718118" cy="537480"/>
          </xdr14:xfrm>
        </xdr:contentPart>
      </mc:Choice>
      <mc:Fallback xmlns="">
        <xdr:pic>
          <xdr:nvPicPr>
            <xdr:cNvPr id="191" name="Ink 190">
              <a:extLst>
                <a:ext uri="{FF2B5EF4-FFF2-40B4-BE49-F238E27FC236}">
                  <a16:creationId xmlns:a16="http://schemas.microsoft.com/office/drawing/2014/main" id="{27F41A36-AAF6-DDDE-0786-8C66BB03EA48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174403" y="1959888"/>
              <a:ext cx="730357" cy="5497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221099</xdr:colOff>
      <xdr:row>13</xdr:row>
      <xdr:rowOff>56325</xdr:rowOff>
    </xdr:from>
    <xdr:to>
      <xdr:col>4</xdr:col>
      <xdr:colOff>36508</xdr:colOff>
      <xdr:row>14</xdr:row>
      <xdr:rowOff>105215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05" name="Ink 204">
              <a:extLst>
                <a:ext uri="{FF2B5EF4-FFF2-40B4-BE49-F238E27FC236}">
                  <a16:creationId xmlns:a16="http://schemas.microsoft.com/office/drawing/2014/main" id="{6B5C23F8-4FC3-3314-4C3E-C08FB1E70993}"/>
                </a:ext>
              </a:extLst>
            </xdr14:cNvPr>
            <xdr14:cNvContentPartPr/>
          </xdr14:nvContentPartPr>
          <xdr14:nvPr macro=""/>
          <xdr14:xfrm>
            <a:off x="1518120" y="2427442"/>
            <a:ext cx="1428922" cy="226522"/>
          </xdr14:xfrm>
        </xdr:contentPart>
      </mc:Choice>
      <mc:Fallback xmlns="">
        <xdr:pic>
          <xdr:nvPicPr>
            <xdr:cNvPr id="205" name="Ink 204">
              <a:extLst>
                <a:ext uri="{FF2B5EF4-FFF2-40B4-BE49-F238E27FC236}">
                  <a16:creationId xmlns:a16="http://schemas.microsoft.com/office/drawing/2014/main" id="{6B5C23F8-4FC3-3314-4C3E-C08FB1E70993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512041" y="2421349"/>
              <a:ext cx="1441080" cy="2387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398068</xdr:colOff>
      <xdr:row>14</xdr:row>
      <xdr:rowOff>105051</xdr:rowOff>
    </xdr:from>
    <xdr:to>
      <xdr:col>4</xdr:col>
      <xdr:colOff>706518</xdr:colOff>
      <xdr:row>15</xdr:row>
      <xdr:rowOff>97422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14" name="Ink 213">
              <a:extLst>
                <a:ext uri="{FF2B5EF4-FFF2-40B4-BE49-F238E27FC236}">
                  <a16:creationId xmlns:a16="http://schemas.microsoft.com/office/drawing/2014/main" id="{C7D8435D-C4B6-1D37-F373-2CC7630DC59C}"/>
                </a:ext>
              </a:extLst>
            </xdr14:cNvPr>
            <xdr14:cNvContentPartPr/>
          </xdr14:nvContentPartPr>
          <xdr14:nvPr macro=""/>
          <xdr14:xfrm>
            <a:off x="2343600" y="2658562"/>
            <a:ext cx="956962" cy="170002"/>
          </xdr14:xfrm>
        </xdr:contentPart>
      </mc:Choice>
      <mc:Fallback xmlns="">
        <xdr:pic>
          <xdr:nvPicPr>
            <xdr:cNvPr id="214" name="Ink 213">
              <a:extLst>
                <a:ext uri="{FF2B5EF4-FFF2-40B4-BE49-F238E27FC236}">
                  <a16:creationId xmlns:a16="http://schemas.microsoft.com/office/drawing/2014/main" id="{C7D8435D-C4B6-1D37-F373-2CC7630DC59C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2337452" y="2652439"/>
              <a:ext cx="969259" cy="1822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218219</xdr:colOff>
      <xdr:row>16</xdr:row>
      <xdr:rowOff>37624</xdr:rowOff>
    </xdr:from>
    <xdr:to>
      <xdr:col>4</xdr:col>
      <xdr:colOff>401106</xdr:colOff>
      <xdr:row>17</xdr:row>
      <xdr:rowOff>161673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30" name="Ink 229">
              <a:extLst>
                <a:ext uri="{FF2B5EF4-FFF2-40B4-BE49-F238E27FC236}">
                  <a16:creationId xmlns:a16="http://schemas.microsoft.com/office/drawing/2014/main" id="{6077EABB-BACB-0476-5BBD-0E171E46B864}"/>
                </a:ext>
              </a:extLst>
            </xdr14:cNvPr>
            <xdr14:cNvContentPartPr/>
          </xdr14:nvContentPartPr>
          <xdr14:nvPr macro=""/>
          <xdr14:xfrm>
            <a:off x="1515240" y="2955922"/>
            <a:ext cx="1801162" cy="306442"/>
          </xdr14:xfrm>
        </xdr:contentPart>
      </mc:Choice>
      <mc:Fallback xmlns="">
        <xdr:pic>
          <xdr:nvPicPr>
            <xdr:cNvPr id="230" name="Ink 229">
              <a:extLst>
                <a:ext uri="{FF2B5EF4-FFF2-40B4-BE49-F238E27FC236}">
                  <a16:creationId xmlns:a16="http://schemas.microsoft.com/office/drawing/2014/main" id="{6077EABB-BACB-0476-5BBD-0E171E46B864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509165" y="2949728"/>
              <a:ext cx="1813313" cy="3188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350693</xdr:colOff>
      <xdr:row>51</xdr:row>
      <xdr:rowOff>181841</xdr:rowOff>
    </xdr:from>
    <xdr:to>
      <xdr:col>8</xdr:col>
      <xdr:colOff>484775</xdr:colOff>
      <xdr:row>54</xdr:row>
      <xdr:rowOff>131687</xdr:rowOff>
    </xdr:to>
    <xdr:pic>
      <xdr:nvPicPr>
        <xdr:cNvPr id="231" name="Picture 230" descr="A screenshot of a computer&#10;&#10;Description automatically generated">
          <a:extLst>
            <a:ext uri="{FF2B5EF4-FFF2-40B4-BE49-F238E27FC236}">
              <a16:creationId xmlns:a16="http://schemas.microsoft.com/office/drawing/2014/main" id="{AB80921A-254A-7476-004F-64BA381E6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308023" y="9455727"/>
          <a:ext cx="2138660" cy="495369"/>
        </a:xfrm>
        <a:prstGeom prst="rect">
          <a:avLst/>
        </a:prstGeom>
      </xdr:spPr>
    </xdr:pic>
    <xdr:clientData/>
  </xdr:twoCellAnchor>
  <xdr:twoCellAnchor editAs="oneCell">
    <xdr:from>
      <xdr:col>6</xdr:col>
      <xdr:colOff>237715</xdr:colOff>
      <xdr:row>53</xdr:row>
      <xdr:rowOff>106274</xdr:rowOff>
    </xdr:from>
    <xdr:to>
      <xdr:col>9</xdr:col>
      <xdr:colOff>200822</xdr:colOff>
      <xdr:row>58</xdr:row>
      <xdr:rowOff>150627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260" name="Ink 259">
              <a:extLst>
                <a:ext uri="{FF2B5EF4-FFF2-40B4-BE49-F238E27FC236}">
                  <a16:creationId xmlns:a16="http://schemas.microsoft.com/office/drawing/2014/main" id="{4BD3DC38-DDFC-2AEB-9798-1103856A5D97}"/>
                </a:ext>
              </a:extLst>
            </xdr14:cNvPr>
            <xdr14:cNvContentPartPr/>
          </xdr14:nvContentPartPr>
          <xdr14:nvPr macro=""/>
          <xdr14:xfrm>
            <a:off x="5900760" y="9743842"/>
            <a:ext cx="1906642" cy="953558"/>
          </xdr14:xfrm>
        </xdr:contentPart>
      </mc:Choice>
      <mc:Fallback xmlns="">
        <xdr:pic>
          <xdr:nvPicPr>
            <xdr:cNvPr id="260" name="Ink 259">
              <a:extLst>
                <a:ext uri="{FF2B5EF4-FFF2-40B4-BE49-F238E27FC236}">
                  <a16:creationId xmlns:a16="http://schemas.microsoft.com/office/drawing/2014/main" id="{4BD3DC38-DDFC-2AEB-9798-1103856A5D97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5894664" y="9737789"/>
              <a:ext cx="1918834" cy="9656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106866</xdr:colOff>
      <xdr:row>59</xdr:row>
      <xdr:rowOff>162621</xdr:rowOff>
    </xdr:from>
    <xdr:to>
      <xdr:col>9</xdr:col>
      <xdr:colOff>93657</xdr:colOff>
      <xdr:row>62</xdr:row>
      <xdr:rowOff>9579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9E89C45B-B274-E1DA-B74C-42874506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766110" y="10853853"/>
          <a:ext cx="1919554" cy="390580"/>
        </a:xfrm>
        <a:prstGeom prst="rect">
          <a:avLst/>
        </a:prstGeom>
      </xdr:spPr>
    </xdr:pic>
    <xdr:clientData/>
  </xdr:twoCellAnchor>
  <xdr:twoCellAnchor editAs="oneCell">
    <xdr:from>
      <xdr:col>7</xdr:col>
      <xdr:colOff>74115</xdr:colOff>
      <xdr:row>61</xdr:row>
      <xdr:rowOff>125402</xdr:rowOff>
    </xdr:from>
    <xdr:to>
      <xdr:col>10</xdr:col>
      <xdr:colOff>267513</xdr:colOff>
      <xdr:row>65</xdr:row>
      <xdr:rowOff>163052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289" name="Ink 288">
              <a:extLst>
                <a:ext uri="{FF2B5EF4-FFF2-40B4-BE49-F238E27FC236}">
                  <a16:creationId xmlns:a16="http://schemas.microsoft.com/office/drawing/2014/main" id="{FAA7FBF3-7B6D-0C52-3EF0-F53F10A263E9}"/>
                </a:ext>
              </a:extLst>
            </xdr14:cNvPr>
            <xdr14:cNvContentPartPr/>
          </xdr14:nvContentPartPr>
          <xdr14:nvPr macro=""/>
          <xdr14:xfrm>
            <a:off x="6379200" y="11179048"/>
            <a:ext cx="2130922" cy="762480"/>
          </xdr14:xfrm>
        </xdr:contentPart>
      </mc:Choice>
      <mc:Fallback xmlns="">
        <xdr:pic>
          <xdr:nvPicPr>
            <xdr:cNvPr id="289" name="Ink 288">
              <a:extLst>
                <a:ext uri="{FF2B5EF4-FFF2-40B4-BE49-F238E27FC236}">
                  <a16:creationId xmlns:a16="http://schemas.microsoft.com/office/drawing/2014/main" id="{FAA7FBF3-7B6D-0C52-3EF0-F53F10A263E9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6373119" y="11173016"/>
              <a:ext cx="2143084" cy="7745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115440</xdr:colOff>
      <xdr:row>71</xdr:row>
      <xdr:rowOff>39916</xdr:rowOff>
    </xdr:from>
    <xdr:to>
      <xdr:col>5</xdr:col>
      <xdr:colOff>124162</xdr:colOff>
      <xdr:row>71</xdr:row>
      <xdr:rowOff>59356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290" name="Ink 289">
              <a:extLst>
                <a:ext uri="{FF2B5EF4-FFF2-40B4-BE49-F238E27FC236}">
                  <a16:creationId xmlns:a16="http://schemas.microsoft.com/office/drawing/2014/main" id="{B0045D95-84EE-8A10-BEB3-8431A60D6622}"/>
                </a:ext>
              </a:extLst>
            </xdr14:cNvPr>
            <xdr14:cNvContentPartPr/>
          </xdr14:nvContentPartPr>
          <xdr14:nvPr macro=""/>
          <xdr14:xfrm>
            <a:off x="5068440" y="12905636"/>
            <a:ext cx="3960" cy="19440"/>
          </xdr14:xfrm>
        </xdr:contentPart>
      </mc:Choice>
      <mc:Fallback xmlns="">
        <xdr:pic>
          <xdr:nvPicPr>
            <xdr:cNvPr id="290" name="Ink 289">
              <a:extLst>
                <a:ext uri="{FF2B5EF4-FFF2-40B4-BE49-F238E27FC236}">
                  <a16:creationId xmlns:a16="http://schemas.microsoft.com/office/drawing/2014/main" id="{B0045D95-84EE-8A10-BEB3-8431A60D6622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5062320" y="12899516"/>
              <a:ext cx="16200" cy="3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630397</xdr:colOff>
      <xdr:row>70</xdr:row>
      <xdr:rowOff>180804</xdr:rowOff>
    </xdr:from>
    <xdr:to>
      <xdr:col>9</xdr:col>
      <xdr:colOff>277675</xdr:colOff>
      <xdr:row>72</xdr:row>
      <xdr:rowOff>102789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17" name="Ink 316">
              <a:extLst>
                <a:ext uri="{FF2B5EF4-FFF2-40B4-BE49-F238E27FC236}">
                  <a16:creationId xmlns:a16="http://schemas.microsoft.com/office/drawing/2014/main" id="{EADA7DD0-ED23-8B8D-5C0A-8FE4742BE9D4}"/>
                </a:ext>
              </a:extLst>
            </xdr14:cNvPr>
            <xdr14:cNvContentPartPr/>
          </xdr14:nvContentPartPr>
          <xdr14:nvPr macro=""/>
          <xdr14:xfrm>
            <a:off x="6935482" y="12865316"/>
            <a:ext cx="934200" cy="284400"/>
          </xdr14:xfrm>
        </xdr:contentPart>
      </mc:Choice>
      <mc:Fallback xmlns="">
        <xdr:pic>
          <xdr:nvPicPr>
            <xdr:cNvPr id="317" name="Ink 316">
              <a:extLst>
                <a:ext uri="{FF2B5EF4-FFF2-40B4-BE49-F238E27FC236}">
                  <a16:creationId xmlns:a16="http://schemas.microsoft.com/office/drawing/2014/main" id="{EADA7DD0-ED23-8B8D-5C0A-8FE4742BE9D4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6929453" y="12859317"/>
              <a:ext cx="946259" cy="2963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95737</xdr:colOff>
      <xdr:row>71</xdr:row>
      <xdr:rowOff>58358</xdr:rowOff>
    </xdr:from>
    <xdr:to>
      <xdr:col>4</xdr:col>
      <xdr:colOff>581377</xdr:colOff>
      <xdr:row>74</xdr:row>
      <xdr:rowOff>18377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47" name="Ink 346">
              <a:extLst>
                <a:ext uri="{FF2B5EF4-FFF2-40B4-BE49-F238E27FC236}">
                  <a16:creationId xmlns:a16="http://schemas.microsoft.com/office/drawing/2014/main" id="{3E37E9FB-4475-8EE6-B2D2-9E3FE5B8C9CC}"/>
                </a:ext>
              </a:extLst>
            </xdr14:cNvPr>
            <xdr14:cNvContentPartPr/>
          </xdr14:nvContentPartPr>
          <xdr14:nvPr macro=""/>
          <xdr14:xfrm>
            <a:off x="4305322" y="12924078"/>
            <a:ext cx="485640" cy="503640"/>
          </xdr14:xfrm>
        </xdr:contentPart>
      </mc:Choice>
      <mc:Fallback xmlns="">
        <xdr:pic>
          <xdr:nvPicPr>
            <xdr:cNvPr id="347" name="Ink 346">
              <a:extLst>
                <a:ext uri="{FF2B5EF4-FFF2-40B4-BE49-F238E27FC236}">
                  <a16:creationId xmlns:a16="http://schemas.microsoft.com/office/drawing/2014/main" id="{3E37E9FB-4475-8EE6-B2D2-9E3FE5B8C9CC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4299142" y="12917905"/>
              <a:ext cx="497999" cy="5159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97595</xdr:colOff>
      <xdr:row>73</xdr:row>
      <xdr:rowOff>9144</xdr:rowOff>
    </xdr:from>
    <xdr:to>
      <xdr:col>9</xdr:col>
      <xdr:colOff>390355</xdr:colOff>
      <xdr:row>74</xdr:row>
      <xdr:rowOff>114579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53" name="Ink 352">
              <a:extLst>
                <a:ext uri="{FF2B5EF4-FFF2-40B4-BE49-F238E27FC236}">
                  <a16:creationId xmlns:a16="http://schemas.microsoft.com/office/drawing/2014/main" id="{A10A9D88-4A99-059A-CB6A-900F8E4EF8DC}"/>
                </a:ext>
              </a:extLst>
            </xdr14:cNvPr>
            <xdr14:cNvContentPartPr/>
          </xdr14:nvContentPartPr>
          <xdr14:nvPr macro=""/>
          <xdr14:xfrm>
            <a:off x="7048522" y="13237278"/>
            <a:ext cx="933840" cy="281880"/>
          </xdr14:xfrm>
        </xdr:contentPart>
      </mc:Choice>
      <mc:Fallback xmlns="">
        <xdr:pic>
          <xdr:nvPicPr>
            <xdr:cNvPr id="353" name="Ink 352">
              <a:extLst>
                <a:ext uri="{FF2B5EF4-FFF2-40B4-BE49-F238E27FC236}">
                  <a16:creationId xmlns:a16="http://schemas.microsoft.com/office/drawing/2014/main" id="{A10A9D88-4A99-059A-CB6A-900F8E4EF8DC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7042402" y="13231158"/>
              <a:ext cx="946080" cy="29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249376</xdr:colOff>
      <xdr:row>71</xdr:row>
      <xdr:rowOff>398</xdr:rowOff>
    </xdr:from>
    <xdr:to>
      <xdr:col>7</xdr:col>
      <xdr:colOff>540839</xdr:colOff>
      <xdr:row>75</xdr:row>
      <xdr:rowOff>142449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359" name="Ink 358">
              <a:extLst>
                <a:ext uri="{FF2B5EF4-FFF2-40B4-BE49-F238E27FC236}">
                  <a16:creationId xmlns:a16="http://schemas.microsoft.com/office/drawing/2014/main" id="{5DEEC3A6-DE34-661A-9723-DF9EE16D43FB}"/>
                </a:ext>
              </a:extLst>
            </xdr14:cNvPr>
            <xdr14:cNvContentPartPr/>
          </xdr14:nvContentPartPr>
          <xdr14:nvPr macro=""/>
          <xdr14:xfrm>
            <a:off x="3813120" y="12866118"/>
            <a:ext cx="3032804" cy="866880"/>
          </xdr14:xfrm>
        </xdr:contentPart>
      </mc:Choice>
      <mc:Fallback xmlns="">
        <xdr:pic>
          <xdr:nvPicPr>
            <xdr:cNvPr id="359" name="Ink 358">
              <a:extLst>
                <a:ext uri="{FF2B5EF4-FFF2-40B4-BE49-F238E27FC236}">
                  <a16:creationId xmlns:a16="http://schemas.microsoft.com/office/drawing/2014/main" id="{5DEEC3A6-DE34-661A-9723-DF9EE16D43FB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3806990" y="12859998"/>
              <a:ext cx="3045064" cy="87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135413</xdr:colOff>
      <xdr:row>75</xdr:row>
      <xdr:rowOff>17911</xdr:rowOff>
    </xdr:from>
    <xdr:to>
      <xdr:col>9</xdr:col>
      <xdr:colOff>230531</xdr:colOff>
      <xdr:row>80</xdr:row>
      <xdr:rowOff>123197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395" name="Ink 394">
              <a:extLst>
                <a:ext uri="{FF2B5EF4-FFF2-40B4-BE49-F238E27FC236}">
                  <a16:creationId xmlns:a16="http://schemas.microsoft.com/office/drawing/2014/main" id="{AE38812F-6E3E-FC5C-69B6-57D4782322D3}"/>
                </a:ext>
              </a:extLst>
            </xdr14:cNvPr>
            <xdr14:cNvContentPartPr/>
          </xdr14:nvContentPartPr>
          <xdr14:nvPr macro=""/>
          <xdr14:xfrm>
            <a:off x="6603120" y="13608460"/>
            <a:ext cx="1386802" cy="1006560"/>
          </xdr14:xfrm>
        </xdr:contentPart>
      </mc:Choice>
      <mc:Fallback xmlns="">
        <xdr:pic>
          <xdr:nvPicPr>
            <xdr:cNvPr id="395" name="Ink 394">
              <a:extLst>
                <a:ext uri="{FF2B5EF4-FFF2-40B4-BE49-F238E27FC236}">
                  <a16:creationId xmlns:a16="http://schemas.microsoft.com/office/drawing/2014/main" id="{AE38812F-6E3E-FC5C-69B6-57D4782322D3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6597041" y="13602452"/>
              <a:ext cx="1398961" cy="101857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695138</xdr:colOff>
      <xdr:row>75</xdr:row>
      <xdr:rowOff>9991</xdr:rowOff>
    </xdr:from>
    <xdr:to>
      <xdr:col>6</xdr:col>
      <xdr:colOff>304337</xdr:colOff>
      <xdr:row>76</xdr:row>
      <xdr:rowOff>1862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396" name="Ink 395">
              <a:extLst>
                <a:ext uri="{FF2B5EF4-FFF2-40B4-BE49-F238E27FC236}">
                  <a16:creationId xmlns:a16="http://schemas.microsoft.com/office/drawing/2014/main" id="{33254AB2-B29D-D45B-4170-110C6077379D}"/>
                </a:ext>
              </a:extLst>
            </xdr14:cNvPr>
            <xdr14:cNvContentPartPr/>
          </xdr14:nvContentPartPr>
          <xdr14:nvPr macro=""/>
          <xdr14:xfrm>
            <a:off x="5810760" y="13600540"/>
            <a:ext cx="315442" cy="173078"/>
          </xdr14:xfrm>
        </xdr:contentPart>
      </mc:Choice>
      <mc:Fallback xmlns="">
        <xdr:pic>
          <xdr:nvPicPr>
            <xdr:cNvPr id="396" name="Ink 395">
              <a:extLst>
                <a:ext uri="{FF2B5EF4-FFF2-40B4-BE49-F238E27FC236}">
                  <a16:creationId xmlns:a16="http://schemas.microsoft.com/office/drawing/2014/main" id="{33254AB2-B29D-D45B-4170-110C6077379D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5804638" y="13594436"/>
              <a:ext cx="327685" cy="1852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554100</xdr:colOff>
      <xdr:row>76</xdr:row>
      <xdr:rowOff>96542</xdr:rowOff>
    </xdr:from>
    <xdr:to>
      <xdr:col>6</xdr:col>
      <xdr:colOff>515297</xdr:colOff>
      <xdr:row>78</xdr:row>
      <xdr:rowOff>152087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397" name="Ink 396">
              <a:extLst>
                <a:ext uri="{FF2B5EF4-FFF2-40B4-BE49-F238E27FC236}">
                  <a16:creationId xmlns:a16="http://schemas.microsoft.com/office/drawing/2014/main" id="{56C79BC6-7EAB-772D-37C7-C8B8C681C9D7}"/>
                </a:ext>
              </a:extLst>
            </xdr14:cNvPr>
            <xdr14:cNvContentPartPr/>
          </xdr14:nvContentPartPr>
          <xdr14:nvPr macro=""/>
          <xdr14:xfrm>
            <a:off x="5669722" y="13868298"/>
            <a:ext cx="667440" cy="417960"/>
          </xdr14:xfrm>
        </xdr:contentPart>
      </mc:Choice>
      <mc:Fallback xmlns="">
        <xdr:pic>
          <xdr:nvPicPr>
            <xdr:cNvPr id="397" name="Ink 396">
              <a:extLst>
                <a:ext uri="{FF2B5EF4-FFF2-40B4-BE49-F238E27FC236}">
                  <a16:creationId xmlns:a16="http://schemas.microsoft.com/office/drawing/2014/main" id="{56C79BC6-7EAB-772D-37C7-C8B8C681C9D7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5663559" y="13862178"/>
              <a:ext cx="679766" cy="43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1905001</xdr:colOff>
      <xdr:row>80</xdr:row>
      <xdr:rowOff>42862</xdr:rowOff>
    </xdr:from>
    <xdr:to>
      <xdr:col>4</xdr:col>
      <xdr:colOff>56136</xdr:colOff>
      <xdr:row>81</xdr:row>
      <xdr:rowOff>134747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EBFF14B3-BC3E-2025-F4DF-4228F9072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52701" y="14412005"/>
          <a:ext cx="2491134" cy="266737"/>
        </a:xfrm>
        <a:prstGeom prst="rect">
          <a:avLst/>
        </a:prstGeom>
      </xdr:spPr>
    </xdr:pic>
    <xdr:clientData/>
  </xdr:twoCellAnchor>
  <xdr:twoCellAnchor editAs="oneCell">
    <xdr:from>
      <xdr:col>1</xdr:col>
      <xdr:colOff>1768929</xdr:colOff>
      <xdr:row>89</xdr:row>
      <xdr:rowOff>32658</xdr:rowOff>
    </xdr:from>
    <xdr:to>
      <xdr:col>5</xdr:col>
      <xdr:colOff>303263</xdr:colOff>
      <xdr:row>91</xdr:row>
      <xdr:rowOff>116402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71D8E6C2-EA9B-8CA8-3C33-80D210AFF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416629" y="16018329"/>
          <a:ext cx="3624767" cy="442973"/>
        </a:xfrm>
        <a:prstGeom prst="rect">
          <a:avLst/>
        </a:prstGeom>
      </xdr:spPr>
    </xdr:pic>
    <xdr:clientData/>
  </xdr:twoCellAnchor>
  <xdr:twoCellAnchor editAs="oneCell">
    <xdr:from>
      <xdr:col>5</xdr:col>
      <xdr:colOff>37145</xdr:colOff>
      <xdr:row>80</xdr:row>
      <xdr:rowOff>73903</xdr:rowOff>
    </xdr:from>
    <xdr:to>
      <xdr:col>5</xdr:col>
      <xdr:colOff>656705</xdr:colOff>
      <xdr:row>81</xdr:row>
      <xdr:rowOff>151771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403" name="Ink 402">
              <a:extLst>
                <a:ext uri="{FF2B5EF4-FFF2-40B4-BE49-F238E27FC236}">
                  <a16:creationId xmlns:a16="http://schemas.microsoft.com/office/drawing/2014/main" id="{BF7FDE4C-96C2-0259-5914-BB5A69A9A78B}"/>
                </a:ext>
              </a:extLst>
            </xdr14:cNvPr>
            <xdr14:cNvContentPartPr/>
          </xdr14:nvContentPartPr>
          <xdr14:nvPr macro=""/>
          <xdr14:xfrm>
            <a:off x="5480002" y="14443046"/>
            <a:ext cx="619560" cy="257482"/>
          </xdr14:xfrm>
        </xdr:contentPart>
      </mc:Choice>
      <mc:Fallback xmlns="">
        <xdr:pic>
          <xdr:nvPicPr>
            <xdr:cNvPr id="403" name="Ink 402">
              <a:extLst>
                <a:ext uri="{FF2B5EF4-FFF2-40B4-BE49-F238E27FC236}">
                  <a16:creationId xmlns:a16="http://schemas.microsoft.com/office/drawing/2014/main" id="{BF7FDE4C-96C2-0259-5914-BB5A69A9A78B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5473839" y="14436811"/>
              <a:ext cx="631886" cy="2699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145020</xdr:colOff>
      <xdr:row>79</xdr:row>
      <xdr:rowOff>170439</xdr:rowOff>
    </xdr:from>
    <xdr:to>
      <xdr:col>1</xdr:col>
      <xdr:colOff>1172542</xdr:colOff>
      <xdr:row>83</xdr:row>
      <xdr:rowOff>17820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418" name="Ink 417">
              <a:extLst>
                <a:ext uri="{FF2B5EF4-FFF2-40B4-BE49-F238E27FC236}">
                  <a16:creationId xmlns:a16="http://schemas.microsoft.com/office/drawing/2014/main" id="{EBE94A57-ECC4-916E-8184-213044FF80EE}"/>
                </a:ext>
              </a:extLst>
            </xdr14:cNvPr>
            <xdr14:cNvContentPartPr/>
          </xdr14:nvContentPartPr>
          <xdr14:nvPr macro=""/>
          <xdr14:xfrm>
            <a:off x="792720" y="14359968"/>
            <a:ext cx="1027522" cy="565838"/>
          </xdr14:xfrm>
        </xdr:contentPart>
      </mc:Choice>
      <mc:Fallback xmlns="">
        <xdr:pic>
          <xdr:nvPicPr>
            <xdr:cNvPr id="418" name="Ink 417">
              <a:extLst>
                <a:ext uri="{FF2B5EF4-FFF2-40B4-BE49-F238E27FC236}">
                  <a16:creationId xmlns:a16="http://schemas.microsoft.com/office/drawing/2014/main" id="{EBE94A57-ECC4-916E-8184-213044FF80EE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786602" y="14354030"/>
              <a:ext cx="1039759" cy="5777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487676</xdr:colOff>
      <xdr:row>81</xdr:row>
      <xdr:rowOff>150331</xdr:rowOff>
    </xdr:from>
    <xdr:to>
      <xdr:col>4</xdr:col>
      <xdr:colOff>571775</xdr:colOff>
      <xdr:row>84</xdr:row>
      <xdr:rowOff>26290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430" name="Ink 429">
              <a:extLst>
                <a:ext uri="{FF2B5EF4-FFF2-40B4-BE49-F238E27FC236}">
                  <a16:creationId xmlns:a16="http://schemas.microsoft.com/office/drawing/2014/main" id="{3152CA39-52F5-3915-88B3-628FBB462E5C}"/>
                </a:ext>
              </a:extLst>
            </xdr14:cNvPr>
            <xdr14:cNvContentPartPr/>
          </xdr14:nvContentPartPr>
          <xdr14:nvPr macro=""/>
          <xdr14:xfrm>
            <a:off x="4537162" y="14699088"/>
            <a:ext cx="731798" cy="410040"/>
          </xdr14:xfrm>
        </xdr:contentPart>
      </mc:Choice>
      <mc:Fallback xmlns="">
        <xdr:pic>
          <xdr:nvPicPr>
            <xdr:cNvPr id="430" name="Ink 429">
              <a:extLst>
                <a:ext uri="{FF2B5EF4-FFF2-40B4-BE49-F238E27FC236}">
                  <a16:creationId xmlns:a16="http://schemas.microsoft.com/office/drawing/2014/main" id="{3152CA39-52F5-3915-88B3-628FBB462E5C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4531067" y="14693225"/>
              <a:ext cx="743989" cy="4217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123189</xdr:colOff>
      <xdr:row>81</xdr:row>
      <xdr:rowOff>150331</xdr:rowOff>
    </xdr:from>
    <xdr:to>
      <xdr:col>2</xdr:col>
      <xdr:colOff>506671</xdr:colOff>
      <xdr:row>84</xdr:row>
      <xdr:rowOff>125208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431" name="Ink 430">
              <a:extLst>
                <a:ext uri="{FF2B5EF4-FFF2-40B4-BE49-F238E27FC236}">
                  <a16:creationId xmlns:a16="http://schemas.microsoft.com/office/drawing/2014/main" id="{B1EC98ED-E4A0-F109-9BD5-F22D9A6C9C14}"/>
                </a:ext>
              </a:extLst>
            </xdr14:cNvPr>
            <xdr14:cNvContentPartPr/>
          </xdr14:nvContentPartPr>
          <xdr14:nvPr macro=""/>
          <xdr14:xfrm>
            <a:off x="3497760" y="14699088"/>
            <a:ext cx="383482" cy="513720"/>
          </xdr14:xfrm>
        </xdr:contentPart>
      </mc:Choice>
      <mc:Fallback xmlns="">
        <xdr:pic>
          <xdr:nvPicPr>
            <xdr:cNvPr id="431" name="Ink 430">
              <a:extLst>
                <a:ext uri="{FF2B5EF4-FFF2-40B4-BE49-F238E27FC236}">
                  <a16:creationId xmlns:a16="http://schemas.microsoft.com/office/drawing/2014/main" id="{B1EC98ED-E4A0-F109-9BD5-F22D9A6C9C14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3491644" y="14693119"/>
              <a:ext cx="395713" cy="5256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94620</xdr:colOff>
      <xdr:row>89</xdr:row>
      <xdr:rowOff>132177</xdr:rowOff>
    </xdr:from>
    <xdr:to>
      <xdr:col>1</xdr:col>
      <xdr:colOff>1686982</xdr:colOff>
      <xdr:row>91</xdr:row>
      <xdr:rowOff>49068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451" name="Ink 450">
              <a:extLst>
                <a:ext uri="{FF2B5EF4-FFF2-40B4-BE49-F238E27FC236}">
                  <a16:creationId xmlns:a16="http://schemas.microsoft.com/office/drawing/2014/main" id="{1DBCB024-0C8B-27B6-2F43-5EF7A6A2F383}"/>
                </a:ext>
              </a:extLst>
            </xdr14:cNvPr>
            <xdr14:cNvContentPartPr/>
          </xdr14:nvContentPartPr>
          <xdr14:nvPr macro=""/>
          <xdr14:xfrm>
            <a:off x="742320" y="16117848"/>
            <a:ext cx="1592362" cy="276120"/>
          </xdr14:xfrm>
        </xdr:contentPart>
      </mc:Choice>
      <mc:Fallback xmlns="">
        <xdr:pic>
          <xdr:nvPicPr>
            <xdr:cNvPr id="451" name="Ink 450">
              <a:extLst>
                <a:ext uri="{FF2B5EF4-FFF2-40B4-BE49-F238E27FC236}">
                  <a16:creationId xmlns:a16="http://schemas.microsoft.com/office/drawing/2014/main" id="{1DBCB024-0C8B-27B6-2F43-5EF7A6A2F383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736201" y="16111688"/>
              <a:ext cx="1604600" cy="28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169222</xdr:colOff>
      <xdr:row>92</xdr:row>
      <xdr:rowOff>9494</xdr:rowOff>
    </xdr:from>
    <xdr:to>
      <xdr:col>1</xdr:col>
      <xdr:colOff>1753582</xdr:colOff>
      <xdr:row>93</xdr:row>
      <xdr:rowOff>160719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465" name="Ink 464">
              <a:extLst>
                <a:ext uri="{FF2B5EF4-FFF2-40B4-BE49-F238E27FC236}">
                  <a16:creationId xmlns:a16="http://schemas.microsoft.com/office/drawing/2014/main" id="{18A5F994-C9E8-F346-6EE8-95D49EAFBC33}"/>
                </a:ext>
              </a:extLst>
            </xdr14:cNvPr>
            <xdr14:cNvContentPartPr/>
          </xdr14:nvContentPartPr>
          <xdr14:nvPr macro=""/>
          <xdr14:xfrm>
            <a:off x="816922" y="16534008"/>
            <a:ext cx="1584360" cy="330840"/>
          </xdr14:xfrm>
        </xdr:contentPart>
      </mc:Choice>
      <mc:Fallback xmlns="">
        <xdr:pic>
          <xdr:nvPicPr>
            <xdr:cNvPr id="465" name="Ink 464">
              <a:extLst>
                <a:ext uri="{FF2B5EF4-FFF2-40B4-BE49-F238E27FC236}">
                  <a16:creationId xmlns:a16="http://schemas.microsoft.com/office/drawing/2014/main" id="{18A5F994-C9E8-F346-6EE8-95D49EAFBC33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810802" y="16527861"/>
              <a:ext cx="1596600" cy="3431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430371</xdr:colOff>
      <xdr:row>89</xdr:row>
      <xdr:rowOff>87815</xdr:rowOff>
    </xdr:from>
    <xdr:to>
      <xdr:col>7</xdr:col>
      <xdr:colOff>571432</xdr:colOff>
      <xdr:row>91</xdr:row>
      <xdr:rowOff>162828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470" name="Ink 469">
              <a:extLst>
                <a:ext uri="{FF2B5EF4-FFF2-40B4-BE49-F238E27FC236}">
                  <a16:creationId xmlns:a16="http://schemas.microsoft.com/office/drawing/2014/main" id="{C358A021-4B43-3D85-63EC-AD4455D1FE15}"/>
                </a:ext>
              </a:extLst>
            </xdr14:cNvPr>
            <xdr14:cNvContentPartPr/>
          </xdr14:nvContentPartPr>
          <xdr14:nvPr macro=""/>
          <xdr14:xfrm>
            <a:off x="6580800" y="16073486"/>
            <a:ext cx="788760" cy="434242"/>
          </xdr14:xfrm>
        </xdr:contentPart>
      </mc:Choice>
      <mc:Fallback xmlns="">
        <xdr:pic>
          <xdr:nvPicPr>
            <xdr:cNvPr id="470" name="Ink 469">
              <a:extLst>
                <a:ext uri="{FF2B5EF4-FFF2-40B4-BE49-F238E27FC236}">
                  <a16:creationId xmlns:a16="http://schemas.microsoft.com/office/drawing/2014/main" id="{C358A021-4B43-3D85-63EC-AD4455D1FE15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6574702" y="16067489"/>
              <a:ext cx="800955" cy="4462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2464942</xdr:colOff>
      <xdr:row>90</xdr:row>
      <xdr:rowOff>152362</xdr:rowOff>
    </xdr:from>
    <xdr:to>
      <xdr:col>2</xdr:col>
      <xdr:colOff>487591</xdr:colOff>
      <xdr:row>94</xdr:row>
      <xdr:rowOff>57703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474" name="Ink 473">
              <a:extLst>
                <a:ext uri="{FF2B5EF4-FFF2-40B4-BE49-F238E27FC236}">
                  <a16:creationId xmlns:a16="http://schemas.microsoft.com/office/drawing/2014/main" id="{B4274AA9-B7F9-06D0-D9E6-561356145226}"/>
                </a:ext>
              </a:extLst>
            </xdr14:cNvPr>
            <xdr14:cNvContentPartPr/>
          </xdr14:nvContentPartPr>
          <xdr14:nvPr macro=""/>
          <xdr14:xfrm>
            <a:off x="3112642" y="16317648"/>
            <a:ext cx="749520" cy="623798"/>
          </xdr14:xfrm>
        </xdr:contentPart>
      </mc:Choice>
      <mc:Fallback xmlns="">
        <xdr:pic>
          <xdr:nvPicPr>
            <xdr:cNvPr id="474" name="Ink 473">
              <a:extLst>
                <a:ext uri="{FF2B5EF4-FFF2-40B4-BE49-F238E27FC236}">
                  <a16:creationId xmlns:a16="http://schemas.microsoft.com/office/drawing/2014/main" id="{B4274AA9-B7F9-06D0-D9E6-561356145226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3106516" y="16311694"/>
              <a:ext cx="761772" cy="6357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9514</xdr:colOff>
      <xdr:row>90</xdr:row>
      <xdr:rowOff>126000</xdr:rowOff>
    </xdr:from>
    <xdr:to>
      <xdr:col>6</xdr:col>
      <xdr:colOff>297531</xdr:colOff>
      <xdr:row>94</xdr:row>
      <xdr:rowOff>112865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495" name="Ink 494">
              <a:extLst>
                <a:ext uri="{FF2B5EF4-FFF2-40B4-BE49-F238E27FC236}">
                  <a16:creationId xmlns:a16="http://schemas.microsoft.com/office/drawing/2014/main" id="{B1B801F3-45EE-BF41-16BC-738367610EDB}"/>
                </a:ext>
              </a:extLst>
            </xdr14:cNvPr>
            <xdr14:cNvContentPartPr/>
          </xdr14:nvContentPartPr>
          <xdr14:nvPr macro=""/>
          <xdr14:xfrm>
            <a:off x="4059000" y="16291286"/>
            <a:ext cx="2388960" cy="705322"/>
          </xdr14:xfrm>
        </xdr:contentPart>
      </mc:Choice>
      <mc:Fallback xmlns="">
        <xdr:pic>
          <xdr:nvPicPr>
            <xdr:cNvPr id="495" name="Ink 494">
              <a:extLst>
                <a:ext uri="{FF2B5EF4-FFF2-40B4-BE49-F238E27FC236}">
                  <a16:creationId xmlns:a16="http://schemas.microsoft.com/office/drawing/2014/main" id="{B1B801F3-45EE-BF41-16BC-738367610EDB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4052866" y="16285315"/>
              <a:ext cx="2401228" cy="7172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514251</xdr:colOff>
      <xdr:row>98</xdr:row>
      <xdr:rowOff>57862</xdr:rowOff>
    </xdr:from>
    <xdr:to>
      <xdr:col>9</xdr:col>
      <xdr:colOff>40033</xdr:colOff>
      <xdr:row>100</xdr:row>
      <xdr:rowOff>151153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508" name="Ink 507">
              <a:extLst>
                <a:ext uri="{FF2B5EF4-FFF2-40B4-BE49-F238E27FC236}">
                  <a16:creationId xmlns:a16="http://schemas.microsoft.com/office/drawing/2014/main" id="{32397342-4810-57BA-E82B-7226C54CC425}"/>
                </a:ext>
              </a:extLst>
            </xdr14:cNvPr>
            <xdr14:cNvContentPartPr/>
          </xdr14:nvContentPartPr>
          <xdr14:nvPr macro=""/>
          <xdr14:xfrm>
            <a:off x="6664680" y="17660062"/>
            <a:ext cx="1464120" cy="452520"/>
          </xdr14:xfrm>
        </xdr:contentPart>
      </mc:Choice>
      <mc:Fallback xmlns="">
        <xdr:pic>
          <xdr:nvPicPr>
            <xdr:cNvPr id="508" name="Ink 507">
              <a:extLst>
                <a:ext uri="{FF2B5EF4-FFF2-40B4-BE49-F238E27FC236}">
                  <a16:creationId xmlns:a16="http://schemas.microsoft.com/office/drawing/2014/main" id="{32397342-4810-57BA-E82B-7226C54CC425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6658562" y="17653947"/>
              <a:ext cx="1476357" cy="4647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446293</xdr:colOff>
      <xdr:row>96</xdr:row>
      <xdr:rowOff>28291</xdr:rowOff>
    </xdr:from>
    <xdr:to>
      <xdr:col>8</xdr:col>
      <xdr:colOff>639575</xdr:colOff>
      <xdr:row>97</xdr:row>
      <xdr:rowOff>133436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509" name="Ink 508">
              <a:extLst>
                <a:ext uri="{FF2B5EF4-FFF2-40B4-BE49-F238E27FC236}">
                  <a16:creationId xmlns:a16="http://schemas.microsoft.com/office/drawing/2014/main" id="{679C0B71-FFDF-2776-C641-42690B1DC55A}"/>
                </a:ext>
              </a:extLst>
            </xdr14:cNvPr>
            <xdr14:cNvContentPartPr/>
          </xdr14:nvContentPartPr>
          <xdr14:nvPr macro=""/>
          <xdr14:xfrm>
            <a:off x="6596722" y="17271262"/>
            <a:ext cx="1483920" cy="284760"/>
          </xdr14:xfrm>
        </xdr:contentPart>
      </mc:Choice>
      <mc:Fallback xmlns="">
        <xdr:pic>
          <xdr:nvPicPr>
            <xdr:cNvPr id="509" name="Ink 508">
              <a:extLst>
                <a:ext uri="{FF2B5EF4-FFF2-40B4-BE49-F238E27FC236}">
                  <a16:creationId xmlns:a16="http://schemas.microsoft.com/office/drawing/2014/main" id="{679C0B71-FFDF-2776-C641-42690B1DC55A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6590602" y="17265142"/>
              <a:ext cx="1496160" cy="29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583251</xdr:colOff>
      <xdr:row>101</xdr:row>
      <xdr:rowOff>83499</xdr:rowOff>
    </xdr:from>
    <xdr:to>
      <xdr:col>9</xdr:col>
      <xdr:colOff>629713</xdr:colOff>
      <xdr:row>102</xdr:row>
      <xdr:rowOff>103603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518" name="Ink 517">
              <a:extLst>
                <a:ext uri="{FF2B5EF4-FFF2-40B4-BE49-F238E27FC236}">
                  <a16:creationId xmlns:a16="http://schemas.microsoft.com/office/drawing/2014/main" id="{0F6B824A-DCAE-AE48-8AFF-7BA2B193D780}"/>
                </a:ext>
              </a:extLst>
            </xdr14:cNvPr>
            <xdr14:cNvContentPartPr/>
          </xdr14:nvContentPartPr>
          <xdr14:nvPr macro=""/>
          <xdr14:xfrm>
            <a:off x="8029080" y="18224542"/>
            <a:ext cx="694162" cy="199718"/>
          </xdr14:xfrm>
        </xdr:contentPart>
      </mc:Choice>
      <mc:Fallback xmlns="">
        <xdr:pic>
          <xdr:nvPicPr>
            <xdr:cNvPr id="518" name="Ink 517">
              <a:extLst>
                <a:ext uri="{FF2B5EF4-FFF2-40B4-BE49-F238E27FC236}">
                  <a16:creationId xmlns:a16="http://schemas.microsoft.com/office/drawing/2014/main" id="{0F6B824A-DCAE-AE48-8AFF-7BA2B193D780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8022918" y="18218436"/>
              <a:ext cx="706487" cy="2119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341893</xdr:colOff>
      <xdr:row>101</xdr:row>
      <xdr:rowOff>117257</xdr:rowOff>
    </xdr:from>
    <xdr:to>
      <xdr:col>7</xdr:col>
      <xdr:colOff>284954</xdr:colOff>
      <xdr:row>102</xdr:row>
      <xdr:rowOff>150125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519" name="Ink 518">
              <a:extLst>
                <a:ext uri="{FF2B5EF4-FFF2-40B4-BE49-F238E27FC236}">
                  <a16:creationId xmlns:a16="http://schemas.microsoft.com/office/drawing/2014/main" id="{64046668-A39A-C89E-AD09-DCAECF39780E}"/>
                </a:ext>
              </a:extLst>
            </xdr14:cNvPr>
            <xdr14:cNvContentPartPr/>
          </xdr14:nvContentPartPr>
          <xdr14:nvPr macro=""/>
          <xdr14:xfrm>
            <a:off x="6492322" y="18258300"/>
            <a:ext cx="590760" cy="207720"/>
          </xdr14:xfrm>
        </xdr:contentPart>
      </mc:Choice>
      <mc:Fallback xmlns="">
        <xdr:pic>
          <xdr:nvPicPr>
            <xdr:cNvPr id="519" name="Ink 518">
              <a:extLst>
                <a:ext uri="{FF2B5EF4-FFF2-40B4-BE49-F238E27FC236}">
                  <a16:creationId xmlns:a16="http://schemas.microsoft.com/office/drawing/2014/main" id="{64046668-A39A-C89E-AD09-DCAECF39780E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6486202" y="18252180"/>
              <a:ext cx="603000" cy="21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495891</xdr:colOff>
      <xdr:row>104</xdr:row>
      <xdr:rowOff>122734</xdr:rowOff>
    </xdr:from>
    <xdr:to>
      <xdr:col>6</xdr:col>
      <xdr:colOff>592731</xdr:colOff>
      <xdr:row>105</xdr:row>
      <xdr:rowOff>135082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522" name="Ink 521">
              <a:extLst>
                <a:ext uri="{FF2B5EF4-FFF2-40B4-BE49-F238E27FC236}">
                  <a16:creationId xmlns:a16="http://schemas.microsoft.com/office/drawing/2014/main" id="{E99F38CA-801B-C311-7EBC-77C6C55CB564}"/>
                </a:ext>
              </a:extLst>
            </xdr14:cNvPr>
            <xdr14:cNvContentPartPr/>
          </xdr14:nvContentPartPr>
          <xdr14:nvPr macro=""/>
          <xdr14:xfrm>
            <a:off x="6646320" y="18802620"/>
            <a:ext cx="96840" cy="191962"/>
          </xdr14:xfrm>
        </xdr:contentPart>
      </mc:Choice>
      <mc:Fallback xmlns="">
        <xdr:pic>
          <xdr:nvPicPr>
            <xdr:cNvPr id="522" name="Ink 521">
              <a:extLst>
                <a:ext uri="{FF2B5EF4-FFF2-40B4-BE49-F238E27FC236}">
                  <a16:creationId xmlns:a16="http://schemas.microsoft.com/office/drawing/2014/main" id="{E99F38CA-801B-C311-7EBC-77C6C55CB564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6640177" y="18796486"/>
              <a:ext cx="109126" cy="2042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246591</xdr:colOff>
      <xdr:row>104</xdr:row>
      <xdr:rowOff>36694</xdr:rowOff>
    </xdr:from>
    <xdr:to>
      <xdr:col>9</xdr:col>
      <xdr:colOff>410833</xdr:colOff>
      <xdr:row>105</xdr:row>
      <xdr:rowOff>114562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525" name="Ink 524">
              <a:extLst>
                <a:ext uri="{FF2B5EF4-FFF2-40B4-BE49-F238E27FC236}">
                  <a16:creationId xmlns:a16="http://schemas.microsoft.com/office/drawing/2014/main" id="{A007E195-8DD1-B644-F802-70B20E3D92BF}"/>
                </a:ext>
              </a:extLst>
            </xdr14:cNvPr>
            <xdr14:cNvContentPartPr/>
          </xdr14:nvContentPartPr>
          <xdr14:nvPr macro=""/>
          <xdr14:xfrm>
            <a:off x="8340120" y="18716580"/>
            <a:ext cx="164242" cy="257482"/>
          </xdr14:xfrm>
        </xdr:contentPart>
      </mc:Choice>
      <mc:Fallback xmlns="">
        <xdr:pic>
          <xdr:nvPicPr>
            <xdr:cNvPr id="525" name="Ink 524">
              <a:extLst>
                <a:ext uri="{FF2B5EF4-FFF2-40B4-BE49-F238E27FC236}">
                  <a16:creationId xmlns:a16="http://schemas.microsoft.com/office/drawing/2014/main" id="{A007E195-8DD1-B644-F802-70B20E3D92BF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8333817" y="18710345"/>
              <a:ext cx="176847" cy="2699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179631</xdr:colOff>
      <xdr:row>107</xdr:row>
      <xdr:rowOff>34971</xdr:rowOff>
    </xdr:from>
    <xdr:to>
      <xdr:col>9</xdr:col>
      <xdr:colOff>351793</xdr:colOff>
      <xdr:row>108</xdr:row>
      <xdr:rowOff>77117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528" name="Ink 527">
              <a:extLst>
                <a:ext uri="{FF2B5EF4-FFF2-40B4-BE49-F238E27FC236}">
                  <a16:creationId xmlns:a16="http://schemas.microsoft.com/office/drawing/2014/main" id="{83B3037C-A5D8-7BD9-3E40-D36C4D7FD712}"/>
                </a:ext>
              </a:extLst>
            </xdr14:cNvPr>
            <xdr14:cNvContentPartPr/>
          </xdr14:nvContentPartPr>
          <xdr14:nvPr macro=""/>
          <xdr14:xfrm>
            <a:off x="8273160" y="19253700"/>
            <a:ext cx="167400" cy="221760"/>
          </xdr14:xfrm>
        </xdr:contentPart>
      </mc:Choice>
      <mc:Fallback xmlns="">
        <xdr:pic>
          <xdr:nvPicPr>
            <xdr:cNvPr id="528" name="Ink 527">
              <a:extLst>
                <a:ext uri="{FF2B5EF4-FFF2-40B4-BE49-F238E27FC236}">
                  <a16:creationId xmlns:a16="http://schemas.microsoft.com/office/drawing/2014/main" id="{83B3037C-A5D8-7BD9-3E40-D36C4D7FD712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8267040" y="19247580"/>
              <a:ext cx="179640" cy="23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512091</xdr:colOff>
      <xdr:row>107</xdr:row>
      <xdr:rowOff>37851</xdr:rowOff>
    </xdr:from>
    <xdr:to>
      <xdr:col>6</xdr:col>
      <xdr:colOff>645455</xdr:colOff>
      <xdr:row>108</xdr:row>
      <xdr:rowOff>113559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529" name="Ink 528">
              <a:extLst>
                <a:ext uri="{FF2B5EF4-FFF2-40B4-BE49-F238E27FC236}">
                  <a16:creationId xmlns:a16="http://schemas.microsoft.com/office/drawing/2014/main" id="{BAB28BD7-0A82-519E-2B1B-71F0F1C3FCCB}"/>
                </a:ext>
              </a:extLst>
            </xdr14:cNvPr>
            <xdr14:cNvContentPartPr/>
          </xdr14:nvContentPartPr>
          <xdr14:nvPr macro=""/>
          <xdr14:xfrm>
            <a:off x="6662520" y="19256580"/>
            <a:ext cx="128602" cy="250560"/>
          </xdr14:xfrm>
        </xdr:contentPart>
      </mc:Choice>
      <mc:Fallback xmlns="">
        <xdr:pic>
          <xdr:nvPicPr>
            <xdr:cNvPr id="529" name="Ink 528">
              <a:extLst>
                <a:ext uri="{FF2B5EF4-FFF2-40B4-BE49-F238E27FC236}">
                  <a16:creationId xmlns:a16="http://schemas.microsoft.com/office/drawing/2014/main" id="{BAB28BD7-0A82-519E-2B1B-71F0F1C3FCCB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6656396" y="19250460"/>
              <a:ext cx="140850" cy="26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6189</xdr:colOff>
      <xdr:row>94</xdr:row>
      <xdr:rowOff>97226</xdr:rowOff>
    </xdr:from>
    <xdr:to>
      <xdr:col>2</xdr:col>
      <xdr:colOff>391111</xdr:colOff>
      <xdr:row>94</xdr:row>
      <xdr:rowOff>163466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530" name="Ink 529">
              <a:extLst>
                <a:ext uri="{FF2B5EF4-FFF2-40B4-BE49-F238E27FC236}">
                  <a16:creationId xmlns:a16="http://schemas.microsoft.com/office/drawing/2014/main" id="{9E9CDE39-F1E2-F0F4-70BA-E533202758DF}"/>
                </a:ext>
              </a:extLst>
            </xdr14:cNvPr>
            <xdr14:cNvContentPartPr/>
          </xdr14:nvContentPartPr>
          <xdr14:nvPr macro=""/>
          <xdr14:xfrm>
            <a:off x="3380760" y="16980969"/>
            <a:ext cx="380160" cy="66240"/>
          </xdr14:xfrm>
        </xdr:contentPart>
      </mc:Choice>
      <mc:Fallback xmlns="">
        <xdr:pic>
          <xdr:nvPicPr>
            <xdr:cNvPr id="530" name="Ink 529">
              <a:extLst>
                <a:ext uri="{FF2B5EF4-FFF2-40B4-BE49-F238E27FC236}">
                  <a16:creationId xmlns:a16="http://schemas.microsoft.com/office/drawing/2014/main" id="{9E9CDE39-F1E2-F0F4-70BA-E533202758DF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3374640" y="16974849"/>
              <a:ext cx="392400" cy="7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448911</xdr:colOff>
      <xdr:row>90</xdr:row>
      <xdr:rowOff>93523</xdr:rowOff>
    </xdr:from>
    <xdr:to>
      <xdr:col>10</xdr:col>
      <xdr:colOff>550896</xdr:colOff>
      <xdr:row>91</xdr:row>
      <xdr:rowOff>124149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539" name="Ink 538">
              <a:extLst>
                <a:ext uri="{FF2B5EF4-FFF2-40B4-BE49-F238E27FC236}">
                  <a16:creationId xmlns:a16="http://schemas.microsoft.com/office/drawing/2014/main" id="{466ABFFA-8578-88E2-4E55-396D08BFA2C8}"/>
                </a:ext>
              </a:extLst>
            </xdr14:cNvPr>
            <xdr14:cNvContentPartPr/>
          </xdr14:nvContentPartPr>
          <xdr14:nvPr macro=""/>
          <xdr14:xfrm>
            <a:off x="8542440" y="16258809"/>
            <a:ext cx="744922" cy="210240"/>
          </xdr14:xfrm>
        </xdr:contentPart>
      </mc:Choice>
      <mc:Fallback xmlns="">
        <xdr:pic>
          <xdr:nvPicPr>
            <xdr:cNvPr id="539" name="Ink 538">
              <a:extLst>
                <a:ext uri="{FF2B5EF4-FFF2-40B4-BE49-F238E27FC236}">
                  <a16:creationId xmlns:a16="http://schemas.microsoft.com/office/drawing/2014/main" id="{466ABFFA-8578-88E2-4E55-396D08BFA2C8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8536316" y="16252689"/>
              <a:ext cx="757169" cy="22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543591</xdr:colOff>
      <xdr:row>94</xdr:row>
      <xdr:rowOff>163466</xdr:rowOff>
    </xdr:from>
    <xdr:to>
      <xdr:col>10</xdr:col>
      <xdr:colOff>582854</xdr:colOff>
      <xdr:row>96</xdr:row>
      <xdr:rowOff>48122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562" name="Ink 561">
              <a:extLst>
                <a:ext uri="{FF2B5EF4-FFF2-40B4-BE49-F238E27FC236}">
                  <a16:creationId xmlns:a16="http://schemas.microsoft.com/office/drawing/2014/main" id="{AE7B954A-49AC-5B25-B64C-75A88A696C29}"/>
                </a:ext>
              </a:extLst>
            </xdr14:cNvPr>
            <xdr14:cNvContentPartPr/>
          </xdr14:nvContentPartPr>
          <xdr14:nvPr macro=""/>
          <xdr14:xfrm>
            <a:off x="8637120" y="17047209"/>
            <a:ext cx="686962" cy="239122"/>
          </xdr14:xfrm>
        </xdr:contentPart>
      </mc:Choice>
      <mc:Fallback xmlns="">
        <xdr:pic>
          <xdr:nvPicPr>
            <xdr:cNvPr id="562" name="Ink 561">
              <a:extLst>
                <a:ext uri="{FF2B5EF4-FFF2-40B4-BE49-F238E27FC236}">
                  <a16:creationId xmlns:a16="http://schemas.microsoft.com/office/drawing/2014/main" id="{AE7B954A-49AC-5B25-B64C-75A88A696C29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8631025" y="17041418"/>
              <a:ext cx="699152" cy="2507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516231</xdr:colOff>
      <xdr:row>92</xdr:row>
      <xdr:rowOff>93657</xdr:rowOff>
    </xdr:from>
    <xdr:to>
      <xdr:col>10</xdr:col>
      <xdr:colOff>486652</xdr:colOff>
      <xdr:row>93</xdr:row>
      <xdr:rowOff>125362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563" name="Ink 562">
              <a:extLst>
                <a:ext uri="{FF2B5EF4-FFF2-40B4-BE49-F238E27FC236}">
                  <a16:creationId xmlns:a16="http://schemas.microsoft.com/office/drawing/2014/main" id="{353A5676-1869-5172-09CC-33BD9F9F5E5A}"/>
                </a:ext>
              </a:extLst>
            </xdr14:cNvPr>
            <xdr14:cNvContentPartPr/>
          </xdr14:nvContentPartPr>
          <xdr14:nvPr macro=""/>
          <xdr14:xfrm>
            <a:off x="8609760" y="16618171"/>
            <a:ext cx="618120" cy="211320"/>
          </xdr14:xfrm>
        </xdr:contentPart>
      </mc:Choice>
      <mc:Fallback xmlns="">
        <xdr:pic>
          <xdr:nvPicPr>
            <xdr:cNvPr id="563" name="Ink 562">
              <a:extLst>
                <a:ext uri="{FF2B5EF4-FFF2-40B4-BE49-F238E27FC236}">
                  <a16:creationId xmlns:a16="http://schemas.microsoft.com/office/drawing/2014/main" id="{353A5676-1869-5172-09CC-33BD9F9F5E5A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8603640" y="16612051"/>
              <a:ext cx="630360" cy="22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528971</xdr:colOff>
      <xdr:row>111</xdr:row>
      <xdr:rowOff>49410</xdr:rowOff>
    </xdr:from>
    <xdr:to>
      <xdr:col>7</xdr:col>
      <xdr:colOff>617613</xdr:colOff>
      <xdr:row>111</xdr:row>
      <xdr:rowOff>170010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569" name="Ink 568">
              <a:extLst>
                <a:ext uri="{FF2B5EF4-FFF2-40B4-BE49-F238E27FC236}">
                  <a16:creationId xmlns:a16="http://schemas.microsoft.com/office/drawing/2014/main" id="{F50DE985-B57A-3C6F-4222-41FFCD346F8A}"/>
                </a:ext>
              </a:extLst>
            </xdr14:cNvPr>
            <xdr14:cNvContentPartPr/>
          </xdr14:nvContentPartPr>
          <xdr14:nvPr macro=""/>
          <xdr14:xfrm>
            <a:off x="7327440" y="19873316"/>
            <a:ext cx="83880" cy="120600"/>
          </xdr14:xfrm>
        </xdr:contentPart>
      </mc:Choice>
      <mc:Fallback xmlns="">
        <xdr:pic>
          <xdr:nvPicPr>
            <xdr:cNvPr id="569" name="Ink 568">
              <a:extLst>
                <a:ext uri="{FF2B5EF4-FFF2-40B4-BE49-F238E27FC236}">
                  <a16:creationId xmlns:a16="http://schemas.microsoft.com/office/drawing/2014/main" id="{F50DE985-B57A-3C6F-4222-41FFCD346F8A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7321320" y="19867196"/>
              <a:ext cx="96120" cy="13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379123</xdr:colOff>
      <xdr:row>112</xdr:row>
      <xdr:rowOff>121818</xdr:rowOff>
    </xdr:from>
    <xdr:to>
      <xdr:col>9</xdr:col>
      <xdr:colOff>429352</xdr:colOff>
      <xdr:row>113</xdr:row>
      <xdr:rowOff>172822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589" name="Ink 588">
              <a:extLst>
                <a:ext uri="{FF2B5EF4-FFF2-40B4-BE49-F238E27FC236}">
                  <a16:creationId xmlns:a16="http://schemas.microsoft.com/office/drawing/2014/main" id="{AD65FB8C-00DD-90AF-E740-0209ABD52BE0}"/>
                </a:ext>
              </a:extLst>
            </xdr14:cNvPr>
            <xdr14:cNvContentPartPr/>
          </xdr14:nvContentPartPr>
          <xdr14:nvPr macro=""/>
          <xdr14:xfrm>
            <a:off x="7826482" y="20124318"/>
            <a:ext cx="699120" cy="229598"/>
          </xdr14:xfrm>
        </xdr:contentPart>
      </mc:Choice>
      <mc:Fallback xmlns="">
        <xdr:pic>
          <xdr:nvPicPr>
            <xdr:cNvPr id="589" name="Ink 588">
              <a:extLst>
                <a:ext uri="{FF2B5EF4-FFF2-40B4-BE49-F238E27FC236}">
                  <a16:creationId xmlns:a16="http://schemas.microsoft.com/office/drawing/2014/main" id="{AD65FB8C-00DD-90AF-E740-0209ABD52BE0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7820362" y="20118200"/>
              <a:ext cx="711360" cy="2418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249883</xdr:colOff>
      <xdr:row>110</xdr:row>
      <xdr:rowOff>132603</xdr:rowOff>
    </xdr:from>
    <xdr:to>
      <xdr:col>9</xdr:col>
      <xdr:colOff>397672</xdr:colOff>
      <xdr:row>112</xdr:row>
      <xdr:rowOff>10218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590" name="Ink 589">
              <a:extLst>
                <a:ext uri="{FF2B5EF4-FFF2-40B4-BE49-F238E27FC236}">
                  <a16:creationId xmlns:a16="http://schemas.microsoft.com/office/drawing/2014/main" id="{449E254B-FD80-8DCD-6A04-10630521067C}"/>
                </a:ext>
              </a:extLst>
            </xdr14:cNvPr>
            <xdr14:cNvContentPartPr/>
          </xdr14:nvContentPartPr>
          <xdr14:nvPr macro=""/>
          <xdr14:xfrm>
            <a:off x="7697242" y="19777916"/>
            <a:ext cx="796680" cy="234802"/>
          </xdr14:xfrm>
        </xdr:contentPart>
      </mc:Choice>
      <mc:Fallback xmlns="">
        <xdr:pic>
          <xdr:nvPicPr>
            <xdr:cNvPr id="590" name="Ink 589">
              <a:extLst>
                <a:ext uri="{FF2B5EF4-FFF2-40B4-BE49-F238E27FC236}">
                  <a16:creationId xmlns:a16="http://schemas.microsoft.com/office/drawing/2014/main" id="{449E254B-FD80-8DCD-6A04-10630521067C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7691089" y="19771803"/>
              <a:ext cx="808987" cy="2470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153302</xdr:colOff>
      <xdr:row>111</xdr:row>
      <xdr:rowOff>27450</xdr:rowOff>
    </xdr:from>
    <xdr:to>
      <xdr:col>7</xdr:col>
      <xdr:colOff>363536</xdr:colOff>
      <xdr:row>112</xdr:row>
      <xdr:rowOff>88060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591" name="Ink 590">
              <a:extLst>
                <a:ext uri="{FF2B5EF4-FFF2-40B4-BE49-F238E27FC236}">
                  <a16:creationId xmlns:a16="http://schemas.microsoft.com/office/drawing/2014/main" id="{DA5D1926-A82B-E1DD-7E8D-75B045F7A827}"/>
                </a:ext>
              </a:extLst>
            </xdr14:cNvPr>
            <xdr14:cNvContentPartPr/>
          </xdr14:nvContentPartPr>
          <xdr14:nvPr macro=""/>
          <xdr14:xfrm>
            <a:off x="6302880" y="19851356"/>
            <a:ext cx="854362" cy="234442"/>
          </xdr14:xfrm>
        </xdr:contentPart>
      </mc:Choice>
      <mc:Fallback xmlns="">
        <xdr:pic>
          <xdr:nvPicPr>
            <xdr:cNvPr id="591" name="Ink 590">
              <a:extLst>
                <a:ext uri="{FF2B5EF4-FFF2-40B4-BE49-F238E27FC236}">
                  <a16:creationId xmlns:a16="http://schemas.microsoft.com/office/drawing/2014/main" id="{DA5D1926-A82B-E1DD-7E8D-75B045F7A827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6296759" y="19845234"/>
              <a:ext cx="866603" cy="2466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408283</xdr:colOff>
      <xdr:row>114</xdr:row>
      <xdr:rowOff>133990</xdr:rowOff>
    </xdr:from>
    <xdr:to>
      <xdr:col>9</xdr:col>
      <xdr:colOff>617272</xdr:colOff>
      <xdr:row>116</xdr:row>
      <xdr:rowOff>17643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594" name="Ink 593">
              <a:extLst>
                <a:ext uri="{FF2B5EF4-FFF2-40B4-BE49-F238E27FC236}">
                  <a16:creationId xmlns:a16="http://schemas.microsoft.com/office/drawing/2014/main" id="{35FE9DFC-4CD4-1AB3-12C2-038DAFFAFFC8}"/>
                </a:ext>
              </a:extLst>
            </xdr14:cNvPr>
            <xdr14:cNvContentPartPr/>
          </xdr14:nvContentPartPr>
          <xdr14:nvPr macro=""/>
          <xdr14:xfrm>
            <a:off x="7855642" y="20493678"/>
            <a:ext cx="857880" cy="240840"/>
          </xdr14:xfrm>
        </xdr:contentPart>
      </mc:Choice>
      <mc:Fallback xmlns="">
        <xdr:pic>
          <xdr:nvPicPr>
            <xdr:cNvPr id="594" name="Ink 593">
              <a:extLst>
                <a:ext uri="{FF2B5EF4-FFF2-40B4-BE49-F238E27FC236}">
                  <a16:creationId xmlns:a16="http://schemas.microsoft.com/office/drawing/2014/main" id="{35FE9DFC-4CD4-1AB3-12C2-038DAFFAFFC8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7849488" y="20487558"/>
              <a:ext cx="870187" cy="25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84219</xdr:colOff>
      <xdr:row>111</xdr:row>
      <xdr:rowOff>50130</xdr:rowOff>
    </xdr:from>
    <xdr:to>
      <xdr:col>10</xdr:col>
      <xdr:colOff>446101</xdr:colOff>
      <xdr:row>112</xdr:row>
      <xdr:rowOff>21296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595" name="Ink 594">
              <a:extLst>
                <a:ext uri="{FF2B5EF4-FFF2-40B4-BE49-F238E27FC236}">
                  <a16:creationId xmlns:a16="http://schemas.microsoft.com/office/drawing/2014/main" id="{67F2CDA7-D2F0-0F4F-A3E0-C68A0A6F7D51}"/>
                </a:ext>
              </a:extLst>
            </xdr14:cNvPr>
            <xdr14:cNvContentPartPr/>
          </xdr14:nvContentPartPr>
          <xdr14:nvPr macro=""/>
          <xdr14:xfrm>
            <a:off x="8829360" y="19874036"/>
            <a:ext cx="357120" cy="149760"/>
          </xdr14:xfrm>
        </xdr:contentPart>
      </mc:Choice>
      <mc:Fallback xmlns="">
        <xdr:pic>
          <xdr:nvPicPr>
            <xdr:cNvPr id="595" name="Ink 594">
              <a:extLst>
                <a:ext uri="{FF2B5EF4-FFF2-40B4-BE49-F238E27FC236}">
                  <a16:creationId xmlns:a16="http://schemas.microsoft.com/office/drawing/2014/main" id="{67F2CDA7-D2F0-0F4F-A3E0-C68A0A6F7D51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8823240" y="19867916"/>
              <a:ext cx="369360" cy="16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247381</xdr:colOff>
      <xdr:row>115</xdr:row>
      <xdr:rowOff>19477</xdr:rowOff>
    </xdr:from>
    <xdr:to>
      <xdr:col>11</xdr:col>
      <xdr:colOff>371328</xdr:colOff>
      <xdr:row>116</xdr:row>
      <xdr:rowOff>106645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609" name="Ink 608">
              <a:extLst>
                <a:ext uri="{FF2B5EF4-FFF2-40B4-BE49-F238E27FC236}">
                  <a16:creationId xmlns:a16="http://schemas.microsoft.com/office/drawing/2014/main" id="{F75A9538-26E5-0CA6-F162-44E598253DF6}"/>
                </a:ext>
              </a:extLst>
            </xdr14:cNvPr>
            <xdr14:cNvContentPartPr/>
          </xdr14:nvContentPartPr>
          <xdr14:nvPr macro=""/>
          <xdr14:xfrm>
            <a:off x="8992522" y="20557758"/>
            <a:ext cx="772838" cy="261000"/>
          </xdr14:xfrm>
        </xdr:contentPart>
      </mc:Choice>
      <mc:Fallback xmlns="">
        <xdr:pic>
          <xdr:nvPicPr>
            <xdr:cNvPr id="609" name="Ink 608">
              <a:extLst>
                <a:ext uri="{FF2B5EF4-FFF2-40B4-BE49-F238E27FC236}">
                  <a16:creationId xmlns:a16="http://schemas.microsoft.com/office/drawing/2014/main" id="{F75A9538-26E5-0CA6-F162-44E598253DF6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8986403" y="20551638"/>
              <a:ext cx="785077" cy="27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39491</xdr:colOff>
      <xdr:row>113</xdr:row>
      <xdr:rowOff>39982</xdr:rowOff>
    </xdr:from>
    <xdr:to>
      <xdr:col>11</xdr:col>
      <xdr:colOff>417491</xdr:colOff>
      <xdr:row>114</xdr:row>
      <xdr:rowOff>115990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610" name="Ink 609">
              <a:extLst>
                <a:ext uri="{FF2B5EF4-FFF2-40B4-BE49-F238E27FC236}">
                  <a16:creationId xmlns:a16="http://schemas.microsoft.com/office/drawing/2014/main" id="{DABC9C6F-993B-159B-3AA4-99B5EC693C68}"/>
                </a:ext>
              </a:extLst>
            </xdr14:cNvPr>
            <xdr14:cNvContentPartPr/>
          </xdr14:nvContentPartPr>
          <xdr14:nvPr macro=""/>
          <xdr14:xfrm>
            <a:off x="9433522" y="20221076"/>
            <a:ext cx="378000" cy="254602"/>
          </xdr14:xfrm>
        </xdr:contentPart>
      </mc:Choice>
      <mc:Fallback xmlns="">
        <xdr:pic>
          <xdr:nvPicPr>
            <xdr:cNvPr id="610" name="Ink 609">
              <a:extLst>
                <a:ext uri="{FF2B5EF4-FFF2-40B4-BE49-F238E27FC236}">
                  <a16:creationId xmlns:a16="http://schemas.microsoft.com/office/drawing/2014/main" id="{DABC9C6F-993B-159B-3AA4-99B5EC693C68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9427325" y="20214839"/>
              <a:ext cx="390393" cy="2670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179701</xdr:colOff>
      <xdr:row>113</xdr:row>
      <xdr:rowOff>103342</xdr:rowOff>
    </xdr:from>
    <xdr:to>
      <xdr:col>10</xdr:col>
      <xdr:colOff>437379</xdr:colOff>
      <xdr:row>114</xdr:row>
      <xdr:rowOff>26988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611" name="Ink 610">
              <a:extLst>
                <a:ext uri="{FF2B5EF4-FFF2-40B4-BE49-F238E27FC236}">
                  <a16:creationId xmlns:a16="http://schemas.microsoft.com/office/drawing/2014/main" id="{91E57D85-40A5-3C58-11CB-28D5CFDF19D7}"/>
                </a:ext>
              </a:extLst>
            </xdr14:cNvPr>
            <xdr14:cNvContentPartPr/>
          </xdr14:nvContentPartPr>
          <xdr14:nvPr macro=""/>
          <xdr14:xfrm>
            <a:off x="8924842" y="20284436"/>
            <a:ext cx="257678" cy="102240"/>
          </xdr14:xfrm>
        </xdr:contentPart>
      </mc:Choice>
      <mc:Fallback xmlns="">
        <xdr:pic>
          <xdr:nvPicPr>
            <xdr:cNvPr id="611" name="Ink 610">
              <a:extLst>
                <a:ext uri="{FF2B5EF4-FFF2-40B4-BE49-F238E27FC236}">
                  <a16:creationId xmlns:a16="http://schemas.microsoft.com/office/drawing/2014/main" id="{91E57D85-40A5-3C58-11CB-28D5CFDF19D7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8918833" y="20278316"/>
              <a:ext cx="269696" cy="11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618541</xdr:colOff>
      <xdr:row>111</xdr:row>
      <xdr:rowOff>1890</xdr:rowOff>
    </xdr:from>
    <xdr:to>
      <xdr:col>11</xdr:col>
      <xdr:colOff>389492</xdr:colOff>
      <xdr:row>112</xdr:row>
      <xdr:rowOff>40180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612" name="Ink 611">
              <a:extLst>
                <a:ext uri="{FF2B5EF4-FFF2-40B4-BE49-F238E27FC236}">
                  <a16:creationId xmlns:a16="http://schemas.microsoft.com/office/drawing/2014/main" id="{B61A3EAB-7BA2-0562-ADFB-4783C5F1B6FD}"/>
                </a:ext>
              </a:extLst>
            </xdr14:cNvPr>
            <xdr14:cNvContentPartPr/>
          </xdr14:nvContentPartPr>
          <xdr14:nvPr macro=""/>
          <xdr14:xfrm>
            <a:off x="9363682" y="19825796"/>
            <a:ext cx="415080" cy="212122"/>
          </xdr14:xfrm>
        </xdr:contentPart>
      </mc:Choice>
      <mc:Fallback xmlns="">
        <xdr:pic>
          <xdr:nvPicPr>
            <xdr:cNvPr id="612" name="Ink 611">
              <a:extLst>
                <a:ext uri="{FF2B5EF4-FFF2-40B4-BE49-F238E27FC236}">
                  <a16:creationId xmlns:a16="http://schemas.microsoft.com/office/drawing/2014/main" id="{B61A3EAB-7BA2-0562-ADFB-4783C5F1B6FD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9357562" y="19819674"/>
              <a:ext cx="427320" cy="2243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588921</xdr:colOff>
      <xdr:row>119</xdr:row>
      <xdr:rowOff>19342</xdr:rowOff>
    </xdr:from>
    <xdr:to>
      <xdr:col>9</xdr:col>
      <xdr:colOff>135150</xdr:colOff>
      <xdr:row>120</xdr:row>
      <xdr:rowOff>11748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618" name="Ink 617">
              <a:extLst>
                <a:ext uri="{FF2B5EF4-FFF2-40B4-BE49-F238E27FC236}">
                  <a16:creationId xmlns:a16="http://schemas.microsoft.com/office/drawing/2014/main" id="{8CCD5E4C-D2F1-C968-9253-EE409D76C0D2}"/>
                </a:ext>
              </a:extLst>
            </xdr14:cNvPr>
            <xdr14:cNvContentPartPr/>
          </xdr14:nvContentPartPr>
          <xdr14:nvPr macro=""/>
          <xdr14:xfrm>
            <a:off x="8036280" y="21271998"/>
            <a:ext cx="195120" cy="171000"/>
          </xdr14:xfrm>
        </xdr:contentPart>
      </mc:Choice>
      <mc:Fallback xmlns="">
        <xdr:pic>
          <xdr:nvPicPr>
            <xdr:cNvPr id="618" name="Ink 617">
              <a:extLst>
                <a:ext uri="{FF2B5EF4-FFF2-40B4-BE49-F238E27FC236}">
                  <a16:creationId xmlns:a16="http://schemas.microsoft.com/office/drawing/2014/main" id="{8CCD5E4C-D2F1-C968-9253-EE409D76C0D2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8030160" y="21265878"/>
              <a:ext cx="207360" cy="18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9491</xdr:colOff>
      <xdr:row>119</xdr:row>
      <xdr:rowOff>58860</xdr:rowOff>
    </xdr:from>
    <xdr:to>
      <xdr:col>8</xdr:col>
      <xdr:colOff>362202</xdr:colOff>
      <xdr:row>120</xdr:row>
      <xdr:rowOff>56666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619" name="Ink 618">
              <a:extLst>
                <a:ext uri="{FF2B5EF4-FFF2-40B4-BE49-F238E27FC236}">
                  <a16:creationId xmlns:a16="http://schemas.microsoft.com/office/drawing/2014/main" id="{0F81F5F3-1649-9FC2-A2C6-F7B93AD58349}"/>
                </a:ext>
              </a:extLst>
            </xdr14:cNvPr>
            <xdr14:cNvContentPartPr/>
          </xdr14:nvContentPartPr>
          <xdr14:nvPr macro=""/>
          <xdr14:xfrm>
            <a:off x="6807960" y="21311516"/>
            <a:ext cx="1001602" cy="176400"/>
          </xdr14:xfrm>
        </xdr:contentPart>
      </mc:Choice>
      <mc:Fallback xmlns="">
        <xdr:pic>
          <xdr:nvPicPr>
            <xdr:cNvPr id="619" name="Ink 618">
              <a:extLst>
                <a:ext uri="{FF2B5EF4-FFF2-40B4-BE49-F238E27FC236}">
                  <a16:creationId xmlns:a16="http://schemas.microsoft.com/office/drawing/2014/main" id="{0F81F5F3-1649-9FC2-A2C6-F7B93AD58349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6801811" y="21305396"/>
              <a:ext cx="1013900" cy="18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134531</xdr:colOff>
      <xdr:row>118</xdr:row>
      <xdr:rowOff>170215</xdr:rowOff>
    </xdr:from>
    <xdr:to>
      <xdr:col>12</xdr:col>
      <xdr:colOff>533961</xdr:colOff>
      <xdr:row>120</xdr:row>
      <xdr:rowOff>11028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629" name="Ink 628">
              <a:extLst>
                <a:ext uri="{FF2B5EF4-FFF2-40B4-BE49-F238E27FC236}">
                  <a16:creationId xmlns:a16="http://schemas.microsoft.com/office/drawing/2014/main" id="{C6501D31-D213-B164-8024-EAA1C4E3582D}"/>
                </a:ext>
              </a:extLst>
            </xdr14:cNvPr>
            <xdr14:cNvContentPartPr/>
          </xdr14:nvContentPartPr>
          <xdr14:nvPr macro=""/>
          <xdr14:xfrm>
            <a:off x="9528562" y="21244278"/>
            <a:ext cx="1043558" cy="198000"/>
          </xdr14:xfrm>
        </xdr:contentPart>
      </mc:Choice>
      <mc:Fallback xmlns="">
        <xdr:pic>
          <xdr:nvPicPr>
            <xdr:cNvPr id="629" name="Ink 628">
              <a:extLst>
                <a:ext uri="{FF2B5EF4-FFF2-40B4-BE49-F238E27FC236}">
                  <a16:creationId xmlns:a16="http://schemas.microsoft.com/office/drawing/2014/main" id="{C6501D31-D213-B164-8024-EAA1C4E3582D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9522442" y="21238158"/>
              <a:ext cx="1055797" cy="21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712871</xdr:colOff>
      <xdr:row>116</xdr:row>
      <xdr:rowOff>86681</xdr:rowOff>
    </xdr:from>
    <xdr:to>
      <xdr:col>6</xdr:col>
      <xdr:colOff>553261</xdr:colOff>
      <xdr:row>117</xdr:row>
      <xdr:rowOff>163769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638" name="Ink 637">
              <a:extLst>
                <a:ext uri="{FF2B5EF4-FFF2-40B4-BE49-F238E27FC236}">
                  <a16:creationId xmlns:a16="http://schemas.microsoft.com/office/drawing/2014/main" id="{311C6318-B4A1-A7DF-BA38-4EC1B8D5B371}"/>
                </a:ext>
              </a:extLst>
            </xdr14:cNvPr>
            <xdr14:cNvContentPartPr/>
          </xdr14:nvContentPartPr>
          <xdr14:nvPr macro=""/>
          <xdr14:xfrm>
            <a:off x="5415840" y="20803556"/>
            <a:ext cx="1287000" cy="255682"/>
          </xdr14:xfrm>
        </xdr:contentPart>
      </mc:Choice>
      <mc:Fallback xmlns="">
        <xdr:pic>
          <xdr:nvPicPr>
            <xdr:cNvPr id="638" name="Ink 637">
              <a:extLst>
                <a:ext uri="{FF2B5EF4-FFF2-40B4-BE49-F238E27FC236}">
                  <a16:creationId xmlns:a16="http://schemas.microsoft.com/office/drawing/2014/main" id="{311C6318-B4A1-A7DF-BA38-4EC1B8D5B371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5409720" y="20797320"/>
              <a:ext cx="1299240" cy="2681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228311</xdr:colOff>
      <xdr:row>116</xdr:row>
      <xdr:rowOff>173801</xdr:rowOff>
    </xdr:from>
    <xdr:to>
      <xdr:col>4</xdr:col>
      <xdr:colOff>420993</xdr:colOff>
      <xdr:row>118</xdr:row>
      <xdr:rowOff>48093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642" name="Ink 641">
              <a:extLst>
                <a:ext uri="{FF2B5EF4-FFF2-40B4-BE49-F238E27FC236}">
                  <a16:creationId xmlns:a16="http://schemas.microsoft.com/office/drawing/2014/main" id="{C46D8755-9D4C-629D-460A-73EBF30A1653}"/>
                </a:ext>
              </a:extLst>
            </xdr14:cNvPr>
            <xdr14:cNvContentPartPr/>
          </xdr14:nvContentPartPr>
          <xdr14:nvPr macro=""/>
          <xdr14:xfrm>
            <a:off x="4931280" y="20890676"/>
            <a:ext cx="192682" cy="231480"/>
          </xdr14:xfrm>
        </xdr:contentPart>
      </mc:Choice>
      <mc:Fallback xmlns="">
        <xdr:pic>
          <xdr:nvPicPr>
            <xdr:cNvPr id="642" name="Ink 641">
              <a:extLst>
                <a:ext uri="{FF2B5EF4-FFF2-40B4-BE49-F238E27FC236}">
                  <a16:creationId xmlns:a16="http://schemas.microsoft.com/office/drawing/2014/main" id="{C46D8755-9D4C-629D-460A-73EBF30A1653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4925005" y="20884556"/>
              <a:ext cx="205232" cy="24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267551</xdr:colOff>
      <xdr:row>119</xdr:row>
      <xdr:rowOff>160102</xdr:rowOff>
    </xdr:from>
    <xdr:to>
      <xdr:col>4</xdr:col>
      <xdr:colOff>534393</xdr:colOff>
      <xdr:row>121</xdr:row>
      <xdr:rowOff>36636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645" name="Ink 644">
              <a:extLst>
                <a:ext uri="{FF2B5EF4-FFF2-40B4-BE49-F238E27FC236}">
                  <a16:creationId xmlns:a16="http://schemas.microsoft.com/office/drawing/2014/main" id="{5B0B05F5-9763-C9F4-7AF7-FBD88200540C}"/>
                </a:ext>
              </a:extLst>
            </xdr14:cNvPr>
            <xdr14:cNvContentPartPr/>
          </xdr14:nvContentPartPr>
          <xdr14:nvPr macro=""/>
          <xdr14:xfrm>
            <a:off x="4970520" y="21412758"/>
            <a:ext cx="266842" cy="228960"/>
          </xdr14:xfrm>
        </xdr:contentPart>
      </mc:Choice>
      <mc:Fallback xmlns="">
        <xdr:pic>
          <xdr:nvPicPr>
            <xdr:cNvPr id="645" name="Ink 644">
              <a:extLst>
                <a:ext uri="{FF2B5EF4-FFF2-40B4-BE49-F238E27FC236}">
                  <a16:creationId xmlns:a16="http://schemas.microsoft.com/office/drawing/2014/main" id="{5B0B05F5-9763-C9F4-7AF7-FBD88200540C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4964406" y="21407026"/>
              <a:ext cx="279069" cy="24042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46571</xdr:colOff>
      <xdr:row>116</xdr:row>
      <xdr:rowOff>125561</xdr:rowOff>
    </xdr:from>
    <xdr:to>
      <xdr:col>7</xdr:col>
      <xdr:colOff>418811</xdr:colOff>
      <xdr:row>118</xdr:row>
      <xdr:rowOff>655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656" name="Ink 655">
              <a:extLst>
                <a:ext uri="{FF2B5EF4-FFF2-40B4-BE49-F238E27FC236}">
                  <a16:creationId xmlns:a16="http://schemas.microsoft.com/office/drawing/2014/main" id="{31F7EBD5-A4C5-6FF4-158D-E8CF586D0927}"/>
                </a:ext>
              </a:extLst>
            </xdr14:cNvPr>
            <xdr14:cNvContentPartPr/>
          </xdr14:nvContentPartPr>
          <xdr14:nvPr macro=""/>
          <xdr14:xfrm>
            <a:off x="6845040" y="20842436"/>
            <a:ext cx="372240" cy="227520"/>
          </xdr14:xfrm>
        </xdr:contentPart>
      </mc:Choice>
      <mc:Fallback xmlns="">
        <xdr:pic>
          <xdr:nvPicPr>
            <xdr:cNvPr id="656" name="Ink 655">
              <a:extLst>
                <a:ext uri="{FF2B5EF4-FFF2-40B4-BE49-F238E27FC236}">
                  <a16:creationId xmlns:a16="http://schemas.microsoft.com/office/drawing/2014/main" id="{31F7EBD5-A4C5-6FF4-158D-E8CF586D0927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6838920" y="20836706"/>
              <a:ext cx="384480" cy="2389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57651</xdr:colOff>
      <xdr:row>119</xdr:row>
      <xdr:rowOff>172342</xdr:rowOff>
    </xdr:from>
    <xdr:to>
      <xdr:col>6</xdr:col>
      <xdr:colOff>572424</xdr:colOff>
      <xdr:row>121</xdr:row>
      <xdr:rowOff>152474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658" name="Ink 657">
              <a:extLst>
                <a:ext uri="{FF2B5EF4-FFF2-40B4-BE49-F238E27FC236}">
                  <a16:creationId xmlns:a16="http://schemas.microsoft.com/office/drawing/2014/main" id="{D9E44F79-7DCA-1CBC-413E-EE933578CF7B}"/>
                </a:ext>
              </a:extLst>
            </xdr14:cNvPr>
            <xdr14:cNvContentPartPr/>
          </xdr14:nvContentPartPr>
          <xdr14:nvPr macro=""/>
          <xdr14:xfrm>
            <a:off x="5504760" y="21424998"/>
            <a:ext cx="1217242" cy="337320"/>
          </xdr14:xfrm>
        </xdr:contentPart>
      </mc:Choice>
      <mc:Fallback xmlns="">
        <xdr:pic>
          <xdr:nvPicPr>
            <xdr:cNvPr id="658" name="Ink 657">
              <a:extLst>
                <a:ext uri="{FF2B5EF4-FFF2-40B4-BE49-F238E27FC236}">
                  <a16:creationId xmlns:a16="http://schemas.microsoft.com/office/drawing/2014/main" id="{D9E44F79-7DCA-1CBC-413E-EE933578CF7B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5498643" y="21419068"/>
              <a:ext cx="1229476" cy="3491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95251</xdr:colOff>
      <xdr:row>140</xdr:row>
      <xdr:rowOff>5953</xdr:rowOff>
    </xdr:from>
    <xdr:to>
      <xdr:col>10</xdr:col>
      <xdr:colOff>494957</xdr:colOff>
      <xdr:row>141</xdr:row>
      <xdr:rowOff>65515</xdr:rowOff>
    </xdr:to>
    <xdr:pic>
      <xdr:nvPicPr>
        <xdr:cNvPr id="659" name="Picture 658">
          <a:extLst>
            <a:ext uri="{FF2B5EF4-FFF2-40B4-BE49-F238E27FC236}">
              <a16:creationId xmlns:a16="http://schemas.microsoft.com/office/drawing/2014/main" id="{CDAD7BE4-B698-70C7-CE57-FB3620B39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470673" y="25009078"/>
          <a:ext cx="6073034" cy="233394"/>
        </a:xfrm>
        <a:prstGeom prst="rect">
          <a:avLst/>
        </a:prstGeom>
      </xdr:spPr>
    </xdr:pic>
    <xdr:clientData/>
  </xdr:twoCellAnchor>
  <xdr:twoCellAnchor editAs="oneCell">
    <xdr:from>
      <xdr:col>3</xdr:col>
      <xdr:colOff>332114</xdr:colOff>
      <xdr:row>141</xdr:row>
      <xdr:rowOff>75637</xdr:rowOff>
    </xdr:from>
    <xdr:to>
      <xdr:col>4</xdr:col>
      <xdr:colOff>314386</xdr:colOff>
      <xdr:row>143</xdr:row>
      <xdr:rowOff>65408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">
          <xdr14:nvContentPartPr>
            <xdr14:cNvPr id="667" name="Ink 666">
              <a:extLst>
                <a:ext uri="{FF2B5EF4-FFF2-40B4-BE49-F238E27FC236}">
                  <a16:creationId xmlns:a16="http://schemas.microsoft.com/office/drawing/2014/main" id="{DA436A58-16C1-6316-6BBE-F720B307DD86}"/>
                </a:ext>
              </a:extLst>
            </xdr14:cNvPr>
            <xdr14:cNvContentPartPr/>
          </xdr14:nvContentPartPr>
          <xdr14:nvPr macro=""/>
          <xdr14:xfrm>
            <a:off x="4689802" y="25257356"/>
            <a:ext cx="631162" cy="346958"/>
          </xdr14:xfrm>
        </xdr:contentPart>
      </mc:Choice>
      <mc:Fallback xmlns="">
        <xdr:pic>
          <xdr:nvPicPr>
            <xdr:cNvPr id="667" name="Ink 666">
              <a:extLst>
                <a:ext uri="{FF2B5EF4-FFF2-40B4-BE49-F238E27FC236}">
                  <a16:creationId xmlns:a16="http://schemas.microsoft.com/office/drawing/2014/main" id="{DA436A58-16C1-6316-6BBE-F720B307DD86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4683635" y="25251231"/>
              <a:ext cx="643495" cy="3592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151563</xdr:colOff>
      <xdr:row>141</xdr:row>
      <xdr:rowOff>30195</xdr:rowOff>
    </xdr:from>
    <xdr:to>
      <xdr:col>5</xdr:col>
      <xdr:colOff>655841</xdr:colOff>
      <xdr:row>143</xdr:row>
      <xdr:rowOff>87532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">
          <xdr14:nvContentPartPr>
            <xdr14:cNvPr id="674" name="Ink 673">
              <a:extLst>
                <a:ext uri="{FF2B5EF4-FFF2-40B4-BE49-F238E27FC236}">
                  <a16:creationId xmlns:a16="http://schemas.microsoft.com/office/drawing/2014/main" id="{BA5E5526-DC3F-3D40-53B0-8193A360893C}"/>
                </a:ext>
              </a:extLst>
            </xdr14:cNvPr>
            <xdr14:cNvContentPartPr/>
          </xdr14:nvContentPartPr>
          <xdr14:nvPr macro=""/>
          <xdr14:xfrm>
            <a:off x="5902282" y="25211914"/>
            <a:ext cx="504278" cy="414524"/>
          </xdr14:xfrm>
        </xdr:contentPart>
      </mc:Choice>
      <mc:Fallback xmlns="">
        <xdr:pic>
          <xdr:nvPicPr>
            <xdr:cNvPr id="674" name="Ink 673">
              <a:extLst>
                <a:ext uri="{FF2B5EF4-FFF2-40B4-BE49-F238E27FC236}">
                  <a16:creationId xmlns:a16="http://schemas.microsoft.com/office/drawing/2014/main" id="{BA5E5526-DC3F-3D40-53B0-8193A360893C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5896163" y="25205952"/>
              <a:ext cx="516516" cy="4264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590484</xdr:colOff>
      <xdr:row>141</xdr:row>
      <xdr:rowOff>39195</xdr:rowOff>
    </xdr:from>
    <xdr:to>
      <xdr:col>8</xdr:col>
      <xdr:colOff>629471</xdr:colOff>
      <xdr:row>143</xdr:row>
      <xdr:rowOff>95010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">
          <xdr14:nvContentPartPr>
            <xdr14:cNvPr id="680" name="Ink 679">
              <a:extLst>
                <a:ext uri="{FF2B5EF4-FFF2-40B4-BE49-F238E27FC236}">
                  <a16:creationId xmlns:a16="http://schemas.microsoft.com/office/drawing/2014/main" id="{B9B0F5E1-AF67-9757-699F-958733B6E652}"/>
                </a:ext>
              </a:extLst>
            </xdr14:cNvPr>
            <xdr14:cNvContentPartPr/>
          </xdr14:nvContentPartPr>
          <xdr14:nvPr macro=""/>
          <xdr14:xfrm>
            <a:off x="7692562" y="25220914"/>
            <a:ext cx="687878" cy="413002"/>
          </xdr14:xfrm>
        </xdr:contentPart>
      </mc:Choice>
      <mc:Fallback xmlns="">
        <xdr:pic>
          <xdr:nvPicPr>
            <xdr:cNvPr id="680" name="Ink 679">
              <a:extLst>
                <a:ext uri="{FF2B5EF4-FFF2-40B4-BE49-F238E27FC236}">
                  <a16:creationId xmlns:a16="http://schemas.microsoft.com/office/drawing/2014/main" id="{B9B0F5E1-AF67-9757-699F-958733B6E652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7686456" y="25214949"/>
              <a:ext cx="700091" cy="4249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516161</xdr:colOff>
      <xdr:row>139</xdr:row>
      <xdr:rowOff>163103</xdr:rowOff>
    </xdr:from>
    <xdr:to>
      <xdr:col>6</xdr:col>
      <xdr:colOff>17894</xdr:colOff>
      <xdr:row>140</xdr:row>
      <xdr:rowOff>20509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">
          <xdr14:nvContentPartPr>
            <xdr14:cNvPr id="681" name="Ink 680">
              <a:extLst>
                <a:ext uri="{FF2B5EF4-FFF2-40B4-BE49-F238E27FC236}">
                  <a16:creationId xmlns:a16="http://schemas.microsoft.com/office/drawing/2014/main" id="{0AFAA877-96A6-B18F-8AE4-42F3A584E91E}"/>
                </a:ext>
              </a:extLst>
            </xdr14:cNvPr>
            <xdr14:cNvContentPartPr/>
          </xdr14:nvContentPartPr>
          <xdr14:nvPr macro=""/>
          <xdr14:xfrm>
            <a:off x="6266880" y="24987634"/>
            <a:ext cx="199440" cy="36000"/>
          </xdr14:xfrm>
        </xdr:contentPart>
      </mc:Choice>
      <mc:Fallback xmlns="">
        <xdr:pic>
          <xdr:nvPicPr>
            <xdr:cNvPr id="681" name="Ink 680">
              <a:extLst>
                <a:ext uri="{FF2B5EF4-FFF2-40B4-BE49-F238E27FC236}">
                  <a16:creationId xmlns:a16="http://schemas.microsoft.com/office/drawing/2014/main" id="{0AFAA877-96A6-B18F-8AE4-42F3A584E91E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6260760" y="24981514"/>
              <a:ext cx="21168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96483</xdr:colOff>
      <xdr:row>143</xdr:row>
      <xdr:rowOff>154328</xdr:rowOff>
    </xdr:from>
    <xdr:to>
      <xdr:col>6</xdr:col>
      <xdr:colOff>201936</xdr:colOff>
      <xdr:row>145</xdr:row>
      <xdr:rowOff>27540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">
          <xdr14:nvContentPartPr>
            <xdr14:cNvPr id="694" name="Ink 693">
              <a:extLst>
                <a:ext uri="{FF2B5EF4-FFF2-40B4-BE49-F238E27FC236}">
                  <a16:creationId xmlns:a16="http://schemas.microsoft.com/office/drawing/2014/main" id="{24A8D9BA-08F0-8181-3C2A-31FF7C37567C}"/>
                </a:ext>
              </a:extLst>
            </xdr14:cNvPr>
            <xdr14:cNvContentPartPr/>
          </xdr14:nvContentPartPr>
          <xdr14:nvPr macro=""/>
          <xdr14:xfrm>
            <a:off x="5847202" y="25693234"/>
            <a:ext cx="803160" cy="230400"/>
          </xdr14:xfrm>
        </xdr:contentPart>
      </mc:Choice>
      <mc:Fallback xmlns="">
        <xdr:pic>
          <xdr:nvPicPr>
            <xdr:cNvPr id="694" name="Ink 693">
              <a:extLst>
                <a:ext uri="{FF2B5EF4-FFF2-40B4-BE49-F238E27FC236}">
                  <a16:creationId xmlns:a16="http://schemas.microsoft.com/office/drawing/2014/main" id="{24A8D9BA-08F0-8181-3C2A-31FF7C37567C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5841079" y="25687236"/>
              <a:ext cx="815405" cy="2423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230594</xdr:colOff>
      <xdr:row>144</xdr:row>
      <xdr:rowOff>150776</xdr:rowOff>
    </xdr:from>
    <xdr:to>
      <xdr:col>4</xdr:col>
      <xdr:colOff>293866</xdr:colOff>
      <xdr:row>146</xdr:row>
      <xdr:rowOff>56388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">
          <xdr14:nvContentPartPr>
            <xdr14:cNvPr id="704" name="Ink 703">
              <a:extLst>
                <a:ext uri="{FF2B5EF4-FFF2-40B4-BE49-F238E27FC236}">
                  <a16:creationId xmlns:a16="http://schemas.microsoft.com/office/drawing/2014/main" id="{87B39FE0-0BA6-96DA-4ECA-C165E20D9231}"/>
                </a:ext>
              </a:extLst>
            </xdr14:cNvPr>
            <xdr14:cNvContentPartPr/>
          </xdr14:nvContentPartPr>
          <xdr14:nvPr macro=""/>
          <xdr14:xfrm>
            <a:off x="4588282" y="25868276"/>
            <a:ext cx="707400" cy="262800"/>
          </xdr14:xfrm>
        </xdr:contentPart>
      </mc:Choice>
      <mc:Fallback xmlns="">
        <xdr:pic>
          <xdr:nvPicPr>
            <xdr:cNvPr id="704" name="Ink 703">
              <a:extLst>
                <a:ext uri="{FF2B5EF4-FFF2-40B4-BE49-F238E27FC236}">
                  <a16:creationId xmlns:a16="http://schemas.microsoft.com/office/drawing/2014/main" id="{87B39FE0-0BA6-96DA-4ECA-C165E20D9231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4582162" y="25862148"/>
              <a:ext cx="719640" cy="2750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336999</xdr:colOff>
      <xdr:row>142</xdr:row>
      <xdr:rowOff>109721</xdr:rowOff>
    </xdr:from>
    <xdr:to>
      <xdr:col>12</xdr:col>
      <xdr:colOff>8591</xdr:colOff>
      <xdr:row>147</xdr:row>
      <xdr:rowOff>131595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">
          <xdr14:nvContentPartPr>
            <xdr14:cNvPr id="719" name="Ink 718">
              <a:extLst>
                <a:ext uri="{FF2B5EF4-FFF2-40B4-BE49-F238E27FC236}">
                  <a16:creationId xmlns:a16="http://schemas.microsoft.com/office/drawing/2014/main" id="{9BF39ECD-0FEE-E28F-0C90-F8142EE3B6E6}"/>
                </a:ext>
              </a:extLst>
            </xdr14:cNvPr>
            <xdr14:cNvContentPartPr/>
          </xdr14:nvContentPartPr>
          <xdr14:nvPr macro=""/>
          <xdr14:xfrm>
            <a:off x="10034640" y="25470034"/>
            <a:ext cx="315720" cy="910080"/>
          </xdr14:xfrm>
        </xdr:contentPart>
      </mc:Choice>
      <mc:Fallback xmlns="">
        <xdr:pic>
          <xdr:nvPicPr>
            <xdr:cNvPr id="719" name="Ink 718">
              <a:extLst>
                <a:ext uri="{FF2B5EF4-FFF2-40B4-BE49-F238E27FC236}">
                  <a16:creationId xmlns:a16="http://schemas.microsoft.com/office/drawing/2014/main" id="{9BF39ECD-0FEE-E28F-0C90-F8142EE3B6E6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10028548" y="25464090"/>
              <a:ext cx="327904" cy="9219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122591</xdr:colOff>
      <xdr:row>143</xdr:row>
      <xdr:rowOff>169088</xdr:rowOff>
    </xdr:from>
    <xdr:to>
      <xdr:col>11</xdr:col>
      <xdr:colOff>21001</xdr:colOff>
      <xdr:row>147</xdr:row>
      <xdr:rowOff>169755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">
          <xdr14:nvContentPartPr>
            <xdr14:cNvPr id="720" name="Ink 719">
              <a:extLst>
                <a:ext uri="{FF2B5EF4-FFF2-40B4-BE49-F238E27FC236}">
                  <a16:creationId xmlns:a16="http://schemas.microsoft.com/office/drawing/2014/main" id="{ADF22AA9-30E4-48AC-EA4B-52D5CB3CDE2C}"/>
                </a:ext>
              </a:extLst>
            </xdr14:cNvPr>
            <xdr14:cNvContentPartPr/>
          </xdr14:nvContentPartPr>
          <xdr14:nvPr macro=""/>
          <xdr14:xfrm>
            <a:off x="7873560" y="25707994"/>
            <a:ext cx="1845082" cy="710280"/>
          </xdr14:xfrm>
        </xdr:contentPart>
      </mc:Choice>
      <mc:Fallback xmlns="">
        <xdr:pic>
          <xdr:nvPicPr>
            <xdr:cNvPr id="720" name="Ink 719">
              <a:extLst>
                <a:ext uri="{FF2B5EF4-FFF2-40B4-BE49-F238E27FC236}">
                  <a16:creationId xmlns:a16="http://schemas.microsoft.com/office/drawing/2014/main" id="{ADF22AA9-30E4-48AC-EA4B-52D5CB3CDE2C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7867455" y="25702092"/>
              <a:ext cx="1857292" cy="7220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136922</xdr:colOff>
      <xdr:row>148</xdr:row>
      <xdr:rowOff>35718</xdr:rowOff>
    </xdr:from>
    <xdr:to>
      <xdr:col>10</xdr:col>
      <xdr:colOff>398495</xdr:colOff>
      <xdr:row>150</xdr:row>
      <xdr:rowOff>7185</xdr:rowOff>
    </xdr:to>
    <xdr:pic>
      <xdr:nvPicPr>
        <xdr:cNvPr id="721" name="Picture 720">
          <a:extLst>
            <a:ext uri="{FF2B5EF4-FFF2-40B4-BE49-F238E27FC236}">
              <a16:creationId xmlns:a16="http://schemas.microsoft.com/office/drawing/2014/main" id="{87FDC504-FEB6-B92F-FE84-5621A0EA4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3512344" y="26467593"/>
          <a:ext cx="5930139" cy="319131"/>
        </a:xfrm>
        <a:prstGeom prst="rect">
          <a:avLst/>
        </a:prstGeom>
      </xdr:spPr>
    </xdr:pic>
    <xdr:clientData/>
  </xdr:twoCellAnchor>
  <xdr:twoCellAnchor editAs="oneCell">
    <xdr:from>
      <xdr:col>2</xdr:col>
      <xdr:colOff>847018</xdr:colOff>
      <xdr:row>149</xdr:row>
      <xdr:rowOff>65407</xdr:rowOff>
    </xdr:from>
    <xdr:to>
      <xdr:col>4</xdr:col>
      <xdr:colOff>352382</xdr:colOff>
      <xdr:row>153</xdr:row>
      <xdr:rowOff>17916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730" name="Ink 729">
              <a:extLst>
                <a:ext uri="{FF2B5EF4-FFF2-40B4-BE49-F238E27FC236}">
                  <a16:creationId xmlns:a16="http://schemas.microsoft.com/office/drawing/2014/main" id="{A52D5C96-92D4-A161-AB73-BB74CE92FE2D}"/>
                </a:ext>
              </a:extLst>
            </xdr14:cNvPr>
            <xdr14:cNvContentPartPr/>
          </xdr14:nvContentPartPr>
          <xdr14:nvPr macro=""/>
          <xdr14:xfrm>
            <a:off x="4222440" y="26675876"/>
            <a:ext cx="1136520" cy="662122"/>
          </xdr14:xfrm>
        </xdr:contentPart>
      </mc:Choice>
      <mc:Fallback xmlns="">
        <xdr:pic>
          <xdr:nvPicPr>
            <xdr:cNvPr id="730" name="Ink 729">
              <a:extLst>
                <a:ext uri="{FF2B5EF4-FFF2-40B4-BE49-F238E27FC236}">
                  <a16:creationId xmlns:a16="http://schemas.microsoft.com/office/drawing/2014/main" id="{A52D5C96-92D4-A161-AB73-BB74CE92FE2D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4216310" y="26669989"/>
              <a:ext cx="1148779" cy="6738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608064</xdr:colOff>
      <xdr:row>149</xdr:row>
      <xdr:rowOff>47407</xdr:rowOff>
    </xdr:from>
    <xdr:to>
      <xdr:col>12</xdr:col>
      <xdr:colOff>342311</xdr:colOff>
      <xdr:row>157</xdr:row>
      <xdr:rowOff>131901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783" name="Ink 782">
              <a:extLst>
                <a:ext uri="{FF2B5EF4-FFF2-40B4-BE49-F238E27FC236}">
                  <a16:creationId xmlns:a16="http://schemas.microsoft.com/office/drawing/2014/main" id="{037BA707-7E4A-E844-E868-BA7A8473B70B}"/>
                </a:ext>
              </a:extLst>
            </xdr14:cNvPr>
            <xdr14:cNvContentPartPr/>
          </xdr14:nvContentPartPr>
          <xdr14:nvPr macro=""/>
          <xdr14:xfrm>
            <a:off x="5614642" y="26657876"/>
            <a:ext cx="5074200" cy="1513244"/>
          </xdr14:xfrm>
        </xdr:contentPart>
      </mc:Choice>
      <mc:Fallback xmlns="">
        <xdr:pic>
          <xdr:nvPicPr>
            <xdr:cNvPr id="783" name="Ink 782">
              <a:extLst>
                <a:ext uri="{FF2B5EF4-FFF2-40B4-BE49-F238E27FC236}">
                  <a16:creationId xmlns:a16="http://schemas.microsoft.com/office/drawing/2014/main" id="{037BA707-7E4A-E844-E868-BA7A8473B70B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5608531" y="26651925"/>
              <a:ext cx="5086423" cy="15251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202407</xdr:colOff>
      <xdr:row>164</xdr:row>
      <xdr:rowOff>58341</xdr:rowOff>
    </xdr:from>
    <xdr:to>
      <xdr:col>10</xdr:col>
      <xdr:colOff>287744</xdr:colOff>
      <xdr:row>166</xdr:row>
      <xdr:rowOff>1231</xdr:rowOff>
    </xdr:to>
    <xdr:pic>
      <xdr:nvPicPr>
        <xdr:cNvPr id="784" name="Picture 783">
          <a:extLst>
            <a:ext uri="{FF2B5EF4-FFF2-40B4-BE49-F238E27FC236}">
              <a16:creationId xmlns:a16="http://schemas.microsoft.com/office/drawing/2014/main" id="{C5783308-DC42-3048-09E3-6E11B0EB3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3577829" y="29347716"/>
          <a:ext cx="5758665" cy="300078"/>
        </a:xfrm>
        <a:prstGeom prst="rect">
          <a:avLst/>
        </a:prstGeom>
      </xdr:spPr>
    </xdr:pic>
    <xdr:clientData/>
  </xdr:twoCellAnchor>
  <xdr:twoCellAnchor editAs="oneCell">
    <xdr:from>
      <xdr:col>2</xdr:col>
      <xdr:colOff>877978</xdr:colOff>
      <xdr:row>165</xdr:row>
      <xdr:rowOff>112533</xdr:rowOff>
    </xdr:from>
    <xdr:to>
      <xdr:col>6</xdr:col>
      <xdr:colOff>125452</xdr:colOff>
      <xdr:row>170</xdr:row>
      <xdr:rowOff>58086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">
          <xdr14:nvContentPartPr>
            <xdr14:cNvPr id="819" name="Ink 818">
              <a:extLst>
                <a:ext uri="{FF2B5EF4-FFF2-40B4-BE49-F238E27FC236}">
                  <a16:creationId xmlns:a16="http://schemas.microsoft.com/office/drawing/2014/main" id="{9022412D-9F3E-D0B3-F118-E32E85EFF2C6}"/>
                </a:ext>
              </a:extLst>
            </xdr14:cNvPr>
            <xdr14:cNvContentPartPr/>
          </xdr14:nvContentPartPr>
          <xdr14:nvPr macro=""/>
          <xdr14:xfrm>
            <a:off x="4253400" y="29580502"/>
            <a:ext cx="2325240" cy="833760"/>
          </xdr14:xfrm>
        </xdr:contentPart>
      </mc:Choice>
      <mc:Fallback xmlns="">
        <xdr:pic>
          <xdr:nvPicPr>
            <xdr:cNvPr id="819" name="Ink 818">
              <a:extLst>
                <a:ext uri="{FF2B5EF4-FFF2-40B4-BE49-F238E27FC236}">
                  <a16:creationId xmlns:a16="http://schemas.microsoft.com/office/drawing/2014/main" id="{9022412D-9F3E-D0B3-F118-E32E85EFF2C6}"/>
                </a:ext>
              </a:extLst>
            </xdr:cNvPr>
            <xdr:cNvPicPr/>
          </xdr:nvPicPr>
          <xdr:blipFill>
            <a:blip xmlns:r="http://schemas.openxmlformats.org/officeDocument/2006/relationships" r:embed="rId177"/>
            <a:stretch>
              <a:fillRect/>
            </a:stretch>
          </xdr:blipFill>
          <xdr:spPr>
            <a:xfrm>
              <a:off x="4247271" y="29574606"/>
              <a:ext cx="2337497" cy="8455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112170</xdr:colOff>
      <xdr:row>166</xdr:row>
      <xdr:rowOff>29699</xdr:rowOff>
    </xdr:from>
    <xdr:to>
      <xdr:col>10</xdr:col>
      <xdr:colOff>505094</xdr:colOff>
      <xdr:row>169</xdr:row>
      <xdr:rowOff>96362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">
          <xdr14:nvContentPartPr>
            <xdr14:cNvPr id="831" name="Ink 830">
              <a:extLst>
                <a:ext uri="{FF2B5EF4-FFF2-40B4-BE49-F238E27FC236}">
                  <a16:creationId xmlns:a16="http://schemas.microsoft.com/office/drawing/2014/main" id="{DBA2AE53-11E0-EB94-4DE9-A667201FC4F0}"/>
                </a:ext>
              </a:extLst>
            </xdr14:cNvPr>
            <xdr14:cNvContentPartPr/>
          </xdr14:nvContentPartPr>
          <xdr14:nvPr macro=""/>
          <xdr14:xfrm>
            <a:off x="9160920" y="29676262"/>
            <a:ext cx="388162" cy="597682"/>
          </xdr14:xfrm>
        </xdr:contentPart>
      </mc:Choice>
      <mc:Fallback xmlns="">
        <xdr:pic>
          <xdr:nvPicPr>
            <xdr:cNvPr id="831" name="Ink 830">
              <a:extLst>
                <a:ext uri="{FF2B5EF4-FFF2-40B4-BE49-F238E27FC236}">
                  <a16:creationId xmlns:a16="http://schemas.microsoft.com/office/drawing/2014/main" id="{DBA2AE53-11E0-EB94-4DE9-A667201FC4F0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9154877" y="29670348"/>
              <a:ext cx="400248" cy="6095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56964</xdr:colOff>
      <xdr:row>165</xdr:row>
      <xdr:rowOff>106135</xdr:rowOff>
    </xdr:from>
    <xdr:to>
      <xdr:col>9</xdr:col>
      <xdr:colOff>392503</xdr:colOff>
      <xdr:row>169</xdr:row>
      <xdr:rowOff>105280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">
          <xdr14:nvContentPartPr>
            <xdr14:cNvPr id="832" name="Ink 831">
              <a:extLst>
                <a:ext uri="{FF2B5EF4-FFF2-40B4-BE49-F238E27FC236}">
                  <a16:creationId xmlns:a16="http://schemas.microsoft.com/office/drawing/2014/main" id="{B8585867-F16A-3688-00DD-13D11DE8D32C}"/>
                </a:ext>
              </a:extLst>
            </xdr14:cNvPr>
            <xdr14:cNvContentPartPr/>
          </xdr14:nvContentPartPr>
          <xdr14:nvPr macro=""/>
          <xdr14:xfrm>
            <a:off x="7159042" y="29574104"/>
            <a:ext cx="1633320" cy="713520"/>
          </xdr14:xfrm>
        </xdr:contentPart>
      </mc:Choice>
      <mc:Fallback xmlns="">
        <xdr:pic>
          <xdr:nvPicPr>
            <xdr:cNvPr id="832" name="Ink 831">
              <a:extLst>
                <a:ext uri="{FF2B5EF4-FFF2-40B4-BE49-F238E27FC236}">
                  <a16:creationId xmlns:a16="http://schemas.microsoft.com/office/drawing/2014/main" id="{B8585867-F16A-3688-00DD-13D11DE8D32C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7152933" y="29568164"/>
              <a:ext cx="1645538" cy="72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471159</xdr:colOff>
      <xdr:row>178</xdr:row>
      <xdr:rowOff>170793</xdr:rowOff>
    </xdr:from>
    <xdr:to>
      <xdr:col>6</xdr:col>
      <xdr:colOff>340519</xdr:colOff>
      <xdr:row>180</xdr:row>
      <xdr:rowOff>45849</xdr:rowOff>
    </xdr:to>
    <xdr:pic>
      <xdr:nvPicPr>
        <xdr:cNvPr id="833" name="Picture 832">
          <a:extLst>
            <a:ext uri="{FF2B5EF4-FFF2-40B4-BE49-F238E27FC236}">
              <a16:creationId xmlns:a16="http://schemas.microsoft.com/office/drawing/2014/main" id="{1A192CC6-7EB6-2613-CFD4-372D5BC27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3847607" y="32910517"/>
          <a:ext cx="2943636" cy="238156"/>
        </a:xfrm>
        <a:prstGeom prst="rect">
          <a:avLst/>
        </a:prstGeom>
      </xdr:spPr>
    </xdr:pic>
    <xdr:clientData/>
  </xdr:twoCellAnchor>
  <xdr:twoCellAnchor editAs="oneCell">
    <xdr:from>
      <xdr:col>10</xdr:col>
      <xdr:colOff>153166</xdr:colOff>
      <xdr:row>178</xdr:row>
      <xdr:rowOff>64870</xdr:rowOff>
    </xdr:from>
    <xdr:to>
      <xdr:col>10</xdr:col>
      <xdr:colOff>332528</xdr:colOff>
      <xdr:row>179</xdr:row>
      <xdr:rowOff>143019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868" name="Ink 867">
              <a:extLst>
                <a:ext uri="{FF2B5EF4-FFF2-40B4-BE49-F238E27FC236}">
                  <a16:creationId xmlns:a16="http://schemas.microsoft.com/office/drawing/2014/main" id="{2B005FB5-588B-17DC-C818-ABA5F8B95757}"/>
                </a:ext>
              </a:extLst>
            </xdr14:cNvPr>
            <xdr14:cNvContentPartPr/>
          </xdr14:nvContentPartPr>
          <xdr14:nvPr macro=""/>
          <xdr14:xfrm>
            <a:off x="9205200" y="32804594"/>
            <a:ext cx="179362" cy="262080"/>
          </xdr14:xfrm>
        </xdr:contentPart>
      </mc:Choice>
      <mc:Fallback xmlns="">
        <xdr:pic>
          <xdr:nvPicPr>
            <xdr:cNvPr id="868" name="Ink 867">
              <a:extLst>
                <a:ext uri="{FF2B5EF4-FFF2-40B4-BE49-F238E27FC236}">
                  <a16:creationId xmlns:a16="http://schemas.microsoft.com/office/drawing/2014/main" id="{2B005FB5-588B-17DC-C818-ABA5F8B95757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9198913" y="32798474"/>
              <a:ext cx="191936" cy="27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325663</xdr:colOff>
      <xdr:row>178</xdr:row>
      <xdr:rowOff>112308</xdr:rowOff>
    </xdr:from>
    <xdr:to>
      <xdr:col>9</xdr:col>
      <xdr:colOff>550495</xdr:colOff>
      <xdr:row>180</xdr:row>
      <xdr:rowOff>83566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869" name="Ink 868">
              <a:extLst>
                <a:ext uri="{FF2B5EF4-FFF2-40B4-BE49-F238E27FC236}">
                  <a16:creationId xmlns:a16="http://schemas.microsoft.com/office/drawing/2014/main" id="{C66A115D-E3ED-26E8-742C-D3CE6BB68795}"/>
                </a:ext>
              </a:extLst>
            </xdr14:cNvPr>
            <xdr14:cNvContentPartPr/>
          </xdr14:nvContentPartPr>
          <xdr14:nvPr macro=""/>
          <xdr14:xfrm>
            <a:off x="8077042" y="32852032"/>
            <a:ext cx="875160" cy="339120"/>
          </xdr14:xfrm>
        </xdr:contentPart>
      </mc:Choice>
      <mc:Fallback xmlns="">
        <xdr:pic>
          <xdr:nvPicPr>
            <xdr:cNvPr id="869" name="Ink 868">
              <a:extLst>
                <a:ext uri="{FF2B5EF4-FFF2-40B4-BE49-F238E27FC236}">
                  <a16:creationId xmlns:a16="http://schemas.microsoft.com/office/drawing/2014/main" id="{C66A115D-E3ED-26E8-742C-D3CE6BB68795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8070892" y="32845912"/>
              <a:ext cx="887461" cy="35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74576</xdr:colOff>
      <xdr:row>180</xdr:row>
      <xdr:rowOff>67366</xdr:rowOff>
    </xdr:from>
    <xdr:to>
      <xdr:col>7</xdr:col>
      <xdr:colOff>162308</xdr:colOff>
      <xdr:row>183</xdr:row>
      <xdr:rowOff>134495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870" name="Ink 869">
              <a:extLst>
                <a:ext uri="{FF2B5EF4-FFF2-40B4-BE49-F238E27FC236}">
                  <a16:creationId xmlns:a16="http://schemas.microsoft.com/office/drawing/2014/main" id="{A1B6C9C3-50DF-3AFE-C3A9-C5FB6618D5D1}"/>
                </a:ext>
              </a:extLst>
            </xdr14:cNvPr>
            <xdr14:cNvContentPartPr/>
          </xdr14:nvContentPartPr>
          <xdr14:nvPr macro=""/>
          <xdr14:xfrm>
            <a:off x="4429800" y="33174952"/>
            <a:ext cx="2833560" cy="618922"/>
          </xdr14:xfrm>
        </xdr:contentPart>
      </mc:Choice>
      <mc:Fallback xmlns="">
        <xdr:pic>
          <xdr:nvPicPr>
            <xdr:cNvPr id="870" name="Ink 869">
              <a:extLst>
                <a:ext uri="{FF2B5EF4-FFF2-40B4-BE49-F238E27FC236}">
                  <a16:creationId xmlns:a16="http://schemas.microsoft.com/office/drawing/2014/main" id="{A1B6C9C3-50DF-3AFE-C3A9-C5FB6618D5D1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4423680" y="33168785"/>
              <a:ext cx="2845800" cy="6312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27800</xdr:colOff>
      <xdr:row>178</xdr:row>
      <xdr:rowOff>27430</xdr:rowOff>
    </xdr:from>
    <xdr:to>
      <xdr:col>13</xdr:col>
      <xdr:colOff>122423</xdr:colOff>
      <xdr:row>179</xdr:row>
      <xdr:rowOff>132219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880" name="Ink 879">
              <a:extLst>
                <a:ext uri="{FF2B5EF4-FFF2-40B4-BE49-F238E27FC236}">
                  <a16:creationId xmlns:a16="http://schemas.microsoft.com/office/drawing/2014/main" id="{8A402AC0-8A54-9105-88AD-2F144239EE66}"/>
                </a:ext>
              </a:extLst>
            </xdr14:cNvPr>
            <xdr14:cNvContentPartPr/>
          </xdr14:nvContentPartPr>
          <xdr14:nvPr macro=""/>
          <xdr14:xfrm>
            <a:off x="9730162" y="32767154"/>
            <a:ext cx="1395278" cy="288720"/>
          </xdr14:xfrm>
        </xdr:contentPart>
      </mc:Choice>
      <mc:Fallback xmlns="">
        <xdr:pic>
          <xdr:nvPicPr>
            <xdr:cNvPr id="880" name="Ink 879">
              <a:extLst>
                <a:ext uri="{FF2B5EF4-FFF2-40B4-BE49-F238E27FC236}">
                  <a16:creationId xmlns:a16="http://schemas.microsoft.com/office/drawing/2014/main" id="{8A402AC0-8A54-9105-88AD-2F144239EE66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9724042" y="32761026"/>
              <a:ext cx="1407517" cy="3009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284708</xdr:colOff>
      <xdr:row>179</xdr:row>
      <xdr:rowOff>18017</xdr:rowOff>
    </xdr:from>
    <xdr:to>
      <xdr:col>8</xdr:col>
      <xdr:colOff>58985</xdr:colOff>
      <xdr:row>180</xdr:row>
      <xdr:rowOff>64928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885" name="Ink 884">
              <a:extLst>
                <a:ext uri="{FF2B5EF4-FFF2-40B4-BE49-F238E27FC236}">
                  <a16:creationId xmlns:a16="http://schemas.microsoft.com/office/drawing/2014/main" id="{80C91256-05EA-6EB2-DCDC-D3D66C793A72}"/>
                </a:ext>
              </a:extLst>
            </xdr14:cNvPr>
            <xdr14:cNvContentPartPr/>
          </xdr14:nvContentPartPr>
          <xdr14:nvPr macro=""/>
          <xdr14:xfrm>
            <a:off x="7385760" y="32941672"/>
            <a:ext cx="419842" cy="230842"/>
          </xdr14:xfrm>
        </xdr:contentPart>
      </mc:Choice>
      <mc:Fallback xmlns="">
        <xdr:pic>
          <xdr:nvPicPr>
            <xdr:cNvPr id="885" name="Ink 884">
              <a:extLst>
                <a:ext uri="{FF2B5EF4-FFF2-40B4-BE49-F238E27FC236}">
                  <a16:creationId xmlns:a16="http://schemas.microsoft.com/office/drawing/2014/main" id="{80C91256-05EA-6EB2-DCDC-D3D66C793A72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7379639" y="32935423"/>
              <a:ext cx="432084" cy="2433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351141</xdr:colOff>
      <xdr:row>180</xdr:row>
      <xdr:rowOff>162046</xdr:rowOff>
    </xdr:from>
    <xdr:to>
      <xdr:col>10</xdr:col>
      <xdr:colOff>191490</xdr:colOff>
      <xdr:row>183</xdr:row>
      <xdr:rowOff>77255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897" name="Ink 896">
              <a:extLst>
                <a:ext uri="{FF2B5EF4-FFF2-40B4-BE49-F238E27FC236}">
                  <a16:creationId xmlns:a16="http://schemas.microsoft.com/office/drawing/2014/main" id="{EB292373-2B08-7DEB-71D2-DB0892105B1A}"/>
                </a:ext>
              </a:extLst>
            </xdr14:cNvPr>
            <xdr14:cNvContentPartPr/>
          </xdr14:nvContentPartPr>
          <xdr14:nvPr macro=""/>
          <xdr14:xfrm>
            <a:off x="8102520" y="33269632"/>
            <a:ext cx="1136242" cy="467002"/>
          </xdr14:xfrm>
        </xdr:contentPart>
      </mc:Choice>
      <mc:Fallback xmlns="">
        <xdr:pic>
          <xdr:nvPicPr>
            <xdr:cNvPr id="897" name="Ink 896">
              <a:extLst>
                <a:ext uri="{FF2B5EF4-FFF2-40B4-BE49-F238E27FC236}">
                  <a16:creationId xmlns:a16="http://schemas.microsoft.com/office/drawing/2014/main" id="{EB292373-2B08-7DEB-71D2-DB0892105B1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8096427" y="33263516"/>
              <a:ext cx="1148429" cy="4792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636621</xdr:colOff>
      <xdr:row>183</xdr:row>
      <xdr:rowOff>163573</xdr:rowOff>
    </xdr:from>
    <xdr:to>
      <xdr:col>10</xdr:col>
      <xdr:colOff>388328</xdr:colOff>
      <xdr:row>185</xdr:row>
      <xdr:rowOff>95313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902" name="Ink 901">
              <a:extLst>
                <a:ext uri="{FF2B5EF4-FFF2-40B4-BE49-F238E27FC236}">
                  <a16:creationId xmlns:a16="http://schemas.microsoft.com/office/drawing/2014/main" id="{C05ABF13-413D-544C-D2D1-E32007A15BEA}"/>
                </a:ext>
              </a:extLst>
            </xdr14:cNvPr>
            <xdr14:cNvContentPartPr/>
          </xdr14:nvContentPartPr>
          <xdr14:nvPr macro=""/>
          <xdr14:xfrm>
            <a:off x="8388000" y="33822952"/>
            <a:ext cx="1052362" cy="299602"/>
          </xdr14:xfrm>
        </xdr:contentPart>
      </mc:Choice>
      <mc:Fallback xmlns="">
        <xdr:pic>
          <xdr:nvPicPr>
            <xdr:cNvPr id="902" name="Ink 901">
              <a:extLst>
                <a:ext uri="{FF2B5EF4-FFF2-40B4-BE49-F238E27FC236}">
                  <a16:creationId xmlns:a16="http://schemas.microsoft.com/office/drawing/2014/main" id="{C05ABF13-413D-544C-D2D1-E32007A15BE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8381877" y="33816733"/>
              <a:ext cx="1064607" cy="31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343160</xdr:colOff>
      <xdr:row>185</xdr:row>
      <xdr:rowOff>131231</xdr:rowOff>
    </xdr:from>
    <xdr:to>
      <xdr:col>13</xdr:col>
      <xdr:colOff>401227</xdr:colOff>
      <xdr:row>187</xdr:row>
      <xdr:rowOff>93571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921" name="Ink 920">
              <a:extLst>
                <a:ext uri="{FF2B5EF4-FFF2-40B4-BE49-F238E27FC236}">
                  <a16:creationId xmlns:a16="http://schemas.microsoft.com/office/drawing/2014/main" id="{B75949DA-FE8A-4CBB-96E4-FE3674D266C3}"/>
                </a:ext>
              </a:extLst>
            </xdr14:cNvPr>
            <xdr14:cNvContentPartPr/>
          </xdr14:nvContentPartPr>
          <xdr14:nvPr macro=""/>
          <xdr14:xfrm>
            <a:off x="10045522" y="34158472"/>
            <a:ext cx="1353960" cy="325440"/>
          </xdr14:xfrm>
        </xdr:contentPart>
      </mc:Choice>
      <mc:Fallback xmlns="">
        <xdr:pic>
          <xdr:nvPicPr>
            <xdr:cNvPr id="921" name="Ink 920">
              <a:extLst>
                <a:ext uri="{FF2B5EF4-FFF2-40B4-BE49-F238E27FC236}">
                  <a16:creationId xmlns:a16="http://schemas.microsoft.com/office/drawing/2014/main" id="{B75949DA-FE8A-4CBB-96E4-FE3674D266C3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10039402" y="34152352"/>
              <a:ext cx="1366200" cy="33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582646</xdr:colOff>
      <xdr:row>186</xdr:row>
      <xdr:rowOff>9302</xdr:rowOff>
    </xdr:from>
    <xdr:to>
      <xdr:col>11</xdr:col>
      <xdr:colOff>94040</xdr:colOff>
      <xdr:row>186</xdr:row>
      <xdr:rowOff>95620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922" name="Ink 921">
              <a:extLst>
                <a:ext uri="{FF2B5EF4-FFF2-40B4-BE49-F238E27FC236}">
                  <a16:creationId xmlns:a16="http://schemas.microsoft.com/office/drawing/2014/main" id="{8199000F-ACE8-AF0E-D545-9F65992E5CCF}"/>
                </a:ext>
              </a:extLst>
            </xdr14:cNvPr>
            <xdr14:cNvContentPartPr/>
          </xdr14:nvContentPartPr>
          <xdr14:nvPr macro=""/>
          <xdr14:xfrm>
            <a:off x="9634680" y="34220474"/>
            <a:ext cx="161722" cy="86318"/>
          </xdr14:xfrm>
        </xdr:contentPart>
      </mc:Choice>
      <mc:Fallback xmlns="">
        <xdr:pic>
          <xdr:nvPicPr>
            <xdr:cNvPr id="922" name="Ink 921">
              <a:extLst>
                <a:ext uri="{FF2B5EF4-FFF2-40B4-BE49-F238E27FC236}">
                  <a16:creationId xmlns:a16="http://schemas.microsoft.com/office/drawing/2014/main" id="{8199000F-ACE8-AF0E-D545-9F65992E5CCF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9628389" y="34214385"/>
              <a:ext cx="174304" cy="984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103375</xdr:colOff>
      <xdr:row>186</xdr:row>
      <xdr:rowOff>16780</xdr:rowOff>
    </xdr:from>
    <xdr:to>
      <xdr:col>10</xdr:col>
      <xdr:colOff>304808</xdr:colOff>
      <xdr:row>187</xdr:row>
      <xdr:rowOff>115891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923" name="Ink 922">
              <a:extLst>
                <a:ext uri="{FF2B5EF4-FFF2-40B4-BE49-F238E27FC236}">
                  <a16:creationId xmlns:a16="http://schemas.microsoft.com/office/drawing/2014/main" id="{24895A41-912F-50C0-1766-3E9C0034CEBA}"/>
                </a:ext>
              </a:extLst>
            </xdr14:cNvPr>
            <xdr14:cNvContentPartPr/>
          </xdr14:nvContentPartPr>
          <xdr14:nvPr macro=""/>
          <xdr14:xfrm>
            <a:off x="8505082" y="34227952"/>
            <a:ext cx="851760" cy="283042"/>
          </xdr14:xfrm>
        </xdr:contentPart>
      </mc:Choice>
      <mc:Fallback xmlns="">
        <xdr:pic>
          <xdr:nvPicPr>
            <xdr:cNvPr id="923" name="Ink 922">
              <a:extLst>
                <a:ext uri="{FF2B5EF4-FFF2-40B4-BE49-F238E27FC236}">
                  <a16:creationId xmlns:a16="http://schemas.microsoft.com/office/drawing/2014/main" id="{24895A41-912F-50C0-1766-3E9C0034CEBA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8498928" y="34221727"/>
              <a:ext cx="864068" cy="2954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525188</xdr:colOff>
      <xdr:row>186</xdr:row>
      <xdr:rowOff>67900</xdr:rowOff>
    </xdr:from>
    <xdr:to>
      <xdr:col>8</xdr:col>
      <xdr:colOff>331783</xdr:colOff>
      <xdr:row>188</xdr:row>
      <xdr:rowOff>30518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924" name="Ink 923">
              <a:extLst>
                <a:ext uri="{FF2B5EF4-FFF2-40B4-BE49-F238E27FC236}">
                  <a16:creationId xmlns:a16="http://schemas.microsoft.com/office/drawing/2014/main" id="{C39A99F2-2C35-DB72-B1E3-AAF9E4FD3792}"/>
                </a:ext>
              </a:extLst>
            </xdr14:cNvPr>
            <xdr14:cNvContentPartPr/>
          </xdr14:nvContentPartPr>
          <xdr14:nvPr macro=""/>
          <xdr14:xfrm>
            <a:off x="7626240" y="34279072"/>
            <a:ext cx="456922" cy="330480"/>
          </xdr14:xfrm>
        </xdr:contentPart>
      </mc:Choice>
      <mc:Fallback xmlns="">
        <xdr:pic>
          <xdr:nvPicPr>
            <xdr:cNvPr id="924" name="Ink 923">
              <a:extLst>
                <a:ext uri="{FF2B5EF4-FFF2-40B4-BE49-F238E27FC236}">
                  <a16:creationId xmlns:a16="http://schemas.microsoft.com/office/drawing/2014/main" id="{C39A99F2-2C35-DB72-B1E3-AAF9E4FD3792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7620119" y="34272952"/>
              <a:ext cx="469164" cy="34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159813</xdr:colOff>
      <xdr:row>188</xdr:row>
      <xdr:rowOff>48878</xdr:rowOff>
    </xdr:from>
    <xdr:to>
      <xdr:col>11</xdr:col>
      <xdr:colOff>75402</xdr:colOff>
      <xdr:row>190</xdr:row>
      <xdr:rowOff>160339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">
          <xdr14:nvContentPartPr>
            <xdr14:cNvPr id="933" name="Ink 932">
              <a:extLst>
                <a:ext uri="{FF2B5EF4-FFF2-40B4-BE49-F238E27FC236}">
                  <a16:creationId xmlns:a16="http://schemas.microsoft.com/office/drawing/2014/main" id="{71A8C8BE-77F0-5FA0-CF21-DB489B0AF59A}"/>
                </a:ext>
              </a:extLst>
            </xdr14:cNvPr>
            <xdr14:cNvContentPartPr/>
          </xdr14:nvContentPartPr>
          <xdr14:nvPr macro=""/>
          <xdr14:xfrm>
            <a:off x="8561520" y="34627912"/>
            <a:ext cx="1211482" cy="474562"/>
          </xdr14:xfrm>
        </xdr:contentPart>
      </mc:Choice>
      <mc:Fallback xmlns="">
        <xdr:pic>
          <xdr:nvPicPr>
            <xdr:cNvPr id="933" name="Ink 932">
              <a:extLst>
                <a:ext uri="{FF2B5EF4-FFF2-40B4-BE49-F238E27FC236}">
                  <a16:creationId xmlns:a16="http://schemas.microsoft.com/office/drawing/2014/main" id="{71A8C8BE-77F0-5FA0-CF21-DB489B0AF59A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8555400" y="34621791"/>
              <a:ext cx="1223723" cy="4868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154413</xdr:colOff>
      <xdr:row>190</xdr:row>
      <xdr:rowOff>8888</xdr:rowOff>
    </xdr:from>
    <xdr:to>
      <xdr:col>9</xdr:col>
      <xdr:colOff>344493</xdr:colOff>
      <xdr:row>190</xdr:row>
      <xdr:rowOff>142088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935" name="Ink 934">
              <a:extLst>
                <a:ext uri="{FF2B5EF4-FFF2-40B4-BE49-F238E27FC236}">
                  <a16:creationId xmlns:a16="http://schemas.microsoft.com/office/drawing/2014/main" id="{153E4493-6F18-4E3F-5568-DA6F9C8532E9}"/>
                </a:ext>
              </a:extLst>
            </xdr14:cNvPr>
            <xdr14:cNvContentPartPr/>
          </xdr14:nvContentPartPr>
          <xdr14:nvPr macro=""/>
          <xdr14:xfrm>
            <a:off x="8556120" y="34955785"/>
            <a:ext cx="190080" cy="133200"/>
          </xdr14:xfrm>
        </xdr:contentPart>
      </mc:Choice>
      <mc:Fallback xmlns="">
        <xdr:pic>
          <xdr:nvPicPr>
            <xdr:cNvPr id="935" name="Ink 934">
              <a:extLst>
                <a:ext uri="{FF2B5EF4-FFF2-40B4-BE49-F238E27FC236}">
                  <a16:creationId xmlns:a16="http://schemas.microsoft.com/office/drawing/2014/main" id="{153E4493-6F18-4E3F-5568-DA6F9C8532E9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8550000" y="34949665"/>
              <a:ext cx="202320" cy="14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164133</xdr:colOff>
      <xdr:row>191</xdr:row>
      <xdr:rowOff>75599</xdr:rowOff>
    </xdr:from>
    <xdr:to>
      <xdr:col>11</xdr:col>
      <xdr:colOff>455038</xdr:colOff>
      <xdr:row>193</xdr:row>
      <xdr:rowOff>103459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943" name="Ink 942">
              <a:extLst>
                <a:ext uri="{FF2B5EF4-FFF2-40B4-BE49-F238E27FC236}">
                  <a16:creationId xmlns:a16="http://schemas.microsoft.com/office/drawing/2014/main" id="{225281FA-1901-74C2-8AB1-4F6207A80338}"/>
                </a:ext>
              </a:extLst>
            </xdr14:cNvPr>
            <xdr14:cNvContentPartPr/>
          </xdr14:nvContentPartPr>
          <xdr14:nvPr macro=""/>
          <xdr14:xfrm>
            <a:off x="8565840" y="35206427"/>
            <a:ext cx="1591560" cy="390960"/>
          </xdr14:xfrm>
        </xdr:contentPart>
      </mc:Choice>
      <mc:Fallback xmlns="">
        <xdr:pic>
          <xdr:nvPicPr>
            <xdr:cNvPr id="943" name="Ink 942">
              <a:extLst>
                <a:ext uri="{FF2B5EF4-FFF2-40B4-BE49-F238E27FC236}">
                  <a16:creationId xmlns:a16="http://schemas.microsoft.com/office/drawing/2014/main" id="{225281FA-1901-74C2-8AB1-4F6207A80338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8559721" y="35200307"/>
              <a:ext cx="1603797" cy="40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304933</xdr:colOff>
      <xdr:row>200</xdr:row>
      <xdr:rowOff>37214</xdr:rowOff>
    </xdr:from>
    <xdr:to>
      <xdr:col>6</xdr:col>
      <xdr:colOff>616611</xdr:colOff>
      <xdr:row>204</xdr:row>
      <xdr:rowOff>174117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955" name="Ink 954">
              <a:extLst>
                <a:ext uri="{FF2B5EF4-FFF2-40B4-BE49-F238E27FC236}">
                  <a16:creationId xmlns:a16="http://schemas.microsoft.com/office/drawing/2014/main" id="{5B8346D8-1E7D-1029-5C14-475CE51F74D4}"/>
                </a:ext>
              </a:extLst>
            </xdr14:cNvPr>
            <xdr14:cNvContentPartPr/>
          </xdr14:nvContentPartPr>
          <xdr14:nvPr macro=""/>
          <xdr14:xfrm>
            <a:off x="6760162" y="35960071"/>
            <a:ext cx="311678" cy="855360"/>
          </xdr14:xfrm>
        </xdr:contentPart>
      </mc:Choice>
      <mc:Fallback xmlns="">
        <xdr:pic>
          <xdr:nvPicPr>
            <xdr:cNvPr id="955" name="Ink 954">
              <a:extLst>
                <a:ext uri="{FF2B5EF4-FFF2-40B4-BE49-F238E27FC236}">
                  <a16:creationId xmlns:a16="http://schemas.microsoft.com/office/drawing/2014/main" id="{5B8346D8-1E7D-1029-5C14-475CE51F74D4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6754134" y="35954107"/>
              <a:ext cx="323734" cy="8672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621291</xdr:colOff>
      <xdr:row>207</xdr:row>
      <xdr:rowOff>19754</xdr:rowOff>
    </xdr:from>
    <xdr:to>
      <xdr:col>10</xdr:col>
      <xdr:colOff>486493</xdr:colOff>
      <xdr:row>209</xdr:row>
      <xdr:rowOff>68323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974" name="Ink 973">
              <a:extLst>
                <a:ext uri="{FF2B5EF4-FFF2-40B4-BE49-F238E27FC236}">
                  <a16:creationId xmlns:a16="http://schemas.microsoft.com/office/drawing/2014/main" id="{49BC8BF0-9188-3558-8AAD-7E533DC8CA30}"/>
                </a:ext>
              </a:extLst>
            </xdr14:cNvPr>
            <xdr14:cNvContentPartPr/>
          </xdr14:nvContentPartPr>
          <xdr14:nvPr macro=""/>
          <xdr14:xfrm>
            <a:off x="7076520" y="37199911"/>
            <a:ext cx="2456002" cy="407798"/>
          </xdr14:xfrm>
        </xdr:contentPart>
      </mc:Choice>
      <mc:Fallback xmlns="">
        <xdr:pic>
          <xdr:nvPicPr>
            <xdr:cNvPr id="974" name="Ink 973">
              <a:extLst>
                <a:ext uri="{FF2B5EF4-FFF2-40B4-BE49-F238E27FC236}">
                  <a16:creationId xmlns:a16="http://schemas.microsoft.com/office/drawing/2014/main" id="{49BC8BF0-9188-3558-8AAD-7E533DC8CA30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7070401" y="37193792"/>
              <a:ext cx="2468241" cy="4200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629105</xdr:colOff>
      <xdr:row>210</xdr:row>
      <xdr:rowOff>56551</xdr:rowOff>
    </xdr:from>
    <xdr:to>
      <xdr:col>6</xdr:col>
      <xdr:colOff>207373</xdr:colOff>
      <xdr:row>211</xdr:row>
      <xdr:rowOff>26697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975" name="Ink 974">
              <a:extLst>
                <a:ext uri="{FF2B5EF4-FFF2-40B4-BE49-F238E27FC236}">
                  <a16:creationId xmlns:a16="http://schemas.microsoft.com/office/drawing/2014/main" id="{8CB1E4AD-9156-50DF-68F1-1118289DFC46}"/>
                </a:ext>
              </a:extLst>
            </xdr14:cNvPr>
            <xdr14:cNvContentPartPr/>
          </xdr14:nvContentPartPr>
          <xdr14:nvPr macro=""/>
          <xdr14:xfrm>
            <a:off x="6376762" y="37775551"/>
            <a:ext cx="285840" cy="149760"/>
          </xdr14:xfrm>
        </xdr:contentPart>
      </mc:Choice>
      <mc:Fallback xmlns="">
        <xdr:pic>
          <xdr:nvPicPr>
            <xdr:cNvPr id="975" name="Ink 974">
              <a:extLst>
                <a:ext uri="{FF2B5EF4-FFF2-40B4-BE49-F238E27FC236}">
                  <a16:creationId xmlns:a16="http://schemas.microsoft.com/office/drawing/2014/main" id="{8CB1E4AD-9156-50DF-68F1-1118289DFC46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6370642" y="37769431"/>
              <a:ext cx="298080" cy="16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666463</xdr:colOff>
      <xdr:row>207</xdr:row>
      <xdr:rowOff>64312</xdr:rowOff>
    </xdr:from>
    <xdr:to>
      <xdr:col>6</xdr:col>
      <xdr:colOff>332931</xdr:colOff>
      <xdr:row>208</xdr:row>
      <xdr:rowOff>163698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976" name="Ink 975">
              <a:extLst>
                <a:ext uri="{FF2B5EF4-FFF2-40B4-BE49-F238E27FC236}">
                  <a16:creationId xmlns:a16="http://schemas.microsoft.com/office/drawing/2014/main" id="{872C9FF5-05B0-ADC3-DB85-A009313CF123}"/>
                </a:ext>
              </a:extLst>
            </xdr14:cNvPr>
            <xdr14:cNvContentPartPr/>
          </xdr14:nvContentPartPr>
          <xdr14:nvPr macro=""/>
          <xdr14:xfrm>
            <a:off x="6414120" y="37244469"/>
            <a:ext cx="374040" cy="279000"/>
          </xdr14:xfrm>
        </xdr:contentPart>
      </mc:Choice>
      <mc:Fallback xmlns="">
        <xdr:pic>
          <xdr:nvPicPr>
            <xdr:cNvPr id="976" name="Ink 975">
              <a:extLst>
                <a:ext uri="{FF2B5EF4-FFF2-40B4-BE49-F238E27FC236}">
                  <a16:creationId xmlns:a16="http://schemas.microsoft.com/office/drawing/2014/main" id="{872C9FF5-05B0-ADC3-DB85-A009313CF123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6408000" y="37238349"/>
              <a:ext cx="386280" cy="29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637491</xdr:colOff>
      <xdr:row>210</xdr:row>
      <xdr:rowOff>8949</xdr:rowOff>
    </xdr:from>
    <xdr:to>
      <xdr:col>10</xdr:col>
      <xdr:colOff>101293</xdr:colOff>
      <xdr:row>211</xdr:row>
      <xdr:rowOff>68735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">
          <xdr14:nvContentPartPr>
            <xdr14:cNvPr id="989" name="Ink 988">
              <a:extLst>
                <a:ext uri="{FF2B5EF4-FFF2-40B4-BE49-F238E27FC236}">
                  <a16:creationId xmlns:a16="http://schemas.microsoft.com/office/drawing/2014/main" id="{653B36C6-2706-73EF-A0C9-14E7FD6B2508}"/>
                </a:ext>
              </a:extLst>
            </xdr14:cNvPr>
            <xdr14:cNvContentPartPr/>
          </xdr14:nvContentPartPr>
          <xdr14:nvPr macro=""/>
          <xdr14:xfrm>
            <a:off x="7092720" y="37727949"/>
            <a:ext cx="2054602" cy="239400"/>
          </xdr14:xfrm>
        </xdr:contentPart>
      </mc:Choice>
      <mc:Fallback xmlns="">
        <xdr:pic>
          <xdr:nvPicPr>
            <xdr:cNvPr id="989" name="Ink 988">
              <a:extLst>
                <a:ext uri="{FF2B5EF4-FFF2-40B4-BE49-F238E27FC236}">
                  <a16:creationId xmlns:a16="http://schemas.microsoft.com/office/drawing/2014/main" id="{653B36C6-2706-73EF-A0C9-14E7FD6B2508}"/>
                </a:ext>
              </a:extLst>
            </xdr:cNvPr>
            <xdr:cNvPicPr/>
          </xdr:nvPicPr>
          <xdr:blipFill>
            <a:blip xmlns:r="http://schemas.openxmlformats.org/officeDocument/2006/relationships" r:embed="rId220"/>
            <a:stretch>
              <a:fillRect/>
            </a:stretch>
          </xdr:blipFill>
          <xdr:spPr>
            <a:xfrm>
              <a:off x="7086646" y="37721937"/>
              <a:ext cx="2066751" cy="251423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552816</xdr:colOff>
      <xdr:row>6</xdr:row>
      <xdr:rowOff>37957</xdr:rowOff>
    </xdr:from>
    <xdr:to>
      <xdr:col>12</xdr:col>
      <xdr:colOff>437586</xdr:colOff>
      <xdr:row>7</xdr:row>
      <xdr:rowOff>30364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C5E47316-2848-DC09-9B7F-C1BCF6189858}"/>
                </a:ext>
              </a:extLst>
            </xdr14:cNvPr>
            <xdr14:cNvContentPartPr/>
          </xdr14:nvContentPartPr>
          <xdr14:nvPr macro=""/>
          <xdr14:xfrm>
            <a:off x="8047800" y="1109520"/>
            <a:ext cx="551520" cy="17100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C5E47316-2848-DC09-9B7F-C1BCF618985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041680" y="1103387"/>
              <a:ext cx="563760" cy="1832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458117</xdr:colOff>
      <xdr:row>6</xdr:row>
      <xdr:rowOff>27599</xdr:rowOff>
    </xdr:from>
    <xdr:to>
      <xdr:col>10</xdr:col>
      <xdr:colOff>502891</xdr:colOff>
      <xdr:row>7</xdr:row>
      <xdr:rowOff>56808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DA610F95-F99E-128F-FE38-87D4C9F1D8D9}"/>
                </a:ext>
              </a:extLst>
            </xdr14:cNvPr>
            <xdr14:cNvContentPartPr/>
          </xdr14:nvContentPartPr>
          <xdr14:nvPr macro=""/>
          <xdr14:xfrm>
            <a:off x="6655320" y="1099162"/>
            <a:ext cx="706762" cy="20304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DA610F95-F99E-128F-FE38-87D4C9F1D8D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649199" y="1093042"/>
              <a:ext cx="719003" cy="21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686255</xdr:colOff>
      <xdr:row>7</xdr:row>
      <xdr:rowOff>21086</xdr:rowOff>
    </xdr:from>
    <xdr:to>
      <xdr:col>6</xdr:col>
      <xdr:colOff>591575</xdr:colOff>
      <xdr:row>8</xdr:row>
      <xdr:rowOff>58132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487D0360-48EF-680A-C769-7B52B6727B34}"/>
                </a:ext>
              </a:extLst>
            </xdr14:cNvPr>
            <xdr14:cNvContentPartPr/>
          </xdr14:nvContentPartPr>
          <xdr14:nvPr macro=""/>
          <xdr14:xfrm>
            <a:off x="3537802" y="1271242"/>
            <a:ext cx="591120" cy="21564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487D0360-48EF-680A-C769-7B52B6727B34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531633" y="1265122"/>
              <a:ext cx="603458" cy="22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207431</xdr:colOff>
      <xdr:row>7</xdr:row>
      <xdr:rowOff>9206</xdr:rowOff>
    </xdr:from>
    <xdr:to>
      <xdr:col>7</xdr:col>
      <xdr:colOff>532841</xdr:colOff>
      <xdr:row>8</xdr:row>
      <xdr:rowOff>67770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E374594B-809B-DF87-2759-B7F22C71306B}"/>
                </a:ext>
              </a:extLst>
            </xdr14:cNvPr>
            <xdr14:cNvContentPartPr/>
          </xdr14:nvContentPartPr>
          <xdr14:nvPr macro=""/>
          <xdr14:xfrm>
            <a:off x="4457962" y="1259362"/>
            <a:ext cx="992160" cy="237158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E374594B-809B-DF87-2759-B7F22C71306B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451840" y="1253244"/>
              <a:ext cx="1004404" cy="2493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198007</xdr:colOff>
      <xdr:row>8</xdr:row>
      <xdr:rowOff>113850</xdr:rowOff>
    </xdr:from>
    <xdr:to>
      <xdr:col>9</xdr:col>
      <xdr:colOff>169701</xdr:colOff>
      <xdr:row>9</xdr:row>
      <xdr:rowOff>104898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7FDAFC2C-C916-C8DD-8056-4C7FA8B71B94}"/>
                </a:ext>
              </a:extLst>
            </xdr14:cNvPr>
            <xdr14:cNvContentPartPr/>
          </xdr14:nvContentPartPr>
          <xdr14:nvPr macro=""/>
          <xdr14:xfrm>
            <a:off x="5746320" y="1542600"/>
            <a:ext cx="633682" cy="169642"/>
          </xdr14:xfrm>
        </xdr:contentPart>
      </mc:Choice>
      <mc:Fallback xmlns=""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7FDAFC2C-C916-C8DD-8056-4C7FA8B71B94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740150" y="1536477"/>
              <a:ext cx="646022" cy="1818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180727</xdr:colOff>
      <xdr:row>6</xdr:row>
      <xdr:rowOff>162877</xdr:rowOff>
    </xdr:from>
    <xdr:to>
      <xdr:col>8</xdr:col>
      <xdr:colOff>540727</xdr:colOff>
      <xdr:row>8</xdr:row>
      <xdr:rowOff>40132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3E849E7A-F883-B623-A17A-06C88C6EE59C}"/>
                </a:ext>
              </a:extLst>
            </xdr14:cNvPr>
            <xdr14:cNvContentPartPr/>
          </xdr14:nvContentPartPr>
          <xdr14:nvPr macro=""/>
          <xdr14:xfrm>
            <a:off x="5729040" y="1234440"/>
            <a:ext cx="360000" cy="234442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3E849E7A-F883-B623-A17A-06C88C6EE59C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5722926" y="1228193"/>
              <a:ext cx="372228" cy="2469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49501</xdr:colOff>
      <xdr:row>5</xdr:row>
      <xdr:rowOff>39071</xdr:rowOff>
    </xdr:from>
    <xdr:to>
      <xdr:col>4</xdr:col>
      <xdr:colOff>390699</xdr:colOff>
      <xdr:row>6</xdr:row>
      <xdr:rowOff>36599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182126DE-D174-BD47-C78C-EC40B0972532}"/>
                </a:ext>
              </a:extLst>
            </xdr14:cNvPr>
            <xdr14:cNvContentPartPr/>
          </xdr14:nvContentPartPr>
          <xdr14:nvPr macro=""/>
          <xdr14:xfrm>
            <a:off x="2698642" y="932040"/>
            <a:ext cx="341198" cy="176122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182126DE-D174-BD47-C78C-EC40B0972532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2692523" y="925750"/>
              <a:ext cx="353435" cy="1887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303853</xdr:colOff>
      <xdr:row>10</xdr:row>
      <xdr:rowOff>41422</xdr:rowOff>
    </xdr:from>
    <xdr:to>
      <xdr:col>5</xdr:col>
      <xdr:colOff>445775</xdr:colOff>
      <xdr:row>10</xdr:row>
      <xdr:rowOff>142222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23F70E0B-0027-8540-67D2-B4D453EBCB41}"/>
                </a:ext>
              </a:extLst>
            </xdr14:cNvPr>
            <xdr14:cNvContentPartPr/>
          </xdr14:nvContentPartPr>
          <xdr14:nvPr macro=""/>
          <xdr14:xfrm>
            <a:off x="3155400" y="1827360"/>
            <a:ext cx="137160" cy="10080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23F70E0B-0027-8540-67D2-B4D453EBCB41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149280" y="1821240"/>
              <a:ext cx="149400" cy="11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114301</xdr:colOff>
      <xdr:row>9</xdr:row>
      <xdr:rowOff>171056</xdr:rowOff>
    </xdr:from>
    <xdr:to>
      <xdr:col>4</xdr:col>
      <xdr:colOff>354503</xdr:colOff>
      <xdr:row>10</xdr:row>
      <xdr:rowOff>169664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2D934CA1-0B7C-E0EC-C1A4-4914D47C10E4}"/>
                </a:ext>
              </a:extLst>
            </xdr14:cNvPr>
            <xdr14:cNvContentPartPr/>
          </xdr14:nvContentPartPr>
          <xdr14:nvPr macro=""/>
          <xdr14:xfrm>
            <a:off x="2763442" y="1778400"/>
            <a:ext cx="235440" cy="1724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D934CA1-0B7C-E0EC-C1A4-4914D47C10E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757322" y="1772280"/>
              <a:ext cx="247680" cy="18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648216</xdr:colOff>
      <xdr:row>11</xdr:row>
      <xdr:rowOff>76669</xdr:rowOff>
    </xdr:from>
    <xdr:to>
      <xdr:col>12</xdr:col>
      <xdr:colOff>112948</xdr:colOff>
      <xdr:row>13</xdr:row>
      <xdr:rowOff>77403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33FA0A40-3A02-6EA5-A058-83D61BAFEA8E}"/>
                </a:ext>
              </a:extLst>
            </xdr14:cNvPr>
            <xdr14:cNvContentPartPr/>
          </xdr14:nvContentPartPr>
          <xdr14:nvPr macro=""/>
          <xdr14:xfrm>
            <a:off x="8143200" y="2041200"/>
            <a:ext cx="126720" cy="35316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33FA0A40-3A02-6EA5-A058-83D61BAFEA8E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8137080" y="2035080"/>
              <a:ext cx="138960" cy="36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218666</xdr:colOff>
      <xdr:row>11</xdr:row>
      <xdr:rowOff>27071</xdr:rowOff>
    </xdr:from>
    <xdr:to>
      <xdr:col>15</xdr:col>
      <xdr:colOff>570634</xdr:colOff>
      <xdr:row>13</xdr:row>
      <xdr:rowOff>124563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394D1677-4611-708D-0C71-B0FCA0B0749C}"/>
                </a:ext>
              </a:extLst>
            </xdr14:cNvPr>
            <xdr14:cNvContentPartPr/>
          </xdr14:nvContentPartPr>
          <xdr14:nvPr macro=""/>
          <xdr14:xfrm>
            <a:off x="9660322" y="1991602"/>
            <a:ext cx="1018718" cy="454680"/>
          </xdr14:xfrm>
        </xdr:contentPart>
      </mc:Choice>
      <mc:Fallback xmlns="">
        <xdr:pic>
          <xdr:nvPicPr>
            <xdr:cNvPr id="68" name="Ink 67">
              <a:extLst>
                <a:ext uri="{FF2B5EF4-FFF2-40B4-BE49-F238E27FC236}">
                  <a16:creationId xmlns:a16="http://schemas.microsoft.com/office/drawing/2014/main" id="{394D1677-4611-708D-0C71-B0FCA0B0749C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9654200" y="1985482"/>
              <a:ext cx="1030961" cy="46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399007</xdr:colOff>
      <xdr:row>11</xdr:row>
      <xdr:rowOff>171349</xdr:rowOff>
    </xdr:from>
    <xdr:to>
      <xdr:col>14</xdr:col>
      <xdr:colOff>28311</xdr:colOff>
      <xdr:row>13</xdr:row>
      <xdr:rowOff>115203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630306BE-598B-C09F-FAFC-99C86F4115FB}"/>
                </a:ext>
              </a:extLst>
            </xdr14:cNvPr>
            <xdr14:cNvContentPartPr/>
          </xdr14:nvContentPartPr>
          <xdr14:nvPr macro=""/>
          <xdr14:xfrm>
            <a:off x="8542882" y="2135880"/>
            <a:ext cx="953280" cy="301042"/>
          </xdr14:xfrm>
        </xdr:contentPart>
      </mc:Choice>
      <mc:Fallback xmlns=""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630306BE-598B-C09F-FAFC-99C86F4115FB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8536760" y="2129758"/>
              <a:ext cx="965525" cy="3132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66329</xdr:colOff>
      <xdr:row>11</xdr:row>
      <xdr:rowOff>113831</xdr:rowOff>
    </xdr:from>
    <xdr:to>
      <xdr:col>11</xdr:col>
      <xdr:colOff>76761</xdr:colOff>
      <xdr:row>13</xdr:row>
      <xdr:rowOff>96483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70" name="Ink 69">
              <a:extLst>
                <a:ext uri="{FF2B5EF4-FFF2-40B4-BE49-F238E27FC236}">
                  <a16:creationId xmlns:a16="http://schemas.microsoft.com/office/drawing/2014/main" id="{F85E226B-C698-37A1-8D1D-174580D800AE}"/>
                </a:ext>
              </a:extLst>
            </xdr14:cNvPr>
            <xdr14:cNvContentPartPr/>
          </xdr14:nvContentPartPr>
          <xdr14:nvPr macro=""/>
          <xdr14:xfrm>
            <a:off x="5614642" y="2078362"/>
            <a:ext cx="2005920" cy="339840"/>
          </xdr14:xfrm>
        </xdr:contentPart>
      </mc:Choice>
      <mc:Fallback xmlns="">
        <xdr:pic>
          <xdr:nvPicPr>
            <xdr:cNvPr id="70" name="Ink 69">
              <a:extLst>
                <a:ext uri="{FF2B5EF4-FFF2-40B4-BE49-F238E27FC236}">
                  <a16:creationId xmlns:a16="http://schemas.microsoft.com/office/drawing/2014/main" id="{F85E226B-C698-37A1-8D1D-174580D800AE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5608508" y="2072242"/>
              <a:ext cx="2018189" cy="35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35718</xdr:colOff>
      <xdr:row>25</xdr:row>
      <xdr:rowOff>160734</xdr:rowOff>
    </xdr:from>
    <xdr:to>
      <xdr:col>8</xdr:col>
      <xdr:colOff>569472</xdr:colOff>
      <xdr:row>27</xdr:row>
      <xdr:rowOff>113152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EF62BD-9641-CABA-86F6-71FE03EB2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887265" y="4625578"/>
          <a:ext cx="2534004" cy="309605"/>
        </a:xfrm>
        <a:prstGeom prst="rect">
          <a:avLst/>
        </a:prstGeom>
      </xdr:spPr>
    </xdr:pic>
    <xdr:clientData/>
  </xdr:twoCellAnchor>
  <xdr:twoCellAnchor editAs="oneCell">
    <xdr:from>
      <xdr:col>5</xdr:col>
      <xdr:colOff>1011973</xdr:colOff>
      <xdr:row>30</xdr:row>
      <xdr:rowOff>213</xdr:rowOff>
    </xdr:from>
    <xdr:to>
      <xdr:col>6</xdr:col>
      <xdr:colOff>493527</xdr:colOff>
      <xdr:row>31</xdr:row>
      <xdr:rowOff>132464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760AEFD3-D82E-857C-5E58-05AE4245A64F}"/>
                </a:ext>
              </a:extLst>
            </xdr14:cNvPr>
            <xdr14:cNvContentPartPr/>
          </xdr14:nvContentPartPr>
          <xdr14:nvPr macro=""/>
          <xdr14:xfrm>
            <a:off x="3863520" y="5358026"/>
            <a:ext cx="486442" cy="306082"/>
          </xdr14:xfrm>
        </xdr:contentPart>
      </mc:Choice>
      <mc:Fallback xmlns="">
        <xdr:pic>
          <xdr:nvPicPr>
            <xdr:cNvPr id="78" name="Ink 77">
              <a:extLst>
                <a:ext uri="{FF2B5EF4-FFF2-40B4-BE49-F238E27FC236}">
                  <a16:creationId xmlns:a16="http://schemas.microsoft.com/office/drawing/2014/main" id="{760AEFD3-D82E-857C-5E58-05AE4245A64F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3857399" y="5351904"/>
              <a:ext cx="498684" cy="31832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838813</xdr:colOff>
      <xdr:row>27</xdr:row>
      <xdr:rowOff>102997</xdr:rowOff>
    </xdr:from>
    <xdr:to>
      <xdr:col>7</xdr:col>
      <xdr:colOff>228103</xdr:colOff>
      <xdr:row>29</xdr:row>
      <xdr:rowOff>58567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79" name="Ink 78">
              <a:extLst>
                <a:ext uri="{FF2B5EF4-FFF2-40B4-BE49-F238E27FC236}">
                  <a16:creationId xmlns:a16="http://schemas.microsoft.com/office/drawing/2014/main" id="{22BF3C6C-DEEC-787E-5DBF-F9973352FABF}"/>
                </a:ext>
              </a:extLst>
            </xdr14:cNvPr>
            <xdr14:cNvContentPartPr/>
          </xdr14:nvContentPartPr>
          <xdr14:nvPr macro=""/>
          <xdr14:xfrm>
            <a:off x="3690360" y="4925028"/>
            <a:ext cx="894240" cy="312758"/>
          </xdr14:xfrm>
        </xdr:contentPart>
      </mc:Choice>
      <mc:Fallback xmlns="">
        <xdr:pic>
          <xdr:nvPicPr>
            <xdr:cNvPr id="79" name="Ink 78">
              <a:extLst>
                <a:ext uri="{FF2B5EF4-FFF2-40B4-BE49-F238E27FC236}">
                  <a16:creationId xmlns:a16="http://schemas.microsoft.com/office/drawing/2014/main" id="{22BF3C6C-DEEC-787E-5DBF-F9973352FABF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3684240" y="4918903"/>
              <a:ext cx="906480" cy="3250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152900</xdr:colOff>
      <xdr:row>27</xdr:row>
      <xdr:rowOff>154477</xdr:rowOff>
    </xdr:from>
    <xdr:to>
      <xdr:col>8</xdr:col>
      <xdr:colOff>360034</xdr:colOff>
      <xdr:row>31</xdr:row>
      <xdr:rowOff>93862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DC06DD64-AE53-DC9A-891B-71611B466981}"/>
                </a:ext>
              </a:extLst>
            </xdr14:cNvPr>
            <xdr14:cNvContentPartPr/>
          </xdr14:nvContentPartPr>
          <xdr14:nvPr macro=""/>
          <xdr14:xfrm>
            <a:off x="5052322" y="4976508"/>
            <a:ext cx="864360" cy="653760"/>
          </xdr14:xfrm>
        </xdr:contentPart>
      </mc:Choice>
      <mc:Fallback xmlns="">
        <xdr:pic>
          <xdr:nvPicPr>
            <xdr:cNvPr id="89" name="Ink 88">
              <a:extLst>
                <a:ext uri="{FF2B5EF4-FFF2-40B4-BE49-F238E27FC236}">
                  <a16:creationId xmlns:a16="http://schemas.microsoft.com/office/drawing/2014/main" id="{DC06DD64-AE53-DC9A-891B-71611B466981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5046202" y="4970388"/>
              <a:ext cx="876600" cy="66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160735</xdr:colOff>
      <xdr:row>52</xdr:row>
      <xdr:rowOff>1</xdr:rowOff>
    </xdr:from>
    <xdr:to>
      <xdr:col>9</xdr:col>
      <xdr:colOff>513674</xdr:colOff>
      <xdr:row>53</xdr:row>
      <xdr:rowOff>102430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2ECC8D5A-5E72-920A-5645-65AE3005A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827735" y="9286876"/>
          <a:ext cx="3686689" cy="276261"/>
        </a:xfrm>
        <a:prstGeom prst="rect">
          <a:avLst/>
        </a:prstGeom>
      </xdr:spPr>
    </xdr:pic>
    <xdr:clientData/>
  </xdr:twoCellAnchor>
  <xdr:twoCellAnchor editAs="oneCell">
    <xdr:from>
      <xdr:col>5</xdr:col>
      <xdr:colOff>465690</xdr:colOff>
      <xdr:row>53</xdr:row>
      <xdr:rowOff>78007</xdr:rowOff>
    </xdr:from>
    <xdr:to>
      <xdr:col>9</xdr:col>
      <xdr:colOff>581490</xdr:colOff>
      <xdr:row>57</xdr:row>
      <xdr:rowOff>27554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AA151B89-C1CB-BBD7-22F5-519D0DF1E070}"/>
                </a:ext>
              </a:extLst>
            </xdr14:cNvPr>
            <xdr14:cNvContentPartPr/>
          </xdr14:nvContentPartPr>
          <xdr14:nvPr macro=""/>
          <xdr14:xfrm>
            <a:off x="3799440" y="9543476"/>
            <a:ext cx="2782800" cy="663922"/>
          </xdr14:xfrm>
        </xdr:contentPart>
      </mc:Choice>
      <mc:Fallback xmlns="">
        <xdr:pic>
          <xdr:nvPicPr>
            <xdr:cNvPr id="111" name="Ink 110">
              <a:extLst>
                <a:ext uri="{FF2B5EF4-FFF2-40B4-BE49-F238E27FC236}">
                  <a16:creationId xmlns:a16="http://schemas.microsoft.com/office/drawing/2014/main" id="{AA151B89-C1CB-BBD7-22F5-519D0DF1E070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3793320" y="9537335"/>
              <a:ext cx="2795040" cy="6762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17859</xdr:colOff>
      <xdr:row>62</xdr:row>
      <xdr:rowOff>77391</xdr:rowOff>
    </xdr:from>
    <xdr:to>
      <xdr:col>9</xdr:col>
      <xdr:colOff>323167</xdr:colOff>
      <xdr:row>64</xdr:row>
      <xdr:rowOff>20282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945FB6CE-8C53-9F49-BDE4-BAB818517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684859" y="11150204"/>
          <a:ext cx="3639058" cy="300078"/>
        </a:xfrm>
        <a:prstGeom prst="rect">
          <a:avLst/>
        </a:prstGeom>
      </xdr:spPr>
    </xdr:pic>
    <xdr:clientData/>
  </xdr:twoCellAnchor>
  <xdr:twoCellAnchor editAs="oneCell">
    <xdr:from>
      <xdr:col>5</xdr:col>
      <xdr:colOff>170572</xdr:colOff>
      <xdr:row>63</xdr:row>
      <xdr:rowOff>159593</xdr:rowOff>
    </xdr:from>
    <xdr:to>
      <xdr:col>6</xdr:col>
      <xdr:colOff>301942</xdr:colOff>
      <xdr:row>66</xdr:row>
      <xdr:rowOff>80013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119" name="Ink 118">
              <a:extLst>
                <a:ext uri="{FF2B5EF4-FFF2-40B4-BE49-F238E27FC236}">
                  <a16:creationId xmlns:a16="http://schemas.microsoft.com/office/drawing/2014/main" id="{BD59441A-B4B8-7F9A-8588-3488A327631A}"/>
                </a:ext>
              </a:extLst>
            </xdr14:cNvPr>
            <xdr14:cNvContentPartPr/>
          </xdr14:nvContentPartPr>
          <xdr14:nvPr macro=""/>
          <xdr14:xfrm>
            <a:off x="3504322" y="11410999"/>
            <a:ext cx="798120" cy="456202"/>
          </xdr14:xfrm>
        </xdr:contentPart>
      </mc:Choice>
      <mc:Fallback xmlns="">
        <xdr:pic>
          <xdr:nvPicPr>
            <xdr:cNvPr id="119" name="Ink 118">
              <a:extLst>
                <a:ext uri="{FF2B5EF4-FFF2-40B4-BE49-F238E27FC236}">
                  <a16:creationId xmlns:a16="http://schemas.microsoft.com/office/drawing/2014/main" id="{BD59441A-B4B8-7F9A-8588-3488A327631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3498202" y="11404878"/>
              <a:ext cx="810360" cy="4684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589860</xdr:colOff>
      <xdr:row>65</xdr:row>
      <xdr:rowOff>112365</xdr:rowOff>
    </xdr:from>
    <xdr:to>
      <xdr:col>7</xdr:col>
      <xdr:colOff>93472</xdr:colOff>
      <xdr:row>66</xdr:row>
      <xdr:rowOff>87491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129" name="Ink 128">
              <a:extLst>
                <a:ext uri="{FF2B5EF4-FFF2-40B4-BE49-F238E27FC236}">
                  <a16:creationId xmlns:a16="http://schemas.microsoft.com/office/drawing/2014/main" id="{D18C3734-8F6C-D3E1-8799-211E77B55F24}"/>
                </a:ext>
              </a:extLst>
            </xdr14:cNvPr>
            <xdr14:cNvContentPartPr/>
          </xdr14:nvContentPartPr>
          <xdr14:nvPr macro=""/>
          <xdr14:xfrm>
            <a:off x="4590360" y="11720959"/>
            <a:ext cx="170362" cy="153720"/>
          </xdr14:xfrm>
        </xdr:contentPart>
      </mc:Choice>
      <mc:Fallback xmlns="">
        <xdr:pic>
          <xdr:nvPicPr>
            <xdr:cNvPr id="129" name="Ink 128">
              <a:extLst>
                <a:ext uri="{FF2B5EF4-FFF2-40B4-BE49-F238E27FC236}">
                  <a16:creationId xmlns:a16="http://schemas.microsoft.com/office/drawing/2014/main" id="{D18C3734-8F6C-D3E1-8799-211E77B55F24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4584237" y="11714839"/>
              <a:ext cx="182608" cy="16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468262</xdr:colOff>
      <xdr:row>63</xdr:row>
      <xdr:rowOff>96315</xdr:rowOff>
    </xdr:from>
    <xdr:to>
      <xdr:col>7</xdr:col>
      <xdr:colOff>9510</xdr:colOff>
      <xdr:row>64</xdr:row>
      <xdr:rowOff>169999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130" name="Ink 129">
              <a:extLst>
                <a:ext uri="{FF2B5EF4-FFF2-40B4-BE49-F238E27FC236}">
                  <a16:creationId xmlns:a16="http://schemas.microsoft.com/office/drawing/2014/main" id="{D8383F45-F3A6-1B87-8591-07323F5CD289}"/>
                </a:ext>
              </a:extLst>
            </xdr14:cNvPr>
            <xdr14:cNvContentPartPr/>
          </xdr14:nvContentPartPr>
          <xdr14:nvPr macro=""/>
          <xdr14:xfrm>
            <a:off x="4468762" y="11347721"/>
            <a:ext cx="207998" cy="252278"/>
          </xdr14:xfrm>
        </xdr:contentPart>
      </mc:Choice>
      <mc:Fallback xmlns="">
        <xdr:pic>
          <xdr:nvPicPr>
            <xdr:cNvPr id="130" name="Ink 129">
              <a:extLst>
                <a:ext uri="{FF2B5EF4-FFF2-40B4-BE49-F238E27FC236}">
                  <a16:creationId xmlns:a16="http://schemas.microsoft.com/office/drawing/2014/main" id="{D8383F45-F3A6-1B87-8591-07323F5CD289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4462644" y="11341603"/>
              <a:ext cx="220233" cy="2645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178852</xdr:colOff>
      <xdr:row>60</xdr:row>
      <xdr:rowOff>94174</xdr:rowOff>
    </xdr:from>
    <xdr:to>
      <xdr:col>6</xdr:col>
      <xdr:colOff>165142</xdr:colOff>
      <xdr:row>62</xdr:row>
      <xdr:rowOff>84468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131" name="Ink 130">
              <a:extLst>
                <a:ext uri="{FF2B5EF4-FFF2-40B4-BE49-F238E27FC236}">
                  <a16:creationId xmlns:a16="http://schemas.microsoft.com/office/drawing/2014/main" id="{76D72DDD-A530-3D3D-A67D-58CEC95B3014}"/>
                </a:ext>
              </a:extLst>
            </xdr14:cNvPr>
            <xdr14:cNvContentPartPr/>
          </xdr14:nvContentPartPr>
          <xdr14:nvPr macro=""/>
          <xdr14:xfrm>
            <a:off x="3512602" y="10809799"/>
            <a:ext cx="653040" cy="347482"/>
          </xdr14:xfrm>
        </xdr:contentPart>
      </mc:Choice>
      <mc:Fallback xmlns="">
        <xdr:pic>
          <xdr:nvPicPr>
            <xdr:cNvPr id="131" name="Ink 130">
              <a:extLst>
                <a:ext uri="{FF2B5EF4-FFF2-40B4-BE49-F238E27FC236}">
                  <a16:creationId xmlns:a16="http://schemas.microsoft.com/office/drawing/2014/main" id="{76D72DDD-A530-3D3D-A67D-58CEC95B3014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3506482" y="10803684"/>
              <a:ext cx="665280" cy="3597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30000</xdr:colOff>
      <xdr:row>65</xdr:row>
      <xdr:rowOff>66285</xdr:rowOff>
    </xdr:from>
    <xdr:to>
      <xdr:col>8</xdr:col>
      <xdr:colOff>442642</xdr:colOff>
      <xdr:row>66</xdr:row>
      <xdr:rowOff>47531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137" name="Ink 136">
              <a:extLst>
                <a:ext uri="{FF2B5EF4-FFF2-40B4-BE49-F238E27FC236}">
                  <a16:creationId xmlns:a16="http://schemas.microsoft.com/office/drawing/2014/main" id="{78EC4B9D-F107-4B14-57AC-220505F85B46}"/>
                </a:ext>
              </a:extLst>
            </xdr14:cNvPr>
            <xdr14:cNvContentPartPr/>
          </xdr14:nvContentPartPr>
          <xdr14:nvPr macro=""/>
          <xdr14:xfrm>
            <a:off x="5364000" y="11674879"/>
            <a:ext cx="412642" cy="159840"/>
          </xdr14:xfrm>
        </xdr:contentPart>
      </mc:Choice>
      <mc:Fallback xmlns="">
        <xdr:pic>
          <xdr:nvPicPr>
            <xdr:cNvPr id="137" name="Ink 136">
              <a:extLst>
                <a:ext uri="{FF2B5EF4-FFF2-40B4-BE49-F238E27FC236}">
                  <a16:creationId xmlns:a16="http://schemas.microsoft.com/office/drawing/2014/main" id="{78EC4B9D-F107-4B14-57AC-220505F85B46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5357873" y="11668759"/>
              <a:ext cx="424895" cy="17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341152</xdr:colOff>
      <xdr:row>63</xdr:row>
      <xdr:rowOff>85155</xdr:rowOff>
    </xdr:from>
    <xdr:to>
      <xdr:col>8</xdr:col>
      <xdr:colOff>438960</xdr:colOff>
      <xdr:row>64</xdr:row>
      <xdr:rowOff>131839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138" name="Ink 137">
              <a:extLst>
                <a:ext uri="{FF2B5EF4-FFF2-40B4-BE49-F238E27FC236}">
                  <a16:creationId xmlns:a16="http://schemas.microsoft.com/office/drawing/2014/main" id="{95308220-31AC-9A56-7180-CA434A188350}"/>
                </a:ext>
              </a:extLst>
            </xdr14:cNvPr>
            <xdr14:cNvContentPartPr/>
          </xdr14:nvContentPartPr>
          <xdr14:nvPr macro=""/>
          <xdr14:xfrm>
            <a:off x="5008402" y="11336561"/>
            <a:ext cx="764558" cy="225278"/>
          </xdr14:xfrm>
        </xdr:contentPart>
      </mc:Choice>
      <mc:Fallback xmlns="">
        <xdr:pic>
          <xdr:nvPicPr>
            <xdr:cNvPr id="138" name="Ink 137">
              <a:extLst>
                <a:ext uri="{FF2B5EF4-FFF2-40B4-BE49-F238E27FC236}">
                  <a16:creationId xmlns:a16="http://schemas.microsoft.com/office/drawing/2014/main" id="{95308220-31AC-9A56-7180-CA434A18835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5002320" y="11330443"/>
              <a:ext cx="776722" cy="2375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28252</xdr:colOff>
      <xdr:row>63</xdr:row>
      <xdr:rowOff>93353</xdr:rowOff>
    </xdr:from>
    <xdr:to>
      <xdr:col>10</xdr:col>
      <xdr:colOff>780</xdr:colOff>
      <xdr:row>66</xdr:row>
      <xdr:rowOff>164253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083DDB7B-5F9D-1A33-CC88-BD25B84B1CE7}"/>
                </a:ext>
              </a:extLst>
            </xdr14:cNvPr>
            <xdr14:cNvContentPartPr/>
          </xdr14:nvContentPartPr>
          <xdr14:nvPr macro=""/>
          <xdr14:xfrm>
            <a:off x="6029002" y="11344759"/>
            <a:ext cx="639278" cy="606682"/>
          </xdr14:xfrm>
        </xdr:contentPart>
      </mc:Choice>
      <mc:Fallback xmlns="">
        <xdr:pic>
          <xdr:nvPicPr>
            <xdr:cNvPr id="154" name="Ink 153">
              <a:extLst>
                <a:ext uri="{FF2B5EF4-FFF2-40B4-BE49-F238E27FC236}">
                  <a16:creationId xmlns:a16="http://schemas.microsoft.com/office/drawing/2014/main" id="{083DDB7B-5F9D-1A33-CC88-BD25B84B1CE7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6022883" y="11338638"/>
              <a:ext cx="651516" cy="6189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456270</xdr:colOff>
      <xdr:row>60</xdr:row>
      <xdr:rowOff>77974</xdr:rowOff>
    </xdr:from>
    <xdr:to>
      <xdr:col>10</xdr:col>
      <xdr:colOff>157020</xdr:colOff>
      <xdr:row>62</xdr:row>
      <xdr:rowOff>75746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155" name="Ink 154">
              <a:extLst>
                <a:ext uri="{FF2B5EF4-FFF2-40B4-BE49-F238E27FC236}">
                  <a16:creationId xmlns:a16="http://schemas.microsoft.com/office/drawing/2014/main" id="{2CFC1D87-D507-7EFC-469A-AB14A5077B0D}"/>
                </a:ext>
              </a:extLst>
            </xdr14:cNvPr>
            <xdr14:cNvContentPartPr/>
          </xdr14:nvContentPartPr>
          <xdr14:nvPr macro=""/>
          <xdr14:xfrm>
            <a:off x="5123520" y="10793599"/>
            <a:ext cx="1701000" cy="354960"/>
          </xdr14:xfrm>
        </xdr:contentPart>
      </mc:Choice>
      <mc:Fallback xmlns="">
        <xdr:pic>
          <xdr:nvPicPr>
            <xdr:cNvPr id="155" name="Ink 154">
              <a:extLst>
                <a:ext uri="{FF2B5EF4-FFF2-40B4-BE49-F238E27FC236}">
                  <a16:creationId xmlns:a16="http://schemas.microsoft.com/office/drawing/2014/main" id="{2CFC1D87-D507-7EFC-469A-AB14A5077B0D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5117399" y="10787559"/>
              <a:ext cx="1713243" cy="367041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273898</xdr:colOff>
      <xdr:row>1</xdr:row>
      <xdr:rowOff>29945</xdr:rowOff>
    </xdr:from>
    <xdr:to>
      <xdr:col>6</xdr:col>
      <xdr:colOff>1099</xdr:colOff>
      <xdr:row>2</xdr:row>
      <xdr:rowOff>159971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55A69238-8E50-F23E-884D-0252107657CA}"/>
                </a:ext>
              </a:extLst>
            </xdr14:cNvPr>
            <xdr14:cNvContentPartPr/>
          </xdr14:nvContentPartPr>
          <xdr14:nvPr macro=""/>
          <xdr14:xfrm>
            <a:off x="3287880" y="210240"/>
            <a:ext cx="1019880" cy="31032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55A69238-8E50-F23E-884D-0252107657C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281758" y="204120"/>
              <a:ext cx="1032124" cy="32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1037381</xdr:colOff>
      <xdr:row>3</xdr:row>
      <xdr:rowOff>143836</xdr:rowOff>
    </xdr:from>
    <xdr:to>
      <xdr:col>7</xdr:col>
      <xdr:colOff>84868</xdr:colOff>
      <xdr:row>8</xdr:row>
      <xdr:rowOff>29045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8F2840BA-7033-1B32-410D-A0FE3B22E93C}"/>
                </a:ext>
              </a:extLst>
            </xdr14:cNvPr>
            <xdr14:cNvContentPartPr/>
          </xdr14:nvContentPartPr>
          <xdr14:nvPr macro=""/>
          <xdr14:xfrm>
            <a:off x="1683720" y="684720"/>
            <a:ext cx="3620520" cy="786682"/>
          </xdr14:xfrm>
        </xdr:contentPart>
      </mc:Choice>
      <mc:Fallback xmlns="">
        <xdr:pic>
          <xdr:nvPicPr>
            <xdr:cNvPr id="115" name="Ink 114">
              <a:extLst>
                <a:ext uri="{FF2B5EF4-FFF2-40B4-BE49-F238E27FC236}">
                  <a16:creationId xmlns:a16="http://schemas.microsoft.com/office/drawing/2014/main" id="{8F2840BA-7033-1B32-410D-A0FE3B22E93C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677624" y="678608"/>
              <a:ext cx="3632713" cy="7989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552898</xdr:colOff>
      <xdr:row>1</xdr:row>
      <xdr:rowOff>56307</xdr:rowOff>
    </xdr:from>
    <xdr:to>
      <xdr:col>3</xdr:col>
      <xdr:colOff>543677</xdr:colOff>
      <xdr:row>3</xdr:row>
      <xdr:rowOff>26918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FA3FB2B6-4296-DFAE-6825-25E87A29A023}"/>
                </a:ext>
              </a:extLst>
            </xdr14:cNvPr>
            <xdr14:cNvContentPartPr/>
          </xdr14:nvContentPartPr>
          <xdr14:nvPr macro=""/>
          <xdr14:xfrm>
            <a:off x="2274202" y="236602"/>
            <a:ext cx="637118" cy="331200"/>
          </xdr14:xfrm>
        </xdr:contentPart>
      </mc:Choice>
      <mc:Fallback xmlns="">
        <xdr:pic>
          <xdr:nvPicPr>
            <xdr:cNvPr id="122" name="Ink 121">
              <a:extLst>
                <a:ext uri="{FF2B5EF4-FFF2-40B4-BE49-F238E27FC236}">
                  <a16:creationId xmlns:a16="http://schemas.microsoft.com/office/drawing/2014/main" id="{FA3FB2B6-4296-DFAE-6825-25E87A29A023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268079" y="230394"/>
              <a:ext cx="649363" cy="3436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847743</xdr:colOff>
      <xdr:row>9</xdr:row>
      <xdr:rowOff>75076</xdr:rowOff>
    </xdr:from>
    <xdr:to>
      <xdr:col>2</xdr:col>
      <xdr:colOff>392697</xdr:colOff>
      <xdr:row>10</xdr:row>
      <xdr:rowOff>78382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32" name="Ink 131">
              <a:extLst>
                <a:ext uri="{FF2B5EF4-FFF2-40B4-BE49-F238E27FC236}">
                  <a16:creationId xmlns:a16="http://schemas.microsoft.com/office/drawing/2014/main" id="{39208027-48F8-8229-D44F-93685526FEAD}"/>
                </a:ext>
              </a:extLst>
            </xdr14:cNvPr>
            <xdr14:cNvContentPartPr/>
          </xdr14:nvContentPartPr>
          <xdr14:nvPr macro=""/>
          <xdr14:xfrm>
            <a:off x="1494082" y="1697728"/>
            <a:ext cx="872280" cy="183600"/>
          </xdr14:xfrm>
        </xdr:contentPart>
      </mc:Choice>
      <mc:Fallback xmlns="">
        <xdr:pic>
          <xdr:nvPicPr>
            <xdr:cNvPr id="132" name="Ink 131">
              <a:extLst>
                <a:ext uri="{FF2B5EF4-FFF2-40B4-BE49-F238E27FC236}">
                  <a16:creationId xmlns:a16="http://schemas.microsoft.com/office/drawing/2014/main" id="{39208027-48F8-8229-D44F-93685526FEAD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488141" y="1691620"/>
              <a:ext cx="884162" cy="1958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515818</xdr:colOff>
      <xdr:row>11</xdr:row>
      <xdr:rowOff>52887</xdr:rowOff>
    </xdr:from>
    <xdr:to>
      <xdr:col>4</xdr:col>
      <xdr:colOff>628220</xdr:colOff>
      <xdr:row>11</xdr:row>
      <xdr:rowOff>144409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59" name="Ink 158">
              <a:extLst>
                <a:ext uri="{FF2B5EF4-FFF2-40B4-BE49-F238E27FC236}">
                  <a16:creationId xmlns:a16="http://schemas.microsoft.com/office/drawing/2014/main" id="{43CFF5AC-9EC4-EA0A-9795-0EDA5A179C39}"/>
                </a:ext>
              </a:extLst>
            </xdr14:cNvPr>
            <xdr14:cNvContentPartPr/>
          </xdr14:nvContentPartPr>
          <xdr14:nvPr macro=""/>
          <xdr14:xfrm>
            <a:off x="3529800" y="2036128"/>
            <a:ext cx="107640" cy="86760"/>
          </xdr14:xfrm>
        </xdr:contentPart>
      </mc:Choice>
      <mc:Fallback xmlns="">
        <xdr:pic>
          <xdr:nvPicPr>
            <xdr:cNvPr id="159" name="Ink 158">
              <a:extLst>
                <a:ext uri="{FF2B5EF4-FFF2-40B4-BE49-F238E27FC236}">
                  <a16:creationId xmlns:a16="http://schemas.microsoft.com/office/drawing/2014/main" id="{43CFF5AC-9EC4-EA0A-9795-0EDA5A179C39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3523680" y="2030008"/>
              <a:ext cx="119880" cy="9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430940</xdr:colOff>
      <xdr:row>9</xdr:row>
      <xdr:rowOff>93436</xdr:rowOff>
    </xdr:from>
    <xdr:to>
      <xdr:col>6</xdr:col>
      <xdr:colOff>524343</xdr:colOff>
      <xdr:row>10</xdr:row>
      <xdr:rowOff>87104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EF60E79A-DCDB-526F-CF38-D33B405B8DD7}"/>
                </a:ext>
              </a:extLst>
            </xdr14:cNvPr>
            <xdr14:cNvContentPartPr/>
          </xdr14:nvContentPartPr>
          <xdr14:nvPr macro=""/>
          <xdr14:xfrm>
            <a:off x="3444922" y="1716088"/>
            <a:ext cx="1381320" cy="173962"/>
          </xdr14:xfrm>
        </xdr:contentPart>
      </mc:Choice>
      <mc:Fallback xmlns="">
        <xdr:pic>
          <xdr:nvPicPr>
            <xdr:cNvPr id="168" name="Ink 167">
              <a:extLst>
                <a:ext uri="{FF2B5EF4-FFF2-40B4-BE49-F238E27FC236}">
                  <a16:creationId xmlns:a16="http://schemas.microsoft.com/office/drawing/2014/main" id="{EF60E79A-DCDB-526F-CF38-D33B405B8DD7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438859" y="1710101"/>
              <a:ext cx="1393446" cy="1859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65597</xdr:colOff>
      <xdr:row>9</xdr:row>
      <xdr:rowOff>122318</xdr:rowOff>
    </xdr:from>
    <xdr:to>
      <xdr:col>4</xdr:col>
      <xdr:colOff>218179</xdr:colOff>
      <xdr:row>12</xdr:row>
      <xdr:rowOff>87954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69" name="Ink 168">
              <a:extLst>
                <a:ext uri="{FF2B5EF4-FFF2-40B4-BE49-F238E27FC236}">
                  <a16:creationId xmlns:a16="http://schemas.microsoft.com/office/drawing/2014/main" id="{FB9210C9-6EA2-DC12-91F4-32BFCF686F52}"/>
                </a:ext>
              </a:extLst>
            </xdr14:cNvPr>
            <xdr14:cNvContentPartPr/>
          </xdr14:nvContentPartPr>
          <xdr14:nvPr macro=""/>
          <xdr14:xfrm>
            <a:off x="2433240" y="1744970"/>
            <a:ext cx="798922" cy="506520"/>
          </xdr14:xfrm>
        </xdr:contentPart>
      </mc:Choice>
      <mc:Fallback xmlns="">
        <xdr:pic>
          <xdr:nvPicPr>
            <xdr:cNvPr id="169" name="Ink 168">
              <a:extLst>
                <a:ext uri="{FF2B5EF4-FFF2-40B4-BE49-F238E27FC236}">
                  <a16:creationId xmlns:a16="http://schemas.microsoft.com/office/drawing/2014/main" id="{FB9210C9-6EA2-DC12-91F4-32BFCF686F52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2427119" y="1738854"/>
              <a:ext cx="811163" cy="5187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86559</xdr:colOff>
      <xdr:row>11</xdr:row>
      <xdr:rowOff>40287</xdr:rowOff>
    </xdr:from>
    <xdr:to>
      <xdr:col>6</xdr:col>
      <xdr:colOff>47620</xdr:colOff>
      <xdr:row>11</xdr:row>
      <xdr:rowOff>169331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82" name="Ink 181">
              <a:extLst>
                <a:ext uri="{FF2B5EF4-FFF2-40B4-BE49-F238E27FC236}">
                  <a16:creationId xmlns:a16="http://schemas.microsoft.com/office/drawing/2014/main" id="{AC3816DC-D5DE-E009-DD62-4584CA664BCA}"/>
                </a:ext>
              </a:extLst>
            </xdr14:cNvPr>
            <xdr14:cNvContentPartPr/>
          </xdr14:nvContentPartPr>
          <xdr14:nvPr macro=""/>
          <xdr14:xfrm>
            <a:off x="3746880" y="2023528"/>
            <a:ext cx="607402" cy="124282"/>
          </xdr14:xfrm>
        </xdr:contentPart>
      </mc:Choice>
      <mc:Fallback xmlns="">
        <xdr:pic>
          <xdr:nvPicPr>
            <xdr:cNvPr id="182" name="Ink 181">
              <a:extLst>
                <a:ext uri="{FF2B5EF4-FFF2-40B4-BE49-F238E27FC236}">
                  <a16:creationId xmlns:a16="http://schemas.microsoft.com/office/drawing/2014/main" id="{AC3816DC-D5DE-E009-DD62-4584CA664BCA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740759" y="2017422"/>
              <a:ext cx="619644" cy="1364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312221</xdr:colOff>
      <xdr:row>12</xdr:row>
      <xdr:rowOff>18032</xdr:rowOff>
    </xdr:from>
    <xdr:to>
      <xdr:col>8</xdr:col>
      <xdr:colOff>258025</xdr:colOff>
      <xdr:row>15</xdr:row>
      <xdr:rowOff>95710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233" name="Ink 232">
              <a:extLst>
                <a:ext uri="{FF2B5EF4-FFF2-40B4-BE49-F238E27FC236}">
                  <a16:creationId xmlns:a16="http://schemas.microsoft.com/office/drawing/2014/main" id="{B1BFFE22-09C1-6BF4-A6AC-0808E56B3715}"/>
                </a:ext>
              </a:extLst>
            </xdr14:cNvPr>
            <xdr14:cNvContentPartPr/>
          </xdr14:nvContentPartPr>
          <xdr14:nvPr macro=""/>
          <xdr14:xfrm>
            <a:off x="4618882" y="2181568"/>
            <a:ext cx="1233720" cy="618562"/>
          </xdr14:xfrm>
        </xdr:contentPart>
      </mc:Choice>
      <mc:Fallback xmlns="">
        <xdr:pic>
          <xdr:nvPicPr>
            <xdr:cNvPr id="233" name="Ink 232">
              <a:extLst>
                <a:ext uri="{FF2B5EF4-FFF2-40B4-BE49-F238E27FC236}">
                  <a16:creationId xmlns:a16="http://schemas.microsoft.com/office/drawing/2014/main" id="{B1BFFE22-09C1-6BF4-A6AC-0808E56B371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612826" y="2175556"/>
              <a:ext cx="1245833" cy="6305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580978</xdr:colOff>
      <xdr:row>10</xdr:row>
      <xdr:rowOff>152624</xdr:rowOff>
    </xdr:from>
    <xdr:to>
      <xdr:col>6</xdr:col>
      <xdr:colOff>67060</xdr:colOff>
      <xdr:row>14</xdr:row>
      <xdr:rowOff>19325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234" name="Ink 233">
              <a:extLst>
                <a:ext uri="{FF2B5EF4-FFF2-40B4-BE49-F238E27FC236}">
                  <a16:creationId xmlns:a16="http://schemas.microsoft.com/office/drawing/2014/main" id="{35CF4419-FBD7-16EF-2298-9C809F3C6264}"/>
                </a:ext>
              </a:extLst>
            </xdr14:cNvPr>
            <xdr14:cNvContentPartPr/>
          </xdr14:nvContentPartPr>
          <xdr14:nvPr macro=""/>
          <xdr14:xfrm>
            <a:off x="2302282" y="1955570"/>
            <a:ext cx="2071440" cy="587880"/>
          </xdr14:xfrm>
        </xdr:contentPart>
      </mc:Choice>
      <mc:Fallback xmlns="">
        <xdr:pic>
          <xdr:nvPicPr>
            <xdr:cNvPr id="234" name="Ink 233">
              <a:extLst>
                <a:ext uri="{FF2B5EF4-FFF2-40B4-BE49-F238E27FC236}">
                  <a16:creationId xmlns:a16="http://schemas.microsoft.com/office/drawing/2014/main" id="{35CF4419-FBD7-16EF-2298-9C809F3C6264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296166" y="1949457"/>
              <a:ext cx="2083671" cy="6001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343901</xdr:colOff>
      <xdr:row>19</xdr:row>
      <xdr:rowOff>161738</xdr:rowOff>
    </xdr:from>
    <xdr:to>
      <xdr:col>7</xdr:col>
      <xdr:colOff>304163</xdr:colOff>
      <xdr:row>20</xdr:row>
      <xdr:rowOff>140563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276" name="Ink 275">
              <a:extLst>
                <a:ext uri="{FF2B5EF4-FFF2-40B4-BE49-F238E27FC236}">
                  <a16:creationId xmlns:a16="http://schemas.microsoft.com/office/drawing/2014/main" id="{97C333E5-5566-F18A-3FC0-3113E2AB7563}"/>
                </a:ext>
              </a:extLst>
            </xdr14:cNvPr>
            <xdr14:cNvContentPartPr/>
          </xdr14:nvContentPartPr>
          <xdr14:nvPr macro=""/>
          <xdr14:xfrm>
            <a:off x="4650562" y="3587336"/>
            <a:ext cx="606600" cy="159120"/>
          </xdr14:xfrm>
        </xdr:contentPart>
      </mc:Choice>
      <mc:Fallback xmlns="">
        <xdr:pic>
          <xdr:nvPicPr>
            <xdr:cNvPr id="276" name="Ink 275">
              <a:extLst>
                <a:ext uri="{FF2B5EF4-FFF2-40B4-BE49-F238E27FC236}">
                  <a16:creationId xmlns:a16="http://schemas.microsoft.com/office/drawing/2014/main" id="{97C333E5-5566-F18A-3FC0-3113E2AB7563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4644391" y="3581216"/>
              <a:ext cx="618943" cy="17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297159</xdr:colOff>
      <xdr:row>14</xdr:row>
      <xdr:rowOff>131923</xdr:rowOff>
    </xdr:from>
    <xdr:to>
      <xdr:col>7</xdr:col>
      <xdr:colOff>246922</xdr:colOff>
      <xdr:row>20</xdr:row>
      <xdr:rowOff>27965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277" name="Ink 276">
              <a:extLst>
                <a:ext uri="{FF2B5EF4-FFF2-40B4-BE49-F238E27FC236}">
                  <a16:creationId xmlns:a16="http://schemas.microsoft.com/office/drawing/2014/main" id="{1D754782-F940-87CB-33A1-D0C452F0BD7B}"/>
                </a:ext>
              </a:extLst>
            </xdr14:cNvPr>
            <xdr14:cNvContentPartPr/>
          </xdr14:nvContentPartPr>
          <xdr14:nvPr macro=""/>
          <xdr14:xfrm>
            <a:off x="2664802" y="2656048"/>
            <a:ext cx="2535120" cy="973048"/>
          </xdr14:xfrm>
        </xdr:contentPart>
      </mc:Choice>
      <mc:Fallback xmlns="">
        <xdr:pic>
          <xdr:nvPicPr>
            <xdr:cNvPr id="277" name="Ink 276">
              <a:extLst>
                <a:ext uri="{FF2B5EF4-FFF2-40B4-BE49-F238E27FC236}">
                  <a16:creationId xmlns:a16="http://schemas.microsoft.com/office/drawing/2014/main" id="{1D754782-F940-87CB-33A1-D0C452F0BD7B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2658685" y="2649966"/>
              <a:ext cx="2547353" cy="9852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622725</xdr:colOff>
      <xdr:row>36</xdr:row>
      <xdr:rowOff>167269</xdr:rowOff>
    </xdr:from>
    <xdr:to>
      <xdr:col>9</xdr:col>
      <xdr:colOff>562971</xdr:colOff>
      <xdr:row>38</xdr:row>
      <xdr:rowOff>85880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C7BE8DEB-7963-A133-916B-D5DF86061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992359" y="6690732"/>
          <a:ext cx="3815296" cy="276264"/>
        </a:xfrm>
        <a:prstGeom prst="rect">
          <a:avLst/>
        </a:prstGeom>
      </xdr:spPr>
    </xdr:pic>
    <xdr:clientData/>
  </xdr:twoCellAnchor>
  <xdr:twoCellAnchor editAs="oneCell">
    <xdr:from>
      <xdr:col>5</xdr:col>
      <xdr:colOff>248725</xdr:colOff>
      <xdr:row>38</xdr:row>
      <xdr:rowOff>49000</xdr:rowOff>
    </xdr:from>
    <xdr:to>
      <xdr:col>7</xdr:col>
      <xdr:colOff>474164</xdr:colOff>
      <xdr:row>40</xdr:row>
      <xdr:rowOff>131545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301" name="Ink 300">
              <a:extLst>
                <a:ext uri="{FF2B5EF4-FFF2-40B4-BE49-F238E27FC236}">
                  <a16:creationId xmlns:a16="http://schemas.microsoft.com/office/drawing/2014/main" id="{3C644E72-FF14-3C8C-A6C9-61C1747EC433}"/>
                </a:ext>
              </a:extLst>
            </xdr14:cNvPr>
            <xdr14:cNvContentPartPr/>
          </xdr14:nvContentPartPr>
          <xdr14:nvPr macro=""/>
          <xdr14:xfrm>
            <a:off x="3910042" y="6934878"/>
            <a:ext cx="1517122" cy="444960"/>
          </xdr14:xfrm>
        </xdr:contentPart>
      </mc:Choice>
      <mc:Fallback xmlns="">
        <xdr:pic>
          <xdr:nvPicPr>
            <xdr:cNvPr id="301" name="Ink 300">
              <a:extLst>
                <a:ext uri="{FF2B5EF4-FFF2-40B4-BE49-F238E27FC236}">
                  <a16:creationId xmlns:a16="http://schemas.microsoft.com/office/drawing/2014/main" id="{3C644E72-FF14-3C8C-A6C9-61C1747EC433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3903959" y="6928836"/>
              <a:ext cx="1529288" cy="4570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163041</xdr:colOff>
      <xdr:row>38</xdr:row>
      <xdr:rowOff>19120</xdr:rowOff>
    </xdr:from>
    <xdr:to>
      <xdr:col>10</xdr:col>
      <xdr:colOff>199759</xdr:colOff>
      <xdr:row>40</xdr:row>
      <xdr:rowOff>125229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309" name="Ink 308">
              <a:extLst>
                <a:ext uri="{FF2B5EF4-FFF2-40B4-BE49-F238E27FC236}">
                  <a16:creationId xmlns:a16="http://schemas.microsoft.com/office/drawing/2014/main" id="{7EEF8B79-B9D8-B48A-0083-7EA41DF5FB60}"/>
                </a:ext>
              </a:extLst>
            </xdr14:cNvPr>
            <xdr14:cNvContentPartPr/>
          </xdr14:nvContentPartPr>
          <xdr14:nvPr macro=""/>
          <xdr14:xfrm>
            <a:off x="5761882" y="6904998"/>
            <a:ext cx="1323638" cy="463762"/>
          </xdr14:xfrm>
        </xdr:contentPart>
      </mc:Choice>
      <mc:Fallback xmlns="">
        <xdr:pic>
          <xdr:nvPicPr>
            <xdr:cNvPr id="309" name="Ink 308">
              <a:extLst>
                <a:ext uri="{FF2B5EF4-FFF2-40B4-BE49-F238E27FC236}">
                  <a16:creationId xmlns:a16="http://schemas.microsoft.com/office/drawing/2014/main" id="{7EEF8B79-B9D8-B48A-0083-7EA41DF5FB60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5755825" y="6899012"/>
              <a:ext cx="1335752" cy="4757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430443</xdr:colOff>
      <xdr:row>33</xdr:row>
      <xdr:rowOff>30557</xdr:rowOff>
    </xdr:from>
    <xdr:to>
      <xdr:col>8</xdr:col>
      <xdr:colOff>94002</xdr:colOff>
      <xdr:row>36</xdr:row>
      <xdr:rowOff>140777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323" name="Ink 322">
              <a:extLst>
                <a:ext uri="{FF2B5EF4-FFF2-40B4-BE49-F238E27FC236}">
                  <a16:creationId xmlns:a16="http://schemas.microsoft.com/office/drawing/2014/main" id="{04DE3F06-4821-0CBB-DAAF-BBA200DED48F}"/>
                </a:ext>
              </a:extLst>
            </xdr14:cNvPr>
            <xdr14:cNvContentPartPr/>
          </xdr14:nvContentPartPr>
          <xdr14:nvPr macro=""/>
          <xdr14:xfrm>
            <a:off x="4091760" y="6010398"/>
            <a:ext cx="1596322" cy="653842"/>
          </xdr14:xfrm>
        </xdr:contentPart>
      </mc:Choice>
      <mc:Fallback xmlns="">
        <xdr:pic>
          <xdr:nvPicPr>
            <xdr:cNvPr id="323" name="Ink 322">
              <a:extLst>
                <a:ext uri="{FF2B5EF4-FFF2-40B4-BE49-F238E27FC236}">
                  <a16:creationId xmlns:a16="http://schemas.microsoft.com/office/drawing/2014/main" id="{04DE3F06-4821-0CBB-DAAF-BBA200DED48F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4085709" y="6004354"/>
              <a:ext cx="1608423" cy="6659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398399</xdr:colOff>
      <xdr:row>33</xdr:row>
      <xdr:rowOff>142239</xdr:rowOff>
    </xdr:from>
    <xdr:to>
      <xdr:col>11</xdr:col>
      <xdr:colOff>342398</xdr:colOff>
      <xdr:row>35</xdr:row>
      <xdr:rowOff>162864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332" name="Ink 331">
              <a:extLst>
                <a:ext uri="{FF2B5EF4-FFF2-40B4-BE49-F238E27FC236}">
                  <a16:creationId xmlns:a16="http://schemas.microsoft.com/office/drawing/2014/main" id="{BAF5343A-4FD1-1358-607C-6327FF19F184}"/>
                </a:ext>
              </a:extLst>
            </xdr14:cNvPr>
            <xdr14:cNvContentPartPr/>
          </xdr14:nvContentPartPr>
          <xdr14:nvPr macro=""/>
          <xdr14:xfrm>
            <a:off x="5997240" y="6122080"/>
            <a:ext cx="1876762" cy="383040"/>
          </xdr14:xfrm>
        </xdr:contentPart>
      </mc:Choice>
      <mc:Fallback xmlns="">
        <xdr:pic>
          <xdr:nvPicPr>
            <xdr:cNvPr id="332" name="Ink 331">
              <a:extLst>
                <a:ext uri="{FF2B5EF4-FFF2-40B4-BE49-F238E27FC236}">
                  <a16:creationId xmlns:a16="http://schemas.microsoft.com/office/drawing/2014/main" id="{BAF5343A-4FD1-1358-607C-6327FF19F184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5991165" y="6115878"/>
              <a:ext cx="1888912" cy="3954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969312</xdr:colOff>
      <xdr:row>40</xdr:row>
      <xdr:rowOff>85158</xdr:rowOff>
    </xdr:from>
    <xdr:to>
      <xdr:col>3</xdr:col>
      <xdr:colOff>84020</xdr:colOff>
      <xdr:row>42</xdr:row>
      <xdr:rowOff>162256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338" name="Ink 337">
              <a:extLst>
                <a:ext uri="{FF2B5EF4-FFF2-40B4-BE49-F238E27FC236}">
                  <a16:creationId xmlns:a16="http://schemas.microsoft.com/office/drawing/2014/main" id="{A2C3D7D9-E036-1791-F487-4C7CFB586B93}"/>
                </a:ext>
              </a:extLst>
            </xdr14:cNvPr>
            <xdr14:cNvContentPartPr/>
          </xdr14:nvContentPartPr>
          <xdr14:nvPr macro=""/>
          <xdr14:xfrm>
            <a:off x="1619640" y="7442399"/>
            <a:ext cx="1118242" cy="444960"/>
          </xdr14:xfrm>
        </xdr:contentPart>
      </mc:Choice>
      <mc:Fallback xmlns="">
        <xdr:pic>
          <xdr:nvPicPr>
            <xdr:cNvPr id="338" name="Ink 337">
              <a:extLst>
                <a:ext uri="{FF2B5EF4-FFF2-40B4-BE49-F238E27FC236}">
                  <a16:creationId xmlns:a16="http://schemas.microsoft.com/office/drawing/2014/main" id="{A2C3D7D9-E036-1791-F487-4C7CFB586B93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1613520" y="7436254"/>
              <a:ext cx="1130483" cy="4572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427236</xdr:colOff>
      <xdr:row>41</xdr:row>
      <xdr:rowOff>1585</xdr:rowOff>
    </xdr:from>
    <xdr:to>
      <xdr:col>8</xdr:col>
      <xdr:colOff>382118</xdr:colOff>
      <xdr:row>43</xdr:row>
      <xdr:rowOff>47363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361" name="Ink 360">
              <a:extLst>
                <a:ext uri="{FF2B5EF4-FFF2-40B4-BE49-F238E27FC236}">
                  <a16:creationId xmlns:a16="http://schemas.microsoft.com/office/drawing/2014/main" id="{AA0F07FD-56E4-D2EB-A138-6ED0113C0874}"/>
                </a:ext>
              </a:extLst>
            </xdr14:cNvPr>
            <xdr14:cNvContentPartPr/>
          </xdr14:nvContentPartPr>
          <xdr14:nvPr macro=""/>
          <xdr14:xfrm>
            <a:off x="2805202" y="7542757"/>
            <a:ext cx="3206520" cy="413640"/>
          </xdr14:xfrm>
        </xdr:contentPart>
      </mc:Choice>
      <mc:Fallback xmlns="">
        <xdr:pic>
          <xdr:nvPicPr>
            <xdr:cNvPr id="361" name="Ink 360">
              <a:extLst>
                <a:ext uri="{FF2B5EF4-FFF2-40B4-BE49-F238E27FC236}">
                  <a16:creationId xmlns:a16="http://schemas.microsoft.com/office/drawing/2014/main" id="{AA0F07FD-56E4-D2EB-A138-6ED0113C0874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799074" y="7536578"/>
              <a:ext cx="3218777" cy="4259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161941</xdr:colOff>
      <xdr:row>44</xdr:row>
      <xdr:rowOff>135591</xdr:rowOff>
    </xdr:from>
    <xdr:to>
      <xdr:col>8</xdr:col>
      <xdr:colOff>579758</xdr:colOff>
      <xdr:row>47</xdr:row>
      <xdr:rowOff>45760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387" name="Ink 386">
              <a:extLst>
                <a:ext uri="{FF2B5EF4-FFF2-40B4-BE49-F238E27FC236}">
                  <a16:creationId xmlns:a16="http://schemas.microsoft.com/office/drawing/2014/main" id="{98DB556A-D806-39CB-E6E2-2C7827B26C6D}"/>
                </a:ext>
              </a:extLst>
            </xdr14:cNvPr>
            <xdr14:cNvContentPartPr/>
          </xdr14:nvContentPartPr>
          <xdr14:nvPr macro=""/>
          <xdr14:xfrm>
            <a:off x="3840562" y="8228557"/>
            <a:ext cx="2368800" cy="461962"/>
          </xdr14:xfrm>
        </xdr:contentPart>
      </mc:Choice>
      <mc:Fallback xmlns="">
        <xdr:pic>
          <xdr:nvPicPr>
            <xdr:cNvPr id="387" name="Ink 386">
              <a:extLst>
                <a:ext uri="{FF2B5EF4-FFF2-40B4-BE49-F238E27FC236}">
                  <a16:creationId xmlns:a16="http://schemas.microsoft.com/office/drawing/2014/main" id="{98DB556A-D806-39CB-E6E2-2C7827B26C6D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3834442" y="8222373"/>
              <a:ext cx="2381040" cy="4743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783192</xdr:colOff>
      <xdr:row>44</xdr:row>
      <xdr:rowOff>102913</xdr:rowOff>
    </xdr:from>
    <xdr:to>
      <xdr:col>4</xdr:col>
      <xdr:colOff>335050</xdr:colOff>
      <xdr:row>47</xdr:row>
      <xdr:rowOff>18400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388" name="Ink 387">
              <a:extLst>
                <a:ext uri="{FF2B5EF4-FFF2-40B4-BE49-F238E27FC236}">
                  <a16:creationId xmlns:a16="http://schemas.microsoft.com/office/drawing/2014/main" id="{D292779B-536C-AD25-F460-28F12F5562D0}"/>
                </a:ext>
              </a:extLst>
            </xdr14:cNvPr>
            <xdr14:cNvContentPartPr/>
          </xdr14:nvContentPartPr>
          <xdr14:nvPr macro=""/>
          <xdr14:xfrm>
            <a:off x="1433520" y="8195879"/>
            <a:ext cx="2205720" cy="467280"/>
          </xdr14:xfrm>
        </xdr:contentPart>
      </mc:Choice>
      <mc:Fallback xmlns="">
        <xdr:pic>
          <xdr:nvPicPr>
            <xdr:cNvPr id="388" name="Ink 387">
              <a:extLst>
                <a:ext uri="{FF2B5EF4-FFF2-40B4-BE49-F238E27FC236}">
                  <a16:creationId xmlns:a16="http://schemas.microsoft.com/office/drawing/2014/main" id="{D292779B-536C-AD25-F460-28F12F5562D0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427400" y="8189697"/>
              <a:ext cx="2217960" cy="4796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255701</xdr:colOff>
      <xdr:row>41</xdr:row>
      <xdr:rowOff>55585</xdr:rowOff>
    </xdr:from>
    <xdr:to>
      <xdr:col>11</xdr:col>
      <xdr:colOff>397815</xdr:colOff>
      <xdr:row>43</xdr:row>
      <xdr:rowOff>48607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393" name="Ink 392">
              <a:extLst>
                <a:ext uri="{FF2B5EF4-FFF2-40B4-BE49-F238E27FC236}">
                  <a16:creationId xmlns:a16="http://schemas.microsoft.com/office/drawing/2014/main" id="{FAFC419A-966D-540E-7803-929332D52483}"/>
                </a:ext>
              </a:extLst>
            </xdr14:cNvPr>
            <xdr14:cNvContentPartPr/>
          </xdr14:nvContentPartPr>
          <xdr14:nvPr macro=""/>
          <xdr14:xfrm>
            <a:off x="7185960" y="7596757"/>
            <a:ext cx="787680" cy="356122"/>
          </xdr14:xfrm>
        </xdr:contentPart>
      </mc:Choice>
      <mc:Fallback xmlns="">
        <xdr:pic>
          <xdr:nvPicPr>
            <xdr:cNvPr id="393" name="Ink 392">
              <a:extLst>
                <a:ext uri="{FF2B5EF4-FFF2-40B4-BE49-F238E27FC236}">
                  <a16:creationId xmlns:a16="http://schemas.microsoft.com/office/drawing/2014/main" id="{FAFC419A-966D-540E-7803-929332D52483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7179843" y="7590636"/>
              <a:ext cx="799914" cy="3683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628134</xdr:colOff>
      <xdr:row>40</xdr:row>
      <xdr:rowOff>131238</xdr:rowOff>
    </xdr:from>
    <xdr:to>
      <xdr:col>17</xdr:col>
      <xdr:colOff>325891</xdr:colOff>
      <xdr:row>43</xdr:row>
      <xdr:rowOff>125565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411" name="Ink 410">
              <a:extLst>
                <a:ext uri="{FF2B5EF4-FFF2-40B4-BE49-F238E27FC236}">
                  <a16:creationId xmlns:a16="http://schemas.microsoft.com/office/drawing/2014/main" id="{D5B0B455-65F9-C050-8569-FE990C14E1DC}"/>
                </a:ext>
              </a:extLst>
            </xdr14:cNvPr>
            <xdr14:cNvContentPartPr/>
          </xdr14:nvContentPartPr>
          <xdr14:nvPr macro=""/>
          <xdr14:xfrm>
            <a:off x="8208720" y="7488479"/>
            <a:ext cx="3599722" cy="546120"/>
          </xdr14:xfrm>
        </xdr:contentPart>
      </mc:Choice>
      <mc:Fallback xmlns="">
        <xdr:pic>
          <xdr:nvPicPr>
            <xdr:cNvPr id="411" name="Ink 410">
              <a:extLst>
                <a:ext uri="{FF2B5EF4-FFF2-40B4-BE49-F238E27FC236}">
                  <a16:creationId xmlns:a16="http://schemas.microsoft.com/office/drawing/2014/main" id="{D5B0B455-65F9-C050-8569-FE990C14E1DC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8202591" y="7482290"/>
              <a:ext cx="3611979" cy="55849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390031</xdr:colOff>
      <xdr:row>44</xdr:row>
      <xdr:rowOff>151071</xdr:rowOff>
    </xdr:from>
    <xdr:to>
      <xdr:col>17</xdr:col>
      <xdr:colOff>333091</xdr:colOff>
      <xdr:row>47</xdr:row>
      <xdr:rowOff>55840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438" name="Ink 437">
              <a:extLst>
                <a:ext uri="{FF2B5EF4-FFF2-40B4-BE49-F238E27FC236}">
                  <a16:creationId xmlns:a16="http://schemas.microsoft.com/office/drawing/2014/main" id="{FC19BD50-CD4B-E622-29D7-EC4E63734ECA}"/>
                </a:ext>
              </a:extLst>
            </xdr14:cNvPr>
            <xdr14:cNvContentPartPr/>
          </xdr14:nvContentPartPr>
          <xdr14:nvPr macro=""/>
          <xdr14:xfrm>
            <a:off x="9921600" y="8244037"/>
            <a:ext cx="1894042" cy="456562"/>
          </xdr14:xfrm>
        </xdr:contentPart>
      </mc:Choice>
      <mc:Fallback xmlns="">
        <xdr:pic>
          <xdr:nvPicPr>
            <xdr:cNvPr id="438" name="Ink 437">
              <a:extLst>
                <a:ext uri="{FF2B5EF4-FFF2-40B4-BE49-F238E27FC236}">
                  <a16:creationId xmlns:a16="http://schemas.microsoft.com/office/drawing/2014/main" id="{FC19BD50-CD4B-E622-29D7-EC4E63734EC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9915480" y="8237852"/>
              <a:ext cx="1906283" cy="4689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170021</xdr:colOff>
      <xdr:row>44</xdr:row>
      <xdr:rowOff>93913</xdr:rowOff>
    </xdr:from>
    <xdr:to>
      <xdr:col>14</xdr:col>
      <xdr:colOff>191392</xdr:colOff>
      <xdr:row>46</xdr:row>
      <xdr:rowOff>162011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439" name="Ink 438">
              <a:extLst>
                <a:ext uri="{FF2B5EF4-FFF2-40B4-BE49-F238E27FC236}">
                  <a16:creationId xmlns:a16="http://schemas.microsoft.com/office/drawing/2014/main" id="{33855620-2745-16F1-42E9-4994BC53B1E7}"/>
                </a:ext>
              </a:extLst>
            </xdr14:cNvPr>
            <xdr14:cNvContentPartPr/>
          </xdr14:nvContentPartPr>
          <xdr14:nvPr macro=""/>
          <xdr14:xfrm>
            <a:off x="7100280" y="8186879"/>
            <a:ext cx="2617920" cy="435960"/>
          </xdr14:xfrm>
        </xdr:contentPart>
      </mc:Choice>
      <mc:Fallback xmlns="">
        <xdr:pic>
          <xdr:nvPicPr>
            <xdr:cNvPr id="439" name="Ink 438">
              <a:extLst>
                <a:ext uri="{FF2B5EF4-FFF2-40B4-BE49-F238E27FC236}">
                  <a16:creationId xmlns:a16="http://schemas.microsoft.com/office/drawing/2014/main" id="{33855620-2745-16F1-42E9-4994BC53B1E7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7094160" y="8180759"/>
              <a:ext cx="2630160" cy="44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518949</xdr:colOff>
      <xdr:row>53</xdr:row>
      <xdr:rowOff>164224</xdr:rowOff>
    </xdr:from>
    <xdr:to>
      <xdr:col>11</xdr:col>
      <xdr:colOff>627255</xdr:colOff>
      <xdr:row>55</xdr:row>
      <xdr:rowOff>58335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50F56EBF-7E11-EDA3-C36F-2E8971F28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172811" y="11200086"/>
          <a:ext cx="5306165" cy="261973"/>
        </a:xfrm>
        <a:prstGeom prst="rect">
          <a:avLst/>
        </a:prstGeom>
      </xdr:spPr>
    </xdr:pic>
    <xdr:clientData/>
  </xdr:twoCellAnchor>
  <xdr:twoCellAnchor editAs="oneCell">
    <xdr:from>
      <xdr:col>5</xdr:col>
      <xdr:colOff>302925</xdr:colOff>
      <xdr:row>55</xdr:row>
      <xdr:rowOff>1126</xdr:rowOff>
    </xdr:from>
    <xdr:to>
      <xdr:col>8</xdr:col>
      <xdr:colOff>40260</xdr:colOff>
      <xdr:row>59</xdr:row>
      <xdr:rowOff>133444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456" name="Ink 455">
              <a:extLst>
                <a:ext uri="{FF2B5EF4-FFF2-40B4-BE49-F238E27FC236}">
                  <a16:creationId xmlns:a16="http://schemas.microsoft.com/office/drawing/2014/main" id="{96C25711-834D-DF96-421B-5A3016CC2BCC}"/>
                </a:ext>
              </a:extLst>
            </xdr14:cNvPr>
            <xdr14:cNvContentPartPr/>
          </xdr14:nvContentPartPr>
          <xdr14:nvPr macro=""/>
          <xdr14:xfrm>
            <a:off x="4257442" y="11404850"/>
            <a:ext cx="1688318" cy="863280"/>
          </xdr14:xfrm>
        </xdr:contentPart>
      </mc:Choice>
      <mc:Fallback xmlns="">
        <xdr:pic>
          <xdr:nvPicPr>
            <xdr:cNvPr id="456" name="Ink 455">
              <a:extLst>
                <a:ext uri="{FF2B5EF4-FFF2-40B4-BE49-F238E27FC236}">
                  <a16:creationId xmlns:a16="http://schemas.microsoft.com/office/drawing/2014/main" id="{96C25711-834D-DF96-421B-5A3016CC2BCC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4251324" y="11398727"/>
              <a:ext cx="1700555" cy="87552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217548</xdr:colOff>
      <xdr:row>52</xdr:row>
      <xdr:rowOff>106159</xdr:rowOff>
    </xdr:from>
    <xdr:to>
      <xdr:col>7</xdr:col>
      <xdr:colOff>324910</xdr:colOff>
      <xdr:row>53</xdr:row>
      <xdr:rowOff>97188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457" name="Ink 456">
              <a:extLst>
                <a:ext uri="{FF2B5EF4-FFF2-40B4-BE49-F238E27FC236}">
                  <a16:creationId xmlns:a16="http://schemas.microsoft.com/office/drawing/2014/main" id="{FB012E5E-1B60-BEF0-0205-C9F7B8E73534}"/>
                </a:ext>
              </a:extLst>
            </xdr14:cNvPr>
            <xdr14:cNvContentPartPr/>
          </xdr14:nvContentPartPr>
          <xdr14:nvPr macro=""/>
          <xdr14:xfrm>
            <a:off x="5472720" y="10958090"/>
            <a:ext cx="102600" cy="174960"/>
          </xdr14:xfrm>
        </xdr:contentPart>
      </mc:Choice>
      <mc:Fallback xmlns="">
        <xdr:pic>
          <xdr:nvPicPr>
            <xdr:cNvPr id="457" name="Ink 456">
              <a:extLst>
                <a:ext uri="{FF2B5EF4-FFF2-40B4-BE49-F238E27FC236}">
                  <a16:creationId xmlns:a16="http://schemas.microsoft.com/office/drawing/2014/main" id="{FB012E5E-1B60-BEF0-0205-C9F7B8E73534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5466600" y="10951970"/>
              <a:ext cx="114840" cy="18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555923</xdr:colOff>
      <xdr:row>52</xdr:row>
      <xdr:rowOff>11119</xdr:rowOff>
    </xdr:from>
    <xdr:to>
      <xdr:col>5</xdr:col>
      <xdr:colOff>648803</xdr:colOff>
      <xdr:row>53</xdr:row>
      <xdr:rowOff>76308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458" name="Ink 457">
              <a:extLst>
                <a:ext uri="{FF2B5EF4-FFF2-40B4-BE49-F238E27FC236}">
                  <a16:creationId xmlns:a16="http://schemas.microsoft.com/office/drawing/2014/main" id="{6D584F4C-76F0-41BD-403F-75E378087F77}"/>
                </a:ext>
              </a:extLst>
            </xdr14:cNvPr>
            <xdr14:cNvContentPartPr/>
          </xdr14:nvContentPartPr>
          <xdr14:nvPr macro=""/>
          <xdr14:xfrm>
            <a:off x="4510440" y="10863050"/>
            <a:ext cx="92880" cy="249120"/>
          </xdr14:xfrm>
        </xdr:contentPart>
      </mc:Choice>
      <mc:Fallback xmlns="">
        <xdr:pic>
          <xdr:nvPicPr>
            <xdr:cNvPr id="458" name="Ink 457">
              <a:extLst>
                <a:ext uri="{FF2B5EF4-FFF2-40B4-BE49-F238E27FC236}">
                  <a16:creationId xmlns:a16="http://schemas.microsoft.com/office/drawing/2014/main" id="{6D584F4C-76F0-41BD-403F-75E378087F77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4504320" y="10856930"/>
              <a:ext cx="105120" cy="26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173628</xdr:colOff>
      <xdr:row>50</xdr:row>
      <xdr:rowOff>146061</xdr:rowOff>
    </xdr:from>
    <xdr:to>
      <xdr:col>7</xdr:col>
      <xdr:colOff>629748</xdr:colOff>
      <xdr:row>52</xdr:row>
      <xdr:rowOff>87439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459" name="Ink 458">
              <a:extLst>
                <a:ext uri="{FF2B5EF4-FFF2-40B4-BE49-F238E27FC236}">
                  <a16:creationId xmlns:a16="http://schemas.microsoft.com/office/drawing/2014/main" id="{DE3EA2C2-6A9F-0B6E-FCC1-DF98150FB0A5}"/>
                </a:ext>
              </a:extLst>
            </xdr14:cNvPr>
            <xdr14:cNvContentPartPr/>
          </xdr14:nvContentPartPr>
          <xdr14:nvPr macro=""/>
          <xdr14:xfrm>
            <a:off x="5428800" y="10630130"/>
            <a:ext cx="456120" cy="309240"/>
          </xdr14:xfrm>
        </xdr:contentPart>
      </mc:Choice>
      <mc:Fallback xmlns="">
        <xdr:pic>
          <xdr:nvPicPr>
            <xdr:cNvPr id="459" name="Ink 458">
              <a:extLst>
                <a:ext uri="{FF2B5EF4-FFF2-40B4-BE49-F238E27FC236}">
                  <a16:creationId xmlns:a16="http://schemas.microsoft.com/office/drawing/2014/main" id="{DE3EA2C2-6A9F-0B6E-FCC1-DF98150FB0A5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5422680" y="10624010"/>
              <a:ext cx="468360" cy="32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315443</xdr:colOff>
      <xdr:row>50</xdr:row>
      <xdr:rowOff>141103</xdr:rowOff>
    </xdr:from>
    <xdr:to>
      <xdr:col>6</xdr:col>
      <xdr:colOff>312117</xdr:colOff>
      <xdr:row>51</xdr:row>
      <xdr:rowOff>161374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469" name="Ink 468">
              <a:extLst>
                <a:ext uri="{FF2B5EF4-FFF2-40B4-BE49-F238E27FC236}">
                  <a16:creationId xmlns:a16="http://schemas.microsoft.com/office/drawing/2014/main" id="{179FD7A6-D47B-216C-D36B-1ED4324D6039}"/>
                </a:ext>
              </a:extLst>
            </xdr14:cNvPr>
            <xdr14:cNvContentPartPr/>
          </xdr14:nvContentPartPr>
          <xdr14:nvPr macro=""/>
          <xdr14:xfrm>
            <a:off x="4269960" y="10625172"/>
            <a:ext cx="647002" cy="199440"/>
          </xdr14:xfrm>
        </xdr:contentPart>
      </mc:Choice>
      <mc:Fallback xmlns="">
        <xdr:pic>
          <xdr:nvPicPr>
            <xdr:cNvPr id="469" name="Ink 468">
              <a:extLst>
                <a:ext uri="{FF2B5EF4-FFF2-40B4-BE49-F238E27FC236}">
                  <a16:creationId xmlns:a16="http://schemas.microsoft.com/office/drawing/2014/main" id="{179FD7A6-D47B-216C-D36B-1ED4324D6039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4263839" y="10619052"/>
              <a:ext cx="659244" cy="21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134052</xdr:colOff>
      <xdr:row>55</xdr:row>
      <xdr:rowOff>30728</xdr:rowOff>
    </xdr:from>
    <xdr:to>
      <xdr:col>10</xdr:col>
      <xdr:colOff>332605</xdr:colOff>
      <xdr:row>57</xdr:row>
      <xdr:rowOff>169108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479" name="Ink 478">
              <a:extLst>
                <a:ext uri="{FF2B5EF4-FFF2-40B4-BE49-F238E27FC236}">
                  <a16:creationId xmlns:a16="http://schemas.microsoft.com/office/drawing/2014/main" id="{9E9727B5-83DD-6108-6286-1F545ED8670F}"/>
                </a:ext>
              </a:extLst>
            </xdr14:cNvPr>
            <xdr14:cNvContentPartPr/>
          </xdr14:nvContentPartPr>
          <xdr14:nvPr macro=""/>
          <xdr14:xfrm>
            <a:off x="6689880" y="11434452"/>
            <a:ext cx="848880" cy="501480"/>
          </xdr14:xfrm>
        </xdr:contentPart>
      </mc:Choice>
      <mc:Fallback xmlns="">
        <xdr:pic>
          <xdr:nvPicPr>
            <xdr:cNvPr id="479" name="Ink 478">
              <a:extLst>
                <a:ext uri="{FF2B5EF4-FFF2-40B4-BE49-F238E27FC236}">
                  <a16:creationId xmlns:a16="http://schemas.microsoft.com/office/drawing/2014/main" id="{9E9727B5-83DD-6108-6286-1F545ED8670F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683760" y="11428328"/>
              <a:ext cx="861120" cy="5137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323662</xdr:colOff>
      <xdr:row>57</xdr:row>
      <xdr:rowOff>27186</xdr:rowOff>
    </xdr:from>
    <xdr:to>
      <xdr:col>8</xdr:col>
      <xdr:colOff>504104</xdr:colOff>
      <xdr:row>57</xdr:row>
      <xdr:rowOff>152188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480" name="Ink 479">
              <a:extLst>
                <a:ext uri="{FF2B5EF4-FFF2-40B4-BE49-F238E27FC236}">
                  <a16:creationId xmlns:a16="http://schemas.microsoft.com/office/drawing/2014/main" id="{A5D629B1-7FCD-9D1B-C01B-1BCF19E3BE02}"/>
                </a:ext>
              </a:extLst>
            </xdr14:cNvPr>
            <xdr14:cNvContentPartPr/>
          </xdr14:nvContentPartPr>
          <xdr14:nvPr macro=""/>
          <xdr14:xfrm>
            <a:off x="6229162" y="11798772"/>
            <a:ext cx="175680" cy="120240"/>
          </xdr14:xfrm>
        </xdr:contentPart>
      </mc:Choice>
      <mc:Fallback xmlns="">
        <xdr:pic>
          <xdr:nvPicPr>
            <xdr:cNvPr id="480" name="Ink 479">
              <a:extLst>
                <a:ext uri="{FF2B5EF4-FFF2-40B4-BE49-F238E27FC236}">
                  <a16:creationId xmlns:a16="http://schemas.microsoft.com/office/drawing/2014/main" id="{A5D629B1-7FCD-9D1B-C01B-1BCF19E3BE02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6223029" y="11792652"/>
              <a:ext cx="187945" cy="13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239340</xdr:colOff>
      <xdr:row>55</xdr:row>
      <xdr:rowOff>46</xdr:rowOff>
    </xdr:from>
    <xdr:to>
      <xdr:col>8</xdr:col>
      <xdr:colOff>540660</xdr:colOff>
      <xdr:row>56</xdr:row>
      <xdr:rowOff>93757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481" name="Ink 480">
              <a:extLst>
                <a:ext uri="{FF2B5EF4-FFF2-40B4-BE49-F238E27FC236}">
                  <a16:creationId xmlns:a16="http://schemas.microsoft.com/office/drawing/2014/main" id="{ED4EA85B-10A1-DE3C-A281-DCB8F5396D2C}"/>
                </a:ext>
              </a:extLst>
            </xdr14:cNvPr>
            <xdr14:cNvContentPartPr/>
          </xdr14:nvContentPartPr>
          <xdr14:nvPr macro=""/>
          <xdr14:xfrm>
            <a:off x="6144840" y="11403770"/>
            <a:ext cx="301320" cy="277642"/>
          </xdr14:xfrm>
        </xdr:contentPart>
      </mc:Choice>
      <mc:Fallback xmlns="">
        <xdr:pic>
          <xdr:nvPicPr>
            <xdr:cNvPr id="481" name="Ink 480">
              <a:extLst>
                <a:ext uri="{FF2B5EF4-FFF2-40B4-BE49-F238E27FC236}">
                  <a16:creationId xmlns:a16="http://schemas.microsoft.com/office/drawing/2014/main" id="{ED4EA85B-10A1-DE3C-A281-DCB8F5396D2C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6138720" y="11397656"/>
              <a:ext cx="313560" cy="2898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140197</xdr:colOff>
      <xdr:row>54</xdr:row>
      <xdr:rowOff>158057</xdr:rowOff>
    </xdr:from>
    <xdr:to>
      <xdr:col>11</xdr:col>
      <xdr:colOff>360239</xdr:colOff>
      <xdr:row>56</xdr:row>
      <xdr:rowOff>102757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487" name="Ink 486">
              <a:extLst>
                <a:ext uri="{FF2B5EF4-FFF2-40B4-BE49-F238E27FC236}">
                  <a16:creationId xmlns:a16="http://schemas.microsoft.com/office/drawing/2014/main" id="{DE45B2F6-A84A-1B14-E06F-387DEAD36698}"/>
                </a:ext>
              </a:extLst>
            </xdr14:cNvPr>
            <xdr14:cNvContentPartPr/>
          </xdr14:nvContentPartPr>
          <xdr14:nvPr macro=""/>
          <xdr14:xfrm>
            <a:off x="7996680" y="11377850"/>
            <a:ext cx="215280" cy="307800"/>
          </xdr14:xfrm>
        </xdr:contentPart>
      </mc:Choice>
      <mc:Fallback xmlns="">
        <xdr:pic>
          <xdr:nvPicPr>
            <xdr:cNvPr id="487" name="Ink 486">
              <a:extLst>
                <a:ext uri="{FF2B5EF4-FFF2-40B4-BE49-F238E27FC236}">
                  <a16:creationId xmlns:a16="http://schemas.microsoft.com/office/drawing/2014/main" id="{DE45B2F6-A84A-1B14-E06F-387DEAD36698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7990560" y="11371730"/>
              <a:ext cx="227520" cy="32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180157</xdr:colOff>
      <xdr:row>57</xdr:row>
      <xdr:rowOff>36104</xdr:rowOff>
    </xdr:from>
    <xdr:to>
      <xdr:col>11</xdr:col>
      <xdr:colOff>646799</xdr:colOff>
      <xdr:row>57</xdr:row>
      <xdr:rowOff>172904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490" name="Ink 489">
              <a:extLst>
                <a:ext uri="{FF2B5EF4-FFF2-40B4-BE49-F238E27FC236}">
                  <a16:creationId xmlns:a16="http://schemas.microsoft.com/office/drawing/2014/main" id="{32B53044-2A05-4A14-20A6-E23AF65A4C07}"/>
                </a:ext>
              </a:extLst>
            </xdr14:cNvPr>
            <xdr14:cNvContentPartPr/>
          </xdr14:nvContentPartPr>
          <xdr14:nvPr macro=""/>
          <xdr14:xfrm>
            <a:off x="8036640" y="11807690"/>
            <a:ext cx="466642" cy="136800"/>
          </xdr14:xfrm>
        </xdr:contentPart>
      </mc:Choice>
      <mc:Fallback xmlns="">
        <xdr:pic>
          <xdr:nvPicPr>
            <xdr:cNvPr id="490" name="Ink 489">
              <a:extLst>
                <a:ext uri="{FF2B5EF4-FFF2-40B4-BE49-F238E27FC236}">
                  <a16:creationId xmlns:a16="http://schemas.microsoft.com/office/drawing/2014/main" id="{32B53044-2A05-4A14-20A6-E23AF65A4C07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8030519" y="11801772"/>
              <a:ext cx="478884" cy="1486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287854</xdr:colOff>
      <xdr:row>50</xdr:row>
      <xdr:rowOff>173421</xdr:rowOff>
    </xdr:from>
    <xdr:to>
      <xdr:col>10</xdr:col>
      <xdr:colOff>560485</xdr:colOff>
      <xdr:row>53</xdr:row>
      <xdr:rowOff>103030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491" name="Ink 490">
              <a:extLst>
                <a:ext uri="{FF2B5EF4-FFF2-40B4-BE49-F238E27FC236}">
                  <a16:creationId xmlns:a16="http://schemas.microsoft.com/office/drawing/2014/main" id="{1166610A-06C5-2151-14E4-F8D3CB9A32F0}"/>
                </a:ext>
              </a:extLst>
            </xdr14:cNvPr>
            <xdr14:cNvContentPartPr/>
          </xdr14:nvContentPartPr>
          <xdr14:nvPr macro=""/>
          <xdr14:xfrm>
            <a:off x="6843682" y="10657490"/>
            <a:ext cx="922958" cy="481402"/>
          </xdr14:xfrm>
        </xdr:contentPart>
      </mc:Choice>
      <mc:Fallback xmlns="">
        <xdr:pic>
          <xdr:nvPicPr>
            <xdr:cNvPr id="491" name="Ink 490">
              <a:extLst>
                <a:ext uri="{FF2B5EF4-FFF2-40B4-BE49-F238E27FC236}">
                  <a16:creationId xmlns:a16="http://schemas.microsoft.com/office/drawing/2014/main" id="{1166610A-06C5-2151-14E4-F8D3CB9A32F0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6837563" y="10651309"/>
              <a:ext cx="935197" cy="4937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539245</xdr:colOff>
      <xdr:row>47</xdr:row>
      <xdr:rowOff>59358</xdr:rowOff>
    </xdr:from>
    <xdr:to>
      <xdr:col>11</xdr:col>
      <xdr:colOff>112477</xdr:colOff>
      <xdr:row>47</xdr:row>
      <xdr:rowOff>151960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492" name="Ink 491">
              <a:extLst>
                <a:ext uri="{FF2B5EF4-FFF2-40B4-BE49-F238E27FC236}">
                  <a16:creationId xmlns:a16="http://schemas.microsoft.com/office/drawing/2014/main" id="{2D10A5DE-AE6B-8944-561E-38E95EC27AAF}"/>
                </a:ext>
              </a:extLst>
            </xdr14:cNvPr>
            <xdr14:cNvContentPartPr/>
          </xdr14:nvContentPartPr>
          <xdr14:nvPr macro=""/>
          <xdr14:xfrm>
            <a:off x="7745400" y="8704117"/>
            <a:ext cx="223560" cy="87840"/>
          </xdr14:xfrm>
        </xdr:contentPart>
      </mc:Choice>
      <mc:Fallback xmlns="">
        <xdr:pic>
          <xdr:nvPicPr>
            <xdr:cNvPr id="492" name="Ink 491">
              <a:extLst>
                <a:ext uri="{FF2B5EF4-FFF2-40B4-BE49-F238E27FC236}">
                  <a16:creationId xmlns:a16="http://schemas.microsoft.com/office/drawing/2014/main" id="{2D10A5DE-AE6B-8944-561E-38E95EC27AAF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7739280" y="8697997"/>
              <a:ext cx="235800" cy="10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598043</xdr:colOff>
      <xdr:row>47</xdr:row>
      <xdr:rowOff>105798</xdr:rowOff>
    </xdr:from>
    <xdr:to>
      <xdr:col>6</xdr:col>
      <xdr:colOff>201597</xdr:colOff>
      <xdr:row>48</xdr:row>
      <xdr:rowOff>8709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493" name="Ink 492">
              <a:extLst>
                <a:ext uri="{FF2B5EF4-FFF2-40B4-BE49-F238E27FC236}">
                  <a16:creationId xmlns:a16="http://schemas.microsoft.com/office/drawing/2014/main" id="{FC860AF4-6975-13AD-F3D0-D71B121B96AF}"/>
                </a:ext>
              </a:extLst>
            </xdr14:cNvPr>
            <xdr14:cNvContentPartPr/>
          </xdr14:nvContentPartPr>
          <xdr14:nvPr macro=""/>
          <xdr14:xfrm>
            <a:off x="4552560" y="8750557"/>
            <a:ext cx="249120" cy="82080"/>
          </xdr14:xfrm>
        </xdr:contentPart>
      </mc:Choice>
      <mc:Fallback xmlns="">
        <xdr:pic>
          <xdr:nvPicPr>
            <xdr:cNvPr id="493" name="Ink 492">
              <a:extLst>
                <a:ext uri="{FF2B5EF4-FFF2-40B4-BE49-F238E27FC236}">
                  <a16:creationId xmlns:a16="http://schemas.microsoft.com/office/drawing/2014/main" id="{FC860AF4-6975-13AD-F3D0-D71B121B96AF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4546440" y="8744437"/>
              <a:ext cx="261360" cy="9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449003</xdr:colOff>
      <xdr:row>43</xdr:row>
      <xdr:rowOff>8483</xdr:rowOff>
    </xdr:from>
    <xdr:to>
      <xdr:col>6</xdr:col>
      <xdr:colOff>30515</xdr:colOff>
      <xdr:row>43</xdr:row>
      <xdr:rowOff>112163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494" name="Ink 493">
              <a:extLst>
                <a:ext uri="{FF2B5EF4-FFF2-40B4-BE49-F238E27FC236}">
                  <a16:creationId xmlns:a16="http://schemas.microsoft.com/office/drawing/2014/main" id="{8BCF6B1F-7FDD-B52A-FE99-B49E599C4B8B}"/>
                </a:ext>
              </a:extLst>
            </xdr14:cNvPr>
            <xdr14:cNvContentPartPr/>
          </xdr14:nvContentPartPr>
          <xdr14:nvPr macro=""/>
          <xdr14:xfrm>
            <a:off x="4403520" y="7917517"/>
            <a:ext cx="231840" cy="103680"/>
          </xdr14:xfrm>
        </xdr:contentPart>
      </mc:Choice>
      <mc:Fallback xmlns="">
        <xdr:pic>
          <xdr:nvPicPr>
            <xdr:cNvPr id="494" name="Ink 493">
              <a:extLst>
                <a:ext uri="{FF2B5EF4-FFF2-40B4-BE49-F238E27FC236}">
                  <a16:creationId xmlns:a16="http://schemas.microsoft.com/office/drawing/2014/main" id="{8BCF6B1F-7FDD-B52A-FE99-B49E599C4B8B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4397400" y="7911397"/>
              <a:ext cx="244080" cy="11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408565</xdr:colOff>
      <xdr:row>43</xdr:row>
      <xdr:rowOff>67523</xdr:rowOff>
    </xdr:from>
    <xdr:to>
      <xdr:col>10</xdr:col>
      <xdr:colOff>582445</xdr:colOff>
      <xdr:row>43</xdr:row>
      <xdr:rowOff>152843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495" name="Ink 494">
              <a:extLst>
                <a:ext uri="{FF2B5EF4-FFF2-40B4-BE49-F238E27FC236}">
                  <a16:creationId xmlns:a16="http://schemas.microsoft.com/office/drawing/2014/main" id="{917A4184-773C-482C-943D-5DEC31B5F1B1}"/>
                </a:ext>
              </a:extLst>
            </xdr14:cNvPr>
            <xdr14:cNvContentPartPr/>
          </xdr14:nvContentPartPr>
          <xdr14:nvPr macro=""/>
          <xdr14:xfrm>
            <a:off x="7614720" y="7976557"/>
            <a:ext cx="173880" cy="85320"/>
          </xdr14:xfrm>
        </xdr:contentPart>
      </mc:Choice>
      <mc:Fallback xmlns="">
        <xdr:pic>
          <xdr:nvPicPr>
            <xdr:cNvPr id="495" name="Ink 494">
              <a:extLst>
                <a:ext uri="{FF2B5EF4-FFF2-40B4-BE49-F238E27FC236}">
                  <a16:creationId xmlns:a16="http://schemas.microsoft.com/office/drawing/2014/main" id="{917A4184-773C-482C-943D-5DEC31B5F1B1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7608600" y="7970437"/>
              <a:ext cx="186120" cy="9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542702</xdr:colOff>
      <xdr:row>74</xdr:row>
      <xdr:rowOff>46666</xdr:rowOff>
    </xdr:from>
    <xdr:to>
      <xdr:col>15</xdr:col>
      <xdr:colOff>20809</xdr:colOff>
      <xdr:row>75</xdr:row>
      <xdr:rowOff>9697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506" name="Ink 505">
              <a:extLst>
                <a:ext uri="{FF2B5EF4-FFF2-40B4-BE49-F238E27FC236}">
                  <a16:creationId xmlns:a16="http://schemas.microsoft.com/office/drawing/2014/main" id="{32143538-AE55-6CEF-9301-C8769BE310D8}"/>
                </a:ext>
              </a:extLst>
            </xdr14:cNvPr>
            <xdr14:cNvContentPartPr/>
          </xdr14:nvContentPartPr>
          <xdr14:nvPr macro=""/>
          <xdr14:xfrm>
            <a:off x="9699840" y="13657563"/>
            <a:ext cx="778762" cy="142200"/>
          </xdr14:xfrm>
        </xdr:contentPart>
      </mc:Choice>
      <mc:Fallback xmlns="">
        <xdr:pic>
          <xdr:nvPicPr>
            <xdr:cNvPr id="506" name="Ink 505">
              <a:extLst>
                <a:ext uri="{FF2B5EF4-FFF2-40B4-BE49-F238E27FC236}">
                  <a16:creationId xmlns:a16="http://schemas.microsoft.com/office/drawing/2014/main" id="{32143538-AE55-6CEF-9301-C8769BE310D8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9693719" y="13651427"/>
              <a:ext cx="791003" cy="1544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152102</xdr:colOff>
      <xdr:row>74</xdr:row>
      <xdr:rowOff>95626</xdr:rowOff>
    </xdr:from>
    <xdr:to>
      <xdr:col>13</xdr:col>
      <xdr:colOff>333706</xdr:colOff>
      <xdr:row>75</xdr:row>
      <xdr:rowOff>8535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507" name="Ink 506">
              <a:extLst>
                <a:ext uri="{FF2B5EF4-FFF2-40B4-BE49-F238E27FC236}">
                  <a16:creationId xmlns:a16="http://schemas.microsoft.com/office/drawing/2014/main" id="{473C5DAF-2C71-BB9D-E87C-DD95EDBB83F9}"/>
                </a:ext>
              </a:extLst>
            </xdr14:cNvPr>
            <xdr14:cNvContentPartPr/>
          </xdr14:nvContentPartPr>
          <xdr14:nvPr macro=""/>
          <xdr14:xfrm>
            <a:off x="9309240" y="13706523"/>
            <a:ext cx="176842" cy="96840"/>
          </xdr14:xfrm>
        </xdr:contentPart>
      </mc:Choice>
      <mc:Fallback xmlns="">
        <xdr:pic>
          <xdr:nvPicPr>
            <xdr:cNvPr id="507" name="Ink 506">
              <a:extLst>
                <a:ext uri="{FF2B5EF4-FFF2-40B4-BE49-F238E27FC236}">
                  <a16:creationId xmlns:a16="http://schemas.microsoft.com/office/drawing/2014/main" id="{473C5DAF-2C71-BB9D-E87C-DD95EDBB83F9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9303105" y="13700403"/>
              <a:ext cx="189113" cy="10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522902</xdr:colOff>
      <xdr:row>75</xdr:row>
      <xdr:rowOff>113573</xdr:rowOff>
    </xdr:from>
    <xdr:to>
      <xdr:col>15</xdr:col>
      <xdr:colOff>85969</xdr:colOff>
      <xdr:row>78</xdr:row>
      <xdr:rowOff>143622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528" name="Ink 527">
              <a:extLst>
                <a:ext uri="{FF2B5EF4-FFF2-40B4-BE49-F238E27FC236}">
                  <a16:creationId xmlns:a16="http://schemas.microsoft.com/office/drawing/2014/main" id="{9F843CCC-AFBD-5768-3486-65575E41993C}"/>
                </a:ext>
              </a:extLst>
            </xdr14:cNvPr>
            <xdr14:cNvContentPartPr/>
          </xdr14:nvContentPartPr>
          <xdr14:nvPr macro=""/>
          <xdr14:xfrm>
            <a:off x="9680040" y="13908401"/>
            <a:ext cx="863722" cy="577080"/>
          </xdr14:xfrm>
        </xdr:contentPart>
      </mc:Choice>
      <mc:Fallback xmlns="">
        <xdr:pic>
          <xdr:nvPicPr>
            <xdr:cNvPr id="528" name="Ink 527">
              <a:extLst>
                <a:ext uri="{FF2B5EF4-FFF2-40B4-BE49-F238E27FC236}">
                  <a16:creationId xmlns:a16="http://schemas.microsoft.com/office/drawing/2014/main" id="{9F843CCC-AFBD-5768-3486-65575E41993C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9673886" y="13902281"/>
              <a:ext cx="876030" cy="58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204662</xdr:colOff>
      <xdr:row>80</xdr:row>
      <xdr:rowOff>159078</xdr:rowOff>
    </xdr:from>
    <xdr:to>
      <xdr:col>13</xdr:col>
      <xdr:colOff>227064</xdr:colOff>
      <xdr:row>81</xdr:row>
      <xdr:rowOff>152627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529" name="Ink 528">
              <a:extLst>
                <a:ext uri="{FF2B5EF4-FFF2-40B4-BE49-F238E27FC236}">
                  <a16:creationId xmlns:a16="http://schemas.microsoft.com/office/drawing/2014/main" id="{24997D27-E5DD-8D98-66FF-A4D5D60E6857}"/>
                </a:ext>
              </a:extLst>
            </xdr14:cNvPr>
            <xdr14:cNvContentPartPr/>
          </xdr14:nvContentPartPr>
          <xdr14:nvPr macro=""/>
          <xdr14:xfrm>
            <a:off x="9361800" y="14873561"/>
            <a:ext cx="17640" cy="177480"/>
          </xdr14:xfrm>
        </xdr:contentPart>
      </mc:Choice>
      <mc:Fallback xmlns="">
        <xdr:pic>
          <xdr:nvPicPr>
            <xdr:cNvPr id="529" name="Ink 528">
              <a:extLst>
                <a:ext uri="{FF2B5EF4-FFF2-40B4-BE49-F238E27FC236}">
                  <a16:creationId xmlns:a16="http://schemas.microsoft.com/office/drawing/2014/main" id="{24997D27-E5DD-8D98-66FF-A4D5D60E6857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9355680" y="14867441"/>
              <a:ext cx="29880" cy="18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88382</xdr:colOff>
      <xdr:row>82</xdr:row>
      <xdr:rowOff>84256</xdr:rowOff>
    </xdr:from>
    <xdr:to>
      <xdr:col>13</xdr:col>
      <xdr:colOff>246062</xdr:colOff>
      <xdr:row>83</xdr:row>
      <xdr:rowOff>49447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530" name="Ink 529">
              <a:extLst>
                <a:ext uri="{FF2B5EF4-FFF2-40B4-BE49-F238E27FC236}">
                  <a16:creationId xmlns:a16="http://schemas.microsoft.com/office/drawing/2014/main" id="{45A0804D-2ACA-05AF-37CE-FD0F5D0A8626}"/>
                </a:ext>
              </a:extLst>
            </xdr14:cNvPr>
            <xdr14:cNvContentPartPr/>
          </xdr14:nvContentPartPr>
          <xdr14:nvPr macro=""/>
          <xdr14:xfrm>
            <a:off x="9245520" y="15166601"/>
            <a:ext cx="157680" cy="144360"/>
          </xdr14:xfrm>
        </xdr:contentPart>
      </mc:Choice>
      <mc:Fallback xmlns="">
        <xdr:pic>
          <xdr:nvPicPr>
            <xdr:cNvPr id="530" name="Ink 529">
              <a:extLst>
                <a:ext uri="{FF2B5EF4-FFF2-40B4-BE49-F238E27FC236}">
                  <a16:creationId xmlns:a16="http://schemas.microsoft.com/office/drawing/2014/main" id="{45A0804D-2ACA-05AF-37CE-FD0F5D0A8626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9239400" y="15160481"/>
              <a:ext cx="169920" cy="15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45902</xdr:colOff>
      <xdr:row>83</xdr:row>
      <xdr:rowOff>160245</xdr:rowOff>
    </xdr:from>
    <xdr:to>
      <xdr:col>13</xdr:col>
      <xdr:colOff>190344</xdr:colOff>
      <xdr:row>85</xdr:row>
      <xdr:rowOff>48343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531" name="Ink 530">
              <a:extLst>
                <a:ext uri="{FF2B5EF4-FFF2-40B4-BE49-F238E27FC236}">
                  <a16:creationId xmlns:a16="http://schemas.microsoft.com/office/drawing/2014/main" id="{6577148A-C0B2-6817-7964-6CCEA81A0164}"/>
                </a:ext>
              </a:extLst>
            </xdr14:cNvPr>
            <xdr14:cNvContentPartPr/>
          </xdr14:nvContentPartPr>
          <xdr14:nvPr macro=""/>
          <xdr14:xfrm>
            <a:off x="9203040" y="15426521"/>
            <a:ext cx="139680" cy="255960"/>
          </xdr14:xfrm>
        </xdr:contentPart>
      </mc:Choice>
      <mc:Fallback xmlns="">
        <xdr:pic>
          <xdr:nvPicPr>
            <xdr:cNvPr id="531" name="Ink 530">
              <a:extLst>
                <a:ext uri="{FF2B5EF4-FFF2-40B4-BE49-F238E27FC236}">
                  <a16:creationId xmlns:a16="http://schemas.microsoft.com/office/drawing/2014/main" id="{6577148A-C0B2-6817-7964-6CCEA81A0164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9196920" y="15420401"/>
              <a:ext cx="151920" cy="26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505119</xdr:colOff>
      <xdr:row>86</xdr:row>
      <xdr:rowOff>9132</xdr:rowOff>
    </xdr:from>
    <xdr:to>
      <xdr:col>16</xdr:col>
      <xdr:colOff>616801</xdr:colOff>
      <xdr:row>87</xdr:row>
      <xdr:rowOff>114723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552" name="Ink 551">
              <a:extLst>
                <a:ext uri="{FF2B5EF4-FFF2-40B4-BE49-F238E27FC236}">
                  <a16:creationId xmlns:a16="http://schemas.microsoft.com/office/drawing/2014/main" id="{D3C44747-8A86-59B3-1A93-BFC0064E192B}"/>
                </a:ext>
              </a:extLst>
            </xdr14:cNvPr>
            <xdr14:cNvContentPartPr/>
          </xdr14:nvContentPartPr>
          <xdr14:nvPr macro=""/>
          <xdr14:xfrm>
            <a:off x="11613240" y="15827201"/>
            <a:ext cx="106920" cy="284760"/>
          </xdr14:xfrm>
        </xdr:contentPart>
      </mc:Choice>
      <mc:Fallback xmlns="">
        <xdr:pic>
          <xdr:nvPicPr>
            <xdr:cNvPr id="552" name="Ink 551">
              <a:extLst>
                <a:ext uri="{FF2B5EF4-FFF2-40B4-BE49-F238E27FC236}">
                  <a16:creationId xmlns:a16="http://schemas.microsoft.com/office/drawing/2014/main" id="{D3C44747-8A86-59B3-1A93-BFC0064E192B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1607120" y="15821081"/>
              <a:ext cx="119160" cy="29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200809</xdr:colOff>
      <xdr:row>86</xdr:row>
      <xdr:rowOff>11652</xdr:rowOff>
    </xdr:from>
    <xdr:to>
      <xdr:col>16</xdr:col>
      <xdr:colOff>163561</xdr:colOff>
      <xdr:row>87</xdr:row>
      <xdr:rowOff>84401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553" name="Ink 552">
              <a:extLst>
                <a:ext uri="{FF2B5EF4-FFF2-40B4-BE49-F238E27FC236}">
                  <a16:creationId xmlns:a16="http://schemas.microsoft.com/office/drawing/2014/main" id="{4B827C0B-C31D-E4BE-97F9-7413C4696E7E}"/>
                </a:ext>
              </a:extLst>
            </xdr14:cNvPr>
            <xdr14:cNvContentPartPr/>
          </xdr14:nvContentPartPr>
          <xdr14:nvPr macro=""/>
          <xdr14:xfrm>
            <a:off x="10658602" y="15829721"/>
            <a:ext cx="613080" cy="256680"/>
          </xdr14:xfrm>
        </xdr:contentPart>
      </mc:Choice>
      <mc:Fallback xmlns="">
        <xdr:pic>
          <xdr:nvPicPr>
            <xdr:cNvPr id="553" name="Ink 552">
              <a:extLst>
                <a:ext uri="{FF2B5EF4-FFF2-40B4-BE49-F238E27FC236}">
                  <a16:creationId xmlns:a16="http://schemas.microsoft.com/office/drawing/2014/main" id="{4B827C0B-C31D-E4BE-97F9-7413C4696E7E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0652482" y="15823601"/>
              <a:ext cx="625320" cy="26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173727</xdr:colOff>
      <xdr:row>80</xdr:row>
      <xdr:rowOff>161598</xdr:rowOff>
    </xdr:from>
    <xdr:to>
      <xdr:col>15</xdr:col>
      <xdr:colOff>552169</xdr:colOff>
      <xdr:row>85</xdr:row>
      <xdr:rowOff>8825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554" name="Ink 553">
              <a:extLst>
                <a:ext uri="{FF2B5EF4-FFF2-40B4-BE49-F238E27FC236}">
                  <a16:creationId xmlns:a16="http://schemas.microsoft.com/office/drawing/2014/main" id="{135FE4BD-8643-877A-3639-1BC12FAF7EAB}"/>
                </a:ext>
              </a:extLst>
            </xdr14:cNvPr>
            <xdr14:cNvContentPartPr/>
          </xdr14:nvContentPartPr>
          <xdr14:nvPr macro=""/>
          <xdr14:xfrm>
            <a:off x="10631520" y="14876081"/>
            <a:ext cx="378442" cy="766882"/>
          </xdr14:xfrm>
        </xdr:contentPart>
      </mc:Choice>
      <mc:Fallback xmlns="">
        <xdr:pic>
          <xdr:nvPicPr>
            <xdr:cNvPr id="554" name="Ink 553">
              <a:extLst>
                <a:ext uri="{FF2B5EF4-FFF2-40B4-BE49-F238E27FC236}">
                  <a16:creationId xmlns:a16="http://schemas.microsoft.com/office/drawing/2014/main" id="{135FE4BD-8643-877A-3639-1BC12FAF7EAB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0625399" y="14869923"/>
              <a:ext cx="390685" cy="7791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438384</xdr:colOff>
      <xdr:row>80</xdr:row>
      <xdr:rowOff>151960</xdr:rowOff>
    </xdr:from>
    <xdr:to>
      <xdr:col>14</xdr:col>
      <xdr:colOff>637296</xdr:colOff>
      <xdr:row>85</xdr:row>
      <xdr:rowOff>28347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556" name="Ink 555">
              <a:extLst>
                <a:ext uri="{FF2B5EF4-FFF2-40B4-BE49-F238E27FC236}">
                  <a16:creationId xmlns:a16="http://schemas.microsoft.com/office/drawing/2014/main" id="{F70905CA-2AA9-9B88-74EC-D18ADDFF6C53}"/>
                </a:ext>
              </a:extLst>
            </xdr14:cNvPr>
            <xdr14:cNvContentPartPr/>
          </xdr14:nvContentPartPr>
          <xdr14:nvPr macro=""/>
          <xdr14:xfrm>
            <a:off x="9595522" y="14866443"/>
            <a:ext cx="849240" cy="796042"/>
          </xdr14:xfrm>
        </xdr:contentPart>
      </mc:Choice>
      <mc:Fallback xmlns="">
        <xdr:pic>
          <xdr:nvPicPr>
            <xdr:cNvPr id="556" name="Ink 555">
              <a:extLst>
                <a:ext uri="{FF2B5EF4-FFF2-40B4-BE49-F238E27FC236}">
                  <a16:creationId xmlns:a16="http://schemas.microsoft.com/office/drawing/2014/main" id="{F70905CA-2AA9-9B88-74EC-D18ADDFF6C53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9589405" y="14860286"/>
              <a:ext cx="861475" cy="8083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293614</xdr:colOff>
      <xdr:row>82</xdr:row>
      <xdr:rowOff>46538</xdr:rowOff>
    </xdr:from>
    <xdr:to>
      <xdr:col>11</xdr:col>
      <xdr:colOff>229641</xdr:colOff>
      <xdr:row>89</xdr:row>
      <xdr:rowOff>125941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570" name="Ink 569">
              <a:extLst>
                <a:ext uri="{FF2B5EF4-FFF2-40B4-BE49-F238E27FC236}">
                  <a16:creationId xmlns:a16="http://schemas.microsoft.com/office/drawing/2014/main" id="{5437D9A0-B978-6C03-BC06-BF4D1A3AAAFB}"/>
                </a:ext>
              </a:extLst>
            </xdr14:cNvPr>
            <xdr14:cNvContentPartPr/>
          </xdr14:nvContentPartPr>
          <xdr14:nvPr macro=""/>
          <xdr14:xfrm>
            <a:off x="6849442" y="15128883"/>
            <a:ext cx="1231920" cy="1366920"/>
          </xdr14:xfrm>
        </xdr:contentPart>
      </mc:Choice>
      <mc:Fallback xmlns="">
        <xdr:pic>
          <xdr:nvPicPr>
            <xdr:cNvPr id="570" name="Ink 569">
              <a:extLst>
                <a:ext uri="{FF2B5EF4-FFF2-40B4-BE49-F238E27FC236}">
                  <a16:creationId xmlns:a16="http://schemas.microsoft.com/office/drawing/2014/main" id="{5437D9A0-B978-6C03-BC06-BF4D1A3AAAFB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6843311" y="15122653"/>
              <a:ext cx="1244181" cy="13793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143665</xdr:colOff>
      <xdr:row>89</xdr:row>
      <xdr:rowOff>77555</xdr:rowOff>
    </xdr:from>
    <xdr:to>
      <xdr:col>6</xdr:col>
      <xdr:colOff>238157</xdr:colOff>
      <xdr:row>91</xdr:row>
      <xdr:rowOff>16993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584" name="Ink 583">
              <a:extLst>
                <a:ext uri="{FF2B5EF4-FFF2-40B4-BE49-F238E27FC236}">
                  <a16:creationId xmlns:a16="http://schemas.microsoft.com/office/drawing/2014/main" id="{08AF3B71-4D94-9CCE-544D-309D7CB13F9E}"/>
                </a:ext>
              </a:extLst>
            </xdr14:cNvPr>
            <xdr14:cNvContentPartPr/>
          </xdr14:nvContentPartPr>
          <xdr14:nvPr macro=""/>
          <xdr14:xfrm>
            <a:off x="4092210" y="16261396"/>
            <a:ext cx="739162" cy="303120"/>
          </xdr14:xfrm>
        </xdr:contentPart>
      </mc:Choice>
      <mc:Fallback xmlns="">
        <xdr:pic>
          <xdr:nvPicPr>
            <xdr:cNvPr id="584" name="Ink 583">
              <a:extLst>
                <a:ext uri="{FF2B5EF4-FFF2-40B4-BE49-F238E27FC236}">
                  <a16:creationId xmlns:a16="http://schemas.microsoft.com/office/drawing/2014/main" id="{08AF3B71-4D94-9CCE-544D-309D7CB13F9E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4086089" y="16255276"/>
              <a:ext cx="751403" cy="31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428515</xdr:colOff>
      <xdr:row>90</xdr:row>
      <xdr:rowOff>8034</xdr:rowOff>
    </xdr:from>
    <xdr:to>
      <xdr:col>6</xdr:col>
      <xdr:colOff>608515</xdr:colOff>
      <xdr:row>90</xdr:row>
      <xdr:rowOff>76876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589" name="Ink 588">
              <a:extLst>
                <a:ext uri="{FF2B5EF4-FFF2-40B4-BE49-F238E27FC236}">
                  <a16:creationId xmlns:a16="http://schemas.microsoft.com/office/drawing/2014/main" id="{F0FF92F9-9047-FA2F-AE42-DFB2EB6EA5A0}"/>
                </a:ext>
              </a:extLst>
            </xdr14:cNvPr>
            <xdr14:cNvContentPartPr/>
          </xdr14:nvContentPartPr>
          <xdr14:nvPr macro=""/>
          <xdr14:xfrm>
            <a:off x="5026492" y="16373716"/>
            <a:ext cx="180000" cy="68842"/>
          </xdr14:xfrm>
        </xdr:contentPart>
      </mc:Choice>
      <mc:Fallback xmlns="">
        <xdr:pic>
          <xdr:nvPicPr>
            <xdr:cNvPr id="589" name="Ink 588">
              <a:extLst>
                <a:ext uri="{FF2B5EF4-FFF2-40B4-BE49-F238E27FC236}">
                  <a16:creationId xmlns:a16="http://schemas.microsoft.com/office/drawing/2014/main" id="{F0FF92F9-9047-FA2F-AE42-DFB2EB6EA5A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5020384" y="16367556"/>
              <a:ext cx="192216" cy="811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176081</xdr:colOff>
      <xdr:row>89</xdr:row>
      <xdr:rowOff>155675</xdr:rowOff>
    </xdr:from>
    <xdr:to>
      <xdr:col>7</xdr:col>
      <xdr:colOff>285963</xdr:colOff>
      <xdr:row>90</xdr:row>
      <xdr:rowOff>171114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590" name="Ink 589">
              <a:extLst>
                <a:ext uri="{FF2B5EF4-FFF2-40B4-BE49-F238E27FC236}">
                  <a16:creationId xmlns:a16="http://schemas.microsoft.com/office/drawing/2014/main" id="{3190F73C-DA4B-28A0-343E-5A9CC916783C}"/>
                </a:ext>
              </a:extLst>
            </xdr14:cNvPr>
            <xdr14:cNvContentPartPr/>
          </xdr14:nvContentPartPr>
          <xdr14:nvPr macro=""/>
          <xdr14:xfrm>
            <a:off x="5423490" y="16339516"/>
            <a:ext cx="105120" cy="197280"/>
          </xdr14:xfrm>
        </xdr:contentPart>
      </mc:Choice>
      <mc:Fallback xmlns="">
        <xdr:pic>
          <xdr:nvPicPr>
            <xdr:cNvPr id="590" name="Ink 589">
              <a:extLst>
                <a:ext uri="{FF2B5EF4-FFF2-40B4-BE49-F238E27FC236}">
                  <a16:creationId xmlns:a16="http://schemas.microsoft.com/office/drawing/2014/main" id="{3190F73C-DA4B-28A0-343E-5A9CC916783C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5417370" y="16333396"/>
              <a:ext cx="117360" cy="20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250241</xdr:colOff>
      <xdr:row>91</xdr:row>
      <xdr:rowOff>108433</xdr:rowOff>
    </xdr:from>
    <xdr:to>
      <xdr:col>7</xdr:col>
      <xdr:colOff>275883</xdr:colOff>
      <xdr:row>92</xdr:row>
      <xdr:rowOff>134394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591" name="Ink 590">
              <a:extLst>
                <a:ext uri="{FF2B5EF4-FFF2-40B4-BE49-F238E27FC236}">
                  <a16:creationId xmlns:a16="http://schemas.microsoft.com/office/drawing/2014/main" id="{2A44BD86-B288-FE18-D6BC-DA0782B13E3E}"/>
                </a:ext>
              </a:extLst>
            </xdr14:cNvPr>
            <xdr14:cNvContentPartPr/>
          </xdr14:nvContentPartPr>
          <xdr14:nvPr macro=""/>
          <xdr14:xfrm>
            <a:off x="5497650" y="16655956"/>
            <a:ext cx="20880" cy="203040"/>
          </xdr14:xfrm>
        </xdr:contentPart>
      </mc:Choice>
      <mc:Fallback xmlns="">
        <xdr:pic>
          <xdr:nvPicPr>
            <xdr:cNvPr id="591" name="Ink 590">
              <a:extLst>
                <a:ext uri="{FF2B5EF4-FFF2-40B4-BE49-F238E27FC236}">
                  <a16:creationId xmlns:a16="http://schemas.microsoft.com/office/drawing/2014/main" id="{2A44BD86-B288-FE18-D6BC-DA0782B13E3E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5491530" y="16649836"/>
              <a:ext cx="33120" cy="21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468401</xdr:colOff>
      <xdr:row>90</xdr:row>
      <xdr:rowOff>44034</xdr:rowOff>
    </xdr:from>
    <xdr:to>
      <xdr:col>7</xdr:col>
      <xdr:colOff>600161</xdr:colOff>
      <xdr:row>90</xdr:row>
      <xdr:rowOff>135556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592" name="Ink 591">
              <a:extLst>
                <a:ext uri="{FF2B5EF4-FFF2-40B4-BE49-F238E27FC236}">
                  <a16:creationId xmlns:a16="http://schemas.microsoft.com/office/drawing/2014/main" id="{26F401AD-04D4-DBE2-DCAC-06979F806FAF}"/>
                </a:ext>
              </a:extLst>
            </xdr14:cNvPr>
            <xdr14:cNvContentPartPr/>
          </xdr14:nvContentPartPr>
          <xdr14:nvPr macro=""/>
          <xdr14:xfrm>
            <a:off x="5715810" y="16409716"/>
            <a:ext cx="131760" cy="86760"/>
          </xdr14:xfrm>
        </xdr:contentPart>
      </mc:Choice>
      <mc:Fallback xmlns="">
        <xdr:pic>
          <xdr:nvPicPr>
            <xdr:cNvPr id="592" name="Ink 591">
              <a:extLst>
                <a:ext uri="{FF2B5EF4-FFF2-40B4-BE49-F238E27FC236}">
                  <a16:creationId xmlns:a16="http://schemas.microsoft.com/office/drawing/2014/main" id="{26F401AD-04D4-DBE2-DCAC-06979F806FAF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5709690" y="16403596"/>
              <a:ext cx="144000" cy="9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468401</xdr:colOff>
      <xdr:row>92</xdr:row>
      <xdr:rowOff>10472</xdr:rowOff>
    </xdr:from>
    <xdr:to>
      <xdr:col>7</xdr:col>
      <xdr:colOff>608163</xdr:colOff>
      <xdr:row>92</xdr:row>
      <xdr:rowOff>114872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593" name="Ink 592">
              <a:extLst>
                <a:ext uri="{FF2B5EF4-FFF2-40B4-BE49-F238E27FC236}">
                  <a16:creationId xmlns:a16="http://schemas.microsoft.com/office/drawing/2014/main" id="{9E265E82-174D-91CD-02BD-DC03CE59254F}"/>
                </a:ext>
              </a:extLst>
            </xdr14:cNvPr>
            <xdr14:cNvContentPartPr/>
          </xdr14:nvContentPartPr>
          <xdr14:nvPr macro=""/>
          <xdr14:xfrm>
            <a:off x="5715810" y="16739836"/>
            <a:ext cx="135000" cy="104400"/>
          </xdr14:xfrm>
        </xdr:contentPart>
      </mc:Choice>
      <mc:Fallback xmlns="">
        <xdr:pic>
          <xdr:nvPicPr>
            <xdr:cNvPr id="593" name="Ink 592">
              <a:extLst>
                <a:ext uri="{FF2B5EF4-FFF2-40B4-BE49-F238E27FC236}">
                  <a16:creationId xmlns:a16="http://schemas.microsoft.com/office/drawing/2014/main" id="{9E265E82-174D-91CD-02BD-DC03CE59254F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5709690" y="16733716"/>
              <a:ext cx="147240" cy="11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246347</xdr:colOff>
      <xdr:row>87</xdr:row>
      <xdr:rowOff>181677</xdr:rowOff>
    </xdr:from>
    <xdr:to>
      <xdr:col>6</xdr:col>
      <xdr:colOff>267235</xdr:colOff>
      <xdr:row>89</xdr:row>
      <xdr:rowOff>75035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596" name="Ink 595">
              <a:extLst>
                <a:ext uri="{FF2B5EF4-FFF2-40B4-BE49-F238E27FC236}">
                  <a16:creationId xmlns:a16="http://schemas.microsoft.com/office/drawing/2014/main" id="{D430D10F-DE2D-A474-3D87-3ABDF9D37319}"/>
                </a:ext>
              </a:extLst>
            </xdr14:cNvPr>
            <xdr14:cNvContentPartPr/>
          </xdr14:nvContentPartPr>
          <xdr14:nvPr macro=""/>
          <xdr14:xfrm>
            <a:off x="4194892" y="16001836"/>
            <a:ext cx="670320" cy="257040"/>
          </xdr14:xfrm>
        </xdr:contentPart>
      </mc:Choice>
      <mc:Fallback xmlns="">
        <xdr:pic>
          <xdr:nvPicPr>
            <xdr:cNvPr id="596" name="Ink 595">
              <a:extLst>
                <a:ext uri="{FF2B5EF4-FFF2-40B4-BE49-F238E27FC236}">
                  <a16:creationId xmlns:a16="http://schemas.microsoft.com/office/drawing/2014/main" id="{D430D10F-DE2D-A474-3D87-3ABDF9D37319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4188729" y="15995825"/>
              <a:ext cx="682646" cy="2690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144769</xdr:colOff>
      <xdr:row>89</xdr:row>
      <xdr:rowOff>163595</xdr:rowOff>
    </xdr:from>
    <xdr:to>
      <xdr:col>8</xdr:col>
      <xdr:colOff>179051</xdr:colOff>
      <xdr:row>89</xdr:row>
      <xdr:rowOff>170795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597" name="Ink 596">
              <a:extLst>
                <a:ext uri="{FF2B5EF4-FFF2-40B4-BE49-F238E27FC236}">
                  <a16:creationId xmlns:a16="http://schemas.microsoft.com/office/drawing/2014/main" id="{39ED2FD1-6001-E090-EE9F-C8DC188136BD}"/>
                </a:ext>
              </a:extLst>
            </xdr14:cNvPr>
            <xdr14:cNvContentPartPr/>
          </xdr14:nvContentPartPr>
          <xdr14:nvPr macro=""/>
          <xdr14:xfrm>
            <a:off x="6041610" y="16347436"/>
            <a:ext cx="29520" cy="7200"/>
          </xdr14:xfrm>
        </xdr:contentPart>
      </mc:Choice>
      <mc:Fallback xmlns="">
        <xdr:pic>
          <xdr:nvPicPr>
            <xdr:cNvPr id="597" name="Ink 596">
              <a:extLst>
                <a:ext uri="{FF2B5EF4-FFF2-40B4-BE49-F238E27FC236}">
                  <a16:creationId xmlns:a16="http://schemas.microsoft.com/office/drawing/2014/main" id="{39ED2FD1-6001-E090-EE9F-C8DC188136BD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6035490" y="16341316"/>
              <a:ext cx="41760" cy="1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145211</xdr:colOff>
      <xdr:row>91</xdr:row>
      <xdr:rowOff>104833</xdr:rowOff>
    </xdr:from>
    <xdr:to>
      <xdr:col>9</xdr:col>
      <xdr:colOff>401097</xdr:colOff>
      <xdr:row>92</xdr:row>
      <xdr:rowOff>173192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605" name="Ink 604">
              <a:extLst>
                <a:ext uri="{FF2B5EF4-FFF2-40B4-BE49-F238E27FC236}">
                  <a16:creationId xmlns:a16="http://schemas.microsoft.com/office/drawing/2014/main" id="{77DB9C3F-7F98-32E6-3EC7-37AEEB6264A5}"/>
                </a:ext>
              </a:extLst>
            </xdr14:cNvPr>
            <xdr14:cNvContentPartPr/>
          </xdr14:nvContentPartPr>
          <xdr14:nvPr macro=""/>
          <xdr14:xfrm>
            <a:off x="6042052" y="16652356"/>
            <a:ext cx="905318" cy="250200"/>
          </xdr14:xfrm>
        </xdr:contentPart>
      </mc:Choice>
      <mc:Fallback xmlns="">
        <xdr:pic>
          <xdr:nvPicPr>
            <xdr:cNvPr id="605" name="Ink 604">
              <a:extLst>
                <a:ext uri="{FF2B5EF4-FFF2-40B4-BE49-F238E27FC236}">
                  <a16:creationId xmlns:a16="http://schemas.microsoft.com/office/drawing/2014/main" id="{77DB9C3F-7F98-32E6-3EC7-37AEEB6264A5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6035933" y="16646236"/>
              <a:ext cx="917557" cy="26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236193</xdr:colOff>
      <xdr:row>87</xdr:row>
      <xdr:rowOff>29397</xdr:rowOff>
    </xdr:from>
    <xdr:to>
      <xdr:col>7</xdr:col>
      <xdr:colOff>211361</xdr:colOff>
      <xdr:row>88</xdr:row>
      <xdr:rowOff>45638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632" name="Ink 631">
              <a:extLst>
                <a:ext uri="{FF2B5EF4-FFF2-40B4-BE49-F238E27FC236}">
                  <a16:creationId xmlns:a16="http://schemas.microsoft.com/office/drawing/2014/main" id="{2672A9DF-610A-0336-0CB6-B64B44A969EF}"/>
                </a:ext>
              </a:extLst>
            </xdr14:cNvPr>
            <xdr14:cNvContentPartPr/>
          </xdr14:nvContentPartPr>
          <xdr14:nvPr macro=""/>
          <xdr14:xfrm>
            <a:off x="4834170" y="15849556"/>
            <a:ext cx="624600" cy="198082"/>
          </xdr14:xfrm>
        </xdr:contentPart>
      </mc:Choice>
      <mc:Fallback xmlns="">
        <xdr:pic>
          <xdr:nvPicPr>
            <xdr:cNvPr id="632" name="Ink 631">
              <a:extLst>
                <a:ext uri="{FF2B5EF4-FFF2-40B4-BE49-F238E27FC236}">
                  <a16:creationId xmlns:a16="http://schemas.microsoft.com/office/drawing/2014/main" id="{2672A9DF-610A-0336-0CB6-B64B44A969EF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4828054" y="15843445"/>
              <a:ext cx="636833" cy="2103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77785</xdr:colOff>
      <xdr:row>86</xdr:row>
      <xdr:rowOff>30240</xdr:rowOff>
    </xdr:from>
    <xdr:to>
      <xdr:col>6</xdr:col>
      <xdr:colOff>76795</xdr:colOff>
      <xdr:row>87</xdr:row>
      <xdr:rowOff>77719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633" name="Ink 632">
              <a:extLst>
                <a:ext uri="{FF2B5EF4-FFF2-40B4-BE49-F238E27FC236}">
                  <a16:creationId xmlns:a16="http://schemas.microsoft.com/office/drawing/2014/main" id="{E62088F4-C1D7-76CF-4E92-30A3C7F61D50}"/>
                </a:ext>
              </a:extLst>
            </xdr14:cNvPr>
            <xdr14:cNvContentPartPr/>
          </xdr14:nvContentPartPr>
          <xdr14:nvPr macro=""/>
          <xdr14:xfrm>
            <a:off x="4026330" y="15668558"/>
            <a:ext cx="648442" cy="229320"/>
          </xdr14:xfrm>
        </xdr:contentPart>
      </mc:Choice>
      <mc:Fallback xmlns="">
        <xdr:pic>
          <xdr:nvPicPr>
            <xdr:cNvPr id="633" name="Ink 632">
              <a:extLst>
                <a:ext uri="{FF2B5EF4-FFF2-40B4-BE49-F238E27FC236}">
                  <a16:creationId xmlns:a16="http://schemas.microsoft.com/office/drawing/2014/main" id="{E62088F4-C1D7-76CF-4E92-30A3C7F61D50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4020209" y="15662428"/>
              <a:ext cx="660684" cy="2415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143689</xdr:colOff>
      <xdr:row>89</xdr:row>
      <xdr:rowOff>169355</xdr:rowOff>
    </xdr:from>
    <xdr:to>
      <xdr:col>9</xdr:col>
      <xdr:colOff>180417</xdr:colOff>
      <xdr:row>90</xdr:row>
      <xdr:rowOff>162114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634" name="Ink 633">
              <a:extLst>
                <a:ext uri="{FF2B5EF4-FFF2-40B4-BE49-F238E27FC236}">
                  <a16:creationId xmlns:a16="http://schemas.microsoft.com/office/drawing/2014/main" id="{88E316A3-89D3-2881-3EAB-A320894315DF}"/>
                </a:ext>
              </a:extLst>
            </xdr14:cNvPr>
            <xdr14:cNvContentPartPr/>
          </xdr14:nvContentPartPr>
          <xdr14:nvPr macro=""/>
          <xdr14:xfrm>
            <a:off x="6040530" y="16353196"/>
            <a:ext cx="686160" cy="174600"/>
          </xdr14:xfrm>
        </xdr:contentPart>
      </mc:Choice>
      <mc:Fallback xmlns="">
        <xdr:pic>
          <xdr:nvPicPr>
            <xdr:cNvPr id="634" name="Ink 633">
              <a:extLst>
                <a:ext uri="{FF2B5EF4-FFF2-40B4-BE49-F238E27FC236}">
                  <a16:creationId xmlns:a16="http://schemas.microsoft.com/office/drawing/2014/main" id="{88E316A3-89D3-2881-3EAB-A320894315DF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6034410" y="16347076"/>
              <a:ext cx="698400" cy="18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294889</xdr:colOff>
      <xdr:row>93</xdr:row>
      <xdr:rowOff>6471</xdr:rowOff>
    </xdr:from>
    <xdr:to>
      <xdr:col>8</xdr:col>
      <xdr:colOff>443209</xdr:colOff>
      <xdr:row>94</xdr:row>
      <xdr:rowOff>70511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641" name="Ink 640">
              <a:extLst>
                <a:ext uri="{FF2B5EF4-FFF2-40B4-BE49-F238E27FC236}">
                  <a16:creationId xmlns:a16="http://schemas.microsoft.com/office/drawing/2014/main" id="{25C0AD36-05F3-75B9-FC36-27F984EDABD0}"/>
                </a:ext>
              </a:extLst>
            </xdr14:cNvPr>
            <xdr14:cNvContentPartPr/>
          </xdr14:nvContentPartPr>
          <xdr14:nvPr macro=""/>
          <xdr14:xfrm>
            <a:off x="6191730" y="16917676"/>
            <a:ext cx="148320" cy="245880"/>
          </xdr14:xfrm>
        </xdr:contentPart>
      </mc:Choice>
      <mc:Fallback xmlns="">
        <xdr:pic>
          <xdr:nvPicPr>
            <xdr:cNvPr id="641" name="Ink 640">
              <a:extLst>
                <a:ext uri="{FF2B5EF4-FFF2-40B4-BE49-F238E27FC236}">
                  <a16:creationId xmlns:a16="http://schemas.microsoft.com/office/drawing/2014/main" id="{25C0AD36-05F3-75B9-FC36-27F984EDABD0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6185610" y="16911556"/>
              <a:ext cx="160560" cy="25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636873</xdr:colOff>
      <xdr:row>94</xdr:row>
      <xdr:rowOff>58631</xdr:rowOff>
    </xdr:from>
    <xdr:to>
      <xdr:col>7</xdr:col>
      <xdr:colOff>646323</xdr:colOff>
      <xdr:row>95</xdr:row>
      <xdr:rowOff>97192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642" name="Ink 641">
              <a:extLst>
                <a:ext uri="{FF2B5EF4-FFF2-40B4-BE49-F238E27FC236}">
                  <a16:creationId xmlns:a16="http://schemas.microsoft.com/office/drawing/2014/main" id="{C54B8DDB-18F0-67E1-4E6E-A4E1D1435D5A}"/>
                </a:ext>
              </a:extLst>
            </xdr14:cNvPr>
            <xdr14:cNvContentPartPr/>
          </xdr14:nvContentPartPr>
          <xdr14:nvPr macro=""/>
          <xdr14:xfrm>
            <a:off x="5234850" y="17151676"/>
            <a:ext cx="658882" cy="220402"/>
          </xdr14:xfrm>
        </xdr:contentPart>
      </mc:Choice>
      <mc:Fallback xmlns="">
        <xdr:pic>
          <xdr:nvPicPr>
            <xdr:cNvPr id="642" name="Ink 641">
              <a:extLst>
                <a:ext uri="{FF2B5EF4-FFF2-40B4-BE49-F238E27FC236}">
                  <a16:creationId xmlns:a16="http://schemas.microsoft.com/office/drawing/2014/main" id="{C54B8DDB-18F0-67E1-4E6E-A4E1D1435D5A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5228729" y="17145554"/>
              <a:ext cx="671124" cy="232647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103219</xdr:colOff>
      <xdr:row>1</xdr:row>
      <xdr:rowOff>36725</xdr:rowOff>
    </xdr:from>
    <xdr:to>
      <xdr:col>4</xdr:col>
      <xdr:colOff>344275</xdr:colOff>
      <xdr:row>2</xdr:row>
      <xdr:rowOff>105048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306A7B2C-2656-DDF7-8F1B-F64F2046E779}"/>
                </a:ext>
              </a:extLst>
            </xdr14:cNvPr>
            <xdr14:cNvContentPartPr/>
          </xdr14:nvContentPartPr>
          <xdr14:nvPr macro=""/>
          <xdr14:xfrm>
            <a:off x="2044162" y="216442"/>
            <a:ext cx="888038" cy="24804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306A7B2C-2656-DDF7-8F1B-F64F2046E77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038043" y="210204"/>
              <a:ext cx="900277" cy="2605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618595</xdr:colOff>
      <xdr:row>1</xdr:row>
      <xdr:rowOff>171643</xdr:rowOff>
    </xdr:from>
    <xdr:to>
      <xdr:col>5</xdr:col>
      <xdr:colOff>353738</xdr:colOff>
      <xdr:row>3</xdr:row>
      <xdr:rowOff>152491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4A19E897-2C74-23C9-C061-CA648EA3B955}"/>
                </a:ext>
              </a:extLst>
            </xdr14:cNvPr>
            <xdr14:cNvContentPartPr/>
          </xdr14:nvContentPartPr>
          <xdr14:nvPr macro=""/>
          <xdr14:xfrm>
            <a:off x="3206520" y="351360"/>
            <a:ext cx="382124" cy="340282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4A19E897-2C74-23C9-C061-CA648EA3B955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200321" y="345146"/>
              <a:ext cx="394521" cy="3527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337075</xdr:colOff>
      <xdr:row>2</xdr:row>
      <xdr:rowOff>131606</xdr:rowOff>
    </xdr:from>
    <xdr:to>
      <xdr:col>4</xdr:col>
      <xdr:colOff>438235</xdr:colOff>
      <xdr:row>4</xdr:row>
      <xdr:rowOff>95092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41165DFE-66EB-F11D-9EA8-427EA1E053C2}"/>
                </a:ext>
              </a:extLst>
            </xdr14:cNvPr>
            <xdr14:cNvContentPartPr/>
          </xdr14:nvContentPartPr>
          <xdr14:nvPr macro=""/>
          <xdr14:xfrm>
            <a:off x="2925000" y="491040"/>
            <a:ext cx="101160" cy="32292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41165DFE-66EB-F11D-9EA8-427EA1E053C2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918880" y="484920"/>
              <a:ext cx="113400" cy="33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344275</xdr:colOff>
      <xdr:row>5</xdr:row>
      <xdr:rowOff>46775</xdr:rowOff>
    </xdr:from>
    <xdr:to>
      <xdr:col>5</xdr:col>
      <xdr:colOff>219294</xdr:colOff>
      <xdr:row>5</xdr:row>
      <xdr:rowOff>162417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7DF77F06-048F-A584-BC86-EDA75D9FF82B}"/>
                </a:ext>
              </a:extLst>
            </xdr14:cNvPr>
            <xdr14:cNvContentPartPr/>
          </xdr14:nvContentPartPr>
          <xdr14:nvPr macro=""/>
          <xdr14:xfrm>
            <a:off x="2932200" y="945360"/>
            <a:ext cx="522000" cy="11088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7DF77F06-048F-A584-BC86-EDA75D9FF82B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926076" y="939240"/>
              <a:ext cx="534248" cy="12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236419</xdr:colOff>
      <xdr:row>6</xdr:row>
      <xdr:rowOff>75220</xdr:rowOff>
    </xdr:from>
    <xdr:to>
      <xdr:col>4</xdr:col>
      <xdr:colOff>397915</xdr:colOff>
      <xdr:row>7</xdr:row>
      <xdr:rowOff>132743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7C6E63B8-340E-A1AC-1B33-57442991A0D9}"/>
                </a:ext>
              </a:extLst>
            </xdr14:cNvPr>
            <xdr14:cNvContentPartPr/>
          </xdr14:nvContentPartPr>
          <xdr14:nvPr macro=""/>
          <xdr14:xfrm>
            <a:off x="2177362" y="1153522"/>
            <a:ext cx="808478" cy="2372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7C6E63B8-340E-A1AC-1B33-57442991A0D9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171243" y="1147402"/>
              <a:ext cx="820717" cy="24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74296</xdr:colOff>
      <xdr:row>8</xdr:row>
      <xdr:rowOff>8106</xdr:rowOff>
    </xdr:from>
    <xdr:to>
      <xdr:col>5</xdr:col>
      <xdr:colOff>437896</xdr:colOff>
      <xdr:row>8</xdr:row>
      <xdr:rowOff>143466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A4EE321E-49FE-7F24-463E-6D27AAEADF23}"/>
                </a:ext>
              </a:extLst>
            </xdr14:cNvPr>
            <xdr14:cNvContentPartPr/>
          </xdr14:nvContentPartPr>
          <xdr14:nvPr macro=""/>
          <xdr14:xfrm>
            <a:off x="3309202" y="1445842"/>
            <a:ext cx="363600" cy="135360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A4EE321E-49FE-7F24-463E-6D27AAEADF2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303002" y="1439706"/>
              <a:ext cx="376000" cy="1476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608515</xdr:colOff>
      <xdr:row>6</xdr:row>
      <xdr:rowOff>151098</xdr:rowOff>
    </xdr:from>
    <xdr:to>
      <xdr:col>5</xdr:col>
      <xdr:colOff>341858</xdr:colOff>
      <xdr:row>7</xdr:row>
      <xdr:rowOff>97463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5D3BF712-B7C2-2CF7-24A4-AA4FA9E91AC0}"/>
                </a:ext>
              </a:extLst>
            </xdr14:cNvPr>
            <xdr14:cNvContentPartPr/>
          </xdr14:nvContentPartPr>
          <xdr14:nvPr macro=""/>
          <xdr14:xfrm>
            <a:off x="3196440" y="1229400"/>
            <a:ext cx="375562" cy="126082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5D3BF712-B7C2-2CF7-24A4-AA4FA9E91AC0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190325" y="1223040"/>
              <a:ext cx="387793" cy="1388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401393</xdr:colOff>
      <xdr:row>1</xdr:row>
      <xdr:rowOff>76685</xdr:rowOff>
    </xdr:from>
    <xdr:to>
      <xdr:col>7</xdr:col>
      <xdr:colOff>294052</xdr:colOff>
      <xdr:row>2</xdr:row>
      <xdr:rowOff>47808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454AA022-E0A2-5DA7-55DB-ACD4D3AE8D98}"/>
                </a:ext>
              </a:extLst>
            </xdr14:cNvPr>
            <xdr14:cNvContentPartPr/>
          </xdr14:nvContentPartPr>
          <xdr14:nvPr macro=""/>
          <xdr14:xfrm>
            <a:off x="4283280" y="256402"/>
            <a:ext cx="539640" cy="150840"/>
          </xdr14:xfrm>
        </xdr:contentPart>
      </mc:Choice>
      <mc:Fallback xmlns="">
        <xdr:pic>
          <xdr:nvPicPr>
            <xdr:cNvPr id="61" name="Ink 60">
              <a:extLst>
                <a:ext uri="{FF2B5EF4-FFF2-40B4-BE49-F238E27FC236}">
                  <a16:creationId xmlns:a16="http://schemas.microsoft.com/office/drawing/2014/main" id="{454AA022-E0A2-5DA7-55DB-ACD4D3AE8D98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277160" y="250070"/>
              <a:ext cx="551880" cy="1635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478454</xdr:colOff>
      <xdr:row>2</xdr:row>
      <xdr:rowOff>160488</xdr:rowOff>
    </xdr:from>
    <xdr:to>
      <xdr:col>8</xdr:col>
      <xdr:colOff>18591</xdr:colOff>
      <xdr:row>3</xdr:row>
      <xdr:rowOff>57729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3F0BE536-7D83-CC8C-883E-8F438FBF5CFF}"/>
                </a:ext>
              </a:extLst>
            </xdr14:cNvPr>
            <xdr14:cNvContentPartPr/>
          </xdr14:nvContentPartPr>
          <xdr14:nvPr macro=""/>
          <xdr14:xfrm>
            <a:off x="5007322" y="519922"/>
            <a:ext cx="187118" cy="76958"/>
          </xdr14:xfrm>
        </xdr:contentPart>
      </mc:Choice>
      <mc:Fallback xmlns="">
        <xdr:pic>
          <xdr:nvPicPr>
            <xdr:cNvPr id="66" name="Ink 65">
              <a:extLst>
                <a:ext uri="{FF2B5EF4-FFF2-40B4-BE49-F238E27FC236}">
                  <a16:creationId xmlns:a16="http://schemas.microsoft.com/office/drawing/2014/main" id="{3F0BE536-7D83-CC8C-883E-8F438FBF5CF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5001216" y="514159"/>
              <a:ext cx="199329" cy="884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465052</xdr:colOff>
      <xdr:row>1</xdr:row>
      <xdr:rowOff>65885</xdr:rowOff>
    </xdr:from>
    <xdr:to>
      <xdr:col>8</xdr:col>
      <xdr:colOff>11833</xdr:colOff>
      <xdr:row>2</xdr:row>
      <xdr:rowOff>75446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A05D0C7B-3EF5-8E07-F9C2-CEFAA58E3DD7}"/>
                </a:ext>
              </a:extLst>
            </xdr14:cNvPr>
            <xdr14:cNvContentPartPr/>
          </xdr14:nvContentPartPr>
          <xdr14:nvPr macro=""/>
          <xdr14:xfrm>
            <a:off x="4993920" y="245602"/>
            <a:ext cx="193762" cy="189278"/>
          </xdr14:xfrm>
        </xdr:contentPart>
      </mc:Choice>
      <mc:Fallback xmlns=""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A05D0C7B-3EF5-8E07-F9C2-CEFAA58E3DD7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4987797" y="239485"/>
              <a:ext cx="206007" cy="2015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497534</xdr:colOff>
      <xdr:row>5</xdr:row>
      <xdr:rowOff>133977</xdr:rowOff>
    </xdr:from>
    <xdr:to>
      <xdr:col>8</xdr:col>
      <xdr:colOff>190033</xdr:colOff>
      <xdr:row>6</xdr:row>
      <xdr:rowOff>96738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75" name="Ink 74">
              <a:extLst>
                <a:ext uri="{FF2B5EF4-FFF2-40B4-BE49-F238E27FC236}">
                  <a16:creationId xmlns:a16="http://schemas.microsoft.com/office/drawing/2014/main" id="{2B368070-AC3B-B0D4-2AC8-AEC2C17AAD6F}"/>
                </a:ext>
              </a:extLst>
            </xdr14:cNvPr>
            <xdr14:cNvContentPartPr/>
          </xdr14:nvContentPartPr>
          <xdr14:nvPr macro=""/>
          <xdr14:xfrm>
            <a:off x="5026402" y="1032562"/>
            <a:ext cx="339480" cy="142478"/>
          </xdr14:xfrm>
        </xdr:contentPart>
      </mc:Choice>
      <mc:Fallback xmlns="">
        <xdr:pic>
          <xdr:nvPicPr>
            <xdr:cNvPr id="75" name="Ink 74">
              <a:extLst>
                <a:ext uri="{FF2B5EF4-FFF2-40B4-BE49-F238E27FC236}">
                  <a16:creationId xmlns:a16="http://schemas.microsoft.com/office/drawing/2014/main" id="{2B368070-AC3B-B0D4-2AC8-AEC2C17AAD6F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5020282" y="1026640"/>
              <a:ext cx="351720" cy="1543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505372</xdr:colOff>
      <xdr:row>4</xdr:row>
      <xdr:rowOff>77812</xdr:rowOff>
    </xdr:from>
    <xdr:to>
      <xdr:col>8</xdr:col>
      <xdr:colOff>103993</xdr:colOff>
      <xdr:row>5</xdr:row>
      <xdr:rowOff>40017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76" name="Ink 75">
              <a:extLst>
                <a:ext uri="{FF2B5EF4-FFF2-40B4-BE49-F238E27FC236}">
                  <a16:creationId xmlns:a16="http://schemas.microsoft.com/office/drawing/2014/main" id="{2EF97D7C-8B16-7C94-45A7-BAB35281117F}"/>
                </a:ext>
              </a:extLst>
            </xdr14:cNvPr>
            <xdr14:cNvContentPartPr/>
          </xdr14:nvContentPartPr>
          <xdr14:nvPr macro=""/>
          <xdr14:xfrm>
            <a:off x="5034240" y="796680"/>
            <a:ext cx="245602" cy="141922"/>
          </xdr14:xfrm>
        </xdr:contentPart>
      </mc:Choice>
      <mc:Fallback xmlns="">
        <xdr:pic>
          <xdr:nvPicPr>
            <xdr:cNvPr id="76" name="Ink 75">
              <a:extLst>
                <a:ext uri="{FF2B5EF4-FFF2-40B4-BE49-F238E27FC236}">
                  <a16:creationId xmlns:a16="http://schemas.microsoft.com/office/drawing/2014/main" id="{2EF97D7C-8B16-7C94-45A7-BAB35281117F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5028118" y="790478"/>
              <a:ext cx="257846" cy="1543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47751</xdr:colOff>
      <xdr:row>7</xdr:row>
      <xdr:rowOff>86941</xdr:rowOff>
    </xdr:from>
    <xdr:to>
      <xdr:col>8</xdr:col>
      <xdr:colOff>134233</xdr:colOff>
      <xdr:row>9</xdr:row>
      <xdr:rowOff>19631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ED3ED455-B048-8A64-897C-D8A3F6C7BE4E}"/>
                </a:ext>
              </a:extLst>
            </xdr14:cNvPr>
            <xdr14:cNvContentPartPr/>
          </xdr14:nvContentPartPr>
          <xdr14:nvPr macro=""/>
          <xdr14:xfrm>
            <a:off x="5223600" y="1344960"/>
            <a:ext cx="81720" cy="287362"/>
          </xdr14:xfrm>
        </xdr:contentPart>
      </mc:Choice>
      <mc:Fallback xmlns="">
        <xdr:pic>
          <xdr:nvPicPr>
            <xdr:cNvPr id="84" name="Ink 83">
              <a:extLst>
                <a:ext uri="{FF2B5EF4-FFF2-40B4-BE49-F238E27FC236}">
                  <a16:creationId xmlns:a16="http://schemas.microsoft.com/office/drawing/2014/main" id="{ED3ED455-B048-8A64-897C-D8A3F6C7BE4E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5217480" y="1338831"/>
              <a:ext cx="93960" cy="2996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379793</xdr:colOff>
      <xdr:row>7</xdr:row>
      <xdr:rowOff>1621</xdr:rowOff>
    </xdr:from>
    <xdr:to>
      <xdr:col>7</xdr:col>
      <xdr:colOff>476932</xdr:colOff>
      <xdr:row>8</xdr:row>
      <xdr:rowOff>19544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85" name="Ink 84">
              <a:extLst>
                <a:ext uri="{FF2B5EF4-FFF2-40B4-BE49-F238E27FC236}">
                  <a16:creationId xmlns:a16="http://schemas.microsoft.com/office/drawing/2014/main" id="{430A3284-5486-1962-71F2-0CF9EC62477B}"/>
                </a:ext>
              </a:extLst>
            </xdr14:cNvPr>
            <xdr14:cNvContentPartPr/>
          </xdr14:nvContentPartPr>
          <xdr14:nvPr macro=""/>
          <xdr14:xfrm>
            <a:off x="4261680" y="1259640"/>
            <a:ext cx="744120" cy="197640"/>
          </xdr14:xfrm>
        </xdr:contentPart>
      </mc:Choice>
      <mc:Fallback xmlns="">
        <xdr:pic>
          <xdr:nvPicPr>
            <xdr:cNvPr id="85" name="Ink 84">
              <a:extLst>
                <a:ext uri="{FF2B5EF4-FFF2-40B4-BE49-F238E27FC236}">
                  <a16:creationId xmlns:a16="http://schemas.microsoft.com/office/drawing/2014/main" id="{430A3284-5486-1962-71F2-0CF9EC62477B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4255557" y="1253520"/>
              <a:ext cx="756366" cy="20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99344</xdr:colOff>
      <xdr:row>10</xdr:row>
      <xdr:rowOff>59207</xdr:rowOff>
    </xdr:from>
    <xdr:to>
      <xdr:col>11</xdr:col>
      <xdr:colOff>121746</xdr:colOff>
      <xdr:row>11</xdr:row>
      <xdr:rowOff>30002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93" name="Ink 92">
              <a:extLst>
                <a:ext uri="{FF2B5EF4-FFF2-40B4-BE49-F238E27FC236}">
                  <a16:creationId xmlns:a16="http://schemas.microsoft.com/office/drawing/2014/main" id="{4B7C0B62-5303-A221-98F8-AA0449992A15}"/>
                </a:ext>
              </a:extLst>
            </xdr14:cNvPr>
            <xdr14:cNvContentPartPr/>
          </xdr14:nvContentPartPr>
          <xdr14:nvPr macro=""/>
          <xdr14:xfrm>
            <a:off x="7203600" y="1871280"/>
            <a:ext cx="17640" cy="147240"/>
          </xdr14:xfrm>
        </xdr:contentPart>
      </mc:Choice>
      <mc:Fallback xmlns="">
        <xdr:pic>
          <xdr:nvPicPr>
            <xdr:cNvPr id="93" name="Ink 92">
              <a:extLst>
                <a:ext uri="{FF2B5EF4-FFF2-40B4-BE49-F238E27FC236}">
                  <a16:creationId xmlns:a16="http://schemas.microsoft.com/office/drawing/2014/main" id="{4B7C0B62-5303-A221-98F8-AA0449992A15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7197480" y="1865160"/>
              <a:ext cx="29880" cy="15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639069</xdr:colOff>
      <xdr:row>10</xdr:row>
      <xdr:rowOff>48047</xdr:rowOff>
    </xdr:from>
    <xdr:to>
      <xdr:col>10</xdr:col>
      <xdr:colOff>449707</xdr:colOff>
      <xdr:row>11</xdr:row>
      <xdr:rowOff>56364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CC702CF9-17A5-9422-C3B9-5597AA8AE410}"/>
                </a:ext>
              </a:extLst>
            </xdr14:cNvPr>
            <xdr14:cNvContentPartPr/>
          </xdr14:nvContentPartPr>
          <xdr14:nvPr macro=""/>
          <xdr14:xfrm>
            <a:off x="6451642" y="1860120"/>
            <a:ext cx="456480" cy="184762"/>
          </xdr14:xfrm>
        </xdr:contentPart>
      </mc:Choice>
      <mc:Fallback xmlns="">
        <xdr:pic>
          <xdr:nvPicPr>
            <xdr:cNvPr id="94" name="Ink 93">
              <a:extLst>
                <a:ext uri="{FF2B5EF4-FFF2-40B4-BE49-F238E27FC236}">
                  <a16:creationId xmlns:a16="http://schemas.microsoft.com/office/drawing/2014/main" id="{CC702CF9-17A5-9422-C3B9-5597AA8AE410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6445522" y="1854009"/>
              <a:ext cx="468720" cy="1969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38229</xdr:colOff>
      <xdr:row>10</xdr:row>
      <xdr:rowOff>39767</xdr:rowOff>
    </xdr:from>
    <xdr:to>
      <xdr:col>9</xdr:col>
      <xdr:colOff>312631</xdr:colOff>
      <xdr:row>11</xdr:row>
      <xdr:rowOff>58360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3F9D3606-BF06-7D5C-DF7F-C3A13BE378A4}"/>
                </a:ext>
              </a:extLst>
            </xdr14:cNvPr>
            <xdr14:cNvContentPartPr/>
          </xdr14:nvContentPartPr>
          <xdr14:nvPr macro=""/>
          <xdr14:xfrm>
            <a:off x="5850802" y="1851840"/>
            <a:ext cx="269640" cy="199800"/>
          </xdr14:xfrm>
        </xdr:contentPart>
      </mc:Choice>
      <mc:Fallback xmlns=""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3F9D3606-BF06-7D5C-DF7F-C3A13BE378A4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5844682" y="1845720"/>
              <a:ext cx="281880" cy="21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407226</xdr:colOff>
      <xdr:row>10</xdr:row>
      <xdr:rowOff>39489</xdr:rowOff>
    </xdr:from>
    <xdr:to>
      <xdr:col>12</xdr:col>
      <xdr:colOff>65502</xdr:colOff>
      <xdr:row>11</xdr:row>
      <xdr:rowOff>20642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C4754769-4424-EAB9-4665-83E808A83A3E}"/>
                </a:ext>
              </a:extLst>
            </xdr14:cNvPr>
            <xdr14:cNvContentPartPr/>
          </xdr14:nvContentPartPr>
          <xdr14:nvPr macro=""/>
          <xdr14:xfrm>
            <a:off x="7511482" y="1851562"/>
            <a:ext cx="304118" cy="162360"/>
          </xdr14:xfrm>
        </xdr:contentPart>
      </mc:Choice>
      <mc:Fallback xmlns="">
        <xdr:pic>
          <xdr:nvPicPr>
            <xdr:cNvPr id="98" name="Ink 97">
              <a:extLst>
                <a:ext uri="{FF2B5EF4-FFF2-40B4-BE49-F238E27FC236}">
                  <a16:creationId xmlns:a16="http://schemas.microsoft.com/office/drawing/2014/main" id="{C4754769-4424-EAB9-4665-83E808A83A3E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7505356" y="1845442"/>
              <a:ext cx="316369" cy="17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380871</xdr:colOff>
      <xdr:row>10</xdr:row>
      <xdr:rowOff>64329</xdr:rowOff>
    </xdr:from>
    <xdr:to>
      <xdr:col>7</xdr:col>
      <xdr:colOff>265114</xdr:colOff>
      <xdr:row>11</xdr:row>
      <xdr:rowOff>64840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31437675-0154-3986-E969-3E0194B5A038}"/>
                </a:ext>
              </a:extLst>
            </xdr14:cNvPr>
            <xdr14:cNvContentPartPr/>
          </xdr14:nvContentPartPr>
          <xdr14:nvPr macro=""/>
          <xdr14:xfrm>
            <a:off x="4255920" y="1876402"/>
            <a:ext cx="525322" cy="181718"/>
          </xdr14:xfrm>
        </xdr:contentPart>
      </mc:Choice>
      <mc:Fallback xmlns="">
        <xdr:pic>
          <xdr:nvPicPr>
            <xdr:cNvPr id="109" name="Ink 108">
              <a:extLst>
                <a:ext uri="{FF2B5EF4-FFF2-40B4-BE49-F238E27FC236}">
                  <a16:creationId xmlns:a16="http://schemas.microsoft.com/office/drawing/2014/main" id="{31437675-0154-3986-E969-3E0194B5A038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4249799" y="1870285"/>
              <a:ext cx="537564" cy="1939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29590</xdr:colOff>
      <xdr:row>10</xdr:row>
      <xdr:rowOff>55967</xdr:rowOff>
    </xdr:from>
    <xdr:to>
      <xdr:col>8</xdr:col>
      <xdr:colOff>296710</xdr:colOff>
      <xdr:row>11</xdr:row>
      <xdr:rowOff>97240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10" name="Ink 109">
              <a:extLst>
                <a:ext uri="{FF2B5EF4-FFF2-40B4-BE49-F238E27FC236}">
                  <a16:creationId xmlns:a16="http://schemas.microsoft.com/office/drawing/2014/main" id="{CFCD395F-461A-0E9A-5047-76937000B793}"/>
                </a:ext>
              </a:extLst>
            </xdr14:cNvPr>
            <xdr14:cNvContentPartPr/>
          </xdr14:nvContentPartPr>
          <xdr14:nvPr macro=""/>
          <xdr14:xfrm>
            <a:off x="5196322" y="1868040"/>
            <a:ext cx="267120" cy="222480"/>
          </xdr14:xfrm>
        </xdr:contentPart>
      </mc:Choice>
      <mc:Fallback xmlns="">
        <xdr:pic>
          <xdr:nvPicPr>
            <xdr:cNvPr id="110" name="Ink 109">
              <a:extLst>
                <a:ext uri="{FF2B5EF4-FFF2-40B4-BE49-F238E27FC236}">
                  <a16:creationId xmlns:a16="http://schemas.microsoft.com/office/drawing/2014/main" id="{CFCD395F-461A-0E9A-5047-76937000B793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5190084" y="1861920"/>
              <a:ext cx="279595" cy="23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72344</xdr:colOff>
      <xdr:row>12</xdr:row>
      <xdr:rowOff>176312</xdr:rowOff>
    </xdr:from>
    <xdr:to>
      <xdr:col>11</xdr:col>
      <xdr:colOff>188706</xdr:colOff>
      <xdr:row>13</xdr:row>
      <xdr:rowOff>140987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28" name="Ink 127">
              <a:extLst>
                <a:ext uri="{FF2B5EF4-FFF2-40B4-BE49-F238E27FC236}">
                  <a16:creationId xmlns:a16="http://schemas.microsoft.com/office/drawing/2014/main" id="{E30FF940-AA0B-CFBE-B72F-082B7A4610BF}"/>
                </a:ext>
              </a:extLst>
            </xdr14:cNvPr>
            <xdr14:cNvContentPartPr/>
          </xdr14:nvContentPartPr>
          <xdr14:nvPr macro=""/>
          <xdr14:xfrm>
            <a:off x="7176600" y="2350800"/>
            <a:ext cx="111600" cy="141120"/>
          </xdr14:xfrm>
        </xdr:contentPart>
      </mc:Choice>
      <mc:Fallback xmlns="">
        <xdr:pic>
          <xdr:nvPicPr>
            <xdr:cNvPr id="128" name="Ink 127">
              <a:extLst>
                <a:ext uri="{FF2B5EF4-FFF2-40B4-BE49-F238E27FC236}">
                  <a16:creationId xmlns:a16="http://schemas.microsoft.com/office/drawing/2014/main" id="{E30FF940-AA0B-CFBE-B72F-082B7A4610BF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7170480" y="2344680"/>
              <a:ext cx="123840" cy="15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521624</xdr:colOff>
      <xdr:row>12</xdr:row>
      <xdr:rowOff>142472</xdr:rowOff>
    </xdr:from>
    <xdr:to>
      <xdr:col>12</xdr:col>
      <xdr:colOff>286984</xdr:colOff>
      <xdr:row>13</xdr:row>
      <xdr:rowOff>135145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9ED425DD-56E2-8624-83C6-19DAB24978C0}"/>
                </a:ext>
              </a:extLst>
            </xdr14:cNvPr>
            <xdr14:cNvContentPartPr/>
          </xdr14:nvContentPartPr>
          <xdr14:nvPr macro=""/>
          <xdr14:xfrm>
            <a:off x="7625880" y="2316960"/>
            <a:ext cx="411202" cy="173880"/>
          </xdr14:xfrm>
        </xdr:contentPart>
      </mc:Choice>
      <mc:Fallback xmlns="">
        <xdr:pic>
          <xdr:nvPicPr>
            <xdr:cNvPr id="133" name="Ink 132">
              <a:extLst>
                <a:ext uri="{FF2B5EF4-FFF2-40B4-BE49-F238E27FC236}">
                  <a16:creationId xmlns:a16="http://schemas.microsoft.com/office/drawing/2014/main" id="{9ED425DD-56E2-8624-83C6-19DAB24978C0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7619688" y="2310840"/>
              <a:ext cx="423585" cy="18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152625</xdr:colOff>
      <xdr:row>12</xdr:row>
      <xdr:rowOff>122312</xdr:rowOff>
    </xdr:from>
    <xdr:to>
      <xdr:col>10</xdr:col>
      <xdr:colOff>559785</xdr:colOff>
      <xdr:row>13</xdr:row>
      <xdr:rowOff>152147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34" name="Ink 133">
              <a:extLst>
                <a:ext uri="{FF2B5EF4-FFF2-40B4-BE49-F238E27FC236}">
                  <a16:creationId xmlns:a16="http://schemas.microsoft.com/office/drawing/2014/main" id="{04CAF8A6-880B-9F1F-745B-EEBD0E0DB483}"/>
                </a:ext>
              </a:extLst>
            </xdr14:cNvPr>
            <xdr14:cNvContentPartPr/>
          </xdr14:nvContentPartPr>
          <xdr14:nvPr macro=""/>
          <xdr14:xfrm>
            <a:off x="6611040" y="2296800"/>
            <a:ext cx="407160" cy="211042"/>
          </xdr14:xfrm>
        </xdr:contentPart>
      </mc:Choice>
      <mc:Fallback xmlns="">
        <xdr:pic>
          <xdr:nvPicPr>
            <xdr:cNvPr id="134" name="Ink 133">
              <a:extLst>
                <a:ext uri="{FF2B5EF4-FFF2-40B4-BE49-F238E27FC236}">
                  <a16:creationId xmlns:a16="http://schemas.microsoft.com/office/drawing/2014/main" id="{04CAF8A6-880B-9F1F-745B-EEBD0E0DB483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6604920" y="2290539"/>
              <a:ext cx="419400" cy="2235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144429</xdr:colOff>
      <xdr:row>13</xdr:row>
      <xdr:rowOff>7345</xdr:rowOff>
    </xdr:from>
    <xdr:to>
      <xdr:col>9</xdr:col>
      <xdr:colOff>392829</xdr:colOff>
      <xdr:row>13</xdr:row>
      <xdr:rowOff>161425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5AECBEB2-5EAE-0E96-6E0D-DD7B2D496A37}"/>
                </a:ext>
              </a:extLst>
            </xdr14:cNvPr>
            <xdr14:cNvContentPartPr/>
          </xdr14:nvContentPartPr>
          <xdr14:nvPr macro=""/>
          <xdr14:xfrm>
            <a:off x="5957002" y="2363040"/>
            <a:ext cx="248400" cy="154080"/>
          </xdr14:xfrm>
        </xdr:contentPart>
      </mc:Choice>
      <mc:Fallback xmlns="">
        <xdr:pic>
          <xdr:nvPicPr>
            <xdr:cNvPr id="135" name="Ink 134">
              <a:extLst>
                <a:ext uri="{FF2B5EF4-FFF2-40B4-BE49-F238E27FC236}">
                  <a16:creationId xmlns:a16="http://schemas.microsoft.com/office/drawing/2014/main" id="{5AECBEB2-5EAE-0E96-6E0D-DD7B2D496A37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5950882" y="2356920"/>
              <a:ext cx="260640" cy="16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86748</xdr:colOff>
      <xdr:row>12</xdr:row>
      <xdr:rowOff>122312</xdr:rowOff>
    </xdr:from>
    <xdr:to>
      <xdr:col>8</xdr:col>
      <xdr:colOff>275748</xdr:colOff>
      <xdr:row>13</xdr:row>
      <xdr:rowOff>164305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36" name="Ink 135">
              <a:extLst>
                <a:ext uri="{FF2B5EF4-FFF2-40B4-BE49-F238E27FC236}">
                  <a16:creationId xmlns:a16="http://schemas.microsoft.com/office/drawing/2014/main" id="{59EC5962-5C5A-55AC-E033-ED10951E55E4}"/>
                </a:ext>
              </a:extLst>
            </xdr14:cNvPr>
            <xdr14:cNvContentPartPr/>
          </xdr14:nvContentPartPr>
          <xdr14:nvPr macro=""/>
          <xdr14:xfrm>
            <a:off x="5253480" y="2296800"/>
            <a:ext cx="189000" cy="223200"/>
          </xdr14:xfrm>
        </xdr:contentPart>
      </mc:Choice>
      <mc:Fallback xmlns="">
        <xdr:pic>
          <xdr:nvPicPr>
            <xdr:cNvPr id="136" name="Ink 135">
              <a:extLst>
                <a:ext uri="{FF2B5EF4-FFF2-40B4-BE49-F238E27FC236}">
                  <a16:creationId xmlns:a16="http://schemas.microsoft.com/office/drawing/2014/main" id="{59EC5962-5C5A-55AC-E033-ED10951E55E4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5247360" y="2290680"/>
              <a:ext cx="201240" cy="23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553033</xdr:colOff>
      <xdr:row>12</xdr:row>
      <xdr:rowOff>68312</xdr:rowOff>
    </xdr:from>
    <xdr:to>
      <xdr:col>7</xdr:col>
      <xdr:colOff>512074</xdr:colOff>
      <xdr:row>13</xdr:row>
      <xdr:rowOff>169427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37" name="Ink 136">
              <a:extLst>
                <a:ext uri="{FF2B5EF4-FFF2-40B4-BE49-F238E27FC236}">
                  <a16:creationId xmlns:a16="http://schemas.microsoft.com/office/drawing/2014/main" id="{B97915D5-A430-6674-10C6-3BF87A1DE684}"/>
                </a:ext>
              </a:extLst>
            </xdr14:cNvPr>
            <xdr14:cNvContentPartPr/>
          </xdr14:nvContentPartPr>
          <xdr14:nvPr macro=""/>
          <xdr14:xfrm>
            <a:off x="4428082" y="2242800"/>
            <a:ext cx="600120" cy="282322"/>
          </xdr14:xfrm>
        </xdr:contentPart>
      </mc:Choice>
      <mc:Fallback xmlns="">
        <xdr:pic>
          <xdr:nvPicPr>
            <xdr:cNvPr id="137" name="Ink 136">
              <a:extLst>
                <a:ext uri="{FF2B5EF4-FFF2-40B4-BE49-F238E27FC236}">
                  <a16:creationId xmlns:a16="http://schemas.microsoft.com/office/drawing/2014/main" id="{B97915D5-A430-6674-10C6-3BF87A1DE684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4421958" y="2236678"/>
              <a:ext cx="612367" cy="2945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343071</xdr:colOff>
      <xdr:row>17</xdr:row>
      <xdr:rowOff>103720</xdr:rowOff>
    </xdr:from>
    <xdr:to>
      <xdr:col>6</xdr:col>
      <xdr:colOff>626833</xdr:colOff>
      <xdr:row>18</xdr:row>
      <xdr:rowOff>170274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52" name="Ink 151">
              <a:extLst>
                <a:ext uri="{FF2B5EF4-FFF2-40B4-BE49-F238E27FC236}">
                  <a16:creationId xmlns:a16="http://schemas.microsoft.com/office/drawing/2014/main" id="{57044F72-5A05-EA2E-2523-CAA3BF5DCB8B}"/>
                </a:ext>
              </a:extLst>
            </xdr14:cNvPr>
            <xdr14:cNvContentPartPr/>
          </xdr14:nvContentPartPr>
          <xdr14:nvPr macro=""/>
          <xdr14:xfrm>
            <a:off x="4218120" y="3184244"/>
            <a:ext cx="283762" cy="247762"/>
          </xdr14:xfrm>
        </xdr:contentPart>
      </mc:Choice>
      <mc:Fallback xmlns="">
        <xdr:pic>
          <xdr:nvPicPr>
            <xdr:cNvPr id="152" name="Ink 151">
              <a:extLst>
                <a:ext uri="{FF2B5EF4-FFF2-40B4-BE49-F238E27FC236}">
                  <a16:creationId xmlns:a16="http://schemas.microsoft.com/office/drawing/2014/main" id="{57044F72-5A05-EA2E-2523-CAA3BF5DCB8B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4211998" y="3178004"/>
              <a:ext cx="296006" cy="2602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435</xdr:colOff>
      <xdr:row>17</xdr:row>
      <xdr:rowOff>18040</xdr:rowOff>
    </xdr:from>
    <xdr:to>
      <xdr:col>6</xdr:col>
      <xdr:colOff>65593</xdr:colOff>
      <xdr:row>18</xdr:row>
      <xdr:rowOff>173514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53" name="Ink 152">
              <a:extLst>
                <a:ext uri="{FF2B5EF4-FFF2-40B4-BE49-F238E27FC236}">
                  <a16:creationId xmlns:a16="http://schemas.microsoft.com/office/drawing/2014/main" id="{3235E1DA-9AA6-64AF-8A93-D097E824D86F}"/>
                </a:ext>
              </a:extLst>
            </xdr14:cNvPr>
            <xdr14:cNvContentPartPr/>
          </xdr14:nvContentPartPr>
          <xdr14:nvPr macro=""/>
          <xdr14:xfrm>
            <a:off x="3229642" y="3098564"/>
            <a:ext cx="711000" cy="336682"/>
          </xdr14:xfrm>
        </xdr:contentPart>
      </mc:Choice>
      <mc:Fallback xmlns="">
        <xdr:pic>
          <xdr:nvPicPr>
            <xdr:cNvPr id="153" name="Ink 152">
              <a:extLst>
                <a:ext uri="{FF2B5EF4-FFF2-40B4-BE49-F238E27FC236}">
                  <a16:creationId xmlns:a16="http://schemas.microsoft.com/office/drawing/2014/main" id="{3235E1DA-9AA6-64AF-8A93-D097E824D86F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3223481" y="3092356"/>
              <a:ext cx="723321" cy="3490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459438</xdr:colOff>
      <xdr:row>16</xdr:row>
      <xdr:rowOff>140649</xdr:rowOff>
    </xdr:from>
    <xdr:to>
      <xdr:col>4</xdr:col>
      <xdr:colOff>493718</xdr:colOff>
      <xdr:row>18</xdr:row>
      <xdr:rowOff>48594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C96CFFCF-FFC7-DA46-C6E6-F9D619FBA978}"/>
                </a:ext>
              </a:extLst>
            </xdr14:cNvPr>
            <xdr14:cNvContentPartPr/>
          </xdr14:nvContentPartPr>
          <xdr14:nvPr macro=""/>
          <xdr14:xfrm>
            <a:off x="2396962" y="3039966"/>
            <a:ext cx="675360" cy="270360"/>
          </xdr14:xfrm>
        </xdr:contentPart>
      </mc:Choice>
      <mc:Fallback xmlns="">
        <xdr:pic>
          <xdr:nvPicPr>
            <xdr:cNvPr id="154" name="Ink 153">
              <a:extLst>
                <a:ext uri="{FF2B5EF4-FFF2-40B4-BE49-F238E27FC236}">
                  <a16:creationId xmlns:a16="http://schemas.microsoft.com/office/drawing/2014/main" id="{C96CFFCF-FFC7-DA46-C6E6-F9D619FBA978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2390842" y="3033846"/>
              <a:ext cx="687600" cy="28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132553</xdr:colOff>
      <xdr:row>20</xdr:row>
      <xdr:rowOff>18</xdr:rowOff>
    </xdr:from>
    <xdr:to>
      <xdr:col>7</xdr:col>
      <xdr:colOff>525312</xdr:colOff>
      <xdr:row>21</xdr:row>
      <xdr:rowOff>68454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83" name="Ink 182">
              <a:extLst>
                <a:ext uri="{FF2B5EF4-FFF2-40B4-BE49-F238E27FC236}">
                  <a16:creationId xmlns:a16="http://schemas.microsoft.com/office/drawing/2014/main" id="{07EBAC2F-939D-A1D6-803D-96C74C02F449}"/>
                </a:ext>
              </a:extLst>
            </xdr14:cNvPr>
            <xdr14:cNvContentPartPr/>
          </xdr14:nvContentPartPr>
          <xdr14:nvPr macro=""/>
          <xdr14:xfrm>
            <a:off x="4007602" y="3624164"/>
            <a:ext cx="1033838" cy="244882"/>
          </xdr14:xfrm>
        </xdr:contentPart>
      </mc:Choice>
      <mc:Fallback xmlns="">
        <xdr:pic>
          <xdr:nvPicPr>
            <xdr:cNvPr id="183" name="Ink 182">
              <a:extLst>
                <a:ext uri="{FF2B5EF4-FFF2-40B4-BE49-F238E27FC236}">
                  <a16:creationId xmlns:a16="http://schemas.microsoft.com/office/drawing/2014/main" id="{07EBAC2F-939D-A1D6-803D-96C74C02F449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4001482" y="3618033"/>
              <a:ext cx="1046077" cy="2571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94030</xdr:colOff>
      <xdr:row>15</xdr:row>
      <xdr:rowOff>161574</xdr:rowOff>
    </xdr:from>
    <xdr:to>
      <xdr:col>10</xdr:col>
      <xdr:colOff>199785</xdr:colOff>
      <xdr:row>20</xdr:row>
      <xdr:rowOff>161822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184" name="Ink 183">
              <a:extLst>
                <a:ext uri="{FF2B5EF4-FFF2-40B4-BE49-F238E27FC236}">
                  <a16:creationId xmlns:a16="http://schemas.microsoft.com/office/drawing/2014/main" id="{6173AE28-C888-268C-CF15-86832EE237C6}"/>
                </a:ext>
              </a:extLst>
            </xdr14:cNvPr>
            <xdr14:cNvContentPartPr/>
          </xdr14:nvContentPartPr>
          <xdr14:nvPr macro=""/>
          <xdr14:xfrm>
            <a:off x="5260762" y="2879684"/>
            <a:ext cx="1397438" cy="901522"/>
          </xdr14:xfrm>
        </xdr:contentPart>
      </mc:Choice>
      <mc:Fallback xmlns="">
        <xdr:pic>
          <xdr:nvPicPr>
            <xdr:cNvPr id="184" name="Ink 183">
              <a:extLst>
                <a:ext uri="{FF2B5EF4-FFF2-40B4-BE49-F238E27FC236}">
                  <a16:creationId xmlns:a16="http://schemas.microsoft.com/office/drawing/2014/main" id="{6173AE28-C888-268C-CF15-86832EE237C6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5254642" y="2873563"/>
              <a:ext cx="1409677" cy="913763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182174</xdr:colOff>
      <xdr:row>3</xdr:row>
      <xdr:rowOff>58935</xdr:rowOff>
    </xdr:from>
    <xdr:to>
      <xdr:col>13</xdr:col>
      <xdr:colOff>637492</xdr:colOff>
      <xdr:row>4</xdr:row>
      <xdr:rowOff>153604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FF0352D4-5448-F3E1-C091-9215435C946A}"/>
                </a:ext>
              </a:extLst>
            </xdr14:cNvPr>
            <xdr14:cNvContentPartPr/>
          </xdr14:nvContentPartPr>
          <xdr14:nvPr macro=""/>
          <xdr14:xfrm>
            <a:off x="3071962" y="601376"/>
            <a:ext cx="455318" cy="275482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FF0352D4-5448-F3E1-C091-9215435C946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065838" y="595157"/>
              <a:ext cx="467565" cy="2879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238252</xdr:colOff>
      <xdr:row>5</xdr:row>
      <xdr:rowOff>48586</xdr:rowOff>
    </xdr:from>
    <xdr:to>
      <xdr:col>13</xdr:col>
      <xdr:colOff>560174</xdr:colOff>
      <xdr:row>5</xdr:row>
      <xdr:rowOff>160988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45D84892-E7A4-04A7-B267-903D72D95747}"/>
                </a:ext>
              </a:extLst>
            </xdr14:cNvPr>
            <xdr14:cNvContentPartPr/>
          </xdr14:nvContentPartPr>
          <xdr14:nvPr macro=""/>
          <xdr14:xfrm>
            <a:off x="3128040" y="952654"/>
            <a:ext cx="321922" cy="112402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45D84892-E7A4-04A7-B267-903D72D95747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121918" y="946549"/>
              <a:ext cx="334165" cy="1246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132582</xdr:colOff>
      <xdr:row>5</xdr:row>
      <xdr:rowOff>54788</xdr:rowOff>
    </xdr:from>
    <xdr:to>
      <xdr:col>14</xdr:col>
      <xdr:colOff>334460</xdr:colOff>
      <xdr:row>6</xdr:row>
      <xdr:rowOff>172415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451E17C0-A67F-3B58-64C2-3FAB4D118E0C}"/>
                </a:ext>
              </a:extLst>
            </xdr14:cNvPr>
            <xdr14:cNvContentPartPr/>
          </xdr14:nvContentPartPr>
          <xdr14:nvPr macro=""/>
          <xdr14:xfrm>
            <a:off x="3671362" y="958856"/>
            <a:ext cx="201878" cy="298440"/>
          </xdr14:xfrm>
        </xdr:contentPart>
      </mc:Choice>
      <mc:Fallback xmlns="">
        <xdr:pic>
          <xdr:nvPicPr>
            <xdr:cNvPr id="52" name="Ink 51">
              <a:extLst>
                <a:ext uri="{FF2B5EF4-FFF2-40B4-BE49-F238E27FC236}">
                  <a16:creationId xmlns:a16="http://schemas.microsoft.com/office/drawing/2014/main" id="{451E17C0-A67F-3B58-64C2-3FAB4D118E0C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665255" y="952736"/>
              <a:ext cx="214091" cy="31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125022</xdr:colOff>
      <xdr:row>3</xdr:row>
      <xdr:rowOff>65333</xdr:rowOff>
    </xdr:from>
    <xdr:to>
      <xdr:col>14</xdr:col>
      <xdr:colOff>363342</xdr:colOff>
      <xdr:row>4</xdr:row>
      <xdr:rowOff>144162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DC8D72B4-12BF-1ED3-2AA8-59C6C16EE8A0}"/>
                </a:ext>
              </a:extLst>
            </xdr14:cNvPr>
            <xdr14:cNvContentPartPr/>
          </xdr14:nvContentPartPr>
          <xdr14:nvPr macro=""/>
          <xdr14:xfrm>
            <a:off x="3663802" y="607774"/>
            <a:ext cx="238320" cy="259642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DC8D72B4-12BF-1ED3-2AA8-59C6C16EE8A0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3657682" y="601652"/>
              <a:ext cx="250560" cy="2718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298100</xdr:colOff>
      <xdr:row>2</xdr:row>
      <xdr:rowOff>41307</xdr:rowOff>
    </xdr:from>
    <xdr:to>
      <xdr:col>14</xdr:col>
      <xdr:colOff>307100</xdr:colOff>
      <xdr:row>2</xdr:row>
      <xdr:rowOff>114829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698D3C25-7DB1-0AE6-660D-F4B21E642BF4}"/>
                </a:ext>
              </a:extLst>
            </xdr14:cNvPr>
            <xdr14:cNvContentPartPr/>
          </xdr14:nvContentPartPr>
          <xdr14:nvPr macro=""/>
          <xdr14:xfrm>
            <a:off x="3836880" y="402934"/>
            <a:ext cx="9000" cy="6876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698D3C25-7DB1-0AE6-660D-F4B21E642BF4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3830760" y="396814"/>
              <a:ext cx="21240" cy="8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445422</xdr:colOff>
      <xdr:row>6</xdr:row>
      <xdr:rowOff>66493</xdr:rowOff>
    </xdr:from>
    <xdr:to>
      <xdr:col>14</xdr:col>
      <xdr:colOff>560622</xdr:colOff>
      <xdr:row>7</xdr:row>
      <xdr:rowOff>1763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4DF5B970-183B-4F0A-9473-B344161D660E}"/>
                </a:ext>
              </a:extLst>
            </xdr14:cNvPr>
            <xdr14:cNvContentPartPr/>
          </xdr14:nvContentPartPr>
          <xdr14:nvPr macro=""/>
          <xdr14:xfrm>
            <a:off x="3984202" y="1151374"/>
            <a:ext cx="115200" cy="111322"/>
          </xdr14:xfrm>
        </xdr:contentPart>
      </mc:Choice>
      <mc:Fallback xmlns=""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4DF5B970-183B-4F0A-9473-B344161D660E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978082" y="1145249"/>
              <a:ext cx="127440" cy="1235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447582</xdr:colOff>
      <xdr:row>5</xdr:row>
      <xdr:rowOff>86026</xdr:rowOff>
    </xdr:from>
    <xdr:to>
      <xdr:col>14</xdr:col>
      <xdr:colOff>551262</xdr:colOff>
      <xdr:row>5</xdr:row>
      <xdr:rowOff>151988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65" name="Ink 64">
              <a:extLst>
                <a:ext uri="{FF2B5EF4-FFF2-40B4-BE49-F238E27FC236}">
                  <a16:creationId xmlns:a16="http://schemas.microsoft.com/office/drawing/2014/main" id="{5C93FF96-D925-C0CB-AE30-50A961266555}"/>
                </a:ext>
              </a:extLst>
            </xdr14:cNvPr>
            <xdr14:cNvContentPartPr/>
          </xdr14:nvContentPartPr>
          <xdr14:nvPr macro=""/>
          <xdr14:xfrm>
            <a:off x="3986362" y="990094"/>
            <a:ext cx="103680" cy="65962"/>
          </xdr14:xfrm>
        </xdr:contentPart>
      </mc:Choice>
      <mc:Fallback xmlns="">
        <xdr:pic>
          <xdr:nvPicPr>
            <xdr:cNvPr id="65" name="Ink 64">
              <a:extLst>
                <a:ext uri="{FF2B5EF4-FFF2-40B4-BE49-F238E27FC236}">
                  <a16:creationId xmlns:a16="http://schemas.microsoft.com/office/drawing/2014/main" id="{5C93FF96-D925-C0CB-AE30-50A961266555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979953" y="983498"/>
              <a:ext cx="116499" cy="791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437780</xdr:colOff>
      <xdr:row>4</xdr:row>
      <xdr:rowOff>67482</xdr:rowOff>
    </xdr:from>
    <xdr:to>
      <xdr:col>14</xdr:col>
      <xdr:colOff>573582</xdr:colOff>
      <xdr:row>4</xdr:row>
      <xdr:rowOff>154242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A01AFB8B-29B0-0B62-54BC-1AD5D923FC74}"/>
                </a:ext>
              </a:extLst>
            </xdr14:cNvPr>
            <xdr14:cNvContentPartPr/>
          </xdr14:nvContentPartPr>
          <xdr14:nvPr macro=""/>
          <xdr14:xfrm>
            <a:off x="3976560" y="790736"/>
            <a:ext cx="135802" cy="86760"/>
          </xdr14:xfrm>
        </xdr:contentPart>
      </mc:Choice>
      <mc:Fallback xmlns="">
        <xdr:pic>
          <xdr:nvPicPr>
            <xdr:cNvPr id="66" name="Ink 65">
              <a:extLst>
                <a:ext uri="{FF2B5EF4-FFF2-40B4-BE49-F238E27FC236}">
                  <a16:creationId xmlns:a16="http://schemas.microsoft.com/office/drawing/2014/main" id="{A01AFB8B-29B0-0B62-54BC-1AD5D923FC74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970436" y="784616"/>
              <a:ext cx="148049" cy="9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436062</xdr:colOff>
      <xdr:row>3</xdr:row>
      <xdr:rowOff>38055</xdr:rowOff>
    </xdr:from>
    <xdr:to>
      <xdr:col>14</xdr:col>
      <xdr:colOff>535422</xdr:colOff>
      <xdr:row>3</xdr:row>
      <xdr:rowOff>179617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3B4C530A-0B46-AD3E-4A1F-2578C77C4FDA}"/>
                </a:ext>
              </a:extLst>
            </xdr14:cNvPr>
            <xdr14:cNvContentPartPr/>
          </xdr14:nvContentPartPr>
          <xdr14:nvPr macro=""/>
          <xdr14:xfrm>
            <a:off x="3974842" y="580496"/>
            <a:ext cx="94598" cy="136800"/>
          </xdr14:xfrm>
        </xdr:contentPart>
      </mc:Choice>
      <mc:Fallback xmlns=""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3B4C530A-0B46-AD3E-4A1F-2578C77C4FD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3968727" y="574376"/>
              <a:ext cx="106827" cy="14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142220</xdr:colOff>
      <xdr:row>7</xdr:row>
      <xdr:rowOff>76839</xdr:rowOff>
    </xdr:from>
    <xdr:to>
      <xdr:col>14</xdr:col>
      <xdr:colOff>552620</xdr:colOff>
      <xdr:row>8</xdr:row>
      <xdr:rowOff>7152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76" name="Ink 75">
              <a:extLst>
                <a:ext uri="{FF2B5EF4-FFF2-40B4-BE49-F238E27FC236}">
                  <a16:creationId xmlns:a16="http://schemas.microsoft.com/office/drawing/2014/main" id="{7E274A97-ABB9-AC44-3B09-5C63C97F479A}"/>
                </a:ext>
              </a:extLst>
            </xdr14:cNvPr>
            <xdr14:cNvContentPartPr/>
          </xdr14:nvContentPartPr>
          <xdr14:nvPr macro=""/>
          <xdr14:xfrm>
            <a:off x="3681000" y="1342534"/>
            <a:ext cx="410400" cy="101602"/>
          </xdr14:xfrm>
        </xdr:contentPart>
      </mc:Choice>
      <mc:Fallback xmlns="">
        <xdr:pic>
          <xdr:nvPicPr>
            <xdr:cNvPr id="76" name="Ink 75">
              <a:extLst>
                <a:ext uri="{FF2B5EF4-FFF2-40B4-BE49-F238E27FC236}">
                  <a16:creationId xmlns:a16="http://schemas.microsoft.com/office/drawing/2014/main" id="{7E274A97-ABB9-AC44-3B09-5C63C97F479A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3674880" y="1336431"/>
              <a:ext cx="422640" cy="1138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239149</xdr:colOff>
      <xdr:row>2</xdr:row>
      <xdr:rowOff>66867</xdr:rowOff>
    </xdr:from>
    <xdr:to>
      <xdr:col>15</xdr:col>
      <xdr:colOff>335629</xdr:colOff>
      <xdr:row>2</xdr:row>
      <xdr:rowOff>170989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655C70C1-0E24-6969-F2DD-1D8CA164B620}"/>
                </a:ext>
              </a:extLst>
            </xdr14:cNvPr>
            <xdr14:cNvContentPartPr/>
          </xdr14:nvContentPartPr>
          <xdr14:nvPr macro=""/>
          <xdr14:xfrm>
            <a:off x="4426920" y="428494"/>
            <a:ext cx="96480" cy="99360"/>
          </xdr14:xfrm>
        </xdr:contentPart>
      </mc:Choice>
      <mc:Fallback xmlns="">
        <xdr:pic>
          <xdr:nvPicPr>
            <xdr:cNvPr id="77" name="Ink 76">
              <a:extLst>
                <a:ext uri="{FF2B5EF4-FFF2-40B4-BE49-F238E27FC236}">
                  <a16:creationId xmlns:a16="http://schemas.microsoft.com/office/drawing/2014/main" id="{655C70C1-0E24-6969-F2DD-1D8CA164B620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4420800" y="422374"/>
              <a:ext cx="108720" cy="11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112069</xdr:colOff>
      <xdr:row>3</xdr:row>
      <xdr:rowOff>48413</xdr:rowOff>
    </xdr:from>
    <xdr:to>
      <xdr:col>15</xdr:col>
      <xdr:colOff>324191</xdr:colOff>
      <xdr:row>3</xdr:row>
      <xdr:rowOff>154253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644E95C1-D0B8-E493-DB02-43154D78E5B2}"/>
                </a:ext>
              </a:extLst>
            </xdr14:cNvPr>
            <xdr14:cNvContentPartPr/>
          </xdr14:nvContentPartPr>
          <xdr14:nvPr macro=""/>
          <xdr14:xfrm>
            <a:off x="4299840" y="590854"/>
            <a:ext cx="212122" cy="105840"/>
          </xdr14:xfrm>
        </xdr:contentPart>
      </mc:Choice>
      <mc:Fallback xmlns="">
        <xdr:pic>
          <xdr:nvPicPr>
            <xdr:cNvPr id="84" name="Ink 83">
              <a:extLst>
                <a:ext uri="{FF2B5EF4-FFF2-40B4-BE49-F238E27FC236}">
                  <a16:creationId xmlns:a16="http://schemas.microsoft.com/office/drawing/2014/main" id="{644E95C1-D0B8-E493-DB02-43154D78E5B2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4293579" y="584755"/>
              <a:ext cx="224643" cy="1180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381709</xdr:colOff>
      <xdr:row>4</xdr:row>
      <xdr:rowOff>37160</xdr:rowOff>
    </xdr:from>
    <xdr:to>
      <xdr:col>15</xdr:col>
      <xdr:colOff>544151</xdr:colOff>
      <xdr:row>4</xdr:row>
      <xdr:rowOff>125000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19" name="Ink 118">
              <a:extLst>
                <a:ext uri="{FF2B5EF4-FFF2-40B4-BE49-F238E27FC236}">
                  <a16:creationId xmlns:a16="http://schemas.microsoft.com/office/drawing/2014/main" id="{290C8988-D747-330E-1FF4-1B78721496FE}"/>
                </a:ext>
              </a:extLst>
            </xdr14:cNvPr>
            <xdr14:cNvContentPartPr/>
          </xdr14:nvContentPartPr>
          <xdr14:nvPr macro=""/>
          <xdr14:xfrm>
            <a:off x="4569480" y="760414"/>
            <a:ext cx="162442" cy="87840"/>
          </xdr14:xfrm>
        </xdr:contentPart>
      </mc:Choice>
      <mc:Fallback xmlns="">
        <xdr:pic>
          <xdr:nvPicPr>
            <xdr:cNvPr id="119" name="Ink 118">
              <a:extLst>
                <a:ext uri="{FF2B5EF4-FFF2-40B4-BE49-F238E27FC236}">
                  <a16:creationId xmlns:a16="http://schemas.microsoft.com/office/drawing/2014/main" id="{290C8988-D747-330E-1FF4-1B78721496FE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4563343" y="754294"/>
              <a:ext cx="174715" cy="10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135469</xdr:colOff>
      <xdr:row>5</xdr:row>
      <xdr:rowOff>47948</xdr:rowOff>
    </xdr:from>
    <xdr:to>
      <xdr:col>15</xdr:col>
      <xdr:colOff>570071</xdr:colOff>
      <xdr:row>7</xdr:row>
      <xdr:rowOff>133081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EBE37909-6D06-8415-FAB9-716C79D6904D}"/>
                </a:ext>
              </a:extLst>
            </xdr14:cNvPr>
            <xdr14:cNvContentPartPr/>
          </xdr14:nvContentPartPr>
          <xdr14:nvPr macro=""/>
          <xdr14:xfrm>
            <a:off x="4323240" y="952016"/>
            <a:ext cx="434602" cy="446760"/>
          </xdr14:xfrm>
        </xdr:contentPart>
      </mc:Choice>
      <mc:Fallback xmlns="">
        <xdr:pic>
          <xdr:nvPicPr>
            <xdr:cNvPr id="120" name="Ink 119">
              <a:extLst>
                <a:ext uri="{FF2B5EF4-FFF2-40B4-BE49-F238E27FC236}">
                  <a16:creationId xmlns:a16="http://schemas.microsoft.com/office/drawing/2014/main" id="{EBE37909-6D06-8415-FAB9-716C79D6904D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4317068" y="945836"/>
              <a:ext cx="446947" cy="45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140591</xdr:colOff>
      <xdr:row>4</xdr:row>
      <xdr:rowOff>49760</xdr:rowOff>
    </xdr:from>
    <xdr:to>
      <xdr:col>15</xdr:col>
      <xdr:colOff>237709</xdr:colOff>
      <xdr:row>4</xdr:row>
      <xdr:rowOff>142640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21" name="Ink 120">
              <a:extLst>
                <a:ext uri="{FF2B5EF4-FFF2-40B4-BE49-F238E27FC236}">
                  <a16:creationId xmlns:a16="http://schemas.microsoft.com/office/drawing/2014/main" id="{C80C2210-659B-37E1-8DAB-F457FE7EB8CE}"/>
                </a:ext>
              </a:extLst>
            </xdr14:cNvPr>
            <xdr14:cNvContentPartPr/>
          </xdr14:nvContentPartPr>
          <xdr14:nvPr macro=""/>
          <xdr14:xfrm>
            <a:off x="4328362" y="773014"/>
            <a:ext cx="97118" cy="92880"/>
          </xdr14:xfrm>
        </xdr:contentPart>
      </mc:Choice>
      <mc:Fallback xmlns="">
        <xdr:pic>
          <xdr:nvPicPr>
            <xdr:cNvPr id="121" name="Ink 120">
              <a:extLst>
                <a:ext uri="{FF2B5EF4-FFF2-40B4-BE49-F238E27FC236}">
                  <a16:creationId xmlns:a16="http://schemas.microsoft.com/office/drawing/2014/main" id="{C80C2210-659B-37E1-8DAB-F457FE7EB8CE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4322247" y="766894"/>
              <a:ext cx="109348" cy="10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382429</xdr:colOff>
      <xdr:row>3</xdr:row>
      <xdr:rowOff>68213</xdr:rowOff>
    </xdr:from>
    <xdr:to>
      <xdr:col>15</xdr:col>
      <xdr:colOff>484751</xdr:colOff>
      <xdr:row>3</xdr:row>
      <xdr:rowOff>161535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A19E329B-9DE8-CC95-A704-1FB272734D75}"/>
                </a:ext>
              </a:extLst>
            </xdr14:cNvPr>
            <xdr14:cNvContentPartPr/>
          </xdr14:nvContentPartPr>
          <xdr14:nvPr macro=""/>
          <xdr14:xfrm>
            <a:off x="4570200" y="610654"/>
            <a:ext cx="102322" cy="93322"/>
          </xdr14:xfrm>
        </xdr:contentPart>
      </mc:Choice>
      <mc:Fallback xmlns="">
        <xdr:pic>
          <xdr:nvPicPr>
            <xdr:cNvPr id="122" name="Ink 121">
              <a:extLst>
                <a:ext uri="{FF2B5EF4-FFF2-40B4-BE49-F238E27FC236}">
                  <a16:creationId xmlns:a16="http://schemas.microsoft.com/office/drawing/2014/main" id="{A19E329B-9DE8-CC95-A704-1FB272734D75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4564097" y="604231"/>
              <a:ext cx="114529" cy="1061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173900</xdr:colOff>
      <xdr:row>8</xdr:row>
      <xdr:rowOff>96546</xdr:rowOff>
    </xdr:from>
    <xdr:to>
      <xdr:col>14</xdr:col>
      <xdr:colOff>277580</xdr:colOff>
      <xdr:row>9</xdr:row>
      <xdr:rowOff>7254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23" name="Ink 122">
              <a:extLst>
                <a:ext uri="{FF2B5EF4-FFF2-40B4-BE49-F238E27FC236}">
                  <a16:creationId xmlns:a16="http://schemas.microsoft.com/office/drawing/2014/main" id="{B2C636A4-F51A-B3CA-64F5-2CAA05E043A9}"/>
                </a:ext>
              </a:extLst>
            </xdr14:cNvPr>
            <xdr14:cNvContentPartPr/>
          </xdr14:nvContentPartPr>
          <xdr14:nvPr macro=""/>
          <xdr14:xfrm>
            <a:off x="3712680" y="1543054"/>
            <a:ext cx="103680" cy="86760"/>
          </xdr14:xfrm>
        </xdr:contentPart>
      </mc:Choice>
      <mc:Fallback xmlns="">
        <xdr:pic>
          <xdr:nvPicPr>
            <xdr:cNvPr id="123" name="Ink 122">
              <a:extLst>
                <a:ext uri="{FF2B5EF4-FFF2-40B4-BE49-F238E27FC236}">
                  <a16:creationId xmlns:a16="http://schemas.microsoft.com/office/drawing/2014/main" id="{B2C636A4-F51A-B3CA-64F5-2CAA05E043A9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3706560" y="1536934"/>
              <a:ext cx="115920" cy="9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189829</xdr:colOff>
      <xdr:row>8</xdr:row>
      <xdr:rowOff>74946</xdr:rowOff>
    </xdr:from>
    <xdr:to>
      <xdr:col>15</xdr:col>
      <xdr:colOff>284231</xdr:colOff>
      <xdr:row>8</xdr:row>
      <xdr:rowOff>169708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8C019929-E929-98CD-15BD-4101AEF07F99}"/>
                </a:ext>
              </a:extLst>
            </xdr14:cNvPr>
            <xdr14:cNvContentPartPr/>
          </xdr14:nvContentPartPr>
          <xdr14:nvPr macro=""/>
          <xdr14:xfrm>
            <a:off x="4377600" y="1521454"/>
            <a:ext cx="94402" cy="94762"/>
          </xdr14:xfrm>
        </xdr:contentPart>
      </mc:Choice>
      <mc:Fallback xmlns="">
        <xdr:pic>
          <xdr:nvPicPr>
            <xdr:cNvPr id="126" name="Ink 125">
              <a:extLst>
                <a:ext uri="{FF2B5EF4-FFF2-40B4-BE49-F238E27FC236}">
                  <a16:creationId xmlns:a16="http://schemas.microsoft.com/office/drawing/2014/main" id="{8C019929-E929-98CD-15BD-4101AEF07F99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4371181" y="1515010"/>
              <a:ext cx="107241" cy="1076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208542</xdr:colOff>
      <xdr:row>8</xdr:row>
      <xdr:rowOff>86106</xdr:rowOff>
    </xdr:from>
    <xdr:to>
      <xdr:col>14</xdr:col>
      <xdr:colOff>340744</xdr:colOff>
      <xdr:row>9</xdr:row>
      <xdr:rowOff>8252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29" name="Ink 128">
              <a:extLst>
                <a:ext uri="{FF2B5EF4-FFF2-40B4-BE49-F238E27FC236}">
                  <a16:creationId xmlns:a16="http://schemas.microsoft.com/office/drawing/2014/main" id="{CC70005F-B4B2-D807-C41A-DDF1747AF875}"/>
                </a:ext>
              </a:extLst>
            </xdr14:cNvPr>
            <xdr14:cNvContentPartPr/>
          </xdr14:nvContentPartPr>
          <xdr14:nvPr macro=""/>
          <xdr14:xfrm>
            <a:off x="3747322" y="1532614"/>
            <a:ext cx="127440" cy="102960"/>
          </xdr14:xfrm>
        </xdr:contentPart>
      </mc:Choice>
      <mc:Fallback xmlns="">
        <xdr:pic>
          <xdr:nvPicPr>
            <xdr:cNvPr id="129" name="Ink 128">
              <a:extLst>
                <a:ext uri="{FF2B5EF4-FFF2-40B4-BE49-F238E27FC236}">
                  <a16:creationId xmlns:a16="http://schemas.microsoft.com/office/drawing/2014/main" id="{CC70005F-B4B2-D807-C41A-DDF1747AF875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3741202" y="1526494"/>
              <a:ext cx="139680" cy="11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303860</xdr:colOff>
      <xdr:row>9</xdr:row>
      <xdr:rowOff>100412</xdr:rowOff>
    </xdr:from>
    <xdr:to>
      <xdr:col>14</xdr:col>
      <xdr:colOff>363260</xdr:colOff>
      <xdr:row>9</xdr:row>
      <xdr:rowOff>180332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30" name="Ink 129">
              <a:extLst>
                <a:ext uri="{FF2B5EF4-FFF2-40B4-BE49-F238E27FC236}">
                  <a16:creationId xmlns:a16="http://schemas.microsoft.com/office/drawing/2014/main" id="{F061640A-6115-5A3B-0D75-C22000930AB0}"/>
                </a:ext>
              </a:extLst>
            </xdr14:cNvPr>
            <xdr14:cNvContentPartPr/>
          </xdr14:nvContentPartPr>
          <xdr14:nvPr macro=""/>
          <xdr14:xfrm>
            <a:off x="3842640" y="1727734"/>
            <a:ext cx="59400" cy="79920"/>
          </xdr14:xfrm>
        </xdr:contentPart>
      </mc:Choice>
      <mc:Fallback xmlns="">
        <xdr:pic>
          <xdr:nvPicPr>
            <xdr:cNvPr id="130" name="Ink 129">
              <a:extLst>
                <a:ext uri="{FF2B5EF4-FFF2-40B4-BE49-F238E27FC236}">
                  <a16:creationId xmlns:a16="http://schemas.microsoft.com/office/drawing/2014/main" id="{F061640A-6115-5A3B-0D75-C22000930AB0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3836520" y="1721614"/>
              <a:ext cx="71640" cy="9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477020</xdr:colOff>
      <xdr:row>9</xdr:row>
      <xdr:rowOff>84932</xdr:rowOff>
    </xdr:from>
    <xdr:to>
      <xdr:col>15</xdr:col>
      <xdr:colOff>103233</xdr:colOff>
      <xdr:row>10</xdr:row>
      <xdr:rowOff>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B3ED4809-6BF6-240A-F314-8F617F827337}"/>
                </a:ext>
              </a:extLst>
            </xdr14:cNvPr>
            <xdr14:cNvContentPartPr/>
          </xdr14:nvContentPartPr>
          <xdr14:nvPr macro=""/>
          <xdr14:xfrm>
            <a:off x="4015800" y="1712254"/>
            <a:ext cx="270442" cy="96562"/>
          </xdr14:xfrm>
        </xdr:contentPart>
      </mc:Choice>
      <mc:Fallback xmlns="">
        <xdr:pic>
          <xdr:nvPicPr>
            <xdr:cNvPr id="135" name="Ink 134">
              <a:extLst>
                <a:ext uri="{FF2B5EF4-FFF2-40B4-BE49-F238E27FC236}">
                  <a16:creationId xmlns:a16="http://schemas.microsoft.com/office/drawing/2014/main" id="{B3ED4809-6BF6-240A-F314-8F617F827337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4009678" y="1705842"/>
              <a:ext cx="282686" cy="1093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165797</xdr:colOff>
      <xdr:row>3</xdr:row>
      <xdr:rowOff>57773</xdr:rowOff>
    </xdr:from>
    <xdr:to>
      <xdr:col>16</xdr:col>
      <xdr:colOff>229959</xdr:colOff>
      <xdr:row>3</xdr:row>
      <xdr:rowOff>152895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42" name="Ink 141">
              <a:extLst>
                <a:ext uri="{FF2B5EF4-FFF2-40B4-BE49-F238E27FC236}">
                  <a16:creationId xmlns:a16="http://schemas.microsoft.com/office/drawing/2014/main" id="{52CF43E0-3C1A-38FF-8D42-233055A28D06}"/>
                </a:ext>
              </a:extLst>
            </xdr14:cNvPr>
            <xdr14:cNvContentPartPr/>
          </xdr14:nvContentPartPr>
          <xdr14:nvPr macro=""/>
          <xdr14:xfrm>
            <a:off x="5002560" y="600214"/>
            <a:ext cx="59400" cy="90360"/>
          </xdr14:xfrm>
        </xdr:contentPart>
      </mc:Choice>
      <mc:Fallback xmlns="">
        <xdr:pic>
          <xdr:nvPicPr>
            <xdr:cNvPr id="142" name="Ink 141">
              <a:extLst>
                <a:ext uri="{FF2B5EF4-FFF2-40B4-BE49-F238E27FC236}">
                  <a16:creationId xmlns:a16="http://schemas.microsoft.com/office/drawing/2014/main" id="{52CF43E0-3C1A-38FF-8D42-233055A28D06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996440" y="594094"/>
              <a:ext cx="71640" cy="10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165077</xdr:colOff>
      <xdr:row>4</xdr:row>
      <xdr:rowOff>58040</xdr:rowOff>
    </xdr:from>
    <xdr:to>
      <xdr:col>16</xdr:col>
      <xdr:colOff>228077</xdr:colOff>
      <xdr:row>5</xdr:row>
      <xdr:rowOff>104468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43" name="Ink 142">
              <a:extLst>
                <a:ext uri="{FF2B5EF4-FFF2-40B4-BE49-F238E27FC236}">
                  <a16:creationId xmlns:a16="http://schemas.microsoft.com/office/drawing/2014/main" id="{92C9230F-1915-C867-C266-3061D2E265F8}"/>
                </a:ext>
              </a:extLst>
            </xdr14:cNvPr>
            <xdr14:cNvContentPartPr/>
          </xdr14:nvContentPartPr>
          <xdr14:nvPr macro=""/>
          <xdr14:xfrm>
            <a:off x="5001840" y="781294"/>
            <a:ext cx="63000" cy="222480"/>
          </xdr14:xfrm>
        </xdr:contentPart>
      </mc:Choice>
      <mc:Fallback xmlns="">
        <xdr:pic>
          <xdr:nvPicPr>
            <xdr:cNvPr id="143" name="Ink 142">
              <a:extLst>
                <a:ext uri="{FF2B5EF4-FFF2-40B4-BE49-F238E27FC236}">
                  <a16:creationId xmlns:a16="http://schemas.microsoft.com/office/drawing/2014/main" id="{92C9230F-1915-C867-C266-3061D2E265F8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995720" y="775174"/>
              <a:ext cx="75240" cy="23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521837</xdr:colOff>
      <xdr:row>5</xdr:row>
      <xdr:rowOff>40028</xdr:rowOff>
    </xdr:from>
    <xdr:to>
      <xdr:col>16</xdr:col>
      <xdr:colOff>580959</xdr:colOff>
      <xdr:row>6</xdr:row>
      <xdr:rowOff>28055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957C454C-AD0C-A3C6-DEB3-E3DB6AA879CA}"/>
                </a:ext>
              </a:extLst>
            </xdr14:cNvPr>
            <xdr14:cNvContentPartPr/>
          </xdr14:nvContentPartPr>
          <xdr14:nvPr macro=""/>
          <xdr14:xfrm>
            <a:off x="5358600" y="944096"/>
            <a:ext cx="59122" cy="164078"/>
          </xdr14:xfrm>
        </xdr:contentPart>
      </mc:Choice>
      <mc:Fallback xmlns="">
        <xdr:pic>
          <xdr:nvPicPr>
            <xdr:cNvPr id="144" name="Ink 143">
              <a:extLst>
                <a:ext uri="{FF2B5EF4-FFF2-40B4-BE49-F238E27FC236}">
                  <a16:creationId xmlns:a16="http://schemas.microsoft.com/office/drawing/2014/main" id="{957C454C-AD0C-A3C6-DEB3-E3DB6AA879CA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5351944" y="937979"/>
              <a:ext cx="72434" cy="1763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477917</xdr:colOff>
      <xdr:row>3</xdr:row>
      <xdr:rowOff>66413</xdr:rowOff>
    </xdr:from>
    <xdr:to>
      <xdr:col>16</xdr:col>
      <xdr:colOff>572679</xdr:colOff>
      <xdr:row>4</xdr:row>
      <xdr:rowOff>142002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45" name="Ink 144">
              <a:extLst>
                <a:ext uri="{FF2B5EF4-FFF2-40B4-BE49-F238E27FC236}">
                  <a16:creationId xmlns:a16="http://schemas.microsoft.com/office/drawing/2014/main" id="{19FA7D6A-E0C4-9437-1A0A-4BD9024391F2}"/>
                </a:ext>
              </a:extLst>
            </xdr14:cNvPr>
            <xdr14:cNvContentPartPr/>
          </xdr14:nvContentPartPr>
          <xdr14:nvPr macro=""/>
          <xdr14:xfrm>
            <a:off x="5314680" y="608854"/>
            <a:ext cx="94762" cy="251640"/>
          </xdr14:xfrm>
        </xdr:contentPart>
      </mc:Choice>
      <mc:Fallback xmlns="">
        <xdr:pic>
          <xdr:nvPicPr>
            <xdr:cNvPr id="145" name="Ink 144">
              <a:extLst>
                <a:ext uri="{FF2B5EF4-FFF2-40B4-BE49-F238E27FC236}">
                  <a16:creationId xmlns:a16="http://schemas.microsoft.com/office/drawing/2014/main" id="{19FA7D6A-E0C4-9437-1A0A-4BD9024391F2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5308236" y="602734"/>
              <a:ext cx="107650" cy="26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149679</xdr:colOff>
      <xdr:row>2</xdr:row>
      <xdr:rowOff>64634</xdr:rowOff>
    </xdr:from>
    <xdr:to>
      <xdr:col>1</xdr:col>
      <xdr:colOff>360710</xdr:colOff>
      <xdr:row>4</xdr:row>
      <xdr:rowOff>104150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E0FFDED0-1D69-9DA3-E115-519F56CB4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49679" y="425223"/>
          <a:ext cx="857370" cy="400106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02:26.83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 1 8964,'0'0'0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02:31.94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634 46 10709,'0'0'12243,"-1"-8"-11397,-6-22-137,5 23 81,2 14-555,4 73-134,4-1 0,3 0 1,29 109-1,-39-184-206,3 20 511,-8-23 58,-7-9-252,-28-31-216,27 26-63,-1 1-1,1 0 0,-2 0 1,-18-11 92,25 18-954,7 5 799,0 0 0,-1 0 0,1 0 0,0 0 0,0 0 0,0-1 0,0 1 0,0 0 0,0 0 0,-1 0 0,1 0 0,0 0 0,0 0 0,0 0 0,0-1 0,0 1-1,0 0 1,0 0 0,0 0 0,0 0 0,0 0 0,0-1 0,0 1 0,0 0 0,0 0 0,0 0 0,0 0 0,0 0 0,0-1 0,0 1 0,0 0 0,0 0 0,0 0 0,0 0 0,0 0 0,0-1 0,0 1 0,0 0 0,0 0 0,0 0 0,0 0 0,0 0 0,0 0 0,1-1 0,-1 1 0,0 0 0,0 0-1,0 0 1,0 0 0,0 0 0,0 0 0,0 0 0,1 0 0,-1 0 0,0 0 0,0-1 0,0 1 0,0 0 0,0 0 0,1 0 0,-1 0 0,0 0 0,9-2-7265</inkml:trace>
  <inkml:trace contextRef="#ctx0" brushRef="#br0" timeOffset="960.15">677 372 2945,'2'12'17847,"-5"-10"-15682,-13-1-2008,-1 2 1,1 0-1,-1 1 0,1 1 1,0 0-1,-19 10 0,-34 9 12,-287 89 197,346-108-339,7-4-23,1 1 0,-1-1 0,1 0 0,-1 0 0,0 0 0,0-1 0,1 1 0,-1 0 0,0-1 1,-5 0 1629,10 33-1679,2 0 0,1-1 0,13 46 0,-10-46 87,-1 0-1,-2 1 1,3 48-1,-8-81-33,0 0 0,0 1 0,0-1-1,0 1 1,0-1 0,0 1 0,0-1-1,0 0 1,0 1 0,0-1 0,0 1-1,0-1 1,0 0 0,0 1-1,0-1 1,0 1 0,0-1 0,-1 0-1,1 1 1,0-1 0,0 0 0,-1 1-1,1-1 1,0 0 0,0 1 0,-1-1-1,1 0 1,0 0 0,-1 1 0,1-1-1,0 0 1,-1 0 0,1 1 0,0-1-1,-1 0 1,1 0 0,-1 0 0,1 0-1,0 0 1,-1 0 0,-18-9 55,-13-24-188,-38-48 19,69 79 140,1 2-42,12 24-309,17 23 347,-20-31-13,1-1 1,0 0-1,1-1 1,17 19-1,-27-33-19,-1 1 0,1-1 0,-1 1 0,1-1 0,-1 1 0,1-1 0,-1 1 0,1-1 0,-1 1 0,1-1 0,0 0 0,-1 0 0,1 1 0,0-1 1,-1 0-1,1 0 0,0 0 0,-1 1 0,1-1 0,0 0 0,-1 0 0,1 0 0,0 0 0,-1 0 0,1-1 0,0 1 0,-1 0 0,1 0 0,0 0 0,-1-1 0,1 1 0,0 0 0,-1 0 0,1-1 0,-1 1 0,1-1 0,-1 1 0,1 0 0,0-1 0,-1 1 0,0-1 0,1 0 0,-1 1 0,1-2 0,14-32-103,-12 24 110,6-17-35,-1-1-1,-1 0 1,4-29 0,-7-6-7962</inkml:trace>
  <inkml:trace contextRef="#ctx0" brushRef="#br0" timeOffset="2162.06">581 395 11477,'0'0'9004,"15"-6"-8462,55-19 181,0 4 0,131-23 0,173-5-370,-99 16-303,37-22-162,-311 55 176,0 1 1,0 0 0,0 0-1,1 0 1,-1 0-1,0 0 1,0 0-1,0 0 1,-1 0 0,1 0-1,0 1 1,0-1-1,-1 0 1,1 1 0,0-1-1,-1 0 1,1 1-1,-1-1 1,0 0 0,0 1-1,1-1 1,-1 1-1,0 2 1,9 52-351,-8-45 433,15 92-84,-5 0 0,-5 198 0,-6-298-63,0 0 0,-1-1 0,1 1 0,-1 0-1,1-1 1,-1 1 0,0-1 0,0 1-1,0-1 1,0 0 0,0 1 0,-2 2-1,2-5 10,0 1 0,0 0 0,0 0-1,1-1 1,-1 1 0,0 0-1,0-1 1,0 1 0,0-1-1,0 1 1,0-1 0,0 0-1,0 1 1,-1-1 0,1 0 0,0 0-1,0 1 1,0-1 0,0 0-1,-2-1 1,-1 0 14,0 0 0,0 0 0,-1-1 1,1 1-1,0-1 0,1 0 0,-1 0 0,0-1 0,1 1 0,-1-1 0,1 0 1,-6-6-1,-8-8-6,1-1 0,1-1 0,1 0 0,-13-24 0,26 42-54,2 7-5,1-1 0,0 1 0,-1-1 0,2 0 0,-1 1 0,0-1 0,1 0 0,0-1 1,0 1-1,5 5 0,5 10 49,-5-7 17,-4-4-8,1-1-1,0 0 1,0 0-1,1 0 1,10 10-1,-15-17-22,1 0-1,-1 1 1,1-1-1,-1 0 1,1 0-1,-1 0 1,1 0-1,0 0 0,0-1 1,0 1-1,-1 0 1,1-1-1,0 0 1,0 1-1,0-1 1,0 0-1,0 0 1,0 0-1,0 0 1,-1 0-1,1 0 0,0-1 1,0 1-1,0-1 1,0 1-1,0-1 1,-1 0-1,1 1 1,0-1-1,-1 0 1,1 0-1,0 0 1,-1-1-1,2 0 0,11-10 8,0-1 0,-1 0-1,0-1 1,-2-1-1,1 0 1,9-18-1,53-106 39,-33 55-670,-17 33-1353,-24 45-771,-6 5-2430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02:29.79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145 69 4802,'0'0'14722,"0"0"-14618,0 1 909,0-4-1003,0 0-1,-1 0 0,1 0 0,-1 0 0,1 0 1,-1 1-1,0-1 0,0 0 0,0 0 0,-1 0 0,1 1 1,-1-1-1,1 1 0,-1-1 0,0 1 0,0-1 1,0 1-1,0 0 0,-3-2 0,3 3-17,1 0 0,-1 0 0,1 0 0,-1 1 0,1-1 0,-1 0 0,0 1 0,1-1 0,-1 1 0,0 0 0,1 0 0,-1 0 0,0-1 0,1 2 0,-1-1 0,0 0 0,0 0 0,1 0 0,-1 1 0,0-1 0,1 1 0,-1-1 0,1 1 0,-1 0 0,1 0 0,-1 0 0,1-1 0,-1 2 0,1-1 0,0 0 0,0 0 0,-1 0 0,1 0 0,-1 3 0,-6 5 0,2 1 0,-1 0 0,2 0 0,-1 1-1,1-1 1,1 1 0,0 0 0,0 0-1,1 1 1,1-1 0,-2 14 0,1 6 16,1 0 0,5 61 0,-3-85-8,1-1 0,0 1 0,1-1-1,-1 0 1,1 0 0,0 0 0,1 0 0,-1 0 0,1 0 0,5 6 0,-6-9 0,0 0 0,0-1 1,0 1-1,1-1 0,-1 1 0,1-1 0,-1 0 0,1 0 0,0 0 1,0-1-1,0 1 0,0-1 0,0 1 0,0-1 0,1 0 1,-1 0-1,0-1 0,1 1 0,-1-1 0,5 1 0,-4-2-5,0 1 0,0-1 0,0 1 0,0-1 0,0 0 0,0-1 0,0 1 0,0-1 0,-1 0 0,1 0 1,-1 0-1,1 0 0,-1 0 0,0-1 0,0 1 0,0-1 0,0 0 0,0 0 0,-1 0 0,0-1 0,1 1 0,1-4 0,0-1-6,0 1 1,-1-1-1,1 0 1,-2 0 0,1-1-1,-1 1 1,0 0-1,-1-1 1,0 1-1,0-10 1,-1 17-1,0 27-232,0-7 267,-1-3 34,1-1 0,1 1-1,4 23 1,-5-36-50,1 1-1,0-1 1,0 0-1,0 1 1,1-1-1,-1 0 1,1 0-1,-1 0 0,1 0 1,0 0-1,0 0 1,0-1-1,1 1 1,-1-1-1,1 1 1,-1-1-1,1 0 1,0 0-1,0 0 0,0 0 1,5 2-1,-7-4-1,0 0-1,0 0 0,0 0 0,0 0 0,0 0 0,0 0 1,0-1-1,0 1 0,1 0 0,-1-1 0,0 1 0,0 0 1,0-1-1,0 1 0,0-1 0,-1 0 0,1 1 0,0-1 1,0 0-1,0 1 0,0-1 0,-1 0 0,1 0 1,0 0-1,-1 0 0,1 0 0,-1 0 0,1 0 0,-1 0 1,1 0-1,-1 0 0,0 0 0,1 0 0,-1 0 0,0 0 1,0 0-1,0 0 0,0-2 0,8-46 228,-8 48-230,1-13-8,-1 0 1,0 0 0,-1 0-1,0 0 1,-2 1-1,-3-16 1,6 26-8,-1 0 0,0 1 0,1-1 0,-1 0 0,0 1 0,0-1 0,-1 1 0,1-1 0,0 1 0,-1 0 0,1 0 0,-1-1 0,0 1 0,0 0 0,0 0 0,0 1 0,0-1 0,0 0 0,-1 1 0,1-1 0,0 1 0,-1 0 0,1-1 0,-1 1 0,0 1 0,1-1 0,-1 0 0,0 1 0,1-1 0,-1 1 0,0 0 0,0 0 0,1 0 0,-1 0 0,0 0 0,0 0 0,1 1 0,-4 1 0,3-1 7,1 0 0,0 1 0,0-1-1,0 1 1,0 0 0,0-1 0,0 1 0,0 0 0,1 0-1,-1 1 1,1-1 0,-1 0 0,1 0 0,0 1 0,0-1-1,0 1 1,0-1 0,0 1 0,0-1 0,1 1 0,0-1 0,-1 1-1,1 0 1,0-1 0,0 1 0,1 3 0,-2-2 3,1 0 1,0 0 0,1 0-1,-1 0 1,1 0-1,-1 0 1,1 0 0,0 0-1,1 0 1,-1 0 0,1 0-1,0-1 1,0 1-1,0-1 1,0 1 0,4 3-1,-2-4-23,0-1 0,0 0 0,0 0 0,1 0 0,-1 0 0,0-1 0,1 1 0,0-1 0,-1 0 0,1-1 0,0 1 0,-1-1 0,1 0-1,0 0 1,-1 0 0,1-1 0,0 0 0,-1 0 0,1 0 0,7-3 0,-7 2-10,1 0 1,-1 0-1,1-1 0,-1 1 0,0-1 0,0-1 0,-1 1 1,1-1-1,-1 0 0,1 0 0,-1 0 0,0 0 1,-1-1-1,1 1 0,-1-1 0,4-7 0,0 26 1234,0 10-1098,-6-12-65,0-3-19,1 0 0,0 0 0,0 0 0,1-1 0,0 1 0,6 12-1,-9-21-14,0 1 0,1-1-1,-1 1 1,0-1 0,0 0-1,1 1 1,-1-1 0,1 1 0,-1-1-1,0 0 1,1 0 0,-1 1-1,1-1 1,-1 0 0,1 0-1,-1 1 1,1-1 0,-1 0-1,1 0 1,-1 0 0,0 0-1,1 0 1,0 0 0,-1 0-1,1 0 1,-1 0 0,1 0-1,-1 0 1,1 0 0,-1 0-1,0 0 1,1 0 0,-1-1-1,1 1 1,-1 0 0,1 0 0,-1-1-1,1 1 1,-1 0 0,0 0-1,1-1 1,-1 1 0,1 0-1,-1-1 1,0 1 0,1-1-1,-1 1 1,0 0 0,0-1-1,1 1 1,-1-1 0,0 1-1,0-1 1,0 1 0,0-1-1,1 0 1,15-32 124,-14 29-118,37-73-296,-38 76 288,-1 1 1,1-1-1,-1 1 1,1 0 0,-1-1-1,1 1 1,-1-1-1,1 1 1,-1 0-1,1 0 1,0-1 0,-1 1-1,1 0 1,0 0-1,-1 0 1,1 0 0,-1-1-1,1 1 1,0 0-1,-1 0 1,1 0-1,0 0 1,-1 1 0,1-1-1,0 0 1,-1 0-1,1 0 1,-1 0-1,1 1 1,0-1 0,-1 0-1,1 1 1,-1-1-1,1 0 1,-1 1 0,1-1-1,-1 1 1,1-1-1,-1 1 1,1-1-1,-1 1 1,0-1 0,1 1-1,-1-1 1,0 1-1,1-1 1,-1 2-1,23 31 67,-21-29-52,2 3 14,1 0 0,0 0-1,1 0 1,0 0 0,0-1 0,0 0-1,0 0 1,1 0 0,10 5 0,-14-9-99,0-1 1,-1 0-1,1 1 1,0-1 0,0 0-1,-1-1 1,1 1-1,0-1 1,0 1-1,0-1 1,0 0 0,0 0-1,0 0 1,0 0-1,0-1 1,0 1-1,0-1 1,-1 1-1,1-1 1,0 0 0,0-1-1,-1 1 1,1 0-1,0-1 1,-1 1-1,1-1 1,-1 0 0,0 0-1,0 0 1,0 0-1,3-3 1,-2 2-29,-1 0-1,1-1 1,-1 1 0,0 0-1,0-1 1,0 1 0,-1-1-1,1 0 1,-1 1 0,0-1-1,0 0 1,0 0 0,-1 0-1,1 0 1,-1 1 0,0-1-1,0 0 1,0 0 0,0 0 0,-1 0-1,-1-4 1,1 6 227,1-1-1,-1 1 1,0 0 0,0 0 0,-1-1-1,1 1 1,0 0 0,-1 0 0,1 0-1,-1 0 1,0 1 0,1-1 0,-1 0-1,0 1 1,0-1 0,0 1 0,0 0-1,-1 0 1,1 0 0,0 0 0,0 0-1,-1 0 1,1 0 0,0 1 0,-1-1-1,1 1 1,-1 0 0,1 0 0,-1-1-1,1 2 1,-1-1 0,1 0 0,-5 1-1,5 0-105,0 0-1,-1 0 1,1 0-1,0 1 1,0-1-1,0 0 1,0 1 0,0-1-1,0 1 1,1 0-1,-1 0 1,0-1-1,1 1 1,-1 0-1,1 0 1,0 1-1,0-1 1,0 0 0,0 0-1,0 1 1,0-1-1,0 0 1,1 1-1,-1-1 1,1 5-1,-5 65 273,5-68-271,0-2-25,0-1 0,0 1 0,0-1 0,0 1 1,1-1-1,-1 1 0,1-1 0,-1 1 0,1-1 1,0 1-1,-1-1 0,1 0 0,0 1 0,0-1 1,0 0-1,0 0 0,0 1 0,0-1 1,0 0-1,1 0 0,-1 0 0,0-1 0,0 1 1,1 0-1,-1 0 0,1-1 0,-1 1 0,1-1 1,-1 1-1,1-1 0,-1 1 0,1-1 0,-1 0 1,3 0-1,0 0-1,-1 1 0,1-1 0,-1 0 0,0-1 0,1 1 0,-1-1 0,1 0 0,-1 1 0,0-1 0,0-1 1,1 1-1,-1 0 0,0-1 0,0 0 0,3-2 0,0-2 4,-1 1 0,0-1 0,0-1 0,0 1 0,-1-1 0,0 0 0,0 0-1,-1 0 1,0 0 0,0 0 0,-1-1 0,0 1 0,0-1 0,1-14 0,-1-9 7,-1 0 0,-3-43 0,1 69-9,1 1 17,0 1 1,0-1 0,0 1-1,-1 0 1,1-1-1,-1 1 1,0-1-1,0 1 1,0 0-1,-1 0 1,1 0-1,-1 0 1,-3-6-1,-2 33-11,4-4-6,1 0 0,1-1 0,0 1 1,2 0-1,5 34 0,-5-48 1,0 1 0,1-1-1,-1 1 1,1-1 0,1 0 0,-1 0-1,1 0 1,0 0 0,0-1 0,1 1 0,0-1-1,0 0 1,0 0 0,0 0 0,1 0 0,0-1-1,0 0 1,0 0 0,1 0 0,-1-1 0,9 5-1,-12-7-4,0 0 0,0 0 0,1-1 0,-1 1 0,0 0 0,1-1 0,-1 1 0,0-1 0,1 0 0,-1 0 0,0 0 0,1 0 0,-1 0 0,1-1-1,-1 1 1,0-1 0,0 1 0,1-1 0,-1 0 0,0 0 0,0 0 0,0 0 0,0 0 0,0-1 0,4-2 0,-3 0-3,0 0 0,0 0 0,0 0 1,0 0-1,-1-1 0,1 1 0,-1-1 0,0 0 0,-1 1 1,3-10-1,4-47 67,-7 44 55,-1 14-32,-1 5 21,1 10-93,0 0 0,1 0-1,0 1 1,1-1 0,0 0 0,5 15 0,-6-24-15,0-1 1,1 1-1,-1-1 1,0 1-1,1-1 1,-1 0-1,1 1 1,0-1-1,0 0 1,0 0-1,0 0 1,0-1-1,0 1 1,1 0-1,-1-1 0,1 0 1,-1 1-1,1-1 1,-1 0-1,1 0 1,0-1-1,-1 1 1,1 0-1,0-1 1,0 0-1,-1 1 1,1-1-1,0 0 1,0 0-1,-1-1 1,1 1-1,0-1 1,0 1-1,-1-1 1,4-1-1,-1 0-14,1 0 1,-1-1-1,0 1 0,0-1 0,0 0 1,0-1-1,-1 1 0,1-1 0,-1 0 0,0 0 1,0 0-1,0-1 0,-1 0 0,1 1 1,-1-1-1,0 0 0,-1 0 0,1-1 1,-1 1-1,2-8 0,1-2-90,0-1 1,-1 0-1,-1-1 0,0 1 1,0-33-1,-1 17 77,-1 24 103,0-1 1,0 1-1,-1-1 0,0 1 0,-1-1 0,0 1 0,0 0 1,-1-1-1,-4-12 0,2 76-235,4-31 182,-1-1 41,2 0 1,0-1-1,6 28 0,-6-44-54,0-1 0,0 1 1,1-1-1,0 1 0,0-1 0,1 0 0,0 1 0,0-2 1,0 1-1,0 0 0,1 0 0,-1-1 0,1 0 0,0 0 1,1 0-1,-1 0 0,9 5 0,-11-8-12,0 1 0,0-1 0,1 0 0,-1 0 0,0 0 0,0 0 0,1 0 0,-1-1 0,0 1 0,1-1-1,-1 1 1,1-1 0,-1 0 0,0 0 0,1 0 0,-1 0 0,1 0 0,-1-1 0,1 1 0,-1-1 0,0 0 0,4-1 0,-4 0-1,1 0 1,0 0-1,-1 0 1,1 0 0,-1-1-1,0 0 1,0 1-1,0-1 1,0 0-1,-1 0 1,1 0-1,-1 0 1,1 0-1,0-4 1,2-8-1,0-1 0,-1-1 0,-1 1 0,0 0 0,-1-19 1,-1 34 59,4 46-149,-2-35 33,0 6 178,1-1 1,1 0-1,8 22 1,-11-35-195,0 1 1,0 0-1,1-1 1,-1 1-1,1-1 1,-1 1-1,1-1 0,0 0 1,-1 0-1,1 1 1,0-1-1,1-1 1,-1 1-1,0 0 1,1 0-1,-1-1 1,0 1-1,1-1 0,0 0 1,-1 0-1,1 0 1,0 0-1,0 0 1,-1-1-1,6 1 1,-7-1-167,0 0 1,0 0-1,0 0 1,0 0-1,0 0 1,-1 0 0,1 0-1,0 0 1,0-1-1,0 1 1,0 0 0,0-1-1,-1 1 1,1-1-1,0 1 1,0-1 0,-1 1-1,1-1 1,0 1-1,0-1 1,-1 0-1,1 1 1,-1-1 0,1 0-1,-1 0 1,1 1-1,-1-1 1,1 0 0,-1 0-1,1-1 1,6-21-7336</inkml:trace>
  <inkml:trace contextRef="#ctx0" brushRef="#br0" timeOffset="214.55">1061 174 12102,'0'0'2753,"89"-39"-2753,-46 16-1105,-6-2-4769</inkml:trace>
  <inkml:trace contextRef="#ctx0" brushRef="#br0" timeOffset="355.85">1326 0 8676,'0'0'10837,"-83"31"-17128</inkml:trace>
  <inkml:trace contextRef="#ctx0" brushRef="#br0" timeOffset="496.66">955 83 9636,'0'0'1457</inkml:trace>
  <inkml:trace contextRef="#ctx0" brushRef="#br0" timeOffset="1220.59">1486 158 12230,'0'0'11359,"-11"7"-11044,7-5-283,0 1-1,0-1 0,0 0-1,0 1 1,1 0 0,-1 0-1,1 0 1,0 0 0,0 0-1,0 1 1,0 0 0,0-1-1,1 1 1,0 0 0,-1 0 0,1 0-1,1 1 1,-1-1 0,1 0-1,0 1 1,0-1 0,-1 6-1,2-5 5,-1 2 4,0 0 1,1 1-1,0-1 0,0 1 0,1-1 1,0 0-1,2 10 0,-2-15-40,0 0 0,1 0 0,-1-1 0,0 1 0,0-1 0,1 1 1,-1-1-1,0 1 0,1-1 0,0 0 0,-1 1 0,1-1 0,0 0 0,0 0 0,-1 0 0,1-1 0,0 1 0,0 0 0,0-1 1,0 1-1,0-1 0,0 0 0,0 0 0,0 1 0,0-1 0,0 0 0,0-1 0,0 1 0,0 0 0,3-2 0,-1 2 0,-1 0-1,0-1 1,0 0-1,0 0 1,0 0-1,0 0 1,0 0-1,0 0 0,0-1 1,0 0-1,0 1 1,-1-1-1,1 0 1,-1 0-1,1-1 1,-1 1-1,0 0 0,0-1 1,0 1-1,0-1 1,-1 0-1,2-3 1,0 1-1,-1 0 0,0-1-1,-1 1 1,1-1 0,-1 0 0,0 0 0,0 1 0,-1-1 0,0 0 0,0 0 0,-2-10 0,2 11 0,-1 0 0,0 0 0,-1 0 1,1 1-1,-1-1 0,0 1 0,0-1 0,0 1 0,-1 0 0,1-1 0,-1 1 0,0 1 1,-6-7-1,7 8 0,0 1 0,-1-1 1,1 0-1,0 1 0,-1 0 1,1-1-1,-1 1 0,0 0 1,1 1-1,-1-1 1,0 0-1,0 1 0,1-1 1,-1 1-1,0 0 0,0 0 1,0 0-1,0 0 0,1 1 1,-1-1-1,0 1 0,0 0 1,1-1-1,-6 3 0,5-1-9,1 0 0,-1 0 0,0 0 0,0 0 0,1 0 0,-1 1 0,1-1 0,0 1 0,0 0 0,0-1 0,0 1 0,0 0 0,1 0 0,-1 0 0,1 0 0,0 1-1,0-1 1,0 0 0,0 0 0,-1 8 0,3-11-36,-1 1 0,1 0 0,0 0 0,-1 0 1,1-1-1,0 1 0,-1 0 0,1-1 0,0 1 0,0 0 0,0-1 0,-1 1 0,1-1 0,0 1 0,0-1 0,0 0 0,0 1 0,0-1 0,0 0 0,0 0 0,0 1 0,0-1 0,0 0 1,0 0-1,0 0 0,0 0 0,0 0 0,0-1 0,0 1 0,1 0 0,34-5-483,-29 2 405,1 0-1,0 0 1,-1-1-1,13-8 1,-15 8 150,1 0-1,-1 1 1,1 0-1,-1 0 1,1 1-1,0-1 1,0 1-1,0 0 1,1 1-1,8-2 1,-14 4 0,1-1 0,-1 0 0,0 1 0,0-1 0,1 1 0,-1 0 0,0-1 0,0 1 0,0 0 0,0 0 0,1-1 0,-1 1 0,0 0 0,-1 0 1,1 0-1,0 1 0,0-1 0,0 0 0,0 2 0,18 32 520,-4-7-348,-14-27-190,0 1-1,1 0 1,0-1-1,-1 0 1,1 1 0,0-1-1,-1 0 1,1 0-1,0 0 1,0 0 0,0 0-1,0 0 1,0-1-1,0 1 1,0-1 0,0 1-1,0-1 1,0 0-1,0 0 1,0 0-1,1 0 1,-1 0 0,0 0-1,0-1 1,0 1-1,0 0 1,0-1 0,0 0-1,0 0 1,0 1-1,0-1 1,0 0 0,-1-1-1,3 0 1,9-7-171,-1 0 0,-1 0 1,21-22-1,-10 9-316,-20 19 454,1 1 1,0 0 0,0-1-1,0 1 1,0 0-1,0 0 1,0 1 0,1-1-1,-1 1 1,0-1 0,1 1-1,4-1 1,-6 2 57,1 1 0,-1-1-1,0 1 1,0-1 0,1 1 0,-1 0 0,0-1 0,0 1-1,0 0 1,0 1 0,0-1 0,0 0 0,0 1 0,0-1-1,-1 1 1,1-1 0,0 1 0,-1 0 0,3 2-1,4 5 31,29 31 336,-8-23-2976,-24-13-2768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02:40.42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2108 374 3762,'0'0'20820,"-2"-4"-20262,-4-4-463,4 12-38,6 27-4,15 45 203,-10-45-168,-2 1-1,0 0 1,-2 0-1,0 35 1,-22-74 74,11 0-173,1 1 0,-1-2-1,1 1 1,0 0-1,1-1 1,0 0 0,0 0-1,1 0 1,0 0 0,-3-13-1,-1-9-96,-6-51 0,10 61 56,2 0 0,0 0 0,1 0 0,1-1 0,6-30 1,-5 41 27,1 0 0,1 0 1,-1 0-1,2 0 0,-1 1 1,1 0-1,1 0 0,-1 0 1,2 1-1,-1-1 0,1 2 1,11-11-1,-9 10-64,0 1 0,0 0 0,1 1 0,0 0 0,0 1 0,0 0 0,0 0 1,1 1-1,21-5 0,-23 7-541,-1 1 0,1 0 0,0 0 0,0 1 0,0 0 1,-1 1-1,1 0 0,9 2 0,5 9-4387,-8 8-3388</inkml:trace>
  <inkml:trace contextRef="#ctx0" brushRef="#br0" timeOffset="208.96">2147 469 13478,'0'0'10981,"40"-40"-10885,3 19-96,11 0-432,-1 8-608,3 2-769,-10 7-2177,-9 4-1377,-10 0-4545</inkml:trace>
  <inkml:trace contextRef="#ctx0" brushRef="#br0" timeOffset="-1969.96">273 581 3858,'0'0'-448,"-7"-2"2043,-20-10 329,23 9-969,0 0 0,0 0 0,1 0 0,-1-1 0,1 1 0,-1-1-1,1 0 1,1 0 0,-1 0 0,0-1 0,1 1 0,0 0-1,-3-10 1,-4-6 2587,7 29-2310,7 40-1245,-5-47 76,2 13-139,25 222 623,-23-136-3619,-4-99 2383,-1 4-1768,-12-3-13027</inkml:trace>
  <inkml:trace contextRef="#ctx0" brushRef="#br0" timeOffset="-1739.2">27 623 14455,'0'0'6963,"-26"-71"-5859,39 49-704,13-5-207,11 1-17,-1 3 0,1 2 64,-4 6-112,-6 7-48,-7 2-80,-4 6-48,-3 0-816,1 14-881,-4 12-1665,-7 7-1280,-3 3-5154</inkml:trace>
  <inkml:trace contextRef="#ctx0" brushRef="#br0" timeOffset="-1399.67">256 742 13846,'0'0'6747,"14"-9"-5511,44-27-633,-56 35-577,1-1-1,0 1 1,-1-1 0,1 1 0,0 0 0,0 0 0,0 0 0,0 0 0,0 1 0,0-1 0,0 1 0,0 0 0,0 0 0,0 0 0,0 0 0,0 0-1,0 1 1,0-1 0,0 1 0,0 0 0,0 0 0,0 0 0,0 0 0,-1 1 0,1-1 0,0 1 0,-1-1 0,1 1 0,-1 0 0,0 0 0,1 0-1,-1 0 1,0 1 0,0-1 0,-1 1 0,1-1 0,0 1 0,-1-1 0,1 1 0,-1 0 0,0 0 0,0 0 0,0 0 0,-1 0 0,2 3 0,-1 1-12,1 0 1,-1 0 0,0 0-1,0 0 1,-1 0-1,0 0 1,0 0 0,0 1-1,-1-1 1,0 0 0,-1 0-1,0-1 1,0 1 0,0 0-1,-1 0 1,0-1 0,-5 9-1,7-14 37,1-19 141,1 0 0,0 1 0,1-1 0,1 0 0,1 1 0,1 0 0,8-23 0,-8 29-570,1 0 1,0 0 0,1 0-1,0 1 1,0 0-1,1 1 1,9-10 0,-16 18-102,0 0 0,0 0 0,0 1 0,1-1 1,-1 0-1,0 0 0,0 1 0,0-1 0,1 0 1,-1 1-1,0-1 0,1 1 0,-1 0 0,2-1 1,4 1-5240</inkml:trace>
  <inkml:trace contextRef="#ctx0" brushRef="#br0" timeOffset="-1018.1">552 602 208,'0'0'20828,"0"10"-20393,0-6-415,5 83 1503,-4-81-1471,0 0 1,0-1 0,0 1 0,1 0 0,0-1-1,0 1 1,0-1 0,1 1 0,0-1 0,0 0-1,0 0 1,1 0 0,-1-1 0,7 7 0,-9-10-49,1 0 1,-1 0-1,0-1 1,1 1 0,-1 0-1,1-1 1,-1 1-1,1 0 1,-1-1 0,1 0-1,0 1 1,-1-1-1,1 0 1,-1 0 0,1 0-1,0 0 1,-1 0 0,1 0-1,-1 0 1,1-1-1,0 1 1,1-1 0,1-1 4,-1 0 0,1 0 0,-1 0 1,0 0-1,0 0 0,0-1 1,0 0-1,0 1 0,3-5 0,1-2 17,0-1 0,0 0 0,-1 0 0,0 0 0,5-14 0,-8 14 3,0 1 0,0 0 0,-1-1 0,0 1 0,-1-1 0,0 0 0,0 1 0,-1-1 0,-1 0-1,1 1 1,-4-16 0,-1 36 779,2 10-842,0-7 103,-4 58 198,7-67-266,0-1-1,0 1 1,0-1 0,0 1 0,1-1 0,0 1 0,0-1 0,0 0-1,0 1 1,1-1 0,0 0 0,4 7 0,-5-10-166,1 0 1,-1 1-1,1-1 1,0 0-1,0 0 1,0 0-1,-1 0 1,1 0-1,0 0 1,0-1-1,0 1 1,0-1-1,1 1 1,-1-1 0,0 0-1,0 0 1,2 0-1,22-3-5940,-6-4-1637</inkml:trace>
  <inkml:trace contextRef="#ctx0" brushRef="#br0" timeOffset="-661.55">853 698 9060,'0'0'14887,"14"-16"-14231,0 8-381,-2 0-148,0 1-1,0-2 0,-1 1 0,11-12 1,-20 18-122,1 0 0,-1-1 0,0 1 0,0-1 0,-1 1 0,1-1 1,0 0-1,-1 0 0,0 0 0,1 0 0,-1 0 0,0 0 0,-1 0 1,1 0-1,0-1 0,-1 1 0,0 0 0,0 0 0,0-1 0,0 1 1,0 0-1,-1 0 0,-1-5 0,1 6-4,0 0 0,1 0-1,-2 0 1,1 0 0,0 1 0,0-1-1,-1 0 1,1 1 0,0-1 0,-1 1-1,0-1 1,1 1 0,-1 0-1,0 0 1,0 0 0,0 0 0,1 0-1,-1 0 1,0 0 0,0 1 0,0-1-1,-1 1 1,1-1 0,0 1 0,0 0-1,0 0 1,0 0 0,0 0 0,-3 0-1,1 0-3,-1 1 0,1-1 0,-1 1 0,1 0 0,0 0-1,-1 1 1,1-1 0,0 1 0,0 0 0,0 0 0,0 0 0,-6 5-1,0 3 2,0 1 0,1 0 0,0 0-1,1 1 1,0 0 0,1 0-1,-7 17 1,11-21 14,-1 1 0,1-1 0,1 1 0,-1 0 0,1 0 1,1 0-1,0 0 0,0 0 0,1 1 0,0-1 0,1 0 0,1 13 0,-1-21-11,0 1 0,0 0 0,0 0 0,0-1 0,0 1 1,0-1-1,0 1 0,0-1 0,1 1 0,-1-1 0,0 1 0,1-1 0,0 0 0,-1 0 0,1 0 0,-1 0 0,1 0 0,0 0 0,0-1 1,0 1-1,-1 0 0,1-1 0,0 0 0,0 1 0,0-1 0,3 0 0,55-2-11,-43-1-71,0-1 0,0-1 0,-1 0 1,1-1-1,-2-1 0,20-11 0,6-6-2808,40-31 0,-43 25-3733</inkml:trace>
  <inkml:trace contextRef="#ctx0" brushRef="#br0" timeOffset="22435.54">2516 391 12902,'0'0'5872,"-14"0"-3823,1-1-1557,4 0-182,0 0 1,0 0-1,0 1 1,0 0-1,0 1 1,0 0 0,0 0-1,-11 4 1,16-3-285,0 1 0,0-1 1,0 1-1,0 0 0,1 0 0,-1 1 1,1-1-1,0 1 0,0 0 0,0-1 1,0 1-1,0 0 0,1 1 0,0-1 1,0 0-1,0 1 0,-2 8 1,1 1 22,-1 0-1,2 0 1,0 0 0,0 25 0,2-38-60,0 0 1,0 0-1,1 0 0,-1 1 0,0-1 0,1 0 0,-1 0 0,1 0 0,-1 0 0,1 0 1,0 0-1,-1 0 0,1 0 0,0 0 0,0 0 0,0 0 0,0-1 0,-1 1 0,1 0 0,0 0 1,0-1-1,0 1 0,1-1 0,-1 1 0,0-1 0,0 1 0,0-1 0,0 0 0,0 1 1,1-1-1,-1 0 0,0 0 0,0 0 0,0 0 0,1 0 0,-1 0 0,0 0 0,0-1 0,0 1 1,0 0-1,2-1 0,3 0-65,-1 0-1,1-1 1,-1 1 0,0-1 0,1 0 0,-1 0-1,9-6 1,-8 3 64,0 0 0,0 0 0,0 0-1,-1-1 1,1 0 0,-2 0 0,1 0-1,-1-1 1,0 1 0,0-1 0,0 0 0,-1 0-1,0 0 1,-1-1 0,0 1 0,0-1 0,0 0-1,0-10 1,-2 18 255,1 3-217,0 1-1,-1 0 1,1-1 0,-1 1 0,1 0 0,-1-1-1,0 1 1,-1 5 0,2 21-10,-1-28-20,0 0 0,0-1 0,1 1 0,-1 0 0,1 0-1,-1 0 1,1-1 0,0 1 0,-1 0 0,1-1 0,0 1 0,0-1 0,0 1 0,1-1 0,-1 1 0,0-1 0,0 1-1,1-1 1,-1 0 0,1 0 0,-1 0 0,1 0 0,-1 0 0,1 0 0,0 0 0,0-1 0,-1 1 0,1-1 0,0 1-1,0-1 1,0 0 0,-1 1 0,1-1 0,0 0 0,0 0 0,0 0 0,0 0 0,0-1 0,-1 1 0,1-1-1,0 1 1,0-1 0,3-1 0,2-1-32,0-1 1,1 0-1,-1-1 0,-1 1 0,1-1 1,-1-1-1,0 1 0,9-11 0,-8 7-26,-1 0-1,0 0 0,0-1 0,-1 0 1,0 0-1,-1 0 0,0 0 0,-1-1 1,0 1-1,-1-1 0,2-13 0,-1-13 38,-3-73-1,-1 83-2,-1 10 22,0 0 0,0 0 1,-9-24-1,6 19 122,-5 72 34,6 249 1373,5-289-1489,0 0-1,0-1 1,1 1-1,1-1 1,-1 1-1,2-1 1,-1 0-1,6 10 1,-8-17-32,0 0 0,0 0 0,0 0 0,0 0 0,1 0 0,-1 0 0,1 0 0,0-1 0,-1 1 0,1 0 0,0-1 0,0 0 0,0 1 0,0-1 0,0 0 0,0 0 0,0 0 1,1 0-1,-1 0 0,0-1 0,1 1 0,-1-1 0,0 1 0,1-1 0,-1 0 0,0 0 0,1 0 0,-1 0 0,1 0 0,-1-1 0,0 1 0,1-1 0,-1 1 0,0-1 0,0 0 1,1 0-1,-1 0 0,3-2 0,3-2 6,-1 0 1,1 0-1,-1-1 1,0 0-1,0-1 1,0 1-1,-1-1 1,0-1-1,-1 1 1,1-1-1,-1 0 1,-1 0-1,0 0 1,0-1-1,3-9 1,-2 1 18,0 0 1,-2 0 0,0 0-1,0-1 1,-2 1 0,0 0-1,-2-22 1,1 38-12,0-1 0,0 0 1,0 1-1,0-1 0,0 0 0,-1 1 0,1-1 0,0 1 0,-1-1 1,1 1-1,-1-1 0,0 1 0,1-1 0,-1 1 0,0-1 0,0 1 1,0 0-1,0 0 0,0-1 0,0 1 0,-1 0 0,1 0 0,0 0 1,0 0-1,-1 0 0,1 1 0,-1-1 0,1 0 0,-1 0 0,1 1 1,-1-1-1,-2 0 0,3 2-13,-1-1 0,0 0-1,1 1 1,-1-1 0,1 1 0,-1-1 0,1 1 0,-1 0 0,1 0 0,-1-1-1,1 1 1,0 0 0,-1 0 0,1 0 0,0 1 0,0-1 0,0 0-1,0 0 1,0 1 0,0-1 0,0 0 0,0 1 0,1-1 0,-1 1-1,0-1 1,1 1 0,-1 0 0,1-1 0,0 1 0,-1-1 0,1 4-1,-1-1-40,1 0 0,-1 0 0,1 0 1,0 0-1,0 0 0,0 0 0,0-1 0,1 1 0,0 0 0,0 0 0,0 0 0,0 0 0,0-1 0,1 1 0,0 0 0,-1-1 0,2 1 0,-1-1 0,0 0 0,5 5 0,1-1-96,0 0 1,1-1-1,1 0 1,-1 0-1,19 8 1,8 5 128,-35-19 27,0 0-1,0 1 0,-1-1 1,1 1-1,0-1 1,0 1-1,-1-1 1,1 1-1,0-1 0,-1 1 1,1 0-1,-1-1 1,1 1-1,-1 0 1,1 0-1,-1-1 1,1 1-1,-1 0 0,0 0 1,1 0-1,-1-1 1,0 1-1,0 0 1,0 0-1,1 0 0,-1 0 1,0 0-1,0 0 1,0-1-1,-1 1 1,1 0-1,0 0 1,0 0-1,0 0 0,-1 0 1,1-1-1,0 1 1,-1 0-1,1 0 1,-1 0-1,1-1 0,-1 1 1,1 0-1,-1-1 1,1 1-1,-1 0 1,0-1-1,0 2 1,-44 31 283,33-25-436,-8 4-1176</inkml:trace>
  <inkml:trace contextRef="#ctx0" brushRef="#br0" timeOffset="22606.1">3033 347 4498,'0'0'17771,"14"-8"-17323,-6 3-400,45-29 212,-49 31-247,0 0 1,0 0 0,0-1-1,-1 0 1,1 0 0,-1 0-1,0 0 1,0 0 0,-1 0 0,1-1-1,-1 1 1,2-7 0,-3 8-27,0 1 1,-1-1-1,1 0 1,-1 1-1,0-1 1,0 0-1,0 0 1,0 0-1,0 1 1,-1-1-1,1 0 1,-1 1-1,0-1 1,1 0-1,-1 1 1,-1-1-1,1 1 1,0-1-1,0 1 0,-1 0 1,0-1-1,1 1 1,-1 0-1,0 0 1,0 0-1,0 0 1,0 1-1,0-1 1,-1 0-1,1 1 1,-1 0-1,1-1 1,-1 1-1,1 0 1,-1 0-1,1 1 1,-1-1-1,0 0 1,1 1-1,-1 0 1,0-1-1,0 1 1,1 0-1,-1 1 1,0-1-1,0 0 1,-3 2-1,3-1-10,1 1-1,0-1 0,-1 1 0,1 0 1,0 0-1,0 0 0,0 0 0,1 1 1,-1-1-1,0 0 0,1 1 0,-1-1 1,1 1-1,0-1 0,0 1 1,0 0-1,-1 5 0,-12 49-74,6 21 92,7-73 10,1 0 0,0 0 1,0 0-1,0 0 0,1 0 0,0 1 0,0-1 0,0 0 0,1 0 0,-1-1 1,1 1-1,4 7 0,-4-10-5,0 0 0,1 0 0,-1-1 0,0 1 0,1 0 0,0-1 0,-1 0 0,1 1 0,0-1 1,-1 0-1,1 0 0,0-1 0,0 1 0,0-1 0,0 1 0,0-1 0,0 0 0,0 0 0,0 0 0,0 0 0,0-1 1,0 1-1,0-1 0,-1 0 0,5-1 0,5-2-348,-1 0 0,0-1 0,-1 0 0,19-12 0,-1-4-2783,-9 0-2006</inkml:trace>
  <inkml:trace contextRef="#ctx0" brushRef="#br0" timeOffset="22607.1">2715 84 9428,'0'0'6545,"-36"-23"-332,35 24-6193,-1-1-1,1 1 0,-1 0 1,1-1-1,0 1 0,-1 0 1,1 0-1,0 0 1,0 0-1,0 0 0,0 0 1,0 0-1,0 0 1,0 1-1,0-1 0,0 0 1,0 0-1,1 1 0,-1-1 1,0 1-1,1-1 1,-1 1-1,1-1 0,0 1 1,-1-1-1,1 1 1,0-1-1,0 3 0,-8 52-69,7-36 55,1 0-1,0-1 0,2 1 0,0 0 0,1-1 0,1 1 1,12 34-1,-13-44-3,1 0 1,1 0-1,0-1 1,0 1-1,1-1 1,0 0-1,0-1 1,1 0-1,0 0 1,1 0-1,0-1 1,0 0-1,0 0 1,1-1-1,0 0 1,13 6-1,-19-11-55,0 1 1,-1-1-1,1-1 1,0 1-1,0 0 1,0-1-1,0 1 0,-1-1 1,1 0-1,0 0 1,0 0-1,0 0 0,0-1 1,0 1-1,0-1 1,-1 0-1,1 1 1,0-1-1,0 0 0,-1-1 1,1 1-1,-1 0 1,1-1-1,-1 0 0,0 1 1,1-1-1,-1 0 1,0 0-1,0 0 1,0-1-1,-1 1 0,1 0 1,0-1-1,-1 1 1,0-1-1,1 0 0,-1 1 1,0-1-1,0 0 1,-1 1-1,1-1 1,0 0-1,-1 0 0,0 0 1,0 0-1,0-5 1,0 0-4536,0-1-2657</inkml:trace>
  <inkml:trace contextRef="#ctx0" brushRef="#br0" timeOffset="22608.1">2728 0 6771,'0'0'3730,"-1"1"-3541,-1-1 0,1 0 0,-1 1 1,1-1-1,0 1 0,-1-1 0,1 1 1,-1-1-1,1 1 0,0 0 0,0 0 1,0 0-1,-2 1 0,-9 31-2801,-2-1 0,-26 47 0,37-73 1012</inkml:trace>
  <inkml:trace contextRef="#ctx0" brushRef="#br0" timeOffset="22609.1">2642 152 7988,'0'0'5231,"10"-19"-4828,-9 19-339,0 0-1,0-1 1,0 1 0,1 0-1,-1-1 1,0 1-1,0-1 1,0 1 0,0-1-1,0 0 1,0 1-1,0-1 1,-1 0 0,1 0-1,0 1 1,0-1-1,0 0 1,-1 0 0,1 0-1,-1 0 1,1 0-1,0 0 1,-1 0 0,0 0-1,1-1 1,-1 1-1,1-2 1,-1 5 1246,0 11-1704,-3 47 1261,-11 67-1,7-81-497,1 1 0,3 0 1,3 54-1,1-97-360,0 0-1,-1-1 1,1 1 0,0-1 0,1 1 0,-1-1-1,1 0 1,-1 0 0,1 1 0,0-1-1,0 0 1,1 0 0,-1-1 0,0 1 0,1 0-1,0-1 1,0 0 0,-1 1 0,1-1-1,1 0 1,-1-1 0,0 1 0,0 0 0,1-1-1,-1 0 1,1 0 0,-1 0 0,7 1-1,-5-1 21,0 0-1,0-1 0,-1 1 1,1-1-1,0 0 0,0-1 1,0 1-1,0-1 0,0 0 1,0 0-1,0-1 0,-1 1 1,1-1-1,0 0 0,-1 0 1,0-1-1,1 1 0,-1-1 1,0 0-1,0 0 0,4-5 1,1-15-5253,-6 11 382</inkml:trace>
  <inkml:trace contextRef="#ctx0" brushRef="#br0" timeOffset="22610.1">2964 368 11685,'0'0'9525,"0"-9"-9525,16 9-18793</inkml:trace>
  <inkml:trace contextRef="#ctx0" brushRef="#br0" timeOffset="22611.1">3073 370 15015,'0'0'2097</inkml:trace>
  <inkml:trace contextRef="#ctx0" brushRef="#br0" timeOffset="22612.1">3073 370 14535,'73'32'2977,"-83"-32"-1376,10-4-929,0 1-672,7-5-2593,19-9-4883</inkml:trace>
  <inkml:trace contextRef="#ctx0" brushRef="#br0" timeOffset="22613.1">3209 455 20553,'0'0'1265</inkml:trace>
  <inkml:trace contextRef="#ctx0" brushRef="#br0" timeOffset="22614.1">3209 455 21450,'-36'25'1072,"62"-27"-9235</inkml:trace>
  <inkml:trace contextRef="#ctx0" brushRef="#br0" timeOffset="22615.1">3070 630 23019,'0'0'2064</inkml:trace>
  <inkml:trace contextRef="#ctx0" brushRef="#br0" timeOffset="22616.1">3010 647 27677,'0'0'560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03:15.04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8 198 14919,'0'0'8889,"-7"-12"-8278,17 59-503,-9-40-82,9 24 36,-1 0 0,-2 1 0,-2 1 0,0-1 0,-3 1 0,-1 49 0,-1-81-62,0 0-1,0 0 0,0 0 0,0 0 0,0 0 0,0 0 0,0 0 0,-1 0 0,1 0 1,0 0-1,-1 0 0,1 0 0,-1 0 0,1 0 0,-1 0 0,1 0 0,-1 0 0,0 0 1,1-1-1,-1 1 0,0 0 0,0 0 0,0-1 0,0 1 0,1-1 0,-1 1 0,0-1 1,0 1-1,0-1 0,0 1 0,0-1 0,0 0 0,0 0 0,0 1 0,0-1 0,0 0 1,-1 0-1,1 0 0,0 0 0,0 0 0,0 0 0,0-1 0,0 1 0,0 0 0,0 0 1,0-1-1,0 1 0,0-1 0,0 1 0,0-1 0,0 1 0,1-1 0,-1 1 0,0-1 1,0 0-1,0 0 0,1 1 0,-1-1 0,0 0 0,1 0 0,-1 0 0,1 0 0,-1 0 1,1 0-1,-1 0 0,1 0 0,0 0 0,-1-1 0,0-5-25,0 0 0,1 0 0,0 0 0,0 1 0,0-1 0,1 0 0,0 0-1,1 0 1,-1 0 0,1 1 0,1-1 0,-1 1 0,1-1 0,4-5 0,4-7-169,2 1-1,0 0 1,17-16-1,27-37-160,-55 68 449,0-1-1,0 0 0,-1 0 1,1 0-1,-1 0 0,1 0 1,-1 0-1,-1 0 0,1 0 0,-1 0 1,1-1-1,-1 1 0,-1-6 1,1 9 522,0 13-260,-2 70-268,0-30 111,10 103 0,-7-148-254,0 0 1,1-1-1,0 1 1,0-1 0,0 0-1,4 7 1,-5-11-317,1 1 1,-1-1 0,1 0 0,0 0 0,0 0-1,0 0 1,0 0 0,0 0 0,0 0-1,3 2 1,5-1-5133</inkml:trace>
  <inkml:trace contextRef="#ctx0" brushRef="#br0" timeOffset="1063.07">264 390 15399,'0'0'8839,"4"-1"-8754,9-3-44,-1 0 0,0 0 1,0-2-1,11-5 0,-20 9-51,0 0 0,0 1 1,0-1-1,-1 0 0,1-1 0,-1 1 1,1 0-1,-1-1 0,0 1 0,0-1 1,0 0-1,0 1 0,0-1 0,-1 0 1,1 0-1,-1 0 0,0-1 0,0 1 0,0 0 1,0 0-1,0-1 0,-1-3 0,0 7 4,0 0-1,0 0 1,0-1-1,-1 1 0,1 0 1,0 0-1,0 0 1,-1-1-1,1 1 0,0 0 1,-1 0-1,1 0 0,0 0 1,-1 0-1,1-1 1,0 1-1,-1 0 0,1 0 1,0 0-1,-1 0 1,1 0-1,0 0 0,-1 0 1,1 0-1,0 0 1,-1 0-1,1 0 0,0 1 1,-1-1-1,1 0 0,0 0 1,0 0-1,-1 0 1,1 0-1,0 1 0,-1-1 1,1 0-1,0 0 1,-1 1-1,-14 7-27,11-4 39,0 1-1,1-1 1,-1 1 0,1 0 0,0 0 0,0 0 0,0 1 0,1-1 0,0 1-1,0-1 1,-1 9 0,-1 1 7,2 0 0,0 0 0,0 22 0,2-35-54,0 0 0,1-1-1,-1 1 1,0 0 0,1 0-1,-1 0 1,0 0 0,1-1-1,0 1 1,0 0 0,-1 0-1,1-1 1,0 1 0,0-1-1,0 1 1,1-1 0,-1 1-1,0-1 1,1 0 0,-1 1-1,0-1 1,1 0 0,1 1 0,2 0-266,-1 0 0,0 0 0,1-1 1,-1 1-1,1-1 0,0 0 0,-1-1 1,1 1-1,5-1 0,2 1-610,0-2 0,-1 0-1,1 0 1,-1-1 0,0 0-1,1-1 1,13-6-1,-19 6-112,0 0-1,0 0 0,0-1 1,0 0-1,-1 0 0,11-10 0,4-18-952,-12 1 4643,-11-5 5799,-4 26-2509,-4 12-3583,-8 16-1560,13-10-770,1 0 0,0 1 1,0-1-1,1 1 0,0 0 0,0 0 0,1 1 0,0-1 0,1 1 1,-2 12-1,5-21-103,0-1 1,-1 0 0,1 1-1,0-1 1,0 0 0,0 0-1,-1 0 1,1 0-1,0 0 1,0 0 0,0 0-1,0 0 1,-1 0 0,1 0-1,0 0 1,0 0 0,0-1-1,-1 1 1,1 0-1,0 0 1,0-1 0,-1 1-1,2-2 1,6-3-323,-1-1 1,1 0-1,-2-1 1,1 0-1,-1 0 1,0 0-1,0-1 0,-1 0 1,8-14-1,24-34 2941,-37 67-2005,0-6-527,0-1 0,0 1-1,0-1 1,1 0 0,0 1 0,0-1 0,0 0 0,0 1-1,0-1 1,1 0 0,0 0 0,0 0 0,0 0 0,0-1-1,1 1 1,3 4 0,-3-5-71,0-1 1,0 0-1,1 0 1,-1 0-1,0-1 0,1 1 1,-1-1-1,1 0 1,-1 0-1,1 0 0,0 0 1,0-1-1,-1 1 1,1-1-1,0 0 0,0 0 1,-1-1-1,1 1 1,0-1-1,4-1 0,-1 1-259,1-1-1,-1 0 1,0-1 0,1 0-1,-1 0 1,-1-1-1,1 0 1,0 0 0,-1 0-1,0-1 1,6-5-1,-8 7 173,-1-1 0,0 1 0,0-1 0,0 0 0,0 1 0,-1-1 0,1 0 0,-1-1 0,0 1 0,0 0 0,-1-1 0,1 1 0,-1-1 0,0 1 0,0-1 0,-1 0 0,1 1 0,-1-10 0,0 12 300,-1 1-1,1 0 1,0 0-1,-1-1 1,1 1-1,-1 0 1,0 0-1,1-1 1,-1 1-1,0 0 1,1 0 0,-1 0-1,0 0 1,0 0-1,0 0 1,0 0-1,0 0 1,0 1-1,0-1 1,-1 0-1,1 1 1,0-1-1,0 0 1,-1 1-1,1 0 1,0-1-1,0 1 1,-1 0-1,1-1 1,0 1-1,-1 0 1,1 0-1,0 0 1,-1 0-1,1 0 1,-2 1-1,0-1 51,0 1 0,0-1-1,0 1 1,0-1 0,0 1-1,0 0 1,0 0 0,0 1-1,0-1 1,0 0 0,0 1-1,1 0 1,-1 0 0,-3 3-1,3-1-189,0 0-1,1 1 1,0-1 0,0 1-1,0-1 1,0 1-1,1 0 1,0 0-1,0-1 1,0 1 0,0 0-1,1 0 1,0 8-1,0-12-39,0 1 0,0-1 0,1 0 0,-1 1 0,0-1 1,0 0-1,1 0 0,-1 1 0,1-1 0,-1 0 0,1 0 0,0 0 0,-1 0 0,1 0 0,0 0 0,0 0 0,0 0 0,0 0 0,0 0 0,0 0 0,1 1 0,0-2-4,0 1-1,0-1 1,0 0-1,0 0 0,0 1 1,0-1-1,0-1 1,-1 1-1,1 0 1,0 0-1,0-1 0,0 1 1,0-1-1,0 1 1,-1-1-1,1 0 1,0 0-1,0 0 1,2-2-1,4-2 29,-1-1 1,0 0-1,1-1 1,-2 1-1,1-1 1,-1-1-1,0 1 0,-1-1 1,7-11-1,1-5 77,-2 0 0,12-31-1,-16 29 128,-2 0-1,0-1 1,-2 0-1,0 1 1,-3-43-1,0 66-151,-1 59-118,0-3 109,7 69-1,-4-107-95,0 0 1,1 0-1,1-1 1,0 1-1,1-1 0,0 0 1,2 0-1,-1 0 1,12 16-1,-16-27-54,0 0 0,0-1-1,0 0 1,1 1 0,-1-1 0,1 0 0,-1 0-1,1 0 1,0 0 0,0 0 0,0-1 0,0 1 0,0-1-1,3 1 1,17 1-6369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03:10.16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131 200 11109,'0'0'7929,"0"-6"-7062,1-19 1062,0 18-344,-3 28-849,-2 121-617,-1 6 34,5-132-245,-1 15 335,-5-22-3264,-1-22-4594</inkml:trace>
  <inkml:trace contextRef="#ctx0" brushRef="#br0" timeOffset="278.21">5 260 11269,'0'0'8930,"-2"-5"-8154,2 3-759,-1 1 0,1-1 0,0 1 0,-1-1 1,1 0-1,0 1 0,0-1 0,0 0 0,0 1 0,0-1 0,0 1 1,1-1-1,-1 0 0,0 1 0,1-1 0,0 1 0,-1-1 0,1 1 1,1-2-1,1-1-4,0 0 1,1 0-1,-1 0 1,1 1-1,0 0 1,7-5-1,-9 6-13,13-9 30,0 1-1,0 0 0,1 1 1,0 1-1,0 0 0,1 1 1,0 1-1,27-6 1,-42 41-2701,-4 25-3625,-6-26-699</inkml:trace>
  <inkml:trace contextRef="#ctx0" brushRef="#br0" timeOffset="631.94">247 336 12534,'0'0'6563,"0"11"-5992,0-10-542,-5 45 384,5-45-396,0 1-1,0 0 0,-1-1 0,1 1 0,0 0 1,0-1-1,1 1 0,-1 0 0,0-1 0,1 1 1,-1-1-1,0 1 0,1 0 0,0-1 0,-1 1 1,1-1-1,0 0 0,0 1 0,0-1 0,0 1 1,0-1-1,0 0 0,0 0 0,1 0 0,-1 0 1,0 0-1,3 2 0,1-3-6,-1-1 1,1 1-1,-1-1 0,1 0 1,-1 0-1,1 0 1,-1-1-1,0 1 0,0-1 1,0 0-1,0 0 0,0-1 1,0 1-1,0-1 0,-1 0 1,1 0-1,-1 0 0,0 0 1,5-7-1,-5 7 3,0 0 0,-1 0 0,1 0 0,-1-1 0,1 1 0,-1-1 0,-1 0 0,1 1-1,0-1 1,-1 0 0,0 0 0,0 0 0,0 0 0,0 0 0,0 0 0,-1 0 0,0-1 0,0 1 0,0 0 0,-1 0-1,1 0 1,-2-6 0,1 8 36,-1 0 0,1 1 0,0-1-1,-1 1 1,1 0 0,-1-1 0,1 1-1,-1 0 1,0 0 0,1 0 0,-1 0-1,0 0 1,0 0 0,0 0 0,1 1 0,-1-1-1,0 1 1,0-1 0,0 1 0,0 0-1,0 0 1,0 0 0,0 0 0,0 0-1,0 0 1,0 1 0,-3 0 0,2-1-62,-1 0 0,1 1 0,0 0 0,-1 0 0,1 0 0,0 0 0,-1 1 0,1-1 0,0 1 0,0-1 0,0 1 0,0 0 0,0 1 0,-4 3 1,-5 25-2140,12-30 1915,0 0 0,0 0 0,0 0 0,0-1 0,-1 1 0,1 0 0,0 0 0,0 0 0,1 0 0,-1 0 0,0-1 0,0 1 0,0 0 0,1 0 0,-1 0 0,0 0 0,1-1 0,-1 1 0,0 0 0,1 0 0,0 0-1,13 4-5127</inkml:trace>
  <inkml:trace contextRef="#ctx0" brushRef="#br0" timeOffset="992.01">457 262 12005,'0'0'8146,"-10"-2"-7503,-29-6-313,37 8-317,1 0 0,-1 0 0,0 1 0,1-1 0,-1 1 0,1-1 0,-1 1 0,1 0 0,-1 0 0,1 0 0,0 0 0,-1-1 0,1 2 0,0-1 0,-1 0 0,1 0 0,0 0 0,0 1 0,0-1 0,0 0 0,1 1 0,-1-1 0,0 1 0,0-1 0,1 1 0,-2 2 0,-8 39 202,10-41-241,0 0 0,0 0 0,0 0 0,0 0 0,1 0 0,-1 0 0,0 0 0,1-1 1,0 1-1,-1 0 0,1 0 0,0 0 0,0-1 0,0 1 0,0 0 0,0-1 0,0 1 0,1-1 0,-1 1 0,0-1 0,1 0 0,-1 1 1,1-1-1,-1 0 0,1 0 0,0 0 0,0 0 0,-1 0 0,1-1 0,0 1 0,0 0 0,0-1 0,2 1 0,10 2-323,0 0 0,0-1 1,25 0-1,-5 1 41,-34-3 353,0 1 1,1-1 0,-1 0 0,0 1-1,0-1 1,0 1 0,0-1 0,1 1-1,-1-1 1,0 0 0,0 1 0,0-1-1,0 1 1,0-1 0,0 1 0,0-1-1,0 1 1,0-1 0,0 0 0,-1 1-1,1-1 1,0 1 0,0-1 0,0 0 0,0 1-1,-1-1 1,1 1 0,0-1 0,0 0-1,-1 1 1,1-1 0,0 0 0,-1 1-1,1-1 1,0 0 0,-1 0 0,1 1-1,-1-1 1,1 0 0,-1 0 0,-13 15 610,-32 19 3,-2 1-4184</inkml:trace>
  <inkml:trace contextRef="#ctx0" brushRef="#br0" timeOffset="1348.99">546 272 10725,'0'0'8404,"-9"-5"-7721,-30-13-280,38 17-398,1 1 1,-1 0 0,0 0 0,0 0 0,1 0-1,-1 0 1,0 0 0,0 0 0,1 0 0,-1 0 0,0 0-1,1 1 1,-1-1 0,0 0 0,1 0 0,-1 1-1,0-1 1,1 0 0,-1 1 0,0-1 0,1 1 0,-1-1-1,1 1 1,-1-1 0,1 1 0,-1-1 0,1 1-1,-1-1 1,1 1 0,0 0 0,-1-1 0,1 1 0,0 0-1,-1-1 1,1 1 0,0 0 0,0 0 0,0-1-1,0 1 1,0 0 0,0 0 0,0-1 0,0 1 0,0 0-1,0 1 1,0 31-89,0-32 60,1 1-1,-1-1 1,1 1 0,-1 0 0,1-1 0,-1 1 0,1-1-1,0 0 1,0 1 0,0-1 0,0 1 0,0-1 0,0 0 0,0 0-1,0 0 1,1 0 0,-1 0 0,0 0 0,1 0 0,-1 0-1,0 0 1,1 0 0,1 0 0,46 11-603,-44-11 587,0-1 0,0 1 0,0 0 0,-1 1 0,1-1 0,0 1 0,0 0 0,-1 0 0,7 4 0,-10-5 101,0 0-1,-1 0 1,1 0-1,-1 0 1,1 0-1,-1 0 1,0 0-1,1 0 1,-1 0-1,0 0 1,0 0-1,1 0 1,-1 0-1,0 0 1,0 0-1,0 0 1,0 1-1,-1-1 1,1 0-1,0 0 1,0 0-1,-1 0 1,1 0-1,0 0 1,-1 0-1,1 0 1,-1 0-1,0 0 1,1-1-1,-1 1 1,0 0-1,1 0 1,-1 0-1,0-1 1,0 1-1,-1 1 1,-37 29 256,32-26-481,4-4-596,2-14-13033</inkml:trace>
  <inkml:trace contextRef="#ctx0" brushRef="#br0" timeOffset="1499.66">689 220 6355,'0'0'13830,"0"67"-13398,0-45-191,0-1-177,0-2-64,0-5-625,6-7-1856,1-7-1921</inkml:trace>
  <inkml:trace contextRef="#ctx0" brushRef="#br0" timeOffset="1670.17">722 110 13430,'0'0'7139,"-3"17"-10996,13 6 847,3 4-3089</inkml:trace>
  <inkml:trace contextRef="#ctx0" brushRef="#br0" timeOffset="2192.12">815 292 6531,'0'0'8689,"2"11"-6752,13 52 1099,-15-62-2985,0 0 0,1 0 0,-1-1 0,1 1-1,-1 0 1,0 0 0,1-1 0,0 1 0,-1 0 0,1-1-1,-1 1 1,1-1 0,0 1 0,-1-1 0,1 1 0,0-1-1,-1 1 1,1-1 0,0 0 0,0 1 0,0-1 0,-1 0-1,1 0 1,0 0 0,0 0 0,0 1 0,0-1-1,-1 0 1,1 0 0,0-1 0,0 1 0,0 0 0,0 0-1,-1 0 1,1 0 0,0-1 0,0 1 0,0 0 0,-1-1-1,1 1 1,0-1 0,-1 1 0,1-1 0,0 1 0,0-2-1,41-25-194,-37 23 293,0-1-275,0 1 0,0 0 0,0 1 1,1-1-1,-1 1 0,1 0 1,0 1-1,0-1 0,0 1 0,0 0 1,1 1-1,-1-1 0,0 1 1,1 1-1,9-1 0,-15 1 118,0 0 1,0 0-1,0-1 0,-1 1 0,1 0 1,0 0-1,0-1 0,0 1 1,-1 0-1,1-1 0,0 1 0,0-1 1,-1 1-1,1-1 0,-1 1 1,1-1-1,0 1 0,-1-1 0,1 0 1,-1 1-1,1-1 0,-1 0 1,1 0-1,-1 1 0,0-1 0,1 0 1,-1 0-1,0 0 0,0 1 1,0-1-1,0 0 0,1 0 0,-1 0 1,0 0-1,0 1 0,0-1 0,-1 0 1,1 0-1,0 0 0,0 0 1,0 1-1,-1-1 0,1 0 0,0 0 1,-1 1-1,1-1 0,0 0 1,-2 0-1,2-1 101,-1 0 1,0 0-1,0 0 1,1 1-1,-1-1 1,-1 0-1,1 1 1,0-1-1,0 1 0,-1-1 1,1 1-1,-1 0 1,1-1-1,-1 1 1,1 0-1,-1 0 1,0 0-1,1 0 1,-1 0-1,0 1 0,0-1 1,0 1-1,0-1 1,-2 0-1,3 3-93,1-1 0,-1 1-1,0-1 1,1 1-1,-1-1 1,1 1 0,0 0-1,-1-1 1,1 1 0,0 0-1,0-1 1,0 1 0,0-1-1,0 1 1,1 3-1,-1 0-19,2 20-68,1-1 0,1 0 0,1 0 0,2 0 0,13 36 1,-10-34-21,-2 0 0,0 1 0,-2 0-1,3 33 1,-8-45-56,-1-1-1,0 1 0,-1 0 0,0-1 0,-1 1 0,-1-1 0,-8 23 0,10-33 193,0 0 0,-1 0 0,0 0 0,0-1 0,0 1 0,0-1 0,-1 1-1,1-1 1,-1 0 0,0 0 0,0 0 0,0 0 0,0-1 0,-1 1 0,1-1-1,-1 0 1,1 0 0,-1 0 0,0 0 0,0-1 0,0 0 0,0 1 0,0-1 0,0-1-1,0 1 1,0 0 0,0-1 0,0 0 0,-1 0 0,1 0 0,-5-2 0,5 1 60,-1 0 0,1-1 0,-1 0 0,1 0 0,0 0 0,0 0 0,0-1 0,0 1 0,0-1 0,0 0 0,1 0 0,0-1 0,-1 1 0,1-1 0,0 1 0,1-1 0,-1 0 0,1 0 0,0 0 0,0-1 0,0 1 0,0 0 0,1-1 0,-1 1 0,1-1 0,0-5 0,-2-1-202,1 0-1,1 0 0,0 0 0,0-1 1,1 1-1,1 0 0,-1 0 1,2 0-1,0-1 0,3-11 1,2 10-726,-1 1 1,2-1 0,0 1-1,0 1 1,1 0 0,0 0 0,1 1-1,0 0 1,16-12 0,19-14-6538</inkml:trace>
  <inkml:trace contextRef="#ctx0" brushRef="#br0" timeOffset="2594.9">1316 226 9732,'0'0'13641,"-9"-2"-13070,-31-7-195,38 9-360,0 0 0,0 0 0,1 0 0,-1 0 0,0 1 0,0-1 0,1 0 0,-1 1 0,0-1 0,1 1 0,-1 0 0,0 0 0,1-1 0,-1 1 0,1 0 0,0 0 0,-1 1 0,1-1 0,0 0 0,-1 0 0,1 1 0,0-1 0,-1 3 0,-18 35 63,17-31-64,0 0-21,1 0-1,-1 0 1,2 1-1,-1-1 1,1 1 0,0-1-1,0 1 1,1-1-1,2 15 1,-2-22-16,0-1 1,1 1-1,-1 0 1,0 0-1,1 0 1,-1 0-1,1 0 1,-1-1-1,1 1 0,0 0 1,-1 0-1,1-1 1,0 1-1,-1 0 1,1-1-1,0 1 1,0-1-1,0 1 1,0-1-1,-1 1 0,1-1 1,0 0-1,0 1 1,0-1-1,0 0 1,0 0-1,0 0 1,0 0-1,0 0 0,0 0 1,0 0-1,0 0 1,0 0-1,0 0 1,0 0-1,0 0 1,-1-1-1,1 1 1,0 0-1,0-1 0,1 0 1,3 0-18,-1-1-1,0 0 1,0 0 0,0 0 0,0 0-1,0-1 1,7-5 0,-5-1 40,1 0 1,-1 0-1,-1 0 1,0-1-1,0 0 1,-1 0-1,0-1 1,-1 1-1,0-1 1,0 0 0,-1 1-1,-1-1 1,1-14-1,-2 24 31,1 3-12,1-1 1,-1 1-1,1 0 0,-1 0 1,0 0-1,1 0 0,-1 0 1,0 0-1,0 1 0,-1-1 1,2 4-1,4 7 174,-4-9-180,0-1 1,0 0-1,0-1 1,1 1-1,-1 0 1,1-1-1,0 1 1,-1-1-1,1 0 1,1 0-1,-1 0 1,0 0-1,0 0 1,1-1-1,6 2 1,-3-1-563,1-1 1,-1 0-1,1 0 0,-1-1 1,1 0-1,-1-1 1,9-1-1,13-4-4214</inkml:trace>
  <inkml:trace contextRef="#ctx0" brushRef="#br0" timeOffset="3509.67">1857 243 11333,'0'0'11133,"-6"-11"-10434,-20-35-181,25 45-499,1 0 0,0 0 1,-1 0-1,1 0 0,-1 0 0,0 0 0,1 0 1,-1 0-1,0 0 0,1 0 0,-1 1 1,0-1-1,0 0 0,0 1 0,0-1 1,0 0-1,0 1 0,0-1 0,0 1 1,0 0-1,0-1 0,0 1 0,0 0 1,0-1-1,0 1 0,0 0 0,0 0 0,0 0 1,0 0-1,0 0 0,-1 0 0,1 0 1,0 1-1,0-1 0,0 0 0,0 1 1,0-1-1,0 0 0,0 1 0,0-1 1,0 1-1,0 0 0,0-1 0,1 1 0,-1 0 1,0-1-1,0 1 0,0 0 0,1 0 1,-2 1-1,-2 3-17,1 0 0,-1 1 0,1-1-1,-1 1 1,-2 8 0,3-6 0,1-1 0,-1 1 0,1 0 0,1 0-1,0 0 1,0 0 0,0 0 0,2 15 0,-1-21-45,0 0 1,0 0 0,0 0-1,1 1 1,-1-1-1,1 0 1,0 0 0,-1 0-1,1 0 1,0 0-1,0 0 1,1 0 0,-1 0-1,0-1 1,0 1-1,1 0 1,-1-1 0,1 1-1,0-1 1,-1 1-1,1-1 1,0 0 0,0 0-1,0 0 1,0 0-1,0 0 1,0 0-1,0 0 1,0-1 0,0 1-1,0-1 1,1 1-1,-1-1 1,0 0 0,3 0-1,2 0-298,1-1-1,-1 0 1,0 0-1,0-1 0,1 1 1,-1-1-1,0-1 1,-1 0-1,1 0 1,0 0-1,-1-1 0,0 0 1,0 0-1,0 0 1,0-1-1,-1 0 0,1 0 1,-1 0-1,0-1 1,-1 0-1,0 0 1,4-6-1,-5 6 972,0 0 1,0-1-1,-1 1 0,0 0 1,0-1-1,0 1 1,-1-1-1,0 1 0,0-12 1561,2 35-1817,-2-9-360,0-1 1,0 0-1,0 0 1,1 0-1,4 11 1,-5-17-21,0 1 0,-1 0 1,1-1-1,0 1 1,0-1-1,0 1 0,0-1 1,1 0-1,-1 1 1,0-1-1,1 0 0,2 2 1,-4-2-7,1-1 1,0 0-1,0 0 1,0 1-1,0-1 1,0 0-1,0 0 0,-1 0 1,1 0-1,0 0 1,0 0-1,0 0 1,0-1-1,0 1 1,0 0-1,-1 0 0,1-1 1,0 1-1,0 0 1,0-1-1,-1 1 1,1-1-1,0 1 1,0-1-1,-1 1 0,1-1 1,1-1-1,0 0 8,-1-1 1,1 1-1,0-1 0,0 1 0,-1-1 0,0 0 1,1 1-1,-1-1 0,0 0 0,-1 0 0,1 0 0,0 0 1,-1 0-1,1 0 0,-1 0 0,0 0 0,0 0 0,0 0 1,-1 0-1,1 0 0,-1 0 0,0 0 0,-1-4 0,2 5 20,-1-1 0,0 0-1,0 1 1,0-1 0,-1 1-1,1-1 1,0 1 0,-1-1-1,0 1 1,1 0-1,-1 0 1,0 0 0,0 0-1,0 0 1,-1 0 0,1 1-1,0-1 1,-1 1 0,1-1-1,-1 1 1,1 0 0,-1 0-1,1 0 1,-1 0-1,-4 0 1,6 1-10,0 0-1,0 0 1,0 0 0,0 0-1,0 0 1,0 0 0,0 0-1,-1 1 1,1-1 0,0 0-1,0 1 1,0-1 0,0 1-1,0-1 1,0 1 0,1-1-1,-1 1 1,0 0 0,0-1-1,0 1 1,0 0 0,1 0-1,-1 0 1,0 0 0,1-1-1,-1 1 1,1 0 0,-1 0-1,0 2 1,1-1-26,-1 0-1,1 0 1,-1 1-1,1-1 1,0 0-1,0 0 1,0 0-1,0 1 1,0-1-1,0 0 1,1 0 0,-1 0-1,1 0 1,0 1-1,0 1 1,1-2-48,-1-1 0,0 1 1,0-1-1,1 1 0,-1-1 0,1 0 1,-1 1-1,1-1 0,-1 0 1,1 0-1,0 0 0,0 0 0,-1 0 1,1-1-1,0 1 0,0 0 0,0-1 1,0 0-1,0 1 0,0-1 1,2 0-1,47 1-1604,-43-2 1328,-5 1 307,-1 0 0,1 0 0,-1 0 1,1 0-1,-1-1 0,1 1 0,-1-1 0,1 0 0,-1 0 0,1 0 0,-1 0 1,0 0-1,0 0 0,0-1 0,1 1 0,-1-1 0,-1 1 0,1-1 1,0 0-1,0 0 0,-1 0 0,1 0 0,1-3 0,-1 1 329,0 0 0,-1 1 0,0-1-1,0 0 1,0 0 0,0 0 0,-1-1-1,0 1 1,0-4 0,-13 55 1501,12-38-1796,-1-1 75,1 1 1,0-1-1,1 0 1,1 15-1,-1-21-91,0-1-1,0 0 0,0 1 1,1-1-1,-1 0 1,1 1-1,-1-1 1,1 0-1,-1 0 0,1 1 1,0-1-1,0 0 1,-1 0-1,1 0 1,0 0-1,0 0 1,0 0-1,0 0 0,0 0 1,0-1-1,1 1 1,-1 0-1,0 0 1,0-1-1,1 1 0,-1-1 1,0 1-1,0-1 1,1 0-1,-1 1 1,1-1-1,-1 0 0,0 0 1,3 0-1,-3-1-198,0 1-1,0 0 0,0-1 1,-1 1-1,1-1 0,0 1 1,0-1-1,0 1 0,-1-1 0,1 0 1,0 0-1,-1 1 0,1-1 1,-1 0-1,1 0 0,-1 1 1,1-1-1,-1 0 0,1 0 0,-1 0 1,0 0-1,1 0 0,-1 0 1,0 0-1,0 0 0,0 0 1,0-1-1,2-5-2616,4-10-6250</inkml:trace>
  <inkml:trace contextRef="#ctx0" brushRef="#br0" timeOffset="3661.86">2142 0 15591,'0'0'7428,"0"19"-10118,13-5-1488,1-3-4321</inkml:trace>
  <inkml:trace contextRef="#ctx0" brushRef="#br0" timeOffset="3990.22">2281 131 11317,'0'0'5691,"0"12"-3688,0 2-1444,-1 0 242,0 0-1,1-1 1,1 1 0,4 26-1,-5-40-792,1 1-1,-1-1 1,0 1-1,1-1 1,-1 1-1,0-1 1,1 0-1,-1 1 1,0-1-1,1 0 0,-1 1 1,1-1-1,-1 0 1,1 1-1,-1-1 1,0 0-1,1 0 1,-1 0-1,1 1 0,-1-1 1,1 0-1,0 0 1,-1 0-1,1 0 1,-1 0-1,1 0 1,-1 0-1,1 0 1,-1 0-1,1 0 0,-1 0 1,1-1-1,-1 1 1,1 0-1,-1 0 1,1 0-1,-1-1 1,1 1-1,-1 0 0,0 0 1,1-1-1,-1 1 1,1-1-1,-1 1 1,0 0-1,1-1 1,-1 1-1,0-1 1,1 1-1,-1 0 0,0-1 1,1 0-1,18-22 145,0-20-69,-17 37-78,0-1 0,1 1-1,-1 0 1,1 0-1,1 0 1,4-7-1,-7 13-8,-1 0 0,0 0 1,1-1-1,-1 1 0,1 0 0,-1 0 0,0 0 0,1 0 0,-1 0 1,1 0-1,-1 0 0,0 0 0,1 0 0,-1 0 0,1 0 0,-1 0 1,0 0-1,1 0 0,-1 0 0,1 1 0,-1-1 0,0 0 0,1 0 1,-1 0-1,0 1 0,1-1 0,-1 0 0,0 0 0,1 1 0,-1-1 1,0 0-1,0 1 0,1-1 0,-1 0 0,0 1 0,0-1 0,0 0 1,0 1-1,1-1 0,-1 0 0,0 1 0,0 0 0,10 18-11,-10-18 36,9 24 271,-6-14-171,1 0 0,1-1 0,-1 1 0,11 16 0,-14-26-116,0 1 0,0-1 0,0 1 0,0-1 0,1 1-1,-1-1 1,0 0 0,1 0 0,-1 0 0,1 0 0,-1 0 0,1 0 0,-1 0 0,1 0-1,0-1 1,-1 1 0,1 0 0,0-1 0,-1 0 0,1 1 0,0-1 0,0 0-1,0 0 1,-1 0 0,1 0 0,0 0 0,0 0 0,-1-1 0,1 1 0,0 0 0,0-1-1,-1 0 1,1 1 0,0-1 0,-1 0 0,3-1 0,-1-1-245,1 0 1,-1 0-1,1 0 1,-1-1-1,0 1 0,0-1 1,0 0-1,-1 0 1,0 0-1,1 0 1,-1 0-1,0 0 0,-1-1 1,2-5-1,-1-15-5024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03:17.22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2 335 12294,'0'0'10850,"-1"0"-10835,1 0 1,0 0-1,0 1 1,0-1-1,0 0 1,0 0-1,0 0 1,-1 1-1,1-1 1,0 0-1,0 0 1,0 1-1,0-1 1,0 0-1,0 0 1,0 1-1,0-1 1,0 0-1,0 0 1,0 1-1,0-1 1,0 0-1,0 0 1,0 1-1,1-1 1,-1 0-1,0 0 1,0 0-1,0 1 1,0-1-1,0 0 0,0 0 1,1 1-1,-1-1 1,0 0-1,0 0 1,0 0-1,1 0 1,-1 0-1,0 1 1,0-1-1,0 0 1,1 0-1,-1 0 1,0 0-1,20 5 60,1-1 0,-1-1-1,0-1 1,1 0 0,-1-2-1,1 0 1,-1-2 0,1 0 0,-1-1-1,0-1 1,25-8 0,-44 11-105,1 1 0,-1-1 0,1 1 0,0-1 0,-1 1 0,1-1 0,-1 0 0,0 0 0,1 0 0,-1 0 0,1 0 0,-1 0 0,0 0 0,0 0 0,0 0 0,0 0 0,0-1 0,0 1 0,0-1 0,0 1 1,0-1-1,-1 1 0,2-2 0,-3 1-11,1 0 0,0 1 1,-1-1-1,1 0 1,0 1-1,-1-1 0,0 1 1,1-1-1,-1 1 0,0 0 1,0-1-1,0 1 1,0 0-1,0-1 0,0 1 1,0 0-1,0 0 1,-3-2-1,-9-6-100,0 0-1,0 1 1,-25-11-1,33 17 224,-51-19 1743,56 20-1651,22 1-457,0 0 297,1 1 1,-1 0-1,0 2 1,40 10-1,-57-12-15,0 0 0,-1 0 0,1 1 0,-1 0 0,0 0 0,1 0 0,-1 0 0,0 1 0,0-1 0,0 1 0,-1 0-1,1 1 1,-1-1 0,0 0 0,0 1 0,0 0 0,0 0 0,0 0 0,-1 0 0,0 0 0,0 0 0,0 1-1,0-1 1,-1 1 0,1-1 0,-1 1 0,-1 0 0,1-1 0,0 8 0,-2-5 24,1 1-1,-2-1 1,1 1 0,-1-1 0,0 1-1,0-1 1,-1 0 0,0 0 0,0 0-1,-1 0 1,0 0 0,0-1 0,-1 0-1,1 0 1,-7 6 0,2-2-92,1 1 0,1 0 0,0 0 0,-6 14 0,13-25-71,0 0 0,0 1 0,0-1 0,0 0 0,0 1 0,0-1 0,0 0 0,0 1 0,0-1 0,0 0 1,0 0-1,0 1 0,1-1 0,-1 0 0,0 0 0,0 1 0,0-1 0,1 0 0,-1 0 0,0 1 0,0-1 1,0 0-1,1 0 0,-1 0 0,0 1 0,0-1 0,1 0 0,-1 0 0,0 0 0,1 0 0,-1 0 0,0 0 0,1 0 1,-1 0-1,0 0 0,0 0 0,1 0 0,-1 0 0,0 0 0,1 0 0,-1 0 0,0 0 0,1 0 0,-1 0 1,0 0-1,0 0 0,1 0 0,-1 0 0,0 0 0,1-1 0,-1 1 0,0 0 0,0 0 0,1 0 0,-1-1 1,0 1-1,0 0 0,0 0 0,1-1 0,-1 1 0,19-11-5361</inkml:trace>
  <inkml:trace contextRef="#ctx0" brushRef="#br0" timeOffset="491.21">506 229 9877,'0'0'14206,"-1"5"-13974,0 24-138,1-1 1,2 1-1,0 0 0,2-1 0,1 1 1,1-1-1,2 0 0,20 50 1,-19-63 265,4-5-4927,-12-10 4340,-1-1 0,1 1 0,0 0 0,0-1 0,-1 1 0,1-1 0,0 1 0,-1 0 0,1-1 0,-1 0 0,1 1 0,-1-1 0,1 1 0,-1-1 0,1 0 0,-1 1 0,1-1 0,-1 0 0,0 1 0,0-1 0,1 0 0,-1 0 0,0 1 0,0-1 0,0 0 0,0 0 0,1 1 0,-1-1 0,0 0 0,-1 0 0,1 0 0,0 1 0,0-1 0,0 0 0,-1-1 0,1-2 102,0 0 0,-1 1 0,0-1 0,1 0 0,-1 1 0,-1-1 0,-2-6 0,-16-26 2529,15 29-1284,0-1 0,1 0 1,0 0-1,-5-15 0,9 21-1031,-1-1-1,1 0 0,-1 1 1,1-1-1,0 0 0,0 1 0,0-1 1,0 0-1,1 1 0,-1-1 1,1 0-1,-1 1 0,1-1 1,0 1-1,0-1 0,0 1 1,1 0-1,-1-1 0,3-3 1,4-2-93,-1 0 0,1 0 0,0 1 0,0 1 0,1-1 0,10-5 0,-7 5 7,-1 0 0,-1-1 0,14-13 0,-16-1 1524,-8 18 601,0 16-1744,0 6-580,4 139 1075,8-79-1837,11-6-3457,-9-44-2389</inkml:trace>
  <inkml:trace contextRef="#ctx0" brushRef="#br0" timeOffset="1485.08">858 396 10197,'0'0'11440,"6"-13"-10971,4-6-305,1 1 208,-1-1-1,11-30 0,-20 49-335,-1-1 0,0 1 1,1-1-1,-1 1 0,0-1 0,0 1 1,1-1-1,-1 0 0,0 1 0,0-1 0,0 0 1,0 1-1,0-1 0,0 1 0,0-1 1,0 0-1,0 1 0,0-1 0,0 0 0,0 1 1,0-1-1,-1 1 0,1-1 0,0 0 1,0 1-1,-1-1 0,1 1 0,0-1 0,-1 1 1,0-1-1,-16 6 344,-19 24-234,31-22-137,0-1 0,1 1 1,0 0-1,1 0 0,0 1 0,0-1 1,0 1-1,1-1 0,0 1 0,0 0 1,1 0-1,0 0 0,1 0 1,0-1-1,0 1 0,0 0 0,1 0 1,4 15-1,-4-20-79,1-1 1,0 1-1,0-1 1,0 1-1,1-1 1,-1 0-1,0 0 1,1 0-1,0 0 1,-1 0-1,1 0 1,0-1-1,0 0 1,0 1-1,0-1 1,0 0-1,0 0 1,0-1-1,0 1 1,1-1-1,-1 1 1,0-1-1,0 0 1,1 0-1,-1-1 1,3 0-1,5 1-513,-1-2-1,0 1 0,0-2 0,0 1 0,0-1 0,0-1 1,10-4-1,-20 8 573,18-10-1588,0 0 0,22-17 0,-36 24 1628,0 1 1,-1-1 0,0 0-1,0 0 1,0 0 0,0 0-1,0-1 1,0 1 0,-1-1-1,0 0 1,0 1 0,0-1-1,0 0 1,0 0 0,-1-1-1,0 1 1,0 0 0,1-6-1,-2 10 158,-1-1 0,1 1 0,-1 0 0,1-1 0,0 1 0,-1 0 0,1 0 0,-1-1 0,1 1 0,-1 0 0,1 0 0,-1-1 0,1 1 0,-1 0 0,1 0 0,-1 0 0,1 0 0,-1 0-1,1 0 1,-1 0 0,1 0 0,-1 0 0,1 0 0,-1 0 0,1 0 0,-1 0 0,1 1 0,-1-1 0,1 0 0,-1 0 0,1 0 0,-2 1 0,-18 8 1393,14-2-1459,1 0 0,-1 0-1,1 1 1,1 0 0,-1 0-1,1 0 1,1 1-1,0-1 1,0 1 0,0 0-1,1 0 1,1 0 0,-2 9-1,4-17-189,0 0-1,0-1 1,-1 1-1,1-1 0,0 1 1,0-1-1,0 0 1,0 1-1,0-1 1,0 0-1,0 0 1,0 0-1,0 1 0,0-1 1,0 0-1,0 0 1,0 0-1,0 0 1,0-1-1,0 1 1,0 0-1,0 0 0,-1-1 1,1 1-1,0 0 1,0-1-1,1 0 1,8-5-489,0-1 1,-1 0 0,0-1-1,0 0 1,-1 0-1,0-1 1,0 0 0,-1 0-1,0-1 1,-1 0-1,0 0 1,5-8 5667,-11 34-1568,5 20-3054,-5-34-543,1 1 0,-1-1 0,1 0 0,0 1-1,0-1 1,0 0 0,0 0 0,0 0 0,0 1 0,0-1 0,1 0 0,-1-1 0,1 1-1,0 0 1,-1 0 0,1-1 0,0 1 0,0-1 0,0 1 0,0-1 0,0 0-1,0 0 1,5 2 0,-1-2-303,0 0 1,0-1-1,0 0 0,0 0 0,0 0 0,0 0 0,0-1 1,0 0-1,0 0 0,0-1 0,-1 0 0,1 0 1,0 0-1,-1-1 0,0 0 0,1 0 0,5-5 0,-7 6 196,0-1 0,0-1 0,-1 1-1,0 0 1,1-1 0,-1 0 0,0 0-1,-1 0 1,1 0 0,-1 0 0,0 0-1,0-1 1,0 1 0,-1-1 0,1 0-1,-1 1 1,0-1 0,-1 0 0,1 1-1,-1-1 1,0 0 0,0-6 0,0 10 298,0 0 1,0 0-1,-1 0 0,1-1 1,0 1-1,0 0 1,-1 0-1,1 0 1,-1 0-1,1 0 1,-1 0-1,1 0 1,-1 0-1,0 0 1,1 1-1,-1-1 1,0 0-1,0 0 0,1 0 1,-1 1-1,0-1 1,0 0-1,0 1 1,0-1-1,0 1 1,0-1-1,0 1 1,0 0-1,0-1 1,0 1-1,-1 0 1,1 0-1,0 0 0,0 0 1,0 0-1,0 0 1,0 0-1,0 0 1,0 0-1,-1 0 1,1 0-1,0 1 1,0-1-1,0 1 1,0-1-1,0 0 1,0 1-1,0 0 1,-1 0-1,-3 1 214,0 1 0,1-1 0,-1 1 0,1 0 0,-1 0-1,1 1 1,0-1 0,-7 8 0,9-8-312,0 0 0,0 0-1,1 1 1,-1-1 0,1 0-1,0 1 1,0-1 0,0 1-1,0-1 1,0 1 0,1 0-1,-1-1 1,1 1 0,0-1 0,1 6-1,-1-8-50,0 0 1,1 0-1,-1 0 0,0 0 0,1 0 0,-1 0 1,1 0-1,-1 0 0,1 0 0,0 0 0,-1 0 1,1 0-1,0 0 0,0-1 0,0 1 1,-1 0-1,1 0 0,0-1 0,0 1 0,1 0 1,0 0-5,0-1 0,1 1 1,-1-1-1,0 0 1,0 0-1,0 1 0,0-1 1,0-1-1,1 1 1,-1 0-1,0 0 0,0-1 1,0 1-1,3-2 0,0-1-8,1 0 0,0 0 0,-1 0 0,1-1 0,-1 0 0,0 0-1,0-1 1,-1 1 0,1-1 0,-1 0 0,6-10 0,38-64-316,-40 63 238,-1-1 1,-1 0-1,-1-1 1,0 1-1,-1-1 1,-1 0-1,0 0 1,-2 0-1,0 0 1,-1-1-1,-3-25 1,3 41 180,-1 0 0,1 0 0,-1 0 0,0 0 0,0 0 0,0 0 1,0 0-1,0 0 0,-1 0 0,1 0 0,-1 1 0,1-1 0,-5-4 0,3 48 894,3-17-908,-1 22 442,2 1-1,2-1 0,11 53 1,-10-85-617,0 0 0,0 0 0,1 0 0,1-1 0,15 26 1,-16-31-252,0-1 1,1 0-1,0 0 0,0 0 1,1-1-1,0 0 1,0 0-1,0-1 1,1 0-1,13 7 1,12-1-5138,3-7-4343</inkml:trace>
  <inkml:trace contextRef="#ctx0" brushRef="#br0" timeOffset="4433.37">177 1070 12502,'0'0'10967,"1"0"-10925,-1 0-1,0 0 1,0 0-1,0 1 1,0-1-1,0 0 1,0 0 0,0 0-1,0 0 1,0 0-1,0 0 1,0 0-1,0 0 1,0 0-1,0 0 1,0 0-1,0 0 1,0 0-1,0 0 1,1 0-1,-1 0 1,0 0-1,0 0 1,0 1-1,38-12-209,-1-1 0,0-1 1,52-28-1,-68 31-431,-20 10 542,0 0-1,0 0 1,-1 0 0,1 0-1,0-1 1,0 1-1,-1 0 1,1 0-1,0-1 1,-1 1 0,1-1-1,0 1 1,-1-1-1,1 1 1,-1-1-1,1 1 1,-1-1 0,1 1-1,-1-1 1,1 1-1,-1-1 1,1 0-1,-1 1 1,0-1 0,1 0-1,-1 0 1,0 1-1,0-1 1,0 0-1,0 0 1,1-1 0,-2 1 33,0 0 0,0 0 1,0 0-1,0 0 1,-1 0-1,1 0 1,0 1-1,0-1 0,-1 0 1,1 1-1,0-1 1,-1 1-1,1-1 0,-3 0 1,-55-8 1136,66 11-1085,0 1-1,0-1 0,0 1 1,0 1-1,-1-1 0,0 1 1,1 0-1,-1 1 0,-1-1 0,1 1 1,-1 0-1,1 1 0,-1-1 1,5 10-1,-6-11-9,-1 1-1,0 0 1,0 0 0,0 0-1,-1 1 1,1-1 0,-1 0-1,-1 1 1,1 0 0,0 6 0,-1-8 23,-1-1 1,0 0 0,0 1 0,-1-1 0,1 0 0,-1 1-1,1-1 1,-1 0 0,0 0 0,0 0 0,-1 1 0,1-1-1,-1 0 1,1-1 0,-1 1 0,0 0 0,0 0 0,0-1-1,-4 4 1,-2 2-62,-35 29-675</inkml:trace>
  <inkml:trace contextRef="#ctx0" brushRef="#br0" timeOffset="4730.84">582 877 12342,'0'0'8796,"1"7"-8583,13 93 1622,-5-36-1057,23 96 0,-28-135 183,-4-16-3040,-3-27-17223</inkml:trace>
  <inkml:trace contextRef="#ctx0" brushRef="#br0" timeOffset="4934.92">430 930 7668,'0'0'13478,"20"-66"-12998,3 54-160,3 1-128,4 0 64,3 5-208,1 2-48,-5 4 0,-2 0-576,0 0-1473,-4 6-1729,-7 5-3313</inkml:trace>
  <inkml:trace contextRef="#ctx0" brushRef="#br0" timeOffset="5847.62">937 1084 11493,'0'0'12593,"-6"0"-12228,-3-1-333,0 2-1,1-1 0,-1 1 1,0 1-1,0 0 0,0 0 1,1 0-1,-11 5 0,16-5-37,-1 0 0,1 0 1,0 0-1,0 0 0,0 1 0,0-1 0,0 1 0,1 0 0,-1 0 1,1 0-1,-1 0 0,1 0 0,0 0 0,1 1 0,-1-1 0,0 1 1,1-1-1,0 1 0,0 0 0,0-1 0,0 1 0,1 0 0,-1 5 1,1-5-15,-1 0 1,2 1 0,-1-1 0,0 0 0,1 0-1,-1-1 1,1 1 0,0 0 0,1 0 0,-1 0-1,1 0 1,-1-1 0,1 1 0,3 3 0,-4-6-4,0 1 0,1-1-1,-1 1 1,1-1 0,-1 0 0,1 1 0,0-1 0,0 0 0,-1 0 0,1 0 0,0-1 0,0 1 0,0 0 0,0-1 0,0 1 0,0-1-1,0 0 1,0 1 0,0-1 0,0 0 0,0 0 0,0 0 0,0-1 0,0 1 0,0 0 0,0-1 0,0 0 0,0 1 0,0-1 0,2-1-1,0 0 11,-1 0-1,1 0 0,-1-1 0,1 1 0,-1-1 0,0 0 0,0 0 0,0 0 0,0 0 0,-1 0 1,1 0-1,-1-1 0,0 0 0,0 1 0,0-1 0,0 0 0,-1 0 0,0 0 0,1 0 0,0-6 0,1-9 98,-1 0-1,-1 0 1,-1-23-1,0 27 126,1 21-217,0 1-1,1-1 0,-1 0 1,1 1-1,0-1 0,1 0 1,-1 0-1,1 0 0,1-1 1,-1 1-1,1-1 0,0 0 1,0 0-1,0 0 0,1 0 0,8 6 1,-11-9 8,0 0 0,0-1 0,0 1 1,1-1-1,-1 0 0,1 0 0,-1 0 0,1 0 1,-1 0-1,1 0 0,-1-1 0,1 1 0,-1-1 1,1 0-1,0 1 0,-1-1 0,6-1 0,-6 0-3,1 0 0,0 0 0,-1 0-1,0-1 1,1 1 0,-1-1-1,0 0 1,1 1 0,-1-1-1,0 0 1,0 0 0,-1 0-1,1-1 1,0 1 0,-1 0-1,1-1 1,-1 1 0,0-1-1,0 1 1,2-5 0,0-5 9,1 1 0,-1-1 0,-1 0 0,0 1 1,-1-1-1,0 0 0,-1 0 0,0 0 0,-3-18 0,-5 89 334,7-52-337,1 1-1,-1 0 1,1 0 0,1 0-1,0 0 1,0 0-1,0-1 1,1 1-1,4 11 1,-5-17-2,0 0 0,1 0 1,-1-1-1,1 1 1,0 0-1,0-1 0,-1 1 1,1-1-1,0 0 1,0 1-1,1-1 0,-1 0 1,0 0-1,0 0 1,0-1-1,1 1 0,-1-1 1,0 1-1,1-1 1,-1 0-1,0 1 0,1-1 1,-1-1-1,0 1 1,1 0-1,-1 0 0,0-1 1,1 1-1,-1-1 1,0 0-1,0 0 0,1 0 1,1-1-1,8-3-23,-1-1 1,-1 0-1,1-1 0,18-14 0,-8 3-27,-1 0 0,0-2 0,-2 0 0,23-32 0,-33 41 42,-1-1 0,0 1 0,-1-1 1,-1-1-1,0 1 0,0-1 0,-1 0 0,-1 0 1,0-1-1,2-25 0,-5 25 13,0 0-1,0 0 1,-5-25-1,5 36 13,-1-1-1,0 0 1,0 1-1,0 0 1,-1-1-1,1 1 0,-1 0 1,1-1-1,-1 1 1,0 0-1,-1 0 1,1 1-1,0-1 0,-1 0 1,0 1-1,1-1 1,-1 1-1,0 0 1,-6-3-1,9 4-14,-1 1 0,1 0 0,0 0 0,-1 0-1,1 0 1,0 0 0,-1 0 0,1 0 0,0 0 0,0 0 0,-1 0 0,1 0-1,0 0 1,-1 0 0,1 0 0,0 0 0,-1 0 0,1 0 0,0 0 0,-1 0-1,1 1 1,0-1 0,0 0 0,-1 0 0,1 0 0,0 0 0,-1 1 0,1-1-1,0 0 1,0 0 0,0 1 0,-1-1 0,1 0 0,0 0 0,0 1 0,0-1-1,0 0 1,-1 1 0,1-1 0,0 0 0,0 1 0,0-1 0,0 0-1,0 0 1,0 1 0,0-1 0,0 0 0,0 1 0,0 0 0,0 22-86,0-15 73,1 12 33,0 0 1,1 1-1,1-1 1,1 0-1,1 0 1,0 0-1,11 24 1,-10-31-77,0 0 0,1-1 0,0 0 0,1 0 1,1-1-1,-1 0 0,2 0 0,0-1 1,0 0-1,0-1 0,21 14 0,-17-17-1142,-5-5-5656</inkml:trace>
  <inkml:trace contextRef="#ctx0" brushRef="#br0" timeOffset="6048.69">1090 885 18424,'0'0'2498,"20"-2"-7637,-10-2-2704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03:35.89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1 13062,'0'0'8748,"1"11"-7742,12 294 1624,-12-334-3504,2-5-4423,2 10-676</inkml:trace>
  <inkml:trace contextRef="#ctx0" brushRef="#br0" timeOffset="545.29">173 63 12246,'0'0'11637,"-4"-3"-10831,-9-11 382,14 11-53,12 8-937,-23-4-1186</inkml:trace>
  <inkml:trace contextRef="#ctx0" brushRef="#br0" timeOffset="1599.04">100 116 2401,'0'0'8110,"0"-4"-5868,-1-8-494,-1-13 10128,4 27-11841,12 9-13,0 0 1,1-1-1,1-1 0,-1 0 0,2-1 0,27 10 1,-8-7-108,1-1 0,44 5 0,-80-15 84,0 0 0,0 0 0,-1 0-1,1 0 1,0 0 0,0 0 0,-1 0 0,1 0-1,0 1 1,0-1 0,-1 0 0,1 1 0,0-1-1,-1 0 1,1 1 0,0-1 0,-1 1-1,1-1 1,-1 1 0,1-1 0,-1 1 0,1-1-1,-1 1 1,1 0 0,-1-1 0,1 1-1,-1 0 1,1 0 0,-1 1 1,-1-1 0,1 0 0,0 0 0,-1 0 0,1 1 0,0-1-1,-1 0 1,0 0 0,1 0 0,-1 0 0,0 0 0,1 0 0,-1 0 0,0 0 0,0 0 0,-1 1 0,-53 40 19,40-31-31,7-4 10,-14 9 24,1 1 0,-24 27 0,44-44-161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03:32.88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110 181 10405,'0'0'11085,"-9"-28"-9468,8 26-1601,-1 1 0,1-1 1,0 1-1,-1 0 1,1 0-1,-1 0 1,1 0-1,-1 0 1,0 0-1,1 0 1,-1 0-1,0 1 0,0-1 1,1 1-1,-1-1 1,0 1-1,0-1 1,0 1-1,0 0 1,1 0-1,-1 0 1,0 0-1,-3 1 0,2 0-7,1 1-1,0-1 1,0 0-1,-1 1 0,1-1 1,0 1-1,0 0 0,0 0 1,1 0-1,-1 0 0,0 0 1,1 0-1,0 0 0,-3 5 1,-1 3-9,1 0 1,0 0 0,1 1 0,0 0 0,0 0-1,-1 18 1,4-19 13,0 0 0,0 0 0,1-1 0,1 1 1,-1 0-1,1 0 0,1-1 0,6 15 0,-9-22-28,1 0 1,0 0 0,1 0-1,-1 0 1,0 0 0,1-1-1,-1 1 1,1 0-1,-1-1 1,1 1 0,0-1-1,-1 1 1,1-1 0,0 0-1,0 0 1,0 0-1,3 2 1,-2-3-52,0 0-1,-1 0 0,1 0 1,-1 0-1,1 0 1,0 0-1,-1-1 1,1 0-1,-1 1 1,1-1-1,-1 0 1,1 0-1,-1 0 1,0 0-1,1-1 1,-1 1-1,0 0 1,0-1-1,2-2 0,7-4-1591,0-1 0,0-1-1,-1 0 1,0 0 0,10-15-1,2-19-483,-16 19 4770,-4-2 5958,-5 51-7755,2-9-594,1-7-159,0 0 1,0 0-1,0 0 1,1 0-1,0 0 1,3 9 0,-4-15-77,1-1 0,0 1 1,-1-1-1,1 1 0,0-1 1,0 0-1,0 1 0,0-1 1,0 0-1,0 0 0,1 0 1,-1 0-1,0 0 0,1 0 1,-1 0-1,0 0 0,1 0 1,-1 0-1,1-1 0,0 1 1,-1-1-1,1 1 0,-1-1 1,1 0-1,0 1 0,-1-1 1,1 0-1,0 0 0,-1 0 1,1 0-1,-1-1 0,1 1 1,0 0-1,-1-1 0,1 1 1,2-2-1,-2 1 5,1-1 0,0 1-1,-1-1 1,1 0 0,-1 0 0,0 0 0,0 0 0,1-1-1,-2 1 1,1-1 0,0 1 0,0-1 0,-1 1-1,1-1 1,-1 0 0,0 0 0,0 0 0,0 0 0,0 0-1,0-5 1,1 3 6,-1-1 0,0 0 0,0 0 0,0 0 0,-1 1 0,0-1 0,0 0 0,-1 0 0,0 0-1,-2-8 1,2 11-8,0 0 0,-1 0 1,1 1-1,-1-1 0,0 1 0,0-1 0,0 1 0,0-1 0,-1 1 0,1 0 0,-1 0 0,1 0 0,-1 0 0,1 1 0,-1-1 0,0 1 0,0 0 0,0-1 0,0 1 0,0 1 0,0-1 0,0 0 0,0 1 0,-1-1 1,1 1-1,0 0 0,0 0 0,0 0 0,0 1 0,-1-1 0,1 1 0,0 0 0,0 0 0,0 0 0,0 0 0,0 0 0,1 0 0,-1 1 0,0 0 0,0-1 0,1 1 0,-1 0 0,1 0 0,0 1 0,-1-1 1,1 0-1,0 1 0,1-1 0,-1 1 0,0 0 0,1-1 0,-1 1 0,1 0 0,0 0 0,0 0 0,0 0 0,0 0 0,1 0 0,-1 6 0,0-8-239,1 1 0,0-1 0,-1 1 0,1-1 0,0 1 0,0-1 0,0 0 0,0 1-1,1-1 1,-1 1 0,0-1 0,1 1 0,-1-1 0,1 0 0,-1 1 0,1-1 0,-1 0 0,1 1 0,0-1-1,0 0 1,0 0 0,0 0 0,0 0 0,0 0 0,0 0 0,0 0 0,0 0 0,0 0 0,0 0 0,1-1-1,-1 1 1,0 0 0,0-1 0,1 1 0,-1-1 0,1 1 0,1-1 0,26 3-8371</inkml:trace>
  <inkml:trace contextRef="#ctx0" brushRef="#br0" timeOffset="973.1">395 170 4466,'0'0'17827,"1"3"-17563,2 25 179,-3-20-388,1 0-1,0-1 0,0 1 0,0 0 1,1-1-1,0 0 0,0 1 1,1-1-1,0 0 0,7 13 0,-9-20-51,-1 1-1,1-1 1,-1 0-1,0 0 1,1 1-1,-1-1 0,1 0 1,-1 0-1,1 0 1,-1 1-1,1-1 1,-1 0-1,1 0 0,-1 0 1,1 0-1,-1 0 1,1 0-1,-1 0 0,1 0 1,-1 0-1,1-1 1,-1 1-1,1 0 1,-1 0-1,1 0 0,-1 0 1,1-1-1,-1 1 1,1 0-1,-1 0 0,0-1 1,1 1-1,-1 0 1,1-1-1,-1 1 1,0-1-1,1 1 0,-1 0 1,0-1-1,0 1 1,1-1-1,-1 0 1,16-24 6,-14 20 3,9-18 7,-10 18-8,0 1 0,1-1 1,0 1-1,0 0 0,0 0 0,0 0 0,1 0 0,0 0 0,5-5 1,8 62 302,-14-50-358,-1 0 0,1 0 0,0 1-1,0-1 1,1 0 0,-1-1 0,1 1-1,-1 0 1,1-1 0,0 1 0,0-1-1,0 0 1,0 0 0,1 0-1,-1-1 1,0 1 0,1-1 0,-1 1-1,1-1 1,0 0 0,-1-1 0,5 1-1,-5 0-138,0-1 0,-1 0-1,1 0 1,0 0 0,0 0-1,-1 0 1,1 0 0,0-1-1,-1 0 1,1 1 0,0-1-1,-1 0 1,1 0 0,-1 0-1,0-1 1,1 1 0,-1-1-1,0 1 1,0-1-1,0 0 1,0 0 0,0 0-1,0 0 1,0 0 0,0 0-1,-1 0 1,0-1 0,1 1-1,-1 0 1,2-6 0,-2 6 199,0 0 0,-1 0 1,1 0-1,-1 0 0,1 0 0,-1 0 1,0 0-1,0 0 0,0 0 1,0 0-1,0 0 0,0 0 1,-1 0-1,1 0 0,-1 0 0,1 0 1,-1 0-1,0 0 0,1 0 1,-1 0-1,0 0 0,0 1 1,-1-1-1,1 0 0,0 1 0,-1-1 1,1 1-1,-3-3 0,0 2 248,0 0 0,0 0-1,1 0 1,-2 0 0,1 0-1,0 1 1,0 0 0,0 0-1,-1 0 1,1 1 0,0-1-1,-7 1 1,9 0-231,0 1 1,0-1-1,0 1 0,0 0 1,1-1-1,-1 1 0,0 0 0,0 0 1,1 0-1,-1 0 0,1 0 1,-1 1-1,1-1 0,-1 0 0,1 1 1,0-1-1,-1 1 0,1 0 1,0-1-1,0 1 0,0 0 0,0-1 1,1 1-1,-1 0 0,0 0 1,1 0-1,-1 0 0,1 0 0,0 4 1,-6 59 357,6-64-388,0 2 1,0 0 0,0 0 1,0 1-1,1-1 0,-1 0 1,1 0-1,0 0 1,0 0-1,0 0 0,0 0 1,0 0-1,1 0 0,-1 0 1,1-1-1,2 4 0,-2-4-12,0-1 0,-1 0 0,1 0 0,0 0 0,0 0 0,0 0 0,0 0 0,0 0 0,0 0 0,0-1 0,0 1 0,1-1 0,-1 0 0,0 0 0,0 1 0,0-1 0,1-1 0,-1 1 0,0 0 0,0 0 0,0-1 0,0 1 0,0-1 0,3-1 0,-1 0-54,0 0-1,0 0 1,0 0 0,0-1 0,-1 0-1,1 1 1,-1-1 0,0 0 0,1-1-1,-2 1 1,1 0 0,0-1 0,-1 0-1,1 0 1,-1 0 0,0 0-1,-1 0 1,1 0 0,-1 0 0,1 0-1,-1-1 1,0 1 0,0-5 0,2-15 14,0-1 0,-2-47 0,-1 50 56,-4-40 339,-2 85 514,5 13-822,0-16-18,0 0 0,2 0 0,0 1 0,1-1 0,7 24-1,-8-40-23,0 0 0,0 0 0,1 0 0,0 0 0,0 0 0,0 0-1,0-1 1,1 1 0,-1-1 0,1 1 0,0-1 0,0 0 0,0 0-1,0 0 1,1-1 0,-1 1 0,1-1 0,-1 0 0,1 0 0,0 0 0,0 0-1,0-1 1,0 1 0,0-1 0,1 0 0,-1 0 0,0-1 0,0 1-1,1-1 1,5 0 0,-8 0-17,0-1-1,0 1 1,0 0-1,0 0 0,0-1 1,0 1-1,0-1 1,0 0-1,0 1 1,0-1-1,0 0 1,0 0-1,-1 0 0,1 0 1,0-1-1,-1 1 1,1 0-1,-1-1 1,3-2-1,-1 0 7,-1 0-1,0 0 1,0 0-1,0-1 1,0 1-1,-1 0 1,1-1-1,0-7 1,0-4 83,0-1 0,-2 1 1,-2-34-1,-4 28 544,1 38-140,0 38-30,4-40-382,2 35 230,-1-48-314,0 0 0,0-1 0,0 1-1,0 0 1,1 0 0,-1 0 0,0-1 0,0 1 0,1 0 0,-1 0 0,1-1 0,-1 1-1,1 0 1,-1-1 0,1 1 0,-1 0 0,1-1 0,-1 1 0,1-1 0,0 1-1,-1-1 1,1 0 0,0 1 0,0-1 0,-1 1 0,1-1 0,0 0 0,0 0-1,-1 1 1,1-1 0,0 0 0,0 0 0,0 0 0,0 0 0,-1 0 0,1 0-1,0 0 1,0 0 0,0 0 0,-1-1 0,1 1 0,0 0 0,0 0 0,0-1-1,-1 1 1,1 0 0,0-1 0,2-1-356,-1 0-1,0 1 1,1-1-1,-1 0 1,0 0-1,0 0 1,-1-1-1,1 1 1,0 0-1,-1-1 1,2-2 0,-1 2-246,11-19-5677</inkml:trace>
  <inkml:trace contextRef="#ctx0" brushRef="#br0" timeOffset="1111.62">870 10 13206,'0'0'9684,"-23"-9"-10260,29 22-1089,11-2-2496,0-1-4948</inkml:trace>
  <inkml:trace contextRef="#ctx0" brushRef="#br0" timeOffset="1546.16">976 31 15271,'0'0'3700,"-1"12"-2208,-2 23-1053,2 0 0,1 0 0,2-1 0,7 44 0,-5-40-196,-5-38-222,0 0-1,1-1 1,-1 1 0,0 0-1,0-1 1,0 1 0,1 0-1,-1-1 1,0 1-1,1-1 1,-1 1 0,0-1-1,1 1 1,-1-1 0,0 0-1,1 1 1,-1-1-1,1 0 1,-1 1 0,1-1-1,0 0 1,-1 0 0,1 1-1,0-1 1,-1-2-1,1 0-55,0 0-1,0 0 1,1 0 0,-1 0-1,1 0 1,0 0-1,0 0 1,0 0-1,0 1 1,0-1-1,0 0 1,1 0-1,0 1 1,-1-1-1,1 1 1,0-1-1,0 1 1,0 0-1,1 0 1,-1 0 0,3-2-1,66-43-1717,-42 30 1162,-19 10 586,-8 6 95,1 0-1,-1 0 1,1-1-1,-1 1 0,0-1 1,1 0-1,-1 0 1,0 0-1,0 0 1,0 0-1,-1 0 1,4-5 842,-5 51 413,0 72-673,0-115-737,0-1 0,0 0-1,0 0 1,0 1 0,0-1 0,0 0-1,0 1 1,0-1 0,0 0 0,0 0-1,0 1 1,0-1 0,1 0 0,-1 0-1,0 1 1,0-1 0,0 0 0,0 0-1,0 1 1,1-1 0,-1 0-1,0 0 1,0 0 0,0 0 0,1 1-1,-1-1 1,0 0 0,0 0 0,1 0-1,-1 0 1,0 0 0,0 1 0,1-1-1,-1 0 1,0 0 0,1 0 0,-1 0-1,0 0 1,0 0 0,1 0 0,-1 0-1,0 0 1,0 0 0,1 0 0,-1 0-1,0 0 1,1-1 0,-1 1 0,0 0-1,0 0 1,1 0 0,-1 0-1,0 0 1,0 0 0,1-1 0,-1 1-1,0 0 1,0 0 0,0 0 0,1-1-1,14-12-5304,1-8-3175</inkml:trace>
  <inkml:trace contextRef="#ctx0" brushRef="#br0" timeOffset="1674.04">1189 27 13238,'0'0'8628,"-27"27"-9412,27-12-2546,10 0-2881</inkml:trace>
  <inkml:trace contextRef="#ctx0" brushRef="#br0" timeOffset="1970.02">1235 188 12982,'0'0'6085,"0"11"-3926,-3 57-500,3-67-1641,0 0 0,0 1 0,0-1 0,1 0-1,-1 0 1,0 0 0,1 0 0,-1 0 0,1 0 0,-1 0 0,1 0-1,-1 0 1,1-1 0,0 1 0,-1 0 0,1 0 0,0 0 0,0-1-1,-1 1 1,1 0 0,0-1 0,0 1 0,0 0 0,0-1 0,0 1 0,0-1-1,0 0 1,0 1 0,0-1 0,0 0 0,0 0 0,0 0 0,0 1-1,1-1 1,-1 0 0,0 0 0,1-1 0,0 1 3,0 0 1,1 0 0,-1 0-1,0-1 1,0 1-1,1-1 1,-1 1-1,0-1 1,0 0 0,0 0-1,0 0 1,0 0-1,0 0 1,0 0 0,0-1-1,-1 1 1,4-3-1,-2 0 0,-1 1 0,0-1-1,0 1 1,0-1 0,0 0 0,0 1-1,-1-1 1,0 0 0,0 0-1,0 0 1,0 0 0,0 0 0,-1-1-1,0 1 1,0 0 0,0 0-1,0 0 1,-1 0 0,0 0-1,1 0 1,-2 0 0,-1-7 0,1 8-2,0 0 0,0 0-1,0 0 1,0 0 0,-1 0 0,0 0 0,1 0 0,-1 1 0,0-1 0,0 1 0,0 0 0,0 0 0,-1 0 0,1 1 0,0-1 0,-1 1 0,1-1-1,-1 1 1,0 0 0,1 1 0,-1-1 0,0 1 0,0-1 0,-6 1 0,10 0-60,-1 0-1,1 0 1,-1 0-1,0 0 1,1 0 0,-1 0-1,0 0 1,1 1-1,-1-1 1,0 0 0,1 0-1,-1 0 1,1 1-1,-1-1 1,0 0 0,1 1-1,-1-1 1,1 0-1,-1 1 1,1-1 0,-1 1-1,1-1 1,-1 1-1,1-1 1,0 1 0,-1-1-1,1 1 1,0-1-1,-1 1 1,1-1 0,0 1-1,0 0 1,0-1-1,-1 1 1,1 0 0,0-1-1,0 1 1,0-1-1,0 1 1,0 0 0,0-1-1,0 2 1,0-1-308,1 0 0,-1 0-1,0-1 1,1 1 0,-1 0 0,0 0 0,1 0 0,-1 0 0,1 0 0,-1-1 0,1 1-1,0 0 1,-1 0 0,1-1 0,0 1 0,-1-1 0,1 1 0,0 0 0,0-1 0,0 1-1,-1-1 1,1 0 0,0 1 0,0-1 0,0 0 0,0 1 0,0-1 0,0 0 0,1 0-1,17 0-11001</inkml:trace>
  <inkml:trace contextRef="#ctx0" brushRef="#br0" timeOffset="2266.06">1378 109 7924,'0'0'14190,"5"7"-13510,44 68 796,-49-74-1474,0-1 1,0 1 0,0-1-1,1 0 1,-1 1 0,0-1-1,1 1 1,-1-1-1,0 1 1,1-1 0,-1 0-1,0 1 1,1-1 0,-1 0-1,1 1 1,-1-1-1,1 0 1,-1 0 0,1 0-1,-1 1 1,1-1 0,-1 0-1,1 0 1,-1 0-1,1 0 1,-1 0 0,1 0-1,-1 0 1,1 0 0,-1 0-1,1 0 1,-1 0-1,1 0 1,-1 0 0,1 0-1,-1-1 1,1 1 0,-1 0-1,1 0 1,-1 0-1,1-1 1,-1 1 0,1 0-1,-1-1 1,0 1 0,1 0-1,-1-1 1,1 1-1,-1-1 1,0 1 0,0 0-1,1-1 1,-1 1 0,0-1-1,0 1 1,1-2-1,11-26-108,-11 26 95,2-10-59,9-15-131,-3 26 141,4 15 60,-9-8 57,0 0 0,1 0 0,-1-1 1,2 0-1,-1 0 0,0 0 0,1 0 0,7 4 0,-9-7-258,-1-1-1,0 1 0,1-1 1,0 1-1,-1-1 0,1 0 1,0 0-1,0-1 0,-1 1 0,1-1 1,0 0-1,0 0 0,0 0 1,0 0-1,-1-1 0,1 1 1,6-3-1,7-6-5510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03:46.31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113 40 12342,'0'0'9729,"-3"-6"-8485,2 4-1077,0-1 0,0 0 0,-1 0 0,1 0 0,-1 1 0,0-1 0,0 1 0,0-1 0,-3-3 0,4 6-144,0-1 0,0 1 0,0-1 1,0 1-1,0 0 0,0-1 0,0 1 0,0 0 0,0 0 1,0-1-1,0 1 0,0 0 0,0 0 0,0 0 0,0 0 1,0 1-1,0-1 0,0 0 0,0 0 0,0 0 0,0 1 0,0-1 1,0 1-1,0-1 0,0 1 0,1-1 0,-1 1 0,0-1 1,0 1-1,0 0 0,1-1 0,-1 1 0,0 0 0,1 0 1,-1 0-1,1 0 0,-1-1 0,1 1 0,-1 0 0,0 2 1,-6 8-3,0 0 1,1 0 0,0 1 0,1-1 0,0 1 0,1 1-1,0-1 1,1 0 0,1 1 0,0 0 0,0 0 0,1-1 0,1 1-1,0 0 1,4 23 0,-4-34-26,1 1 0,0 0 0,0-1 0,1 1 0,-1-1 0,1 1 0,-1-1 0,1 0 0,-1 1 0,1-1 0,0 0 0,0 0 0,0 0 0,1-1 0,-1 1 0,0 0 0,1-1 0,-1 1-1,1-1 1,-1 0 0,1 0 0,0 0 0,-1 0 0,1-1 0,5 2 0,-4-2-31,0 1-1,1-1 0,-1 1 0,0-1 1,0-1-1,1 1 0,-1-1 0,0 1 1,0-1-1,0 0 0,0-1 0,0 1 1,0-1-1,0 0 0,0 0 0,4-3 1,-3 2 25,0-1 1,0 0-1,0 0 1,-1-1-1,0 1 1,0-1-1,0 0 1,-1 0 0,1-1-1,-1 1 1,0 0-1,-1-1 1,0 0-1,1 0 1,-2 0-1,1 0 1,-1 0-1,0 0 1,0 0 0,0 0-1,-1-1 1,0 1-1,-1 0 1,1 0-1,-1 0 1,0-1-1,0 1 1,-1 0-1,0 0 1,0 1-1,-1-1 1,1 0 0,-1 1-1,0-1 1,-1 1-1,1 0 1,-1 0-1,0 0 1,0 1-1,-1-1 1,0 1-1,1 0 1,-10-5 0,10 6 42,0 1 0,-1 0 0,1 0 0,0 0 0,-1 1 0,1-1 0,0 1 0,-1 0 1,0 1-1,1-1 0,-6 1 0,-15-1-7774,21 1 5624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03:39.29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520 2077 11509,'0'0'11803,"0"-6"-11208,-2-16-235,1 17-125,1 19-107,-5 124 448,0-30-832,5-35-3538</inkml:trace>
  <inkml:trace contextRef="#ctx0" brushRef="#br0" timeOffset="527.32">381 2586 14535,'0'0'8622,"-3"-2"-7920,3 1-683,-1 0 0,1 1 0,0-1 0,-1 0-1,1 0 1,0 1 0,-1-1 0,1 0 0,0 0 0,0 0 0,0 1 0,0-1 0,0 0 0,0 0 0,0 0 0,0 1-1,0-1 1,0 0 0,0 0 0,0 0 0,1 1 0,-1-1 0,0 0 0,0 0 0,1 1 0,-1-1 0,1 0 0,-1 1-1,1-1 1,-1 0 0,1 1 0,-1-1 0,1 1 0,-1-1 0,1 1 0,0-1 0,3-2 6,0 0 0,0 0 0,1 1 1,-1-1-1,0 1 0,1 0 0,7-1 1,-8 1-28,0 0 0,1 1 1,-1 0-1,1 0 1,-1 0-1,1 0 1,0 1-1,-1 0 1,1 0-1,0 0 1,-1 1-1,1-1 1,0 1-1,-1 0 0,1 0 1,-1 1-1,1 0 1,5 2-1,-8-1 6,0-1 0,0 1 0,0-1 0,0 1 0,0 0 0,-1 0 0,1 0 0,-1 0 0,0 0 0,0 1 0,0-1 0,0 0 0,0 0 0,-1 1 0,1-1 0,-1 0 0,0 1 0,0-1 0,0 0 0,-1 1 0,1-1 0,-1 0 0,0 1 0,0-1 0,-2 5 0,-1 2 11,0 0 0,-1 0 0,-1-1 0,0 1 0,0-2 0,-11 13-1,17-21-13,0 0-1,-1 0 0,1 0 0,0 1 1,0-1-1,-1 0 0,1 0 1,0 0-1,0 1 0,0-1 0,-1 0 1,1 0-1,0 1 0,0-1 0,0 0 1,0 1-1,-1-1 0,1 0 0,0 1 1,0-1-1,0 0 0,0 0 1,0 1-1,0-1 0,0 0 0,0 1 1,0-1-1,0 0 0,0 1 0,0-1 1,0 0-1,0 1 0,0-1 0,0 0 1,1 1-1,-1-1 0,0 0 1,0 0-1,0 1 0,0-1 0,1 0 1,-1 1-1,0-1 0,0 0 0,0 0 1,1 0-1,-1 1 0,0-1 0,0 0 1,1 0-1,0 1 0,25 1 31,34-12 18,-23-1-46,-12 5-24,-1-2 0,1 0 0,29-16 1,-53 24-143,-12 2-7254,-5 7 1393</inkml:trace>
  <inkml:trace contextRef="#ctx0" brushRef="#br0" timeOffset="1068.4">487 2941 15271,'0'0'8252,"4"-6"-7692,4-2-452,-1 0-1,1 1 1,0 0 0,1 0 0,0 1-1,0 0 1,0 1 0,1 0-1,-1 0 1,1 1 0,0 0 0,1 1-1,-1 0 1,1 1 0,19-2-1,-29 5-102,0 0-1,0 0 0,-1 1 0,1-1 0,-1 0 0,1 1 0,-1-1 0,0 0 0,1 1 1,-1-1-1,0 0 0,0 1 0,0-1 0,0 1 0,0-1 0,0 0 0,-1 1 0,0 1 1,-3 31 77,-22 16 5,-2 0-43,27-47-45,0 0 1,0 0-1,0-1 0,0 1 1,1 0-1,-1 0 1,1 0-1,-1 0 1,1 0-1,0 0 1,1 0-1,-1 0 0,0 0 1,2 6-1,2-5-2,-1-1-1,1 1 1,0 0-1,1-1 1,-1 0-1,0 0 0,1 0 1,0-1-1,-1 1 1,1-1-1,0 0 1,0-1-1,7 2 1,11 6-49,-17-6 49,0 0 1,0 1-1,0-1 1,-1 1-1,1 1 1,-1-1-1,7 8 1,-10-10 6,-1-1 0,-1 0 1,1 0-1,0 1 0,0-1 1,0 1-1,-1-1 0,1 1 1,-1-1-1,1 1 0,-1-1 1,1 1-1,-1-1 0,0 1 1,0 0-1,0-1 1,0 1-1,0-1 0,0 1 1,0 0-1,-1-1 0,1 1 1,0-1-1,-1 1 0,1-1 1,-1 1-1,0-1 0,1 1 1,-1-1-1,0 0 1,0 1-1,0-1 0,0 0 1,0 0-1,0 1 0,-1-1 1,1 0-1,-2 1 0,-6 5 11,0-1-1,0 0 1,0 0 0,-1-1-1,0 0 1,-1-1-1,1 0 1,-1-1 0,1 0-1,-1 0 1,0-1-1,0-1 1,0 0 0,0 0-1,0-1 1,-13-1-1,21 0-244,0-1 0,0 1-1,1 0 1,-1-1-1,0 1 1,1-1-1,-1 0 1,1 0 0,-1 0-1,1 0 1,0-1-1,0 1 1,0-1-1,0 1 1,1-1-1,-1 1 1,1-1 0,-1 0-1,1 0 1,-1-4-1,-3-2-1143,-14-26-5304</inkml:trace>
  <inkml:trace contextRef="#ctx0" brushRef="#br0" timeOffset="1842.74">324 1630 11381,'0'0'9260,"-2"-8"-8104,1 0-1108,-4-15 1010,3 23-619,2 17-472,0-8 55,0 0 0,1 1 0,1-1-1,-1 0 1,1 0 0,1 0-1,0 0 1,0-1 0,1 1 0,0-1-1,0 0 1,1 0 0,9 12 0,-11-16-39,0 0 0,1 0 1,0-1-1,0 0 0,0 1 1,0-1-1,1-1 1,-1 1-1,1-1 0,-1 1 1,1-1-1,0-1 0,0 1 1,0-1-1,0 0 1,0 0-1,0 0 0,0-1 1,0 1-1,1-1 0,-1-1 1,0 1-1,0-1 1,0 0-1,9-2 0,-9 1-31,-1 0-1,0-1 0,0 1 0,0-1 1,0 0-1,0 0 0,0 0 0,-1-1 1,1 1-1,-1-1 0,0 0 0,0 1 1,4-10-1,-6 12 57,1-1 0,-1 0 0,0 0 1,-1 1-1,1-1 0,0 0 0,0 0 0,-1 0 0,1 0 0,-1 0 0,0 0 1,1 0-1,-1 0 0,0 0 0,0 0 0,-1 0 0,1 0 0,0 0 0,0 0 1,-1 0-1,1 0 0,-1 0 0,0 1 0,0-1 0,0 0 0,0 0 0,0 0 1,0 1-1,0-1 0,0 1 0,0-1 0,-1 1 0,1-1 0,-1 1 0,1 0 1,-1 0-1,-2-2 0,-4 36-224,4 19 320,2 0 0,6 73 0,5-57-3199,-9-52-1507</inkml:trace>
  <inkml:trace contextRef="#ctx0" brushRef="#br0" timeOffset="2493.44">214 1093 14647,'0'0'6187,"-7"5"-5745,14-4-424,1 1-1,0-1 0,0-1 1,0 0-1,0 0 0,15-2 0,-2 0 41,53-12-8,-59 10-15,0 1 0,1 0 0,22-1 0,-37 6-26,0 1-1,-1 0 1,1-1 0,0 1 0,-1-1 0,0 1 0,1 0 0,-1-1 0,0 1 0,-1 4 0,1-6 13,0 281 1514,-6-237-3572,3-28-2501,2-8-970</inkml:trace>
  <inkml:trace contextRef="#ctx0" brushRef="#br0" timeOffset="4370.38">161 738 12406,'0'0'10250,"-6"0"-9607,-14 0-226,41 0-197,46 0-46,-7-13 117,-56 5-8414</inkml:trace>
  <inkml:trace contextRef="#ctx0" brushRef="#br0" timeOffset="4726.02">510 564 16087,'0'0'6417,"-12"-2"-5916,-38-2-221,49 3-268,0 1 0,-1 0 0,1 0-1,0 0 1,0 1 0,-1-1 0,1 0-1,0 0 1,0 1 0,0-1 0,0 1-1,0-1 1,-1 1 0,1-1 0,0 1-1,0-1 1,0 1 0,0 0-1,0 0 1,1 0 0,-1 0 0,0-1-1,0 1 1,0 0 0,1 0 0,-1 1-1,1-1 1,-1 0 0,1 0 0,-1 0-1,1 0 1,-1 0 0,1 1 0,0-1-1,0 2 1,0 41-43,0-38 45,1-1-10,0-1-1,0 0 1,0 1 0,0-1 0,1 0-1,-1 0 1,1 0 0,0 0 0,0 0-1,1 0 1,-1-1 0,1 1 0,4 3-1,47 41-4,-44-41 10,0 1-1,-1 0 1,0 0-1,12 16 0,-20-23 1,-1-1 0,1 1 0,0 0 0,-1 0 0,1-1 0,-1 1 0,1 0 0,-1 0 0,1 0 0,-1 0 0,0 0 0,1 0 0,-1 0 0,0 0 0,0 0 0,1 0 0,-1 0 0,0 0 0,0 0 0,0 0 0,0-1 0,-1 1 0,1 0 0,0 0 0,0 0 0,-1 0 0,1 0 0,0 0 0,-1 0 0,1 0 0,-1 0 0,1 0 0,-1-1 0,1 1 0,-1 0 0,0 0 0,1-1 0,-1 1 0,0 0 0,0-1 0,1 1 0,-1-1 0,0 1 0,-1 0 0,-17 1-3645,12-6-2548,0-12-5800</inkml:trace>
  <inkml:trace contextRef="#ctx0" brushRef="#br0" timeOffset="4940.99">450 541 14519,'0'0'7923,"84"-40"-7426,-58 28-241,-2 4 96,-8 1-128,-2-1-160,-8 4-16,1 0 0,-7 3-352,-17 1-3458,-9 0-5234</inkml:trace>
  <inkml:trace contextRef="#ctx0" brushRef="#br0" timeOffset="5281.3">7 328 14695,'0'0'8852,"-6"-12"-8628,19 7-208,10-3 160,1 0-64,-4 3-80,3-1 16,-6 2-48,3 0-128,-7-2-608,0 4-1121,-6-1-1745</inkml:trace>
  <inkml:trace contextRef="#ctx0" brushRef="#br0" timeOffset="5730.36">260 54 11941,'0'0'9842,"30"53"-9361,-26-49-470,-1 0 0,1 0 0,-1 0 0,1 0 0,0-1 0,1 1 0,-1-1 0,1-1 0,-1 1 0,1 0 0,0-1 0,0 0 0,0 0 0,0-1 0,0 1 0,0-1 0,7 1 0,-9-2 0,-1 0 0,1 0 1,0 0-1,-1-1 1,1 1-1,0-1 1,-1 1-1,1-1 0,-1 0 1,1 0-1,-1 0 1,1 0-1,-1-1 0,0 1 1,1-1-1,-1 1 1,0-1-1,0 0 1,0 0-1,0 0 0,-1 0 1,1 0-1,0 0 1,-1 0-1,1 0 0,-1-1 1,0 1-1,0-1 1,0 1-1,0-1 0,0 1 1,-1-1-1,1 0 1,0-5-1,2-69 539,-3 58-163,0 18-283,4 44-323,16 31 70,-8-30 318,9 57 0,-17-52-3418,-6 2-3282,-4-22-4279</inkml:trace>
  <inkml:trace contextRef="#ctx0" brushRef="#br0" timeOffset="28084.32">793 73 224,'0'0'12566,"10"4"-19377,-6 0 4322</inkml:trace>
  <inkml:trace contextRef="#ctx0" brushRef="#br0" timeOffset="28499.96">900 92 272,'0'-2'12679,"6"-7"-17114,1 9 1876,0 0-1205</inkml:trace>
  <inkml:trace contextRef="#ctx0" brushRef="#br0" timeOffset="30304.14">1020 0 5699,'0'0'15753,"-21"28"-15739,-62 80 40,58-71-21,-2-1 1,-41 41 0,59-68-1322,12-12-1730,16-19-3145,-5-2 1670</inkml:trace>
  <inkml:trace contextRef="#ctx0" brushRef="#br0" timeOffset="30842.91">853 81 5539,'0'0'7750,"-3"-4"-6603,-3-2-724,-8-7 3217,6 0-2254,17 14-1681,19 17-124,9 17 486,56 73 0,-36-39 362,-52-62-266,-4-6-123,-1 0-1,1 0 1,-1-1-1,1 1 1,-1 0-1,1 0 1,-1-1-1,1 1 1,0-1 0,-1 1-1,1 0 1,0-1-1,0 0 1,-1 1-1,1-1 1,0 1 0,0-1-1,0 0 1,0 1-1,0-1 1,-1 0-1,3 0 1,-2 0-542</inkml:trace>
  <inkml:trace contextRef="#ctx0" brushRef="#br0" timeOffset="32497.69">1033 541 4466,'-1'-2'16794,"-5"7"-16124,-120 226-374,122-222-289,0 0 7,-1 0 0,0 0 0,0-1 0,0 1 0,-1-1-1,-12 13 1,17-19-6,1-2-69,0-13-5011,1-5 1137,4-6-1956</inkml:trace>
  <inkml:trace contextRef="#ctx0" brushRef="#br0" timeOffset="32973.43">873 593 8244,'0'0'7971,"0"-1"-7861,0 1-1,0 0 1,0 0-1,0-1 0,0 1 1,0 0-1,0-1 0,0 1 1,0 0-1,0-1 1,0 1-1,0 0 0,0-1 1,0 1-1,0 0 1,0 0-1,0-1 0,0 1 1,0 0-1,0-1 0,0 1 1,1 0-1,-1 0 1,0-1-1,0 1 0,0 0 1,0 0-1,1-1 1,-1 1-1,0 0 0,0 0 1,1 0-1,-1-1 0,0 1 1,0 0-1,1 0 1,-1 0-1,0 0 0,1-1 1,14 10-25,0-1 0,0 2 0,-1 0 0,0 0 0,-1 2 0,0 0 0,15 17 0,34 29-34,11-3 128,-68-54-32</inkml:trace>
  <inkml:trace contextRef="#ctx0" brushRef="#br0" timeOffset="34367.89">797 1243 10709,'0'0'8220,"1"-22"-4795,8 31-3325,-1 1 0,0 1 0,0 0 0,-1 0 0,0 1 0,-1-1-1,6 18 1,14 22 19,-25-50-59,-1-1 0,0 0 0,1 0 0,-1 0 0,1 0 0,-1 0 0,1 0 0,-1 0 0,1 1 0,-1-1 0,0-1 0,1 1 0,-1 0 0,1 0 0,-1 0 0,1 0-1,-1 0 1,0 0 0,1 0 0,-1-1 0,1 1 0,-1 0 0,0 0 0,1 0 0,-1-1 0,0 1 0,1 0 0,-1-1 0,0 1 0,1 0 0,-1-1 0,0 1 0,0 0 0,1-1 0,-1 1 0,0-1 0,0 1 0,0 0 0,1-1 0,-1 1 0,0-1 0,0 0 0,17-28-434,-11 20 570,43-60-368,91-97 0,-83 101 55,-48 55 84,-4 3 19,1 0 1,0 1 0,1-1 0,-1 1 0,11-6-1,-17 11-20,4-2 959</inkml:trace>
  <inkml:trace contextRef="#ctx0" brushRef="#br0" timeOffset="35651.01">820 1729 6227,'0'0'15772,"7"26"-15622,21 16 208,-13-21-298,-1 0 0,12 28 1,-26-48-48,1-1 1,-1 0 0,0 1 0,0-1-1,0 0 1,1 1 0,-1-1 0,0 0-1,0 0 1,1 1 0,-1-1 0,0 0-1,1 0 1,-1 0 0,0 1 0,0-1-1,1 0 1,-1 0 0,0 0 0,1 0-1,-1 0 1,1 0 0,-1 0 0,0 1-1,1-1 1,-1 0 0,0 0 0,1 0-1,-1-1 1,0 1 0,1 0 0,-1 0-1,0 0 1,1 0 0,-1 0 0,0 0-1,1 0 1,-1-1 0,0 1 0,1 0-1,-1 0 1,0 0 0,1-1 0,-1 1-1,0 0 1,0 0 0,1-1 0,-1 1-1,0 0 1,0-1 0,0 1-1,1 0 1,-1-1 0,0 1 0,0 0-1,0-1 1,0 0 0,17-26 1156,-13 19-998,18-20-242,1 0-1,1 2 0,1 0 0,1 2 1,38-27-1,-9 7-9,84-72 67,-140 128-9370,-10 2 3452</inkml:trace>
  <inkml:trace contextRef="#ctx0" brushRef="#br0" timeOffset="36802.71">847 2241 10293,'0'0'9137,"0"0"-9046,0-1 1,1 1-1,-1 0 0,0-1 0,1 1 0,-1-1 1,0 1-1,1 0 0,-1-1 0,1 1 0,-1 0 0,1-1 1,-1 1-1,1 0 0,-1 0 0,0-1 0,1 1 1,0 0-1,-1 0 0,1 0 0,-1 0 0,1 0 0,-1 0 1,1 0-1,-1 0 0,1 0 0,0 0 0,10 15 92,-1 1-1,0 1 0,-1-1 0,12 35 0,-9-24-119,14-58 2432,2-2-2671,131-119 1,-29 29 45,-109 98 90,-17 19 4,0 0 0,1 1 0,0 0 0,0 0-1,0 0 1,6-4 0,5 4-4063,-9 5-2719</inkml:trace>
  <inkml:trace contextRef="#ctx0" brushRef="#br0" timeOffset="38356.06">866 2603 5859,'5'3'16705,"14"8"-16733,-18-10-884,4 6 2456</inkml:trace>
  <inkml:trace contextRef="#ctx0" brushRef="#br0" timeOffset="41020.12">1026 2076 7187,'0'0'2201,"0"-1"-2147,0-4-38,0 4 1560,12 27 6979,46 62-6993,85 87 735,-137-168-2280,-4-4 94,0 0 0,0 0 0,0-1 0,1 1 1,-1 0-1,1-1 0,0 0 0,-1 0 0,1 0 0,0 0 0,0 0 0,0 0 0,0-1 0,5 2 1,-8-3-48,0-30-8919,0 14-315</inkml:trace>
  <inkml:trace contextRef="#ctx0" brushRef="#br0" timeOffset="46888.09">920 2602 11301,'0'0'8815,"0"-11"-5643,3 20-3165,1 0 0,-1-1 0,1 1 0,1-1 0,-1 0 1,8 9-1,17 31 71,-29-47-71,0-1 0,1 1 0,-1-1 1,1 1-1,-1-1 0,1 0 0,0 1 0,-1-1 0,1 0 0,-1 0 0,1 1 0,-1-1 1,1 0-1,0 0 0,-1 0 0,1 1 0,0-1 0,-1 0 0,1 0 0,0 0 0,-1 0 1,1 0-1,0-1 0,-1 1 0,1 0 0,-1 0 0,1 0 0,0 0 0,-1-1 0,1 1 1,-1 0-1,1-1 0,0 1 0,-1 0 0,1-2 0,27-15-57,-21 12 92,71-42-31,-41 22-15,2 3 1,63-28-1,-85 44 16,13-5-36,-2 0 1,1-2-1,-2-1 0,31-21 0,-37 8 278,-19 23-3672</inkml:trace>
  <inkml:trace contextRef="#ctx0" brushRef="#br0" timeOffset="48496.14">1033 2995 12454,'0'0'9065,"-6"-14"-7597,8 25-1436,1 0 0,0-1 1,0 0-1,1 0 0,1 0 1,0 0-1,10 15 1,4 10 46,-19-34-75,0 0-1,0 0 1,1 0-1,-1 0 1,0 0-1,1 0 1,-1 0-1,1-1 1,-1 1-1,1 0 1,-1 0 0,1 0-1,-1-1 1,1 1-1,0 0 1,-1-1-1,1 1 1,0-1-1,0 1 1,-1-1-1,1 1 1,0-1-1,0 1 1,0-1-1,0 0 1,0 1-1,-1-1 1,1 0-1,0 0 1,0 0-1,2 1 1,0-3 3,-1 0 0,1 0 0,0 0-1,-1 0 1,1 0 0,-1 0 0,0-1 0,0 1 0,2-4 0,25-26-4,1 1 1,2 1 0,55-40-1,117-63-7,-95 65 2,-75 37-6660</inkml:trace>
  <inkml:trace contextRef="#ctx0" brushRef="#br0" timeOffset="49572.37">1003 3577 13622,'0'0'7388,"0"-7"-7103,2 13-191,0-1 0,0 1-1,1-1 1,-1 0 0,1 0-1,1 0 1,-1 0 0,1 0 0,3 4-1,8 9 37,-1 15-39,-13-28-77,1-1 1,0 1-1,-1 0 1,2-1-1,-1 1 0,1-1 1,-1 1-1,1-1 1,6 6-1,-7-10-8,-1 0-1,0 0 1,0 0 0,0 0-1,0 0 1,0 0 0,1-1-1,-1 1 1,0 0 0,0-1-1,0 1 1,0-1 0,0 0-1,0 1 1,0-1-1,0 0 1,0 1 0,-1-1-1,1 0 1,0 0 0,0 0-1,-1 0 1,2-2 0,2-1 5,106-96-87,3 5 1,138-88-1,-232 168 117,-15 12-28,-1 0-1,1 1 0,0-1 1,0 0-1,0 1 0,0 0 0,0 0 1,7-2-1,7-14 406,-5 4-2912,-4 10-4890</inkml:trace>
  <inkml:trace contextRef="#ctx0" brushRef="#br0" timeOffset="51002.98">1219 3370 10741,'0'0'8318,"-2"-4"-6872,81 74 849,-5-3-1722,14 3-472,90 64 84,-170-128-172,-6-4-17,0 0-1,0 0 1,0-1-1,1 1 1,-1-1-1,1 1 1,-1-1-1,1 0 1,0 0-1,-1 0 1,1 0-1,3 0 0,-6-19-6368,0 5 1539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04:31.83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4 248 8932,'0'0'10002,"-4"4"-5691,31-6-4237,0-1 0,-1-2-1,1 0 1,37-14 0,-33 10-45,-30 10-25,0-1 1,0 1-1,0-1 0,0 1 1,-1-1-1,1 1 0,0 0 1,0-1-1,-1 1 0,1 0 1,0 0-1,-1 0 1,1 0-1,-1-1 0,1 1 1,-1 0-1,0 0 0,1 0 1,-1 0-1,0 0 0,0 0 1,1 0-1,-1 0 0,0 0 1,0 0-1,0 0 1,0 0-1,-1 1 0,5 39 100,-4-38-102,-2 202 1570,-1-141-5205,2-3-7541,1-76 2199</inkml:trace>
  <inkml:trace contextRef="#ctx0" brushRef="#br0" timeOffset="254.85">140 464 9588,'0'0'11672,"-8"-8"-11133,46-6-269,16-7-586,-22 8 723,43-10 0,-37 16-3656,1 4-3570,-25 3 1907</inkml:trace>
  <inkml:trace contextRef="#ctx0" brushRef="#br0" timeOffset="472.42">562 396 10053,'0'0'13654,"13"0"-13606,3-2-16,8-6-16,-1 1-16,-6-3-96,-1 3-560,-3-1-785,-3 4-1408,-6 2-529</inkml:trace>
  <inkml:trace contextRef="#ctx0" brushRef="#br0" timeOffset="715.87">598 311 9829,'0'0'12728,"-11"-13"-11733,9 63-597,0-20-43,-1-1 1,-7 33 0,-1-1-1422,7-1-5229,4-55-396</inkml:trace>
  <inkml:trace contextRef="#ctx0" brushRef="#br0" timeOffset="1121.12">767 273 16215,'0'0'8367,"-4"-1"-7900,3 1-467,1 0 0,-1 0 0,0 0 0,0 0 0,1 0 0,-1 1 0,0-1 0,1 0-1,-1 1 1,0-1 0,1 0 0,-1 1 0,0-1 0,1 1 0,-1-1 0,1 1 0,-1-1 0,1 1 0,-1 0 0,1-1 0,-1 1 0,1-1 0,-1 1 0,1 0 0,0-1 0,0 1 0,-1 0 0,1 0 0,0-1 0,0 1 0,0 1 0,-6 40 35,5-38-49,1-1 0,0 0 0,0 0-1,1 0 1,-1 0 0,0 0 0,1 0 0,0 0-1,0 0 1,0 0 0,0 0 0,0 0-1,0 0 1,1 0 0,0-1 0,-1 1 0,1-1-1,0 1 1,0-1 0,0 0 0,1 0-1,-1 1 1,0-2 0,1 1 0,-1 0 0,6 2-1,-3-2-82,0-1-1,-1 0 1,1-1-1,0 1 1,0-1-1,0 0 1,-1 0 0,1 0-1,0-1 1,0 0-1,-1 0 1,1 0-1,0 0 1,-1-1-1,1 0 1,-1 0-1,0 0 1,0 0-1,0-1 1,0 1-1,0-1 1,0 0-1,0 0 1,-1-1 0,0 1-1,0-1 1,0 0-1,0 0 1,0 0-1,-1 0 1,0 0-1,1 0 1,-2-1-1,1 1 1,0-1-1,-1 1 1,0-1-1,0 0 1,0 1-1,-1-1 1,0 0 0,0-8-1,0-33 2795,0 77-2102,-1 14-575,-1-13 402,4 46-1,-2-71-742,1 0 0,0 0 1,1 0-1,-1 0 0,1-1 0,0 1 0,1-1 0,0 1 0,0-1 1,0 0-1,1 0 0,6 8 0,6-3-4588,0-9-2910</inkml:trace>
  <inkml:trace contextRef="#ctx0" brushRef="#br0" timeOffset="1355.71">1122 375 16984,'0'0'7363,"66"-32"-7315,-29 22-48,-4-3 96,0 2-80,-3-1-16,-7 3 16,1-1-64,-8 5-192,-2 1-960,-8 2-1426</inkml:trace>
  <inkml:trace contextRef="#ctx0" brushRef="#br0" timeOffset="1570.33">1258 221 6163,'0'0'16743,"-6"88"-15910,6-54-513,3-2-192,0-2 112,0-1-192,4-6-16,-4-3-32,4-4-624,-4-9-1185,7-3-2961,4-4-2754</inkml:trace>
  <inkml:trace contextRef="#ctx0" brushRef="#br0" timeOffset="1845.29">1597 83 15431,'0'0'6630,"1"10"-6323,37 372 765,-37-373-4057,-1-2-2775</inkml:trace>
  <inkml:trace contextRef="#ctx0" brushRef="#br0" timeOffset="2266.32">1842 284 12230,'0'0'10228,"-7"1"-9238,1-1-711,-14 2-47,16-2 196,12-3 551,161-57-744,-72 22-758,-89 36 49,-5 2-811,-18 0-10445</inkml:trace>
  <inkml:trace contextRef="#ctx0" brushRef="#br0" timeOffset="2468.47">1945 116 8612,'0'0'14967,"-10"47"-14839,10-5 320,0-1-128,0-3-128,0 0-176,3-6-16,7-1-176,0-3-1040,4-9-2818,2-7-3538</inkml:trace>
  <inkml:trace contextRef="#ctx0" brushRef="#br0" timeOffset="2865.18">2144 144 16632,'0'0'3721,"4"-12"-2517,-3 7-1098,0 2-68,-1-1 0,1 1 0,0-1 1,0 1-1,0 0 0,1-1 0,-1 1 0,1 0 0,0 0 0,0 0 1,0 0-1,0 0 0,0 1 0,1-1 0,-1 0 0,1 1 1,0 0-1,0 0 0,0 0 0,0 0 0,0 0 0,0 0 0,0 1 1,0 0-1,1-1 0,5 0 0,-7 2-25,2-2 5,1 1 0,-1 1 1,1-1-1,-1 1 0,1-1 0,-1 1 1,8 1-1,-11 0-18,0-1 1,1 1-1,-1-1 0,0 1 0,0 0 1,0-1-1,0 1 0,0 0 1,0 0-1,-1 0 0,1 0 0,0 0 1,0 0-1,-1 0 0,1 0 1,0 0-1,-1 0 0,1 0 0,-1 1 1,1-1-1,-1 0 0,0 0 1,0 0-1,1 1 0,-1-1 0,0 0 1,0 0-1,0 1 0,0-1 1,0 0-1,-1 2 0,0 6 60,0 1-1,-1-1 0,0 1 1,-1-1-1,0 0 1,0 0-1,-1 0 1,0-1-1,-1 1 1,0-1-1,0 0 1,-11 13-1,8-11 96,0 1 0,1 0 0,1 0-1,0 1 1,0 0 0,-4 14 0,10-26-148,0 1 1,0-1-1,0 1 0,-1-1 0,1 1 1,0-1-1,0 1 0,0-1 1,0 1-1,0-1 0,0 1 0,1-1 1,-1 1-1,0-1 0,0 0 1,0 1-1,0-1 0,0 1 0,1-1 1,-1 1-1,0-1 0,0 0 0,1 1 1,-1-1-1,0 1 0,1-1 1,-1 0-1,0 0 0,1 1 0,-1-1 1,1 0-1,-1 1 0,0-1 1,2 0-1,21 3 58,27-11-17,44-28-114,-5 2-780,-88 33-53</inkml:trace>
  <inkml:trace contextRef="#ctx0" brushRef="#br0" timeOffset="3447.66">2612 207 9540,'0'0'9229,"-9"0"-8197,-45 0 3218,69-9-3089,58-17-1000,110-44-293,-178 68-3463,-12 3 1327,-11 6-1700,-7 2-4095</inkml:trace>
  <inkml:trace contextRef="#ctx0" brushRef="#br0" timeOffset="3682.53">2648 75 5811,'0'0'14454,"1"11"-14048,26 319 3147,-27-325-3704,4 30-161,-4-34 31,0 1-1,0-1 0,0 0 1,1 0-1,-1 1 0,1-1 1,-1 0-1,1 0 1,-1 0-1,1 0 0,-1 0 1,1 1-1,0-1 0,0 0 1,0 0-1,-1-1 1,1 1-1,0 0 0,0 0 1,0 0-1,2 0 0,7 0-5069</inkml:trace>
  <inkml:trace contextRef="#ctx0" brushRef="#br0" timeOffset="4226.43">3040 114 16520,'0'0'7990,"1"-11"-7761,-1 3-207,-1 5-19,1 0-1,0 1 0,-1-1 0,2 0 0,-1 0 0,0 0 1,0 0-1,1 0 0,0 0 0,-1 0 0,1 1 0,0-1 1,1 0-1,-1 1 0,0-1 0,1 0 0,-1 1 0,1 0 1,0-1-1,0 1 0,0 0 0,3-3 0,2 1 5,-1 0-1,1 0 0,-1 1 1,1 0-1,0 0 0,1 1 0,-1 0 1,0 0-1,1 1 0,-1-1 1,0 2-1,1-1 0,12 1 0,-18 1-4,-1 0-1,0 0 0,1 0 1,-1 1-1,0-1 1,0 0-1,0 0 0,0 1 1,0-1-1,0 0 0,0 1 1,0-1-1,0 1 0,-1-1 1,1 1-1,0-1 0,-1 1 1,0 0-1,1-1 1,-1 1-1,0 0 0,0-1 1,0 1-1,0 0 0,0-1 1,0 3-1,-4 48 96,1-42-87,0-1 0,0 0 0,-1 0 0,0 0 1,-1 0-1,0-1 0,0 0 0,-11 13 0,9-13-4,1 0 0,1 0 1,-1 1-1,1 0 0,1 0 0,-1 0 0,2 0 0,-5 16 1,7-24-14,1 0 0,0 1 0,0-1 0,0 0 0,0 1 0,0-1 0,0 0 0,0 1 0,1-1 0,-1 0 0,0 1 0,1-1 1,-1 0-1,1 0 0,-1 1 0,1-1 0,0 0 0,-1 0 0,1 0 0,0 0 0,0 0 0,0 0 0,0 0 0,0 0 0,0 0 1,0 0-1,0 0 0,2 0 0,43 15-403,-42-15 386,0-1-1,0 1 0,0 0 0,0 0 1,0 1-1,0-1 0,0 1 0,-1 0 0,1 0 1,-1 0-1,1 0 0,-1 1 0,0-1 1,5 5-1,-7-5 57,-1-1 1,1 1 0,-1-1-1,0 1 1,1 0 0,-1-1 0,0 1-1,0-1 1,0 1 0,0 0-1,0-1 1,0 1 0,-1 0-1,1-1 1,0 1 0,-1-1-1,1 1 1,-1-1 0,0 1 0,1-1-1,-1 1 1,0-1 0,0 0-1,0 1 1,0-1 0,0 0-1,0 0 1,0 0 0,-1 1-1,1-1 1,0-1 0,-1 1-1,1 0 1,-1 0 0,-1 1 0,-10 5 81,-1 0 0,-27 11 0,26-12-131,-63 25-1667,24-15-6626,21-10-3698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04:39.14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1875 85 10709,'0'0'7569,"-4"-10"-6641,-21-48 470,24 56-1348,-1 1 1,1-1-1,-1 1 1,0 0-1,1-1 0,-1 1 1,0 0-1,0 0 1,1 0-1,-1 1 0,0-1 1,0 0-1,0 1 1,0-1-1,0 1 0,0 0 1,0-1-1,0 1 1,0 0-1,0 0 0,0 0 1,-1 1-1,-2 0 1,1-1-65,-1 0 1,0 1 0,0 0 0,1 0 0,-1 0 0,0 1-1,1 0 1,0-1 0,-7 5 0,-2 5 3,0 1 1,1 1 0,1 0-1,0 1 1,0 0-1,1 1 1,1 0-1,1 0 1,0 1 0,1 0-1,0 0 1,2 1-1,-6 26 1,3 0 45,3 0 1,1 0-1,2 1 1,5 55 0,-2-84 19,1 0-1,0-1 1,1 1 0,1-1 0,0 1 0,1-1 0,1 0 0,0-1 0,13 22 0,-15-29-30,0 0-1,0 0 1,1 0 0,0 0 0,0-1-1,0 0 1,0 0 0,1-1 0,0 1-1,0-1 1,0 0 0,0-1 0,1 1-1,0-1 1,-1-1 0,1 1 0,0-1-1,0-1 1,0 1 0,1-1 0,9 1-1,-11-3-3,1 1 0,-1-1-1,1 0 1,-1 0 0,1 0-1,-1-1 1,0 0 0,1 0-1,-1-1 1,0 0 0,-1 0-1,1 0 1,0-1-1,7-6 1,-5 2-8,0 0 0,-1 0 1,0-1-1,0 0 0,-1 0 0,0 0 0,-1-1 0,5-11 0,-1-2-6,-1 0-1,-1-1 1,0 0 0,-3 0-1,0 0 1,-1-1-1,0-27 1,-3 39 6,-1-1 0,0 1-1,-1-1 1,0 1 0,-1 0 0,-1 0 0,0 0 0,-6-13 0,8 22-8,0-1-1,0 1 1,-1 0 0,0 0-1,0 0 1,0 0 0,0 0-1,0 1 1,-1-1-1,0 1 1,0 0 0,0 0-1,0 0 1,0 1 0,0-1-1,-1 1 1,1 0 0,-1 0-1,0 1 1,0-1 0,1 1-1,-1 0 1,0 1 0,0-1-1,-6 1 1,9-1-134,-1 1 1,1 0-1,0 0 1,0 1 0,-1-1-1,1 0 1,0 1-1,0 0 1,-1-1-1,1 1 1,0 0-1,0 0 1,0 0 0,-3 2-1,-14 27-6261,14-20 4152,-5 5-4849</inkml:trace>
  <inkml:trace contextRef="#ctx0" brushRef="#br0" timeOffset="386.7">1925 106 12214,'0'0'5471,"-5"6"-5372,-18 24 5,2 2 1,1 1-1,1 0 0,-24 63 1,-42 158 1539,52-124-1281,28-126-3034</inkml:trace>
  <inkml:trace contextRef="#ctx0" brushRef="#br0" timeOffset="758.34">1633 127 11493,'0'0'5424,"10"5"-4957,9 9-147,-1 0 1,-1 1 0,0 1-1,-1 1 1,-1 0-1,18 28 1,123 196 957,-154-238-1717,-1 0 1,1 0-1,0-1 1,-1 1 0,1 0-1,0-1 1,1 1 0,-1-1-1,0 1 1,1-1 0,-1 0-1,1 0 1,0 0-1,0 0 1,4 1 0</inkml:trace>
  <inkml:trace contextRef="#ctx0" brushRef="#br0" timeOffset="2074.53">0 1475 12934,'0'0'6742,"0"-1"-6700,0 0 0,0 0 1,0 1-1,0-1 0,0 0 0,0 0 1,1 1-1,-1-1 0,0 0 1,0 1-1,0-1 0,1 0 0,-1 1 1,0-1-1,0 0 0,1 1 1,-1-1-1,1 1 0,-1-1 1,1 0-1,-1 1 0,1-1 0,-1 1 1,1-1-1,-1 1 0,2-1 1,29-9-355,143-40 2773,-115 40-5900,-1 7-5273</inkml:trace>
  <inkml:trace contextRef="#ctx0" brushRef="#br0" timeOffset="2278.69">103 1566 10181,'0'0'5746,"47"5"-5121,-14-20-577,7-4-48,3-2-385,-7 0-911,-2 2-1585,-14 4-2290</inkml:trace>
  <inkml:trace contextRef="#ctx0" brushRef="#br0" timeOffset="2553.57">266 1283 8756,'0'0'8049,"4"-9"-7641,-4 7-394,0-1 0,1 1 0,0 0 0,0 0 0,-1-1-1,1 1 1,1 0 0,-1 0 0,0 0 0,0 0 0,1 0 0,-1 0-1,1 1 1,0-1 0,-1 0 0,1 1 0,0-1 0,0 1 0,0 0-1,0-1 1,0 1 0,0 0 0,1 0 0,-1 1 0,0-1 0,0 0-1,1 1 1,-1-1 0,0 1 0,1 0 0,-1 0 0,1 0 0,-1 0-1,0 0 1,1 0 0,-1 1 0,0-1 0,1 1 0,-1 0 0,3 1-1,4 0 81,0 1-1,-1 0 0,0 1 0,1 0 0,-1 0 1,-1 0-1,1 1 0,-1 1 0,0-1 0,0 1 1,0 0-1,-1 1 0,0-1 0,0 1 0,-1 0 0,0 1 1,0 0-1,0-1 0,-1 1 0,-1 1 0,1-1 1,-1 1-1,-1-1 0,1 1 0,-1 0 0,-1 0 0,0 0 1,0 0-1,-1 0 0,0 0 0,0 0 0,-1 0 1,-1 0-1,1-1 0,-1 1 0,-1 0 0,0-1 0,0 1 1,0-1-1,-1 0 0,-7 12 0,-97 118 54,107-137-488,-2 6-270,2-3-4189</inkml:trace>
  <inkml:trace contextRef="#ctx0" brushRef="#br0" timeOffset="3728.71">780 1228 9268,'0'0'8671,"-6"-9"-3263,5 9-5399,1 0 0,-1-1 0,1 1 1,0 0-1,-1 0 0,1 0 0,0 0 1,-1 0-1,1 0 0,0 0 0,-1-1 1,1 1-1,0 0 0,-1 0 0,1 0 1,0-1-1,-1 1 0,1 0 0,0-1 1,0 1-1,-1 0 0,1 0 0,0-1 1,0 1-1,0 0 0,0-1 0,-1 1 1,1-1-1,0 1 0,-4-7-2118,-8 3-5434,0 4-5164</inkml:trace>
  <inkml:trace contextRef="#ctx0" brushRef="#br0" timeOffset="6350.35">800 1225 10197,'0'0'6443,"0"-4"-5608,0-16 1056,-1 32 616,-1 37-1407,2-11-982,-1 15 155,2 0 0,15 95 0,-14-140 265,1 10-2600,-1-25-3676,-2-10-2090</inkml:trace>
  <inkml:trace contextRef="#ctx0" brushRef="#br0" timeOffset="7785.85">1109 1094 10389,'0'0'7481,"-5"-3"-6940,4 3-512,0-1-1,0 1 1,0-1-1,0 1 1,0 0-1,0-1 1,0 1 0,0 0-1,0 0 1,0 0-1,0-1 1,0 1-1,0 0 1,0 0-1,0 0 1,0 1 0,0-1-1,0 0 1,0 0-1,0 1 1,0-1-1,0 0 1,0 1-1,0-1 1,0 1 0,0-1-1,-1 2 1,-1 1 18,1 1 0,0-1 0,-1 1 1,1 0-1,1 0 0,-1 0 0,1-1 0,-2 7 1,-5 18 345,1 0 1,1 1 0,2 0-1,1 1 1,1-1 0,3 43 0,-1-68-388,0 0 1,1-1 0,-1 0 0,1 1-1,0-1 1,0 1 0,0-1 0,0 0 0,1 1-1,0-1 1,-1 0 0,1 0 0,0 0-1,0-1 1,1 1 0,-1 0 0,1-1 0,-1 1-1,1-1 1,3 3 0,-1-3-16,0 1 0,0-1 0,0 0 0,0 0 0,0 0 0,0-1 0,0 0 0,0 0 0,1 0 0,-1-1 0,0 1 1,9-2-1,-9 1 5,-1 0 1,1 0 0,-1-1 0,1 1 0,-1-1 0,0 0 0,1 0 0,-1-1-1,0 0 1,0 1 0,0-1 0,0-1 0,0 1 0,0 0 0,-1-1-1,1 0 1,-1 0 0,0 0 0,1 0 0,-1-1 0,-1 1 0,1-1 0,-1 1-1,1-1 1,-1 0 0,0 0 0,0 0 0,-1-1 0,1 1 0,-1 0-1,0-1 1,1-8 0,-2 12 24,0 0 0,1 0 0,-1 0 0,0-1 0,0 1 0,-1 0 0,1 0 0,0-1 0,0 1-1,-1 0 1,1 0 0,0 0 0,-1 0 0,1 0 0,-1 0 0,1 0 0,-1-1 0,0 1 0,0 1 0,1-1 0,-1 0 0,0 0-1,-2-1 1,1 1 35,-1 0-1,0 0 1,0 1-1,0-1 1,0 1-1,0 0 0,0 0 1,0 0-1,-4 1 1,3-1-40,0 1-1,1 0 1,-1 1 0,0-1 0,0 1 0,0-1 0,1 1 0,-1 0 0,1 0 0,0 1-1,-1-1 1,1 1 0,0 0 0,0-1 0,1 1 0,-1 0 0,-2 4 0,-16 30-1037,10-1-3417,11-23 535</inkml:trace>
  <inkml:trace contextRef="#ctx0" brushRef="#br0" timeOffset="8423.27">701 1932 11557,'0'0'11944,"-6"0"-11306,-11-1-346,27-3-175,19-6-70,639-228 281,-646 229-310,-7 4-4,-1 0 1,0-1-1,0-1 1,-1 0-1,22-15 0,-34 21 60,0 0-1,0 0 1,0 0-1,0 0 1,-1 0-1,1 0 0,0 0 1,-1 0-1,1 0 1,-1 0-1,1 0 0,-1 0 1,0 0-1,1 0 1,-1-1-1,0 1 0,0 0 1,0 0-1,0 0 1,0-1-1,0 1 0,0 0 1,0 0-1,0 0 1,0 0-1,-1-1 1,1 1-1,-1 0 0,1 0 1,-1 0-1,1 0 1,-1 0-1,1 0 0,-1 0 1,-1-1-1,-14-7-4303,1 6-2482</inkml:trace>
  <inkml:trace contextRef="#ctx0" brushRef="#br0" timeOffset="9263.28">578 1126 10213,'0'0'10631,"0"-7"-9916,1 4-691,-1 1-1,0-1 1,1 1-1,-1 0 1,1-1 0,0 1-1,-1 0 1,1 0-1,1-1 1,-1 1-1,0 0 1,0 0-1,1 0 1,-1 0 0,1 1-1,-1-1 1,1 0-1,2-1 1,3-2 19,0 1-1,1 0 1,-1 0 0,1 1 0,11-4 0,104-30 24,0 5 0,2 6 1,201-16-1,-258 41 152,-66 3-161,0 0 0,0 0 0,0 1 0,0-1 0,0 1 0,0-1 0,-1 1 0,1 0 0,-1 0 0,0 0-1,0-1 1,1 5 0,3 4 42,23 53 11,-3 2 0,-2 1-1,16 84 1,-7-25-12,-28-115-45,-2 1 1,0-1-1,0 1 1,-1 15-1,-1-26-204,-1 0 0,0-1 0,0 1-1,1 0 1,-1 0 0,0 0 0,0-1 0,0 1-1,0 0 1,0-1 0,0 1 0,0-1 0,0 0 0,-1 1-1,1-1 1,0 0 0,-1 1 0,0-1-759,-11 4-4835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05:07.44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486 3832 9893,'0'0'10458,"-1"-6"-9286,0 4-1174,0 3 256,2 11-77,1 0 0,0 0 0,1 0 0,0-1 0,7 17 0,6 23 453,45 177 405,-59-226-1415,-3-9-690,-1-13-2504,-4-6-3082</inkml:trace>
  <inkml:trace contextRef="#ctx0" brushRef="#br0" timeOffset="-8343.79">679 945 272,'0'0'1886,"-2"-12"-1147,1 2-562,-27-141 2429,27 148-2396,0 1 0,-1 0 0,1 0 0,-1 0 1,1 0-1,-1 0 0,1 0 0,-1 0 0,0 1 0,0-1 0,0 1 0,0-1 0,0 1 1,-3-2-1,2 2-433,0-1 1,0 0-1,1 0 1,-1 0-1,1 0 1,-1 0-1,1 0 1,0-1-1,0 1 1,-2-4-1,-22-43-4831,-18-21 5085,36 60-1232</inkml:trace>
  <inkml:trace contextRef="#ctx0" brushRef="#br0" timeOffset="-7143.58">344 504 7155,'0'0'8596,"-6"-23"-1635,2 23-6952,0 0-1,1 0 1,-1 0 0,0 0 0,1 1-1,-1 0 1,1 0 0,-1 0 0,1 0 0,0 1-1,-1-1 1,1 1 0,0 0 0,0-1 0,0 2-1,0-1 1,0 0 0,1 0 0,-5 6-1,4-4-16,0 1 0,1-1-1,-1 1 1,1 0 0,0 0-1,1 0 1,-1 0 0,1 0-1,0 0 1,0 1 0,1-1-1,-1 0 1,1 6-1,1-8 4,0 0-1,0 0 1,0 0-1,0 0 0,0 0 1,0 0-1,1 0 1,-1-1-1,1 1 0,0 0 1,0-1-1,0 1 0,0-1 1,0 0-1,1 0 1,-1 0-1,1 0 0,-1 0 1,1-1-1,0 1 1,4 1-1,68 29-19,-64-28 27,-8-3-3,-1 0 1,1 0-1,-1 0 0,1 0 1,-1 0-1,0 0 1,1 1-1,-1-1 1,0 1-1,0 0 0,0-1 1,0 1-1,0 0 1,-1 0-1,1 0 1,0 1-1,-1-1 1,1 0-1,1 4 0,-3-4 13,0 0 0,0 0 0,0 0 1,0 1-1,-1-1 0,1 0 0,0 0 0,-1-1 0,0 1 0,1 0 0,-1 0 0,0 0 0,0 0 0,0 0 0,0-1 0,0 1 0,0 0 0,-1-1 0,1 1 0,0-1 0,-1 1 0,1-1 0,-1 0 0,0 0 0,-3 2 0,-7 6-123,5-2-59,0-2 0,0 1 1,0-1-1,-1 0 0,0 0 0,0-1 1,-1 0-1,1-1 0,-17 5 0,24-8 60,1 0 0,0 0 0,-1 0 0,1-1 0,0 1 0,0 0 0,-1 0 0,1 0 0,0 0 0,0-1 0,-1 1 0,1 0 0,0 0 0,0-1 0,0 1 0,0 0 0,-1 0 0,1-1 0,0 1 0,0 0 0,0-1 0,0 1 0,0 0 0,0 0 0,0-1 0,0 1 0,0 0 0,0-1 0,0 1 0,0 0 0,0-1 0,0 1 0,0 0 0,0 0 0,0-1 0,0 1 0,0-1 0,1-2-1064,-1-18-4615</inkml:trace>
  <inkml:trace contextRef="#ctx0" brushRef="#br0" timeOffset="-6869.26">290 563 7363,'0'0'12547,"-1"-4"-12032,0 3-507,1-1-1,0 1 0,0-1 0,0 1 1,0-1-1,0 1 0,1-1 0,-1 1 1,0-1-1,1 1 0,-1-1 0,1 1 0,-1-1 1,1 1-1,0 0 0,0-1 0,-1 1 1,1 0-1,0 0 0,0-1 0,0 1 1,1 0-1,-1 0 0,0 0 0,0 0 1,0 0-1,1 1 0,-1-1 0,1 0 1,-1 0-1,0 1 0,4-1 0,64-28 31,-49 22-5,15-7 13,9-2 466,55-31 0,-98 47-320,-3 7-2983,-7 8-1451,-4 7-413</inkml:trace>
  <inkml:trace contextRef="#ctx0" brushRef="#br0" timeOffset="-6204.35">297 1048 3057,'0'0'15175,"-8"-38"-10255,20 29-4899,0 0 0,1 1 0,0 1 0,1 0 0,0 1 0,0 0 0,0 1 0,20-5 0,-69 54-15702,19-32 9430</inkml:trace>
  <inkml:trace contextRef="#ctx0" brushRef="#br0" timeOffset="-6049.17">297 1048 6051</inkml:trace>
  <inkml:trace contextRef="#ctx0" brushRef="#br0" timeOffset="-5409.04">297 1048 6051,'7'-4'949,"7"-9"1884,-14 9 307,-11 2 2856,-6 106-3955,17-92-1924,0-11-66,0 1 0,0 0 0,-1 0 0,2 0 0,-1 0-1,0 0 1,0 0 0,1 0 0,-1 0 0,0-1 0,1 1 0,1 3 0,-1-4-33,1 0-1,-1-1 0,1 1 0,-1 0 0,1-1 1,-1 1-1,1 0 0,0-1 0,-1 0 1,1 1-1,0-1 0,-1 0 0,1 0 0,0 0 1,-1 0-1,4-1 0,0 2 30,-1-1 0,1 0 0,0 0 0,-1-1 0,1 1 0,0-1 0,-1 0 0,1 0-1,-1-1 1,1 0 0,-1 1 0,0-1 0,0 0 0,0-1 0,0 1 0,6-5 0,-9 5-23,1 1-1,0-1 1,0 1 0,0 0-1,-1 0 1,1 0 0,1 0 0,-1 0-1,0 0 1,0 1 0,0-1 0,0 1-1,0-1 1,1 1 0,-1 0 0,0 0-1,0 0 1,1 0 0,-1 0-1,0 1 1,0-1 0,1 1 0,2 0-1,-3 0-22,0-1-1,-1 1 1,1-1-1,0 1 1,0 0-1,-1-1 0,1 1 1,0 0-1,-1 0 1,1 0-1,-1 0 1,1 1-1,-1-1 1,0 0-1,0 1 0,1-1 1,-1 1-1,0-1 1,0 1-1,0-1 1,-1 1-1,1 0 1,0-1-1,-1 1 0,1 0 1,0 2-1,-2 4 25,0-1 0,0 1-1,0 0 1,-1 0-1,0 0 1,-1-1 0,0 1-1,0-1 1,-1 0-1,0 0 1,0 0 0,0 0-1,-1-1 1,0 0-1,0 0 1,-1 0 0,0 0-1,0-1 1,0 0-1,-1 0 1,1-1-1,-1 0 1,0 0 0,-1 0-1,1-1 1,0 0-1,-1-1 1,0 0 0,0 0-1,1 0 1,-16 0-1,15-1-235,-5-2-1071,10-6-5786</inkml:trace>
  <inkml:trace contextRef="#ctx0" brushRef="#br0" timeOffset="-4307.57">402 1559 5106,'0'0'10803,"-7"-25"-4059,5 26-6723,0-1-1,0 1 1,-1-1-1,1 1 1,0 0 0,0 0-1,0 0 1,0 0-1,0 1 1,0-1-1,1 0 1,-1 1 0,0-1-1,1 1 1,-1 0-1,1-1 1,-1 1 0,1 0-1,-2 4 1,-21 42-32,22-44 34,-6 16 9,0 1-1,2 1 1,-5 25-1,9-37-22,1 0 0,0 1 0,0-1 0,1 0 0,0 0 0,1 1 0,0-1 0,1 0 0,3 12 0,-2-17-8,-1-1-1,1 1 0,-1-1 1,1 0-1,0 0 0,1 0 1,-1-1-1,1 1 1,0-1-1,-1 0 0,2 0 1,-1 0-1,0 0 0,0-1 1,1 1-1,0-1 0,-1 0 1,1-1-1,0 1 0,0-1 1,0 0-1,0 0 1,0 0-1,0-1 0,0 0 1,8 0-1,-9 0-1,0 0 1,0 0-1,-1-1 1,1 1-1,0-1 1,0 0-1,-1 0 0,1 0 1,0 0-1,-1 0 1,1-1-1,-1 0 1,0 0-1,1 0 1,-1 0-1,0 0 0,0-1 1,-1 1-1,1-1 1,0 0-1,-1 0 1,0 0-1,1 0 0,-1 0 1,0 0-1,-1-1 1,1 1-1,-1-1 1,1 1-1,-1-1 0,0 1 1,0-1-1,-1 0 1,1 0-1,-1-4 1,0 7 5,0 0 1,0 0 0,0 0-1,0 0 1,0 0 0,-1 0-1,1 0 1,0 1 0,-1-1-1,1 0 1,-1 0-1,1 0 1,-1 0 0,1 1-1,-1-1 1,1 0 0,-1 0-1,0 1 1,1-1 0,-1 0-1,0 1 1,0-1 0,0 1-1,1-1 1,-1 1 0,0 0-1,-2-1 1,-34-3 102,28 5-131,0 0-1,0 0 0,1 1 1,-1 0-1,1 1 1,-11 4-1,-7 9-1201</inkml:trace>
  <inkml:trace contextRef="#ctx0" brushRef="#br0" timeOffset="-3489.64">338 1154 7203,'0'0'12339,"-14"25"-11344,7-7-931,0 0 0,1 0 0,1 1 1,1 0-1,1 0 0,0 0 0,2 0 0,0 26 0,2-43-18,0-1 1,0 1 0,0-1 0,0 0 0,1 0 0,-1 0-1,0 1 1,1-1 0,-1 0 0,1-1 0,-1 1 0,1 0-1,-1 0 1,1-1 0,0 1 0,-1-1 0,1 1 0,0-1-1,0 1 1,-1-1 0,1 0 0,0 0 0,0 0 0,2-1-1,28 2-1463,-10-5-7847</inkml:trace>
  <inkml:trace contextRef="#ctx0" brushRef="#br0" timeOffset="-2886.92">355 1012 1072,'0'0'13380,"-1"0"-13326,1 0 1,0 0-1,0-1 0,-1 1 1,1 0-1,0 0 0,0-1 1,-1 1-1,1 0 0,0-1 1,0 1-1,0 0 0,0-1 1,-1 1-1,1 0 1,0-1-1,0 1 0,0 0 1,0-1-1,0 1 0,0-1 1,0 1-1,0 0 0,0-1 1,0 1-1,0 0 0,0-1 1,0 1-1,0 0 0,1-1 1,-1 1-1,0 0 0,0-1 1,0 0-1,3 1-34,6-1 96,0 0-1,0 0 1,0 1 0,0 1 0,0-1-1,14 4 1,-20-3-82,-1 0-1,1 0 0,-1 0 1,0 0-1,0 1 1,0-1-1,0 1 1,0-1-1,0 1 0,0 0 1,0 0-1,0 0 1,-1 0-1,1 0 1,-1 0-1,0 0 0,0 1 1,1-1-1,-1 0 1,-1 1-1,1-1 1,0 1-1,-1-1 1,1 1-1,-1-1 0,0 1 1,0 3-1,1 3 80,-1-1 0,0 0-1,-1 0 1,0 0 0,-1 1 0,1-1-1,-1 0 1,-1 0 0,0-1-1,0 1 1,-5 8 0,4-8-134,-3 6-489,5-7-5381</inkml:trace>
  <inkml:trace contextRef="#ctx0" brushRef="#br0" timeOffset="-2068.36">489 2144 13030,'0'0'5226,"-13"-7"-4217,-44-20-305,53 25-612,-1 0-1,0 1 1,0-1 0,1 1-1,-1 0 1,0 0 0,0 1-1,-7-1 1,10 1-78,0 0-1,0 0 1,0 1 0,0-1-1,0 1 1,0-1-1,0 1 1,0 0 0,1 0-1,-1 0 1,0 0 0,0 0-1,1 0 1,-1 0 0,-1 2-1,0 0-28,1 0 1,0 1-1,0-1 0,0 1 0,0 0 0,0-1 0,1 1 1,0 0-1,0 0 0,0 0 0,0 0 0,1 0 0,-1 0 1,1 0-1,0 6 0,1-8-5,0-1 1,-1 1-1,1-1 1,0 1-1,0-1 0,0 1 1,0-1-1,0 0 1,0 1-1,0-1 1,0 0-1,1 0 1,-1 0-1,0 0 0,1 0 1,-1 0-1,1 0 1,-1-1-1,1 1 1,-1 0-1,1-1 0,0 1 1,-1-1-1,1 0 1,0 1-1,-1-1 1,1 0-1,0 0 0,-1 0 1,4-1-1,4 2-173,1-1 0,0 0 0,0 0 0,11-3 0,-18 2 203,0 0-1,0 0 1,-1 0-1,1 0 1,0 0-1,-1-1 1,1 1-1,-1-1 0,0 1 1,1-1-1,-1 0 1,0 0-1,0 0 1,0 0-1,0-1 1,-1 1-1,1 0 0,-1-1 1,1 1-1,-1-1 1,0 0-1,0 1 1,0-1-1,0 0 0,1-4 1,-2 6 523,0 12-218,1 14-395,2 1-1,1 0 0,11 34 1,-10-40 139,0-1 1,-1 1 0,0 0-1,-2 0 1,-1 0 0,0 0-1,-4 33 1,3-50-1,-1 0 0,-1-1 0,1 1 0,0 0 1,0-1-1,-1 1 0,0-1 0,1 1 0,-1-1 0,0 0 0,0 1 0,0-1 0,-1 0 0,1-1 1,0 1-1,-1 0 0,1-1 0,-1 1 0,0-1 0,0 0 0,1 0 0,-1 0 0,0 0 1,0 0-1,0-1 0,0 1 0,0-1 0,-4 0 0,-3 1-573,0 0 1,1-1-1,-1-1 0,0 0 0,1 0 1,-1-1-1,-15-4 0,4-2-4176</inkml:trace>
  <inkml:trace contextRef="#ctx0" brushRef="#br0" timeOffset="-1402.53">348 2838 5282,'0'0'14847,"-3"-6"-14404,3 4-435,-1 0-1,1 0 1,-1 1-1,1-1 1,0 0-1,0 0 1,0 1-1,0-1 1,0 0-1,0 0 1,0 1 0,0-1-1,1 0 1,-1 0-1,1 1 1,0-1-1,-1 0 1,1 1-1,0-1 1,0 1-1,0-1 1,0 1-1,0-1 1,0 1 0,0 0-1,0-1 1,3-1-1,3-2 12,0 0 0,1 1 0,-1 0 0,1 0 1,15-5-1,-20 7-2,0 1 0,1 0 0,0-1 1,-1 1-1,1 0 0,0 1 0,0-1 1,-1 1-1,1-1 0,0 1 0,0 0 1,0 1-1,-1-1 0,1 1 1,0-1-1,0 1 0,5 2 0,-7-1 6,1 0 0,-1 0 0,0 0-1,0 0 1,0 1 0,0-1-1,0 1 1,-1-1 0,1 1 0,-1-1-1,1 1 1,-1 0 0,0 0 0,0 0-1,0 0 1,-1 0 0,1 0 0,-1 0-1,0 0 1,1 0 0,-2 5 0,1 10 7,-2 0 1,0 1 0,-2-1 0,0 0-1,0 0 1,-2-1 0,0 0 0,-1 0-1,-1 0 1,0-1 0,-2 0 0,0 0-1,0-1 1,-2 0 0,1-1 0,-28 24 0,39-37-42,0-1 0,-1 1 0,1-1 0,-1 1 0,1-1 0,-1 1 1,0-1-1,1 1 0,-1-1 0,1 1 0,-1-1 0,0 0 1,1 1-1,-1-1 0,0 0 0,1 0 0,-1 1 0,0-1 1,0 0-1,1 0 0,-1 0 0,0 0 0,0 0 0,1 0 0,-1 0 1,0 0-1,0 0 0,1-1 0,-1 1 0,0 0 0,1 0 1,-1-1-1,0 1 0,1 0 0,-1-1 0,0 1 0,0-1 1,0-1-22,0 0 1,0 1-1,0-1 1,0 0-1,0 0 0,0 0 1,1 0-1,-1 0 1,1-1-1,-1 1 1,1 0-1,0 0 1,0-3-1,0 2 8,-1-1-1,1 1 0,1-1 0,-1 1 0,0-1 1,1 1-1,0 0 0,-1-1 0,1 1 0,1 0 1,-1 0-1,0-1 0,1 1 0,0 0 0,-1 0 1,1 1-1,0-1 0,1 0 0,-1 1 0,4-4 1,0 4 58,-1 1 0,1 0 0,0 0 0,-1 0 0,1 1 0,0-1 0,0 2 0,0-1 1,-1 1-1,1-1 0,0 2 0,-1-1 0,1 0 0,-1 1 0,1 0 0,-1 1 0,0-1 0,0 1 1,0 0-1,0 0 0,0 0 0,-1 1 0,8 7 0,-6-6-53,0 0 0,0 1-1,0 0 1,-1 0 0,0 0-1,0 1 1,0 0 0,-1 0 0,0 0-1,-1 0 1,1 1 0,-1 0 0,-1-1-1,0 1 1,0 0 0,1 10-1,-3 9-3640,0 0-4328</inkml:trace>
  <inkml:trace contextRef="#ctx0" brushRef="#br0" timeOffset="-923.51">571 3260 4562,'0'0'15007,"-12"1"-14377,8-1-574,-1 0 1,1 0-1,-1 1 1,1-1 0,0 1-1,0 0 1,-1 0 0,1 1-1,0-1 1,0 1-1,0 0 1,0 0 0,1 0-1,-1 0 1,0 1-1,1 0 1,0-1 0,-1 1-1,1 0 1,0 1 0,1-1-1,-1 0 1,0 1-1,1 0 1,0 0 0,0-1-1,0 1 1,1 0 0,-1 0-1,1 1 1,0-1-1,0 0 1,0 0 0,1 1-1,-1 4 1,1-4-34,-1 0-1,1 0 1,1 1 0,-1-1 0,1 0-1,-1 0 1,1 0 0,1 0-1,-1 0 1,1-1 0,0 1 0,0 0-1,0-1 1,1 1 0,0-1 0,-1 0-1,5 4 1,-2-2-15,1-1 0,0-1 0,0 1 1,1-1-1,-1 0 0,1 0 0,0-1 0,0 0 0,0 0 0,1-1 1,7 2-1,15 2 21,-22-4-23,1-1 0,0 1-1,-1 0 1,1 1 0,-1 0-1,0 0 1,10 6-1,-18-8 11,1-1-1,-1 1 0,1-1 0,-1 1 0,0-1 0,1 1 0,-1-1 0,0 1 0,1 0 0,-1-1 0,0 1 0,0-1 1,1 1-1,-1 0 0,0-1 0,0 1 0,0 0 0,0-1 0,0 1 0,0 0 0,0-1 0,0 1 0,0 0 0,0-1 1,-1 1-1,1 0 0,0-1 0,0 1 0,-1 0 0,1-1 0,0 1 0,-1-1 0,1 1 0,-1-1 0,1 1 0,0-1 1,-1 1-1,1-1 0,-2 1 0,-21 20 431,21-20-447,-5 5-25,-1 0 0,0-1 0,0 0 0,0-1 0,-1 1 0,-12 3 0,-14-3-2911,19-8-1761,5-13-3492</inkml:trace>
  <inkml:trace contextRef="#ctx0" brushRef="#br0" timeOffset="-676.39">486 3322 14759,'0'0'5109,"12"-14"-4061,2-4-786,1 1 0,1 1 0,1 1 0,0 0 0,31-20 0,-45 33-222,16-10 223,1 1-1,0 1 0,1 1 1,36-12-1,-58 43-3365,-13 1-1960,-3 3-4912</inkml:trace>
  <inkml:trace contextRef="#ctx0" brushRef="#br0" timeOffset="1288.5">3 31 10917,'0'0'9231,"-3"-1"-8839,198-26 235,-194 27-626,34-2 74,-34 2-75,0 0 1,-1 0 0,1 1 0,0-1 0,0 1 0,0-1-1,-1 0 1,1 1 0,0-1 0,0 1 0,-1 0 0,1-1 0,0 1-1,-1 0 1,1-1 0,-1 1 0,1 0 0,-1 0 0,1-1-1,-1 1 1,0 0 0,1 0 0,-1 0 0,0 0 0,0-1-1,1 1 1,-1 0 0,0 0 0,0 0 0,0 0 0,0 0-1,0 0 1,-1 0 0,-14 227 209,0 2-343,19-238-6600,2-9 634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05:16.32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149 35 10069,'0'0'9849,"0"-4"-9488,0 3-282,0 0 1,0 0-1,0-1 0,0 1 1,0 0-1,-1 0 1,1 0-1,0 0 1,-1-1-1,1 1 1,0 0-1,-1 0 0,0 0 1,1 0-1,-1 0 1,1 0-1,-1 0 1,0 0-1,0 0 1,0 0-1,1 1 0,-1-1 1,0 0-1,0 0 1,0 1-1,0-1 1,0 1-1,-2-2 1,0 2-25,0-1 1,-1 1-1,1-1 1,0 1-1,0 0 1,-1 0-1,1 1 1,0-1-1,0 1 1,-1-1-1,1 1 1,-4 2-1,1-1-52,0 1-1,1-1 1,-1 1 0,1 1 0,0-1-1,0 1 1,0 0 0,0 0 0,1 0-1,0 1 1,-1 0 0,2 0 0,-5 6-1,6-9-6,1 1-1,-1-1 0,1 0 0,0 0 0,0 1 0,0-1 0,0 0 0,1 1 0,-1-1 0,1 1 0,-1-1 0,1 1 0,0-1 1,0 1-1,0 0 0,0-1 0,0 1 0,1-1 0,-1 1 0,1-1 0,0 1 0,0-1 0,0 0 0,0 1 0,0-1 0,0 0 1,0 0-1,1 1 0,-1-1 0,1 0 0,0-1 0,-1 1 0,1 0 0,0 0 0,3 1 0,8 5 1,0 0 0,1-1 0,-1-1 0,28 9 0,-29-12 4,1 2-1,-1 0 1,1 0-1,-1 1 0,-1 1 1,16 10-1,-26-15 9,1-1 0,-1 1-1,1 0 1,-1-1 0,1 1 0,-1 0-1,0 0 1,0 0 0,0 0-1,0 0 1,0 0 0,0 0 0,-1 0-1,1 0 1,-1 0 0,1 0 0,-1 0-1,0 1 1,0-1 0,0 0-1,0 0 1,0 0 0,0 1 0,-1-1-1,1 0 1,-1 0 0,1 0 0,-1 0-1,0 0 1,0 0 0,0 0-1,0 0 1,0 0 0,-1 0 0,1 0-1,0-1 1,-1 1 0,-1 1 0,-4 5 38,0-1 1,-1 0-1,0 0 1,0-1-1,0 0 1,-16 8-1,17-10-1,-1-1 1,1 0-1,-1-1 0,0 1 1,-11 1-1,17-4-113,1 0 0,0 1-1,0-1 1,-1 0 0,1 0 0,-1 1 0,1-1-1,0 0 1,-1-1 0,1 1 0,0 0 0,-1 0-1,1 0 1,0-1 0,-1 1 0,1-1 0,0 1-1,0-1 1,-1 0 0,1 1 0,0-1 0,0 0 0,0 0-1,0 0 1,0 1 0,0-1 0,0 0 0,0-1-1,0 1 1,1 0 0,-1 0 0,0 0 0,1 0-1,-1-1 1,1 1 0,-1 0 0,1 0 0,-1-3-1,0 0-995,1 1 0,0-1 0,0 0 0,0 0-1,0 1 1,1-1 0,-1 0 0,2-4 0,12-16-9827</inkml:trace>
  <inkml:trace contextRef="#ctx0" brushRef="#br0" timeOffset="622.21">308 67 5106,'0'0'15794,"-11"-17"-11178,24 19-4626,0-1 0,0 2 0,0 0 1,19 7-1,22 5 83,64 1-47,-118-16-36,1 1 1,-1-1-1,1 1 0,-1-1 0,1 1 0,-1 0 0,1-1 0,-1 1 0,1 0 0,-1-1 0,0 1 1,0 0-1,1 0 0,-1-1 0,0 1 0,0 0 0,0 0 0,0-1 0,0 1 0,0 0 0,0 0 1,0 0-1,0-1 0,0 1 0,0 0 0,0 0 0,0-1 0,-1 1 0,1 0 0,0 0 0,-1 0 0,-9 26 29,-6 2 68,1 1-12,-1 0 0,-2-1 0,-26 32-1,40-55 498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05:20.31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168 226 7123,'0'0'11771,"0"-4"-10821,-1-9-373,-2 12 225,-8 23 506,2-2-1389,-41 110 878,17-40-751,28-81 280,1-2-1970</inkml:trace>
  <inkml:trace contextRef="#ctx0" brushRef="#br0" timeOffset="247.82">12 311 10165,'0'0'9239,"-3"-5"-8492,-5-15-329,42 45-252,-3 2 91,45 52 0,-41-28-2865,-32-43-1877</inkml:trace>
  <inkml:trace contextRef="#ctx0" brushRef="#br0" timeOffset="1132.95">35 255 9492,'0'0'8871,"0"0"-8847,-1 0 0,1 0 1,0 0-1,0 0 0,0 0 0,0 0 0,0 1 1,0-1-1,0 0 0,0 0 0,0 0 0,-1 0 1,1 0-1,0 0 0,0 0 0,0 0 0,0 0 1,0 0-1,0 0 0,-1 0 0,1 0 0,0 0 1,0 0-1,0 0 0,0 0 0,0 0 0,-1 0 1,1 0-1,0 0 0,0 0 0,0 0 0,0 0 0,0 0 1,0 0-1,0 0 0,-1 0 0,1 0 0,0 0 1,0-1-1,0 1 0,0 0 0,0 0 0,0 0 1,0 0-1,0 0 0,0 0 0,-1 0 0,1 0 1,0-1-1,0 1 0,0 0 0,0 0 0,0 0 1,0 0-1,0 0 0,0 0 0,0-1 0,59 199 3522,-58-193-3535,0 0-1,0-1 0,1 1 0,-1-1 1,1 1-1,0-1 0,0 0 0,0 0 0,1 0 0,2 4 0,-4-8 174,-1-6 264,-1-14-341,-1 1 0,-1-1 0,-6-19 0,5 19-134,0-1 0,1 1 0,-1-23 1,4 43 15,1-1 0,-1 1 1,0 0-1,1-1 0,-1 1 1,0 0-1,1 0 1,-1 0-1,0-1 0,1 1 1,-1 0-1,1 0 0,-1 0 1,0 0-1,1 0 1,-1 0-1,1-1 0,-1 1 1,0 0-1,1 0 0,-1 0 1,1 0-1,-1 1 1,0-1-1,1 0 0,-1 0 1,1 0-1,-1 0 0,0 0 1,1 0-1,-1 1 1,1-1-1,-1 0 0,0 0 1,1 1-1,-1-1 0,0 0 1,0 0-1,1 1 1,-1-1-1,0 0 0,1 1 1,17 12-54,1 6 38,31 44 0,-41-50 30,-9-13-3,1 0 1,-1 0-1,0 0 0,0 0 0,0 0 0,0 0 0,0 0 1,0 0-1,0 0 0,1 0 0,-1 0 0,0 0 0,0 0 1,0 0-1,0 0 0,0 0 0,0 0 0,1 0 0,-1 0 0,0 0 1,0 0-1,0 0 0,0 0 0,0 0 0,0 0 0,1 0 1,-1 0-1,0 0 0,0 0 0,0 0 0,0 0 0,0 0 1,0 0-1,0 0 0,1 0 0,-1-1 0,0 1 0,0 0 1,0 0-1,0 0 0,0 0 0,0 0 0,0 0 0,0 0 1,0-1-1,0 1 0,0 0 0,0 0 0,0 0 0,0 0 1,0 0-1,0 0 0,0-1 0,0 1 0,0 0 0,0 0 0,0 0 1,0 0-1,0 0 0,0 0 0,0-1 0,3-16 147,0-21 64,0-89-553,-3 126 384,2 5-45,0 0 0,0 1 0,0-1 0,-1 1 1,0-1-1,0 1 0,0 5 0,0-4 41,43 221-405,-44-226-97,0 1-1,0 0 1,0-1-1,1 1 1,-1-1-1,1 1 1,-1-1 0,1 0-1,0 1 1,0-1-1,-1 1 1,1-1-1,2 2 1</inkml:trace>
  <inkml:trace contextRef="#ctx0" brushRef="#br0" timeOffset="1442.66">290 369 7363,'0'0'11075,"1"-9"-9856,2 15-947,0-1 0,0 0-1,0 1 1,0 0 0,-1 0 0,0 0-1,2 9 1,-3-8-186,1 0-1,0-1 1,0 0 0,1 1-1,-1-1 1,2 0 0,-1 0-1,0 0 1,1-1-1,5 7 1,-8-12-77,-1 1-1,0-1 0,0 0 1,1 1-1,-1-1 1,1 0-1,-1 1 1,0-1-1,1 0 1,-1 1-1,1-1 0,-1 0 1,0 0-1,1 0 1,-1 1-1,1-1 1,-1 0-1,1 0 1,-1 0-1,1 0 1,-1 0-1,1 0 0,-1 0 1,1 0-1,-1 0 1,1 0-1,-1 0 1,1 0-1,-1-1 1,1 1-1,-1 0 0,0 0 1,1 0-1,-1-1 1,1 1-1,-1 0 1,1-1-1,9-20 305,-3-24 190,-7-37-378,-2 79-1415</inkml:trace>
  <inkml:trace contextRef="#ctx0" brushRef="#br0" timeOffset="1712.66">393 221 10037,'0'0'10903,"4"-11"-10265,0 18-449,-1 0 0,0 1 0,0-1 0,-1 1 0,0-1 0,0 1 0,1 9 0,-2-13-84,31 162 60,-31-162-656,1 2-4581</inkml:trace>
  <inkml:trace contextRef="#ctx0" brushRef="#br0" timeOffset="2425.23">642 298 8308,'0'0'11077,"-4"-25"-6644,1 11-4235,28 3 351,0 1 0,44-10-1,-9 9-550,-67 9-7890,-5 2 1585</inkml:trace>
  <inkml:trace contextRef="#ctx0" brushRef="#br0" timeOffset="2738.31">692 116 11493,'0'0'10592,"6"-8"-9888,-2 7-703,0 1-1,0-1 0,0 1 1,0 0-1,0 0 1,1 0-1,-1 1 0,0-1 1,0 1-1,0 0 1,5 2-1,47 18 35,-54-21-32,5 4 18,0-1-1,0 1 1,0 0 0,0 0 0,-1 1-1,1 0 1,-1 0 0,-1 0 0,1 1-1,5 7 1,-9-11 26,0 1 1,-1-1-1,0 0 1,1 0-1,-1 1 0,0-1 1,0 1-1,0-1 0,-1 1 1,1-1-1,0 1 0,-1 0 1,0-1-1,0 1 0,0 0 1,0-1-1,0 1 0,0-1 1,-1 1-1,1 0 0,-1-1 1,0 1-1,1-1 0,-1 1 1,-1-1-1,1 1 1,0-1-1,0 0 0,-1 0 1,1 1-1,-1-1 0,0 0 1,-2 1-1,-5 7-73,0 0-1,-1-1 1,0 0-1,-1-1 1,1-1 0,-2 1-1,1-2 1,-22 10 0,30-15-2811</inkml:trace>
  <inkml:trace contextRef="#ctx0" brushRef="#br0" timeOffset="3301.98">1037 141 16103,'0'0'7889,"-2"-12"-7347,-4-36-187,6 45-330,0 0-1,0 0 1,1 0 0,-1 0 0,1 0 0,-1 0 0,1 1-1,0-1 1,0 0 0,0 0 0,1 1 0,-1-1 0,1 0 0,-1 1-1,1 0 1,0-1 0,0 1 0,0 0 0,0 0 0,0 0-1,1 0 1,-1 0 0,1 1 0,-1-1 0,1 1 0,-1-1 0,6-1-1,-2 1-10,0-1 0,1 1-1,-1 1 1,0-1 0,1 1-1,-1 0 1,1 1 0,-1-1-1,1 1 1,9 2-1,-12-1-13,-1 0 0,0 0-1,-1 1 1,1-1-1,0 1 1,0-1-1,-1 1 1,1 0-1,-1 0 1,1 1-1,-1-1 1,0 0 0,0 1-1,0 0 1,0-1-1,0 1 1,-1 0-1,1 0 1,-1 0-1,0 0 1,0 0-1,0 0 1,0 0-1,0 0 1,0 4 0,2 11 51,-1 0 0,0 1 0,-2 19 1,0-32-27,-7 43 77,5-40-116,1 0 0,-1 0 0,2 1 0,-1 14 1,1-22-3,1 1 1,-1-1 0,1 1 0,0 0-1,-1-1 1,1 1 0,0-1-1,0 0 1,1 1 0,-1-1 0,0 0-1,1 0 1,0 0 0,-1 1 0,1-2-1,0 1 1,0 0 0,0 0 0,0-1-1,3 3 1,4 0-46,-1 0 1,1 0-1,0-1 0,0 0 1,13 2-1,23 9 38,-44-13 23,-1-1-1,1 0 1,-1 1-1,1-1 1,-1 1-1,0-1 1,1 0-1,-1 1 1,0-1-1,1 1 1,-1-1-1,0 1 1,0-1-1,0 1 1,1-1-1,-1 1 1,0-1-1,0 1 1,0-1-1,0 1 1,0-1-1,0 1 1,0 0-1,0-1 1,0 1 0,0-1-1,0 1 1,0-1-1,0 1 1,-1-1-1,1 1 1,0-1-1,0 1 1,-1-1-1,1 1 1,0-1-1,0 1 1,-1-1-1,1 0 1,-1 1-1,1-1 1,0 1-1,-1-1 1,1 0-1,-1 1 1,1-1-1,-2 0 1,-19 19 149,-24 11-269,-1-3 0,-67 30-1,90-50-1827,6-5-2824,0-2-4075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05:41.66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266 1 8388,'0'0'5786,"-8"14"-5169,-51 105 1336,18-34-670,-60 94 0,55-103-1619,42-63-1262,4-7-5400</inkml:trace>
  <inkml:trace contextRef="#ctx0" brushRef="#br0" timeOffset="403.42">17 181 9812,'0'0'6873,"-3"-7"-6395,0 1-415,1 4-53,1 0-1,0 0 1,0 0 0,0-1-1,0 1 1,0 0-1,0 0 1,1-1 0,-1 1-1,1 0 1,-1-5-1,2 7-7,-1 0-1,1-1 1,-1 1 0,1 0-1,0 0 1,-1-1-1,1 1 1,0 0 0,-1 0-1,1 0 1,-1 0-1,1 0 1,0 0-1,-1 0 1,1 0 0,0 0-1,-1 0 1,1 1-1,-1-1 1,1 0 0,0 0-1,-1 1 1,1-1-1,-1 0 1,1 1 0,-1-1-1,1 0 1,0 1-1,19 9 7,53 38 213,104 87 0,-177-134-312,1 0 188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05:45.59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161 1 12166,'0'0'4732,"-6"9"-1863,-25 40-2403,-71 106-202,99-147-587</inkml:trace>
  <inkml:trace contextRef="#ctx0" brushRef="#br0" timeOffset="333.07">2 40 10341,'0'0'6029,"-1"-15"-5869,67 95 662,61 64 1275,-113-131-6934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05:58.31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4 140 18152,'0'0'6275,"-4"0"-6243,21-4-16,13-6 16,0 1-32,6 1 16,-3-1-16,-3 1-112,0 5-848,-7 1-1057,-3 2-2273,-10 0-3186</inkml:trace>
  <inkml:trace contextRef="#ctx0" brushRef="#br0" timeOffset="203.67">63 291 13094,'0'0'8324,"-6"16"-8020,22-16-144,7 0 32,7-12 0,0-3-192,0-2 0,0-2-1168,-4-4-2146,-2 2-2465</inkml:trace>
  <inkml:trace contextRef="#ctx0" brushRef="#br0" timeOffset="524.81">113 5 19097,'0'0'4455,"9"-1"-4479,11-1 24,-1 1 1,0 1-1,0 0 0,1 2 0,-1 0 0,0 1 1,0 1-1,-1 1 0,1 1 0,-1 0 1,29 15-1,-40-17 72,1 0 0,-1 0 0,0 1 0,0 0 0,0 1 0,-1-1 0,0 1 0,0 0 0,0 1 0,-1-1 0,0 1 0,0 0 0,-1 0 0,1 1 0,-2-1 0,1 1 0,-1 0 0,0 0 0,-1 0 0,0 1 0,0-1 0,-1 0 1,0 1-1,0-1 0,-1 1 0,0-1 0,-1 1 0,0-1 0,-3 16 0,-1-9-8,0 0 1,0-1 0,-1 1-1,-1-1 1,-1-1-1,-11 17 1,-59 72-957,51-72-1092,8-15-2732,2-7-6361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05:50.32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31 96 6963,'0'0'7257,"0"-10"-6417,2 5 3546,4 7-4367,-1 0 0,1 0 0,-1 1 0,0 0 0,0 0 0,0 0 0,0 0 0,0 1 0,-1 0 0,8 8 0,6 3 282,8 6 325,-15-10-507,0-2-1,0 0 1,1 0 0,1-1 0,-1 0 0,1-1 0,0-1-1,1 0 1,22 7 0,-34-12-405,6 4 464</inkml:trace>
  <inkml:trace contextRef="#ctx0" brushRef="#br0" timeOffset="291.44">202 0 6563,'0'0'11501,"-2"7"-11261,-18 68 401,-3-1-1,-3-1 0,-39 74 1,62-141-574,-1 2-545</inkml:trace>
  <inkml:trace contextRef="#ctx0" brushRef="#br0" timeOffset="3674.47">79 674 8404,'0'0'5821,"5"-8"-4018,4-9 7239,-8 31-8917,2 0 0,0 0 0,0 0 0,8 16 0,-8-20-120,1-1 0,0 1 0,1-1 0,0 1 0,1-2 0,0 1 0,0 0 0,12 11 0,-18-22 15,-1 1-1,1-1 1,0 1 0,1-1 0,-1 0 0,0 1-1,0-1 1,1 1 0,-1-1 0,1 1 0,-1-1 0,1 1-1,0-1 1,0 1 0,-1-1 0,1 1 0,0 0-1,2-3 1,24-33-78,-24 33 76,27-34-36,51-47-1,-51 55 5,-1-1-1,33-46 1,5-12 70,-66 88-83,-22 18-24109</inkml:trace>
  <inkml:trace contextRef="#ctx0" brushRef="#br0" timeOffset="5195.68">1 1269 10229,'0'0'9764,"0"0"-9751,0 0-1,1-1 0,-1 1 1,0 0-1,1 0 1,-1 0-1,0 0 1,1 0-1,-1 0 0,0 0 1,1 0-1,-1 0 1,0 0-1,1 0 1,-1 0-1,0 0 0,1 1 1,-1-1-1,0 0 1,1 0-1,-1 0 1,0 0-1,1 1 0,-1-1 1,0 0-1,0 0 1,1 0-1,-1 1 1,0-1-1,0 0 0,0 0 1,1 1-1,-1-1 1,0 0-1,0 1 1,0-1-1,1 1 0,32 60 537,-27-48-437,1 1 1,0-1 0,1-1 0,0 1-1,14 14 1,-22-26-105,1 0 1,0-1-1,0 1 0,0-1 1,0 1-1,-1 0 0,1-1 0,0 0 1,0 1-1,0-1 0,0 1 1,0-1-1,0 0 0,0 0 1,0 0-1,0 0 0,0 1 1,0-1-1,0 0 0,0-1 1,0 1-1,0 0 0,0 0 1,0 0-1,0-1 0,0 1 1,0 0-1,0-1 0,0 1 1,0-1-1,0 1 0,0-1 1,0 1-1,-1-1 0,1 0 0,0 1 1,0-1-1,-1 0 0,2-1 1,27-39 83,-20 27-61,214-250-108,-191 228 101,4-1-40,46-39 0,-62 66-230,-9 8-2392,-5 8-4656,-5 6 1366</inkml:trace>
  <inkml:trace contextRef="#ctx0" brushRef="#br0" timeOffset="5768.84">344 1724 784,'0'0'20359,"-3"4"-19977,-27 42-351,2 0 1,-24 57 0,26-51-813,17-43-2372,2-8-2125</inkml:trace>
  <inkml:trace contextRef="#ctx0" brushRef="#br0" timeOffset="6096.34">167 1749 14903,'0'0'8508,"-1"-4"-8172,-4-10-251,11 14-72,6 9-20,-12-9 9,23 22 167,0 1 0,-2 1-1,-1 1 1,-1 0 0,-1 1-1,-1 2 1,-2-1 0,14 35-1,-25-39-2174,-5-8-6048</inkml:trace>
  <inkml:trace contextRef="#ctx0" brushRef="#br0" timeOffset="6736.27">222 2326 11877,'0'0'7564,"0"-4"-6999,-1 52 459,-2-1 0,-10 59-1,1-68-1332,-5 25 835,13-43-3867,3 0-3369</inkml:trace>
  <inkml:trace contextRef="#ctx0" brushRef="#br0" timeOffset="6954.33">110 2389 8244,'0'0'13222,"24"-15"-12918,-1 23 32,1-1-48,0 5-48,0-2-160,0 1-16,-4 4-32,0 3-32,1 5-864,-8 7-2257,-6 3-1313,-3 4-9957</inkml:trace>
  <inkml:trace contextRef="#ctx0" brushRef="#br0" timeOffset="7276.71">365 2994 16343,'0'0'7220,"-51"104"-7092,37-64-80,1-4 96,-1-3-112,7-6 0,0-6-64,4-6-96,0-9-528,3-19-11094</inkml:trace>
  <inkml:trace contextRef="#ctx0" brushRef="#br0" timeOffset="7498.61">232 3011 15031,'0'0'8801,"-7"-7"-8437,3 4-296,6 4-49,49 51 162,-40-40-152,0 0-1,1 0 0,0-1 0,1-1 0,0 0 1,23 14-1,-33-23-449,1 0-1,-1 0 1,1 0 0,0 0 0,-1-1 0,1 1-1,0-1 1,4 0 0,9 0-5531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06:01.15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50 156 9284,'0'0'9701,"4"-12"-3533,5 67-6007,3-1-1,3-1 1,23 60 0,-48-122-17,-1-4-2213,4 1-3415,3 5-145</inkml:trace>
  <inkml:trace contextRef="#ctx0" brushRef="#br0" timeOffset="772.97">282 101 7700,'0'0'11768,"-13"-11"-8201,12 11-3539,-1 1 0,0-1 0,0 1 1,1-1-1,-1 1 0,0 0 1,1 0-1,-1 0 0,0 0 1,1 0-1,-1 0 0,1 0 1,0 1-1,-1-1 0,1 1 1,0-1-1,0 1 0,0-1 1,0 1-1,0-1 0,0 1 0,1 0 1,-1-1-1,0 1 0,1 0 1,-1 0-1,1 0 0,0 0 1,-1 2-1,-4 57 22,5-56-44,0 0 0,0 1 1,1-1-1,0 1 1,0-1-1,0 0 1,0 0-1,1 0 0,0 0 1,0 0-1,0 0 1,1 0-1,3 5 1,-1-5-6,0 1 1,0-1 0,1-1-1,-1 1 1,1-1 0,0 0-1,0 0 1,0-1 0,12 6-1,-10-6 3,-6-3-1,-1 1 0,1-1-1,-1 0 1,1 1 0,0 0-1,-1-1 1,1 1-1,-1 0 1,1 0 0,-1 0-1,0 0 1,1 0 0,-1 0-1,0 0 1,0 1-1,0-1 1,0 0 0,0 1-1,0-1 1,0 0 0,0 1-1,-1 0 1,1-1 0,0 1-1,-1-1 1,1 1-1,-1 0 1,0-1 0,0 1-1,1 0 1,-1-1 0,0 1-1,0 0 1,-1-1-1,1 1 1,-1 1 0,1-1 30,-1 0 0,-1 0 0,1 0 0,0 0 0,0 0 0,-1 0 0,1 0 0,-1-1 0,0 1 0,1-1 1,-1 1-1,0-1 0,-3 2 0,-11 3-1111,15-6 925,1 0 0,-1 0 0,1 0 0,0 0 0,-1 0 0,1 0 0,-1-1 0,1 1-1,0 0 1,-1 0 0,1 0 0,0 0 0,-1-1 0,1 1 0,0 0 0,-1 0-1,1-1 1,0 1 0,-1 0 0,1-1 0,0 1 0,0 0 0,0-1 0,-1 1-1,1 0 1,0-1 0,0 1 0,0 0 0,0-1 0,0 1 0,-1-1 0,1 1 0,0 0-1,0-1 1,0-12-3958,0 0-2615</inkml:trace>
  <inkml:trace contextRef="#ctx0" brushRef="#br0" timeOffset="1263.53">212 122 10549,'0'0'9260,"9"-4"-8990,102-30 1026,-83 27-1095,0-1 1,-1-1-1,0-1 1,-1-1-1,42-25 1,-77 33-4666,-11 7-2499,4 10-2993</inkml:trace>
  <inkml:trace contextRef="#ctx0" brushRef="#br0" timeOffset="1695.18">0 854 16311,'0'0'8263,"13"-9"-8010,358-200 1088,-130 81-771,-231 121-522,-8 6-39,0-1 0,0 1-1,0 0 1,0-1 0,0 1-1,0 0 1,1 0 0,-1 0-1,0 0 1,5 0 0,-6 1-236,-10 0-3863,-9 0-883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08:16.55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358 148 8036,'0'0'11461,"-4"-42"-6934,1 35-4522,0 1 0,-1-1-1,1 1 1,-1 0 0,0 0-1,-1 0 1,1 1 0,-1-1 0,-1 1-1,1 0 1,-1 1 0,1-1-1,-1 1 1,0 0 0,-1 1-1,1-1 1,-1 1 0,0 0-1,1 1 1,-1 0 0,0 0 0,0 0-1,-1 1 1,1 0 0,0 0-1,0 1 1,-1 0 0,-7 1-1,11 0 0,0 1-1,0-1 0,0 0 1,0 1-1,0 0 0,0 0 1,1 1-1,-1-1 0,1 0 1,-1 1-1,1 0 0,0 0 1,0 0-1,0 0 0,1 1 1,-1-1-1,1 1 0,0-1 1,-3 6-1,-3 8 60,0 0 0,-10 34 1,15-44-71,1 1 0,0-1 0,0 0 0,1 1 0,0-1 0,1 1 0,0-1 0,0 1 0,0 0 0,1-1 0,0 1 0,0-1 0,1 0 0,0 1 0,0-1 0,1 0 0,7 13 0,-5-13 2,0 0 1,1 0 0,0-1 0,0 1-1,1-1 1,0-1 0,0 1 0,0-1-1,1 0 1,0-1 0,0 0 0,0 0 0,0-1-1,17 5 1,119 27-81,-142-34 81,0 0 1,0 0-1,0 0 1,0 0-1,0 0 0,0 1 1,0-1-1,0 1 1,0-1-1,-1 1 1,1 0-1,0 0 1,-1 0-1,0 0 1,1 0-1,-1 0 0,0 0 1,0 0-1,0 1 1,-1-1-1,1 0 1,0 1-1,-1-1 1,1 0-1,-1 1 1,0-1-1,0 1 0,0-1 1,0 0-1,0 1 1,-1-1-1,1 0 1,-1 1-1,-1 2 1,0 4 24,-1-1 1,1 0 0,-2 0 0,0 0 0,0 0-1,0-1 1,-1 1 0,-6 6 0,2-3 42,-2 0 1,0-1-1,0 0 1,0-1-1,-2-1 1,1 0 0,-1 0-1,0-1 1,0-1-1,-18 6 1,22-9-23,1 0-1,-1-1 1,1 0 0,-1-1 0,0 0 0,0 0-1,0-1 1,0 0 0,1 0 0,-1-1 0,0 0 0,0-1-1,1 0 1,-1 0 0,0-1 0,1 0 0,0-1 0,-10-5-1,16 8-101,1 0-1,-1 1 0,1-1 1,-1 0-1,1 0 0,0 0 1,0 0-1,0 0 0,-1 0 1,1 0-1,0-1 0,0 1 1,1 0-1,-1-1 0,0 1 1,0 0-1,1-1 0,-1 1 1,0-1-1,1 1 0,0-1 0,-1 0 1,1 1-1,0-1 0,0 1 1,0-1-1,0 1 0,0-1 1,0 0-1,0 1 0,0-1 1,1 1-1,-1-1 0,1 1 1,-1-1-1,1 1 0,0-1 1,-1 1-1,1-1 0,0 1 1,0 0-1,0 0 0,0-1 1,0 1-1,0 0 0,1 0 0,-1 0 1,2-1-1,5-5-959,1 0 0,0 0-1,0 1 1,1 0 0,14-6 0,21-7-4177,1 1-3333</inkml:trace>
  <inkml:trace contextRef="#ctx0" brushRef="#br0" timeOffset="521.09">477 338 10981,'0'0'12523,"-4"-4"-11594,-14-15-415,13 52-97,6-28-423,-1-1 0,0 0 0,1 1 0,0-1 0,0 0 0,0 1 0,1-1 0,-1 0 1,1 0-1,0 0 0,0 0 0,1-1 0,-1 1 0,1 0 0,-1-1 0,1 0 0,0 1 0,1-1 1,-1-1-1,0 1 0,1 0 0,0-1 0,0 1 0,-1-1 0,1 0 0,0-1 0,1 1 0,-1-1 1,0 1-1,0-1 0,1-1 0,-1 1 0,0-1 0,1 1 0,-1-1 0,1 0 0,5-1 1,-9 0 4,1 1 1,0-1-1,0 0 1,-1 0-1,1 0 1,0 0-1,-1 0 1,1 0-1,-1 0 1,1 0-1,-1 0 1,0-1-1,1 1 1,-1-1-1,0 1 1,0-1-1,0 1 1,0-1-1,0 0 1,0 1-1,-1-1 1,1 0-1,-1 0 1,1 0-1,-1 1 1,1-1-1,-1 0 1,0-3-1,1-66 455,-1 51-181,0 13-104,0-2 136,0 12-145,8 37-298,20 37 231,22 96 0,-42-141-154,-3 1 0,0 1-1,-3-1 1,0 1 0,-6 61 0,2-87 49,0 1 0,0-1 1,0 1-1,-1-1 0,-1 0 1,1 0-1,-1 0 0,0-1 1,-1 1-1,0-1 0,0 0 1,-1 0-1,-7 7 0,10-12 23,1 1-1,-1-1 1,0 0-1,0 1 1,0-1-1,0-1 0,0 1 1,-1 0-1,1-1 1,0 1-1,-1-1 1,1 0-1,-1 0 1,0-1-1,1 1 1,-1-1-1,0 0 0,1 0 1,-1 0-1,0 0 1,1 0-1,-1-1 1,1 0-1,-1 0 1,1 0-1,-1 0 1,1 0-1,-1-1 0,1 1 1,0-1-1,0 0 1,0 0-1,-4-3 1,1-1-28,1 1 1,0-1-1,0 1 0,1-1 1,-1-1-1,1 1 1,0 0-1,1-1 0,0 0 1,0 0-1,1 0 1,-1 0-1,1-1 0,1 1 1,0 0-1,0-1 1,0-14-1,1 11-310,0-1 0,1 0 0,0 1 0,1-1 0,0 0 0,1 1 0,0 0 0,1 0 1,1 0-1,10-20 0,17-16-3288,4 3-1884</inkml:trace>
  <inkml:trace contextRef="#ctx0" brushRef="#br0" timeOffset="1095.15">746 385 15335,'0'0'9655,"-4"-5"-9393,-8-8-273,7 14 34,11 29 110,25 54 381,-26-73-484,28 57 91,-31-64-113,0 0 0,1-1 0,-1 1 0,1-1 0,0 1 0,0-1 0,0 0 0,0 0 0,1-1 0,-1 1 0,1 0 0,0-1 1,0 0-1,5 2 0,-8-4-10,1 1 1,-1-1 0,0 0 0,1-1 0,-1 1-1,0 0 1,0 0 0,1 0 0,-1-1 0,0 1 0,0-1-1,0 1 1,1-1 0,-1 1 0,0-1 0,0 0-1,0 1 1,0-1 0,0 0 0,0 0 0,0 0-1,0 0 1,-1 0 0,1 0 0,0 0 0,0 0-1,-1 0 1,1 0 0,-1 0 0,1-3 0,17-45 90,-15 38-53,5-15 4,-2 10-43,-1 0 1,-1 0-1,0-1 0,2-31 0,12 52-151,31 41 139,-36-32 66,1 1 0,0-2 1,20 14-1,-30-23-80,0-1 0,1 0 0,-1 1 0,0-2-1,1 1 1,-1 0 0,1-1 0,-1 0 0,1 0 0,0 0 0,0-1 0,-1 1 0,1-1 0,0 0-1,0-1 1,-1 1 0,10-3 0,-10 1-32,0 0 0,0 0 0,-1-1 0,1 1 0,0-1 0,-1 0 0,0 0 0,0-1 0,0 1 0,0-1 0,0 1 0,-1-1 0,1 0 0,-1 0 0,0 0 0,0 0 0,0 0 0,1-6 0,2-6-178,0 0 0,-1 0 0,3-27 0,-5 27 228,-1 0 1,0 1 0,-1-1 0,0 0 0,-1 1 0,-1-1 0,-1 1 0,0-1 0,-1 1 0,-1 0-1,0 0 1,-1 1 0,-13-25 0,19 39 60,0-1-1,0 1 1,0-1-1,0 1 0,0 0 1,-1-1-1,1 1 1,0 0-1,0-1 1,0 1-1,0 0 1,-1-1-1,1 1 1,0 0-1,0-1 1,-1 1-1,1 0 1,0 0-1,-1-1 1,1 1-1,0 0 0,-1 0 1,1 0-1,0-1 1,-1 1-1,1 0 1,-1 0-1,1 0 1,0 0-1,-1 0 1,1 0-1,0 0 1,-1 0-1,1 0 1,-1 0-1,1 0 0,0 0 1,-2 0-1,0 17 312,7 29-372,0-20-139,1-1 0,2 1 0,1-1 1,1-1-1,0 1 0,2-2 1,1 0-1,1 0 0,26 31 1,-20-38-3480,-3-10-3374</inkml:trace>
  <inkml:trace contextRef="#ctx0" brushRef="#br0" timeOffset="1585.76">1204 321 17048,'0'0'6702,"9"-1"-6718,74-8-1023,0-4 0,118-35 0,-190 45 1189,-22 6 453,0 0-1,1 0 1,0 1 0,0 0 0,-13 8-1,10-4-475,0 0-1,1 1 0,0 0 0,0 1 0,1 1 1,0-1-1,1 2 0,0-1 0,1 2 1,-16 25-1,23-34-109,1 0-1,-1 0 1,1 0 0,-1-1 0,1 2 0,0-1-1,0 8 1,1-11-21,0 0-1,0 0 1,0-1 0,0 1-1,1 0 1,-1 0-1,0 0 1,1 0 0,-1 0-1,0 0 1,1 0 0,-1-1-1,1 1 1,-1 0-1,1 0 1,0-1 0,-1 1-1,1 0 1,0-1 0,-1 1-1,1-1 1,0 1-1,0-1 1,-1 1 0,1-1-1,0 1 1,0-1 0,0 0-1,0 1 1,0-1-1,0 0 1,0 0 0,-1 0-1,1 0 1,0 0 0,0 0-1,2 0 1,7 0-58,-1-1 0,1 0 0,0-1 1,-1 0-1,0 0 0,1-1 0,-1 0 0,0-1 1,15-8-1,-18 9 30,-1 0-1,0 0 1,0-1 0,0 1 0,0-1-1,0 0 1,-1-1 0,0 1 0,0-1 0,0 0-1,0 0 1,-1 0 0,0 0 0,0-1-1,0 1 1,3-12 0,-8 32 233,1 0 0,0 0 0,1 0 1,1 1-1,0-1 0,1 0 0,1 0 0,0-1 0,9 26 1,-10-37-342,-1 0 1,1-1 0,0 1 0,0-1 0,0 1 0,0-1 0,0 0 0,1 0 0,-1 0 0,0 0-1,1 0 1,0 0 0,-1 0 0,1-1 0,0 0 0,0 1 0,0-1 0,0 0 0,0-1 0,0 1 0,0 0-1,1-1 1,-1 0 0,0 0 0,3 0 0,0 0-598,-1-1-1,1 0 1,-1 0 0,1 0-1,-1-1 1,0 0-1,0 0 1,0 0 0,0 0-1,0-1 1,0 0 0,-1 0-1,7-6 1,26-27-7635</inkml:trace>
  <inkml:trace contextRef="#ctx0" brushRef="#br0" timeOffset="1737.53">1858 299 7555,'0'0'18569,"-63"-2"-18233,46 36-176,4 2-128,3-2-32,6-8-192,4-3-448,0-9-1169,0-7-1857</inkml:trace>
  <inkml:trace contextRef="#ctx0" brushRef="#br0" timeOffset="1926.16">1705 274 13158,'0'0'12198,"20"15"-12198,19 14 464,5 1-208,-1-2-224,-7 1 0,-3-1-32,-9-1-176,-8-5-913,-6 3-1952,-10 2-3938</inkml:trace>
  <inkml:trace contextRef="#ctx0" brushRef="#br0" timeOffset="2284.39">424 1493 18697,'0'0'5874,"20"-6"-5708,323-128 1193,-186 68-1179,876-330-332,-1016 386-270,-25 6-131,-40 5-2193,32-1 357,-25 0-5075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08:46.55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11 319 6787,'0'0'10197,"-8"0"-4910,5 0-4241,6 0-525,13 0-514,42 1 2,0-3 1,-1-2-1,82-16 1,-95 12 25,-43 8 173,-11-17-216,2 12-8,-5-6 2,-1 0 1,0 1 0,-1 1-1,-1 0 1,1 1 0,-24-8-1,36 15 6,2 1-42,9 2 18,0-1 1,0 1-1,0 1 1,0-1-1,-1 1 1,0 1 0,1 0-1,-1 0 1,10 7-1,15 8 18,-21-14-20,0 1-1,-1 0 1,0 1-1,0 0 1,-1 1-1,1-1 1,14 18-1,-22-22 34,0-1 0,0 1-1,-1 0 1,1-1 0,-1 1 0,1 0-1,-1 0 1,0 0 0,0 0 0,0 0-1,-1 1 1,1-1 0,-1 0 0,1 0-1,-1 0 1,0 0 0,-1 1 0,1-1-1,0 0 1,-1 0 0,0 0 0,1 0-1,-1 1 1,-1-1 0,1-1 0,0 1-1,-1 0 1,1 0 0,-1 0 0,0-1-1,0 1 1,0-1 0,0 1 0,-4 2-1,-16 17 90,-2 0-1,-40 28 0,11-17-2438</inkml:trace>
  <inkml:trace contextRef="#ctx0" brushRef="#br0" timeOffset="536.04">640 208 7123,'0'0'12908,"0"-3"-10844,0 4-1565,3 45-127,10 62 0,1 2-166,-4 51 221,-30-199 429,12 6-861,1 0 0,1 0 0,2-1 0,1 0 0,2 0-1,3-39 1,-1 17-68,-2 41 56,1 0 0,1 1 0,1-1 1,0 1-1,0-1 0,1 1 0,1 0 0,8-18 0,-10 26-12,1 0-1,0 1 0,0-1 1,1 1-1,-1 0 0,1 0 1,0 0-1,0 0 0,0 1 0,1-1 1,-1 1-1,1 0 0,0 0 1,-1 1-1,1-1 0,1 1 0,-1 1 1,0-1-1,0 0 0,1 1 1,-1 0-1,1 1 0,5-1 1,-9 1-51,45-1-1817,-45 1 1460,0 1 0,0-1 0,0 0 1,0 1-1,0-1 0,0 1 0,0 0 0,0 0 0,0-1 1,0 1-1,0 1 0,-1-1 0,1 0 0,0 0 0,-1 0 0,1 1 1,-1-1-1,3 4 0,1 11-9570</inkml:trace>
  <inkml:trace contextRef="#ctx0" brushRef="#br0" timeOffset="755.85">641 326 14134,'0'0'8772,"-7"0"-9060,34-2 288,9-4 0,1-3-336,0 3-640,-7 4-1729,-6 2-1746,-7 0-4993</inkml:trace>
  <inkml:trace contextRef="#ctx0" brushRef="#br0" timeOffset="1557.54">888 298 15479,'0'0'8113,"-8"16"-7891,6-5-188,0 0 0,1 0 1,0 0-1,1 0 1,0 0-1,1 0 0,1 0 1,-1 0-1,7 20 1,-8-30-33,1 1 1,0 0-1,0 0 1,0 0-1,0 0 1,0 0 0,0-1-1,1 1 1,-1-1-1,1 1 1,-1-1-1,1 1 1,-1-1-1,1 0 1,0 0-1,0 1 1,0-1 0,-1-1-1,1 1 1,0 0-1,0 0 1,0-1-1,0 1 1,0-1-1,1 0 1,-1 1-1,0-1 1,0 0 0,0 0-1,0 0 1,0-1-1,0 1 1,0 0-1,0-1 1,0 1-1,0-1 1,0 0-1,3-1 1,-1-1 3,1 1 1,-1-1-1,0 0 0,0-1 1,-1 1-1,1-1 1,-1 1-1,1-1 0,-1 0 1,0 0-1,-1 0 0,1-1 1,-1 1-1,4-9 0,-3-3 62,1-1 0,-2 1 0,0-1 0,-1 0 0,-2-27 0,0 12 472,1 31-327,-1 4-211,0-1 1,0 1-1,1-1 1,0 0-1,-1 1 1,1 0-1,0-1 1,0 1-1,1 4 1,-1-6-1,0 10-6,-1 9 26,2 0-1,5 36 1,-5-51-29,1 1-1,-1-1 1,1 0 0,0 0-1,0 1 1,0-1 0,1-1-1,0 1 1,0 0 0,0-1-1,0 1 1,1-1 0,0 0-1,-1 0 1,8 5 0,-9-8-130,0 1 0,0-1 0,1 0 1,-1 0-1,0 0 0,1 0 0,0 0 0,-1-1 1,1 1-1,-1-1 0,1 1 0,3-1 1,-4 0-142,0 0 1,0 0-1,0 0 1,1-1-1,-1 1 1,0-1 0,0 1-1,0-1 1,0 0-1,1 1 1,-1-1-1,0 0 1,-1-1 0,1 1-1,0 0 1,0 0-1,0-1 1,-1 1-1,1-1 1,-1 0 0,1 1-1,-1-1 1,0 0-1,1 0 1,-1 0 0,0 0-1,0 0 1,0 0-1,-1 0 1,1 0-1,0 0 1,-1 0 0,0-1-1,1-3 1,0-14 132,0-19 1830,-1 37-1269,0 0 0,0-1 1,-1 1-1,1 0 0,-1 0 1,1-1-1,-1 1 0,0 0 1,0 0-1,0 0 1,0 0-1,-1-3 0,0 34 779,4-16-1025,1 0 0,1-1-1,0 1 1,7 16 0,-10-27-158,0 0 1,0 1-1,0-1 1,0 0 0,0 1-1,1-1 1,-1 0 0,1 0-1,-1 0 1,1 0 0,0 0-1,0-1 1,-1 1 0,1 0-1,1-1 1,-1 1 0,0-1-1,0 0 1,0 0 0,1 0-1,-1 0 1,1 0 0,-1 0-1,0-1 1,1 1 0,-1-1-1,1 0 1,0 0 0,-1 1-1,4-2 1,-4 0 0,1 0 1,-1-1-1,1 0 0,-1 1 1,0-1-1,0 0 1,1 0-1,-1 0 0,0 0 1,-1-1-1,1 1 0,0 0 1,-1-1-1,1 1 0,-1-1 1,2-4-1,18-52 118,-18 49-134,2-8 26,-4 12-18,1-1 0,-1 1 0,1-1 0,1 1 0,-1 0 0,1 0 0,0 0 0,0 0-1,1 0 1,6-8 0,-9 14-8,-1 0-1,1 0 0,-1 0 1,1 0-1,-1 0 0,0 0 0,1 0 1,-1 0-1,1 0 0,-1 0 1,0 1-1,1-1 0,-1 0 1,1 0-1,-1 0 0,0 1 1,1-1-1,-1 0 0,0 0 1,1 1-1,-1-1 0,0 0 1,1 1-1,-1-1 0,0 0 0,0 1 1,0-1-1,1 0 0,-1 1 1,0-1-1,0 1 0,0-1 1,0 0-1,1 1 0,5 16 6,-6-15 3,38 156 501,-37-156-614,0 0-1,0 0 1,0 0-1,0 0 1,0 0-1,0 0 1,0 0-1,1 0 1,-1-1-1,1 1 1,0 0-1,1 1 1,-1-2-252,-1 0 0,1 0 0,-1-1 0,0 1 0,1 0 0,0-1 1,-1 1-1,1-1 0,-1 0 0,1 1 0,-1-1 0,1 0 0,0 0 0,-1 0 0,1 0 0,0 0 0,-1-1 1,1 1-1,-1 0 0,1-1 0,-1 1 0,1-1 0,-1 1 0,1-1 0,-1 0 0,1 0 0,1-1 0,17-16-6445</inkml:trace>
  <inkml:trace contextRef="#ctx0" brushRef="#br0" timeOffset="1974.92">1512 334 5234,'0'0'6091,"-2"-11"-3335,-6-34-101,0 31 1488,-1 20-2674,-2 16-1132,4 1-120,1 1 1,0 1-1,2-1 1,1 1-1,0 35 1,3-58-218,0-1 0,0 0 1,1 1-1,-1-1 0,0 0 1,1 1-1,-1-1 1,1 0-1,0 0 0,-1 1 1,1-1-1,0 0 0,0 0 1,0 0-1,0 0 0,0 0 1,0 0-1,0 0 1,0 0-1,0-1 0,0 1 1,0 0-1,0-1 0,1 1 1,-1-1-1,0 1 1,1-1-1,-1 1 0,0-1 1,1 0-1,-1 0 0,0 1 1,1-1-1,-1 0 0,0-1 1,1 1-1,-1 0 1,1 0-1,-1 0 0,0-1 1,2 0-1,6 0-58,-1-1 0,0 1 0,1-2-1,-1 1 1,11-6 0,-1-2-256,0 0 1,0-2-1,-1 1 0,-1-2 0,0 0 0,-1-1 0,22-25 1,-29 29 172,-1 0 1,0-1-1,0 1 1,-1-1-1,0-1 1,-1 1 0,0-1-1,-1 0 1,0 0-1,-1 0 1,-1 0-1,0-1 1,1-20-1,-3 29 124,0-9 237,0 1 0,-1 0 0,-3-17 0,3 26-79,1 0 1,-1 0-1,0 0 1,0 0-1,0 0 1,-1 1-1,1-1 1,-1 0-1,1 1 1,-1-1-1,0 1 1,0 0-1,0 0 1,0 0-1,0 0 1,-1 0-1,1 0 1,-1 0-1,-4-2 1,6 4-126,0 0 0,1 0 1,-1 0-1,1 0 0,-1 1 1,1-1-1,-1 0 0,1 0 1,-1 1-1,1-1 0,-1 0 1,1 1-1,0-1 0,-1 0 1,1 1-1,-1-1 0,1 1 1,0-1-1,0 1 0,-1-1 1,1 1-1,0-1 0,0 1 1,-1-1-1,1 1 0,0-1 0,0 1 1,0-1-1,0 1 0,0 0 1,0-1-1,0 2 0,-5 23-115,4-22 132,-6 55 118,2 0 0,4 100 1,1-153-150,1 0 0,-1 0 0,1 0 0,0 0 0,1 0 0,-1 0 0,1 0 0,2 4 0,12 9-1539,8-12-3358,-13-6-291</inkml:trace>
  <inkml:trace contextRef="#ctx0" brushRef="#br0" timeOffset="2162.21">1659 294 15143,'0'0'6595,"77"-54"-6595,-30 37-272,0 4-465,-3 1 81,-8 5-3586,-15 5-1168,-15 2-2402</inkml:trace>
  <inkml:trace contextRef="#ctx0" brushRef="#br0" timeOffset="2675.17">1971 279 6435,'0'0'14743,"0"-13"-13866,12 78 63,-6-26-418,16 95-460,-15-122-2138,5-13-3748,-4-7-219</inkml:trace>
  <inkml:trace contextRef="#ctx0" brushRef="#br0" timeOffset="2814.79">2078 136 11941,'0'0'5747,"7"45"-15607</inkml:trace>
  <inkml:trace contextRef="#ctx0" brushRef="#br0" timeOffset="3107.83">2192 300 15335,'0'0'5125,"-1"12"-3975,-1-2-981,0-1-85,0 0-1,1 0 1,0 0-1,0 0 1,1 0-1,0 1 0,1-1 1,2 13-1,-3-21-68,0-1 0,1 1 0,-1-1 0,0 1 0,0 0 0,1-1 0,-1 1-1,0-1 1,1 1 0,-1-1 0,1 1 0,-1-1 0,1 0 0,-1 1 0,1-1 0,-1 0-1,1 1 1,-1-1 0,1 0 0,-1 1 0,1-1 0,-1 0 0,1 0 0,0 0 0,-1 1-1,1-1 1,-1 0 0,1 0 0,0 0 0,-1 0 0,1 0 0,-1 0 0,1 0 0,0-1-1,-1 1 1,1 0 0,-1 0 0,1 0 0,0 0 0,-1-1 0,1 1 0,-1 0 0,1-1-1,-1 1 1,1 0 0,-1-1 0,1 1 0,-1-1 0,0 1 0,1-1 0,-1 1 0,1-1-1,-1 1 1,0-1 0,0 1 0,1-1 0,18-31 1025,-17 25-962,0 0-1,-1 0 1,0-1-1,0 1 1,-1 0-1,0-1 0,0 1 1,-2-13-1,2 18-78,0 0 0,-1 0 0,1 0 0,-1 0 0,0 1-1,1-1 1,-1 0 0,0 0 0,0 1 0,0-1 0,0 0 0,0 1-1,0-1 1,-1 1 0,1-1 0,0 1 0,-1 0 0,1 0 0,-1 0-1,0-1 1,1 2 0,-1-1 0,0 0 0,0 0 0,1 0 0,-1 1-1,0-1 1,0 1 0,0-1 0,0 1 0,0 0 0,0 0 0,0 0-1,0 0 1,1 0 0,-1 0 0,-2 1 0,3-1-57,0 0 0,0 1 0,0-1 0,0 1 0,0-1 0,0 1 0,1-1 0,-1 1 1,0-1-1,0 1 0,1 0 0,-1-1 0,0 1 0,1 0 0,-1 0 0,0-1 0,1 1 0,-1 0 0,1 0 0,-1 0 1,1 0-1,0 0 0,0 0 0,-1 0 0,1 0 0,0-1 0,0 3 0,-1 32-4390,1-25 977,0 7-5002</inkml:trace>
  <inkml:trace contextRef="#ctx0" brushRef="#br0" timeOffset="3445.96">2319 290 15047,'0'0'5725,"3"13"-5391,-1-5-264,-1 1 0,0-1 0,1 1-1,0-1 1,1 1 0,0-1 0,0 0 0,1 0 0,8 14 0,-11-21-64,0-1 0,-1 1 0,1-1-1,0 0 1,0 1 0,0-1 0,-1 0 0,1 0 0,0 1 0,0-1 0,0 0 0,0 0 0,-1 0 0,1 0 0,0 0 0,0 0 0,0 0 0,0 0 0,-1-1 0,1 1 0,0 0 0,0 0 0,0-1 0,-1 1 0,1-1 0,0 1 0,-1 0-1,1-1 1,0 1 0,-1-1 0,1 0 0,0 1 0,-1-1 0,1 1 0,-1-1 0,1 0 0,-1 1 0,1-1 0,-1-1 0,23-34 177,-20 30-113,12-24-7,-9 17-30,1 0 0,0 0 0,17-20-1,-22 36-1,0 0-1,0 0 1,-1 1-1,1-1 1,-1 1-1,0-1 1,0 1 0,1 4-1,2 10-282,-1-5 641,0 0 1,1 0-1,8 18 1,8-4-1840,-18-26 1076,-1 0 0,1 0-1,0 0 1,0 0-1,0 0 1,0 0-1,-1 0 1,1-1 0,0 1-1,0-1 1,0 1-1,0-1 1,1 0 0,1 0-1</inkml:trace>
  <inkml:trace contextRef="#ctx0" brushRef="#br0" timeOffset="4113.35">2889 119 15847,'0'0'6497,"1"16"-6009,2 15-239,0 7 31,1 0 0,18 72-1,-28-198 570,3 46-818,2-48 1,1 52-47,19 45-415,-6 6 416,0 0-1,0 1 1,-1 1-1,-1 0 1,0 1-1,9 18 1,-6-10 15,34 43 0,-43-61 1,-4-4 3,1 0 0,-1 0 0,1 0 0,0 0 0,-1 0 0,1 0 1,0-1-1,0 1 0,1-1 0,-1 1 0,0-1 0,0 0 0,1 1 0,2 0 0,-4-7 92,0 0 0,0 0 0,-1 0 0,1 0 0,-1 0 0,0-7 0,0 10-40,0-52 399,2 27-339,-1-1 0,-2 0-1,-1 1 1,-1-1-1,-1 1 1,-16-54 0,20 81-155,0 0 1,0 0-1,0 1 1,0-1-1,0 0 1,0 0-1,0 0 0,0 0 1,0 0-1,0 0 1,0 0-1,0 0 1,0 0-1,0 0 1,-1 0-1,1 0 1,0 0-1,0 0 1,0 0-1,0 0 1,0 0-1,0 0 1,0 0-1,0 0 0,0 0 1,0 0-1,0 0 1,-1 0-1,1 0 1,0 0-1,0 0 1,0 0-1,0 0 1,0 0-1,0 0 1,1 19-1827,7 24-4542,5-8-3625</inkml:trace>
  <inkml:trace contextRef="#ctx0" brushRef="#br0" timeOffset="5004.26">3251 242 8852,'0'0'11381,"-3"-11"-9620,-9-35-897,12 45-774,0-1-1,-1 1 0,1-1 0,-1 0 1,1 1-1,-1-1 0,0 1 0,0-1 0,0 1 1,0-1-1,0 1 0,0 0 0,0 0 0,0-1 1,-2 0-1,3 2-59,-1-1 0,0 1-1,1 0 1,-1 0 0,0 0 0,1-1 0,-1 1 0,0 0-1,1 0 1,-1 0 0,0 0 0,0 0 0,1 0 0,-1 0-1,0 1 1,1-1 0,-1 0 0,0 0 0,1 0 0,-1 1-1,1-1 1,-1 0 0,0 1 0,0 0 0,-1 1-17,-1 0 1,0 0-1,1 1 1,0-1-1,-1 1 0,1 0 1,0 0-1,1 0 1,-4 5-1,1 2-12,0 1 0,1 1-1,0-1 1,0 0 0,1 1-1,1-1 1,0 1 0,0 0-1,1-1 1,1 1 0,1 12-1,-1-23-7,-1 0 0,0 0 0,0 0 1,1 1-1,-1-1 0,1 0 0,-1 0 0,1 0 0,-1 0 0,1 0 0,-1 0 0,1 0 0,0 0 1,0 0-1,0 0 0,0 0 0,-1-1 0,1 1 0,0 0 0,0 0 0,0-1 0,0 1 0,1-1 0,-1 1 1,0-1-1,0 1 0,0-1 0,0 0 0,1 0 0,-1 1 0,0-1 0,0 0 0,0 0 0,1 0 1,-1 0-1,0 0 0,2-1 0,0 0-23,0 1 1,0-1-1,-1 0 1,1 0 0,0 0-1,-1 0 1,1-1-1,-1 1 1,1-1-1,-1 0 1,0 1-1,0-1 1,0 0-1,0 0 1,2-3 0,1-4 66,0-1 1,-1 1-1,0-1 1,0 0-1,-1 0 1,-1-1-1,1 1 1,-2-1-1,1 1 1,-2-1-1,1 0 1,-1 1-1,-1-1 1,-2-11-1,1 39 83,1-9-96,0 1 0,0-1 0,1 0 1,0 0-1,0 0 0,3 11 1,-3-17-51,1 1 0,-1-1 1,1 0-1,0 0 1,0 0-1,0 0 1,0 0-1,0 0 0,1 0 1,-1-1-1,0 1 1,1 0-1,0-1 0,-1 1 1,1-1-1,0 1 1,0-1-1,-1 0 1,1 0-1,0 0 0,0 0 1,0 0-1,1 0 1,-1 0-1,0-1 1,0 1-1,0-1 0,1 0 1,-1 0-1,0 1 1,0-1-1,3-1 1,-2 1-29,0-1 0,0 1 0,0-1 0,0 0 0,-1 0 0,1 0 1,0 0-1,-1 0 0,1-1 0,0 1 0,-1-1 0,0 1 0,1-1 1,-1 0-1,0 0 0,0 0 0,0-1 0,0 1 0,-1 0 1,1-1-1,0 1 0,-1-1 0,0 1 0,0-1 0,1 0 0,-1-3 1,2-1 228,-1 1 0,0-1 0,0 0 0,-1 0 0,0 0 0,0 0 0,-1-14 0,2 35-226,9 49 89,-10-60-32,0 1 1,0 0-1,0 0 0,1 0 0,0-1 1,0 1-1,0-1 0,0 1 1,0-1-1,1 0 0,-1 0 0,1 0 1,3 3-1,-5-6 4,0 0 0,0 0 0,0 0 0,-1 0 0,1 0 0,0 0-1,0 0 1,0 0 0,0 0 0,0 0 0,-1 0 0,1-1 0,0 1 0,0 0 0,0-1 0,-1 1 0,1 0 0,0-1 0,0 1 0,-1-1 0,1 1 0,0-1 0,-1 0 0,1 1-1,-1-1 1,1 1 0,-1-1 0,1 0 0,-1 0 0,1 1 0,-1-1 0,0 0 0,1 0 0,-1 0 0,0 1 0,1-2 0,17-40 201,-15 34-193,7-12-90,-3 16-6,0 30-67,0 8 56,-7-34 88,0 1 1,0 0-1,1 0 1,-1-1-1,0 1 1,1 0-1,-1 0 1,0-1-1,1 1 1,-1 0-1,1-1 1,-1 1-1,1-1 1,-1 1-1,1 0 0,0-1 1,-1 1-1,1-1 1,-1 0-1,1 1 1,0-1-1,0 1 1,-1-1-1,1 0 1,0 0-1,0 1 1,-1-1-1,1 0 1,2 0-1,-1-1-12,-1 1 0,1-1 0,0 0 1,0 0-1,0-1 0,-1 1 0,1 0 0,0 0 0,-1-1 0,1 1 0,-1-1 0,0 0 0,1 1 0,-1-1 0,0 0 0,2-3 1,18-39-76,-14 30 72,5-6-29,-5 18-19,-2 32-16,-2 0 160,-1-19-428,0-1 454,0-1 0,0 1 0,1-1 0,4 11 0,-5-18-648,-1 1-1,0-1 0,1 0 0,-1 1 1,1-1-1,0 0 0,0 0 0,0 0 0,0 0 1,0-1-1,4 4 0,8 0-9838</inkml:trace>
  <inkml:trace contextRef="#ctx0" brushRef="#br0" timeOffset="5378.48">3777 172 9092,'0'0'13116,"3"6"-12850,-2-4-212,0 0-1,0-1 1,0 1-1,0 0 1,1 0-1,-1-1 1,1 1-1,-1-1 1,1 1-1,-1-1 0,1 0 1,0 1-1,0-1 1,0 0-1,0 0 1,0 0-1,0-1 1,0 1-1,0 0 1,0-1-1,0 1 1,0-1-1,0 0 1,0 0-1,1 0 0,-1 0 1,0 0-1,0 0 1,0 0-1,0-1 1,0 1-1,1-1 1,-1 0-1,0 1 1,0-1-1,0 0 1,-1 0-1,1 0 1,0 0-1,0-1 1,0 1-1,-1 0 0,1-1 1,-1 1-1,1-1 1,-1 0-1,2-2 1,-2 3-43,0-1-1,0 1 1,0 0 0,0-1 0,0 1-1,0-1 1,-1 0 0,1 1 0,0-1-1,-1 0 1,1 1 0,-1-1 0,0 0-1,0 0 1,1 1 0,-1-1 0,0 0-1,-1 0 1,1 1 0,0-1 0,0 0-1,-1 0 1,1 1 0,-1-1 0,1 0-1,-1 1 1,0-1 0,0 1 0,0-1-1,0 1 1,0-1 0,0 1 0,0-1-1,0 1 1,-1 0 0,1 0 0,0 0-1,-1 0 1,1 0 0,-1 0 0,1 0-1,-1 0 1,1 0 0,-4 0 0,2 0-37,0-1 0,0 1 1,0 0-1,-1 1 1,1-1-1,-1 0 1,1 1-1,0 0 1,-1 0-1,1 0 0,-1 0 1,1 1-1,-1-1 1,1 1-1,0 0 1,0 0-1,-1 0 1,1 0-1,0 1 0,0-1 1,0 1-1,-4 3 1,1 1 12,1 0 0,0 1 1,0 0-1,1 0 1,0 0-1,0 0 0,0 1 1,1-1-1,1 1 0,-1 0 1,1 0-1,0 0 1,1 0-1,0 0 0,0 0 1,1 1-1,1 7 0,-2-12-2,2 0 0,-1 0 0,0 0-1,1 0 1,0 0 0,0 0 0,0 0-1,0 0 1,0-1 0,1 1 0,0-1-1,0 1 1,0-1 0,0 1 0,0-1-1,1 0 1,0 0 0,-1 0 0,1 0-1,0-1 1,0 1 0,1-1 0,-1 0-1,0 0 1,1 0 0,-1 0 0,1 0-1,0-1 1,0 0 0,-1 0 0,1 0-1,0 0 1,0 0 0,0-1 0,7 0-1,-3 0-224,1-1 0,-1 0 0,1 0 0,-1-1-1,1 0 1,-1-1 0,0 0 0,0 0 0,13-8-1,34-28-4816,-23 10-1575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08:56.09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77 163 13702,'0'0'6958,"-12"0"-5691,-53 0 2466,77 0-3829,34-3 161,-1-2 1,62-13-1,-61 9-80,-1 2 1,65-3-1,-63 10-367,-47 0 281,0 2-106,-1-1 191,0 0 1,0 0 0,0 0 0,0 0-1,0 0 1,0 0 0,0 0 0,0 0-1,0 0 1,-1 0 0,1-1 0,0 1-1,0 0 1,-1-1 0,1 1 0,-1-1 0,1 0-1,0 1 1,-1-1 0,1 0 0,-1 0-1,1 0 1,0 0 0,-1 0 0,-2 0-1,-43 0 133,46 0-121,-9-2 12,0 0-1,0-1 1,0 0 0,0-1 0,1 0-1,-1-1 1,1 0 0,-11-8-1,-27-12 95,47 25-100,1 0 0,-1 0 0,0 0-1,0 0 1,0 0 0,0 0 0,0 0 0,0 0 0,0 0 0,0 0 0,0 0 0,0 0 0,0 0 0,0 0 0,0 0 0,0 0 0,1 0 0,-1 0 0,0 0 0,0 0-1,0 0 1,0 0 0,0 0 0,0 0 0,0-1 0,0 1 0,0 0 0,0 0 0,0 0 0,0 0 0,0 0 0,0 0 0,0 0 0,0 0 0,0 0 0,0 0-1,0 0 1,0 0 0,0-1 0,0 1 0,0 0 0,0 0 0,0 0 0,0 0 0,0 0 0,0 0 0,0 0 0,0 0 0,0 0 0,14-1-77,20 2-54,40 7-66,-52-7 30,0 1 1,0 1-1,0 0 1,0 2 0,37 13-1,-58-17 160,1-1 0,-1 1-1,0-1 1,1 1 0,-1 0 0,0-1-1,0 1 1,0 0 0,0 0 0,1 0-1,-1 0 1,0 0 0,-1 0 0,1 0-1,0 1 1,0-1 0,0 0-1,-1 0 1,1 1 0,0-1 0,-1 0-1,0 1 1,1-1 0,-1 0 0,0 1-1,1-1 1,-1 1 0,0-1 0,0 1-1,0-1 1,0 0 0,-1 1 0,1-1-1,0 1 1,0-1 0,-1 0 0,1 1-1,-1-1 1,0 0 0,1 1 0,-1-1-1,0 0 1,0 0 0,1 0-1,-1 1 1,0-1 0,-1 1 0,-7 7 74,1 1 1,-1-1 0,-1-1 0,-12 9-1,13-10-21,-8 7-467,-25 21 1497,27-15-2708,9 2-3642,6-18-87</inkml:trace>
  <inkml:trace contextRef="#ctx0" brushRef="#br0" timeOffset="1386.58">1029 77 12662,'0'0'5165,"-1"6"-4469,-4 28-543,1 1 0,3-1 1,0 1-1,7 52 0,-5-83-236,-1 0 0,1-1 0,0 1 0,0 0 0,0-1 0,1 1 1,-1-1-1,3 4 0,-3-6-159,0 0 0,0 0 1,0 1-1,0-1 1,0 0-1,0 0 0,0 0 1,0-1-1,1 1 1,-1 0-1,0 0 0,1-1 1,-1 1-1,1 0 1,-1-1-1,0 0 0,1 1 1,-1-1-1,1 0 1,-1 0-1,4 0 0,17 0-4965</inkml:trace>
  <inkml:trace contextRef="#ctx0" brushRef="#br0" timeOffset="1590.16">1238 58 12054,'0'0'7387,"-2"-11"-5666,1 7-1754,-6-29 1394,4 28-649,3 25-637,4 11 35,1-1 0,2 0-1,1 0 1,18 46 0,9 31-4685,-31-91 179,-4-7-2263</inkml:trace>
  <inkml:trace contextRef="#ctx0" brushRef="#br0" timeOffset="1854.3">906 267 10869,'0'0'7892,"-3"-2"-7042,10-4-921,13-3 105,0 2 1,38-9-1,3-1-1,-27 6-114,32-12-660,132-25-1,-176 48-1673,-34 16-7071</inkml:trace>
  <inkml:trace contextRef="#ctx0" brushRef="#br0" timeOffset="2094.27">880 471 12246,'0'0'2241,"109"-49"-1297,-46 19-736,4-1 64,6-1 273,-7 4-145,-10 5-32,-13 4-176,-16 9-192,-17 7 16,-7 3-16</inkml:trace>
  <inkml:trace contextRef="#ctx0" brushRef="#br0" timeOffset="3372.58">1387 155 8628,'0'0'8462,"0"-4"-7496,0-14 1020,-1 36-699,-1 37-598,2-23-433,7 51 0,-6-74-240,1 0-1,0-1 0,0 1 1,1 0-1,0-1 0,1 1 0,-1-1 1,2 0-1,-1 0 0,10 11 0,-11-63 591,-13-46-794,6 61 121,1-1 0,1 0 0,1 0 0,5-41 0,-4 70 67,0 0-1,1 1 1,-1-1 0,0 0 0,1 1-1,-1-1 1,0 1 0,1-1-1,-1 0 1,1 1 0,-1-1-1,1 1 1,-1-1 0,1 1-1,-1-1 1,1 1 0,-1-1 0,1 1-1,0 0 1,-1-1 0,1 1-1,0 0 1,-1 0 0,1-1-1,0 1 1,-1 0 0,1 0-1,0 0 1,0 0 0,-1 0 0,1 0-1,0 0 1,-1 0 0,1 0-1,0 0 1,0 0 0,-1 1-1,1-1 1,0 0 0,-1 0-1,1 1 1,0-1 0,0 1 0,29 16-59,3 16 32,28 37 1,0 1 36,-61-70 9,1-1 0,-1 0 0,0 1 0,0-1 0,0 0-1,1 0 1,-1 1 0,0-1 0,0 0 0,1 0 0,-1 1-1,0-1 1,0 0 0,1 0 0,-1 0 0,0 1 0,1-1-1,-1 0 1,0 0 0,1 0 0,-1 0 0,0 0 0,1 0 0,-1 0-1,0 0 1,1 0 0,-1 0 0,0 0 0,1 0 0,-1 0-1,0 0 1,1 0 0,-1 0 0,0 0 0,1 0 0,-1 0-1,0 0 1,1-1 0,-1 1 0,0 0 0,1 0 0,-1 0-1,0-1 1,0 1 0,1 0 0,-1 0 0,0-1 0,7-24 638,-7-51 101,0 59-613,0-148 485,0 166-1467,13 69-6596,0-33 2668</inkml:trace>
  <inkml:trace contextRef="#ctx0" brushRef="#br0" timeOffset="4272.3">1845 230 10997,'0'0'5768,"0"-13"-3076,0-43-827,0 54-1736,0 0 1,0-1-1,0 1 0,0 0 1,0 0-1,0-1 0,-1 1 1,1 0-1,-1 0 1,0 0-1,0-1 0,1 1 1,-1 0-1,-1 0 0,1 0 1,0 0-1,0 1 1,-1-1-1,1 0 0,-1 1 1,0-1-1,1 0 0,-1 1 1,0 0-1,-2-2 1,3 3-100,-1-1 1,1 1 0,0 0-1,-1 0 1,1 0 0,-1-1-1,1 1 1,-1 1 0,1-1 0,0 0-1,-1 0 1,1 0 0,-1 1-1,1-1 1,0 1 0,-1-1-1,1 1 1,0 0 0,0-1-1,-1 1 1,1 0 0,0 0 0,0 0-1,0 0 1,0 0 0,0 0-1,0 0 1,0 0 0,1 0-1,-1 0 1,0 1 0,0-1-1,0 2 1,-3 7-48,-1 0 0,2 0-1,0 0 1,0 1 0,0-1 0,2 1-1,-1-1 1,1 1 0,1 0 0,0-1-1,0 1 1,4 20 0,-4-30 3,1 1 0,0-1 1,-1 1-1,1-1 0,0 1 0,-1-1 0,1 1 1,0-1-1,0 0 0,0 0 0,0 1 0,1-1 1,-1 0-1,0 0 0,0 0 0,1 0 0,-1 0 0,0-1 1,1 1-1,-1 0 0,1-1 0,-1 1 0,1-1 1,-1 1-1,1-1 0,0 0 0,-1 1 0,1-1 1,-1 0-1,1 0 0,0 0 0,-1-1 0,1 1 1,-1 0-1,1 0 0,0-1 0,-1 1 0,1-1 0,-1 0 1,1 1-1,-1-1 0,0 0 0,1 0 0,-1 0 1,0 0-1,1 0 0,-1 0 0,0 0 0,0 0 1,0 0-1,0-1 0,0 1 0,0 0 0,0-1 1,-1 1-1,2-3 0,1-9 74,-1 0 1,0 0-1,-1-1 1,0-21-1,-2-2 77,0 31-89,1 12-20,0 0-33,1-1 0,0 1 0,0 0 0,0-1 1,1 1-1,0-1 0,0 1 0,0-1 0,1 0 0,0 0 1,0 0-1,4 5 0,-6-8-43,1 0-1,-1 0 1,1 0 0,0-1-1,-1 1 1,1 0 0,0-1 0,0 0-1,0 1 1,0-1 0,0 0-1,0 0 1,0 0 0,1 0 0,-1 0-1,0-1 1,1 1 0,-1-1-1,0 1 1,1-1 0,-1 0 0,0 0-1,1 0 1,-1 0 0,1-1-1,-1 1 1,0-1 0,1 1 0,-1-1-1,0 0 1,0 1 0,0-1-1,4-2 1,-3 0 29,1 0-1,-1 0 1,0 0-1,0-1 1,0 1-1,-1-1 1,1 1-1,-1-1 1,0 0-1,0 0 1,0 0-1,0 0 1,-1 0-1,0-1 1,0 1-1,1-7 1,1-8 177,-1 1 1,0-30-1,12 108-67,-12-51-80,1 0 1,0 0-1,0 0 1,9 15-1,10 1 50,-21-24-55,0-1-1,0 1 1,0-1 0,0 1 0,0-1-1,0 1 1,0-1 0,0 0 0,0 0-1,0 0 1,0 1 0,0-1-1,0 0 1,0 0 0,0 0 0,0-1-1,1 1 1,-1 0 0,0 0 0,0-1-1,0 1 1,0 0 0,0-1 0,1 0-1,3-4 76,-1 0 0,1 0-1,-1 0 1,0-1 0,-1 0-1,1 0 1,4-12 0,2 1 127,-9 16-117,0 3-104,0-1 1,1 1 0,-1 0-1,0 0 1,0 0 0,0 0-1,0 1 1,0-1 0,-1 0-1,1 0 1,-1 0-1,1 1 1,-1-1 0,0 3-1,1 1 33,17 36 132,-17-41-145,-1-1 0,1 1 0,-1-1 0,0 1 0,1-1-1,-1 1 1,1-1 0,-1 1 0,1-1 0,0 1 0,-1-1 0,1 0-1,-1 1 1,1-1 0,0 0 0,-1 0 0,1 0 0,0 1 0,-1-1-1,1 0 1,0 0 0,1 0 0,-1 0 6,0-1 0,0 1 0,0-1 0,0 0 0,0 1-1,0-1 1,0 0 0,0 0 0,0 0 0,-1 1 0,1-1 0,0 0 0,0 0 0,-1 0 0,1 0 0,0 0-1,-1 0 1,1-2 0,16-39 113,-15 34-112,0 0 0,1 1 0,0-1 0,1 1 0,0 0 0,7-11 0,-9 22-50,-1 0-1,0 1 1,0-1-1,0 0 0,0 1 1,0 7-1,9 65 703,5-38-2194,-14-37 986,0 0 0,0-1 0,0 1 0,0 0 0,0-1-1,1 1 1,-1-1 0,0 0 0,1 1 0,-1-1 0,1 0 0,0 0 0,-1 0 0,4 1 0,6 0-8620</inkml:trace>
  <inkml:trace contextRef="#ctx0" brushRef="#br0" timeOffset="4630.33">2333 166 11781,'0'0'10053,"3"-1"-9696,32-6 136,-30 7-346,-1-1 1,1 1-1,0-1 1,-1 0-1,1-1 0,-1 1 1,1-1-1,4-2 1,-7 2-93,-1 1 1,1 0-1,-1-1 1,0 1-1,1-1 1,-1 1-1,0-1 1,0 0-1,0 1 1,-1-1-1,1 0 1,0 0-1,-1 0 1,1 0 0,-1 0-1,1 1 1,-1-1-1,0 0 1,0 0-1,0 0 1,0 0-1,0 0 1,0 0-1,-1 0 1,0-4-1,1 5-50,-1 0 0,0 0-1,1-1 1,-1 1-1,0 0 1,0 0 0,1 0-1,-1 0 1,0 0 0,0 0-1,0 0 1,0 0-1,0 0 1,-1 1 0,1-1-1,0 0 1,0 1 0,0-1-1,-1 1 1,1-1-1,0 1 1,-1-1 0,1 1-1,0 0 1,-1 0 0,1 0-1,-1 0 1,1 0-1,0 0 1,-1 0 0,1 0-1,0 0 1,-1 1 0,1-1-1,0 1 1,-2 0 0,-1-1-21,0 1 0,1 0 0,-1 0 0,0 1 0,1-1 1,-1 1-1,1-1 0,0 1 0,-1 0 0,1 0 0,0 1 0,-4 3 1,3 0 3,0 0 0,1-1 0,0 1 0,1 0 1,-1 1-1,1-1 0,0 0 0,0 1 1,1-1-1,0 1 0,0-1 0,1 1 0,0 0 1,0-1-1,0 1 0,1-1 0,0 1 0,2 9 1,-1-11 12,0 0 1,0 0 0,0-1-1,0 1 1,1 0 0,0-1-1,0 1 1,0-1 0,0 0-1,1 0 1,0-1 0,0 1-1,0-1 1,0 1 0,0-1-1,1 0 1,-1-1 0,1 1-1,0-1 1,-1 0 0,1 0-1,0-1 1,9 3 0,-3-3 66,-1 0 0,0 0 0,1-1 0,-1 0 0,0-1 0,1 0 0,-1-1 0,0 0 0,0 0 0,0-1 0,0-1 0,14-6 0,-17 7-218,-1-1 1,0 0-1,1 0 1,-2 0-1,1-1 1,0 0-1,-1 0 1,5-7-1,-6 7-515,-1 1 0,-1-1 0,1 1-1,-1-1 1,1 0 0,-1 0 0,-1 0 0,1 0-1,-1 0 1,0-1 0,1-10 0,-1-12-11613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09:06.65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15 379 14407,'0'0'9244,"-14"-6"-6902,328-7-2371,-290 11-64,-63-15 257,-128-53-222,157 67 73,-12-4 105,21 5-84,14 2-65,66 11-108,77 21 0,-142-29 72,-10-2 47,0-1 0,0 1 1,-1 0-1,1 1 0,0-1 0,-1 0 1,1 1-1,-1 0 0,0 0 0,1 0 1,-1 0-1,0 1 0,0-1 0,4 6 1,-5-5 17,-1-1 0,0 0 0,0 1 0,-1-1 1,1 1-1,0-1 0,-1 1 0,0-1 0,1 1 1,-1-1-1,0 1 0,0 0 0,-1-1 0,1 1 1,-1-1-1,1 1 0,-1-1 0,0 1 0,0-1 1,0 0-1,0 1 0,0-1 0,-2 3 0,-6 9 25,-1 0-1,0-1 1,0-1-1,-1 0 1,-17 14-1,-24 29-123,41-33-1241,7-12-3082</inkml:trace>
  <inkml:trace contextRef="#ctx0" brushRef="#br0" timeOffset="1082.62">734 258 8660,'0'0'11258,"0"-4"-10222,0-20 2704,-7 37-3508,-5 56-182,3 1 0,0 98-1,9-213 77,6-165-1089,-4 177 948,-3 25 23,1 0-1,1 0 1,-1 0 0,1 0-1,1 0 1,-1 0 0,2 1-1,-1-1 1,1 0-1,7-13 1,-10 20-5,1 1-1,0-1 1,-1 1-1,1-1 0,0 1 1,-1-1-1,1 1 1,0 0-1,-1-1 1,1 1-1,0 0 1,0-1-1,0 1 1,-1 0-1,1 0 1,0 0-1,0 0 1,0 0-1,-1 0 1,1 0-1,0 0 1,0 0-1,0 0 0,-1 0 1,1 0-1,0 1 1,0-1-1,0 0 1,-1 1-1,1-1 1,0 0-1,-1 1 1,1-1-1,0 1 1,-1-1-1,1 1 1,0-1-1,-1 1 1,1 0-1,-1-1 1,1 1-1,-1 0 0,0-1 1,1 1-1,-1 0 1,1 1-1,23 38 24,-22-36-2,16 37 137,-2 0 0,-1 2 0,16 83 0,-11-40-296,-16-78-842</inkml:trace>
  <inkml:trace contextRef="#ctx0" brushRef="#br0" timeOffset="1295.82">674 463 12678,'0'0'11749,"63"-70"-11525,-22 53-80,-1 2-128,-4 2 16,1 6-64,-7 7-512,-6 0-640,-8 0-721,-6 7-2881,-6 6-1201</inkml:trace>
  <inkml:trace contextRef="#ctx0" brushRef="#br0" timeOffset="1655.84">961 358 14599,'0'0'9028,"6"-4"-8876,-4 3-140,0 0 0,0-1 1,0 1-1,0 0 0,1 0 0,-1 0 1,0 1-1,1-1 0,-1 1 0,0-1 1,1 1-1,-1 0 0,1-1 0,-1 1 1,0 0-1,1 1 0,2-1 0,-2 2 6,0-1 0,0 0 0,-1 1 0,1-1-1,-1 1 1,1 0 0,-1 0 0,1 0 0,-1 0-1,0 0 1,0 0 0,0 1 0,0-1-1,-1 1 1,1-1 0,1 4 0,1 6 12,0-1 1,-1 0-1,0 1 1,-1 0 0,0-1-1,-1 1 1,0 0-1,-1 0 1,0 0-1,-3 15 1,3-25-20,0 0-1,0 0 1,-1-1 0,1 1-1,0 0 1,-1 0 0,1-1-1,-1 1 1,1 0-1,-1 0 1,0-1 0,0 1-1,0-1 1,0 1 0,0-1-1,0 1 1,0-1 0,-3 2-1,-6-5 374,1-18 44,5 0-338,1 0 1,1 0-1,0-33 1,2 47-95,0 1 1,0 0-1,0 0 0,1 0 1,0 0-1,0 0 1,1 0-1,0 0 1,-1 0-1,2 0 1,-1 1-1,0-1 0,1 1 1,0-1-1,0 1 1,0 0-1,1 0 1,-1 0-1,8-5 1,-9 8-92,-1 0 0,1 0 0,-1 0 1,1 1-1,-1-1 0,1 1 1,0-1-1,-1 1 0,1 0 1,0-1-1,-1 1 0,1 0 0,0 0 1,0 0-1,2 1 0,-2-1-359,0 1 1,0-1-1,0 1 0,0 0 0,-1 0 0,1 0 1,0 0-1,0 0 0,-1 0 0,1 0 0,0 1 0,-1-1 1,0 0-1,1 1 0,-1-1 0,0 1 0,0 0 0,2 1 1,7 16-6164</inkml:trace>
  <inkml:trace contextRef="#ctx0" brushRef="#br0" timeOffset="2197.75">1319 391 12806,'0'0'10044,"-10"-11"-8475,-30-38-731,39 48-799,0-1 0,0 1 0,0-1 0,0 1 0,0-1 0,0 1 0,-1 0 0,1 0 0,-1-1 0,1 1 0,-1 0 0,1 1 0,-1-1 0,1 0 0,-1 0 0,0 0 0,0 1 0,1-1 0,-1 1 0,0 0 0,0-1 0,0 1 0,0 0 0,1 0 0,-1 0 0,0 0 0,0 0 0,0 1 0,0-1 0,1 1 0,-3 0 0,2 0-44,0 1-1,1-1 0,-1 1 0,1-1 0,-1 1 0,1 0 0,-1-1 0,1 1 0,0 0 0,0 0 1,0 0-1,0 0 0,1 0 0,-1 0 0,0 0 0,1 0 0,-1 1 0,1 3 0,-1-1-35,1 0 0,-1 0-1,1 0 1,0 0 0,1 0 0,-1 0-1,1 0 1,0 0 0,3 7-1,-3-10 5,0 0 1,1-1-1,-1 1 0,0-1 0,1 1 0,-1-1 0,1 0 0,-1 0 0,1 1 1,0-1-1,0 0 0,-1-1 0,1 1 0,0 0 0,0 0 0,0-1 0,0 1 1,0-1-1,0 0 0,0 1 0,0-1 0,0 0 0,0 0 0,0 0 1,0 0-1,3-1 0,-2 0 38,-1 1 0,0-1 1,-1 0-1,1 1 1,0-1-1,0 0 0,0 0 1,0 0-1,-1-1 0,1 1 1,0 0-1,-1 0 0,1-1 1,-1 1-1,1-1 0,-1 0 1,0 1-1,0-1 1,0 0-1,0 0 0,0 1 1,0-1-1,0 0 0,-1 0 1,1 0-1,0-4 0,7-48 731,-8 48-435,1 9 20,68 393-661,-67-380 348,0 0 1,-1 1 0,-2 26-1,0-42-3,0 0 0,1 1-1,-1-1 1,0 0 0,0 1-1,0-1 1,0 0 0,0 0-1,0 0 1,0 0 0,-1 0-1,1 0 1,0 0 0,0 0-1,-1 0 1,1-1 0,-1 1-1,1 0 1,-1-1 0,1 0-1,-1 1 1,1-1 0,-1 0-1,1 1 1,-1-1 0,0 0-1,1 0 1,-1 0 0,1-1-1,-1 1 1,1 0 0,-4-1-1,-3 0 40,-1 0 0,1-1 0,-1 0 0,-14-5 0,15 4-7,0-2 0,0 1 1,0-1-1,1 0 0,0-1 1,0 0-1,0 0 1,1 0-1,-1-1 0,2 0 1,-1 0-1,1 0 0,-8-14 1,11 17-70,0-1 1,1 1-1,-1-1 0,1 1 1,0-1-1,0 0 1,0 1-1,1-1 1,-1 0-1,1 1 1,1-1-1,-1 0 1,0 0-1,1 1 1,0-1-1,0 0 0,1 1 1,-1-1-1,1 1 1,0 0-1,0 0 1,1-1-1,-1 1 1,1 0-1,0 1 1,0-1-1,6-5 0,11-9-1619,1 1 0,1 1-1,29-16 1,-14 9-4012</inkml:trace>
  <inkml:trace contextRef="#ctx0" brushRef="#br0" timeOffset="2539.87">1433 393 3698,'0'0'21199,"-3"-4"-20511,3 3-672,-1 0-1,1 0 1,0 1 0,0-1 0,-1 0-1,1 0 1,0 1 0,-1-1-1,1 0 1,-1 1 0,1-1 0,-1 1-1,1-1 1,-1 0 0,1 1-1,-1-1 1,1 1 0,-1-1 0,0 1-1,1 0 1,-1-1 0,0 1-1,0 0 1,1-1 0,-2 1 0,3 19 209,18 43-29,-18-60-195,0 1 1,1-1-1,-1 1 0,1-1 1,0 0-1,-1 0 1,1 1-1,0-1 1,1 0-1,-1-1 0,0 1 1,0 0-1,1-1 1,-1 1-1,1-1 1,3 2-1,-5-3 2,1 0 0,-1 0 1,0 0-1,1 0 0,-1 0 0,0-1 0,1 1 1,-1 0-1,0-1 0,0 1 0,1-1 0,-1 1 0,0-1 1,0 0-1,0 0 0,0 1 0,0-1 0,0 0 0,0 0 1,0 0-1,0 0 0,0 0 0,0 0 0,-1 0 1,1 0-1,0 0 0,-1-1 0,1 1 0,-1 0 0,1 0 1,-1-1-1,0 1 0,1 0 0,-1 0 0,0-3 0,4-11 127,-1 1 0,-1-1 0,0 0-1,-1 0 1,0-1 0,-2 1 0,-1-16-1,-1 25-3053,1 16-31,0 16-4785,2-9-2918</inkml:trace>
  <inkml:trace contextRef="#ctx0" brushRef="#br0" timeOffset="3080.93">1606 332 11589,'0'0'10584,"2"3"-10477,2 5 7,0 1 1,0 1 0,-1-1-1,2 11 1,14 36 459,-19-56-573,0 0 1,0 1 0,0-1-1,0 0 1,0 0 0,0 0-1,0 1 1,0-1 0,0 0-1,1 0 1,-1 0-1,0 0 1,0 0 0,0 1-1,0-1 1,1 0 0,-1 0-1,0 0 1,0 0 0,0 0-1,1 0 1,-1 0 0,0 0-1,0 0 1,0 0-1,1 1 1,-1-1 0,0 0-1,0 0 1,0 0 0,1 0-1,-1 0 1,0 0 0,0-1-1,0 1 1,1 0 0,-1 0-1,0 0 1,0 0 0,0 0-1,1 0 1,-1 0-1,0 0 1,0 0 0,0-1-1,1 1 1,-1 0 0,0 0-1,0 0 1,11-15 30,3-17 43,23-73 72,-32 114-47,-1 0 1,0 1-1,0 0 0,2 10 0,-3-11-78,-2-4-3,0 0 0,1-1 0,-1 1 0,1 0 0,0-1-1,1 1 1,-1-1 0,1 1 0,4 4 0,-5-12 70,1 0-1,-1 0 0,0 0 0,0 0 1,-1-1-1,1 1 0,-1-1 1,1 1-1,-1-1 0,1-6 1,-1 8-36,5-21 21,-4 13-67,1 1 0,-1 0-1,1 0 1,1 1 0,0-1-1,0 1 1,7-10 0,-11 18-10,0 0-1,1-1 1,-1 1 0,0 0 0,1 0 0,-1-1 0,0 1 0,1 0 0,-1 0 0,1 0-1,-1-1 1,1 1 0,-1 0 0,1 0 0,-1 0 0,0 0 0,1 0 0,-1 0-1,1 0 1,-1 0 0,1 0 0,-1 0 0,1 0 0,-1 0 0,1 0 0,-1 0 0,1 1-1,-1-1 1,0 0 0,1 0 0,-1 0 0,1 1 0,-1-1 0,0 0 0,1 1 0,-1-1-1,0 0 1,1 1 0,-1-1 0,0 0 0,1 1 0,-1-1 0,0 0 0,0 1-1,1 0 1,10 19 18,-10-18-12,6 14 153,0-1 0,6 29 0,-9-31-335,0 1 0,0-1 0,2 0 0,9 19 0,-8-25-2235,0-6-3133,3-1-4940</inkml:trace>
  <inkml:trace contextRef="#ctx0" brushRef="#br0" timeOffset="3904.23">1981 351 14583,'0'0'7040,"3"3"-6906,-2-1-114,0-1 1,0 1 0,0-1-1,1 0 1,-1 1 0,1-1-1,-1 0 1,0 0 0,1 0-1,0 0 1,-1 0 0,1-1-1,0 1 1,-1 0 0,1-1-1,0 1 1,0-1 0,-1 1-1,1-1 1,0 0 0,0 0-1,0 0 1,0 0 0,0 0-1,-1 0 1,1 0 0,3-2-1,-3 2 5,0-1-1,0 0 1,0-1 0,0 1-1,-1 0 1,1-1-1,0 1 1,0-1-1,-1 1 1,1-1-1,-1 0 1,1 1-1,-1-1 1,0 0-1,0 0 1,0 0-1,0 0 1,0 0-1,0 0 1,-1 0 0,1-1-1,-1 1 1,1 0-1,-1 0 1,0-3-1,0 2 2,1 1 0,-1-1 0,-1 0 0,1 1 0,0-1-1,-1 0 1,1 1 0,-1-1 0,0 1 0,0-1 0,0 1 0,0-1-1,0 1 1,0 0 0,-1-1 0,1 1 0,-1 0 0,-2-2 0,3 3-3,1 1 1,-1-1-1,0 1 1,1-1-1,-1 1 1,0-1-1,0 1 1,0 0-1,1-1 1,-1 1-1,0 0 1,0 0 0,0 0-1,0-1 1,1 1-1,-1 0 1,0 0-1,0 0 1,0 0-1,0 1 1,0-1-1,-1 0 1,1 1-5,-1 0 1,0 0-1,1 0 1,-1 0 0,0 0-1,1 0 1,0 1-1,-1-1 1,1 0-1,0 1 1,-1-1-1,1 1 1,0-1 0,-1 3-1,-3 5 11,1 0 0,0-1-1,1 2 1,0-1 0,0 0-1,1 0 1,0 1 0,1-1 0,0 1-1,0-1 1,1 1 0,0 0 0,3 12-1,-3-20-90,1 0 0,0-1-1,0 1 1,-1-1 0,1 1-1,0-1 1,0 1 0,1-1-1,-1 0 1,0 1 0,0-1-1,1 0 1,-1 0 0,0 0-1,1 0 1,0 0-1,-1 0 1,1 0 0,-1 0-1,1-1 1,0 1 0,-1-1-1,1 1 1,0-1 0,0 0-1,0 1 1,-1-1 0,1 0-1,0 0 1,0 0 0,-1-1-1,1 1 1,0 0 0,0-1-1,2 0 1,3 0-309,0-1-1,0 1 1,-1-1 0,1-1-1,-1 1 1,0-1 0,1 0-1,5-4 1,-4 0-225,0 1 0,0-1 0,-1-1 0,1 1 0,-2-1 0,10-13 0,-4-5 2011,-8-3 5700,-4 52-5453,-7 77-1215,7-100-496,11-6-408,-5-1 288,-1 0 1,1-1 0,-1 0-1,-1 0 1,0 0 0,0 0 0,5-16-1,14-27-345,-22 50 566,11 25-35,-11-21 12,0 0-17,0 0-1,1 1 1,-1-1-1,1 0 1,0 0-1,0 0 1,0 0-1,1 0 0,-1-1 1,0 1-1,1-1 1,0 1-1,0-1 1,0 0-1,0 0 1,0 0-1,0 0 0,0-1 1,1 1-1,-1-1 1,1 0-1,6 2 1,-5-3-3,-1 0 0,0 0 0,1 0 0,-1-1 0,0 1 0,1-1 0,-1 0 0,0 0 1,0 0-1,1-1 0,-1 0 0,0 0 0,0 0 0,-1 0 0,1 0 0,0-1 0,-1 1 0,0-1 0,4-3 1,1-3 7,-1 1 0,0-1 0,0 0 0,-1 0 1,0-1-1,0 0 0,-1 0 0,-1 0 0,0-1 0,0 1 1,-1-1-1,3-20 0,-2-3 37,-2 1-1,-4-66 1,2 98-51,1-1 24,-1 0 0,0 0 0,0 0 0,0 0 0,0 0 0,0 0 0,-1 0 0,1 0 0,-1 0 0,1 0 0,-1 0 0,0 1-1,0-1 1,1 0 0,-1 0 0,0 1 0,-1-1 0,1 0 0,0 1 0,0-1 0,-3-1 0,3 23 311,-1 3-513,-1 21 330,2 1 0,5 55-1,-3-89-354,0 0-1,1 0 0,0-1 0,1 1 0,0-1 0,1 0 0,0 0 0,0 0 0,1 0 0,1 0 0,0-1 0,0 0 0,1-1 0,0 1 0,8 7 0,4-6-5835,-1-8-5754</inkml:trace>
  <inkml:trace contextRef="#ctx0" brushRef="#br0" timeOffset="4102.78">2379 195 6835,'0'0'17608,"110"-30"-17496,-53 15-112,0-2-288,-3 4 128,-18 2-176,-9 5-1137,-14 6-1664</inkml:trace>
  <inkml:trace contextRef="#ctx0" brushRef="#br0" timeOffset="4754.31">2877 17 2257,'0'0'20071,"0"-5"-19191,0-2-409,-3 18-250,-12 43-162,-1 9 158,-88 359 754,92-369-933,11-49-105,1-3-277,0-8-3058,0-5-2075</inkml:trace>
  <inkml:trace contextRef="#ctx0" brushRef="#br0" timeOffset="5645.69">3064 228 11221,'0'0'11389,"0"7"-10354,7 266 876,-8-277-1830,0 0 1,0 0-1,0 0 0,0 0 1,-1 0-1,1 1 1,-1-1-1,-4-5 1,-4-13-79,2-8-109,2 0 1,2-1-1,0 0 1,2 0-1,2 0 1,4-39-1,-4 67 85,0 1 0,1-1-1,0 0 1,0 1 0,-1-1 0,2 1-1,-1-1 1,0 1 0,0-1 0,1 1-1,-1 0 1,1-1 0,0 1 0,0 0-1,0 0 1,0 0 0,0 1 0,0-1-1,1 0 1,-1 1 0,0-1 0,1 1-1,-1 0 1,1 0 0,0 0 0,-1 0-1,1 0 1,0 1 0,-1-1 0,1 1-1,0 0 1,0 0 0,0 0 0,-1 0-1,1 0 1,0 0 0,0 1 0,0-1-1,-1 1 1,1 0 0,0 0 0,-1 0-1,1 0 1,-1 0 0,1 0 0,-1 1-1,0 0 1,1-1 0,-1 1 0,0 0-1,0 0 1,0 0 0,0 0 0,-1 0-1,3 3 1,0 2 15,1-1-1,-1 1 0,0 0 1,-1 1-1,0-1 1,0 1-1,-1-1 1,1 1-1,-2 0 1,1 0-1,0 15 0,-2-19 29,0 0-1,0 0 0,-1-1 1,1 1-1,-1 0 0,1-1 1,-1 1-1,-1-1 0,1 1 0,0-1 1,-1 1-1,0-1 0,1 0 1,-2 0-1,1 1 0,0-1 0,0-1 1,-1 1-1,0 0 0,1-1 1,-1 1-1,0-1 0,0 0 0,-1 0 1,1 0-1,-7 3 0,6-4-458,-18 7 1409,8-6-7563</inkml:trace>
  <inkml:trace contextRef="#ctx0" brushRef="#br0" timeOffset="6063.62">3339 315 9300,'0'0'7209,"0"-12"-4410,0-39-513,0 49-2195,0 1 1,0-1-1,1 1 1,-1-1-1,0 1 1,0-1-1,0 1 1,-1-1-1,1 1 1,0-1-1,0 1 1,-1-1-1,1 1 1,-1 0-1,0-1 0,1 1 1,-1 0-1,0-1 1,0 1-1,0 0 1,0 0-1,0-1 1,0 1-1,0 0 1,0 0-1,0 0 1,0 0-1,-1 1 1,1-1-1,0 0 1,-1 0-1,1 1 1,-1-1-1,1 1 0,-3-1 1,2 1-86,0 0 0,0 0-1,0 1 1,0-1 0,0 1 0,0-1 0,1 1 0,-1 0-1,0 0 1,0 0 0,1 0 0,-1 0 0,1 0 0,-1 0-1,1 0 1,-1 0 0,1 1 0,0-1 0,-1 1 0,1-1-1,0 1 1,0-1 0,0 1 0,0 2 0,-3 5-45,1 0 0,0 0 0,1 0 0,0 1 0,0-1 0,1 1-1,0-1 1,1 1 0,0 0 0,2 12 0,-2-21-7,1 0 0,-1 0-1,0 0 1,1 0 0,-1 0 0,1 0-1,-1 0 1,1 0 0,0 0-1,-1 0 1,1 0 0,0-1 0,0 1-1,0 0 1,0 0 0,-1-1-1,1 1 1,0 0 0,0-1 0,0 1-1,0-1 1,0 1 0,1-1-1,-1 0 1,0 1 0,0-1-1,0 0 1,0 0 0,0 0 0,0 0-1,1 0 1,-1 0 0,2 0-1,-1 0-14,0-1 0,0 1 0,0 0 0,0-1-1,0 0 1,0 1 0,-1-1 0,1 0-1,0 0 1,0 0 0,-1 0 0,1 0-1,0 0 1,-1-1 0,1 1 0,-1 0-1,0-1 1,3-3 0,-1-3 273,0 0 1,0 0-1,-1-1 0,0 1 1,0-1-1,-1 0 0,0 1 1,-1-1-1,0-14 0,0 22 344,0 9-244,0-4-603,-1 9 457,1 0 0,1-1 1,1 1-1,5 23 0,-6-33-355,0 0 0,0 0 1,0 0-1,1 0 0,0 0 0,-1 0 0,1-1 0,0 1 1,0-1-1,5 5 0,-5-6-376,0 1 0,0-1 0,1 0 0,-1 1 0,0-1-1,1 0 1,-1-1 0,1 1 0,-1 0 0,1-1 0,0 1 0,-1-1 0,1 0 0,-1 0 0,5 0 0,12-2-6415</inkml:trace>
  <inkml:trace contextRef="#ctx0" brushRef="#br0" timeOffset="6341.18">3495 268 9108,'0'0'12427,"4"0"-12189,-3 1-210,1-1 1,0 1 0,-1-1-1,1 1 1,-1-1 0,1 1 0,-1 0-1,0 0 1,1 0 0,-1 0-1,0 0 1,1 0 0,-1 0 0,0 0-1,0 0 1,0 1 0,0-1-1,0 0 1,1 3 0,15 39 163,-13-26-151,-1 1-1,0-1 1,0 22-1,17-99 1726,-13 39-1609,-4 8-100,1 0 1,1 0-1,0 1 1,1 0-1,14-22 1,-19 33-128,-1 0 0,1 0 1,0 1-1,0-1 1,0 0-1,0 1 0,0-1 1,0 1-1,0-1 0,0 1 1,0 0-1,0-1 0,0 1 1,0 0-1,0 0 0,1 0 1,-1 0-1,0 0 0,0 0 1,0 0-1,0 0 0,0 0 1,0 0-1,0 1 0,0-1 1,2 1-1,29 13-4060,-26-10 3023,20 9-3874</inkml:trace>
  <inkml:trace contextRef="#ctx0" brushRef="#br0" timeOffset="8098.34">3806 294 12358,'0'0'11210,"-14"-8"-10530,-44-25-250,57 33-422,0-1-1,0 1 1,0 0-1,0-1 1,0 1 0,0 0-1,0 0 1,0 0-1,-1 0 1,1 0 0,0 0-1,0 0 1,0 0 0,0 0-1,-1 0 1,1 1-1,0-1 1,0 0 0,0 1-1,0-1 1,0 1-1,0-1 1,0 1 0,0-1-1,0 1 1,0 0-1,0 0 1,1-1 0,-2 2-1,-14 27 35,13-24-24,0 2-9,0-1 1,1 1-1,-1 0 0,1 0 1,1 0-1,-1 0 0,1 0 1,1 0-1,-1 0 0,1 0 1,2 14-1,-2-20-23,0-1-1,0 1 1,1 0-1,-1 0 1,1 0-1,-1-1 1,1 1-1,-1 0 1,1-1-1,-1 1 1,1 0-1,0-1 1,-1 1-1,1-1 1,0 1-1,0-1 1,-1 1-1,1-1 1,0 0-1,0 1 1,0-1-1,0 0 1,-1 0-1,1 1 1,0-1-1,0 0 1,0 0-1,0 0 1,0 0-1,0 0 1,0 0-1,-1 0 1,1-1-1,0 1 1,0 0-1,1-1 1,1 1-73,0-1 1,0 0-1,0 0 0,0 0 0,0 0 1,0 0-1,-1-1 0,1 1 1,4-4-1,-3-1 195,1 0 0,-1 0-1,0-1 1,0 1 0,-1-1 0,0 0 0,0 0 0,-1 0 0,0 0 0,0 0 0,-1-1-1,0 1 1,0 0 0,-1-1 0,0-8 0,0 35-174,-1-10 96,1 0-1,0-1 1,0 1 0,1 0 0,3 12-1,-4-19-56,1 0 0,0 0-1,0 0 1,0-1 0,-1 1-1,2 0 1,-1 0 0,0-1-1,0 1 1,1 0 0,-1-1-1,1 1 1,-1-1 0,1 0-1,-1 0 1,1 1 0,0-1-1,0 0 1,0 0 0,0-1-1,-1 1 1,1 0 0,0 0-1,0-1 1,1 0 0,-1 1-1,0-1 1,4 0 0,-2 1-278,0-1 1,0 0 0,0 0 0,0-1 0,0 1 0,1-1-1,-1 0 1,0 0 0,0 0 0,0-1 0,-1 1 0,1-1-1,0 0 1,-1 0 0,1 0 0,-1-1 0,1 1-1,-1-1 1,0 1 0,0-1 0,0 0 0,-1 0 0,1-1-1,-1 1 1,3-5 0,-1 1 145,-1 0 0,0 0 0,0 0 0,-1 0 0,2-10 0,2-41 8544,-6 100-7614,-2-17-697,1-17-57,0-1 1,1 1-1,0-1 1,0 1-1,1 0 1,0-1-1,2 9 1,-3-15-20,0 0 0,1-1 0,-1 1 0,1-1 0,-1 1 0,0-1 0,1 1 0,-1-1 0,1 0 0,-1 1 0,1-1 0,-1 1 0,1-1 0,-1 0 0,1 0 0,0 1 0,-1-1 0,1 0 0,-1 0 0,1 1 0,0-1 0,-1 0 0,1 0 0,0 0 0,-1 0 0,1 0 0,0 0-1,-1 0 1,1 0 0,0-1 0,-1 1 0,1 0 0,-1 0 0,1 0 0,0-1 0,-1 1 0,1 0 0,-1 0 0,1-1 0,-1 1 0,1-1 0,-1 1 0,1 0 0,-1-1 0,1 1 0,-1-1 0,0 1 0,1-1 0,22-25-70,-7-2 92,-13 21 6,0 0 0,1 0 0,0 1-1,0-1 1,0 1 0,1 0-1,0 0 1,0 1 0,9-8-1,-13 15-5,1-1 1,-1 1-1,0 0 0,1-1 0,-1 1 0,0 0 0,0 0 0,0 0 0,-1 0 1,2 4-1,3 9 47,11 27 37,-16-41-102,1 1 0,-1-1-1,1 0 1,0 1-1,0-1 1,-1 0-1,1 0 1,0 1 0,0-1-1,0 0 1,0 0-1,1 0 1,-1 0 0,0 0-1,0 0 1,1-1-1,-1 1 1,0 0-1,1-1 1,-1 1 0,1-1-1,2 1 1,-3-1-21,1-1 1,0 0-1,-1 0 1,1 0-1,0 0 1,-1 0-1,1 0 1,-1 0-1,0 0 1,1-1-1,-1 1 1,0 0-1,0-1 1,0 1-1,1-1 1,0-2-1,19-34-76,-16 29 27,29-45-265,-23 90 271,-4-3 270,-6-25-198,0-1 0,0 1 0,1 0 0,0 0 0,0-1 0,1 1 0,0-1 0,0 0 0,1 0 0,7 11 0,-9-17-118,0 0 0,0 0 1,0 0-1,0 0 0,0 0 0,0 0 1,0-1-1,0 1 0,0-1 0,1 1 1,-1-1-1,0 0 0,0 0 0,1 0 1,-1 0-1,0 0 0,0 0 0,1-1 1,-1 1-1,0-1 0,0 1 0,0-1 1,0 0-1,0 0 0,0 0 0,0 0 1,3-2-1,49-35-1127,-53 38 1237,7-7-279,0 0 0,0-1 1,0 0-1,-1 0 0,8-13 1,-13 19 381,0-1 1,-1 0 0,1 1 0,-1-1 0,0 0 0,0 0 0,0 0-1,0 0 1,0 0 0,-1 0 0,1 0 0,-1 0 0,0 0 0,0 0 0,0 0-1,0-1 1,-1 1 0,1 0 0,-1 0 0,0 0 0,0 0 0,0 0-1,-2-4 1,2 6-25,1 0-1,0 1 0,0-1 0,-1 1 0,1-1 1,0 0-1,-1 1 0,1-1 0,-1 1 0,1-1 1,-1 1-1,1-1 0,-1 1 0,1 0 0,-1-1 1,1 1-1,-1-1 0,0 1 0,1 0 0,-1 0 1,1-1-1,-1 1 0,0 0 0,1 0 0,-1 0 1,0 0-1,1 0 0,-1-1 0,-1 2 1,-13 13 462,-2 31-642,17-45 130,-2 10 22,-1-1 1,2 0-1,-1 0 1,1 1-1,1-1 1,0 14 0,0-21-52,1 0 0,-1 0 0,0 0 1,0 0-1,1 0 0,-1 0 0,1 0 1,0 0-1,-1-1 0,1 1 0,0 0 1,0 0-1,0-1 0,0 1 0,1 0 1,-1-1-1,0 1 0,1-1 0,-1 0 1,1 1-1,-1-1 0,1 0 1,0 0-1,-1 0 0,1 0 0,0 0 1,0 0-1,0-1 0,0 1 0,0-1 1,0 1-1,0-1 0,0 0 0,0 1 1,2-1-1,3 0-51,0-1 0,1 0 0,-1 0 0,0 0 0,0-1 0,-1 0 1,1 0-1,0 0 0,-1-1 0,1 0 0,-1-1 0,0 1 0,0-1 0,0 0 0,-1-1 0,1 1 1,-1-1-1,0 0 0,0-1 0,-1 1 0,0-1 0,0 0 0,0 1 0,-1-2 0,6-11 0,-2-1 60,0-1-1,-1 0 0,-1 0 0,-1 0 0,0-1 1,-2 0-1,0-30 0,-1 32 36,-1 14-6,1 1 0,0-1 1,-1 1-1,0-1 0,0 1 0,-1-1 0,1 1 0,-1-1 0,0 1 1,0-1-1,0 1 0,-1 0 0,-4-9 0,6 13-20,0 0-1,-1 0 1,1 0-1,-1 0 1,1 0-1,0 0 1,-1 0-1,1 0 1,-1 0-1,1 0 1,0 0-1,-1 0 1,1 1-1,0-1 1,-1 0-1,1 0 1,0 0-1,-1 0 1,1 1 0,0-1-1,-1 0 1,1 0-1,0 1 1,-1-1-1,1 0 1,0 0-1,0 1 1,-1-1-1,1 0 1,0 1-1,0-1 1,0 0-1,0 1 1,-1-1-1,1 0 1,0 1-1,0-1 1,0 1-1,0-1 1,0 0-1,0 1 1,0-1-1,0 1 1,0-1-1,0 0 1,0 1-1,0 0 1,-5 26-173,5-23 220,-6 37-38,3 0 0,1 0-1,6 64 1,-3-99-23,0-1 0,0 0 0,0 0 0,1 1 1,0-1-1,0-1 0,0 1 0,1 0 0,-1 0 0,1-1 0,0 1 0,0-1 0,1 0 1,-1 0-1,1 0 0,0 0 0,9 5 0,-11-7-3,1-1-1,-1 1 1,1-1 0,0 0 0,-1 0-1,1 0 1,0 0 0,0-1 0,0 1-1,0-1 1,0 0 0,0 1-1,0-1 1,-1 0 0,1-1 0,0 1-1,0 0 1,0-1 0,0 0 0,0 0-1,0 0 1,-1 0 0,1 0-1,0 0 1,-1-1 0,1 1 0,-1-1-1,1 0 1,-1 1 0,0-1 0,0 0-1,0 0 1,3-4 0,0-2 49,0 0 0,0 0 1,-1 0-1,0 0 0,-1-1 0,0 0 1,0 1-1,-1-1 0,0 0 0,0 0 1,-1-1-1,0 1 0,-1 0 0,0 0 1,-1 0-1,-2-16 0,3 23-64,0 0 0,-1 1 0,1-1 0,0 1 0,-1-1 0,1 1 0,0-1 0,-1 1 0,0-1 0,1 1 0,-1-1 0,0 1 0,0 0 0,-2-3 0,3 4-2,-1-1-1,1 1 0,-1 0 0,1-1 0,-1 1 0,0 0 1,1 0-1,-1-1 0,0 1 0,1 0 0,-1 0 1,0 0-1,1 0 0,-1 0 0,0 0 0,1 0 1,-1 0-1,0 0 0,1 0 0,-1 0 0,0 0 1,1 0-1,-2 1 0,0 0-2,0 0-1,-1 0 1,1 1 0,0-1-1,0 1 1,1-1 0,-1 1-1,0 0 1,0-1 0,1 1-1,-1 0 1,1 0 0,0 0-1,-1 0 1,1 0 0,-1 4-1,-1 2-9,0 0 0,1 0-1,0 0 1,0 1-1,1-1 1,0 0-1,1 1 1,-1-1-1,3 16 1,-1-23 10,0 0 1,-1 0-1,1 0 1,0 0-1,0 0 1,0 0-1,0-1 1,0 1-1,0 0 1,0 0-1,0-1 1,0 1-1,0-1 1,1 1-1,-1-1 1,0 1 0,0-1-1,0 0 1,1 0-1,-1 0 1,0 1-1,0-1 1,1 0-1,-1 0 1,0-1-1,1 1 1,-1 0-1,0 0 1,0-1-1,0 1 1,1 0-1,0-2 1,40-15-289,8-31 132,-41 38 237,1 0 0,0 1 0,0 0 0,20-13 0,-29 22-53,-1 0 1,1 0-1,-1 0 0,1 0 1,-1 0-1,1 1 0,-1-1 1,1 0-1,-1 0 0,1 1 1,-1-1-1,1 0 0,-1 0 1,0 1-1,1-1 0,-1 1 1,1-1-1,-1 0 0,0 1 1,1-1-1,-1 1 0,0-1 1,0 1-1,1-1 0,-1 1 1,0-1-1,0 1 0,0-1 1,0 1-1,1 0 0,7 22 70,-7-19-9,3 7 42,1 0-1,0-1 0,0 1 1,1-1-1,0 0 1,1-1-1,15 18 0,-21-26-122,0 0 0,0 0 0,0 0 0,0 0 0,0-1 1,0 1-1,0 0 0,0 0 0,0-1 0,1 1 0,-1-1 0,0 1 0,0-1 0,1 1 0,-1-1 0,0 0 0,1 0 0,-1 0 0,0 0 0,1 0 0,-1 0 0,0 0 0,1 0 0,-1 0 0,0 0 0,1-1 0,-1 1 0,0-1 0,1 1 0,-1-1 0,0 1 0,0-1 0,0 0 0,0 1 0,0-1 0,1 0 0,-1 0 0,-1 0 0,1 0 0,2-2 0,-1 0-522,0 0-1,0 0 0,0 0 0,0 0 1,0-1-1,0 1 0,-1-1 0,0 1 1,0-1-1,0 0 0,0 0 0,0-6 1,-1-13-8585</inkml:trace>
  <inkml:trace contextRef="#ctx0" brushRef="#br0" timeOffset="8284.64">4508 95 18088,'0'0'6707,"104"-33"-6707,-37 18-176,-3 0-1040,-8 2-3779,-16 1-12357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24:44.67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457 130 9716,'0'0'8009,"-3"-7"-7374,-1-1-358,2 6-122,1 0 1,0 0-1,0-1 0,0 1 1,0-1-1,0 1 1,0-1-1,1 1 0,-1-1 1,1 1-1,0-1 0,-1 0 1,2-3-1,-1 6 83,-4 28-262,-1 156 73,1 81 26,6-218-53,2-1 1,2 0-1,19 75 0,-24-120-17,0 1 1,-1 0-1,1-1 1,-1 1-1,0 0 0,1-1 1,-1 1-1,0 0 0,0 0 1,0 0-1,0-1 1,0 1-1,-1 0 0,0 2 1,1-4-3,0 0 0,-1 1 1,1-1-1,0 0 0,-1 0 1,1 1-1,0-1 0,-1 0 1,1 0-1,-1 1 1,1-1-1,-1 0 0,1 0 1,0 0-1,-1 0 0,1 0 1,-1 0-1,1 0 0,-1 0 1,1 0-1,-1 0 0,1 0 1,-1 0-1,1 0 0,-1 0 1,1 0-1,0 0 0,-1-1 1,1 1-1,-1 0 0,1 0 1,-1-1-1,-6-3-9,0 0 1,1-1-1,-1 1 1,1-1-1,-5-6 0,-12-16-26,20 22 36,-1 0 0,0 0 0,-1 0 0,1 1 0,-10-8 0,28 54-22,8 9 29,-17-38-7,0 0 1,1-1 0,1 1-1,-1-1 1,2 0 0,0-1-1,11 13 1,-18-23 3,0 0 1,1 0 0,-1 0-1,0 0 1,1 0 0,-1-1-1,1 1 1,-1 0 0,1-1-1,-1 1 1,1-1 0,-1 0-1,1 1 1,0-1 0,-1 0-1,1 0 1,-1 0 0,1 0-1,0 0 1,-1 0 0,1-1-1,-1 1 1,1-1 0,0 1-1,-1-1 1,1 1 0,-1-1-1,0 0 1,1 0 0,-1 0-1,0 0 1,1 0 0,-1 0-1,0 0 1,2-2 0,5-5 142,0-1 1,-1 0-1,13-20 1,-11 15-168,0 2-70,0-1 1,-1 0 0,0 0 0,-1-1 0,-1 0 0,0 0 0,-1-1-1,-1 0 1,0 0 0,-1 0 0,3-26 0,-6 41-660,0 16-8955</inkml:trace>
  <inkml:trace contextRef="#ctx0" brushRef="#br0" timeOffset="1194.33">148 1251 9172,'0'0'7460,"-1"-13"-6540,0 11-974,0-10 414,0 0 0,-1 0 0,-1 0 0,-5-14 0,8 24-291,-1 0 0,1 0 0,-1 0 0,1 0 0,-1 0 0,0 1 0,0-1 0,0 0 0,0 0 0,0 1-1,0-1 1,0 1 0,-1-1 0,1 1 0,0-1 0,-1 1 0,0 0 0,1 0 0,-1 0 0,0 0 0,1 0 0,-1 0 0,0 0 0,0 0 0,0 1 0,1-1 0,-1 1 0,0-1 0,0 1 0,0 0 0,0 0 0,0 0 0,0 0 0,0 0-1,0 0 1,0 1 0,0-1 0,0 1 0,0-1 0,0 1 0,-2 1 0,1 0-75,-1 1 1,1-1-1,0 1 0,0 0 1,0 0-1,1 0 0,-1 1 1,1-1-1,0 1 0,0-1 1,0 1-1,0 0 0,0 0 1,-1 5-1,-15 58-5,15-54 14,1 0 1,0 0-1,1 0 0,0 0 1,1 0-1,4 26 0,-4-36-5,1 1 0,-1-1 0,1 0 0,0 1 0,0-1 0,1 0 0,-1 0 0,1 0 0,-1 0 0,1 0 0,0 0 0,0 0 0,0 0 0,1-1 0,-1 1-1,1-1 1,-1 0 0,1 0 0,0 0 0,0 0 0,-1 0 0,2 0 0,-1-1 0,0 0 0,0 1 0,0-1 0,1 0 0,-1-1 0,0 1 0,1-1 0,3 1-1,-2-1 31,0 0 0,-1-1-1,1 1 1,0-1-1,-1 0 1,1 0-1,-1-1 1,1 1 0,-1-1-1,0 0 1,0 0-1,1-1 1,-2 1-1,1-1 1,0 0 0,0 0-1,-1 0 1,0 0-1,1-1 1,-1 0-1,0 1 1,-1-1-1,1 0 1,-1 0 0,0-1-1,0 1 1,0 0-1,0-1 1,-1 1-1,0-1 1,0 1 0,0-1-1,0 0 1,-1 1-1,0-7 1,2 3-1308,0 2-5188</inkml:trace>
  <inkml:trace contextRef="#ctx0" brushRef="#br0" timeOffset="1992.1">262 1361 7411,'0'0'11579,"18"-7"-8895,-14 2-2577,-1-1 0,1 1 0,-1 0 0,0-1 0,-1 0 0,1 0 0,-1 0 0,0 0 0,-1 0 0,1 0 0,-1 0 0,-1 0 0,1-10 0,0 11-111,-1 1 0,0 0 0,0-1 0,0 1 0,-1-1 0,0 1 0,1 0 0,-2-1 0,1 1 0,0 0-1,-1 0 1,0 0 0,0 0 0,0 0 0,0 0 0,0 0 0,-1 1 0,0-1 0,-4-4 0,6 8-1,1 0 0,0 0 0,-1 0 0,1 0 0,-1-1 0,1 1 0,0 0 0,-1 0 0,1 0 0,0 0 0,-1 0 0,1 0 0,-1 0 0,1 0 0,0 1 1,-1-1-1,1 0 0,0 0 0,-1 0 0,1 0 0,-1 0 0,1 1 0,0-1 0,0 0 0,-1 0 0,1 1 0,0-1 0,-1 0 0,1 0 0,0 1 0,0-1 0,-1 0 1,1 1-1,0-1 0,0 0 0,0 1 0,0-1 0,-1 0 0,1 1 0,0-1 0,0 0 0,0 1 0,0-1 0,0 1 0,0-1 0,0 0 0,0 1 0,0-1 0,0 1 1,0-1-1,0 0 0,0 1 0,0-1 0,1 0 0,-1 1 0,0 29-14,0-26 5,0-2 1,0 0-1,0 0 1,0 0-1,0-1 1,0 1-1,1 0 1,-1 0-1,0 0 1,1 0-1,0-1 1,-1 1 0,1 0-1,0 0 1,0-1-1,0 1 1,0-1-1,0 1 1,1-1-1,-1 1 1,0-1-1,1 0 1,-1 0-1,1 1 1,-1-1-1,1 0 1,0 0 0,-1-1-1,1 1 1,0 0-1,0 0 1,-1-1-1,1 1 1,0-1-1,0 0 1,0 1-1,0-1 1,0 0-1,2 0 1,0-1-14,1 1 0,0 0 0,-1-1 0,1 0 0,-1 0 0,1 0 0,-1-1-1,0 0 1,1 1 0,-1-1 0,0-1 0,0 1 0,0-1 0,5-4 0,8-16 195,-8 13 349,1 25-474,-3 2-74,-2-5 44,-1-1 1,2 1-1,0-1 0,14 19 0,-18-27-26,1 0 0,-1-1 0,1 1 0,0-1 0,0 0 0,0 0 0,0 0 0,0 0 0,0 0 0,1 0 0,-1-1 0,0 0 0,1 0 0,-1 0 0,1 0 0,0 0 0,-1-1 0,1 0 0,0 1 1,-1-1-1,6-1 0,-7 0 5,0 1 1,0-1-1,0 0 1,0 0-1,0 0 1,0 0-1,0 0 1,0 0-1,-1 0 1,1-1 0,0 1-1,-1-1 1,0 1-1,1-1 1,-1 0-1,0 0 1,1 1-1,-1-1 1,0 0-1,0 0 1,-1 0-1,1 0 1,0 0 0,-1 0-1,1 0 1,-1 0-1,1-4 1,4-61 81,-5 64-75,-3-33-98,-3 57-88,-3 61 107,9-73-41,0-3 174,0 0 0,0 0 1,0 0-1,1 0 0,0 0 0,3 11 0,-4-16-106,1 0-1,0 0 1,-1 0 0,1 1 0,0-1 0,0 0-1,0-1 1,0 1 0,0 0 0,0 0 0,0 0-1,0 0 1,0-1 0,0 1 0,0 0-1,0-1 1,1 1 0,-1-1 0,0 0 0,0 1-1,1-1 1,-1 0 0,0 0 0,1 0-1,-1 0 1,0 0 0,1 0 0,-1 0 0,0 0-1,0 0 1,1-1 0,-1 1 0,0 0-1,0-1 1,1 1 0,-1-1 0,2-1 0,-1 1-445,1-1 0,-1 1 1,0-1-1,1 0 0,-1 0 1,0 0-1,0 0 0,-1 0 1,1 0-1,0 0 0,-1-1 1,3-3-1,7-14-6332</inkml:trace>
  <inkml:trace contextRef="#ctx0" brushRef="#br0" timeOffset="2130.88">634 1077 12710,'0'0'8756,"-21"-12"-10085,35 22-304,0 2-1392,4 0-3122</inkml:trace>
  <inkml:trace contextRef="#ctx0" brushRef="#br0" timeOffset="2424.58">763 1074 11269,'0'0'7700,"0"7"-7572,-7 71 862,0-19-251,3-1 0,5 76 0,-1-132-748,0-1 1,0 1 0,0-1-1,0 1 1,1-1 0,-1 0 0,0 1-1,1-1 1,-1 0 0,1 1 0,-1-1-1,1 0 1,0 0 0,-1 1 0,1-1-1,0 0 1,0 0 0,0 0 0,0 0-1,0 0 1,0 0 0,0 0-1,0 0 1,0-1 0,0 1 0,1 0-1,-1-1 1,0 1 0,1 0 0,-1-1-1,0 0 1,1 1 0,-1-1 0,0 0-1,1 0 1,-1 0 0,1 0 0,-1 0-1,0 0 1,1 0 0,-1 0-1,1 0 1,-1-1 0,0 1 0,1-1-1,1 0 1,3-1-286,-1 0 0,1-1 0,-1 0 0,1 0 0,-1 0-1,0-1 1,0 1 0,0-1 0,6-6 0,-8 5-259,1 1 0,-1-1 0,0 0 1,0 0-1,-1 0 0,1 0 0,-1 0 0,3-10 0,-1-13-3921</inkml:trace>
  <inkml:trace contextRef="#ctx0" brushRef="#br0" timeOffset="2610.96">703 1214 8740,'0'0'11397,"-7"0"-11189,24 0-160,12 0-48,7 0-208,-1-6-1665,-3 2-704,-3 0-2369</inkml:trace>
  <inkml:trace contextRef="#ctx0" brushRef="#br0" timeOffset="3332.6">904 1261 11445,'0'0'6683,"9"0"-5039,-4-3-1533,0 0 0,0 0 0,0 0 0,-1 0 0,1-1 0,-1 0 0,0 0 0,0 0 1,0-1-1,3-5 0,-5 7-93,1 0 1,-2 0-1,1 0 1,0 0-1,-1 0 1,1 0-1,-1-1 1,0 1 0,0-1-1,0 1 1,-1-1-1,1 1 1,-1-1-1,0 1 1,0-1-1,0 1 1,0-1-1,-1-4 1,0 7-12,0-1 0,1 1 1,-1 0-1,0 0 0,0 0 1,0 0-1,1 0 0,-1 0 0,0 0 1,0 1-1,-1-1 0,1 0 1,0 0-1,0 1 0,0-1 0,0 1 1,0-1-1,-1 1 0,1-1 1,0 1-1,-1 0 0,1 0 0,0-1 1,0 1-1,-1 0 0,1 0 1,0 0-1,-1 1 0,1-1 0,0 0 1,-1 0-1,-1 1 0,-1 0 21,0 0-1,0 0 1,0 1-1,1-1 1,-1 1-1,0 0 0,1-1 1,-1 2-1,-5 3 1,4 0 41,-1 0 1,1 0-1,0 1 1,1 0 0,-1 0-1,-3 9 1,6-12-61,1-1 1,-1 0 0,1 0-1,0 1 1,0-1-1,0 0 1,1 1-1,-1-1 1,1 1-1,0-1 1,0 1-1,0-1 1,0 1-1,0-1 1,1 1 0,0-1-1,1 6 1,-1-7-105,0-1 0,1 0 0,-1 1 0,0-1 1,0 0-1,1 1 0,-1-1 0,0 0 0,1 0 0,-1 0 1,1 0-1,0-1 0,-1 1 0,1 0 0,0-1 1,-1 1-1,1-1 0,0 1 0,0-1 0,-1 0 1,1 0-1,0 0 0,0 0 0,-1 0 0,1 0 0,0 0 1,0-1-1,0 1 0,-1 0 0,3-2 0,0 1-210,0 0 0,0-1 0,0 1-1,0-1 1,0 0 0,-1 0 0,1 0 0,-1 0-1,1-1 1,-1 1 0,0-1 0,4-4-1,7-25 342,-13 30 169,-1 0 1,1-1-1,0 1 1,-1 0-1,1-1 1,0 1-1,0 0 1,0 0-1,1 0 1,-1 0-1,0 0 1,1 0-1,-1 0 1,1 0-1,0 1 1,0-1-1,0 1 1,-1-1-1,1 1 1,1-1-1,-1 1 1,0 0-1,0 0 1,0 0-1,1 1 1,-1-1-1,4 0 1,-2 0-178,1 1 1,-1 0 0,1 0-1,-1 0 1,1 1 0,-1-1-1,1 1 1,-1 0 0,0 0-1,1 1 1,-1-1 0,0 1-1,0 0 1,0 0 0,0 1-1,0-1 1,-1 1 0,1 0-1,-1 0 1,0 0 0,0 0-1,0 0 1,0 1 0,0 0-1,-1-1 1,1 1 0,-1 0-1,0 0 1,0 0 0,-1 1-1,1-1 1,-1 0 0,0 1-1,0-1 1,0 1 0,-1-1-1,1 1 1,-1 4 0,0-5-30,0-2 0,0-1 0,1 1 0,-1-1 0,0 0 0,0 1 0,0-1 0,0 1 1,0-1-1,0 1 0,-1-1 0,1 0 0,0 1 0,-1-1 0,1 0 0,-1 1 0,1-1 0,-1 0 0,0 1 0,0-1 0,1 0 1,-1 0-1,0 0 0,0 0 0,0 0 0,0 0 0,0 0 0,0 0 0,-1 0 0,1 0 0,-2 0 0,2-4-53,0 0-1,0-1 1,1 1-1,0 0 0,-1-1 1,1 1-1,0-1 1,0 1-1,1 0 1,0-5-1,6-13-617,0-1-1,2 1 1,0 1-1,14-22 1,13-29-115,-36 83 4681,1 26-2817,1 13-944,-2-32-225,-1-10 237,1 1 0,0-1 0,1 1 0,3 17 0,-4-26-231,0 1 0,1 0 0,-1-1-1,1 1 1,0-1 0,-1 1-1,1-1 1,0 1 0,0-1 0,0 0-1,0 1 1,0-1 0,0 0 0,0 0-1,1 0 1,-1 0 0,0 0 0,1 0-1,-1 0 1,1 0 0,-1 0 0,1-1-1,-1 1 1,1 0 0,-1-1-1,1 0 1,0 1 0,-1-1 0,1 0-1,-1 0 1,1 0 0,0 0 0,2 0-1,10-5-4451,0-10-2857</inkml:trace>
  <inkml:trace contextRef="#ctx0" brushRef="#br0" timeOffset="3488.66">1329 994 13414,'0'0'8628,"-18"4"-10869,29 20-368,3 5-2049,-3-2-6804</inkml:trace>
  <inkml:trace contextRef="#ctx0" brushRef="#br0" timeOffset="3920.34">1488 1144 6035,'0'0'16514,"-17"-4"-15815,-57-9-176,70 13-495,0 0-1,0 0 1,0 1-1,0-1 1,0 1 0,0 0-1,0 0 1,0 1 0,1-1-1,-1 1 1,0 0-1,1 0 1,-1 0 0,1 0-1,0 1 1,0-1 0,-1 1-1,2 0 1,-1 0 0,-2 3-1,-1 1-4,1 1 0,0-1 0,1 1 0,-1 0 0,2 0 0,-6 16 1,7-20-29,1 1 1,0-1 0,0 0 0,0 1 0,1-1 0,-1 1 0,1-1-1,0 1 1,1-1 0,0 6 0,-1-9-16,1 0 1,-1 1-1,1-1 1,0 0-1,-1 0 1,1 0-1,0 0 1,0 0-1,-1 0 0,1 0 1,0 0-1,0 0 1,0 0-1,0 0 1,1-1-1,-1 1 1,0 0-1,0-1 0,0 1 1,0-1-1,1 1 1,-1-1-1,0 1 1,1-1-1,-1 0 0,0 0 1,1 0-1,-1 0 1,0 0-1,0 0 1,1 0-1,-1 0 1,0 0-1,1-1 0,1 0 1,2-1 7,0 0 0,0 0 0,0 0 0,0-1 0,0 0 0,0 0 0,-1 0 0,1-1 0,-1 1 0,0-1 0,0 0 0,0 0 0,-1-1 0,1 1 0,-1-1 0,5-9 0,6-11 26,19-50 0,-32 73-14,5-15-37,3-5 320,-6 24-161,-2 14-133,-1-15 11,0 16 36,0 0 0,1 0 0,1 0 0,6 27 0,-7-40-36,0-1 0,0 0 0,0 0 0,0 1 0,1-1 0,-1 0 0,1 0 0,0 0 0,0-1 0,0 1 0,0 0 0,0-1 0,1 1 0,-1-1 0,1 0 0,0 1 0,-1-2 0,1 1-1,0 0 1,0 0 0,0-1 0,0 0 0,1 1 0,-1-1 0,0 0 0,1-1 0,-1 1 0,0-1 0,1 1 0,3-1 0,5-1-153,-1 1 0,1-2 0,0 0 0,0-1 0,-1 0-1,1 0 1,17-9 0,-18 7-1355,0-1 1,-1 0-1,0 0 0,11-10 0,-7 1-6472</inkml:trace>
  <inkml:trace contextRef="#ctx0" brushRef="#br0" timeOffset="5977.78">150 1806 9268,'0'0'9927,"-1"3"-9601,-2 10-72,0 2-1,1-1 1,0 0 0,1 0-1,1 1 1,0-1 0,3 19-1,-1 15-65,-2-5-66,0-32 179,0-29 258,0-20-296,7-187 99,-5 196-382,2-1-1,1 1 1,2 1 0,0-1 0,18-40 0,-24 67 28,-1-1 0,1 1 0,0-1 0,0 1 0,1-1 0,-1 1 0,0 0 0,1 0 0,-1-1 0,1 1 0,0 0 0,0 0 0,0 1 0,0-1 0,0 0 0,0 1 0,0-1 0,0 1 0,1 0 0,-1 0 0,1 0 0,-1 0 0,5-1 0,-7 2-6,1 1-1,0-1 1,0 1-1,-1-1 1,1 1 0,0 0-1,-1-1 1,1 1-1,-1 0 1,1 0 0,-1-1-1,1 1 1,-1 0-1,0 0 1,1 0-1,-1 0 1,0-1 0,1 1-1,-1 0 1,0 0-1,0 0 1,0 0 0,0 0-1,0 0 1,0 1-1,1 30 142,-1-29-111,-1 20-87,-1 1 0,-1-1 0,-1 0 1,0 0-1,-2 0 0,-1-1 0,-1 0 0,-1 0 0,0-1 0,-2 0 0,-24 36 0,33-52-54,1-4 92,1 0 0,-1 0 0,0 0 0,1 0 0,-1 0 0,0 0 0,1 0 0,-1 0 0,0-1-1,0 1 1,0 0 0,0 0 0,1-1 0,-1 1 0,0 0 0,-1-1 0,1 1 0,0-1 0,0 1 0,0-1 0,0 0 0,-2 1 0,1-5 21,1 0 0,0-1 0,0 1 0,1 0 0,0 0 0,-1-1 0,1 1 0,0 0 0,2-9 0,-2 12 0,1-1 0,-1 0 1,1 0-1,-1 0 1,1 0-1,0 1 0,0-1 1,0 0-1,0 0 0,0 1 1,0-1-1,0 1 0,1-1 1,-1 1-1,0 0 1,1-1-1,-1 1 0,1 0 1,0 0-1,-1 0 0,1 0 1,0 0-1,0 1 1,-1-1-1,1 0 0,0 1 1,0-1-1,0 1 0,0 0 1,0 0-1,0 0 1,0 0-1,-1 0 0,1 0 1,0 0-1,0 0 0,0 1 1,0-1-1,3 2 1,2 0 30,0 0 1,0 1-1,0 0 1,0 0 0,-1 0-1,1 1 1,-1 0-1,0 0 1,7 7 0,-4-3-202,-1 0 0,2 0 0,-1-1 1,1 0-1,0-1 0,17 9 1,-21-13-158,0 0 0,0 0 0,0 0 0,0-1-1,0 0 1,1 0 0,-1-1 0,0 1 0,0-1 0,1-1 0,-1 1 0,0-1 0,0 0 0,9-3 0,-12 3 278,-1 0 0,1 0 0,-1 0 0,0 0 0,1-1 0,-1 1 0,0-1 0,0 1 0,0-1 0,0 0 0,0 0 0,-1 0 0,1 0 0,0 0 0,-1 0 0,1 0 0,-1-1 0,2-3 0,-1 1 176,-1 0 1,1-1 0,-1 1-1,0-1 1,-1 1 0,1-1-1,-1 1 1,0-10-1,-1 6 155,0 0-1,-1-1 0,0 1 0,0 0 0,-1 0 0,0 0 0,-1 0 0,0 0 0,-9-15 0,12 22-210,0 0 0,0 1 0,0-1-1,0 1 1,0-1 0,-1 1 0,1-1-1,0 1 1,-1 0 0,1 0 0,-1 0-1,1 0 1,-1 0 0,0 0 0,1 0-1,-1 0 1,0 1 0,0-1 0,1 0-1,-1 1 1,0 0 0,0-1 0,-2 1-1,3 1-52,-1 0 0,1 0 0,-1-1 1,1 1-1,0 0 0,-1 1 0,1-1 0,0 0 0,0 0 0,0 0 0,0 1 0,0-1 0,0 1 0,0-1 0,1 1 0,-1-1 0,0 1 0,1-1 0,-1 1 0,1 1 0,-4 12-24,1-1 1,1 1-1,0 0 1,1 19-1,-1-5 28,1-20-17,1 0 1,0 1-1,0-1 1,1 0-1,2 12 1,-3-20-19,1 0 1,-1 1-1,1-1 0,-1 0 1,1 0-1,0 0 0,-1 0 0,1 0 1,0-1-1,0 1 0,-1 0 1,1 0-1,0 0 0,0-1 1,0 1-1,0 0 0,0-1 1,0 1-1,1-1 0,-1 1 1,0-1-1,0 0 0,0 1 1,0-1-1,0 0 0,1 0 0,-1 0 1,0 0-1,0 0 0,0 0 1,1 0-1,-1 0 0,0-1 1,0 1-1,0 0 0,0-1 1,0 1-1,1-1 0,-1 1 1,1-2-1,2 1-31,1-1 1,-1 0-1,0-1 0,0 1 1,0-1-1,0 0 0,-1 0 1,1 0-1,3-4 1,3-11 227,-1 0 0,0-1 0,-2 0 0,0 0 0,8-35 0,-15 62-174,0-1 0,1 1 0,0-1 0,1 1-1,-1-1 1,1 1 0,1-1 0,0 0 0,0 0 0,4 8 0,-6-13-17,1 1 1,-1-1-1,1 0 1,0 0 0,0 1-1,0-1 1,0-1 0,0 1-1,0 0 1,1 0 0,-1-1-1,1 1 1,-1-1 0,1 0-1,-1 0 1,1 0 0,0 0-1,-1 0 1,1-1 0,0 1-1,0-1 1,0 1 0,-1-1-1,1 0 1,0 0 0,0-1-1,0 1 1,-1-1 0,1 1-1,0-1 1,3-1 0,-2 0-1,-1 0 0,1 0 0,0-1 1,-1 1-1,1-1 0,-1 0 1,0 0-1,0 0 0,0 0 1,0-1-1,-1 1 0,0-1 1,1 0-1,-1 0 0,3-7 1,17-25 167,-21 36 121,3 33-1,-3-24-231,-1-1-29,1 1 0,0-1 1,0 0-1,1 0 0,4 15 0,-5-23-31,-1 1 0,0 0 0,1 0 0,-1-1 0,1 1 0,-1 0 0,1-1 0,-1 1 0,1 0 0,-1-1 0,1 1-1,0-1 1,-1 1 0,1-1 0,0 1 0,0-1 0,-1 0 0,1 1 0,0-1 0,0 0 0,0 1 0,-1-1 0,1 0 0,0 0 0,1 0 0,0 0-21,0-1 0,0 1 0,0-1 0,0 0 1,0 0-1,0 0 0,0 0 0,0 0 0,0-1 0,0 1 1,-1 0-1,1-1 0,0 1 0,1-4 0,17-20-156,-16 19 97,-1 1 1,2-1-1,-1 1 1,1 0 0,-1 0-1,7-4 1,-9 10 73,0 0 1,0 0 0,0 0-1,0 0 1,0 1 0,0-1-1,0 0 1,-1 1 0,1 0-1,0-1 1,-1 1 0,3 3 0,-1-1 16,1-1-53,-1 0 0,1-1 0,-1 1-1,1-1 1,0 0 0,0-1 0,0 1-1,0-1 1,0 1 0,1-1 0,-1 0-1,0-1 1,1 1 0,-1-1 0,0 0-1,1 0 1,-1 0 0,0-1 0,1 1-1,-1-1 1,0 0 0,0 0 0,0-1-1,0 1 1,0-1 0,0 0 0,0 0-1,0 0 1,0-1 0,-1 1 0,1-1-1,-1 0 1,0 0 0,0 0 0,0 0-1,0-1 1,-1 1 0,1-1 0,-1 0-1,0 0 1,0 1 0,0-2 0,-1 1-1,1 0 1,-1 0 0,1-6 0,-2 8 50,0-42 389,0 42-323,0 1 1,0-1-1,-1 1 0,1-1 0,0 1 1,-1 0-1,1-1 0,-1 1 0,0 0 1,1-1-1,-1 1 0,0 0 1,0 0-1,1-1 0,-1 1 0,0 0 1,0 0-1,-1 0 0,1 0 0,0 0 1,0 1-1,0-1 0,-1 0 1,1 0-1,0 1 0,-1-1 0,-1 0 1,3 1-63,0 0 1,-1 0 0,1 0 0,-1 0 0,1 0-1,0 0 1,-1 1 0,1-1 0,-1 0 0,1 0-1,0 0 1,-1 0 0,1 1 0,0-1 0,-1 0-1,1 0 1,0 1 0,0-1 0,-1 0 0,1 0 0,0 1-1,0-1 1,-1 0 0,1 1 0,0-1 0,0 0-1,0 1 1,-1-1 0,1 1 0,0-1 0,0 0-1,0 1 1,0-1 0,0 1 0,0-1 0,0 0-1,0 1 1,-1 20-58,1-16 60,0 28-17,1 0 0,1 0 1,1 0-1,3-1 1,0 0-1,18 53 0,-17-69 5,-1 1 0,-1-1 0,-1 1 0,0 0-1,-1 0 1,-1 1 0,0-1 0,-2 0 0,-2 35-1,1-50 3,1 1 0,-1-1 0,0 0 0,-1 1 0,1-1-1,0 0 1,-1 0 0,1 0 0,-1 0 0,1 0 0,-1 0 0,0-1-1,0 1 1,0 0 0,0-1 0,0 1 0,0-1 0,0 0-1,-1 0 1,1 0 0,0 0 0,-1 0 0,1-1 0,-1 1 0,1-1-1,-1 1 1,-3-1 0,2 1 0,0-1 0,0 0 1,0 0-1,-1 0 0,1-1 0,0 1 0,0-1 1,0 0-1,0 0 0,0 0 0,0-1 0,0 1 0,0-1 1,1 0-1,-8-5 0,6 2 5,0 0-1,0 0 1,1-1-1,-1 0 1,1 0 0,0 0-1,1 0 1,0-1-1,0 0 1,0 1-1,0-1 1,-1-9 0,3 11-14,0 0 0,0 0 0,1-1 1,0 1-1,0 0 0,0 0 0,0 0 1,1 0-1,0 0 0,0 0 0,0 0 1,1 0-1,-1 0 0,1 0 0,1 1 1,-1-1-1,0 1 0,5-6 0,12-12-382,2 0 0,44-35 1,-48 45 309,-1-1 1,-1-1-1,0-1 1,0 0-1,-2-1 1,0 0-1,21-36 1,-32 46 120,0 0 0,0-1 0,-1 1 0,0-1 0,0 1 0,-1-1 0,1 0 0,-1 1 0,-2-8 0,3 12 2,-1 0 0,0 0-1,-1 0 1,1 0 0,0 0 0,0 0 0,-1 0-1,1 0 1,-1 0 0,0 0 0,0 0 0,0 0-1,0 0 1,0 1 0,0-1 0,0 0 0,0 1-1,-1-1 1,1 1 0,0-1 0,-1 1 0,1 0-1,-1-1 1,0 1 0,0 0 0,1 0 0,-1 0 0,0 1-1,0-1 1,0 0 0,0 1 0,-3-2 0,3 3-34,1-1 1,-1 1 0,1 0-1,-1-1 1,1 1 0,-1 0 0,1 0-1,0 0 1,0 0 0,-1 0-1,1 0 1,0 0 0,0 0 0,0 0-1,0 1 1,0-1 0,0 0 0,0 1-1,1-1 1,-1 1 0,1-1-1,-2 3 1,-12 39-32,13-40 31,-1 6 14,-1 1 0,1 0 0,1 0 0,0 0 0,0 0-1,1 0 1,1 0 0,2 20 0,-2-28-13,-1 1-1,1-1 0,0 1 1,0-1-1,0 0 0,0 1 1,0-1-1,1 0 0,-1 0 1,1 0-1,-1 0 0,1 0 1,0 0-1,0 0 0,0 0 1,0-1-1,0 1 0,0-1 1,0 1-1,0-1 0,1 0 1,-1 0-1,1 0 0,-1 0 1,0 0-1,1-1 0,0 1 1,-1-1-1,1 0 0,-1 0 1,1 0-1,-1 0 0,1 0 1,0 0-1,-1-1 0,1 1 1,-1-1-1,5-1 1,-1 0-138,0 0 0,0 0 0,-1-1 1,1 1-1,-1-1 0,1-1 1,-1 1-1,0-1 0,0 0 0,6-6 1,21-30-5048,-17 10-2170</inkml:trace>
  <inkml:trace contextRef="#ctx0" brushRef="#br0" timeOffset="7450.4">2073 1 16327,'0'0'5819,"3"25"-5736,18 86 275,5-1 0,5-2 0,58 140 1,-63-191-340,1 1 14,-2 2 0,-3 0 0,-2 1 0,14 78 0,-33-132-25,3 32 64,-4-37-64,0-1 0,0 0-1,0 1 1,0-1 0,0 1 0,-1-1-1,1 1 1,0-1 0,-1 1-1,1-1 1,-1 0 0,1 1 0,-1-1-1,0 0 1,1 1 0,-1-1-1,0 0 1,0 0 0,0 0 0,-2 2-1,1-2 1,0 0 0,0 0 0,0-1 0,0 1 0,-1-1 0,1 1 0,0-1 0,0 0 0,0 0 0,0 0 0,0 0 0,-1 0-1,1 0 1,0-1 0,0 1 0,0-1 0,0 1 0,0-1 0,0 0 0,0 0 0,0 0 0,0 0 0,0 0 0,0-1 0,1 1 0,-1 0-1,0-1 1,1 1 0,-1-1 0,1 0 0,-3-3 0,-4-6 0,0-1 0,0 0 1,-10-21-1,14 24-9,-31-53 150,34 61-61,1-1-42,0 2-121,12 7-114,-2 2 191,0 0 0,-1 1 0,0 0 0,-1 0 0,1 1 0,6 13 0,32 38-43,-46-61 34,-1 0 0,1-1 0,-1 1-1,1 0 1,0-1 0,0 1 0,-1-1 0,1 1 0,0-1 0,0 1 0,-1-1 0,1 0 0,0 1 0,0-1-1,0 0 1,0 0 0,0 1 0,0-1 0,-1 0 0,1 0 0,0 0 0,0 0 0,0 0 0,0 0-1,0-1 1,0 1 0,1-1 0,0 0 11,0 0-1,0 0 0,0-1 0,0 1 1,-1-1-1,1 1 0,-1-1 1,1 0-1,-1 1 0,1-1 1,0-3-1,27-60 317,-25 55-276,23-73 165,-22 63-317,1 1 0,1-1-1,1 1 1,0 0 0,1 0 0,1 1 0,19-26 0</inkml:trace>
  <inkml:trace contextRef="#ctx0" brushRef="#br0" timeOffset="8039.19">2342 1516 5843,'0'0'14145,"-1"-8"-12745,0 5-1310,1-1-1,0 0 0,-1 1 0,0-1 0,1 0 0,-2 1 0,1-1 0,0 1 0,-1-1 0,1 1 0,-1 0 0,0-1 0,0 1 0,0 0 1,-1 0-1,1 1 0,-1-1 0,1 0 0,-1 1 0,0 0 0,0-1 0,0 1 0,0 0 0,-1 1 0,1-1 0,0 1 0,-1-1 1,1 1-1,-1 0 0,-5-1 0,5 2-87,1 0 0,-1 0 0,1 0 0,0 1 0,-1-1 0,1 1 0,0 0 0,0 0 0,-1 0 0,1 0 0,0 1 0,0-1 0,0 1 0,0 0 0,1 0 0,-1 0 0,0 0 0,-3 4 0,1-1-4,1 1-1,0-1 1,1 1-1,-1 0 1,1 0-1,0 0 1,1 0 0,-1 0-1,-1 9 1,2-6 3,-1 0-1,2 0 1,0 1 0,0-1 0,0 0 0,1 1 0,0-1-1,1 0 1,0 0 0,1 1 0,0-1 0,0 0 0,1 0 0,4 10-1,-4-14 12,0 0 0,0 0 0,0-1 0,1 1 0,-1-1 0,1 0 0,0 0 0,0 0 0,1-1 0,-1 1 0,1-1 0,0 0 0,0 0 0,0-1 0,0 1 0,0-1 0,0 0 0,1-1 0,-1 1 0,1-1 0,-1 0 0,1-1 0,6 1 0,-5-1-186,0-1 0,0 0 0,0 0 0,0-1 0,0 1-1,-1-2 1,12-4 0,-10 3-703,0-1 1,0 1-1,0-2 0,-1 1 1,13-13-1,6-10-4800</inkml:trace>
  <inkml:trace contextRef="#ctx0" brushRef="#br0" timeOffset="8494.48">2453 1427 12550,'0'0'6755,"6"13"-5776,3 8-713,-1 0 0,0 1 0,-2 0 0,0 0 0,-2 1 0,3 29 0,-6-61-432,0-1-1,1 1 1,1 0 0,0 0-1,0 0 1,0 0 0,1 1-1,1-1 1,-1 1 0,1 0-1,1 1 1,0-1 0,0 1-1,9-9 1,21-30-476,-35 80 4019,1 5-3358,-2 48-307,0-87 96,0 1 1,0-1-1,0 0 0,1 0 1,-1 1-1,0-1 1,0 0-1,0 0 1,0 1-1,0-1 0,0 0 1,0 0-1,0 0 1,1 1-1,-1-1 1,0 0-1,0 0 0,0 0 1,1 1-1,-1-1 1,0 0-1,0 0 1,0 0-1,1 0 0,-1 0 1,0 0-1,0 1 1,1-1-1,-1 0 1,0 0-1,0 0 0,1 0 1,-1 0-1,0 0 1,0 0-1,1 0 1,-1 0-1,0 0 0,0 0 1,1 0-1,-1 0 1,0 0-1,0-1 1,1 1-1,-1 0 0,0 0 1,0 0-1,1 0 1,-1 0-1,0 0 0,0-1 1</inkml:trace>
  <inkml:trace contextRef="#ctx0" brushRef="#br0" timeOffset="8645.91">2649 1301 8724,'0'0'14086,"-18"-12"-14582,18 26-432,7 4-1457,7-1-2241,-3-3-6419</inkml:trace>
  <inkml:trace contextRef="#ctx0" brushRef="#br0" timeOffset="8881.77">2826 1282 15271,'0'0'8036,"-4"84"-7508,8-45-240,-4-2-224,3-2-32,1 0-16,-4-9-16,3-1-400,4-9-881,-3-5-1216,0-9-1761</inkml:trace>
  <inkml:trace contextRef="#ctx0" brushRef="#br0" timeOffset="9037.54">2822 1447 14102,'0'0'10085,"18"-45"-10101,10 37-80,1 2-736,-1 6-1714,-6 0-2272,-8 0-4914</inkml:trace>
  <inkml:trace contextRef="#ctx0" brushRef="#br0" timeOffset="9778.56">2968 1493 10901,'0'0'9199,"4"-3"-8642,0-1-479,0-1 0,-1 1-1,1-1 1,-1 0-1,0 0 1,0-1 0,3-6-1,-6 11-50,1 0-1,-1 0 1,1 0-1,-1-1 1,0 1-1,0 0 1,0 0-1,0 0 1,0 0-1,0-1 1,0 1-1,0 0 1,0 0-1,0 0 1,-1 0-1,1 0 1,0-1-1,-1 1 1,0-1-1,0 1 24,0 0 0,0 0 0,0 0 0,-1 0 0,1 0 0,0 0 0,-1 1 0,1-1 0,0 0 0,-1 1 0,1-1 0,-1 1 0,1 0 0,-1-1 0,1 1 0,-1 0 0,1 0 0,-1 0 0,-2 0 0,2 1-34,0-1 0,-1 1 0,1 0 0,0 0 0,0 0 1,0 0-1,0 0 0,0 0 0,1 0 0,-1 0 0,0 1 0,0-1 0,1 1 1,-1 0-1,1-1 0,-1 1 0,1 0 0,0 0 0,0 0 0,0 0 0,0 0 1,0 0-1,0 0 0,0 0 0,1 0 0,-1 0 0,1 1 0,-1 3 0,-2 7 18,1 1 0,1-1 0,0 19 0,1-30-30,0 1 1,0 0 0,0-1-1,1 1 1,-1-1-1,1 1 1,-1-1 0,1 1-1,0-1 1,0 1 0,0-1-1,1 0 1,-1 0-1,0 1 1,1-1 0,-1 0-1,4 3 1,-2-3-250,-1-1 1,1 1-1,-1 0 1,1-1-1,-1 1 0,1-1 1,0 0-1,0 0 1,0 0-1,0 0 0,0-1 1,0 1-1,4-1 1,-3 1-338,0-1 1,0 0 0,-1-1-1,1 1 1,0-1 0,0 0-1,-1 0 1,1 0-1,-1 0 1,1 0 0,-1-1-1,1 0 1,-1 1 0,0-1-1,0-1 1,1 1 0,-2 0-1,1-1 1,0 0 0,0 1-1,-1-1 1,0 0 0,1 0-1,2-6 1,3-23 501,-6-1 3506,2-11 4684,-4 44-8049,0-1 1,0 1 0,1-1 0,-1 1-1,0-1 1,0 1 0,0-1-1,1 1 1,-1-1 0,0 1-1,0-1 1,1 1 0,-1 0-1,0-1 1,1 1 0,-1-1 0,1 1-1,-1 0 1,0-1 0,1 1-1,-1 0 1,1 0 0,-1-1-1,1 1 1,-1 0 0,1 0 0,-1 0-1,1-1 1,-1 1 0,1 0-1,-1 0 1,1 0 0,0 0-1,-1 0 1,1 0 0,-1 0-1,1 0 1,-1 0 0,1 1 0,-1-1-1,1 0 1,-1 0 0,1 0-1,-1 1 1,1-1 0,0 0-1,18 17 337,-15-7-324,-1 0 0,0 0 0,-1 1 0,0-1 0,-1 1 0,0 0 0,-1-1 0,0 1 0,-1 0 0,-3 20 0,4-42 1415,0-6-1373,1 1-1,0 0 0,5-24 0,-1 22-111,-3 10 6,0 0 1,0 0 0,1 0-1,0 1 1,0-1-1,1 1 1,7-10-1,-11 16-10,0 1-1,0 0 0,0 0 1,1 0-1,-1 0 0,0-1 0,0 1 1,0 0-1,1 0 0,-1 0 1,0 0-1,0 0 0,1 0 1,-1 0-1,0 0 0,0-1 1,1 1-1,-1 0 0,0 0 1,1 0-1,-1 0 0,0 0 1,0 0-1,1 0 0,-1 1 0,0-1 1,0 0-1,1 0 0,-1 0 1,0 0-1,0 0 0,1 0 1,-1 0-1,0 1 0,0-1 1,0 0-1,1 0 0,-1 0 1,0 0-1,0 1 0,0-1 1,0 0-1,1 0 0,-1 0 1,0 1-1,0-1 0,0 0 0,0 0 1,0 1-1,0-1 0,0 0 1,0 0-1,0 1 0,0-1 1,0 0-1,0 1 0,0-1 1,0 0-1,0 0 0,0 1 1,0-1-1,4 22 227,-3-18-151,5 65 749,-5-48-762,1 0-1,6 29 1,-8-49-117,0-1 1,0 0-1,0 0 1,0 0-1,0 1 1,0-1-1,0 0 1,0 0-1,0 0 1,0 1-1,0-1 1,0 0-1,0 0 1,0 0-1,0 1 1,0-1-1,0 0 1,1 0-1,-1 0 1,0 0-1,0 0 1,0 1-1,0-1 1,0 0 0,1 0-1,-1 0 1,0 0-1,0 0 1,0 0-1,0 0 1,1 1-1,-1-1 1,0 0-1,0 0 1,0 0-1,1 0 1,-1 0-1,0 0 1,0 0-1,0 0 1,0 0-1,1 0 1,-1 0-1,0 0 1,2 0-1504</inkml:trace>
  <inkml:trace contextRef="#ctx0" brushRef="#br0" timeOffset="9925.07">3245 1226 5282,'0'0'12406,"15"54"-20890</inkml:trace>
  <inkml:trace contextRef="#ctx0" brushRef="#br0" timeOffset="10295.08">3378 1393 14215,'0'0'5149,"-15"6"-3405,-46 19-693,58-23-991,-1 0-1,1 0 0,0 0 0,1 1 0,-1-1 0,0 1 0,1-1 1,-1 1-1,1 0 0,0 0 0,0 0 0,0 1 0,0-1 0,1 0 1,-1 1-1,1-1 0,-1 5 0,0 2-13,0 0 1,1-1-1,0 1 0,1 13 1,0-20-42,0-3-13,0 1 0,1 0 0,-1 0 0,0 0 0,1 0 0,-1-1 0,1 1 0,-1 0 0,1 0 0,-1-1 0,1 1 0,0 0 0,-1-1 0,1 1 0,0-1 0,0 1 0,-1-1 0,1 1-1,0-1 1,0 1 0,0-1 0,0 0 0,-1 1 0,1-1 0,0 0 0,0 0 0,0 0 0,0 0 0,0 0 0,0 0 0,0 0 0,0 0 0,-1 0 0,1 0 0,0 0 0,1-1 0,1 1-24,0 0 1,-1-1 0,1 1 0,0-1-1,-1 1 1,1-1 0,-1 0-1,1 0 1,-1 0 0,1-1 0,-1 1-1,3-3 1,1-6 71,-1 0-1,0 0 1,-1-1-1,0 0 1,-1 0 0,0 0-1,-1 0 1,0 0-1,-1-1 1,0 1-1,-1-15 1,1 25-26,-1 1 1,0 0-1,1 0 0,-1 0 1,0 0-1,1 0 0,-1 0 1,0 0-1,1 0 0,-1 0 1,0 0-1,1 1 0,-1-1 1,0 0-1,1 0 0,-1 0 0,0 0 1,0 0-1,1 0 0,-1 1 1,0-1-1,1 0 0,-1 0 1,0 1-1,0-1 0,0 0 1,1 0-1,-1 1 0,0-1 1,0 0-1,0 0 0,0 1 1,1-1-1,-1 0 0,0 1 1,0-1-1,0 0 0,0 1 1,0-1-1,0 0 0,0 1 1,0-1-1,11 17 34,-5-5-105,0 1-1,-1 0 1,-1 0 0,4 14-1,-4 7-6637,-4-23-278</inkml:trace>
  <inkml:trace contextRef="#ctx0" brushRef="#br0" timeOffset="12983.06">3430 93 11781,'0'0'10128,"-2"-8"-9339,-7-23-276,6 23-260,6 10-245,-1 0-1,0 0 1,0 0 0,0 0 0,0 0-1,0 1 1,-1-1 0,1 1-1,1 4 1,3 2-2,107 160 229,113 228-1,-162-261-81,-5 3 0,74 271 0,-114-348-113,-6-20 4,9 44 0,-22-85-24,0-1 0,0 0 0,0 0-1,0 0 1,0 0 0,0 1 0,0-1 0,0 0-1,0 0 1,1 0 0,-1 1 0,0-1 0,0 0-1,0 0 1,0 0 0,0 1 0,0-1 0,-1 0-1,1 0 1,0 1 0,0-1 0,0 0 0,0 0-1,0 0 1,0 0 0,0 1 0,0-1 0,0 0-1,0 0 1,-1 0 0,1 0 0,0 1 0,0-1-1,0 0 1,0 0 0,0 0 0,-1 0 0,1 0-1,0 0 1,0 1 0,0-1 0,-1 0 0,1 0-1,0 0 1,0 0 0,0 0 0,-1 0 0,1 0-1,0 0 1,0 0 0,0 0 0,-1 0 0,1 0-1,0 0 1,0 0 0,0 0 0,-1 0 0,1 0-1,0 0 1,0 0 0,0-1 0,0 1 0,-1 0 0,-19-13 222,-16-23-356,18 14 137,0-1-1,2 0 1,0-1 0,-12-29 0,28 55-205,1 3 159,1-1 0,-1 1-1,1-1 1,-1 0 0,1 0 0,1 0-1,2 4 1,17 18-3,1-2 0,1 0 0,34 26 0,-57-50 28,-1 0 0,1-1 1,-1 1-1,0 0 0,1 0 0,-1 0 1,0 0-1,1 0 0,-1 0 0,1 0 0,-1-1 1,0 1-1,1 0 0,-1 0 0,0 0 0,0-1 1,1 1-1,-1 0 0,0 0 0,1-1 0,-1 1 1,0 0-1,0-1 0,0 1 0,1 0 0,-1-1 1,0 1-1,0 0 0,0-1 0,0 1 0,0-1 1,1 1-1,-1 0 0,0-1 0,0 1 1,0 0-1,0-1 0,0 1 0,0-1 0,-1 0 1,7-26 99,-5 19-97,1-6-181,1-1 1,1 0-1,0 1 1,1 0-1,0 0 1,1 0-1,1 1 1,0-1-1,1 2 1,0-1-1,1 1 1,11-12-1,-9 21-2724,-5 5-4249,-5 10-340</inkml:trace>
  <inkml:trace contextRef="#ctx0" brushRef="#br0" timeOffset="13629.08">3975 1772 160,'0'0'18673,"0"-9"-17564,0 0-1099,0 3 260,1 1 0,-1 0 0,-1 0 0,1-1 0,-1 1 0,0 0 0,-2-8 0,2 12-222,0-1 0,1 1 1,-1 0-1,0-1 0,0 1 0,0 0 1,0 0-1,0 0 0,-1 0 0,1 0 0,0 0 1,0 0-1,-1 0 0,1 0 0,0 1 1,-1-1-1,1 0 0,-1 1 0,1 0 1,-1-1-1,1 1 0,-1 0 0,1-1 1,-1 1-1,1 0 0,-1 0 0,0 0 1,1 1-1,-1-1 0,1 0 0,-1 1 1,1-1-1,-1 0 0,-1 2 0,1-1-51,-1 0 1,1 0-1,0 1 0,0-1 0,0 1 1,0 0-1,0-1 0,0 1 0,0 0 0,1 0 1,-1 0-1,1 0 0,-1 1 0,1-1 0,0 0 1,0 1-1,0-1 0,0 0 0,0 1 1,0-1-1,1 1 0,-1-1 0,1 1 0,0 0 1,-1-1-1,1 1 0,1 0 0,-1 2 1,0 1-7,0 0 1,1-1-1,-1 1 1,1-1 0,0 1-1,0-1 1,1 1 0,0-1-1,0 0 1,0 0 0,1 0-1,2 5 1,4-1-63,-1-1-1,2-1 1,-1 1 0,1-2 0,0 1-1,0-1 1,12 4 0,41 28-282,-62-38 357,-1 1-1,1-1 1,-1 0 0,1 1 0,-1-1 0,1 0 0,-1 1-1,0-1 1,1 1 0,-1-1 0,1 1 0,-1-1 0,0 1 0,0-1-1,1 1 1,-1-1 0,0 1 0,0-1 0,0 1 0,1-1-1,-1 1 1,0-1 0,0 1 0,0 0 0,0-1 0,0 1 0,0-1-1,0 1 1,0-1 0,-1 1 0,1 0 0,0-1 0,0 1-1,0-1 1,-1 1 0,1-1 0,0 1 0,0-1 0,-1 1 0,1-1-1,0 1 1,-1-1 0,1 0 0,-1 1 0,1-1 0,-1 1-1,1-1 1,-1 0 0,1 0 0,-1 1 0,1-1 0,-1 0 0,1 0-1,-1 1 1,-31 11 558,32-12-562,-17 3 198,-1 0 0,1-2-1,-1 1 1,-17-3-1,23 1-224,12 0-37,-1 0 1,1 0-1,-1 0 0,1-1 1,-1 1-1,1 0 0,-1-1 1,1 1-1,-1 0 0,1-1 1,-1 1-1,1-1 0,0 1 1,-1-1-1,1 1 0,0-1 1,-1 1-1,1-1 0,0 1 1,0-1-1,-1 1 0,1-1 1,0 1-1,0-1 1,0 0-1,0 1 0,0-1 1,0 1-1,0-1 0,0 0 1,0 1-1,0-1 0,0 1 1,0-1-1,0 1 0,1-1 1,-1 0-1,0 1 0,0-1 1,1 1-1,-1-1 0,0 1 1,1-1-1,0 0 1,14-28-5122,11 1-879</inkml:trace>
  <inkml:trace contextRef="#ctx0" brushRef="#br0" timeOffset="13934.44">4165 1746 11925,'0'0'5141,"-2"14"-3124,0-1-1773,0-2 54,0 1 0,1 0 0,1 0 0,0 0 0,0 0 0,3 13 0,-2-22-242,-1 0 0,1 0 0,0 0 0,0 0 0,0-1 0,1 1 0,-1 0 0,1-1 0,-1 1 0,1-1-1,0 1 1,0-1 0,0 0 0,0 0 0,1 0 0,-1 0 0,0 0 0,1 0 0,-1-1 0,1 1 0,0-1 0,-1 1-1,1-1 1,0 0 0,0 0 0,0-1 0,0 1 0,0-1 0,0 1 0,0-1 0,0 0 0,5 0 0,-6 0-46,0 0 0,0 0 0,0 0 0,1 0-1,-1-1 1,0 1 0,0 0 0,0-1 0,0 0 0,0 1 0,0-1 0,0 0 0,-1 0 0,1 0 0,0 0 0,0 0 0,-1-1 0,1 1 0,0 0 0,-1-1 0,2-2 0,-1 1 27,0-1 0,-1 1 1,1-1-1,-1 0 0,0 1 1,0-1-1,-1 0 0,1 0 1,-1 0-1,0 1 0,0-7 1,0 9-20,-6-78 890,6 76-908,0 0 0,-1-1-1,0 1 1,0 0 0,0 0 0,0-1 0,0 1 0,-1 0-1,1 0 1,-1 0 0,0 1 0,0-1 0,0 0 0,0 1 0,0-1-1,-1 1 1,1 0 0,-1-1 0,0 1 0,-5-3 0,5 5-564</inkml:trace>
  <inkml:trace contextRef="#ctx0" brushRef="#br0" timeOffset="14503.66">4346 1734 14038,'0'0'7953,"4"13"-7222,-1 0-596,-1 2 18,2-1 1,-1 0-1,2 0 0,0 0 0,11 19 0,-16-33-150,0 1 1,0-1-1,0 0 0,0 0 0,0 0 1,0 0-1,0 1 0,1-1 0,-1 0 1,0 0-1,0 0 0,0 0 0,0 0 1,1 0-1,-1 1 0,0-1 0,0 0 1,0 0-1,1 0 0,-1 0 0,0 0 1,0 0-1,0 0 0,1 0 0,-1 0 1,0 0-1,0 0 0,1 0 0,-1 0 0,0 0 1,0 0-1,0 0 0,1 0 0,-1 0 1,0 0-1,0-1 0,0 1 0,0 0 1,1 0-1,-1 0 0,0 0 0,0 0 1,0 0-1,0-1 0,1 1 0,-1 0 1,0 0-1,9-16 111,2-21 40,-10 35-135,3-13 51,-3 9-28,0 0 0,1 0 0,0 0 0,0 0 0,1 0 0,-1 0 0,5-5 0,-7 11-38,1 0 0,-1 0 0,0 0 0,1 0 0,-1 0 0,1 0 0,-1 0 0,0 0 0,1 0 1,-1 0-1,0 0 0,1 0 0,-1 1 0,1-1 0,-1 0 0,0 0 0,0 0 0,1 1 0,-1-1 0,0 0 0,1 1 1,-1-1-1,0 0 0,0 0 0,1 1 0,-1-1 0,0 1 0,0-1 0,0 0 0,0 1 0,1-1 0,-1 0 1,0 1-1,0-1 0,0 1 0,0-1 0,0 0 0,0 1 0,0 0 0,8 23-54,-7-20 83,3 11 51,13 33 32,-16-46-119,0-1 0,-1 1 0,1-1-1,0 1 1,0-1 0,0 1 0,0-1-1,0 0 1,0 1 0,0-1 0,1 0 0,-1 0-1,0 0 1,1 0 0,-1 0 0,1 0 0,-1 0-1,1-1 1,0 1 0,-1 0 0,1-1-1,0 1 1,2-1 0,-3 0-1,1-1 0,-1 1 0,1-1 0,-1 1 0,1-1 0,-1 0 0,0 0 0,1 0 0,-1 0 0,0 0 0,0 0 0,0 0 0,0 0 0,0 0 0,0-1 0,0 1 0,1-3 0,17-28 33,-16 25-26,43-80 0,-46 86-6,0 1 0,0 0 1,0 0-1,0 0 0,0-1 0,0 1 1,1 0-1,-1 0 0,0 0 1,0 0-1,0 0 0,0-1 0,0 1 1,0 0-1,0 0 0,1 0 0,-1 0 1,0 0-1,0 0 0,0-1 1,0 1-1,0 0 0,1 0 0,-1 0 1,0 0-1,0 0 0,0 0 1,0 0-1,1 0 0,-1 0 0,0 0 1,0 0-1,0 0 0,1 0 1,-1 0-1,0 0 0,0 0 0,0 0 1,0 0-1,1 0 0,-1 0 1,0 0-1,0 0 0,0 0 0,0 1 1,1-1-1,-1 0 0,0 0 1,6 12-31,0 14 81,-4-10 47,1 0-1,9 31 0,-12-47-94,1 0 0,-1 1 1,0-1-1,0 1 0,0-1 0,1 1 0,-1-1 0,0 1 1,1-1-1,-1 0 0,0 1 0,1-1 0,-1 0 1,0 1-1,1-1 0,-1 0 0,1 1 0,-1-1 0,0 0 1,1 0-1,-1 1 0,1-1 0,-1 0 0,1 0 0,-1 0 1,1 0-1,-1 0 0,1 0 0,-1 0 0,1 0 0,-1 0 1,1 0-1,18-9-88,11-21-488,-29 29 519,23-35-5135,-22 25-1757</inkml:trace>
  <inkml:trace contextRef="#ctx0" brushRef="#br0" timeOffset="15223.18">4147 2240 15911,'0'0'7801,"6"17"-7438,83 192 563,-84-185-788,-5-23-134,0-1 0,0 0 1,0 0-1,0 0 0,0 0 0,0 0 1,0 1-1,0-1 0,0 0 1,0 0-1,0 0 0,0 0 0,0 0 1,0 0-1,0 1 0,0-1 1,-1 0-1,1 0 0,0 0 0,0 0 1,0 0-1,0 0 0,0 0 1,0 0-1,0 1 0,-1-1 1,1 0-1,0 0 0,0 0 0,0 0 1,0 0-1,0 0 0,-1 0 1,1 0-1,0 0 0,0 0 0,0 0 1,0 0-1,0 0 0,-1 0 1,1 0-1,0 0 0,0 0 0,0 0 1,0 0-1,0-1 0,-1 1 1,1 0-1,0 0 0,0 0 1,0 0-1,0 0 0,0 0 0,0 0 1,0 0-1,-1 0 0,1-1 1,0 1-1,0 0 0,-3-3 24,1 0-1,-1 0 0,1 0 1,0 0-1,-1 0 1,1 0-1,1-1 1,-1 1-1,-1-5 0,-6-20-30,1 0-1,1-1 0,1 1 1,2-1-1,0 0 0,3-1 1,2-49-1,0 74-2,0 0-1,0 0 1,0 1-1,1-1 1,0 0-1,0 1 1,0-1 0,0 1-1,1 0 1,-1 0-1,1 0 1,0 0-1,1 0 1,-1 0 0,7-5-1,-8 7 1,0 1 1,0-1-1,1 1 0,-1 0 1,0-1-1,0 1 0,1 0 1,-1 0-1,0 0 0,1 1 0,-1-1 1,1 1-1,-1-1 0,1 1 1,-1 0-1,1 0 0,-1 0 1,1 0-1,-1 0 0,1 1 1,-1-1-1,1 1 0,-1 0 1,1-1-1,-1 1 0,0 0 0,1 0 1,-1 1-1,0-1 0,0 0 1,0 1-1,3 2 0,-2 0 8,0 0 0,0 1 0,0-1 0,-1 1 0,0 0 0,1 0 0,-2 0 0,1 0-1,0 0 1,-1 0 0,0 0 0,0 0 0,-1 1 0,1 7 0,-1-4 9,0 1-1,0-1 1,-1 1 0,0-1 0,0 0-1,-1 1 1,-5 13 0,2-13-15,0 0 0,-1 0 0,0-1 0,-1 0 0,0 0 0,-1 0 0,1-1 0,-19 14-1,20-17-20,-1 0-1,0 0 0,0-1 0,0 1 0,0-2 0,-1 1 0,0-1 0,1 0 0,-1-1 0,0 0 0,-1 0 0,-13 1 0,20-3 23,1 0 0,0-1-1,-1 1 1,1 0 0,0-1-1,0 1 1,-1 0 0,1-1-1,0 0 1,0 1-1,0-1 1,0 0 0,0 1-1,0-1 1,0 0 0,0 0-1,0 0 1,0 0 0,0 0-1,0 0 1,1 0-1,-1 0 1,0-1 0,1 1-1,-1 0 1,1 0 0,-1 0-1,1-1 1,0 1 0,-1 0-1,1-1 1,0 1-1,0 0 1,0-1 0,0 1-1,0 0 1,0 0 0,0-1-1,1 1 1,-1 0 0,1-2-1,-1 0-3,1 0 0,-1 0 0,1 0 1,0 0-1,0 0 0,0 0 0,0 0 0,1 0 0,-1 1 0,1-1 0,-1 0 1,1 1-1,0-1 0,0 1 0,0 0 0,1 0 0,-1 0 0,3-2 0,-1 2 8,0 0-1,0 1 0,0-1 0,0 1 0,0 0 1,0 0-1,0 0 0,1 1 0,-1 0 0,0-1 1,0 1-1,0 1 0,1-1 0,-1 1 0,0 0 1,8 2-1,-2 1-5,-1 1 0,1 0 0,-1 1 0,0-1 0,11 11 0,-14-12-366,0 0 0,0 0 0,0 0 0,1-1 0,0-1 0,0 1 0,-1-1 0,1 0 0,1 0 0,6 0 0,2 0-2118,0-1-1,0-1 1,23-3-1,-10-2-1829</inkml:trace>
  <inkml:trace contextRef="#ctx0" brushRef="#br0" timeOffset="16316.64">4541 2340 480,'0'0'8919,"1"-13"-5907,0 3-2395,3-46 1717,-4 52-2030,0 0 0,0 0 1,-1-1-1,1 1 0,-1 0 1,0 0-1,-1-1 0,1 1 1,-1 0-1,1 0 0,-1 1 1,-4-7-1,5 9-219,0-1-1,0 1 0,0 0 1,0-1-1,0 1 1,0 0-1,-1 0 1,1 0-1,0 0 0,-1 0 1,1 0-1,-1 0 1,1 0-1,-1 1 1,1-1-1,-1 1 0,1-1 1,-1 1-1,0-1 1,1 1-1,-1 0 0,0 0 1,1 0-1,-1 0 1,0 0-1,1 0 1,-1 1-1,0-1 0,1 0 1,-1 1-1,1-1 1,-1 1-1,1 0 1,-1-1-1,1 1 0,-1 0 1,1 0-1,0 0 1,-1 0-1,1 0 0,0 0 1,0 1-1,0-1 1,0 0-1,0 0 1,0 1-1,0-1 0,-1 3 1,-3 4-46,0-1 0,0 2-1,1-1 1,0 0 0,1 1 0,0 0 0,-3 12 0,6-18-1,-3 8 63,2 1 0,-1-1 0,2 22 0,-1-31-105,1-1 1,0 1 0,0 0-1,1-1 1,-1 1 0,0-1-1,0 1 1,1-1 0,-1 1 0,1-1-1,0 1 1,-1-1 0,1 1-1,0-1 1,0 0 0,0 1 0,0-1-1,0 0 1,0 0 0,0 1-1,0-1 1,0 0 0,0 0-1,1-1 1,-1 1 0,0 0 0,1 0-1,-1-1 1,1 1 0,-1 0-1,1-1 1,-1 0 0,1 1 0,-1-1-1,1 0 1,1 0 0,1 0-29,-1 0 1,1 0 0,-1-1-1,1 0 1,-1 1-1,1-1 1,-1-1 0,0 1-1,1 0 1,-1-1-1,0 0 1,0 1 0,0-1-1,0-1 1,0 1-1,-1 0 1,1-1 0,-1 1-1,1-1 1,-1 0-1,0 0 1,0 0 0,0 0-1,1-3 1,1-3 3,-1 1 1,1 0-1,-2-1 1,0 0-1,0 0 1,0 1-1,-1-1 1,0-17-1,-1 25 311,7 29-131,-6-25-156,0 0 0,1 0 0,-1-1-1,1 1 1,-1 0 0,1-1 0,0 1 0,0-1-1,0 0 1,0 0 0,0 0 0,0 0 0,1 0-1,-1 0 1,1 0 0,0-1 0,-1 1 0,1-1-1,0 0 1,0 0 0,0 0 0,-1 0 0,1 0 0,0-1-1,0 1 1,0-1 0,1 0 0,-1 0 0,0 0-1,0 0 1,5-2 0,0 0-84,-1-1 0,1 0-1,-1-1 1,1 0 0,-1 0 0,-1-1-1,1 0 1,-1 0 0,1 0 0,7-9 0,-14 13 103,1 0 0,-1 1 0,1-1 1,-1 1-1,0-1 0,1 1 1,0-1-1,-1 1 0,1-1 1,-1 1-1,1 0 0,-1-1 0,1 1 1,0 0-1,-1-1 0,1 1 1,0 0-1,-1 0 0,1 0 1,0-1-1,0 1 0,-1 0 0,1 0 1,0 0-1,-1 0 0,1 0 1,0 0-1,-1 1 0,1-1 0,0 0 1,0 0-1,-1 0 0,1 1 1,-1-1-1,1 0 0,0 1 1,-1-1-1,1 1 0,-1-1 0,1 0 1,0 1-1,-1-1 0,0 1 1,1 0-1,-1-1 0,1 1 1,-1-1-1,0 1 0,1 0 0,-1-1 1,0 1-1,1 1 0,-1-1-19,1 0 0,-1 0 1,1-1-1,-1 1 0,1 0 0,-1 0 0,1 0 0,0 0 0,-1-1 0,1 1 0,0 0 0,0-1 0,0 1 0,-1 0 1,1-1-1,0 1 0,0-1 0,0 0 0,0 1 0,0-1 0,0 0 0,0 1 0,0-1 0,0 0 0,0 0 1,0 0-1,0 0 0,0 0 0,0 0 0,0 0 0,0 0 0,0 0 0,0-1 0,0 1 0,0 0 0,0-1 0,0 1 1,0 0-1,0-1 0,0 1 0,-1-1 0,1 0 0,0 1 0,0-1 0,0 0 0,-1 1 0,1-1 0,1-2 1,11-11-128,-2 6-126,8 23 239,-17-13 11,0 0 0,0 0 1,0 0-1,0-1 0,0 1 0,0-1 1,0 1-1,1-1 0,-1 0 0,1 0 1,-1 0-1,1 0 0,-1 0 0,1 0 1,-1-1-1,1 1 0,0-1 0,-1 0 0,1 0 1,0 0-1,0 0 0,-1 0 0,1-1 1,0 1-1,-1-1 0,1 0 0,-1 1 1,1-1-1,-1-1 0,1 1 0,-1 0 0,0 0 1,1-1-1,-1 0 0,3-2 0,-1 0-1,0 0 0,0 0 0,0 0 0,-1 0 0,0-1 0,0 1 0,0-1-1,0 0 1,-1 0 0,0 0 0,0 0 0,0 0 0,-1 0 0,1-1 0,-1 1 0,1-11 0,-2 9 143,-2-19 664,1 25-749,1 0 0,0 1 0,-1-1-1,1 0 1,-1 1 0,1-1 0,0 0 0,-1 1 0,1-1 0,-1 1-1,0-1 1,1 0 0,-1 1 0,0 0 0,1-1 0,-1 1 0,0-1 0,1 1-1,-1 0 1,0-1 0,0 1 0,1 0 0,-1 0 0,0 0 0,0 0-1,1-1 1,-1 1 0,0 0 0,-1 1 0,1 0-39,0 0 1,0 0-1,1 1 1,-1-1-1,0 1 0,1-1 1,-1 0-1,0 1 0,1 0 1,0-1-1,-1 1 1,1-1-1,0 1 0,0-1 1,0 1-1,0-1 1,0 1-1,0 0 0,1 2 1,-1 0 3,2 27-21,2 0 0,0 1 0,3-2 0,15 50 0,-13-53 11,-1 1 0,-1 1 0,-2-1 0,0 1 0,0 55 0,-6-80-1,0 0 0,0 0 0,0 0-1,-1 0 1,1 0 0,-1-1 0,0 1 0,0 0 0,-1-1 0,1 1 0,-1-1 0,-5 6 0,7-8-2,0 1 0,0-1-1,-1 0 1,1 0 0,0 1 0,-1-1 0,1 0 0,-1 0 0,1 0-1,-1-1 1,1 1 0,-1 0 0,0-1 0,1 1 0,-1 0-1,0-1 1,1 0 0,-1 0 0,0 1 0,0-1 0,0 0-1,1 0 1,-1-1 0,0 1 0,0 0 0,1 0 0,-1-1 0,0 1-1,1-1 1,-1 0 0,0 1 0,-2-3 0,2 1-6,1 0 0,-1-1 1,1 1-1,-1-1 0,1 0 1,0 1-1,0-1 1,0 0-1,1 1 0,-1-1 1,0 0-1,1 0 0,0 0 1,0 0-1,0 0 0,0 1 1,1-7-1,10-52-144,-2 39-8,1 0 0,2 0 0,0 1-1,1 1 1,27-33 0,-25 35-6,0-2 1,-1 0 0,-1-1 0,-1 0 0,15-38-1,-26 54 177,1 0 0,-1-1-1,0 1 1,-1 0-1,1-1 1,-1 1-1,0 0 1,-1-8-1,0 12 6,1 0-1,0 1 1,0-1-1,0 0 1,-1 0-1,1 0 1,0 0-1,-1 1 1,1-1-1,0 0 1,-1 0-1,1 1 1,-1-1-1,1 0 1,-1 1-1,0-1 1,1 1 0,-1-1-1,0 1 1,1-1-1,-1 1 1,-1-1-1,0 0 9,1 1-1,0 0 1,-1 0-1,1 1 1,-1-1-1,1 0 1,-1 0-1,1 1 0,0-1 1,-1 1-1,1-1 1,0 1-1,-1-1 1,1 1-1,0 0 1,0 0-1,-1 0 1,0 1-1,-2 2 8,0 0 0,1 0 0,0 0 0,-1 1 0,2-1 0,-1 1 0,0 0 0,1-1 0,0 1 0,0 0 0,1 0 0,-1 1 0,1-1 0,0 0 0,0 11-1,0-10 0,1-1-1,-1 1 0,2-1 0,-1 1 0,0 0 0,1-1 0,0 1 0,0-1 0,1 1 0,-1-1 0,1 0 0,1 1 1,-1-1-1,1 0 0,4 6 0,-2-5-48,1-1 1,1 0-1,-1 0 1,1 0 0,0-1-1,0 0 1,0 0-1,1-1 1,-1 0-1,1 0 1,0-1 0,-1 0-1,1 0 1,10 0-1,-9-1-550,0 0-1,1-1 1,-1 0-1,0-1 1,0 0-1,0 0 1,14-4-1,10-13-5936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26:00.24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448 1 304,'0'0'19772,"-1"0"-19582,0-1 0,0 1-1,0 0 1,0 0 0,0 0 0,0 0 0,0 0 0,0 0 0,0 1 0,0-1-1,0 0 1,0 0 0,0 1 0,0-1 0,1 0 0,-1 1 0,0-1-1,0 1 1,0-1 0,0 1 0,1 0 0,-1-1 0,-1 2 0,-5 42-156,2 0 1,2 0 0,2 0 0,5 52-1,-3-64-42,6 23 34,2-1-1,2 1 1,3-1-1,32 81 1,-45-132-26,8 17-58,-7-16 68,0-1-1,0 1 1,-1 0 0,1 0 0,-1 0-1,0 0 1,0 0 0,1 7-1,-34-36 85,-24-29-281,-82-71 334,135 123-105,2 1-76,2 4-73,10 16 106,2-1-1,-1-1 1,2 0-1,0-1 1,1 0-1,1-2 1,0 1-1,25 15 1,-34-24-22,1-2 1,0 1 0,-1-1-1,2 0 1,-1 0 0,0-1-1,12 3 1,-16-5 18,-1-1 1,0 1-1,0-1 0,1 0 1,-1 0-1,0 0 0,0-1 1,1 1-1,-1-1 0,0 0 1,0 1-1,0-2 0,0 1 1,0 0-1,0 0 0,0-1 1,0 0-1,0 0 0,-1 0 1,1 0-1,-1 0 0,1 0 1,2-4-1,9-12 43,0-1 0,-1-1 0,-1 0 0,16-38 0,29-94-175,-47 123 8,5-18-1316,-14 46-188</inkml:trace>
  <inkml:trace contextRef="#ctx0" brushRef="#br0" timeOffset="994.38">152 1026 11541,'0'0'7404,"-2"-10"-3634,-8-30-3520,7 38-248,1 1 1,-1 0-1,1 0 0,-1 0 0,1 0 1,-1 0-1,0 0 0,1 1 0,-1-1 1,0 1-1,0 0 0,1-1 0,-1 1 1,0 1-1,0-1 0,0 0 0,1 1 1,-1-1-1,0 1 0,1 0 0,-1 0 0,1 0 1,-1 0-1,1 1 0,-1-1 0,1 1 1,0-1-1,-1 1 0,1 0 0,0 0 1,0 0-1,1 0 0,-1 0 0,0 0 1,1 0-1,-3 4 0,-2 2-7,1 1 0,-1 0 0,1 0 0,1 1 0,0-1 0,0 1 0,1 0 0,-4 15 0,6-14-6,-1 0 0,1 0-1,1-1 1,0 1 0,1 0 0,0 0 0,0-1 0,6 20 0,-6-26 9,1-1-1,-1 1 1,1 0-1,0-1 1,0 1-1,0-1 1,1 1-1,-1-1 0,1 0 1,-1 0-1,1 0 1,0-1-1,0 1 1,1-1-1,-1 1 1,0-1-1,1 0 0,0 0 1,-1-1-1,1 1 1,0-1-1,0 0 1,0 0-1,0 0 1,0 0-1,4 0 0,-2-1 73,-1 0-1,0-1 0,0 1 0,1-1 0,-1 0 0,0 0 1,0-1-1,0 1 0,0-1 0,0 0 0,-1-1 0,1 1 0,0-1 1,-1 0-1,0 0 0,0-1 0,0 1 0,0-1 0,4-4 1,-3 2-274,0 0 0,-1 0 0,0 0 1,0-1-1,0 0 0,-1 1 1,3-11-1,2-27-6849</inkml:trace>
  <inkml:trace contextRef="#ctx0" brushRef="#br0" timeOffset="1119.67">165 1013 10085</inkml:trace>
  <inkml:trace contextRef="#ctx0" brushRef="#br0" timeOffset="1512.08">165 1013 10085,'76'-22'3487,"-74"22"-3141,-1 0 0,0 0 0,0-1 0,0 1 0,1-1 0,-1 1 1,0-1-1,0 1 0,0-1 0,0 0 0,0 1 0,0-1 1,0 0-1,0 0 0,0 0 0,0 0 0,0-1 0,11 1 1040,-8 2-1354,0 0 0,-1 0-1,1 1 1,0-1-1,-1 1 1,0 0 0,1 0-1,-1 0 1,0 0 0,0 1-1,0-1 1,0 1-1,-1 0 1,1 0 0,-1 0-1,1 0 1,-1 0 0,0 0-1,0 1 1,0-1 0,-1 1-1,1-1 1,0 6-1,1-1 27,-1 1-1,0-1 1,0 0-1,-1 1 1,0-1-1,-1 0 1,0 1-1,0-1 1,-3 17-1,3-25-58,0 0 0,0 0 0,0 0 0,0 0 0,-1 0 0,1 0 0,0 0 0,0 0 0,0 0-1,0 0 1,0 0 0,0 0 0,0 0 0,0 0 0,0 0 0,0 0 0,-1 0 0,1 0 0,0 0 0,0 0-1,0 0 1,0 0 0,0 0 0,0 0 0,0 0 0,0 0 0,0 0 0,0 0 0,0 1 0,-1-1 0,1 0 0,0 0-1,0 0 1,0 0 0,0 0 0,0 0 0,0 0 0,0 0 0,0 0 0,0 0 0,0 0 0,0 0 0,0 1 0,0-1-1,0 0 1,0 0 0,-3-16-114,4-24-79,3 32 125,0-1 0,0 0-1,1 1 1,0 0 0,1 0-1,0 1 1,0-1 0,1 1-1,0 0 1,12-9 0,17-20 244,-32 74 1581,-6 11-905,0 46-426,3-88-458,-1 1 0,1-1 0,0 0 0,1 0 0,-1 0 0,1 0 0,1 0 1,0 0-1,5 10 0,-7-16-190,0 1 0,0-1 1,1 1-1,-1-1 0,0 0 0,1 0 1,-1 0-1,1 0 0,-1 0 1,1 0-1,-1 0 0,4 1 0,-4-2-215,1 1 0,-1-1 0,0 0 0,1 0 0,-1 1 0,0-1 0,1 0 0,-1 0 0,0 0 0,1-1-1,-1 1 1,0 0 0,1 0 0,-1-1 0,0 1 0,0-1 0,2 0 0,9-12-6960</inkml:trace>
  <inkml:trace contextRef="#ctx0" brushRef="#br0" timeOffset="1662.93">542 913 11605,'0'0'12214,"-23"-61"-12198,23 65-1521,12 16 433,-1 2-2130,4-2-2256</inkml:trace>
  <inkml:trace contextRef="#ctx0" brushRef="#br0" timeOffset="1933.16">739 907 12742,'0'0'10477,"-3"4"-10272,0 3-143,1 0-1,-1-1 1,1 1-1,0 0 1,1 0 0,0 1-1,0-1 1,0 10 0,3 72 553,0-37-539,-4-10-76,1 16-758,4-23-2609,0-30-664</inkml:trace>
  <inkml:trace contextRef="#ctx0" brushRef="#br0" timeOffset="2087.8">645 1083 12550,'0'0'11381,"16"-26"-11397,14 17-80,-3 2-1185,4 5-1344,-4 2-2641,-12 0-4243</inkml:trace>
  <inkml:trace contextRef="#ctx0" brushRef="#br0" timeOffset="2744.8">823 1090 12454,'0'0'7416,"5"-2"-7039,-3 2-321,1-1 1,0 0 0,0 0 0,-1 0 0,1 0 0,-1-1-1,1 1 1,-1-1 0,1 1 0,-1-1 0,0 0 0,0 0-1,0 0 1,0 0 0,0-1 0,0 1 0,0 0 0,-1-1-1,1 1 1,-1-1 0,0 1 0,0-1 0,0 0 0,0 0-1,0 0 1,-1 1 0,1-1 0,-1 0 0,0 0 0,1 0-1,-1 0 1,-1-5 0,0 7-10,0-1-1,0 1 0,0 0 1,0 0-1,0-1 0,0 1 1,0 0-1,0 0 1,0 0-1,-1 0 0,1 0 1,0 1-1,-1-1 1,1 0-1,-1 1 0,1-1 1,-1 1-1,1-1 1,-1 1-1,1 0 0,-1-1 1,1 1-1,-1 0 0,0 0 1,1 0-1,-3 1 1,1-2 30,-1 1 1,1 0 0,-1 1 0,1-1-1,-1 1 1,1-1 0,-1 1 0,1 0-1,-1 0 1,-5 3 0,5 1-34,0-1 1,0 1 0,1-1-1,0 1 1,0 0 0,0 0-1,0 1 1,1-1 0,0 0-1,0 1 1,0-1 0,1 1-1,-2 10 1,2-5-2,-1 0 1,2 1-1,-1-1 0,1 0 1,1 1-1,2 12 0,-2-22-44,-1-1 0,0 0 0,1 0-1,-1 1 1,0-1 0,1 0 0,0 0 0,-1 0-1,1 0 1,0 0 0,-1 0 0,1 0 0,0 0-1,0 0 1,0 0 0,0 0 0,0 0 0,0 0-1,0-1 1,0 1 0,0 0 0,1-1 0,-1 1-1,0-1 1,0 0 0,0 1 0,1-1 0,-1 0-1,0 0 1,1 1 0,-1-1 0,0 0 0,0 0-1,1-1 1,-1 1 0,0 0 0,0 0 0,1 0-1,-1-1 1,0 1 0,2-2 0,1 1-4,0-1 1,1 1-1,-1-1 0,-1-1 1,1 1-1,0 0 0,0-1 1,-1 0-1,1 0 0,4-6 1,22-43-4,-23 39 22,0 0-1,1 0 1,0 1 0,17-21 0,-22 30-13,-1 1-1,1-1 1,0 1-1,-1 0 1,1 0-1,0 0 1,1 1 0,-1-1-1,0 1 1,0-1-1,1 1 1,-1 0-1,0 0 1,1 1-1,-1-1 1,1 1-1,-1-1 1,1 1-1,-1 0 1,1 1-1,-1-1 1,1 0-1,-1 1 1,8 2 0,-9-1 0,1-1 0,-1 1 1,1 0-1,-1 0 1,0 0-1,0 1 0,1-1 1,-2 0-1,1 1 1,0-1-1,0 1 0,-1 0 1,1-1-1,-1 1 1,0 0-1,0 0 0,0 0 1,0 0-1,-1 0 1,1 0-1,-1 0 1,0 7-1,2 2 2,-2 0-1,0 0 1,0 1-1,-4 18 1,4-29 4,0 0 1,-1-1-1,1 1 1,-1 0-1,1-1 0,-1 1 1,0-1-1,0 1 1,0-1-1,0 1 0,0-1 1,0 0-1,0 1 1,-3 1-1,1 1 18,4-40-323,-2 19 97,3-1-225,1 1 0,1 0 0,9-28 1,6-26-553,-18 76 1107,7 38 1130,22 68-1,-30-110-1378,1 0 1,-1 0-1,1 0 0,0 0 0,-1 0 0,1 0 0,0 0 0,0 0 0,-1 0 0,1 0 1,0 0-1,0-1 0,0 1 0,0 0 0,0-1 0,2 2 0,13-4-5600,-1-7-2881</inkml:trace>
  <inkml:trace contextRef="#ctx0" brushRef="#br0" timeOffset="2899.9">1254 799 10325,'0'0'12437,"-19"6"-12885,19 17-512,4 1-2562,3 0-4097</inkml:trace>
  <inkml:trace contextRef="#ctx0" brushRef="#br0" timeOffset="3270.71">1397 933 12102,'0'0'4855,"-14"4"-2475,2-1-1867,-1 1 1,1 0 0,0 1-1,0 0 1,-18 12-1,26-14-438,-1 0-1,1 1 0,0-1 1,0 1-1,0 0 0,0 0 0,1 0 1,0 1-1,-1-1 0,2 1 1,-1 0-1,0-1 0,1 1 1,0 1-1,0-1 0,1 0 0,-1 0 1,1 1-1,-1 7 0,2-8-78,-1 0-1,1 0 1,0 0-1,0 0 1,0 0-1,1 0 1,0 0-1,0 0 1,2 6-1,-2-10-12,0 0-1,0 1 1,0-1-1,0 0 1,0 0-1,0 0 1,0 0-1,0 0 1,1 0-1,-1 0 1,0 0-1,1-1 1,-1 1-1,0 0 1,1-1-1,-1 1 1,1-1-1,-1 1 1,1-1-1,-1 0 1,1 0-1,-1 0 1,1 0-1,0 0 1,-1 0-1,1 0 1,-1 0-1,1 0 1,-1-1-1,1 1 1,-1-1-1,1 1 1,1-2-1,1 0 0,-1 1 1,1-1-1,-1 0 1,0-1-1,0 1 1,0 0-1,0-1 0,0 0 1,0 1-1,-1-1 1,1 0-1,-1-1 0,0 1 1,3-6-1,27-59-218,-22 43 202,-8 21 42,-1 1 96,1-1 0,-1 1 0,1-1 0,0 1 0,0 0-1,0 0 1,0 0 0,0 0 0,4-3 0,-6 5-77,1 1-1,-1 0 1,1 0 0,-1 0 0,1-1-1,-1 1 1,1 0 0,-1 0-1,1 0 1,-1 0 0,1 0-1,-1 0 1,1 0 0,-1 0-1,0 0 1,1 0 0,-1 0-1,1 1 1,-1-1 0,1 0 0,-1 0-1,1 0 1,-1 1 0,1-1-1,-1 0 1,1 1 0,16 20 444,-14-16-393,1 1 1,0 0 0,1-1 0,-1 0-1,1 0 1,0 0 0,0 0-1,1-1 1,-1 0 0,1 0 0,12 5-1,-15-8-228,-1 0 1,1 0-1,0 0 0,-1 0 0,1-1 0,0 1 0,0-1 0,-1 0 0,1 0 0,0 0 0,0 0 0,0-1 1,-1 1-1,1-1 0,0 0 0,0 0 0,-1 1 0,1-2 0,-1 1 0,1 0 0,-1 0 0,1-1 1,-1 0-1,0 1 0,0-1 0,0 0 0,0 0 0,0 0 0,0 0 0,0 0 0,1-4 0,3-5-5695</inkml:trace>
  <inkml:trace contextRef="#ctx0" brushRef="#br0" timeOffset="5081.39">356 1630 11221,'0'0'10866,"-1"11"-10636,-2 24 63,2 0 1,1 0-1,2 0 1,9 47-1,0 13 564,-16-212-572,0-48-283,5 148-3,2-1 1,0 1-1,1 0 1,1 0-1,0 0 1,2 0-1,6-16 0,-10 29-1,0 0-1,0 0 1,1 0-1,-1 1 1,1-1-1,0 1 1,0 0-1,0 0 1,1 0 0,-1 0-1,0 0 1,1 1-1,0-1 1,4-1-1,-6 3 2,-1 1 0,1-1 0,-1 1 0,1 0 1,0-1-1,-1 1 0,1 0 0,-1 0 0,1 0 0,0 0 0,-1 0 0,1 1 0,-1-1 0,1 1 0,-1-1 0,1 1 1,-1-1-1,1 1 0,-1 0 0,1-1 0,-1 1 0,0 0 0,0 0 0,1 0 0,-1 0 0,0 0 0,0 0 1,0 1-1,0-1 0,0 0 0,0 1 0,0-1 0,-1 0 0,1 1 0,0-1 0,-1 1 0,1-1 0,-1 1 1,1 0-1,-1 1 0,3 8-22,0-1 1,-1 1 0,-1 0 0,0-1-1,0 1 1,-1 0 0,0 0 0,-1 0-1,0-1 1,-1 1 0,0 0 0,-7 18-1,4-15-31,-1 0-1,0 0 1,-1 0 0,-1-1-1,0 0 1,0-1-1,-2 1 1,-14 14 0,24-26 46,-1 0 0,0-1 0,1 1 0,-1 0 0,1 0 0,-1-1 0,0 1 0,1-1 1,-1 1-1,0-1 0,0 1 0,0-1 0,1 1 0,-1-1 0,0 1 0,0-1 0,0 0 0,0 0 0,0 0 1,0 1-1,0-1 0,0 0 0,1 0 0,-1 0 0,0 0 0,0 0 0,0-1 0,0 1 0,0 0 1,0 0-1,-1-1 0,0-1 2,1 1 1,0 0-1,0-1 0,0 1 1,0-1-1,0 1 1,0-1-1,0 0 1,1 1-1,-1-1 1,0 0-1,1 1 0,0-1 1,-1 0-1,1-2 1,-1 1 12,0 0-1,1 1 1,0-1 0,-1 0 0,1 0-1,0 0 1,0 0 0,1 0 0,-1 0-1,1 0 1,-1 0 0,1 0 0,0 0-1,0 1 1,0-1 0,0 0 0,1 1-1,-1-1 1,1 1 0,2-3 0,-1 3 4,1 1-1,-1 0 1,1 0 0,0 1 0,0-1 0,-1 1 0,1-1 0,0 1 0,0 0 0,0 1 0,-1-1 0,1 1-1,0 0 1,0 0 0,3 1 0,53 30-124,-53-27-219,1 0-1,0 0 1,1-1-1,-1 0 1,1 0-1,0-1 1,16 4-1,-21-6-52,1 0 1,0-1-1,0 1 0,0-1 0,0-1 0,0 1 1,0 0-1,0-1 0,0 0 0,-1 0 1,1-1-1,0 1 0,0-1 0,5-4 0,-7 4 338,0-1 0,-1 1 0,1-1 0,-1 0 0,1 0-1,-1 0 1,0-1 0,0 1 0,-1 0 0,1-1 0,-1 1-1,1-1 1,-1 0 0,0 1 0,0-1 0,-1 0 0,1 0-1,-1 1 1,0-5 0,1-1 668,-1 0 0,0 0 0,-1 0 0,0 0 0,0 0 0,-4-15 0,4 22-510,1 1-1,-1-1 0,1 0 0,-1 1 0,0-1 1,0 0-1,0 1 0,0-1 0,0 1 1,0 0-1,0-1 0,0 1 0,0 0 0,-1-1 1,1 1-1,0 0 0,-1 0 0,1 0 1,-1 0-1,1 1 0,-1-1 0,1 0 0,-1 1 1,0-1-1,0 1 0,1-1 0,-1 1 0,0 0 1,1 0-1,-1 0 0,0 0 0,0 0 1,1 0-1,-1 0 0,0 0 0,0 1 0,1-1 1,-1 1-1,0-1 0,1 1 0,-1 0 1,-1 1-1,0 0-78,0 0-1,0 1 1,0-1 0,0 1 0,0-1-1,1 1 1,0 0 0,-1 0 0,1 0-1,0 1 1,1-1 0,-1 0 0,0 1-1,1-1 1,0 1 0,0 0 0,0-1-1,0 1 1,0 5 0,-5 75 163,6-80-186,0-1 0,0 0 0,1 1 0,-1-1 1,1 1-1,0-1 0,0 0 0,0 0 1,0 1-1,0-1 0,1 0 0,0 0 1,-1 0-1,1 0 0,0-1 0,3 4 1,-3-4-34,0-1 0,-1 0 0,1 0 1,0 0-1,-1 0 0,1 0 0,0 0 1,0-1-1,0 1 0,0-1 0,0 1 1,0-1-1,0 0 0,0 0 0,0 0 1,0 0-1,0 0 0,-1 0 1,1 0-1,0-1 0,0 1 0,0-1 1,0 1-1,0-1 0,0 0 0,0 1 1,-1-1-1,1 0 0,0-1 0,1 0 1,1-1-47,-1 1 0,0-1 0,1 0 0,-1 0 0,0-1-1,-1 1 1,1 0 0,-1-1 0,1 0 0,-1 0 0,0 1 0,0-1 0,1-5 0,13-57-145,-9 31 295,-3 33 465,3 9-356,7 17-224,-8-15 179,-2-2-124,1-1 0,1 0-1,-1 0 1,1 0-1,0 0 1,10 7 0,-14-12-32,-1 0 1,1 0 0,-1-1-1,1 1 1,-1 0 0,1 0-1,-1-1 1,1 1 0,0-1-1,-1 0 1,1 1 0,0-1-1,-1 0 1,1 0 0,0 0-1,-1 0 1,1 0 0,0-1-1,-1 1 1,1 0 0,0-1-1,-1 1 1,1-1 0,-1 0-1,1 1 1,-1-1 0,1 0-1,-1 0 1,1 0 0,-1 0-1,0 0 1,1 0 0,-1-1-1,0 1 1,0 0 0,0-1-1,1-1 1,32-58 11,-33 60 93,0 2-87,0-1 1,0 0-1,1 1 0,-1-1 0,-1 1 0,1-1 0,0 1 0,0-1 0,0 1 0,0 0 0,0 0 0,0-1 0,-1 1 0,1 0 0,0 0 1,-1 0-1,1 0 0,0 0 0,-1 0 0,1 0 0,-1 0 0,1 2 0,-1-2-41,1 0 0,-1 0 0,1 0 0,-1 1 0,1-1 0,0 0 0,-1 0 0,1 0 0,0 0-1,0 0 1,0 0 0,0 0 0,0 0 0,0-1 0,0 1 0,0 0 0,0 0 0,0-1 0,0 1 0,1-1 0,-1 1 0,0-1 0,2 1 0,99-10-443,-97 9 475,-1 0 0,0 0 0,0 0 0,0-1 0,0 1 0,0-1-1,0 0 1,0-1 0,0 1 0,0-1 0,-1 1 0,1-1 0,0 0 0,-1-1 0,1 1 0,-1 0-1,0-1 1,0 0 0,0 0 0,0 0 0,-1 0 0,4-5 0,-3 3 59,-1-1-1,1 1 1,-1-1 0,0 0 0,-1 0 0,0 0-1,1 0 1,-2 0 0,1 0 0,-1 0 0,0 0-1,0 0 1,-1 0 0,-1-9 0,2 14-19,-1 0 0,1 1 0,0-1 0,-1 0 0,1 1 0,0-1 0,-1 0 0,1 1 0,-1-1 0,1 1 0,-1-1 0,1 1 0,-1-1 0,0 1 0,1-1 0,-1 1 0,0 0 0,1-1 0,-1 1 0,0 0 0,1-1 0,-1 1-1,0 0 1,1 0 0,-1 0 0,0 0 0,0 0 0,1 0 0,-1 0 0,0 0 0,0 0 0,1 0 0,-1 0 0,0 0 0,0 1 0,1-1 0,-1 0 0,0 0 0,1 1 0,-1-1 0,0 0 0,1 1 0,-1-1 0,0 1 0,1-1 0,-1 1 0,1-1 0,-1 1 0,1 0 0,-1-1 0,1 1 0,0-1 0,-1 1 0,1 0 0,0-1 0,-1 1 0,1 1 0,-3 15-42,0-1 0,1 1 1,1 0-1,1 0 0,0 0 1,3 19-1,-1-3-26,8 64-6,-6-69-8,-1 1 0,-1-1 1,-4 51-1,1-74 30,0-1 1,-1 1-1,0-1 0,1 0 1,-2 0-1,1 0 1,0 0-1,-1 0 0,-5 6 1,7-9 10,0 0 0,1 0 0,-1 0 0,0 0 1,1 0-1,-1 0 0,0-1 0,0 1 0,0 0 0,0 0 0,0-1 1,0 1-1,0-1 0,0 1 0,0-1 0,0 1 0,0-1 1,0 0-1,0 1 0,0-1 0,-1 0 0,1 0 0,0 0 0,0 0 1,0 0-1,0 0 0,0 0 0,-1 0 0,1-1 0,0 1 1,0 0-1,0-1 0,0 1 0,0-1 0,0 1 0,0-1 1,0 1-1,0-1 0,0 0 0,0 0 0,0 1 0,1-1 0,-1 0 1,0 0-1,-1-1 0,0-2 5,1 0 0,-1 0-1,0 0 1,1 0 0,0 0 0,0 0 0,0 0-1,0-1 1,1 1 0,0 0 0,0-1 0,0 1 0,0 0-1,0 0 1,1-1 0,0 1 0,2-7 0,0 0 5,1 1 1,0-1-1,0 0 0,1 1 1,9-14-1,29-35-227,72-74-1,-34 42-92,-76 86 309,0-1 0,0 0 0,0 0 0,-1 0 0,0 0 0,0 0 0,-1-1 0,0 0 0,0 0 0,0 0 0,-1 0 0,0 0 0,1-10 0,-3 17 18,0-1-1,0 1 1,0-1-1,0 1 1,0 0-1,0-1 1,0 1-1,0-1 1,0 1-1,-1-1 1,1 1-1,0 0 0,0-1 1,-1 1-1,1-1 1,0 1-1,0 0 1,-1-1-1,1 1 1,0 0-1,-1 0 1,1-1-1,-1 1 1,1 0-1,0 0 1,-1-1-1,1 1 1,-1 0-1,1 0 1,0 0-1,-1 0 1,1 0-1,-1 0 1,0-1-1,-22 4 244,18-2-236,-1 1 0,1 0 0,1 0 0,-1 0 0,0 1 0,-7 5 0,6-3 4,1 1 0,1 0 0,-1 1 0,1-1 0,0 1 0,1 0 0,-1 0 0,1 0 0,1 0 0,0 0 0,0 1 0,0-1 0,0 1 0,1 0 0,0 11 0,1-13-12,0-1-1,1 1 1,-1-1-1,1 1 1,0-1 0,0 0-1,1 0 1,-1 1-1,1-1 1,1 0 0,-1-1-1,1 1 1,-1 0-1,1-1 1,0 1-1,1-1 1,-1 0 0,1 0-1,0 0 1,0-1-1,0 1 1,8 4 0,-9-6-26,0-1 0,0 1 0,1-1 0,-1 0 0,0 1 0,0-2 0,1 1 0,-1 0 0,0-1 0,1 1 0,-1-1 0,0 0 0,1 0 0,-1-1 0,1 1 0,-1-1 0,0 1 0,1-1 0,-1 0 0,6-3 1,-7 3-392,0-1 0,1 1 1,-1-1-1,0 0 1,0 0-1,0 0 1,0 0-1,0 0 1,0 0-1,0 0 1,-1-1-1,1 1 0,-1-1 1,0 1-1,2-6 1,2-16-9750</inkml:trace>
  <inkml:trace contextRef="#ctx0" brushRef="#br0" timeOffset="6116.8">1692 122 5587,'0'0'13627,"-3"-3"-11933,-5-6-455,7 11 244,19 23-817,391 419 634,-296-333-1306,-43-45 48,-3 3 0,-3 2 0,78 114 0,-136-177-43,-1 0 0,-1 1-1,1-1 1,-2 1-1,1 0 1,-1 0-1,0 0 1,-1 1-1,0-1 1,1 19-1,-7-27 33,1-1-1,-1 0 0,1 0 0,-1-1 1,1 1-1,0-1 0,-1 0 0,-4-1 1,-7-8-16,0 0 0,0-1 1,1-1-1,1 0 1,-19-22-1,-8-6-27,-70-55 25,108 91-192,11 8 82,15 12 50,1 4 60,2-1 0,44 23-1,-63-37-7,0-1 0,1 0-1,-1-1 1,1 0-1,0 0 1,0-1-1,0-1 1,0 1-1,1-1 1,-1-1 0,0 0-1,0 0 1,1 0-1,9-3 1,-16 1 0,1 1 0,-1-1 1,0 0-1,0 0 0,-1 0 0,1 0 0,0 0 1,-1-1-1,1 0 0,-1 1 0,0-1 1,0 0-1,0 0 0,0 0 0,0 0 1,0 0-1,-1 0 0,0-1 0,0 1 0,0 0 1,0-1-1,0 1 0,0-6 0,2-12-4,-1 1-1,0-34 1,-2 53-3,0-36-172,0-14-550,0 18-2806</inkml:trace>
  <inkml:trace contextRef="#ctx0" brushRef="#br0" timeOffset="6921.56">2410 1456 10805,'0'0'9511,"0"-5"-8865,0 2-595,0-1 1,-1 1 0,1-1 0,-1 0 0,0 1 0,0 0 0,0-1 0,0 1-1,0-1 1,-1 1 0,0 0 0,0 0 0,0 0 0,0 0 0,0 0 0,0 1-1,-1-1 1,1 0 0,-1 1 0,0 0 0,1 0 0,-1 0 0,0 0 0,-1 0-1,1 0 1,0 1 0,0 0 0,-1-1 0,1 1 0,-1 1 0,1-1 0,-1 0-1,1 1 1,-1 0 0,1 0 0,-1 0 0,1 0 0,-1 0 0,1 1 0,-1-1-1,1 1 1,-1 0 0,1 0 0,-6 3 0,5-1-51,0 1 1,0-1-1,1 1 0,-1 0 0,1-1 1,0 2-1,0-1 0,0 0 0,0 1 1,1-1-1,0 1 0,0 0 0,0 0 1,1-1-1,-1 1 0,1 1 0,0-1 1,1 0-1,-1 0 0,1 5 0,-1-2 8,1 0 0,0 1-1,0-1 1,1 0 0,0 0-1,0 0 1,1 0 0,0 0-1,0-1 1,1 1-1,0 0 1,5 8 0,-5-11 15,1 0 0,-1-1 0,1 1 1,1-1-1,-1 0 0,0 0 0,1 0 1,0-1-1,0 0 0,0 0 0,0 0 1,1 0-1,-1-1 0,1 0 0,-1 0 0,1 0 1,0-1-1,0 0 0,0 0 0,0 0 1,10-1-1,-9 0-296,1-1 1,0-1 0,0 1-1,0-1 1,-1 0 0,13-6-1,-11 4-1058,0-1 0,0 0 1,-1 0-1,1-1 0,8-8 0,2-5-6436</inkml:trace>
  <inkml:trace contextRef="#ctx0" brushRef="#br0" timeOffset="7340.42">2563 1425 11205,'0'0'11589,"-1"4"-11434,1 3-62,1 1 0,-1-1 0,1 0 0,0 0-1,1 0 1,0 0 0,0 0 0,6 12 0,-4-10-35,-1 1 0,0-1 0,-1 0 0,1 1 1,1 19-1,-4 19 126,8-52-424,20-23-695,-2-1 0,44-61 1,-69 181 4621,-1-80-3945,1 44 1017,-1-54-947,0 0 0,-1-1 0,2 1 0,-1-1 0,0 1 1,0-1-1,0 1 0,1-1 0,-1 1 0,1-1 0,-1 1 0,1-1 0,0 1 0,-1-1 0,1 0 0,0 0 0,0 1 0,0-1 0,0 0 1,0 0-1,0 0 0,0 0 0,0 0 0,1 0 0,-1 0 0,2 1 0,8-2-5281</inkml:trace>
  <inkml:trace contextRef="#ctx0" brushRef="#br0" timeOffset="7520.42">2789 1211 14727,'0'0'8932,"-15"11"-9925,15 22-703,7 2-3155,5 1-6658</inkml:trace>
  <inkml:trace contextRef="#ctx0" brushRef="#br0" timeOffset="7750.5">2908 1319 4770,'0'0'18449,"0"8"-18265,4 64 434,3 0 0,20 86 0,-27-157-777,13 45 350,-1-24-2546,-12-21 1863,1-1 0,0 1 1,-1 0-1,1-1 0,0 1 0,0 0 1,-1-1-1,1 1 0,0-1 0,0 1 0,0-1 1,-1 0-1,1 1 0,0-1 0,0 0 1,0 1-1,0-1 0,1 0 0</inkml:trace>
  <inkml:trace contextRef="#ctx0" brushRef="#br0" timeOffset="7894.8">2909 1542 10005,'0'0'13510,"-4"-62"-13510,31 49-48,8 4-881,-1 2-1840,-3 5-3666</inkml:trace>
  <inkml:trace contextRef="#ctx0" brushRef="#br0" timeOffset="8560.9">3072 1498 1889,'0'0'19852,"14"-22"-19426,-13 21-385,0 0-1,0-1 0,-1 1 0,1 0 0,0 0 0,-1 0 0,1 0 0,-1 0 0,1-1 0,-1 1 1,0 0-1,1 0 0,-1-1 0,0 1 0,0 0 0,0-1 0,0 1 0,0 0 0,0-1 0,0 1 1,0 0-1,-1 0 0,1-1 0,0 1 0,-1 0 0,1 0 0,-1-1 0,0 1 0,1 0 0,-1 0 1,0 0-1,1 0 0,-1 0 0,0 0 0,0 0 0,0 0 0,0 0 0,0 0 0,0 1 0,0-1 1,-2 0-1,2 0 11,-1 0 0,0 0 0,1 1 0,-1-1 0,1 1 0,-1 0 0,1-1 0,-1 1 0,0 0 0,1 0 0,-1 0 0,0 0 0,1 0 0,-1 0 0,0 1 0,1-1 0,-1 0 0,1 1 0,-1 0 0,0-1 0,1 1 0,-1 0 0,1-1 0,0 1 0,-1 0 0,1 0 0,0 0 0,-1 1 0,1-1 0,0 0 0,-2 3 0,1-1-38,0 1 1,-1 0 0,1 0 0,1 0-1,-1 1 1,0-1 0,1 0 0,0 1-1,0-1 1,1 1 0,-1-1-1,1 1 1,0-1 0,0 1 0,0-1-1,0 1 1,1-1 0,1 6 0,-1-7-34,0 0 0,1-1 0,-1 1 0,1 0 1,-1-1-1,1 1 0,0-1 0,0 0 0,0 1 1,0-1-1,0 0 0,0 0 0,1 0 0,-1 0 1,1-1-1,-1 1 0,1-1 0,0 0 0,0 1 1,-1-1-1,1 0 0,0-1 0,0 1 0,0 0 1,0-1-1,0 0 0,4 0 0,-4 1-5,0-1-1,0 0 1,0 0-1,0 0 1,0-1-1,0 1 1,0-1-1,0 0 1,0 0-1,0 0 1,-1 0-1,1 0 1,0 0-1,-1-1 1,1 0-1,0 1 1,2-4-1,0 0 16,-1 0 0,0 0 0,-1-1 0,1 1 0,-1-1 0,3-7-1,17-29 202,-22 41-186,0 0 1,-1 1-1,1-1 0,0 0 0,0 1 0,-1-1 0,1 0 0,0 1 0,0-1 0,0 1 0,0 0 1,0-1-1,0 1 0,0 0 0,0-1 0,0 1 0,0 0 0,0 0 0,0 0 0,0 0 0,0 0 1,0 0-1,0 0 0,0 0 0,0 0 0,0 0 0,0 1 0,0-1 0,0 0 0,0 1 0,0-1 1,0 1-1,0-1 0,-1 1 0,1-1 0,0 1 0,0 0 0,0 0 0,-1-1 0,1 1 0,0 0 1,-1 0-1,1 1 0,3 2-5,0 1 1,0-1-1,-1 1 0,0 0 1,5 11-1,-4-7-12,-1 0-1,0 1 1,-1 0 0,0-1-1,0 1 1,-1 0 0,-1 0-1,1 0 1,-2 0-1,0 10 1,1-20 9,-1 0-1,1 0 1,0 0-1,0 0 1,0 0-1,0 0 1,-1 0-1,1 0 1,0-1 0,0 1-1,0 0 1,0 0-1,-1 0 1,1 0-1,0 0 1,0 0-1,0 0 1,0 0-1,-1 0 1,1 0-1,0 0 1,0 0 0,0 0-1,-1 0 1,1 0-1,0 0 1,0 1-1,0-1 1,0 0-1,-1 0 1,1 0-1,0 0 1,0 0 0,0 0-1,0 0 1,0 0-1,-1 1 1,1-1-1,0 0 1,0 0-1,0 0 1,0 0-1,0 1 1,0-1 0,0 0-1,0 0 1,0 0-1,0 0 1,0 1-1,-1-1 1,1 0-1,0 0 1,0 0-1,0 1 1,-3-18-284,4 4-87,1 1 0,1-1 1,0 1-1,0 0 1,1 0-1,1 0 1,0 0-1,1 1 1,0 0-1,9-12 1,-8 11 349,-6 13 232,0 0 0,0 0 1,0 0-1,1 0 0,-1 0 0,-1 1 0,1-1 1,0 0-1,0 1 0,0-1 0,-1 1 0,1-1 1,-1 1-1,1-1 0,-1 1 0,1-1 0,-1 1 1,0-1-1,0 3 0,13 43 577,-8-16-583,-5-24-193,1-1 0,0 1 1,0 0-1,1-1 0,0 1 0,0-1 0,4 9 0,1-10-2073,1-8-4972,-4-11-5514</inkml:trace>
  <inkml:trace contextRef="#ctx0" brushRef="#br0" timeOffset="8699.52">3382 1260 11861,'0'0'8884,"4"48"-13510,15-24-1600</inkml:trace>
  <inkml:trace contextRef="#ctx0" brushRef="#br0" timeOffset="9041.19">3577 1363 5346,'0'0'16589,"-16"7"-15636,-49 27-302,62-32-616,0 0 0,0 0 0,1 0 0,-1 0 0,1 0 1,-1 1-1,1 0 0,0-1 0,0 1 0,0 0 0,0 0 0,1 0 0,-1 0 1,1 0-1,0 0 0,0 0 0,0 1 0,0-1 0,0 0 0,1 1 0,-1-1 1,1 1-1,0-1 0,0 0 0,1 1 0,-1 3 0,1 4-7,-1-11-27,0 1 1,0-1-1,0 1 0,1-1 0,-1 1 0,0-1 0,1 1 0,-1-1 1,0 0-1,1 1 0,-1-1 0,0 0 0,1 1 0,-1-1 1,1 0-1,-1 1 0,1-1 0,-1 0 0,1 0 0,-1 1 0,1-1 1,-1 0-1,1 0 0,-1 0 0,1 0 0,-1 0 0,1 0 0,-1 0 1,1 0-1,-1 0 0,1 0 0,-1 0 0,1 0 0,-1 0 1,1 0-1,-1 0 0,1-1 0,-1 1 0,1 0 0,-1 0 0,1-1 1,-1 1-1,0 0 0,1 0 0,-1-1 0,1 1 0,-1-1 1,1 0-1,24-15-63,21-55-213,-46 70 276,1 1-1,-1-1 1,1 1-1,-1-1 1,1 1-1,0-1 0,-1 1 1,1 0-1,0-1 1,-1 1-1,1 0 1,0-1-1,0 1 1,-1 0-1,1 0 1,0 0-1,0 0 1,-1 0-1,1 0 1,0 0-1,0 0 1,-1 0-1,1 0 1,0 0-1,0 0 1,-1 1-1,1-1 1,0 0-1,-1 1 1,1-1-1,0 0 1,-1 1-1,1-1 0,0 1 1,0 0-1,21 17 111,6 15 106,20 22 265,-45-53-552,0 1 0,0-1 0,0 1 0,0-1 0,1 0 0,-1 0-1,1 0 1,0-1 0,-1 1 0,1-1 0,0 0 0,0 0 0,0 0 0,6 0 0,3-3-2649,-2-7-2774</inkml:trace>
  <inkml:trace contextRef="#ctx0" brushRef="#br0" timeOffset="10005.42">3302 82 11973,'0'0'9450,"37"3"-7662,38 8-1484,-1 3 1,0 2-1,-1 5 1,115 48-1,-131-43-290,-2 2-1,-1 3 1,-2 2-1,-1 2 0,-1 3 1,51 50-1,-60-48 5,-1 2-1,55 74 1,-84-101 13,-1 1 1,0 1-1,-2 0 1,0 0-1,0 0 1,-2 1-1,0 0 1,-1 0-1,-1 1 0,-1-1 1,0 1-1,0 19 1,-6-38-4,1-1-1,0 1 1,0 0 0,-1-1-1,1 0 1,0 1 0,0-1 0,0 0-1,0 0 1,0 0 0,0-1-1,-3-1 1,-39-46 54,-15-11-89,8 23-27,-20-19-74,100 90-368,-17-18 495,0-2 1,1 0-1,1 0 1,20 15 0,-20-19-21,1-1 1,0 0 0,1-1 0,-1-1 0,24 8 0,-36-14 2,1 0 0,-1 0-1,1 0 1,-1-1 0,1 1 0,-1-1 0,1 0-1,0 0 1,-1 0 0,1 0 0,-1-1 0,1 1-1,-1-1 1,1 0 0,-1 0 0,0-1 0,1 1-1,-1-1 1,0 1 0,0-1 0,0 0 0,0 0-1,0 0 1,0-1 0,-1 1 0,1-1 0,-1 1-1,0-1 1,1 0 0,-1 0 0,-1 0-1,4-5 1,0-7 2,0-1-1,-1 1 1,-1-1-1,0 0 0,-1 0 1,-1 0-1,0 0 1,-1 0-1,-3-21 1,1-13-1423,-3 51-4678,-9 12-1263</inkml:trace>
  <inkml:trace contextRef="#ctx0" brushRef="#br0" timeOffset="10483.64">4515 1156 15079,'0'0'6880,"-15"-6"-6034,-48-16-112,61 22-709,0-1 0,0 1 0,0-1 0,0 1 0,0-1 0,0 1 0,0 0 1,0 0-1,0 0 0,0 0 0,0 1 0,0-1 0,1 0 0,-1 1 0,0 0 0,0-1 0,0 1 0,0 0 1,1 0-1,-1 0 0,0 0 0,0 0 0,1 0 0,-1 0 0,1 1 0,0-1 0,-1 1 0,1-1 1,0 1-1,0-1 0,0 1 0,0 0 0,0-1 0,0 1 0,0 0 0,0 0 0,1 0 0,-1 2 1,-2 5-15,1 0 1,0 0-1,1 0 1,0 1 0,0 12-1,1-16-9,0 0-1,1 0 1,0 0-1,0 0 1,0 0-1,1 0 1,0-1-1,0 1 1,0-1-1,1 1 0,0-1 1,0 0-1,0 0 1,7 8-1,3 0-8,0 0 0,1-1 0,21 15 0,27 24-117,-62-51 123,1 0 1,-1 0-1,0 1 1,1-1-1,-1 0 1,0 1-1,1-1 1,-1 0-1,0 1 1,1-1-1,-1 1 1,0-1-1,0 0 1,1 1-1,-1-1 1,0 1-1,0-1 1,0 1-1,0-1 1,0 1 0,0-1-1,0 0 1,0 1-1,0-1 1,0 1-1,0-1 1,0 1-1,0-1 1,0 1-1,0-1 1,0 1-1,0-1 1,0 1-1,-1-1 1,1 0-1,0 1 1,0-1-1,-1 1 1,1-1-1,-1 1 1,-21 8 164,-29-4 65,50-5-311,0 0-1,0 0 1,1 0 0,-1 0 0,0 0-1,0 0 1,0 0 0,1-1 0,-1 1-1,0 0 1,0 0 0,0-1 0,1 1-1,-1 0 1,0-1 0,0 1-1,1-1 1,-1 1 0,1-1 0,-1 0-1,0 1 1,1-1 0,-1 1 0,1-1-1,-1 0 1,1 1 0,-1-1 0,1 0-1,0 0 1,-1 0 0,1 1-1,0-1 1,0 0 0,0 0 0,-1 0-1,1-1 1,0-1-690,0-1-1,1 1 0,-1 0 1,1-1-1,0 1 0,-1 0 1,1-1-1,1 1 0,1-4 1,13-19-5060</inkml:trace>
  <inkml:trace contextRef="#ctx0" brushRef="#br0" timeOffset="10752.02">4605 1277 11685,'0'0'8695,"3"15"-7876,11 46-211,-14-59-576,0 0-1,1 0 0,-1 0 0,0-1 0,1 1 1,-1 0-1,1 0 0,0 0 0,0 0 0,0-1 1,0 1-1,0 0 0,0-1 0,0 1 0,0-1 1,1 1-1,-1-1 0,0 0 0,1 1 0,-1-1 1,1 0-1,0 0 0,-1 0 0,1 0 0,0-1 1,0 1-1,-1 0 0,1-1 0,0 1 1,0-1-1,0 1 0,4-1 0,-4 0 49,0-1 0,1 0 0,-1 1 0,0-1 0,1 0 0,-1 0 0,0-1 0,0 1 0,0 0 0,0-1 1,0 1-1,0-1 0,0 1 0,-1-1 0,1 0 0,-1 0 0,1 0 0,-1 0 0,3-4 0,0-4 26,-1 1 0,0-1 1,0 0-1,-1 0 0,0 0 0,-1 0 1,0-1-1,0 1 0,-1 0 0,-1 0 1,0 0-1,0-1 0,-1 1 0,0 0 1,0 0-1,-7-15 0,8 24-407,1 15-6560,0-10 5344,0 13-4891</inkml:trace>
  <inkml:trace contextRef="#ctx0" brushRef="#br0" timeOffset="11242.87">4791 1231 13430,'0'0'9511,"0"5"-9236,2 6-122,-1-1 1,1 0-1,1 0 0,0 0 0,0 0 1,1-1-1,0 1 0,1-1 1,0 0-1,9 12 0,-14-20-148,1 0-1,0-1 1,-1 1-1,1-1 1,0 1 0,0-1-1,-1 1 1,1-1 0,0 0-1,0 0 1,0 1-1,0-1 1,-1 0 0,1 0-1,0 0 1,0 0-1,0 0 1,0 0 0,0 0-1,0 0 1,-1 0-1,1 0 1,0 0 0,0 0-1,0-1 1,0 1-1,0 0 1,-1-1 0,1 1-1,0-1 1,0 1-1,-1-1 1,1 1 0,0-1-1,-1 1 1,1-1-1,0 0 1,-1 1 0,1-1-1,-1 0 1,1 0-1,-1 1 1,0-1 0,1 0-1,-1 0 1,0 0-1,1 0 1,-1-1 0,18-44 86,-17 44-88,8-22 64,-1 21 106,8 30 189,-6-5-337,-8-18-11,0 0 0,1 0-1,0 0 1,-1-1 0,1 1 0,0-1 0,1 0-1,-1 0 1,1 0 0,-1 0 0,1-1-1,0 1 1,0-1 0,4 2 0,-6-4-9,0 1 0,0-1 0,0 1 0,0-1 0,0 0 0,0 1 0,0-1 0,0 0 0,0-1 0,0 1 0,0 0 0,0-1-1,0 1 1,0-1 0,0 1 0,-1-1 0,1 0 0,0 0 0,0 0 0,0 0 0,-1 0 0,1 0 0,-1 0 0,1-1 0,-1 1 0,1-1 0,-1 1 0,0-1 0,1 1 0,-1-1 0,0 0 0,1-3 0,2-2-5,-1 0 0,0 0 0,0 0 1,-1-1-1,2-8 0,5-15 50,-9 30-49,0 1-1,0 0 1,0-1 0,1 1 0,-1 0 0,0 0-1,0-1 1,1 1 0,-1 0 0,0 0 0,1 0-1,-1-1 1,0 1 0,0 0 0,1 0 0,-1 0 0,0 0-1,1-1 1,-1 1 0,1 0 0,-1 0 0,0 0-1,1 0 1,-1 0 0,0 0 0,1 0 0,-1 0-1,0 0 1,1 0 0,-1 0 0,0 1 0,1-1 0,-1 0-1,0 0 1,1 0 0,-1 0 0,0 0 0,1 1-1,-1-1 1,0 0 0,0 0 0,1 1 0,-1-1-1,0 0 1,0 0 0,1 1 0,-1-1 0,19 19 73,-11-12-43,10 0-19,6 2-690,-17 1-3042,-6 4-2062</inkml:trace>
  <inkml:trace contextRef="#ctx0" brushRef="#br0" timeOffset="11645.82">4712 1762 16311,'0'0'7377,"12"7"-6763,38 27-75,-46-29-512,-1 0 1,1 0 0,-1 1-1,0-1 1,-1 1-1,1-1 1,-1 1 0,0 0-1,0 0 1,-1 0-1,0 0 1,0 0 0,0 0-1,-1 0 1,0 1 0,0-1-1,0 0 1,-1 0-1,-2 8 1,3-13-24,0 1 1,-1 0-1,1-1 1,-1 1-1,0-1 0,0 1 1,0-1-1,0 1 1,0-1-1,0 1 1,0-1-1,0 0 0,0 0 1,0 1-1,-1-1 1,1 0-1,0 0 0,-1 0 1,1-1-1,-1 1 1,1 0-1,-1 0 1,-2 0-1,4-1-1,-1 0 1,0 0-1,0 0 0,0 0 1,0 0-1,0 0 0,0 0 1,0 0-1,0 0 0,0 0 1,0-1-1,0 1 0,0 0 1,1-1-1,-1 1 0,0 0 1,0-1-1,0 1 0,0-1 1,1 0-1,-1 1 0,0-1 1,1 0-1,-1 1 0,0-1 1,1 0-1,-1 0 0,1 1 1,-1-1-1,1 0 0,-1 0 1,1 0-1,0 0 0,-1 0 1,1 0-1,0 1 0,0-1 1,0 0-1,0 0 0,0-2 1,-3-15 44,1 0 1,1-1 0,1 1 0,1-1-1,0 1 1,2-1 0,0 1-1,9-30 1,-10 41-144,1 0-1,0 1 1,0-1 0,1 1 0,0 0-1,0 0 1,0 0 0,1 0-1,0 1 1,8-8 0,-7 9-294,-1 1 1,0 0-1,1 0 0,-1 0 1,1 0-1,0 1 0,0 0 1,0 0-1,0 1 0,0-1 1,1 1-1,-1 1 1,11-1-1,4 3-5131,-5 5-3054</inkml:trace>
  <inkml:trace contextRef="#ctx0" brushRef="#br0" timeOffset="12697.09">5030 1696 2081,'0'0'20465,"-12"-12"-19333,-36-35-252,47 46-855,0 0 0,0 1 0,0-1 0,1 0 0,-1 1 1,0-1-1,0 0 0,0 1 0,0-1 0,0 1 0,0-1 0,0 1 0,-1 0 0,1 0 0,0-1 1,0 1-1,0 0 0,0 0 0,0 0 0,0 0 0,0 0 0,-1 0 0,1 0 0,0 1 0,0-1 1,0 0-1,0 1 0,0-1 0,0 0 0,0 1 0,0-1 0,0 1 0,0 0 0,0-1 0,0 1 1,0 0-1,1 0 0,-2 1 0,-19 35 45,19-31-33,-1 1-27,1 0 1,0 0-1,0 0 1,0 0-1,1 0 1,0 0-1,0 1 1,1-1-1,0 0 1,1 10-1,-1-14-34,1-1 0,-1 1 0,1 0 0,-1-1 0,1 1 0,0-1 0,0 1 0,0-1 1,1 0-1,-1 1 0,0-1 0,1 0 0,-1 0 0,1 0 0,0 0 0,0 0 0,0 0 0,0-1 0,0 1 0,0-1 0,0 1 0,1-1 0,-1 0 0,0 0 0,1 0 1,-1 0-1,1 0 0,-1 0 0,1-1 0,3 1 0,-3 0-46,0-1 0,0 1 1,0-1-1,1 0 0,-1 0 0,0 0 1,0-1-1,0 1 0,0-1 1,0 0-1,0 0 0,0 0 0,0 0 1,-1 0-1,1-1 0,0 1 1,0-1-1,-1 1 0,1-1 0,-1 0 1,0 0-1,1-1 0,-1 1 0,0 0 1,0-1-1,-1 1 0,1-1 1,0 1-1,-1-1 0,2-3 0,0-5 321,0 1 0,0-1 0,-1 0 0,0 0 0,-1 0-1,0 0 1,-1-13 0,0 27-254,0 1 1,1-1-1,0 1 0,-1-1 1,1 0-1,0 1 0,1-1 1,-1 0-1,0 0 0,1 0 1,0 0-1,0 0 0,0 0 0,0 0 1,0-1-1,1 1 0,-1-1 1,6 5-1,-7-6-2,1 0-1,-1 0 1,1 0-1,0 0 1,0 0-1,-1-1 1,1 1-1,0-1 1,0 1-1,0-1 1,-1 1-1,1-1 1,0 0-1,0 0 1,0 0-1,0 0 1,0 0-1,0-1 1,-1 1 0,1 0-1,0-1 1,0 0-1,0 1 1,-1-1-1,1 0 1,0 0-1,-1 0 1,1 0-1,-1 0 1,1 0-1,-1 0 1,1-1-1,-1 1 1,0-1-1,3-2 1,5-11 2,-8 12 2,1 1 0,-1-1-1,1 1 1,-1-1 0,1 1 0,0-1 0,0 1 0,0 0 0,0 0 0,0 0 0,0 0-1,0 0 1,4-1 0,-4 6-7,0 0 1,0 1-1,0-1 0,0 1 0,0-1 1,-1 1-1,0-1 0,1 1 0,-2 0 0,1 0 1,0 4-1,-1-7 8,0 1 1,0-1-1,1 1 0,-1-1 1,0 1-1,0-1 0,1 1 1,-1-1-1,1 1 0,-1-1 1,1 0-1,0 1 1,-1-1-1,1 0 0,0 1 1,0-1-1,0 0 0,0 0 1,0 0-1,0 0 0,1 0 1,-1 0-1,0 0 1,0 0-1,1 0 0,-1-1 1,0 1-1,1 0 0,1 0 1,0-1 3,0 0 1,0 0 0,1-1 0,-1 1 0,0-1-1,0 1 1,0-1 0,0 0 0,0 0 0,0-1-1,0 1 1,0 0 0,0-1 0,3-2 0,137-84-165,-142 88 160,0-1 1,0 0 0,0 1 0,0-1 0,0 0 0,0 1-1,0-1 1,0 0 0,0 0 0,0 0 0,-1 0 0,1 0 0,0 0-1,0 0 1,-1 0 0,1-2 0,0 2 17,-1 1 0,0-1 1,0 0-1,0 1 0,-1-1 0,1 1 0,0-1 0,0 0 1,0 1-1,0-1 0,0 1 0,-1-1 0,1 0 0,0 1 1,-1-1-1,1 1 0,0-1 0,-1 1 0,1-1 0,0 1 1,-1-1-1,0 0 0,-2 0 53,1-1 0,-1 0 1,1 1-1,-1 0 0,1-1 1,-1 1-1,0 0 0,0 0 0,0 1 1,-5-2-1,7 2-59,-1 0 0,1 0 0,-1 0-1,1 0 1,0 0 0,-1 0 0,1 1 0,0-1 0,-1 0-1,1 1 1,0-1 0,-1 1 0,1-1 0,0 1 0,0 0 0,-1-1-1,1 1 1,0 0 0,0 0 0,0 0 0,0 0 0,0 0-1,0 0 1,0 0 0,0 2 0,-1 0-6,1 1-1,-1-1 1,1 1-1,0-1 1,0 1-1,1 0 1,-1-1-1,1 1 1,0 6 0,0 5-11,2 0 0,0-1 0,0 1 0,6 16 0,12 31 6,-11-40-27,-1 2-1,-1-1 1,-1 1 0,-1 0 0,-1 0 0,-1 1-1,-2-1 1,-1 35 0,-1-55-29,0-1-1,0 1 0,0-1 1,-1 1-1,1-1 1,-1 0-1,0 0 1,0 0-1,0 0 0,0 0 1,-1 0-1,1 0 1,-1-1-1,0 1 1,0-1-1,0 0 0,0 0 1,0 0-1,0 0 1,0-1-1,-1 1 1,1-1-1,0 0 0,-1 0 1,-3 1-1,4-1 53,1-1-1,0 1 1,0-1 0,-1 1-1,1-1 1,0 0-1,-1 0 1,1 0-1,0 0 1,-1 0 0,1-1-1,0 1 1,-1-1-1,1 0 1,0 1-1,0-1 1,0 0 0,0 0-1,-1 0 1,2-1-1,-1 1 1,0 0-1,0-1 1,0 1 0,0-1-1,1 0 1,-1 1-1,1-1 1,-1 0-1,1 0 1,0 0-1,0 0 1,0 0 0,0-1-1,0 1 1,0 0-1,1 0 1,-1-1-1,0-2 1,1-2 32,0 0 1,0 0-1,0-1 0,1 1 1,0 0-1,0 0 0,1 0 1,0 0-1,0 0 0,1 0 0,0 1 1,0-1-1,0 1 0,1 0 1,0-1-1,8-8 0,9-9-81,0 0 0,39-30-1,-34 31 27,88-73-394,-51 45 315,59-63 0,-118 110 125,1 0-1,-1-1 0,0 1 0,-1-1 1,1 0-1,-1 0 0,0-1 0,0 1 1,0-1-1,-1 1 0,0-1 0,0 0 1,0 0-1,-1 0 0,0 0 1,0 0-1,0-9 0,-1 13 12,0 1-1,0 0 0,-1 0 1,1 0-1,0-1 1,0 1-1,-1 0 1,1 0-1,0 0 0,-1 0 1,0 0-1,1-1 1,-1 1-1,1 0 1,-1 0-1,0 1 0,0-1 1,0 0-1,1 0 1,-1 0-1,0 0 1,0 1-1,0-1 0,0 0 1,0 1-1,-3-2 1,1 1 20,-1 0 0,0 0 0,0 0 1,0 1-1,0-1 0,0 1 0,0 0 0,-7 1 1,5-1-16,-1 1 1,0 0 0,0 0-1,1 1 1,-1 0 0,1 0-1,-1 1 1,1 0 0,0 0-1,-7 5 1,8-3-25,0 0 0,1 1 0,0 0 0,0 0 1,1 0-1,-1 0 0,1 1 0,0-1 0,1 1 0,0 0 0,0 0 0,0-1 0,1 1 0,0 1 0,1-1 0,-1 0 0,1 0 0,0 0 0,2 10 1,-1-8-9,1-1 0,-1 1 0,2-1 1,-1 1-1,1-1 0,0 0 0,1 0 1,-1 0-1,2 0 0,-1-1 0,1 0 1,0 0-1,1 0 0,-1 0 0,9 6 1,-3-5-233,1-1 1,-1-1 0,1 0 0,1-1 0,-1 0 0,1-1 0,0 0-1,0-1 1,0 0 0,0-1 0,0-1 0,1 0 0,19-1 0,41 0-4888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27:58.60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11 53 8052,'0'0'6723,"-1"-6"-135,-2-23-5901,0 21-693,0-1 702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28:13.96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193 164 9700,'0'0'13116,"-6"-14"-12201,4 7-826,-20-49 609,20 52-609,0 1-1,0-1 0,-1 0 1,1 1-1,-1-1 1,0 1-1,0 0 0,0 0 1,0 0-1,0 0 0,-1 0 1,1 1-1,-1 0 0,-4-2 1,5 2-79,0 1 0,0 1 0,-1-1 0,1 0 0,0 1 0,0-1 0,-1 1 1,1 0-1,-1 0 0,1 1 0,0-1 0,-1 1 0,1 0 0,0-1 0,0 1 0,0 1 0,0-1 1,-1 0-1,1 1 0,1 0 0,-1-1 0,0 1 0,0 0 0,1 1 0,-1-1 0,1 0 0,0 1 1,0-1-1,-1 1 0,2 0 0,-1 0 0,0 0 0,1 0 0,-2 4 0,0-2-27,1 0 0,-1 0 1,2 1-1,-1-1 0,1 1 0,-1 0 0,1-1 0,1 1 0,-1 0 1,1-1-1,0 1 0,1 0 0,-1 0 0,1-1 0,0 1 0,0 0 0,1-1 1,0 1-1,4 8 0,-1-6-30,1 0-1,0-1 1,0 0 0,1 0 0,0-1-1,0 1 1,1-1 0,-1-1 0,13 7 0,13 5-169,39 15 0,2 1-241,-73-33 456,0 1 1,0-1-1,0 0 0,0 1 0,0-1 0,0 1 0,0-1 1,0 1-1,0 0 0,0-1 0,0 1 0,0 0 0,0 0 1,-1 0-1,1-1 0,0 1 0,0 0 0,-1 0 0,1 0 1,-1 0-1,1 0 0,-1 0 0,1 1 0,-1-1 0,0 0 1,1 0-1,-1 0 0,0 2 0,-1-2 32,0 1 0,0-1 0,0 0 0,0 1 0,0-1 0,0 0 1,0 0-1,0 0 0,-1 0 0,1 0 0,0 0 0,-1 0 0,1 0 0,-1 0 0,1-1 0,-4 2 0,-9 3 185,0-1 1,0 0-1,-17 2 0,-26-2-718,61-17-3772,19-7-1672,7-4-1613</inkml:trace>
  <inkml:trace contextRef="#ctx0" brushRef="#br0" timeOffset="278.6">370 260 11957,'0'0'9866,"1"11"-9279,-1 0-461,2 0-1,-1-1 0,1 1 1,1-1-1,0 1 0,7 15 1,-9-21-115,1-1 0,1-1 1,-1 1-1,0 0 0,1-1 1,0 1-1,0-1 1,0 0-1,0 1 0,0-2 1,1 1-1,-1 0 1,1-1-1,0 1 0,0-1 1,0 0-1,0-1 1,0 1-1,0-1 0,0 1 1,1-1-1,6 0 0,-8 0 5,0-1 0,0 1 0,0-1 0,0 0 0,0 0 0,0 0-1,0-1 1,0 1 0,0-1 0,0 1 0,-1-1 0,1 0 0,0 0-1,0 0 1,-1-1 0,1 1 0,0-1 0,-1 1 0,0-1 0,1 0-1,-1 0 1,3-4 0,-2 2 101,0-1 0,-1 0 0,0 1-1,0-1 1,-1 0 0,1 0 0,-1 0 0,0 0 0,0-1-1,-1 1 1,1 0 0,-2-8 0,2 9-82,-1 0 0,-1 1-1,1-1 1,0 1 0,-1-1 0,0 0 0,0 1-1,0-1 1,0 1 0,0 0 0,-1-1 0,1 1-1,-1 0 1,0 0 0,0 0 0,0 0 0,-1 0-1,1 0 1,-5-3 0,-5-8-518</inkml:trace>
  <inkml:trace contextRef="#ctx0" brushRef="#br0" timeOffset="798.23">683 242 16680,'0'0'6339,"2"12"-6145,0-3-184,-1-1 32,0 0-1,0 1 0,1-1 1,0 0-1,1 0 1,0 0-1,0-1 1,0 1-1,1-1 0,0 1 1,7 8-1,-9-16-34,-1 1 0,0 0 0,0-1 0,1 1 0,-1-1 0,1 1-1,-1-1 1,0 1 0,1-1 0,-1 0 0,1 0 0,-1 0 0,1 0 0,-1 0 0,1 0 0,-1 0-1,0-1 1,1 1 0,-1 0 0,1-1 0,-1 1 0,0-1 0,1 1 0,-1-1 0,0 0-1,0 0 1,1 0 0,-1 1 0,0-1 0,0 0 0,0 0 0,0-1 0,0 1 0,0 0 0,0-2-1,36-47 195,-32 42-207,1-3-104,8-8 739,-13 19-619,-1 0 0,1 0 0,-1 1-1,1-1 1,-1 0 0,1 0 0,-1 0 0,1 0-1,-1 1 1,1-1 0,-1 0 0,1 0 0,-1 1-1,1-1 1,-1 0 0,0 1 0,1-1-1,-1 1 1,0-1 0,1 0 0,-1 1 0,0-1-1,0 1 1,1-1 0,-1 1 0,0-1 0,0 1-1,0-1 1,1 1 0,-1-1 0,0 1-1,0-1 1,0 1 0,0-1 0,0 1 0,0-1-1,0 1 1,0-1 0,-1 1 0,1 0-1,3 11 15,0-1-1,0 0 1,1 0-1,6 11 0,-9-20-42,0 1 0,1 0-1,-1-1 1,0 0 0,1 1-1,0-1 1,-1 0 0,1 1-1,0-1 1,0 0-1,0-1 1,1 1 0,-1 0-1,0-1 1,1 1 0,-1-1-1,1 1 1,-1-1 0,1 0-1,-1 0 1,1-1 0,3 2-1,-4-3 1,0 0-1,0 0 0,-1-1 0,1 1 0,-1 0 1,1-1-1,-1 1 0,1-1 0,-1 1 0,0-1 0,0 0 1,0 0-1,0 1 0,0-1 0,0 0 0,0 0 1,-1 0-1,2-3 0,11-39 23,0-5 234,-13 48-39,3 14-60,-2-6-64,0 0 0,0 0 0,1 0 0,0 0 0,0 0 0,0 0 0,1 0 0,0-1 0,1 1 0,0-1 0,8 11 0,-10-14-198,1-1 0,0 1 0,-1-1 1,1 0-1,0 0 0,0 0 0,0-1 0,0 1 0,0-1 0,1 1 0,3 0 0,-2-1-576,-1 0 0,1-1-1,-1 0 1,1 1 0,0-2-1,-1 1 1,1 0 0,-1-1 0,1 0-1,5-2 1,17-9-9918</inkml:trace>
  <inkml:trace contextRef="#ctx0" brushRef="#br0" timeOffset="1333.47">1249 102 14823,'0'0'8054,"-1"15"-7928,0-10-102,-1 20 128,0 1-1,2-1 0,1 0 1,4 33-1,3-27-90,-3-9 10,0 0 1,-1 0-1,1 30 1,-5-51 168,-9-23 777,2 6-908,0-1 1,1 0 0,1 0-1,1-1 1,-3-30 0,2-90-56,5 116-46,0 15-11,0 1 0,0 0 0,1 0-1,0 0 1,0 0 0,0 0 0,1 0 0,0 0 0,0 0 0,0 1-1,1-1 1,6-8 0,-7 11-5,0 1 0,0-1 0,1 1 0,-1 0 0,1 0 0,0 0 0,0 0-1,-1 0 1,1 1 0,0-1 0,0 1 0,1 0 0,-1 0 0,0 0 0,0 0 0,1 1 0,-1-1 0,0 1 0,0 0 0,1 0-1,-1 0 1,0 0 0,1 1 0,5 1 0,-7-2 4,0 1 0,0-1-1,-1 1 1,1 0 0,0-1 0,0 1-1,-1 0 1,1 0 0,0 0 0,-1 0 0,1 1-1,-1-1 1,1 0 0,-1 1 0,0-1-1,0 1 1,1-1 0,-1 1 0,0 0-1,0-1 1,1 4 0,-1 0 1,1 0 1,-1 0 0,0 0-1,0 0 1,-1 0-1,1 0 1,-1 0 0,-1 7-1,0-2-36,0 0-1,-1 0 0,0-1 0,0 1 1,-1-1-1,0 0 0,-1 1 1,-8 13-1,5-12-226,-1 0 1,0 0-1,-1-1 0,0 0 0,-1 0 1,0-1-1,0 0 0,-1-1 0,-13 8 1,23-16 313,1 1 1,-1-1 0,0 1 0,1-1-1,-1 0 1,0 1 0,0-1-1,0 0 1,1 1 0,-1-1 0,0 0-1,0 0 1,0 0 0,1 0-1,-1 0 1,0 0 0,0 0 0,0 0-1,0 0 1,1 0 0,-1 0-1,0-1 1,0 1 0,0 0 0,1 0-1,-1-1 1,0 1 0,0-1-1,1 1 1,-1-1 0,0 1 0,1-1-1,-1 1 1,0-1 0,1 1-1,-1-1 1,1 0 0,-1 0 0,1 1-1,0-1 1,-1 0 0,1 0-1,-1 1 1,1-1 0,0 0 0,0 0-1,0 0 1,-1 1 0,1-1-1,0 0 1,0 0 0,0 0 0,1-1-1,1 1-17,0 1 0,1-1 0,0 1-1,-1 0 1,1 0 0,-1-1 0,1 2 0,-1-1-1,1 0 1,4 2 0,5 2 4,0 0-1,0 2 1,0-1-1,-1 2 1,0-1-1,18 16 1,42 22-1998,-64-41 1097,0 0 0,0 0 0,1-1 0,-1 0-1,10 2 1,17-2-3389,1-1-753</inkml:trace>
  <inkml:trace contextRef="#ctx0" brushRef="#br0" timeOffset="2479.08">1633 291 10549,'0'0'3449,"-1"-13"-405,0 3-2337,0 0-1,0 0 0,-1 0 1,-1 0-1,0 1 0,-7-17 0,9 23-591,0 0 0,0 1-1,0-1 1,-1 1 0,0 0-1,1-1 1,-1 1 0,0 0-1,0 0 1,0 0-1,0 0 1,-1 0 0,1 1-1,0-1 1,-1 1 0,1-1-1,-1 1 1,1 0 0,-1 0-1,0 0 1,1 0-1,-1 1 1,0-1 0,0 1-1,0-1 1,0 1 0,1 0-1,-1 0 1,0 0 0,0 1-1,0-1 1,0 1-1,1 0 1,-1-1 0,-2 2-1,0 1-103,0-1-1,1 1 0,0 0 1,0 0-1,0 0 1,0 0-1,0 1 0,0-1 1,1 1-1,0 0 1,0 0-1,0 0 0,0 1 1,0-1-1,1 1 1,0-1-1,0 1 0,0 0 1,-1 10-1,-2 3-8,2 0-1,0 0 1,1 0 0,1 23-1,1-39-22,0 0 0,0 0 1,0-1-1,1 1 0,-1 0 0,0 0 0,1 0 0,0-1 0,-1 1 0,1 0 0,0-1 0,0 1 0,0-1 0,0 1 0,0-1 0,1 1 0,-1-1 0,0 0 0,1 0 0,-1 0 1,0 1-1,1-1 0,-1-1 0,1 1 0,0 0 0,-1 0 0,1 0 0,0-1 0,0 1 0,-1-1 0,1 0 0,0 1 0,0-1 0,0 0 0,-1 0 0,1 0 0,0 0 0,0 0 0,0-1 1,-1 1-1,4-1 0,1 0-66,0 0 1,0 0 0,0-1 0,1 0 0,-1 0 0,-1 0 0,1-1-1,0 1 1,-1-2 0,10-6 0,-7 0 63,0-1 0,-1 0 0,-1 0-1,0-1 1,0 1 0,-1-1 0,5-20 0,-6 23 1875,-4 12-1861,0 1-1,1-1 0,-1 0 0,1 0 0,0 1 0,0-1 1,0 0-1,1 0 0,-1 0 0,1 0 0,-1 0 1,1-1-1,0 1 0,0 0 0,0-1 0,1 0 1,-1 1-1,0-1 0,1 0 0,0 0 0,-1 0 1,1 0-1,0-1 0,0 1 0,0-1 0,0 0 1,0 0-1,0 0 0,0 0 0,1 0 0,2 0 1,1 0-21,-1 0 0,1 0 0,0-1 0,-1 0 0,1 0 0,0 0 0,-1-1 0,1 0 0,-1 0 0,1-1 0,-1 0 0,1 0 0,-1 0 0,11-6 0,-13 5 43,-1 1 3,1 0 1,0 0-1,-1 0 0,0 0 0,0-1 0,1 1 0,-1-1 1,-1 0-1,1 0 0,0 0 0,-1-1 0,1 1 1,-1 0-1,0-1 0,0 0 0,-1 1 0,2-5 0,-3 7 315,0 6-80,0 17-298,-1-12 48,1-1 1,0 1 0,0 0-1,1-1 1,0 1 0,1-1 0,0 1-1,5 14 1,-7-24-10,1 1-1,-1-1 1,0 1 0,1 0-1,-1-1 1,1 1 0,-1-1-1,1 0 1,-1 1 0,1-1-1,0 1 1,-1-1-1,1 0 1,-1 1 0,1-1-1,0 0 1,-1 0 0,1 0-1,0 1 1,-1-1 0,1 0-1,0 0 1,-1 0 0,1 0-1,0 0 1,-1 0 0,1 0-1,0-1 1,-1 1 0,1 0-1,0 0 1,-1 0 0,1-1-1,0 1 1,-1 0 0,1-1-1,-1 1 1,1 0-1,0-1 1,-1 1 0,1-1-1,-1 1 1,0-1 0,1 1-1,-1-1 1,1 1 0,0-2-1,22-26-118,-16 16 107,0-1 0,-1 1 0,5-16 0,7-16-4,-17 44 21,-1-1 0,0 1 0,0 0 1,1-1-1,-1 1 0,0-1 0,1 1 0,-1 0 1,1 0-1,-1-1 0,0 1 0,1 0 1,-1 0-1,1 0 0,-1-1 0,1 1 0,-1 0 1,1 0-1,-1 0 0,1 0 0,-1 0 1,1 0-1,-1 0 0,0 0 0,1 0 0,-1 0 1,1 0-1,-1 0 0,1 0 0,-1 0 1,1 1-1,-1-1 0,1 0 0,-1 0 0,0 0 1,1 1-1,-1-1 0,1 0 0,-1 1 1,0-1-1,1 0 0,-1 1 0,1-1 0,20 21-66,-14-14 93,1-2-95,0 0 1,0-1-1,0 0 1,0-1-1,1 0 1,-1 0-1,1-1 1,0 0-1,0 0 1,0-1 0,0 0-1,0-1 1,16-1-1,-15 1-95,-1-1 0,1 0 1,-1 0-1,1-1 0,-1 0 0,0-1 0,0 0 0,0-1 0,0 0 0,0 0 1,-1 0-1,13-11 0,-19 14 247,0 0 0,0-1 0,-1 0 0,1 1 0,-1-1 0,1 0 0,-1 0 1,0 0-1,1 0 0,-1 0 0,0 0 0,-1 0 0,1 0 0,0 0 0,0-1 0,-1 1 0,0 0 0,1-1 1,-1 1-1,0 0 0,0 0 0,0-1 0,0 1 0,0 0 0,-1-1 0,1 1 0,-1 0 0,0 0 0,1-1 0,-1 1 1,0 0-1,0 0 0,0 0 0,-1 0 0,1 0 0,0 0 0,-1 1 0,1-1 0,-1 0 0,0 1 0,1-1 0,-1 1 1,0-1-1,0 1 0,0 0 0,0 0 0,0 0 0,0 0 0,0 0 0,-1 0 0,1 1 0,0-1 0,0 1 0,-1 0 1,-3-1-1,5 2-78,0-1 0,0 1 0,0-1 0,0 1 0,1 0 0,-1-1 1,0 1-1,0 0 0,1 0 0,-1 0 0,0-1 0,1 1 0,-1 0 0,1 0 1,-1 0-1,1 0 0,0 0 0,-1 0 0,1 0 0,0 0 0,-1 0 0,1 0 1,0 0-1,0 1 0,-5 33-58,5-32 53,-3 74-160,13 150 0,1-22 8,-11-199 159,0 0 1,-1 0-1,0 0 0,0 0 0,0 0 0,-1 0 0,-2 6 0,3-11-9,0 1 1,1 0-1,-1 0 1,0-1-1,0 1 1,0 0-1,0-1 1,0 1-1,-1-1 1,1 0-1,0 1 1,-1-1-1,1 0 1,-1 0-1,1 0 1,-1 0-1,0 0 1,1 0-1,-1 0 1,0-1-1,0 1 1,0 0-1,1-1 1,-1 0-1,-3 1 1,4-1 3,0-1 1,1 0 0,-1 1-1,0-1 1,1 1-1,-1-1 1,1 0 0,-1 1-1,1-1 1,0 0-1,-1 0 1,1 1 0,0-1-1,-1 0 1,1 0-1,0 0 1,0 1 0,0-1-1,-1 0 1,1 0-1,0 0 1,0 0 0,0 1-1,1-2 1,-2-29-13,1 26 3,1-9-13,0 0 0,1 0-1,0 1 1,1-1 0,1 1-1,0 0 1,1-1-1,0 2 1,1-1 0,10-15-1,10-13-91,53-61-1,-53 71 82,-1 0 1,39-68-1,-60 90 66,0 0 1,0 0-1,-1 0 1,0-1-1,-1 1 1,0-1-1,0 0 0,-1 1 1,0-1-1,-1 0 1,0 0-1,-2-14 1,2 24-18,0-1 0,-1 0 0,1 1 0,0-1 0,0 1 0,-1-1 0,1 1 0,0-1 0,-1 1 0,1-1 0,-1 1 0,1-1 0,-1 1 0,1-1 0,-1 1 0,1 0 0,-1-1 0,1 1 0,-1 0 0,1-1 0,-1 1 0,1 0 0,-1 0 0,0-1 0,1 1 0,-1 0 0,0 0 0,1 0 0,-1 0 0,0 0 0,1 0 0,-1 0 0,1 0 0,-1 0 0,0 0 0,1 1 0,-1-1 0,0 0 0,-1 1-1,-1-1 0,1 1 0,0 0 0,0 0 0,0 0-1,0 0 1,0 0 0,1 0 0,-1 0 0,0 1 0,-2 1 0,1 2-23,-1 1 1,1 0 0,0-1 0,0 1-1,0 0 1,1 1 0,0-1-1,0 0 1,1 1 0,0-1-1,0 1 1,0-1 0,1 1 0,0-1-1,0 1 1,1-1 0,0 1-1,0-1 1,0 1 0,1-1-1,0 0 1,0 1 0,0-1 0,1 0-1,0-1 1,0 1 0,1 0-1,-1-1 1,1 0 0,1 0 0,-1 0-1,1 0 1,6 5 0,-3-5-127,1 0 0,0 0 0,0-1 0,0 0 1,1-1-1,-1 0 0,1-1 0,0 0 1,-1 0-1,1-1 0,0 0 0,0-1 1,17-1-1,-20-2-2507,-5-7-3055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28:18.05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192 272 9780,'0'0'14180,"-7"-28"-12891,5 25-1252,0 0 1,0 1-1,0-1 1,-1 1-1,0 0 1,1-1-1,-1 1 1,0 0-1,0 1 1,0-1-1,0 0 1,0 1-1,0 0 0,-1 0 1,1 0-1,0 0 1,-1 0-1,1 1 1,-1-1-1,1 1 1,-1 0-1,1 0 1,-1 0-1,1 1 1,0-1-1,-1 1 1,1 0-1,-1 0 1,1 0-1,0 0 0,-4 2 1,2 0-45,-1 0-1,1 0 1,0 0 0,0 1-1,0 0 1,0 0 0,1 0 0,0 0-1,0 1 1,0-1 0,0 1-1,1 0 1,-1 1 0,1-1 0,1 0-1,-5 12 1,5-11-7,1-1-1,-1 1 1,1 0 0,0 0-1,1-1 1,-1 1 0,1 0 0,1 0-1,-1 0 1,1 0 0,0-1-1,0 1 1,0 0 0,1-1-1,0 1 1,0-1 0,0 0-1,1 1 1,0-1 0,7 9-1,1-1-108,2-1 0,0 0 0,0-1-1,1-1 1,24 14 0,-8-4-35,-27-18 160,0-1 0,-1 1-1,1 0 1,-1 0 0,0 0 0,0 0 0,1 1-1,-2-1 1,1 0 0,0 1 0,0 0-1,-1-1 1,1 1 0,-1 0 0,2 5-1,-3-6 28,0-1-1,0 1 0,0 0 0,0-1 1,-1 1-1,1 0 0,-1-1 0,1 1 0,-1-1 1,1 1-1,-1-1 0,0 1 0,0-1 1,0 1-1,0-1 0,0 0 0,0 1 1,0-1-1,0 0 0,0 0 0,-1 0 0,1 0 1,0 0-1,-1 0 0,1 0 0,-1-1 1,1 1-1,-1 0 0,-2 0 0,-2 2-26,-1-1 1,1 1-1,-1-1 0,0-1 0,1 1 0,-1-1 0,0 0 0,0-1 0,-9 0 1,16-1-140,-1 0 0,0 0 0,1 0 0,-1 0 0,1 0 0,-1 0 0,1 0 0,-1-1 0,1 1 0,0 0 0,0 0 0,0 0 0,-1-1 0,1 1 0,0 0 0,0 0 0,1 0 0,-1-1 0,1-1 0,3-30-3385,15-10-1910,7-6-1870</inkml:trace>
  <inkml:trace contextRef="#ctx0" brushRef="#br0" timeOffset="157.22">179 285 9668</inkml:trace>
  <inkml:trace contextRef="#ctx0" brushRef="#br0" timeOffset="263.12">179 285 9668,'49'-56'13529,"-46"75"-10387,1 37-4254,-2-27 2022,0 11-898,-2-24-148,1 0 0,0 0 0,1 0 0,0-1 0,2 1 1,0-1-1,0 0 0,2 0 0,7 16 0,0-18-2814,0-8-2755,1-4-3371</inkml:trace>
  <inkml:trace contextRef="#ctx0" brushRef="#br0" timeOffset="698.51">405 289 8628,'0'0'14780,"0"8"-14494,-2 7-234,-1-1 0,0 0 0,-1 0 0,0-1 0,-1 1 0,0-1 0,-1 0 0,-1 0 1,0-1-1,-1 0 0,0 0 0,-1-1 0,0 0 0,-16 14 0,25-25-54,0-1 0,0 1 1,0 0-1,0-1 0,0 1 0,0 0 0,0 0 0,0-1 0,0 1 0,0 0 0,0-1 0,0 1 1,0 0-1,0 0 0,0-1 0,0 1 0,0 0 0,-1 0 0,1-1 0,0 1 0,0 0 0,0 0 1,0 0-1,-1-1 0,1 1 0,0 0 0,0 0 0,-1 0 0,1 0 0,0-1 0,0 1 1,-1 0-1,1 0 0,0 0 0,0 0 0,-1 0 0,1 0 0,0 0 0,-1 0 0,1 0 0,0 0 1,0 0-1,-1 0 0,1 0 0,0 0 0,0 0 0,-1 0 0,1 0 0,0 0 0,-1 0 0,1 0 1,0 0-1,0 1 0,-1-1 0,1 0 0,0 0 0,-1 1 0,2-3-1,-1 0 0,1 1 0,0-1 0,-1 1 0,1-1-1,0 1 1,0-1 0,0 1 0,0-1 0,0 1 0,0 0 0,1 0 0,-1 0-1,0-1 1,3 0 0,6-1 6,0 0 0,0 1 0,1 0 0,-1 0 0,0 2 0,1-1 0,15 2 0,-17 0-9,0-1-1,0 0 1,0 0-1,-1-1 1,1 0 0,0-1-1,0 1 1,-1-2-1,1 1 1,-1-1-1,14-7 1,-17 7 40,-1 1 1,0-1 0,-1 0-1,1 0 1,0 0 0,-1 0 0,0-1-1,0 1 1,0-1 0,0 0-1,0 0 1,-1 0 0,0 0-1,0 0 1,0-1 0,0 1-1,0-1 1,-1 1 0,0-1-1,0 0 1,-1 1 0,1-1-1,-1 0 1,0 0 0,0 1 0,-1-8-1,-7-3 759,8 15-785,0 0-1,0 0 1,0 1 0,0-1 0,0 0 0,0 0 0,0 0 0,0 1-1,0-1 1,0 0 0,0 0 0,0 0 0,0 1 0,0-1 0,0 0 0,0 0-1,0 0 1,0 1 0,0-1 0,0 0 0,0 0 0,0 0 0,0 0 0,-1 1-1,1-1 1,0 0 0,0 0 0,0 0 0,0 0 0,0 0 0,0 0-1,-1 1 1,1-1 0,0 0 0,0 0 0,0 0 0,-1 0 0,1 0 0,0 0-1,0 0 1,0 0 0,0 0 0,-1 0 0,1 0 0,0 0 0,0 0-1,0 0 1,-1 0 0,1 0 0,0 0 0,0 0 0,0 0 0,-1 0 0,1 0-1,0 0 1,0 0 0,0 0 0,0-1 0,-1 1 0,1 15-88,-1-5 32,1-1 1,0 1 0,0-1-1,1 1 1,0-1 0,1 1-1,0-1 1,0 0 0,1 0-1,1 0 1,6 13-1,-10-21-115,1 0-1,0 0 1,0 0-1,0 0 0,0 0 1,0 0-1,0 0 0,0-1 1,0 1-1,0 0 0,0-1 1,0 1-1,0-1 0,1 1 1,1 0-1,12-4-5539,-3-8-441</inkml:trace>
  <inkml:trace contextRef="#ctx0" brushRef="#br0" timeOffset="811.2">653 209 4562,'0'0'18905,"-46"-52"-19129,54 54-5427,7 4 673</inkml:trace>
  <inkml:trace contextRef="#ctx0" brushRef="#br0" timeOffset="1261.94">640 196 15191,'63'-66'3799,"-54"63"1945,-5 15-4140,-4 27-2754,0-30 1752,17 258-304,-4-116-227,-13-113 101,0-40 36,0-9-103,0-39-37,-1-8-154,11-97 1,-8 140 30,1-1 0,0 1 1,1-1-1,1 1 0,1 1 0,0-1 1,0 1-1,2 0 0,0 0 0,0 1 1,12-14-1,-19 25 47,1 0 1,-1 0 0,1 0-1,-1 0 1,1 0-1,0 1 1,0-1-1,0 0 1,0 1-1,0 0 1,1-1 0,-1 1-1,0 0 1,0 0-1,1 0 1,-1 1-1,1-1 1,-1 1 0,1-1-1,-1 1 1,1 0-1,-1-1 1,1 2-1,-1-1 1,1 0-1,3 1 1,-4 0 11,1 1 1,-1-1-1,0 1 0,0 0 1,-1-1-1,1 1 0,0 0 1,0 0-1,-1 0 0,0 1 1,1-1-1,-1 0 0,0 0 1,0 1-1,0-1 0,0 1 1,0-1-1,-1 0 0,1 1 1,-1 0-1,0-1 0,1 1 1,-1-1-1,-1 1 0,1 2 1,0 2 62,-1 1 1,0-1-1,-1 0 1,0 0-1,0 0 1,0 0-1,-1 0 0,0-1 1,0 1-1,0-1 1,-1 0-1,0 1 1,-9 9-1,5-8-29,0 1 0,-1-1 0,1 0 0,-2-1 0,1 0 0,-1 0 0,-21 10 0,28-16-133,1 0 0,-1 0 0,0 0 0,-1 0 0,1-1 0,0 1 0,0-1 0,0 0 1,0 0-1,-5 0 0,-16-8-6814,5-4-6547</inkml:trace>
  <inkml:trace contextRef="#ctx0" brushRef="#br0" timeOffset="3520.42">1071 0 11701,'0'0'2476,"-9"15"-867,-16 35-196,1 1-1,3 1 1,-25 95-1,33-88-424,1 1-1,-5 119 0,17-179-1027,-1-9-5179,-2-4-3467</inkml:trace>
  <inkml:trace contextRef="#ctx0" brushRef="#br0" timeOffset="4087.71">242 1063 13846,'0'0'9044,"-8"10"-8547,4-4-442,-1 0 1,1 0-1,0 0 1,0 1-1,1 0 0,-1-1 1,2 1-1,-1 1 1,1-1-1,0 0 1,0 1-1,1-1 1,-1 14-1,2-12-23,0-1-1,1 0 1,0 0 0,0 0 0,1 0-1,2 11 1,-3-17-30,0 0-1,0 0 1,0 0 0,1 0-1,-1 0 1,0 0 0,1 0-1,-1 0 1,1 0 0,0-1-1,-1 1 1,1 0 0,0-1-1,0 0 1,0 1 0,0-1-1,0 0 1,1 0 0,-1 0-1,0 0 1,0-1 0,1 1-1,-1-1 1,0 1 0,1-1-1,2 0 1,-2 1 4,0-1 0,1 0 0,-1-1 0,0 1 0,0 0 0,0-1 0,0 0 1,0 0-1,0 0 0,-1 0 0,1 0 0,0 0 0,0-1 0,-1 1 0,1-1 0,-1 0 0,1 0 0,-1 0 0,0 0 1,0 0-1,0-1 0,0 1 0,0 0 0,0-1 0,-1 0 0,1 1 0,-1-1 0,0 0 0,0 0 0,0 0 0,0 0 1,0 0-1,0 0 0,-1 0 0,0 0 0,1 0 0,-1-4 0,0 0 14,0 0 0,0-1 0,-1 1 0,1 0 0,-2-1 0,1 1 1,-1 0-1,0 0 0,0 0 0,-1 0 0,0 0 0,0 1 0,-1-1 0,0 1 0,-5-7 0,5 7-23,-1 1 0,0 0 0,1 0-1,-2 1 1,1-1 0,0 1 0,-1 0 0,0 0 0,0 1-1,0 0 1,0 0 0,-1 1 0,1-1 0,-1 1 0,-9-2-1,15 5-89,0-1-1,1 0 0,-1 0 0,0 0 1,1 1-1,-1-1 0,0 0 0,1 1 1,-1-1-1,0 0 0,1 1 0,-1-1 1,1 1-1,-1-1 0,1 1 1,-1 0-1,1-1 0,-1 1 0,1-1 1,0 1-1,-1 0 0,1-1 0,0 1 1,-1 0-1,1-1 0,0 1 0,0 0 1,-1 0-1,1 0-157,0-1-1,0 1 1,0-1 0,0 1-1,0-1 1,0 1 0,0-1 0,0 1-1,0-1 1,0 1 0,1-1 0,-1 1-1,0-1 1,0 1 0,0-1-1,0 0 1,1 1 0,-1-1 0,0 1-1,0-1 1,1 1 0,-1-1 0,0 0-1,1 1 1,-1-1 0,1 1-1,15 2-7605</inkml:trace>
  <inkml:trace contextRef="#ctx0" brushRef="#br0" timeOffset="4905.45">373 926 15655,'0'0'9589,"0"13"-9459,2 77 102,4 0 0,35 177 1,-45-289-151,-3-8-73,2-1 0,0 0 1,3 0-1,1-48 0,2 73-13,0 1 0,1 0 0,0 0 1,0-1-1,0 1 0,0 0 0,1 1 0,0-1 1,4-4-1,-6 7 2,0 0 0,0 1 0,0 0 0,0-1-1,0 1 1,0 0 0,1-1 0,-1 1 0,0 0 0,1 0 0,-1 0 0,1 0 0,-1 0 0,1 0 0,0 1-1,-1-1 1,1 0 0,0 1 0,-1-1 0,1 1 0,0 0 0,0 0 0,-1 0 0,1 0 0,0 0 0,0 0-1,0 0 1,-1 0 0,1 0 0,0 1 0,0-1 0,2 2 0,-3 0 2,0 0 0,0 1 0,-1-1 0,1 1 0,0-1 0,-1 0 0,1 1 0,-1-1 0,0 1 0,0-1 0,0 1 0,0-1 0,0 1 0,-2 3 0,2 4 0,-1-4-20,0 1 0,0-1-1,-1 0 1,0 1 0,0-1 0,0 0 0,-1 0-1,0-1 1,0 1 0,0 0 0,-1-1 0,0 0-1,0 0 1,0 0 0,-1 0 0,0-1 0,0 0-1,0 0 1,0 0 0,-6 3 0,35-50-559,31-18-100,-33 38 468,0-1 1,21-31-1,-37 45 288,0 0 0,-1 0-1,0-1 1,0 0-1,-1 1 1,0-2 0,-1 1-1,-1 0 1,3-22 0,-4-15 1609,-1 47-1494,0 11-118,0 4-102,-1 6 25,2 0 1,0 0 0,6 25 0,-7-40-2,2 0-1,-1 0 1,0-1 0,1 1 0,0 0 0,0-1 0,1 1 0,-1-1 0,1 1 0,0-1 0,0 0 0,0 0 0,1-1 0,-1 1 0,1-1 0,0 1 0,0-1 0,7 4 0,-9-6 0,0 1 0,0-1 0,0 0 0,0 0 0,0 0 0,0 0 0,0-1-1,0 1 1,0 0 0,1-1 0,-1 0 0,0 1 0,0-1 0,1 0 0,-1 0 0,0 0 0,0-1 0,1 1 0,-1 0 0,0-1 0,0 1 0,0-1 0,0 0 0,0 0 0,0 0 0,0 0 0,0 0 0,0 0 0,0-1 0,0 1 0,-1-1 0,1 1 0,0-1 0,-1 1 0,1-1-1,-1 0 1,0 0 0,0 0 0,0 0 0,0 0 0,0 0 0,0 0 0,0 0 0,0 0 0,0-5 0,3-9 42,-1 0 1,-1 0-1,0-1 0,-1-28 0,-1 42-19,-1 31-132,2 47 566,-1-70-670,1-1-1,0 1 1,0 0-1,0-1 1,1 1-1,-1-1 0,1 1 1,0-1-1,1 0 1,-1 0-1,1 0 1,-1 0-1,6 5 1,-5-6-1812</inkml:trace>
  <inkml:trace contextRef="#ctx0" brushRef="#br0" timeOffset="5073.33">584 974 13350,'0'0'9444,"8"-59"-9444,22 37-16,8 1-256,4-5-1168,0 2-1458,-4 0-831,-11 2-1970,-8 9-1088</inkml:trace>
  <inkml:trace contextRef="#ctx0" brushRef="#br0" timeOffset="5167.88">822 743 2865,'0'0'7908,"-7"46"-12150</inkml:trace>
  <inkml:trace contextRef="#ctx0" brushRef="#br0" timeOffset="5679.11">914 865 9060,'0'0'7123,"0"15"-4217,0-4-2317,-1-1-121,1 1 0,0-1-1,0 1 1,1-1 0,0 0-1,1 1 1,1-1 0,-1 0-1,5 11 1,-6-20-451,-1-1-1,0 1 0,1-1 1,-1 1-1,1-1 0,-1 1 1,1 0-1,-1-1 0,1 0 1,-1 1-1,1-1 0,0 1 1,-1-1-1,1 0 0,-1 1 1,1-1-1,0 0 1,-1 0-1,1 1 0,0-1 1,-1 0-1,1 0 0,0 0 1,0 0-1,-1 0 0,1 0 1,0 0-1,-1 0 0,1 0 1,0 0-1,-1-1 0,1 1 1,0 0-1,-1 0 1,1-1-1,0 1 0,-1 0 1,1-1-1,0 1 0,-1 0 1,1-1-1,-1 1 0,1-1 1,-1 1-1,1-1 0,-1 1 1,0-1-1,1 0 0,19-30 322,-17 27-288,-1-1 0,0 1 0,-1-1-1,1 0 1,-1 1 0,0-1 0,0 0-1,0 0 1,0 0 0,-1 0 0,0 1 0,0-1-1,-1-6 1,0 9-35,0 0 0,1 0 1,-1 0-1,0 0 0,0 0 0,0 0 0,-1 0 0,1 1 1,0-1-1,-1 0 0,1 1 0,-1-1 0,1 1 0,-1 0 1,0-1-1,1 1 0,-1 0 0,0 0 0,0 0 0,0 0 0,0 0 1,0 1-1,0-1 0,0 1 0,0-1 0,-1 1 0,1 0 1,0 0-1,0 0 0,0 0 0,-4 0 0,2 0-74,3 0-21,0 0-1,0-1 1,0 1-1,1 0 0,-1 0 1,0 0-1,0-1 0,0 1 1,0 0-1,0 0 0,0 0 1,0 1-1,0-1 1,0 0-1,0 0 0,1 0 1,-1 1-1,0-1 0,0 0 1,0 1-1,0-1 1,1 1-1,-1-1 0,0 1 1,0-1-1,1 1 0,-1 0 1,0-1-1,1 1 0,-1 0 1,1 0-1,-1-1 1,1 1-1,-1 0 0,1 0 1,-1 0-1,1-1 0,0 1 1,0 0-1,-1 0 0,1 0 1,0 0-1,0 0 1,0 0-1,0 0 0,0 0 1,0 0-1,0 0 0,2 1-535,-1-1-1,1 0 0,-1-1 1,1 1-1,-1 0 0,1 0 0,0-1 1,-1 1-1,1-1 0,0 1 1,-1-1-1,1 0 0,0 1 0,0-1 1,-1 0-1,1 0 0,0 0 1,0-1-1,1 1 0,41-3-3731,-19-3 3861,14-1 8364,-37 7-7602,-1 0 0,0 1 0,1-1 0,-1 0 0,0 1 0,1-1-1,-1 1 1,0 0 0,1-1 0,-1 1 0,0 0 0,0 0 0,0 0 0,0 0 0,0 0-1,0 0 1,0 0 0,0 0 0,0 0 0,-1 0 0,1 0 0,0 1 0,-1-1 0,1 0-1,-1 1 1,1 1 0,23 84 3996,-24-87-4264,0 1 0,0-1 0,0 0 0,0 0 0,0 1-1,0-1 1,0 0 0,0 0 0,0 0 0,0 1-1,0-1 1,0 0 0,0 0 0,0 1 0,0-1-1,0 0 1,1 0 0,-1 0 0,0 1 0,0-1-1,0 0 1,0 0 0,0 0 0,1 0 0,-1 0-1,0 1 1,0-1 0,0 0 0,1 0 0,-1 0-1,0 0 1,0 0 0,0 0 0,1 0 0,-1 0-1,0 0 1,0 0 0,1 1 0,-1-1 0,0 0-1,0 0 1,1-1 0,-1 1 0,0 0 0,0 0-1,1 0 1,8-11 86,7-21-102,-15 30 27,4-11 12,-4 11-29,-1-1 0,1 1 0,0-1 0,0 1 0,0-1 0,0 1 0,0 0 0,0 0-1,1-1 1,-1 1 0,1 0 0,-1 0 0,1 0 0,0 1 0,0-1 0,0 0 0,0 1 0,0-1 0,0 1 0,0-1-1,0 1 1,1 0 0,-1 0 0,1 0 0,-1 0 0,0 1 0,1-1 0,0 1 0,-1-1 0,1 1 0,-1 0 0,1 0-1,2 0 1,81 4-497,-48 1-5037,-26-3-1278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28:30.17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146 117 11493,'0'0'10245,"0"-8"-9426,0 6-754,0 0 1,1 0-1,-1 0 0,0 0 1,0 0-1,-1 0 0,1-1 0,0 1 1,-1 0-1,1 0 0,-1 0 1,0 0-1,1 0 0,-1 0 1,0 1-1,0-1 0,0 0 1,-1 0-1,1 1 0,0-1 0,-1 0 1,1 1-1,-1-1 0,1 1 1,-1 0-1,0 0 0,1-1 1,-1 1-1,0 0 0,0 1 1,0-1-1,0 0 0,0 0 0,0 1 1,0-1-1,0 1 0,0 0 1,0 0-1,0-1 0,-1 1 1,1 1-1,0-1 0,0 0 1,0 0-1,0 1 0,0-1 0,-3 2 1,1-1-67,0 0-1,0 1 1,0-1 0,0 1-1,0 0 1,0 0 0,1 0 0,-1 1-1,1-1 1,-1 1 0,1 0 0,0 0-1,0 0 1,0 0 0,1 0 0,-1 1-1,1-1 1,-1 1 0,1 0 0,0 0-1,1 0 1,-1 0 0,1 0 0,0 0-1,0 0 1,0 0 0,-1 8 0,1-4-10,0 0 0,1 0 0,-1 0 0,2 0 0,-1 0 0,1 0-1,0 1 1,1-1 0,-1-1 0,2 1 0,-1 0 0,1-1 0,8 15 0,6 1-12,1-2-1,1 0 0,1-1 0,27 21 1,28 28-115,-75-69 137,1 1-1,-1-1 0,1 0 1,-1 1-1,1-1 0,-1 1 1,1 0-1,-1-1 0,1 1 1,-1-1-1,0 1 0,1 0 0,-1-1 1,0 1-1,0 0 0,0-1 1,1 1-1,-1 0 0,0-1 1,0 1-1,0 0 0,0 0 1,0-1-1,0 1 0,0 0 1,0-1-1,0 1 0,-1 0 1,1-1-1,0 1 0,0 0 1,-1-1-1,1 1 0,-1 0 1,0 1 13,-1-1 0,0 1 0,0-1 1,0 1-1,0-1 0,0 0 0,0 0 1,0 0-1,0 0 0,0-1 0,-3 2 1,-65 9 324,65-11-336,-9 2-142,7-1 173,0 0 0,-1-1 0,1 0 0,-1 0 0,-7-1 0,13 1-209,1-1 0,-1 1-1,1 0 1,0-1 0,-1 1 0,1-1 0,-1 0-1,1 1 1,0-1 0,0 0 0,0 0-1,-1 0 1,1 0 0,0 0 0,0 0 0,0 0-1,0 0 1,0 0 0,1 0 0,-1-1 0,0 1-1,1 0 1,-1-1 0,0 1 0,1 0 0,0-1-1,-1 1 1,1-1 0,0 1 0,0-4 0,-1-20-6256</inkml:trace>
  <inkml:trace contextRef="#ctx0" brushRef="#br0" timeOffset="283.48">262 330 11077,'0'0'9068,"6"16"-7704,-1-3-1144,-3-4-109,1 1 0,0 0 0,1-1 1,0 0-1,1 0 0,0 0 1,0 0-1,1-1 0,0 0 0,0 0 1,13 12-1,-18-19-62,0 0 0,1 0-1,-1 0 1,0-1 0,0 1 0,0 0 0,1-1 0,-1 1 0,0-1 0,1 1-1,-1-1 1,0 1 0,1-1 0,-1 0 0,1 0 0,-1 0 0,0 0 0,1 0-1,-1 0 1,1 0 0,-1 0 0,1 0 0,-1-1 0,0 1 0,1 0-1,-1-1 1,0 0 0,1 1 0,0-2 0,0 0 56,0 0 1,0 0-1,-1-1 0,1 1 0,-1-1 1,0 1-1,0-1 0,0 1 1,0-1-1,0 0 0,0 0 1,-1 1-1,1-6 0,0-3 102,0 1-1,-1-1 0,-1 1 1,0-1-1,0 1 1,-1-1-1,-3-10 0,-9-2 703,7 17-2455,6 14-7642,4 1-1151</inkml:trace>
  <inkml:trace contextRef="#ctx0" brushRef="#br0" timeOffset="823.58">563 293 15143,'0'0'10295,"-2"14"-10217,0 2-16,-4 66 202,5-77-253,1 1 0,0-1 0,1 1 0,0-1 0,-1 0 0,2 1 0,-1-1 0,0 0 0,1 0 0,0 0 0,1 0 0,-1 0 0,4 5 0,-5-9-14,0-1 0,-1 1 0,1-1 0,-1 0-1,1 1 1,0-1 0,-1 0 0,1 0 0,0 1 0,-1-1 0,1 0 0,0 0 0,-1 0 0,1 0-1,0 0 1,0 0 0,-1 0 0,1 0 0,0 0 0,-1 0 0,1-1 0,0 1 0,-1 0 0,1 0-1,0-1 1,-1 1 0,1 0 0,0-1 0,-1 1 0,1 0 0,-1-1 0,1 1 0,-1-1 0,1 1-1,-1-1 1,1 1 0,-1-1 0,0 0 0,1 1 0,-1-1 0,0 0 0,1 1 0,-1-1 0,0 1 0,0-1-1,1-1 1,17-36-164,-16 35 165,6-18 14,18-35 32,-26 56-46,1-1 1,-1 1-1,1 0 0,-1 0 1,1-1-1,-1 1 0,0 0 1,1 0-1,-1 0 0,1 0 1,-1 0-1,1 0 0,-1 0 1,1 0-1,-1 0 0,1 0 1,-1 0-1,1 0 0,-1 0 0,1 0 1,-1 0-1,1 1 0,-1-1 1,1 0-1,-1 0 0,1 0 1,-1 1-1,0-1 0,1 0 1,-1 1-1,0-1 0,1 0 1,-1 1-1,0-1 0,1 1 1,-1-1-1,0 0 0,1 1 1,-1-1-1,0 1 0,0-1 0,0 1 1,0-1-1,1 1 0,-1-1 1,0 1-1,0 0 0,15 29-8,-13-25 24,0-1 13,-1 0-19,0-1-1,1 0 1,0 1 0,0-1-1,0 0 1,0 0-1,0 1 1,0-2 0,1 1-1,0 0 1,-1 0-1,1-1 1,0 0 0,6 4-1,-7-8 4,1 0-1,-1 0 1,0-1 0,0 1-1,0-1 1,0 1 0,-1-1-1,1 0 1,-1 0 0,0 0-1,1 0 1,0-5 0,1 2-3,2-7-10,10-21-11,-15 33 10,1 0 0,-1-1 0,1 1 1,0 0-1,-1 0 0,1 0 0,0 0 0,0 0 0,0 0 1,0 0-1,0 1 0,0-1 0,0 0 0,0 0 0,0 1 1,0-1-1,0 1 0,0-1 0,1 1 0,-1-1 0,1 1 1,1 2 14,0 0 0,-1 0 0,1 0 1,-1 1-1,0-1 0,0 1 0,0 0 1,0-1-1,0 1 0,0 0 0,-1 0 0,1 0 1,1 6-1,1 1 139,-2-7-136,0 1 1,0-1-1,0 1 0,0-1 0,0 0 0,1 0 0,0 0 0,-1 0 0,1 0 0,0-1 0,0 1 0,6 3 1,-6-5-404,0 0 1,0 0 0,0-1 0,0 1 0,0-1-1,0 1 1,1-1 0,-1 0 0,0 0 0,0 0-1,5-1 1,14-5-5333</inkml:trace>
  <inkml:trace contextRef="#ctx0" brushRef="#br0" timeOffset="1364.66">1114 193 1393,'0'0'23666,"-2"12"-23412,0 7-168,1 0 0,0 0 0,2 0 1,0 0-1,1 0 0,2 0 0,-1 0 0,2-1 0,9 23 1,-2-3-30,-5-18-28,0-1 0,0 0 0,19 32 0,-22-46 16,-5-46 598,-11-24-538,-16-121 33,27 166-169,0 1 0,2-1 0,0 1 0,1-1 0,1 1 0,0 0 0,9-26 0,-9 39 13,-1-1-1,1 0 0,1 1 1,-1 0-1,1 0 1,0 0-1,1 0 1,-1 1-1,1-1 1,7-5-1,-9 9 0,0-1 0,1 1 0,-1 0 0,1 0 0,-1 0-1,1 0 1,0 1 0,-1-1 0,1 1 0,0 0 0,0 0-1,0 1 1,0-1 0,0 1 0,0 0 0,0 0 0,0 0-1,0 1 1,7 0 0,-9 0 12,0 0 0,1 1 0,-1-1 0,0 0 0,0 1 0,1-1-1,-1 1 1,-1 0 0,1 0 0,0-1 0,0 1 0,-1 1 0,1-1 0,-1 0 0,1 0 0,-1 0-1,0 1 1,0-1 0,0 1 0,0-1 0,0 1 0,-1-1 0,1 1 0,-1-1 0,0 1 0,0-1-1,0 1 1,0 0 0,0-1 0,0 1 0,-2 4 0,2 0 7,-1 1-1,-1-1 1,1 1-1,-1-1 1,0 0-1,-1 0 1,0 0-1,0 0 1,0 0-1,-6 6 1,4-6-16,0 0 1,-1-1-1,0 0 0,0 0 0,-1-1 1,1 1-1,-1-1 0,0-1 1,-1 0-1,1 0 0,-1 0 0,0-1 1,0 0-1,0 0 0,0-1 1,0 0-1,-16 2 0,24-5 27,-1 1-1,0 0 0,1-1 1,-1 1-1,0-1 0,1 1 1,-1-1-1,1 1 0,-1-1 1,1 1-1,-1-1 1,1 0-1,0 1 0,-1-1 1,1 0-1,-1 1 0,1-1 1,0 0-1,0 1 0,0-1 1,-1 0-1,1 0 1,0 1-1,0-1 0,0 0 1,0 0-1,0 1 0,0-1 1,0 0-1,0 0 0,1 1 1,-1-1-1,0 0 1,0 0-1,1 1 0,-1-1 1,0 0-1,1 1 0,-1-1 1,0 1-1,1-1 0,-1 0 1,1 1-1,-1-1 1,1 1-1,0-1 0,-1 1 1,1-1-1,-1 1 0,1 0 1,1-1-1,6 0-6,0 0-1,-1 0 0,1 1 1,0 1-1,0-1 0,0 1 1,0 0-1,-1 1 1,1 0-1,14 6 0,-2 1-452,-1 1-1,28 20 0,20 11-9595,-44-31-88</inkml:trace>
  <inkml:trace contextRef="#ctx0" brushRef="#br0" timeOffset="2463.07">1671 293 1713,'0'0'21730,"-11"-14"-20418,-36-42-447,45 53-789,-1 0 0,0 0 0,1 1 1,-2-1-1,1 1 0,0 0 0,0 0 0,-1 0 1,1 0-1,-1 0 0,1 1 0,-1 0 0,0-1 1,1 2-1,-7-2 0,7 2-54,0 0-1,0 0 0,0 1 1,0-1-1,0 1 0,0 0 1,0-1-1,1 1 1,-1 1-1,0-1 0,0 0 1,1 1-1,-1-1 0,1 1 1,-4 3-1,1 0-25,0 0 1,0 0-1,0 1 0,1 0 1,0 0-1,0 0 0,1 0 1,0 1-1,0-1 0,0 1 1,1 0-1,0-1 0,-1 10 1,2-12-28,0 0-1,0 0 1,1 0 0,-1 0 0,1 0 0,0 0-1,1 1 1,-1-1 0,1 0 0,0 0 0,0 0-1,0 0 1,2 5 0,-1-7-29,0-1 0,0 1 0,0 0 0,0-1 0,0 1 0,0-1 0,0 1 0,1-1 0,-1 0 1,0 0-1,1 0 0,-1 0 0,1-1 0,-1 1 0,1-1 0,-1 1 0,1-1 0,0 0 0,-1 0 0,1 0 0,3-1 0,-3 1-1,0 0 0,-1 0 0,1 0-1,0-1 1,-1 1 0,1-1 0,0 0-1,-1 0 1,1 0 0,-1 0 0,1 0-1,-1 0 1,1-1 0,-1 1 0,0-1-1,0 1 1,0-1 0,0 0 0,0 0-1,0 0 1,0 0 0,1-3 0,2-3 68,-1 0 0,0-1 1,-1 0-1,0 1 0,2-11 1,3-8 660,-5 38-475,0 0 1,0 0-1,1-1 0,6 12 1,-3-3-99,-7-17-99,1-1 0,-1 1 1,1-1-1,-1 1 0,1 0 1,0-1-1,-1 1 0,1-1 1,0 1-1,0-1 0,0 1 1,0-1-1,1 0 0,-1 0 1,0 1-1,0-1 0,1 0 1,-1 0-1,1 0 0,-1-1 1,1 1-1,-1 0 0,1 0 1,-1-1-1,1 1 0,0-1 1,-1 1-1,1-1 0,0 0 1,0 0-1,3 0 0,-3-1-2,1 0 1,0 0-1,0 0 0,-1-1 0,1 1 0,-1-1 0,1 0 0,-1 0 0,0 0 0,1 0 0,-1 0 0,0 0 0,0-1 0,-1 1 0,1-1 1,0 1-1,1-4 0,0 0 66,1-1-1,-1 1 1,0-1 0,0 0 0,-1 1 0,3-13 0,0 25 342,2 10-575,-4-3 161,-1-4 20,-1-1-1,2 0 1,-1 1-1,1-1 1,0-1 0,1 1-1,0 0 1,0-1-1,7 8 1,-11-14-20,1 0-1,-1-1 1,1 1-1,-1-1 1,1 1-1,0-1 1,-1 1 0,1-1-1,0 0 1,0 1-1,-1-1 1,1 0 0,0 0-1,0 1 1,0-1-1,-1 0 1,1 0-1,0 0 1,0 0 0,0 0-1,-1 0 1,1 0-1,0 0 1,0 0-1,0 0 1,-1-1 0,1 1-1,1 0 1,18-20-103,-16 14 144,0-1 0,0 0 0,-1-1-1,5-13 1,-6 20-30,1 0 0,0 0 0,0 0 0,0 0 0,-1 0 0,1 1 0,0-1 0,0 1-1,0-1 1,0 1 0,0 0 0,0 1 0,0-1 0,5 1 0,3 0 52,-3-1-70,0 0 0,-1-1 0,1 1 0,-1-2 1,0 1-1,1-1 0,-1 0 0,0 0 0,0-1 0,0 0 0,0 0 1,8-7-1,-11 7 106,0 0 0,-1 0 0,1-1 0,-1 1 0,0-1 0,0 0 0,0 0 0,-1 0 0,0-1 0,1 1 0,-1 0 0,-1-1 0,1 1 0,-1-1 0,0 0 0,0 0 0,0 1 0,0-1 0,-1 0 0,0-7 0,-11 72-79,10-27-51,0 0-1,3 1 1,1-1 0,12 60 0,-8-71 26,-2-1-1,0 1 1,-2 0 0,0 1-1,-2-1 1,-1 23 0,0-41 16,0 1 1,-1-1-1,0 1 1,0-1-1,0 0 1,0 1-1,0-1 1,-1 0-1,0 0 1,0 0-1,0 0 1,-1 0-1,1-1 1,-1 1-1,0-1 1,0 1 0,0-1-1,0 0 1,0 0-1,-1-1 1,0 1-1,1-1 1,-1 1-1,0-1 1,0 0-1,0-1 1,0 1-1,-1-1 1,1 1-1,0-1 1,-1-1-1,1 1 1,-1-1-1,1 1 1,0-1 0,-7-1-1,10 1 9,0-1 0,1 1 0,-1-1 0,1 1 0,-1-1 0,0 1 0,1-1 1,-1 1-1,1-1 0,-1 1 0,1-1 0,0 0 0,-1 1 0,1-1 0,-1 0 0,1 1 0,0-1 0,0 0 0,-1 1 0,1-1 0,0 0 0,0 0 0,0 1 0,0-1 0,0 0 0,0 0 0,0 1 1,0-1-1,0 0 0,0 0 0,1 0 0,3-29 33,0 18-45,1-1-1,1 2 1,0-1-1,0 1 1,1 0 0,1 0-1,11-14 1,73-69 32,-51 54-34,-2 1 6,60-67 50,-87 92-40,-1-1-1,-1 0 0,0 0 1,-1-1-1,12-28 0,-19 40 14,-1 0 0,1-1 0,-1 1 0,0 0 0,0-1 1,0 1-1,-1-1 0,0 1 0,1-1 0,-2 1 0,1-1 0,-1-4 0,0 7-1,0 0 1,0 1-1,0-1 1,0 0 0,0 1-1,0-1 1,0 1-1,0 0 1,-1-1-1,1 1 1,0 0 0,-1 0-1,1 0 1,-1 0-1,0 0 1,1 0-1,-1 0 1,0 1-1,1-1 1,-1 0 0,0 1-1,0 0 1,0-1-1,1 1 1,-1 0-1,0 0 1,0 0 0,0 0-1,-2 1 1,0-1-25,1 0 1,0 0-1,0 1 1,-1-1-1,1 1 0,0 0 1,0 0-1,0 0 1,0 0-1,0 1 1,0-1-1,0 1 1,0 0-1,1 0 0,-1 0 1,1 0-1,-1 0 1,1 0-1,0 1 1,0-1-1,0 1 1,0 0-1,0-1 1,1 1-1,-1 0 0,1 0 1,0 0-1,0 0 1,0 0-1,0 1 1,0-1-1,1 0 1,-1 6-1,0-1-10,0 1 0,1 0 0,0 0 0,1 0 0,0-1 0,0 1 0,1 0 0,0-1-1,1 1 1,-1-1 0,8 15 0,-2-11 2,0-1 0,1 0-1,0 0 1,1-1 0,0-1 0,1 1-1,0-1 1,0-1 0,0 0-1,1-1 1,1 0 0,-1-1 0,1 0-1,0-1 1,0-1 0,1 0-1,-1 0 1,1-2 0,0 0-1,16 1 1,-28-3-71,0 0 0,0 0 0,0 0 0,0 0 0,0 0 0,0 0-1,0-1 1,0 1 0,-1-1 0,1 1 0,0-1 0,0 0 0,0 0 0,-1 0 0,1 0-1,0 0 1,-1 0 0,1 0 0,-1 0 0,1-1 0,-1 1 0,0-1 0,1 1 0,-1-1-1,0 1 1,0-1 0,0 0 0,0 0 0,-1 1 0,2-4 0,-2 3-293,0 0 0,1 1-1,-1-1 1,-1 0 0,1 0 0,0 0 0,0 1 0,-1-1 0,1 0 0,-1 0-1,1 1 1,-1-1 0,0 1 0,0-1 0,1 0 0,-1 1 0,0-1 0,-1 1 0,1 0-1,0-1 1,0 1 0,-1 0 0,-1-2 0,-31-16-12669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28:12.49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5799 74 15911,'0'0'6523,"-2"17"-5941,-11 219 1051,1-155-1164,12-80-431,-3-13 231,1-14-344,1 0-1,0 0 1,2 0 0,2-1 0,0 1-1,7-26 1,-7 40 40,0 0-1,1 1 1,0-1-1,1 1 1,0 0-1,1 0 1,0 0 0,1 1-1,0 0 1,0 0-1,1 1 1,1 0-1,-1 0 1,1 1 0,11-7-1,-17 13 35,0 0 0,0 0 0,0 0 0,0 1 0,0 0 0,1-1 0,-1 1 0,0 0 0,1 0 0,-1 1 0,1-1 0,-1 1 0,1 0 0,-1 0 0,5 0-1,-6 1 2,0-1 0,-1 1-1,1 0 1,0 0-1,-1-1 1,1 1 0,-1 0-1,1 0 1,-1 1-1,1-1 1,-1 0 0,0 0-1,0 1 1,1-1-1,-1 1 1,0-1 0,0 1-1,-1-1 1,1 1-1,0 0 1,0-1-1,-1 1 1,1 0 0,-1-1-1,1 1 1,-1 0-1,0 0 1,0 0 0,0-1-1,0 3 1,0 6 11,0 0 0,-1-1 1,0 1-1,-1 0 0,0-1 1,0 1-1,-1-1 0,0 1 0,-1-1 1,0 0-1,-1-1 0,-5 10 1,0-4-276,1 0 1,-2-1 0,0 0-1,-1-1 1,0 0-1,-17 12 1,29-23 272,0-1 0,0 1 0,-1-1 0,1 1 0,0-1 0,-1 0 0,1 1 0,0-1 0,-1 1 0,1-1 0,-1 0 0,1 1 0,0-1 0,-1 0 0,1 0 0,-1 1 0,1-1 0,-1 0 0,1 0 0,-1 0 0,1 0 0,-1 0 0,1 0 0,-1 0 0,1 1 0,-1-1 0,1-1 0,-1 1 0,0 0 0,1 0 0,-1 0 0,1 0 0,-1 0 0,1 0 0,-1-1 1,1 1-1,0 0 0,-1 0 0,1-1 0,-1 1 0,1 0 0,-1-1 0,1 1 0,0 0 0,-1-1 0,1 1 0,0-1 0,-1 1 0,1-1 19,0 0 1,0 1 0,0-1-1,0 1 1,0-1 0,0 1 0,0-1-1,0 1 1,0-1 0,0 0-1,0 1 1,0-1 0,1 1-1,-1-1 1,0 1 0,0-1 0,1 1-1,-1-1 1,0 1 0,1-1-1,-1 1 1,0 0 0,1-1-1,-1 1 1,1-1 0,-1 1-1,0 0 1,1-1 0,-1 1 0,1 0-1,-1 0 1,1-1 0,0 1-1,0 0 1,5-1 23,-1 1 1,1 0-1,-1 0 0,1 0 1,-1 1-1,1 0 0,-1 0 1,1 0-1,-1 1 0,0 0 1,7 3-1,59 36 190,-58-32-319,1-1-1,0 0 1,0 0-1,22 7 1,-25-12-733,1 0 0,0-1 0,0 0 1,0 0-1,23-1 0,-33-1 721,0 0 1,1 0-1,-1-1 0,0 1 0,0 0 1,1-1-1,-1 0 0,0 1 0,0-1 1,0 0-1,0 0 0,0 0 0,0-1 1,0 1-1,0 0 0,0-1 0,0 1 1,-1-1-1,1 1 0,-1-1 0,1 0 1,-1 0-1,0 0 0,1 0 0,-1 0 1,0 0-1,0 0 0,-1 0 0,1 0 1,0 0-1,-1-1 0,1 1 1,-1 0-1,0 0 0,0-1 0,0-3 1,1-6 693,-2 0 1,1 1 0,-2-1 0,1 0-1,-6-19 1,6 28-420,0 1-1,0-1 1,-1 0-1,1 1 1,-1-1-1,1 1 1,-1-1-1,0 1 1,1 0-1,-1 0 1,-1-1-1,1 1 1,0 1-1,0-1 1,-1 0 0,1 0-1,-1 1 1,1 0-1,-1-1 1,0 1-1,1 0 1,-1 0-1,0 1 1,0-1-1,0 0 1,0 1-1,0 0 1,-5 0-1,7 0-176,-1 0 1,1 1-1,-1-1 0,1 1 0,0 0 0,-1-1 1,1 1-1,0 0 0,0 0 0,-1 0 0,1 0 0,0 0 1,0 0-1,0 0 0,0 0 0,0 0 0,0 0 1,1 1-1,-1-1 0,0 0 0,0 1 0,1-1 0,-1 3 1,-11 35-36,10-31 25,0 1 0,1-1-1,0 1 1,1 0 0,0-1 0,0 1-1,1 0 1,2 14 0,-2-21-27,0 1 0,0-1-1,1 1 1,-1-1 0,0 1 0,1-1 0,-1 0-1,1 0 1,0 1 0,0-1 0,0 0-1,0-1 1,0 1 0,0 0 0,1-1 0,-1 1-1,1-1 1,-1 0 0,1 0 0,-1 0-1,1 0 1,-1 0 0,1 0 0,0-1 0,0 1-1,-1-1 1,1 0 0,0 0 0,0 0 0,3 0-1,-3 0-4,0 0 0,1-1 0,-1 1 0,0-1 0,0 1 0,0-1-1,1 0 1,-1 0 0,0-1 0,0 1 0,-1 0 0,1-1 0,0 0 0,0 0-1,-1 0 1,1 0 0,-1 0 0,0 0 0,1-1 0,-1 1 0,0-1 0,0 1 0,-1-1-1,1 0 1,0 0 0,-1 0 0,2-4 0,0-4 254,0 0 0,0 0 0,-1 0 0,0 0-1,-1-1 1,-1-16 0,0 27 190,5 42-272,-4-38-153,0 1 1,0-1-1,0 0 1,0 0-1,1 0 1,-1-1-1,1 1 1,0 0-1,0 0 1,0-1-1,0 1 0,0-1 1,1 0-1,-1 0 1,1 0-1,0 0 1,-1 0-1,1 0 1,0-1-1,0 1 1,0-1-1,0 0 1,7 2-1,-6-3-3,0 1-1,0-1 1,0 0 0,0 0 0,0-1-1,0 1 1,0-1 0,0 0-1,0 0 1,0 0 0,0 0-1,0-1 1,-1 1 0,1-1-1,0 0 1,-1 0 0,0-1 0,7-5-1,47-49 64,-57 57-40,0 0 0,0 0 0,0 0 0,0 0 0,0-1 0,1 1 0,-1 0 0,0 0 0,0 0 0,0 0 0,0 0 0,0 0 0,0 0 0,1 0 1,-1 0-1,0-1 0,0 1 0,0 0 0,0 0 0,1 0 0,-1 0 0,0 0 0,0 0 0,0 0 0,0 0 0,1 0 0,-1 0 0,0 0 0,0 0 1,0 0-1,0 0 0,1 1 0,-1-1 0,0 0 0,0 0 0,0 0 0,0 0 0,0 0 0,1 0 0,-1 0 0,0 0 0,0 1 0,0-1 0,0 0 0,0 0 1,0 0-1,0 0 0,1 0 0,-1 0 0,0 1 0,3 13 93,-2 25-102,-1-33 46,-1 3-18,2 0 1,0 0 0,0 0 0,3 14-1,-3-22-38,-1 1 0,0 0 1,1 0-1,0-1 0,-1 1 0,1 0 0,0-1 0,0 1 0,0-1 0,0 1 0,0-1 0,0 1 0,0-1 1,1 0-1,-1 0 0,0 1 0,1-1 0,-1 0 0,1 0 0,-1-1 0,1 1 0,0 0 0,-1 0 0,1-1 1,0 1-1,-1-1 0,1 1 0,0-1 0,2 0 0,-1 0-23,-1-1 1,0 0-1,1 0 0,-1 0 0,0 0 1,1 0-1,-1-1 0,0 1 0,0-1 1,0 1-1,0-1 0,0 0 0,-1 0 1,1 0-1,0 0 0,-1 0 1,0 0-1,2-3 0,24-44-531,-25 45 522,4-11-116,1 2 534,4 28-110,-9-12-278,1 0 0,-1 0 0,0 0 0,1 0 0,0 0 0,0-1 0,0 1 0,0-1 0,0 0 0,0 0 0,1 0 0,-1 0 0,1 0 0,-1-1 0,1 0 0,0 0 0,-1 0 0,1 0 0,0 0 0,0-1 0,0 0 0,-1 1-1,1-1 1,0-1 0,0 1 0,0-1 0,6-1 0,-7 2 5,1-1 0,-1 1-1,1-1 1,-1 0-1,1 0 1,-1-1-1,0 1 1,0-1-1,1 0 1,-1 1-1,0-1 1,0-1 0,-1 1-1,1 0 1,0-1-1,-1 1 1,0-1-1,1 0 1,-1 0-1,0 0 1,0 0-1,-1 0 1,1 0-1,-1 0 1,1-1 0,-1 1-1,0-1 1,0 1-1,-1-1 1,1-3-1,0 0 108,-1 6-41,0 0 0,1 0 1,-1 0-1,0 0 1,0 0-1,1 0 0,-1-1 1,0 1-1,0 0 1,0 0-1,0 0 0,-1 0 1,1 0-1,0 0 0,0-1 1,-1 1-1,1 0 1,-1 0-1,1 0 0,-1 0 1,1 0-1,-1 0 1,0 0-1,1 0 0,-1 1 1,0-1-1,0 0 1,1 0-1,-1 0 0,0 1 1,0-1-1,0 1 0,0-1 1,0 0-1,-2 0 1,2 4-57,0-1 0,0 1 1,0-1-1,0 1 1,1 0-1,-1-1 1,1 1-1,-1 0 0,1-1 1,0 6-1,0-5-2,0 31-58,2-1 0,1 0-1,2 1 1,11 43 0,-7-40-26,-2 0-1,4 72 1,-11-104 75,0 0 0,0 0 0,-1 0 0,0 0 0,0-1 0,0 1 0,0 0 0,-1 0 0,0-1 1,0 1-1,0-1 0,0 1 0,-1-1 0,-4 6 0,4-7 5,1-1 1,-1 1 0,0-1-1,0 0 1,1 0-1,-2 0 1,1-1 0,0 1-1,0-1 1,-1 1-1,1-1 1,0 0 0,-1 0-1,1-1 1,-1 1-1,1-1 1,-1 0 0,1 0-1,-1 0 1,-6-1 0,8 1 8,1-1 0,-1 1 0,0-1 0,1 0 0,-1 1 0,1-1 1,-1 0-1,1 0 0,-1 0 0,1 0 0,0 0 0,-1-1 0,1 1 0,0 0 1,0-1-1,0 1 0,0-1 0,0 1 0,0-1 0,0 1 0,1-1 1,-1 1-1,1-1 0,-1 0 0,1 1 0,-1-1 0,1 0 0,0-2 1,-3-58 19,3 49-36,0-1-30,2 1 1,-1-1-1,2 1 1,0-1-1,0 1 1,1 0-1,1 0 1,0 1-1,10-17 1,9-11-375,41-52 1,8-14-156,-70 102 604,-1 1 0,0-1 0,0 1 1,-1-1-1,1 1 0,-1-1 0,1 0 0,-1 0 1,0 0-1,-1 0 0,1 0 0,0-6 1,-2 8 9,0 1-1,1 0 1,-1-1 0,0 1 0,0 0 0,0 0 0,0-1 0,0 1 0,0 0 0,0 0 0,0 0 0,-1 0 0,1 0 0,0 1 0,0-1 0,-1 0-1,1 0 1,-1 1 0,1-1 0,-1 1 0,1 0 0,-1-1 0,1 1 0,-1 0 0,1 0 0,-1 0 0,1 0 0,-1 0 0,1 0 0,-1 0 0,-2 1 0,1-1-22,1 1 0,-1 0 1,0-1-1,1 1 0,-1 0 1,1 0-1,-1 1 1,1-1-1,-1 1 0,1-1 1,0 1-1,-1-1 0,1 1 1,0 0-1,0 0 1,1 0-1,-1 1 0,0-1 1,1 0-1,-1 1 0,1-1 1,0 1-1,0-1 1,0 1-1,0-1 0,0 1 1,0 0-1,1-1 1,-1 1-1,1 3 0,-3 9-12,1-1 1,1 1-1,0 0 0,2 19 0,-1-32-6,1 1-1,-1-1 1,1 1 0,-1-1 0,1 0 0,0 1-1,0-1 1,0 0 0,0 1 0,0-1 0,0 0-1,1 0 1,-1 0 0,1 0 0,-1 0 0,1 0-1,0 0 1,0-1 0,0 1 0,0-1 0,0 1 0,0-1-1,0 0 1,0 1 0,1-1 0,-1-1 0,4 2-1,32 5-1364,0-6-3840,-34-1 4233,9 0-7375</inkml:trace>
  <inkml:trace contextRef="#ctx0" brushRef="#br0" timeOffset="600">7585 228 12038,'0'0'12021,"14"0"-11437,25-7-116,0-2 0,72-26 0,34-9-1709,-140 43 558,3 0-306,-1 1-4091</inkml:trace>
  <inkml:trace contextRef="#ctx0" brushRef="#br0" timeOffset="814.15">7690 326 13126,'0'0'8628,"91"-2"-7748,-46-17-511,5 1-113,-4 1-192,-5 4 0,-14 2-64,-8 4-160,-4 5-513,-3 0-1600,-5 2-2033,1-2-3521</inkml:trace>
  <inkml:trace contextRef="#ctx0" brushRef="#br0" timeOffset="-4481.28">3490 365 5282,'0'0'17134,"-1"-46"-14507,-1 41-2602,1 0-1,-1 1 0,-1-1 0,1 1 0,-1-1 0,1 1 0,-1 0 0,-1 0 0,1 0 0,0 0 0,-1 1 0,0-1 0,0 1 0,0 0 1,0 0-1,0 0 0,-1 1 0,1 0 0,-1 0 0,0 0 0,1 0 0,-1 0 0,0 1 0,0 0 0,0 0 0,0 1 0,0-1 1,0 1-1,-1 0 0,1 0 0,0 1 0,0 0 0,0 0 0,0 0 0,0 0 0,1 1 0,-1 0 0,0 0 0,0 0 0,1 0 0,0 1 1,-8 5-1,2 0-29,1 1 1,0 0-1,1 0 1,0 1 0,0 0-1,1 1 1,1-1-1,0 1 1,0 1 0,1-1-1,0 1 1,1 0-1,0 0 1,1 0-1,1 0 1,0 1 0,0-1-1,1 1 1,1-1-1,0 1 1,1-1 0,2 15-1,-2-23 8,-1 0-1,1-1 1,0 1-1,1 0 1,-1 0-1,1-1 1,-1 1-1,1-1 1,0 1-1,0-1 1,1 0-1,-1 0 1,1 0-1,0 0 1,-1 0 0,1-1-1,0 1 1,1-1-1,-1 0 1,0 0-1,1 0 1,-1 0-1,1 0 1,-1-1-1,1 0 1,0 0-1,0 0 1,0 0-1,0 0 1,-1-1-1,1 0 1,0 1-1,0-2 1,0 1-1,0 0 1,0-1-1,0 0 1,0 1-1,-1-2 1,1 1-1,0 0 1,0-1-1,-1 0 1,0 1 0,1-1-1,-1-1 1,0 1-1,0 0 1,0-1-1,0 0 1,0 0-1,3-3 1,8-17-153,-1 3 442,-3 9-2854,0 5-2703,3 4-3895</inkml:trace>
  <inkml:trace contextRef="#ctx0" brushRef="#br0" timeOffset="-3601.84">3507 554 8756,'0'0'10226,"-1"6"-8863,1-3-1387,0 28 2106,0-30-2037,0 0-1,0-1 0,1 1 1,-1 0-1,0-1 0,1 1 1,-1-1-1,1 1 1,-1-1-1,1 1 0,-1-1 1,1 1-1,0-1 0,-1 1 1,1-1-1,-1 1 0,1-1 1,0 0-1,-1 1 1,1-1-1,0 0 0,-1 0 1,1 0-1,0 1 0,0-1 1,-1 0-1,1 0 1,0 0-1,0 0 0,-1 0 1,1 0-1,0-1 0,-1 1 1,1 0-1,0 0 1,0 0-1,-1-1 0,1 1 1,0 0-1,-1-1 0,1 1 1,-1 0-1,1-1 0,0 1 1,-1-1-1,1 0 1,5-3 8,-1 0 0,1 0 0,-1 0 0,-1-1 1,1 0-1,0 0 0,-1 0 0,0 0 0,-1-1 0,1 0 1,-1 1-1,0-2 0,0 1 0,-1 0 0,3-10 1,-2 8-36,-1 1 1,0-1-1,0-1 0,-1 1 1,0 0-1,-1 0 1,0 0-1,0-1 1,0 1-1,-1 0 1,-1 0-1,-2-12 1,3 18-23,0 0 0,0 0 0,0-1 0,0 1 0,-1 0 0,1 0 0,0 1 0,-1-1 0,0 0 0,1 0 0,-1 1 1,0-1-1,0 1 0,0 0 0,0-1 0,0 1 0,0 0 0,-3-1 0,5 32-185,0-28 175,0 1 1,0-1 0,1 0 0,-1 1 0,1-1 0,0 1-1,-1-1 1,1 0 0,0 0 0,0 0 0,1 1 0,-1-1-1,0 0 1,1 0 0,-1 0 0,1-1 0,0 1 0,0 0-1,0-1 1,-1 1 0,1-1 0,1 0 0,-1 1-1,0-1 1,0 0 0,0 0 0,1 0 0,-1-1 0,0 1-1,1 0 1,-1-1 0,0 0 0,1 1 0,-1-1 0,3 0-1,1 0-41,0 0-1,0 0 0,0 0 1,0-1-1,0 0 0,0 0 1,0 0-1,0-1 0,-1 0 0,1 0 1,0 0-1,-1-1 0,7-4 1,13-15-84,-24 20 178,0 1-1,0 0 1,0 0-1,0-1 1,0 1 0,0 0-1,0 0 1,0 0 0,1 0-1,-1 0 1,0 0-1,1 0 1,-1 1 0,0-1-1,1 0 1,-1 1-1,1-1 1,1 1 0,-2 18-4,0 1 0,8 36 1,-8-48-32,1 0 1,0 0 0,0 0-1,0 0 1,1-1 0,1 1-1,-1-1 1,1 0 0,0 0-1,8 10 1,-11-15-7,0 0-1,1 1 1,-1-1 0,1 0 0,-1 0-1,1 0 1,-1 0 0,1 0 0,0 0-1,-1 0 1,1-1 0,0 1 0,0-1-1,0 1 1,-1-1 0,1 1-1,0-1 1,0 0 0,0 0 0,0 0-1,0 0 1,-1-1 0,1 1 0,0 0-1,0-1 1,0 1 0,-1-1-1,1 1 1,0-1 0,0 0 0,-1 0-1,1 0 1,-1 0 0,1 0 0,-1 0-1,1-1 1,-1 1 0,0 0 0,1-1-1,-1 1 1,0-1 0,0 1-1,1-3 1,7-9-20,-2 0 0,1-1 0,-2 1 0,7-19 0,-9 22 3,0-4 7,0 0 1,-1 0 0,-1 0 0,1-17-1,-1 10 354,-6 62-248,1 70 0,3-82-85,0-28-35,0 0 0,0 0-1,0 0 1,0 0-1,0 0 1,0 0-1,0 0 1,0 0-1,0 0 1,0 0-1,1 0 1,-1 0-1,0 0 1,1 0-1,-1 0 1,1-1-1,-1 1 1,1 0-1,-1 0 1,1 0-1,0 0 1,-1-1-1,1 1 1,0 0-1,0-1 1,0 1-1,-1-1 1,1 1-1,0-1 1,0 1-1,0-1 1,0 1-1,0-1 1,0 0-1,0 0 1,0 1-1,0-1 1,0 0-1,1 0 1,0 0-277,0-1 1,0 1 0,0-1-1,0 1 1,0-1-1,0 0 1,0 1-1,0-1 1,0 0 0,-1 0-1,1-1 1,0 1-1,-1 0 1,1-1-1,-1 1 1,1 0 0,-1-1-1,3-3 1,13-23-4290,-1-5-2467</inkml:trace>
  <inkml:trace contextRef="#ctx0" brushRef="#br0" timeOffset="-3443">4062 191 1873,'0'0'22378,"-45"-30"-22378,45 32-784,11 11-897,12 0-1953,-4-4-2945</inkml:trace>
  <inkml:trace contextRef="#ctx0" brushRef="#br0" timeOffset="-3197.74">4199 131 14375,'0'0'9164,"-7"14"-8849,-1 1-219,1 0 1,1 1 0,0 0-1,1 0 1,1 0-1,1 0 1,0 0 0,-1 27-1,3-4 14,0 44 27,2-77-140,-1 0 0,1 0 0,0-1 0,1 1 0,-1 0 0,1-1 0,0 1 0,0-1 0,1 0 0,0 0 0,3 6 0,-5-10-40,0 0 0,0 0 0,0 0 0,0 0 0,0 0 0,1 0 0,-1-1 0,0 1 0,0 0 0,1-1 0,-1 1 0,0-1 0,1 1 0,-1-1 0,1 1 0,-1-1 0,0 0 0,1 0 0,-1 0 0,1 0 0,-1 0 0,1 0 0,-1 0 0,1 0 0,-1-1 0,0 1 0,1-1 0,-1 1 0,1-1 0,-1 1 0,0-1 0,0 0 0,1 1 0,-1-1 0,0 0 0,0 0 0,0 0 0,0 0 0,0 0 0,0 0 0,0 0 0,1-2 0,3-3-1026,0 0 1,0 0-1,-1 0 0,1-1 1,-1 1-1,4-11 0,1-13-6883</inkml:trace>
  <inkml:trace contextRef="#ctx0" brushRef="#br0" timeOffset="-3016.65">4091 350 10981,'0'0'12678,"34"-4"-12678,-3-9 0,7-2-1601,-4-1-2897,-7 5-4546</inkml:trace>
  <inkml:trace contextRef="#ctx0" brushRef="#br0" timeOffset="-2366.08">4317 350 10453,'0'0'11445,"5"0"-10890,-1 0-498,-1-1 0,0 0 0,0 1 0,0-1 0,0 0 0,1-1 1,-1 1-1,-1-1 0,1 1 0,0-1 0,0 0 0,-1 0 0,4-3 0,-4 3-20,0 1 0,0-1-1,-1 0 1,0 1 0,1-1 0,-1 0 0,0 0-1,1 0 1,-1 0 0,-1 0 0,1 0-1,0-1 1,0 1 0,-1 0 0,1 0-1,-1-1 1,0 1 0,1 0 0,-1 0-1,0-1 1,0 1 0,-1 0 0,1-1-1,-1-1 1,1 3-6,-1 0 0,0 1-1,1-1 1,-1 0 0,1 1 0,-1-1 0,0 1-1,0-1 1,1 1 0,-1-1 0,0 1 0,0 0-1,1-1 1,-1 1 0,0 0 0,0-1 0,0 1-1,0 0 1,0 0 0,1 0 0,-1 0-1,0 0 1,0 0 0,0 0 0,0 0 0,0 0-1,-1 1 1,0-1-4,0 0 0,0 0 0,0 1 0,0-1 0,0 1 1,0 0-1,0-1 0,0 1 0,1 0 0,-1 0 0,0 0 0,-1 2 0,-2 3-21,0 1 1,1 1-1,1-1 1,-1 0-1,1 1 1,0 0-1,1 0 0,0 0 1,0 0-1,1 0 1,0 0-1,0 1 1,1-1-1,0 0 0,0 0 1,3 16-1,-2-23-34,0 0-1,0 0 0,0 0 0,0 0 0,0 0 0,0 0 1,0 0-1,0-1 0,0 1 0,1 0 0,-1-1 1,0 1-1,0-1 0,1 1 0,-1-1 0,0 0 1,1 1-1,-1-1 0,0 0 0,1 0 0,-1 0 1,1 0-1,-1 0 0,0 0 0,1 0 0,-1-1 1,0 1-1,3-1 0,1 0-40,0 0 1,0 0-1,0-1 1,-1 1-1,1-1 1,7-5-1,2-3-5,-3 1 129,1 0 0,1 1 0,19-10 0,-27 16-21,0 0 0,0 1 0,1-1 0,-1 1 1,0 0-1,1 0 0,-1 1 0,1 0 0,-1 0 1,1 0-1,0 0 0,-1 1 0,6 1 0,-8 0-22,0-1-1,-1 1 0,0-1 0,1 1 0,-1 0 1,0 0-1,0 0 0,0 0 0,0 0 0,0 0 1,0 1-1,-1-1 0,1 1 0,-1-1 0,0 1 0,0 0 1,0-1-1,0 1 0,0 0 0,0 0 0,-1 0 1,1 0-1,-1-1 0,0 1 0,0 6 0,0-7 0,1 1-1,-1 0 1,0 0-1,0-1 0,0 1 1,0 0-1,-1 0 0,1 0 1,-1-1-1,0 1 1,0 0-1,0-1 0,0 1 1,0-1-1,0 1 0,-1-1 1,1 1-1,-1-1 1,0 0-1,1 0 0,-1 0 1,0 0-1,0 0 0,-1 0 1,1 0-1,0-1 1,-4 2-1,5-5-64,1 0 0,-1 0 1,1 0-1,-1 0 0,1 0 1,0 0-1,0 0 0,0 0 0,0 0 1,0-1-1,0 1 0,0 0 0,1-2 1,6-16-350,0 0 0,1 1 0,18-31 0,4-11 224,-11 165 2949,-12-83-4091,-7-20 1002,1-1 0,-1 1 0,1 0 0,0-1 0,-1 1-1,1-1 1,0 0 0,-1 1 0,1-1 0,0 1 0,0-1 0,-1 0 0,1 0 0,0 1 0,0-1 0,0 0 0,-1 0 0,1 0 0,0 0-1,0 0 1,0 0 0,0 0 0,-1 0 0,2-1 0,10-2-7111</inkml:trace>
  <inkml:trace contextRef="#ctx0" brushRef="#br0" timeOffset="-2230.25">4766 204 13910,'0'0'10149,"-15"-17"-11686,34 32-368,4-2-2353,7 0-1312</inkml:trace>
  <inkml:trace contextRef="#ctx0" brushRef="#br0" timeOffset="-1871.74">4993 246 6051,'0'0'15842,"-14"-3"-14258,-46-7-658,56 10-877,0 0 0,0 1-1,0-1 1,0 1 0,0 0-1,0 0 1,0 0 0,1 0-1,-1 1 1,0 0 0,1 0-1,-1 0 1,1 0 0,0 0-1,0 0 1,0 1 0,0 0-1,0-1 1,0 1 0,-3 6-1,1-3-22,0 1 0,1 1 0,0-1 0,0 1 0,0-1 0,1 1 0,-3 13 0,5-16-28,0-1 0,0 0 0,0 0 0,1 1 0,-1-1 0,1 0 0,0 1 0,1-1 0,0 5 0,-1-7-14,1-1 0,0 0 1,-1 0-1,1 1 0,0-1 0,0 0 0,0 0 1,0 0-1,0 0 0,0 0 0,0 0 1,0 0-1,1 0 0,-1-1 0,0 1 0,0 0 1,1-1-1,-1 1 0,0-1 0,1 1 1,-1-1-1,1 0 0,-1 1 0,1-1 0,-1 0 1,0 0-1,1 0 0,-1 0 0,3-1 1,1 0 2,0 1 1,0-2 0,0 1 0,0-1 0,0 1 0,0-1-1,0-1 1,-1 1 0,1-1 0,-1 1 0,0-1 0,0-1-1,0 1 1,0 0 0,0-1 0,-1 0 0,1 0 0,-1 0-1,3-6 1,1 0 12,0-1-1,-1 0 0,0 0 1,-1-1-1,0 0 0,6-22 0,-11 34 21,1 0 0,-1 0 0,1 0 0,-1 1 0,1-1 0,-1 0 0,1 0 0,-1 1 0,1-1 0,-1 0 0,1 1 0,-1-1 0,0 0 0,1 1 0,-1-1 0,0 0 0,1 1 0,-1-1 0,0 1 0,0-1 0,1 1 0,-1-1 0,0 1 0,0-1 0,0 1 0,0-1 0,1 1 0,-1-1 0,0 1 0,0-1 0,0 1 0,0 0 0,10 26-34,-7-18 49,0-1-1,1 0 1,0 0 0,0 0-1,1-1 1,0 1 0,0-1 0,1 0-1,0-1 1,0 1 0,11 8-1,-14-13-143,0 1-1,1-1 1,-1 0-1,1 0 0,0-1 1,0 1-1,0-1 1,0 1-1,0-1 0,0 0 1,0-1-1,0 1 1,0-1-1,0 0 1,0 0-1,0 0 0,0 0 1,0-1-1,0 0 1,1 0-1,-1 0 0,-1 0 1,1 0-1,0-1 1,0 0-1,7-4 1,8-14-5086,-9-2-5946</inkml:trace>
  <inkml:trace contextRef="#ctx0" brushRef="#br0" timeOffset="15856.1">6238 1022 16920,'0'0'5466,"2"17"-4279,8 64 37,28 109-1,-20-105-597,-17-77-287,-3-10-34,-12-45-4,8 18-361,1 0-1,1-1 0,1 0 1,2 1-1,1-1 0,1 0 0,11-58 1,-11 84 50,0-1 0,1 1 1,-1 0-1,1 0 0,0 0 1,0 0-1,0 0 0,1 0 0,-1 1 1,1-1-1,0 1 0,0-1 1,0 1-1,0 0 0,1 0 0,-1 1 1,1-1-1,0 1 0,0 0 1,0 0-1,6-3 0,-7 4 5,0 1 0,0-1-1,-1 1 1,1 0 0,0 0-1,0 0 1,0 0 0,0 0-1,0 1 1,-1-1 0,1 1-1,0 0 1,0 0 0,-1 0-1,1 0 1,-1 0 0,1 0-1,-1 1 1,1-1 0,-1 1-1,0 0 1,0 0 0,0 0-1,0 0 1,0 0 0,0 0-1,0 0 1,-1 1 0,1-1-1,-1 1 1,0-1 0,1 1-1,-1 0 1,0 2 0,2 4-18,0-1 0,-1 0 1,0 1-1,-1-1 0,0 1 0,0 0 1,-1-1-1,0 1 0,0 0 1,-1-1-1,0 1 0,-1-1 1,0 1-1,0-1 0,-1 1 1,0-1-1,0 0 0,-1 0 1,0-1-1,-1 1 0,1-1 1,-1 0-1,-1 0 0,1-1 1,-1 1-1,-1-1 0,1 0 1,-1-1-1,0 0 0,0 0 1,0 0-1,-1-1 0,-8 4 1,15-7 17,0-1 1,0 1-1,0 0 1,0-1 0,0 1-1,0-1 1,0 1 0,0-1-1,0 0 1,0 1 0,0-1-1,0 0 1,0 0-1,0 0 1,0 0 0,-1 0-1,1 0 1,0 0 0,0 0-1,0 0 1,0 0 0,0-1-1,0 1 1,0 0-1,0-1 1,0 1 0,0-1-1,0 1 1,0-1 0,0 0-1,0 1 1,0-1-1,0 0 1,0 0 0,0 1-1,1-1 1,-1 0 0,0 0-1,1 0 1,-1 0 0,1 0-1,-1 0 1,1 0-1,-1 0 1,1 0 0,0 0-1,0 0 1,-1-1 0,1 1-1,0 0 1,0 0 0,0 0-1,0 0 1,0 0-1,0 0 1,0-1 0,1 1-1,-1 0 1,0 0 0,1 0-1,-1 0 1,1 0 0,-1 0-1,1 0 1,0-1-1,0 1 3,0-1 0,0 1 0,0 0 0,0-1-1,0 1 1,1 0 0,-1 0 0,0 0 0,1 0 0,-1 0-1,0 0 1,1 1 0,0-1 0,-1 0 0,1 1-1,-1-1 1,1 1 0,0-1 0,-1 1 0,1 0 0,0 0-1,-1 0 1,1 0 0,0 0 0,-1 0 0,1 0-1,0 0 1,2 2 0,3-2-5,-1 2-1,0-1 1,1 1 0,-1-1-1,0 2 1,8 3 0,48 41-264,-55-40 176,1 0-1,0 0 1,0-1 0,0 0-1,1-1 1,0 0-1,0 0 1,0-1 0,1 0-1,-1 0 1,1-1-1,0-1 1,17 3 0,-12-3-345,-4-1 11,0 0 1,1-1 0,-1 0 0,0 0-1,19-4 1,-28 3 458,-1 0 0,0 0 1,0 0-1,0-1 0,0 1 0,0 0 0,0 0 0,0-1 0,-1 1 0,1 0 1,0-1-1,-1 1 0,1 0 0,-1-1 0,1 1 0,-1-1 0,0 1 0,0-1 1,0 0-1,1 1 0,-1-1 0,-1-2 0,-1-42 1497,2 41-1418,0 2-52,0 1 1,-1-1-1,1 1 0,-1-1 0,1 1 0,-1 0 0,0-1 0,0 1 0,0 0 1,0 0-1,0-1 0,0 1 0,0 0 0,-1 0 0,1 0 0,-1 1 0,0-1 0,0 0 1,1 1-1,-1-1 0,0 1 0,0-1 0,0 1 0,-1 0 0,1 0 0,0 0 1,0 0-1,-1 0 0,1 0 0,0 1 0,-1-1 0,1 1 0,-1 0 0,1 0 1,-1 0-1,1 0 0,0 0 0,-1 0 0,1 0 0,-1 1 0,1-1 0,0 1 1,-1 0-1,1 0 0,0 0 0,0 0 0,-1 0 0,1 0 0,0 1 0,0-1 0,0 1 1,1-1-1,-1 1 0,0 0 0,-2 3 0,-1 1-61,1 1 1,0-1-1,1 1 0,0 0 0,0-1 1,0 1-1,1 1 0,0-1 0,0 0 1,0 1-1,1-1 0,1 0 1,-1 1-1,1 8 0,1-15-11,-1 0 1,1 0-1,-1-1 1,1 1-1,-1 0 1,1-1-1,0 1 0,-1 0 1,1-1-1,0 1 1,0 0-1,-1-1 0,1 1 1,0-1-1,0 0 1,0 1-1,-1-1 0,1 0 1,0 1-1,0-1 1,0 0-1,0 0 0,0 0 1,0 0-1,0 0 1,0 0-1,0 0 0,0 0 1,0 0-1,-1 0 1,1 0-1,0-1 1,0 1-1,0 0 0,0-1 1,1 1-1,35-13-381,-32 8 389,-1 0 0,1 0 0,-1 0 0,0-1 0,0 0 0,0 0 0,-1 0 1,0 0-1,0 0 0,-1-1 0,1 0 0,-1 1 0,-1-1 0,1 0 0,-1 0 1,-1 0-1,1 1 0,-2-14 0,1 19 893,0 26-764,0-21-134,1-1 0,-1 1 0,1 0 0,-1 0-1,1 0 1,0 0 0,1-1 0,-1 1 0,1 0-1,-1-1 1,1 1 0,0-1 0,1 0 0,-1 0-1,0 0 1,1 0 0,0 0 0,-1 0 0,1-1-1,0 1 1,1-1 0,-1 0 0,0 0-1,1 0 1,-1 0 0,1 0 0,-1-1 0,1 0-1,0 0 1,0 0 0,-1 0 0,1 0 0,0-1-1,0 0 1,0 0 0,0 0 0,0 0 0,0 0-1,3-2 1,-5 2 4,1-1 0,-1 0 0,0 1 1,0-1-1,0 0 0,-1 0 0,1-1 0,0 1 0,0 0 0,-1 0 0,1-1 0,0 1 1,-1-1-1,1 0 0,-1 1 0,0-1 0,0 0 0,2-2 0,16-40 62,-13 29-33,2 79 281,-8-58-281,0 0-8,0 0 0,0-1 0,1 1 0,-1-1 0,1 1 0,1 0 0,-1-1 0,1 0 0,0 1 0,0-1 0,0 0 0,1 0 0,-1 0 0,5 5 0,-6-9-16,0-1 1,-1 0-1,1 1 0,-1-1 1,1 0-1,0 0 1,-1 1-1,1-1 0,0 0 1,0 0-1,-1 0 0,1 0 1,0 0-1,-1 0 0,1 0 1,0 0-1,0 0 0,-1 0 1,1-1-1,0 1 0,-1 0 1,1 0-1,0-1 1,-1 1-1,1 0 0,-1-1 1,1 1-1,0 0 0,-1-1 1,1 1-1,-1-1 0,1 0 1,15-19-98,-14 18 92,16-28-147,20-44 0,-23 43 100,-15 31 51,1-1 1,-1 1 0,0 0 0,0 0-1,0 0 1,0-1 0,1 1-1,-1 0 1,0 0 0,0 0-1,1 0 1,-1-1 0,0 1-1,0 0 1,1 0 0,-1 0-1,0 0 1,0 0 0,1 0 0,-1 0-1,0 0 1,0 0 0,1 0-1,-1 0 1,0 0 0,1 0-1,-1 0 1,0 0 0,0 0-1,1 0 1,-1 0 0,0 0 0,0 0-1,1 0 1,-1 1 0,0-1-1,0 0 1,1 0 0,-1 0-1,0 0 1,0 1 0,0-1-1,1 0 1,-1 0 0,0 0-1,0 1 1,0-1 0,0 1 0,15 16-25,-6-6 58,-6-8-33,0-1 0,0 0 1,0 0-1,0 0 0,0 0 0,1-1 1,-1 1-1,1-1 0,-1 0 1,1 0-1,-1 0 0,1-1 0,-1 1 1,1-1-1,0 0 0,-1 0 0,1 0 1,0 0-1,-1 0 0,1-1 1,0 0-1,-1 0 0,1 0 0,-1 0 1,1-1-1,-1 1 0,0-1 1,0 0-1,1 0 0,-1 0 0,0 0 1,-1 0-1,1-1 0,0 1 1,-1-1-1,1 0 0,-1 0 0,0 0 1,0 0-1,0 0 0,0 0 1,-1-1-1,1 1 0,-1 0 0,0-1 1,0 1-1,0-1 0,-1 0 0,1 1 1,-1-1-1,0 0 0,0-4 1,0 6 48,0 1 0,0-1 0,0 1 1,0-1-1,0 1 0,-1-1 0,1 1 1,0 0-1,-1-1 0,0 1 0,1-1 1,-1 1-1,0 0 0,1-1 0,-1 1 1,0 0-1,0 0 0,0 0 0,0 0 0,0 0 1,-1 0-1,1 0 0,0 0 0,0 0 1,-1 0-1,1 0 0,0 1 0,-1-1 1,1 1-1,-1-1 0,1 1 0,0 0 1,-1-1-1,1 1 0,-1 0 0,0 0 1,1 0-1,-2 0 0,2 1-49,0-1 1,1 1-1,-1-1 0,0 1 1,1-1-1,-1 1 0,1 0 1,-1 0-1,1-1 0,0 1 1,-1 0-1,1-1 0,0 1 0,-1 0 1,1 0-1,0 0 0,0-1 1,0 1-1,0 0 0,0 0 1,0 0-1,0 0 0,0 1 1,0 29-136,1-21 87,1 15-35,1 0 0,2 0 1,0-1-1,2 1 0,1-1 1,0-1-1,18 32 0,-9-16-83,17 57-1,-31-82 163,0-1 1,0 0-1,-2 1 1,1 0-1,-2-1 1,0 1-1,0 0 1,-4 19 0,2-29 10,1 0 1,-1 0 0,1 0 0,-1 0 0,-1 0 0,1 0-1,0-1 1,-1 1 0,0-1 0,0 1 0,0-1 0,0 0 0,0 0-1,0-1 1,-1 1 0,0-1 0,1 1 0,-1-1 0,0 0-1,0-1 1,0 1 0,0-1 0,-1 0 0,1 0 0,0 0 0,0 0-1,-8 0 1,2 0-25,0 0 1,0-1-1,0 0 0,0-1 0,0 0 1,1 0-1,-1-1 0,0 0 0,1-1 1,-1 0-1,-12-6 0,-33-31-1915,24 7-2226,-5-16-6628</inkml:trace>
  <inkml:trace contextRef="#ctx0" brushRef="#br0" timeOffset="16292.56">7897 1267 13782,'0'0'10344,"5"5"-9949,0-2-301,1 1 1,0-1-1,0 0 1,1 0 0,-1-1-1,0 0 1,1 0-1,0-1 1,-1 1-1,1-1 1,0-1 0,0 1-1,-1-1 1,1-1-1,10-1 1,20-2 217,58-16 0,-79 16-278,7-2-249,49-10 319,-25 11-4251,-56 23-15998</inkml:trace>
  <inkml:trace contextRef="#ctx0" brushRef="#br0" timeOffset="16475.56">7975 1469 14647,'0'0'7635,"76"0"-6770,-23-21-449,0-3-368,-7 2-48,-8 5-144,-7 1-657,-20 8-479,-3 3-1714,-8 1-1248</inkml:trace>
  <inkml:trace contextRef="#ctx0" brushRef="#br0" timeOffset="16994.39">7938 1065 13398,'0'0'11923,"-8"-4"-10773,8 4-1134,0 0 1,0 0-1,0 0 1,0 0-1,0 0 1,0 0-1,0 0 0,0 0 1,0 1-1,-1-1 1,1 0-1,0 0 1,0 0-1,0 0 1,0 0-1,0 0 0,0 0 1,0 0-1,0 0 1,0 0-1,0 0 1,-1 0-1,1 0 0,0 0 1,0 0-1,0 0 1,0 0-1,0 0 1,0 0-1,0 0 1,0 0-1,-1 0 0,1 0 1,0 0-1,0 0 1,0 0-1,0 0 1,0 0-1,0 0 0,0 0 1,0 0-1,-1 0 1,56 69 57,277 360 508,-313-400-420,25 50 1,-10-15 230,-34-74 173,0-23-1724,-4 0-3367,-3 16-1734</inkml:trace>
  <inkml:trace contextRef="#ctx0" brushRef="#br0" timeOffset="11896.35">3769 1211 15015,'0'0'7833,"-15"-12"-7065,-49-36-82,61 46-652,1 1-1,0-1 1,-1 1 0,1 0 0,-1 0-1,0 0 1,1 0 0,-1 0 0,0 0 0,1 1-1,-1-1 1,0 1 0,0 0 0,0 0-1,1 0 1,-1 0 0,0 0 0,0 1 0,0-1-1,1 1 1,-1 0 0,0-1 0,1 1 0,-1 1-1,1-1 1,-1 0 0,1 1 0,-1-1-1,1 1 1,0 0 0,0-1 0,0 1 0,0 0-1,-2 3 1,-2 3-25,0 0-1,1 1 1,0-1 0,0 1-1,1 0 1,0 0-1,-2 10 1,2-7 1,1 0 0,1 0 0,0 0 0,0 0 0,1 1 0,1-1 0,0 0 0,1 0 1,0 1-1,1-1 0,4 17 0,-5-24-5,1 0 1,0 0-1,0 0 1,1 0-1,-1-1 1,1 1-1,0-1 1,0 0-1,1 1 1,-1-1-1,1 0 1,0-1-1,0 1 1,0-1-1,0 0 1,1 0-1,-1 0 1,1 0-1,0-1 1,0 0-1,0 0 1,0 0-1,0-1 1,0 0-1,0 0 1,1 0-1,-1 0 1,7-1-1,-4 0 42,0 0 0,0-1 0,0 1 0,1-2 0,-1 1-1,0-1 1,-1-1 0,1 0 0,0 0 0,-1 0 0,1-1 0,7-5 0,39-33-1451,-20 10-3497,-15 13-142,-7 11-5250</inkml:trace>
  <inkml:trace contextRef="#ctx0" brushRef="#br0" timeOffset="12521.97">3944 1500 11813,'0'0'9530,"7"0"-8460,-3-1-984,0-1 0,1 1 0,-1-1 0,0 1 0,0-1 0,0 0 0,0-1 0,-1 1 0,1-1 1,-1 1-1,1-1 0,-1 0 0,0-1 0,0 1 0,0 0 0,-1-1 0,1 0 0,-1 1 0,0-1 0,0 0 0,0 0 0,0 0 0,-1 0 0,1-1 0,-1 1 1,0 0-1,-1-1 0,1 1 0,-1-1 0,0-4 0,1 2-46,-1 0 0,-1 0 0,1 0 1,-1 0-1,-1 0 0,1 0 0,-1 0 0,0 1 0,0-1 1,-4-6-1,4 9-29,0 1-1,0 0 1,0 0 0,0 0-1,0 0 1,0 0 0,-1 1 0,1-1-1,-1 1 1,0 0 0,0-1-1,0 1 1,0 0 0,0 1-1,0-1 1,-1 1 0,1-1 0,-1 1-1,1 0 1,-1 0 0,-5 0-1,8 1-14,0 0 0,1 0 0,-1 0 0,0 1 0,0-1 0,0 0-1,0 1 1,1-1 0,-1 1 0,0-1 0,0 1 0,1-1 0,-1 1 0,1 0-1,-1-1 1,0 1 0,1 0 0,-1-1 0,1 1 0,-1 0 0,1 0-1,-1-1 1,1 1 0,0 0 0,0 0 0,-1 0 0,1 0 0,0 0-1,0-1 1,0 1 0,0 0 0,0 0 0,0 0 0,0 0 0,0 0-1,0 0 1,0-1 0,0 1 0,1 0 0,-1 0 0,1 1 0,-1-1-1,0 2-38,0-1 1,0 1 0,0 0-1,0-1 1,1 1-1,-1 0 1,1-1 0,-1 1-1,1 0 1,0-1 0,0 1-1,0-1 1,1 0-1,-1 1 1,1-1 0,-1 0-1,1 0 1,0 0-1,-1 0 1,1 0 0,0 0-1,0 0 1,1-1 0,3 3-1,-1-2-124,1 0-1,-1 0 0,0-1 1,1 0-1,-1 0 1,1 0-1,-1-1 0,1 0 1,-1 0-1,1 0 1,9-2-1,-10 0 112,1 1 0,-1-1-1,1 0 1,-1 0 0,0 0 0,1-1-1,-1 0 1,-1 0 0,1 0 0,0-1 0,7-7-1,25-16 735,-25 72 1581,-10-37-2207,1 1-1,0-1 0,0 0 0,1 0 1,0-1-1,0 1 0,10 11 1,-13-16-48,1-1 0,0-1 1,0 1-1,0 0 1,0 0-1,0-1 0,0 1 1,1-1-1,-1 1 1,0-1-1,1 0 0,-1 0 1,1 0-1,-1-1 1,1 1-1,0 0 1,-1-1-1,1 0 0,0 1 1,-1-1-1,1 0 1,0-1-1,-1 1 0,1 0 1,0-1-1,-1 1 1,1-1-1,-1 0 0,1 0 1,2-1-1,-1 0-9,-1 0-1,0-1 0,0 1 1,0 0-1,0-1 0,0 0 0,0 0 1,-1 0-1,1 0 0,-1 0 1,0 0-1,0 0 0,0-1 1,0 1-1,-1-1 0,1 0 1,-1 1-1,0-1 0,1-4 0,4-53 893,-6 58-625,-1 28-336,0-12 100,1 0-1,0 0 0,4 21 1,-4-31-47,1 0 0,0 0 0,-1 0 0,1 0 0,0 0 0,1-1 0,-1 1 0,1 0 0,-1-1 0,1 1 0,0-1 0,0 1 0,0-1 0,0 0 0,0 0 0,0 0 0,1 0 0,-1 0 0,0-1 0,1 1 0,3 1 0,-6-3-156,1 0 1,0 1 0,0-1 0,0 0 0,0 0 0,-1 1-1,1-1 1,0 0 0,0 0 0,0 0 0,0 0 0,0 0-1,-1 0 1,1-1 0,0 1 0,0 0 0,0 0 0,0-1 0,-1 1-1,1 0 1,0-1 0,0 1 0,-1-1 0,1 1 0,0-1-1,-1 1 1,1-1 0,0 1 0,-1-1 0,1 0 0,-1 1 0,1-1-1,-1 0 1,1-1 0,7-15-6131</inkml:trace>
  <inkml:trace contextRef="#ctx0" brushRef="#br0" timeOffset="12690.04">4355 1000 12310,'0'0'11893,"0"37"-12981,19-11-337,0 2-2417,4 3-4738</inkml:trace>
  <inkml:trace contextRef="#ctx0" brushRef="#br0" timeOffset="12957.09">4591 1161 5378,'0'0'20186,"0"24"-19946,8 13 144,-8 6 0,3 3-160,5-1-208,-4-3 96,4-5-112,-5-5-208,5-6-672,-4-8-1121,0-9-3730</inkml:trace>
  <inkml:trace contextRef="#ctx0" brushRef="#br0" timeOffset="13109.1">4544 1411 15511,'0'0'10725,"-8"-31"-11077,42 16 112,8 0-721,4 0-2032,-4 4-3058</inkml:trace>
  <inkml:trace contextRef="#ctx0" brushRef="#br0" timeOffset="13768.72">4793 1343 11749,'0'0'11947,"-10"6"-11477,13-9-368,-1 0 0,1 0 0,0 0 0,-1 0 0,1 0 0,-1 0 0,0-1 0,0 1 0,0-1 1,0 0-1,-1 0 0,0 1 0,0-1 0,0 0 0,0 0 0,0 0 0,-1 0 0,1-8 0,-3 12-52,1 0-1,-1 0 1,1 1-1,-1-1 1,1 0-1,0 0 1,-1 1-1,1-1 1,0 1 0,-1-1-1,1 1 1,0 0-1,-1 0 1,1-1-1,-2 3 1,-2 3-49,1 0 0,0 0 0,0 0 0,1 0 0,-1 1 0,1 0 0,1 0 0,-1-1 0,1 2 1,1-1-1,-1 0 0,1 0 0,0 0 0,1 1 0,-1-1 0,2 0 0,-1 1 0,1-1 0,0 0 0,0 1 1,3 6-1,-2-11-43,0-1 1,0 1-1,0-1 1,0 0-1,0 0 1,1 0-1,-1 0 1,1 0-1,-1-1 1,1 1-1,0-1 1,-1 1-1,1-1 1,0 0-1,0 0 1,0 0-1,0-1 1,0 1-1,0-1 1,0 0-1,0 1 1,0-1-1,0 0 1,0-1-1,5 0 1,-1 0-154,-1 1 0,0-1 0,0 0 0,0-1 0,0 0 0,0 0 0,0 0 1,-1-1-1,1 1 0,-1-1 0,9-7 0,-10 6 45,1 0 1,-1-1-1,-1 1 0,1-1 1,-1 0-1,0 0 0,0-1 1,0 1-1,-1-1 0,1 1 1,-1-1-1,2-10 0,0-43 3513,28 59-2712,-22 5-647,0 1 1,0 0-1,-1 0 1,0 1-1,0 0 1,0 1-1,-1 0 1,0 0-1,-1 1 1,0 0-1,0 0 1,9 17-1,-12 7 74,-4-32-71,0-1 0,0 1 0,0-1 0,0 1 0,0-1 0,0 1 0,0-1 0,-1 1 0,1-1 1,0 1-1,0-1 0,0 0 0,0 1 0,-1-1 0,1 1 0,0-1 0,0 1 0,-1-1 0,1 0 0,0 1 0,-1-1 0,1 0 0,0 1 1,-1-1-1,1 0 0,0 0 0,-1 1 0,1-1 0,-1 0 0,1 0 0,0 0 0,-1 1 0,1-1 0,-1 0 0,1 0 0,-1 0 1,1 0-1,-1 0 0,1 0 0,-1 0 0,1 0 0,-1 0 0,1 0 0,-1 0 0,1 0 0,0-1 0,-1 1 0,1 0 0,-1 0 0,1 0 1,-1-1-1,1 1 0,0 0 0,-1 0 0,1-1 0,0 1 0,-1 0 0,1-1 0,0 1 0,-1 0 0,1-1 0,0 1 0,0-1 1,-1 1-1,1-1 0,-2-3 6,0 0 0,0 1 0,0-1 0,0 0 0,1 0 0,0 0 0,0 0 0,0 0 0,0-1 0,1 1 0,0 0 0,0-8 0,-1 3-25,2 0-1,-1 1 0,1-1 0,0 1 1,4-14-1,-5 21 9,0 0 1,1 0-1,-1 0 0,0 0 0,0 0 0,1 0 1,-1 0-1,1 1 0,-1-1 0,0 0 1,1 0-1,0 0 0,-1 1 0,1-1 1,-1 0-1,1 1 0,0-1 0,0 0 1,-1 1-1,1-1 0,0 1 0,0-1 1,0 1-1,-1-1 0,1 1 0,0 0 1,0-1-1,0 1 0,0 0 0,0 0 1,0 0-1,0 0 0,0 0 0,0 0 1,0 0-1,0 0 0,0 0 0,0 0 1,-1 0-1,3 1 0,-1 0 6,-1 1 0,1-1 0,0 0 0,-1 1 0,1-1 0,-1 1 0,1 0 0,-1-1 0,0 1 0,0 0 0,0 0 0,0 0 0,0 0 0,0 0 0,0 0 0,0 3 0,3 48 347,-4-45-637,0-1 1,1 1-1,-1 0 0,1 0 1,1-1-1,3 13 0</inkml:trace>
  <inkml:trace contextRef="#ctx0" brushRef="#br0" timeOffset="13904.76">5238 1217 8900,'0'0'12422,"26"13"-17401,1-2 1058,0-2-2242</inkml:trace>
  <inkml:trace contextRef="#ctx0" brushRef="#br0" timeOffset="14247.79">5470 1272 9588,'0'0'14885,"-16"8"-14202,-49 30-257,61-35-401,0 0 0,1 0-1,0 1 1,-1 0-1,1-1 1,1 1-1,-1 0 1,1 1 0,-1-1-1,1 0 1,0 1-1,1-1 1,-1 1-1,1-1 1,0 1 0,0 0-1,0 0 1,1-1-1,-1 1 1,1 0-1,1 0 1,0 7 0,-1-1-9,0-11-21,0 1-1,0 0 1,0 0-1,1-1 1,-1 1-1,0 0 1,0 0-1,1-1 1,-1 1 0,0 0-1,1-1 1,-1 1-1,1-1 1,-1 1-1,1 0 1,-1-1 0,1 1-1,-1-1 1,1 1-1,-1-1 1,1 1-1,0-1 1,-1 0-1,1 1 1,0-1 0,0 0-1,-1 0 1,1 1-1,0-1 1,-1 0-1,1 0 1,0 0 0,0 0-1,-1 0 1,1 0-1,0 0 1,0 0-1,-1 0 1,1 0-1,0 0 1,0-1 0,-1 1-1,1 0 1,1-1-1,32-13-152,-28 8 112,0-1 0,0 1 0,-1-1 0,0 0 0,0 0 0,-1-1 0,0 0 0,0 1-1,0-1 1,-1 0 0,3-15 0,9-18 52,-15 40-1,0 1 0,0-1 0,1 1-1,-1 0 1,0-1 0,0 1 0,0 0-1,0-1 1,1 1 0,-1 0 0,0 0 0,0-1-1,1 1 1,-1 0 0,0-1 0,0 1-1,1 0 1,-1 0 0,0 0 0,1-1 0,-1 1-1,0 0 1,1 0 0,-1 0 0,0 0-1,1 0 1,-1 0 0,0 0 0,1 0 0,-1-1-1,1 1 1,-1 0 0,0 1 0,1-1-1,-1 0 1,0 0 0,1 0 0,-1 0 0,0 0-1,1 0 1,-1 0 0,0 0 0,1 1-1,-1-1 1,0 0 0,1 0 0,-1 0 0,0 1-1,1-1 1,-1 0 0,0 1 0,0-1 0,1 0-1,-1 0 1,0 1 0,0-1 0,0 0-1,0 1 1,1-1 0,-1 0 0,0 1 0,0 0-1,13 24 128,-12-23-87,13 35-17,16 31 477,0-31-5832</inkml:trace>
  <inkml:trace contextRef="#ctx0" brushRef="#br0" timeOffset="22420.39">82 572 7251,'0'0'11568,"-11"-9"-10108,-6-1-949,11 6-189,-1-1-1,0 1 1,1-1 0,0 0 0,0-1 0,-8-9 0,12 108 1783,14 2-1818,44 172 0,57 87-138,-71-247-151,-21-55 24,-1 1-1,-3 0 1,19 99 0,-36-138 180,-10-11 490,9-3-383,31 0-565,-6 2 255,-1 1-1,1 1 1,0 1-1,32 12 1,92 41 64,-86-32-44,23 15 1,-59-27-13,1-1 1,45 14-1,-71-27-6,-1 0 0,0 0 0,0 0 0,0 0 0,0 0 0,1 0 0,-1 0 0,0 0 0,0 0 0,0 0 0,0 0 0,1 0 0,-1 0 0,0 0 0,0 0 0,0 0 0,0 0 0,0-1 0,0 1 0,1 0 0,-1 0 0,0 0 0,0 0 0,0 0 0,0-1 0,0 1 0,0 0 0,0 0 0,0 0 0,0 0 0,0 0 0,0-1 0,0 1 0,0 0 0,0 0 0,0 0 0,0 0 0,0-1 0,0 1 0,0 0 0,0 0 0,0 0 0,0 0 0,0-1 0,0 1 0,0 0 0,0 0 0,0 0 0,0 0 0,0 0 0,0-1 0,0 1 0,-1 0 0,1 0 0,0 0 0,0 0 0,0 0 0,0 0 0,0-1 0,0 1 0,-1 0 0,1 0 0,0 0 0,0 0 0,0 0 0,0 0 0,-1 0 0,1 0 0,0 0 0,-10-13 81,-19-16-75,-1 1 0,-1 2 0,-1 1 0,-41-23 0,158 114-556,-28-30 560,-33-22-1,-1 1-1,0 0 1,-1 2 0,0 1-1,31 34 1,-50-50-13,-1 1 1,0 0-1,1 0 1,-1 0 0,0 0-1,0 1 1,-1-1-1,1 0 1,-1 1-1,0-1 1,0 1-1,0 0 1,0-1-1,0 1 1,-1 0-1,0 0 1,0-1-1,0 1 1,0 0-1,0-1 1,-2 7-1,0-5 31,-1 0 0,1-1-1,-1 1 1,1-1 0,-1 0-1,-1 0 1,1 0-1,-1 0 1,1 0 0,-1-1-1,0 0 1,0 1-1,-9 4 1,-1-1 4,-1 1-1,1-2 1,-1 0 0,-1-1-1,1 0 1,-1-1-1,1-1 1,-1 0 0,-20 0-1,23-7-1758,13 4 1496,-1-1 0,1 1 0,0-1-1,0 1 1,0-1 0,-1 0-1,1 1 1,0-1 0,0 1-1,0-1 1,0 1 0,0-1-1,0 0 1,0 1 0,0-1-1,0 1 1,1-1 0,-1 0-1,0 1 1,0-1 0,0 1-1,1-1 1,-1 1 0,0-1-1,1 1 1,-1-1 0,0 1-1,1-1 1,-1 1 0,0 0-1,1-1 1,-1 1 0,1 0-1,0-1 1,22-16-9413</inkml:trace>
  <inkml:trace contextRef="#ctx0" brushRef="#br0" timeOffset="23876.09">1216 1935 18681,'0'0'7259,"-2"6"-6974,0 9-226,1 1 0,0 0 1,1 0-1,1-1 0,1 1 0,4 24 0,1-11 57,1 0 1,20 50-1,-24-137 180,-3 35-280,1-43-57,13-71 0,-15 136 38,0 0-1,0 0 1,0 0 0,0 1-1,0-1 1,0 0 0,0 0 0,1 0-1,-1 1 1,0-1 0,1 0-1,-1 0 1,0 1 0,1-1 0,-1 0-1,1 0 1,-1 1 0,1-1-1,-1 1 1,1-1 0,0 0 0,-1 1-1,1-1 1,-1 1 0,1-1-1,0 1 1,0 0 0,-1-1 0,1 1-1,1-1 1,0 2-6,-1-1-1,1 1 1,-1-1 0,1 1 0,-1-1-1,1 1 1,-1 0 0,1 0 0,-1 0-1,0 0 1,0 0 0,1 0-1,-1 0 1,2 3 0,39 56-107,-37-53 158,73 140 81,-64-176-94,-5 0 13,-1-1-1,-1 0 1,-2 0 0,3-57-1,4 114 93,-8-8-133,0 1 0,1-1 0,2 0 0,-1 0 0,17 30 1,-20-44-149,1 0 1,-1-1-1,1 1 1,-1-1-1,1 0 1,0 0-1,1 0 1,-1-1-1,1 0 1,7 5-1,-7-6-204,0 0 1,0 0-1,0-1 0,0 1 0,0-1 1,0-1-1,0 1 0,1 0 0,-1-1 1,0 0-1,1-1 0,-1 1 0,6-2 1,-9 2 201,1-1 0,-1 0 0,1 1 0,-1-1 0,1 0 0,-1 0 0,1-1 0,-1 1 0,0 0 0,0-1 0,0 1 0,0-1 0,0 0 0,0 0 0,0 0 0,0 0 0,-1 0 0,1 0 0,1-3 0,-1 1 244,0-1-1,0 1 0,-1-1 0,1 0 0,-1 0 0,0 0 0,-1 0 0,1 1 0,-1-10 0,0 5 329,-1 1 0,0-1 0,0 0 1,-1 1-1,0-1 0,0 1 0,-1 0 0,0 0 0,-1 0 0,1 0 0,-7-8 0,9 14-321,0 0-1,-1 0 0,1 0 0,-1 0 1,1 0-1,-1 0 0,0 1 0,0-1 1,0 0-1,0 1 0,0 0 1,0-1-1,0 1 0,-1 0 0,1 0 1,0 0-1,-1 1 0,1-1 0,0 0 1,-1 1-1,1 0 0,-1-1 1,1 1-1,-1 0 0,1 0 0,-1 0 1,-3 1-1,3 1-88,0 0 0,0-1 0,1 1 0,-1 0 0,1 0 0,-1 0 0,1 1 0,-1-1 0,1 1 0,0-1 0,0 1 0,1 0 0,-1-1 0,0 1 0,1 0-1,0 0 1,0 0 0,0 0 0,0 1 0,-1 2 0,0 5-5,0 1-1,0-1 0,1 1 0,1-1 1,0 1-1,0-1 0,3 15 1,-3-23-21,1-1 0,-1 0 0,0 0 0,1 0 0,-1 0 0,1 0 0,-1 0 0,1 0 1,0 0-1,0 0 0,0-1 0,0 1 0,0 0 0,1 0 0,-1-1 0,0 1 0,1-1 0,-1 1 1,1-1-1,0 0 0,-1 1 0,1-1 0,0 0 0,0 0 0,0 0 0,0-1 0,-1 1 1,1 0-1,0-1 0,1 1 0,-1-1 0,0 1 0,0-1 0,0 0 0,0 0 0,0 0 0,0 0 1,0-1-1,0 1 0,0 0 0,0-1 0,0 1 0,0-1 0,0 0 0,0 0 0,0 0 1,0 0-1,2-1 0,-1 0 1,1-1 1,0 1 0,-1-1-1,1 0 1,-1 0-1,0 0 1,0 0 0,0 0-1,0-1 1,0 1 0,-1-1-1,0 0 1,0 0-1,0 0 1,0 0 0,0 0-1,-1 0 1,0-1-1,1-4 1,1-8 180,0 0 0,-2-1 0,0-24 0,-1 41 42,1 41-241,0-35 21,0 1 0,1-1-1,-1 1 1,1-1 0,0 0-1,1 0 1,-1 0 0,1 0-1,0 0 1,0 0 0,1-1-1,4 6 1,-6-8 4,-1 0 0,1-1 0,0 1 0,0 0 0,0-1 0,0 1 0,0-1 0,0 0 0,0 0 0,0 0 0,0 0-1,1 0 1,-1 0 0,0 0 0,1-1 0,-1 1 0,1-1 0,-1 0 0,1 0 0,-1 0 0,0 0 0,1 0 0,-1 0 0,1 0 0,-1-1 0,0 0 0,1 1 0,-1-1 0,0 0 0,1 0 0,3-2 0,-3-1 0,1 1 0,-1-1 0,0 0 0,0 1 0,-1-1 0,1-1 0,-1 1 0,0 0 0,0 0 0,0-1 0,0 1 0,-1-1 0,0 0 0,1-8 0,5-52 409,-7 63-82,1 11-325,1 0 0,0 0 0,0 0 0,1 0-1,0 0 1,5 9 0,-7-16-2,0 1 0,0 0 0,1-1 0,-1 0-1,1 1 1,-1-1 0,1 0 0,0 0-1,0 1 1,0-2 0,0 1 0,1 0-1,-1 0 1,0-1 0,1 1 0,-1-1-1,1 0 1,0 1 0,-1-1 0,1-1 0,0 1-1,0 0 1,4 0 0,-5-2 3,1 0 1,-1 0-1,0-1 1,0 1-1,0 0 1,-1-1-1,1 1 1,0-1-1,0 0 0,-1 0 1,1 0-1,-1 1 1,0-1-1,0-1 1,1 1-1,-1 0 1,0 0-1,-1 0 1,2-4-1,15-48 19,-17 53-20,0 1 0,0 0 0,0 0 0,0 0-1,0 0 1,0 0 0,0-1 0,0 1-1,0 0 1,0 0 0,0 0 0,0 0-1,1 0 1,-1 0 0,0 0 0,0 0-1,0-1 1,0 1 0,0 0 0,0 0-1,1 0 1,-1 0 0,0 0 0,0 0 0,0 0-1,0 0 1,0 0 0,1 0 0,-1 0-1,0 0 1,0 0 0,0 0 0,0 0-1,1 0 1,-1 0 0,0 0 0,0 0-1,0 0 1,0 0 0,0 0 0,1 0-1,-1 0 1,0 1 0,0-1 0,0 0 0,0 0-1,0 0 1,0 0 0,0 0 0,1 0-1,-1 0 1,0 0 0,0 1 0,0-1-1,0 0 1,0 0 0,0 0 0,0 0-1,0 0 1,0 1 0,0-1 0,0 0-1,0 0 1,0 0 0,15 18-59,-10-12 68,-1 0 0,1-1 0,-1 1 0,2-1 0,-1 0 0,0-1 0,9 6 0,-9-8-13,-1 0-1,1-1 0,0 1 0,-1-1 1,1 0-1,0-1 0,0 1 0,0-1 0,0 0 1,0 0-1,-1 0 0,1-1 0,0 0 1,0 0-1,0 0 0,8-4 0,-6 2-2,-1 0 0,0-1-1,1 0 1,-2-1 0,1 0-1,0 1 1,-1-2 0,0 1-1,0 0 1,5-10 0,-1 2-2,-1 0 0,-1 0 0,0-1 0,-1 0 0,-1-1 1,0 1-1,-1-1 0,0 0 0,-1 0 0,1-20 0,-3 16 42,-1-1-1,0 1 0,-1 0 1,-1 0-1,-1 0 0,-1 0 1,0 0-1,-2 1 0,0-1 1,-1 2-1,-1-1 0,-12-21 1,19 58 146,3 18-163,1 1 1,1-1-1,2 1 1,14 44-1,-12-55-147,1 0-1,1 0 0,2-1 1,1 0-1,0-1 0,23 30 1,-34-52-82,30 33-2449,-5-23-6513</inkml:trace>
  <inkml:trace contextRef="#ctx0" brushRef="#br0" timeOffset="24273.65">2313 1850 12934,'0'0'12000,"-5"-13"-11819,3 6-187,0 3 1,1 1 0,0-1 1,0 0-1,0 0 0,0 1 0,0-1 0,1 0 0,0-6 1,0 9 1,0-1 1,1 1 0,0-1-1,-1 1 1,1-1 0,0 1-1,-1-1 1,1 1 0,0 0-1,0-1 1,0 1 0,0 0-1,0 0 1,1 0 0,-1 0-1,0 0 1,0 0 0,1 0-1,-1 0 1,1 0 0,-1 1-1,1-1 1,-1 1 0,1-1-1,-1 1 1,1-1 0,-1 1-1,3 0 1,29-8-138,7-3-301,-1 3 0,1 1-1,57-3 1,-96 11 484,0 0-1,0 0 0,0 0 1,0 0-1,0-1 0,0 1 1,-1 1-1,1-1 0,0 0 1,-1 0-1,1 0 0,-1 0 1,1 0-1,-1 0 0,0 1 1,1-1-1,-1 0 0,0 0 1,0 1-1,0-1 1,0 0-1,0 0 0,0 1 1,0-1-1,0 0 0,-1 0 1,1 1-1,0-1 0,-1 1 1,-8 44 1186,3-27-1008,1 1 0,1 0 0,1 0 0,-1 39 0,8-56-207,6-10 40,6-9 80,-11 8-40,0 0-1,0-1 1,-1 0-1,-1 0 1,1 0 0,-2 0-1,1-1 1,-1 1-1,0-1 1,-1 1-1,-1-1 1,1 0-1,-1 1 1,-1-1-1,-2-17 1,2 25-120,1 1 1,-1 0-1,1-1 0,-1 1 0,0-1 1,0 1-1,0 0 0,0-1 1,1 1-1,-2 0 0,1 0 0,0 0 1,0 0-1,0 0 0,0 0 1,-1 0-1,1 0 0,0 0 0,-1 1 1,1-1-1,-1 0 0,1 1 1,-1-1-1,1 1 0,-1 0 0,1 0 1,-1-1-1,1 1 0,-1 0 1,1 0-1,-1 0 0,0 1 1,1-1-1,-1 0 0,1 0 0,-1 1 1,1-1-1,-1 1 0,1 0 1,-1-1-1,1 1 0,0 0 0,-1 0 1,1 0-1,0 0 0,0 0 1,0 0-1,0 0 0,0 0 0,0 0 1,0 0-1,0 1 0,0-1 1,0 0-1,0 1 0,1-1 0,-1 3 1,-1 41-5554,2-23-1886</inkml:trace>
  <inkml:trace contextRef="#ctx0" brushRef="#br0" timeOffset="24722.07">2750 1546 14983,'0'0'10383,"0"-1"-10369,-1 0-1,1 1 1,-1-1-1,1 1 1,-1-1-1,1 0 1,-1 1-1,1-1 1,-1 1-1,1 0 1,-1-1-1,0 1 1,1-1-1,-1 1 0,0 0 1,1 0-1,-1-1 1,-1 1-1,2 5-3,0 0 0,0 0-1,0 1 1,1-1-1,0 0 1,0 0 0,2 7-1,0 1 45,22 152 977,-16-95-755,3 0 1,24 82-1,-27-137-507,-5-22-1558,-1-28-4851,-3 13 189</inkml:trace>
  <inkml:trace contextRef="#ctx0" brushRef="#br0" timeOffset="25427.44">2685 1750 16968,'0'0'6205,"19"-5"-5594,59-10-19,-74 15-557,-1 1 0,1-1 0,-1 1-1,0-1 1,1 1 0,-1 0-1,0 0 1,0 1 0,0-1-1,0 1 1,0-1 0,0 1-1,0 0 1,0 0 0,0 0-1,-1 1 1,0-1 0,1 0-1,-1 1 1,0 0 0,0 0 0,3 5-1,0 0 17,-1 1 0,0-1-1,-1 1 1,0-1 0,0 1-1,1 12 1,-1 41 93,-10-31-40,7-30-96,-1 0-1,1 0 1,-1 0-1,1 0 0,-1-1 1,1 1-1,-1 0 1,1-1-1,-1 1 1,0 0-1,1-1 1,-1 1-1,0-1 1,0 1-1,1-1 1,-1 1-1,0-1 1,0 1-1,0-1 1,0 0-1,1 0 0,-1 1 1,0-1-1,-2 0 1,2-28 424,1 10-481,1 1 1,0-1-1,2 1 0,0-1 1,1 1-1,0 0 0,1 0 1,2 0-1,-1 1 0,2 0 0,17-27 1,-25 42 38,1 1-1,-1-1 1,1 1 0,-1-1 0,1 1-1,-1-1 1,1 1 0,-1 0-1,1-1 1,-1 1 0,1 0 0,-1 0-1,1-1 1,0 1 0,-1 0 0,1 0-1,-1 0 1,1 0 0,0 0 0,-1 0-1,1 0 1,0 0 0,-1 0 0,1 0-1,-1 0 1,1 0 0,0 0 0,-1 0-1,1 1 1,-1-1 0,1 0 0,0 0-1,-1 1 1,1-1 0,-1 0 0,1 1-1,-1-1 1,1 1 0,-1-1 0,1 0-1,-1 1 1,0-1 0,1 1-1,-1-1 1,0 1 0,1 1 0,23 34 166,-14-21-65,-6-10-79,-1-1 0,2 1 0,-1-1 0,0-1 0,1 1 0,0 0 0,-1-1 0,1 0 0,1 0 0,-1-1 0,8 4 0,-11-6-6,0 1 0,1-1 0,-1 0 0,0 0 0,0 0 0,0 0 0,1 0 0,-1 0 0,0 0 0,0-1 0,0 1 0,0-1 0,1 0 1,-1 1-1,0-1 0,0 0 0,0 0 0,-1 0 0,1-1 0,0 1 0,0 0 0,0-1 0,-1 1 0,1-1 0,-1 1 0,1-1 0,-1 0 0,0 0 0,0 0 0,0 0 0,0 0 0,0 0 0,1-2 1,4-13 307,0 0 1,-1 0 0,-1-1 0,0 0 0,-2 1-1,0-1 1,-1-34 0,3 96-385,1 0-1,3-1 0,1 0 1,18 51-1,-15-54 51,17 56 45,-8-31-261,-3 0 0,-3 1 1,7 69-1,-21-130 236,-1-1 0,0 1 0,0-1 0,0 1 0,-1-1 0,1 1 0,-1-1 0,0 0 0,0 1 0,-1-1 0,0 0 0,1 0 0,-1 0 0,-5 8 0,5-11 28,1 1 1,-1-1 0,0 0-1,0 1 1,0-1 0,0 0-1,0 0 1,0 0 0,0 0 0,0-1-1,0 1 1,0-1 0,-1 1-1,1-1 1,0 0 0,0 0-1,-1 1 1,1-2 0,0 1-1,0 0 1,-1 0 0,1-1-1,0 1 1,0-1 0,0 0-1,0 0 1,0 1 0,0-1-1,0-1 1,0 1 0,-3-2 0,0-1 17,0 1 1,0-1 0,1-1 0,0 1 0,0 0 0,0-1 0,0 0 0,1 0 0,-1 0-1,1 0 1,0-1 0,1 1 0,0-1 0,0 0 0,0 1 0,0-1 0,-1-11 0,-1-12-50,0-1 1,1-37-1,3 66 2,1-35-401,1-1 0,1 1 0,2 0 0,2 0 0,16-51 0,43-85-5505,-14 62-3652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29:19.53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0 14679,'0'0'7264,"3"16"-6365,60 289-51,16 105-375,-44 74-94,8 60 301,-43-540-681,2 12-21,1 0 1,0 0-1,8 19 0,-11-35-23,0 0 1,0 0-1,0 0 0,0 0 0,0 0 0,0 0 1,0 0-1,0-1 0,0 1 0,0 0 0,0 0 1,0 0-1,0 0 0,0 0 0,0 0 1,0 0-1,0 0 0,0 0 0,0 0 0,0-1 1,1 1-1,-1 0 0,0 0 0,0 0 0,0 0 1,0 0-1,0 0 0,0 0 0,0 0 0,0 0 1,0 0-1,1 0 0,-1 0 0,0 0 1,0 0-1,0 0 0,0 0 0,0 0 0,0 0 1,0 0-1,0 0 0,1 0 0,-1 0 0,0 0 1,0 0-1,0 0 0,0 0 0,0 0 0,0 0 1,0 0-1,0 0 0,0 0 0,1 0 1,-1 0-1,0 1 0,0-1 0,0 0 0,0 0 1,0 0-1,0 0 0,0 0 0,0 0 0,0 0 1,5-17-2024,0-20-2346,-4-14-3993</inkml:trace>
  <inkml:trace contextRef="#ctx0" brushRef="#br0" timeOffset="479.98">636 33 11861,'0'0'5294,"-13"16"-3072,-39 50-643,49-60-1475,0-1 0,0 1 0,1-1 0,-1 1 1,1 0-1,0 0 0,1 0 0,0 0 0,0 0 0,0 0 0,1 0 0,-1 0 0,1 0 0,1 1 0,0 6 0,1 13 152,-2-21-219,1 1-1,-1-1 0,2 1 1,-1-1-1,0 0 1,1 0-1,0 0 1,0 0-1,0 0 1,1 0-1,0 0 0,-1-1 1,2 0-1,-1 1 1,0-1-1,1 0 1,0 0-1,0-1 0,0 1 1,0-1-1,1 0 1,9 5-1,-10-6-27,-1 0 0,1-1 0,0 1 0,0-1-1,0 0 1,0 0 0,0 0 0,0-1 0,0 1 0,0-1 0,1 0-1,-1 0 1,0 0 0,0-1 0,0 0 0,0 0 0,0 0 0,0 0-1,0 0 1,0-1 0,0 0 0,-1 1 0,1-1 0,-1-1 0,1 1-1,-1-1 1,0 1 0,0-1 0,0 0 0,3-4 0,-2 2 24,-1-1 1,0 0 0,0 0 0,0 0-1,-1-1 1,0 1 0,0-1-1,0 1 1,-1-1 0,0 0 0,0 0-1,-1 1 1,0-1 0,0 0 0,-1 0-1,0 1 1,0-1 0,0 0-1,-3-7 1,3 9-5,0 1 0,-1-1 0,1 1 0,-1-1 0,0 1 0,0 0-1,0 0 1,0 0 0,-1 0 0,0 0 0,0 1 0,0-1 0,0 1 0,0-1 0,-1 1 0,0 0 0,1 1-1,-1-1 1,0 1 0,0 0 0,0 0 0,-1 0 0,1 0 0,0 1 0,-1-1 0,1 1 0,-1 0-1,-5 0 1,9 2-116,0-1 0,1 1-1,-1 0 1,0 0-1,0 0 1,1 0 0,-1-1-1,0 1 1,1 0-1,-1 0 1,1 0 0,-1 0-1,1 0 1,0 0-1,-1 0 1,1 1 0,0-1-1,0 0 1,0 0 0,0 0-1,0 0 1,0 0-1,0 0 1,0 0 0,0 1-1,0-1 1,1 2-1,-1 0-405,0 0 2,0 0 1,0-1-1,0 1 0,0 0 0,1-1 0,-1 1 0,1 0 0,-1-1 0,1 1 0,0-1 1,0 1-1,0-1 0,0 0 0,1 1 0,-1-1 0,3 3 0,17 11-7067</inkml:trace>
  <inkml:trace contextRef="#ctx0" brushRef="#br0" timeOffset="913.64">887 89 2513,'0'0'20732,"0"11"-20043,31 205 19,3 20-440,-32-219-191,2 13-223,-6-26 484,-4-15 607,-4-22-939,0 0-1,2-1 1,2 0-1,1 0 1,1 0 0,2-1-1,2 1 1,7-68 0,-7 99-50,0-1 1,1 0 0,-1 0 0,1 1 0,0-1 0,0 0 0,1 1-1,-1-1 1,1 1 0,-1 0 0,1-1 0,0 1 0,0 0-1,1 0 1,-1 0 0,1 1 0,-1-1 0,1 0 0,0 1 0,0 0-1,0 0 1,0 0 0,0 0 0,1 0 0,-1 0 0,1 1-1,-1 0 1,1 0 0,-1 0 0,1 0 0,0 0 0,-1 1-1,5-1 1,-7 2 29,0-1-1,0 0 1,-1 1 0,1-1-1,0 1 1,-1-1-1,1 1 1,-1 0-1,1-1 1,-1 1-1,1-1 1,-1 1 0,1 0-1,-1 0 1,1-1-1,-1 1 1,0 0-1,0 0 1,1-1-1,-1 1 1,0 0 0,0 0-1,0 0 1,0-1-1,0 1 1,0 0-1,0 0 1,0 0-1,0-1 1,0 1 0,0 0-1,-1 1 1,-5 33 2,-3-22 39,0 1 0,0-1-1,-1 0 1,-1-1 0,0-1 0,-1 1-1,-15 10 1,-2 4-3125</inkml:trace>
  <inkml:trace contextRef="#ctx0" brushRef="#br0" timeOffset="1281.32">1036 133 4882,'0'0'18363,"4"-11"-18053,18-35-195,-21 44-106,1 1 0,0-1 1,0 1-1,0 0 0,1-1 1,-1 1-1,0 0 0,0 0 1,1 1-1,-1-1 0,0 0 1,1 1-1,-1-1 0,1 1 1,-1 0-1,1 0 0,-1 0 1,0 0-1,1 0 0,-1 1 1,5 0-1,4 0 55,-9-1-62,0 0 1,0 0 0,-1 0-1,1 1 1,0-1-1,0 0 1,-1 1-1,1-1 1,0 1-1,-1-1 1,1 1-1,0 0 1,-1 0-1,1 0 1,-1 0-1,0 0 1,1 0-1,-1 0 1,0 0-1,1 0 1,-1 1-1,0-1 1,0 1-1,1 1 1,0 1 7,-1-1 0,0 1 0,0 0 0,0-1 0,0 1 1,-1 0-1,0-1 0,1 1 0,-1 0 0,0 0 0,-1 4 0,-1 5 44,-1-1 0,0 1-1,0-1 1,-1 0 0,-1 0 0,-5 12-1,4-16-1,5-7-15,0 0-1,0 1 1,0-1 0,1 1 0,-1 0 0,0-1-1,0 1 1,1-1 0,-1 1 0,1 0 0,0-1-1,-1 1 1,1 0 0,0 0 0,0 1 0,3-3-25,1 0 0,-1 0 1,1 0-1,-1-1 1,1 0-1,-1 1 1,0-1-1,6-3 1,77-43-1606,-83 47 281</inkml:trace>
  <inkml:trace contextRef="#ctx0" brushRef="#br0" timeOffset="1599.34">1162 5 13958,'0'0'8354,"0"12"-8016,-2 17 99,2 0-1,2 0 0,5 39 0,2-22 48,3 49 1,-9-36-8417</inkml:trace>
  <inkml:trace contextRef="#ctx0" brushRef="#br0" timeOffset="1756.95">1139 250 5314,'0'0'17641,"46"-24"-17674,-7 13-95,-1-2-1376,4-3-3923</inkml:trace>
  <inkml:trace contextRef="#ctx0" brushRef="#br0" timeOffset="2092.92">1430 129 15175,'0'0'9892,"4"-10"-9822,-4 10-70,0-3 2,1 0-1,-1 0 1,1 0 0,0 0-1,0 1 1,0-1 0,0 0-1,1 1 1,-1-1 0,1 1-1,0-1 1,-1 1 0,1 0-1,0 0 1,0 0 0,1 0-1,-1 0 1,0 0 0,1 1-1,-1-1 1,1 1 0,-1-1-1,1 1 1,-1 0 0,1 0-1,0 0 1,0 1 0,0-1-1,-1 1 1,1-1 0,6 1-1,-7 0-5,-1 1 0,1 0 0,-1-1-1,1 1 1,0 0 0,-1 0 0,0 0 0,1 0-1,-1 0 1,1 0 0,-1 0 0,0 0-1,0 1 1,0-1 0,0 1 0,0-1 0,0 0-1,0 1 1,0 0 0,0-1 0,-1 1 0,1-1-1,-1 1 1,1 0 0,-1 0 0,0-1 0,1 1-1,-1 0 1,0 0 0,0-1 0,0 1 0,-1 2-1,-1 65-130,2-65 137,-2 4 8,1 0-1,-2 0 1,1-1-1,-1 1 1,-5 10-1,5-12-1,0 0-1,1 0 1,-1 1-1,1-1 1,1 1-1,-1-1 1,0 12-1,3-17-5,0-1-1,0 1 0,0-1 0,0 0 0,1 1 0,-1-1 0,0 0 0,0 0 0,0 0 0,1 0 0,-1 0 0,0 0 0,0 0 0,0 0 0,1 0 1,-1-1-1,0 1 0,0 0 0,2-2 0,30-11 95,0-2 1,43-27-1,1-1-244,-2 7-872,-44 23-3528</inkml:trace>
  <inkml:trace contextRef="#ctx0" brushRef="#br0" timeOffset="3105.88">1031 735 14903,'0'0'9708,"-4"-4"-9270,-11-4-363,11 18-161,12 37-21,6 12 554,6 67 0,-24-192-338,0-38-231,4 96 105,1 0 0,0 0 0,0 0 0,1 0 1,0 0-1,0 0 0,1 0 0,0 1 1,6-13-1,-8 18 11,0 1 0,0-1 0,0 0 1,0 1-1,1-1 0,-1 1 0,0-1 1,1 1-1,-1 0 0,1 0 0,-1-1 1,1 1-1,0 0 0,-1 1 0,1-1 0,0 0 1,0 0-1,0 1 0,-1-1 0,1 1 1,0-1-1,0 1 0,0 0 0,0 0 1,0 0-1,0 0 0,0 0 0,0 0 0,0 1 1,0-1-1,3 2 0,-2-1-4,0 1 0,0-1 0,-1 1 0,1 0 0,0 0 0,-1 0 0,1 0-1,-1 0 1,0 1 0,0-1 0,0 1 0,0-1 0,0 1 0,-1 0 0,1 0 0,-1 0 0,1 0 0,0 4 0,1 2-63,-1 1 1,0 0-1,-1 0 1,0 0 0,-1 1-1,0-1 1,0 0-1,-1 0 1,0 0 0,-1 0-1,0 0 1,-1 0-1,0 0 1,0-1 0,-1 1-1,0-1 1,-1 0-1,0 0 1,0-1 0,-1 1-1,0-1 1,0-1-1,-1 1 1,0-1 0,-1 0-1,1 0 1,-1-1-1,-13 8 1,20-14 63,1 0 0,0 1 0,-1-1 0,1 0 0,-1 0 0,1 0 0,0 0 1,-1 0-1,1 0 0,-1 0 0,1 0 0,0 0 0,-1 0 0,1 0 0,-1 0 0,1 0 0,-1 0 0,1 0 0,0 0 1,-1 0-1,1-1 0,0 1 0,-1 0 0,1 0 0,0 0 0,-1-1 0,1 1 0,0 0 0,-1 0 0,1-1 0,0 1 0,-1 0 1,1-1-1,0 1 0,0 0 0,-1-1 0,-4-21 353,4 21-308,1 0 0,0-1 0,0 1 1,0-1-1,0 1 0,1 0 0,-1-1 0,0 1 1,0 0-1,1-1 0,-1 1 0,1 0 0,-1-1 1,1 1-1,0 0 0,-1 0 0,1 0 0,0-1 0,0 1 1,0 0-1,0 0 0,0 0 0,0 1 0,0-1 1,0 0-1,0 0 0,0 0 0,1 1 0,-1-1 1,0 1-1,0-1 0,1 1 0,-1-1 0,2 1 1,9 0-28,0 1 1,0 0 0,0 1 0,-1 0 0,1 1 0,-1 0 0,1 1 0,-1 0 0,0 1 0,13 8-1,-11-6-876,1 0 0,-1-1 0,1-1 0,1-1 0,-1 0 0,19 3 0,35-6-7955,-37-1 3926</inkml:trace>
  <inkml:trace contextRef="#ctx0" brushRef="#br0" timeOffset="4205.68">1459 972 4402,'0'0'8110,"-2"-15"-5282,-11-48-517,12 58-1992,-1 1 0,0-1 0,0 0-1,0 0 1,0 1 0,-1-1 0,0 1 0,0 0 0,0 0 0,0 0 0,-1 0 0,1 0 0,-1 1 0,0 0 0,0 0 0,0 0 0,-1 0 0,1 0-1,-1 1 1,1 0 0,-9-3 0,11 6-296,0 0 0,1-1 0,-1 1 0,1 0 1,-1 0-1,1 0 0,0 0 0,-1 1 0,1-1 0,0 0 0,0 1 0,0-1 0,0 0 0,0 1 0,0-1 0,0 1 0,0 0 0,1-1 0,-1 1 0,0 0 0,1-1 0,-1 1 0,1 0 0,0-1 0,0 3 0,-8 48-56,7-42-11,0-1 54,1 0 1,-1 1 0,2-1-1,-1 0 1,3 14 0,-2-21-57,-1 0 0,1 0 0,0 0 0,-1-1 0,1 1 0,0 0 0,0 0 0,0-1 0,0 1 0,1-1 0,-1 1 0,0-1 0,1 1 0,-1-1 0,1 0 0,-1 1 0,1-1 0,-1 0 0,1 0 0,0 0 0,0-1 0,-1 1 0,1 0 0,0-1 0,0 1 0,0-1 0,0 1 0,0-1 0,0 0 1,0 0-1,3 0 0,-2 0-3,0 0 0,0 0 0,1 0 0,-1 0 1,0-1-1,1 1 0,-1-1 0,0 0 0,0 0 1,0 0-1,0 0 0,0-1 0,0 1 0,0-1 1,0 0-1,-1 0 0,1 0 0,-1 0 0,1 0 1,-1 0-1,0-1 0,0 1 0,0-1 1,0 0-1,0 0 0,0 1 0,-1-1 0,0 0 1,1 0-1,-1-1 0,0 1 0,0 0 0,-1 0 1,1 0-1,-1-1 0,1 1 0,-1-5 0,0-57 2989,1 99-2921,-1-29-49,1 0 1,0 0-1,0-1 1,1 1-1,-1-1 0,1 1 1,0-1-1,0 0 0,0 1 1,1-1-1,0 0 1,-1 0-1,1-1 0,0 1 1,1-1-1,-1 1 0,1-1 1,0 0-1,-1 0 1,1-1-1,9 5 0,-10-6-1,0 0 0,0 1-1,0-2 1,0 1 0,0 0-1,1-1 1,-1 1 0,0-1-1,0 0 1,1 0 0,-1 0-1,0-1 1,1 1 0,-1-1 0,0 0-1,0 0 1,0 0 0,0 0-1,0 0 1,0-1 0,0 1-1,0-1 1,0 0 0,-1 0-1,1 0 1,-1 0 0,1 0-1,-1-1 1,0 1 0,0-1-1,3-5 1,6-10 327,0 0 0,10-27 0,-18 49-215,-1 1-1,1-1 1,-1 1-1,0 0 0,0 0 1,0-1-1,1 7 1,-3-10-39,5 17-117,9 26 356,-14-43-341,0 0-1,1 1 0,-1-1 1,1 0-1,-1 0 1,1 0-1,0 0 1,-1 0-1,1 0 1,0 0-1,0 0 0,0 0 1,0 0-1,0-1 1,0 1-1,0 0 1,0-1-1,0 1 1,0-1-1,0 1 0,0-1 1,0 1-1,1-1 1,-1 0-1,0 1 1,0-1-1,0 0 0,2 0 1,1-2-92,0-1-1,0 1 1,0-1 0,-1 0 0,1 0-1,-1 0 1,0-1 0,0 1-1,0-1 1,0 1 0,2-6-1,5-4-20,-1 4-41,-1 1 0,2-1 0,-1 2 0,1-1-1,0 1 1,19-9 0,-13 7 94,-15 8 138,0 1 1,1-1-1,-1 0 1,1 0-1,-1 0 0,0 0 1,0 0-1,1 0 1,-1-1-1,0 1 1,0 0-1,0-1 1,0 1-1,-1 0 1,1-1-1,0 1 1,-1-1-1,2-3 0,-1-19 3895,-1 24-3864,0 0 0,-1-1 0,1 1 0,0 0 0,-1 0 0,1 0 0,-1 0 0,1 0 0,0 0 0,-1 0 0,1 0 0,-1 0 0,1 0 0,0 0 0,-1 0 0,1 0 0,-1 0 0,1 1 0,0-1 0,-1 0 0,1 0 0,0 0 0,-1 0 0,1 1 0,0-1 0,-1 0 0,1 0 0,0 1 0,-1 0 0,-1 10-75,0 0 0,0 0 0,1 1 0,1-1 0,0 1 0,2 15 0,-1 10 35,1-13-22,0 0-1,2 0 1,11 40 0,-8-38 14,-2 0-1,5 47 1,-8-56 23,-1-5-22,-1 1-1,0-1 1,-2 21 0,2-31 4,0-1 0,0 1 0,-1 0 1,1-1-1,-1 1 0,1 0 0,-1-1 0,1 1 0,-1 0 1,0-1-1,0 1 0,0-1 0,0 0 0,0 1 0,0-1 0,0 0 1,0 1-1,0-1 0,-1 0 0,1 0 0,0 0 0,-1 0 0,1 0 1,-1-1-1,1 1 0,-1 0 0,1-1 0,-1 1 0,0-1 0,1 1 1,-1-1-1,0 0 0,-1 1 0,2-2 8,0 1 0,0 0 0,0 0-1,0 0 1,0-1 0,0 1 0,0-1 0,0 1 0,0-1 0,0 1 0,0-1 0,0 1-1,1-1 1,-1 0 0,0 1 0,0-1 0,1 0 0,-1 0 0,0 0 0,1 0-1,-1 1 1,1-1 0,-1 0 0,1 0 0,-1 0 0,1 0 0,0 0 0,0 0-1,-1 0 1,1 0 0,0 0 0,0-2 0,-1-40 80,1 32-88,0-8-60,1 1 0,0 0 0,1 0 1,1 1-1,1-1 0,1 0 1,0 1-1,1 0 0,1 0 0,1 1 1,0 0-1,1 0 0,0 1 1,15-18-1,19-16-151,18-26 27,-56 68 187,0 0-1,-1 0 0,1 0 1,-2-1-1,1 0 1,-1 0-1,-1 0 1,4-13-1,-6 20-3,0 0 0,1 0 0,-1 0 0,0 0-1,0 0 1,1 0 0,-1 0 0,0 0 0,0 1 0,0-1 0,0 0-1,-1 0 1,1 0 0,0 0 0,0 0 0,0 0 0,-1 0 0,1 0 0,0 1-1,-1-1 1,1 0 0,-1 0 0,1 0 0,-1 1 0,1-1 0,-1 0-1,0 1 1,1-1 0,-1 0 0,0 1 0,0-1 0,1 1 0,-1-1 0,0 1-1,0-1 1,0 1 0,1 0 0,-1-1 0,0 1 0,0 0 0,0 0-1,0 0 1,0 0 0,0 0 0,0 0 0,0 0 0,1 0 0,-1 0 0,0 0-1,0 0 1,0 0 0,0 1 0,0-1 0,0 0 0,0 1 0,-1 0-1,-3 1-11,1-1-1,-1 1 0,0 1 1,1-1-1,-1 1 0,1 0 0,0 0 1,0 0-1,-4 4 0,5-2 8,0-1-1,0 1 1,0 0-1,1 0 1,-1 0 0,1 0-1,0 0 1,1 1-1,-1-1 1,1 1-1,0-1 1,0 1 0,1-1-1,0 1 1,0 0-1,0-1 1,0 1-1,1-1 1,0 1 0,0-1-1,4 10 1,-4-11 6,1 0 1,0 1-1,0-1 1,0 0 0,0 0-1,1-1 1,0 1-1,0-1 1,0 1-1,0-1 1,0 0 0,0 0-1,1 0 1,0 0-1,-1-1 1,1 1-1,0-1 1,0 0 0,0 0-1,0-1 1,1 1-1,-1-1 1,0 0 0,1 0-1,-1-1 1,9 1-1,-7-1-148,-3 0-28,0 1-1,0-1 1,-1 0 0,1-1 0,0 1 0,0-1 0,0 1-1,-1-1 1,1 0 0,5-2 0</inkml:trace>
  <inkml:trace contextRef="#ctx0" brushRef="#br0" timeOffset="4742.56">1262 1541 3698,'0'0'11885,"-2"-16"-9932,0-2-1384,-2 0 0,0 0 0,-1 1 0,-7-19 0,10 31-411,0 0-1,-1 0 0,1 0 0,-1 1 1,0-1-1,-1 1 0,1 0 1,-1 0-1,-7-7 0,8 9-104,1 1 0,0 0 0,0-1 0,-1 1 0,1 0 0,-1 0 0,1 1 0,-1-1 0,1 0 0,-1 1 0,0 0 0,1 0 0,-1-1 0,0 1 0,1 1 0,-1-1 0,1 0 0,-1 1 0,0-1 0,1 1 0,-5 2 0,2-1-53,1 1 1,0 0-1,0 0 1,0 0-1,0 1 1,0-1-1,1 1 1,-1 0-1,1 0 1,0 0-1,1 0 1,-1 0-1,1 1 1,-1 0-1,-1 6 1,-1 2-2,0 0 0,1 1 0,1-1 0,-3 22 0,5-20 29,0 0 1,1 0 0,1-1 0,0 1 0,1 0-1,0 0 1,1-1 0,1 1 0,8 21 0,-10-31-23,1 0 1,-1 0-1,1 0 1,0 0-1,1 0 1,-1 0 0,1-1-1,0 1 1,0-1-1,0 0 1,0 0 0,1-1-1,0 1 1,0-1-1,-1 0 1,2-1-1,-1 1 1,0-1 0,1 0-1,-1 0 1,1-1-1,-1 1 1,1-1-1,0 0 1,-1-1 0,1 0-1,7 0 1,-9 0-166,-1-1 0,1 1 0,0-1 0,0 0 0,-1 0 0,1 0 0,0-1 0,-1 1 0,0-1 0,1 0 0,2-2 0,30-31-5075,-27 22-2959</inkml:trace>
  <inkml:trace contextRef="#ctx0" brushRef="#br0" timeOffset="5373.94">1377 1806 8900,'0'0'12883,"4"-6"-11485,1-1-1251,0-1-1,-1-1 1,0 1-1,0 0 1,-1-1-1,0 0 1,0 0-1,-1 0 1,0 0-1,1-17 1,-3 23-126,0-9 51,0 1 0,-1-1-1,-4-22 1,4 32-64,1 0 1,-1 0 0,1 0-1,-1-1 1,0 1-1,0 0 1,0 0-1,0 0 1,0 1-1,0-1 1,-1 0-1,1 0 1,-1 1-1,1-1 1,-1 0-1,0 1 1,1 0-1,-1-1 1,0 1-1,0 0 1,0 0-1,0 0 1,0 0 0,0 0-1,0 1 1,0-1-1,-3 0 1,4 1-16,0 0 1,0 1 0,0-1-1,0 0 1,0 1 0,0-1 0,0 1-1,0-1 1,1 1 0,-1-1-1,0 1 1,0-1 0,0 1-1,1 0 1,-1-1 0,0 1 0,1 0-1,-1 0 1,1-1 0,-1 1-1,1 0 1,-1 0 0,1 0-1,-1 0 1,1 0 0,0 0-1,0 0 1,-1 0 0,1 0 0,0 0-1,0 0 1,0 0 0,0 0-1,0 1 1,0 44-284,0-37 158,0-7 68,0 0 0,1 1 0,-1-1 0,0 0 0,1 0 1,0 1-1,-1-1 0,1 0 0,0 0 0,0 0 0,0 0 1,1 0-1,-1 0 0,0 0 0,1 0 0,-1-1 0,1 1 1,0 0-1,-1-1 0,1 1 0,0-1 0,0 0 0,0 0 0,0 1 1,0-1-1,0-1 0,0 1 0,1 0 0,-1 0 0,0-1 1,0 1-1,1-1 0,-1 0 0,0 0 0,1 0 0,1 0 1,1 0-37,0 0 0,0 0 0,0 0 0,-1-1 0,1 0 0,0 0 0,0 0 0,-1-1 0,1 1 0,-1-1 1,1 0-1,-1 0 0,0-1 0,0 1 0,0-1 0,6-5 0,5-21 1240,-13 25 846,3 14-1042,-2-2-1169,-1-4 198,0 1 1,0-1 0,1 0-1,0 0 1,0 0 0,0 0 0,0-1-1,0 1 1,1-1 0,-1 0-1,1 0 1,0 0 0,0 0-1,0-1 1,0 0 0,6 3 0,-7-4 9,-1-1 1,0 1 0,1-1 0,-1 0 0,1 1 0,-1-1 0,0 0 0,1 0-1,-1 0 1,1-1 0,-1 1 0,1-1 0,-1 1 0,0-1 0,1 0 0,-1 0 0,0 0-1,0 0 1,0 0 0,0-1 0,0 1 0,0 0 0,0-1 0,0 0 0,0 1-1,-1-1 1,1 0 0,-1 0 0,1 0 0,-1 0 0,0 0 0,1 0 0,0-4-1,1-2 66,-1 0 0,0-1 0,0 1 0,-1 0 0,0-1 0,0 1 0,-1 0 0,0-1 0,-1 1 0,-2-17 0,-2 43 444,3 16-580,2-25-25,3 51 356,-3-57-356,0 0 0,1 0-1,0 0 1,0 0 0,0 0 0,0 0 0,0 0 0,0-1 0,1 1 0,-1 0-1,1 0 1,0-1 0,0 0 0,0 1 0,3 3 0,5-3-3430,-4-4-1782</inkml:trace>
  <inkml:trace contextRef="#ctx0" brushRef="#br0" timeOffset="5513.3">1698 1381 5475,'0'0'17992,"-34"-33"-19401,45 42-928,5 4-944,3-2-2962</inkml:trace>
  <inkml:trace contextRef="#ctx0" brushRef="#br0" timeOffset="5759.81">1831 1386 15239,'0'0'8260,"0"95"-7508,0-44-368,0 0 80,0 0-47,4-7-289,0-7-96,3-6-32,-3-8-192,4-12-721,-4-7-1392,3-4-3089,-7-9-1778</inkml:trace>
  <inkml:trace contextRef="#ctx0" brushRef="#br0" timeOffset="5886.59">1823 1642 16488,'0'0'9204,"23"-31"-9668,4 25-97,4 4-1392,-1-1-2945,-11 3-3842</inkml:trace>
  <inkml:trace contextRef="#ctx0" brushRef="#br0" timeOffset="6209.14">1997 1673 14679,'0'0'5167,"8"-9"-4820,-2 2-216,-2 4 37,0-1 1,0 0 0,-1 0 0,0 0 0,0-1 0,0 1 0,0-1 0,0 1 0,-1-1 0,0 0 0,0 0 0,0 0 0,-1 0 0,0 0 0,0 0 0,0-1 0,0 1 0,-1-8-1,-1 12-98,1-1 0,-1 1 0,0 0 0,0 0 0,0-1 0,0 1 0,0 0 0,0 0-1,0 0 1,0 0 0,0 0 0,-1 0 0,1 0 0,0 0 0,0 0 0,-1 1 0,1-1 0,-1 1-1,1-1 1,-1 1 0,1-1 0,-1 1 0,1 0 0,-1 0 0,1 0 0,-3 0 0,1-1-44,0 1 0,0 0 0,1 0 0,-1 0 0,0 0 0,1 1 0,-1-1 0,0 1 0,1-1 0,-1 1 0,1 0 1,-1 0-1,1 0 0,-5 3 0,3 1-19,1-1 0,0 0 0,0 0 0,0 1 0,1 0 1,-1-1-1,1 1 0,0 0 0,1 0 0,-1 0 0,1 1 0,-1 6 0,-2 66 9,4-75-17,0 0-7,0-1 1,1 1-1,-1-1 1,1 1 0,0-1-1,0 1 1,0-1 0,0 0-1,0 1 1,0-1 0,1 0-1,-1 0 1,1 0 0,0 0-1,-1 0 1,1 0 0,0-1-1,0 1 1,0-1 0,0 1-1,0-1 1,0 1 0,1-1-1,-1 0 1,0 0-1,1-1 1,-1 1 0,1 0-1,-1-1 1,1 1 0,-1-1-1,1 0 1,3 0 0,0 1-469,0-1 1,1 1-1,-1-2 1,0 1-1,0-1 1,1 0-1,-1 0 1,0 0-1,0-1 0,0 0 1,0-1-1,0 1 1,6-5-1,11-12-5585</inkml:trace>
  <inkml:trace contextRef="#ctx0" brushRef="#br0" timeOffset="6629.04">2200 1485 12630,'0'0'11896,"0"5"-11664,1 5-191,1 1-1,0 0 1,1-1-1,0 1 1,0-1-1,1 0 1,7 13 0,-5-12-6,-1 0 0,-1 0 0,0 0 0,0 1 0,-1 0 0,-1-1 0,2 20 1,-4 10 228,0-40-206,0-8 132,2-11-324,1 0 1,0 0-1,1 0 0,1 1 1,1-1-1,0 1 1,1 0-1,1 1 0,1 0 1,0 0-1,1 1 1,13-17-1,-16 32 917,-1 11-458,3 22-167,-7-25 33,40 108 6,-42-115-310,0-1 0,0 1-1,0-1 1,0 0 0,0 1 0,0-1 0,1 1-1,-1-1 1,0 1 0,0-1 0,1 1-1,-1-1 1,0 0 0,1 1 0,-1-1-1,0 0 1,1 1 0,-1-1 0,0 0 0,1 1-1,-1-1 1,1 0 0,-1 0 0,1 1-1,-1-1 1,0 0 0,1 0 0,-1 0 0,1 0-1,-1 0 1,1 0 0,-1 0 0,2 0-1,5 0-5854</inkml:trace>
  <inkml:trace contextRef="#ctx0" brushRef="#br0" timeOffset="6795.95">2467 1379 13110,'0'0'12614,"-27"-22"-13735,31 37-896,15 3-592,0-2-2033,4-3-3041</inkml:trace>
  <inkml:trace contextRef="#ctx0" brushRef="#br0" timeOffset="7151.84">2694 1439 10341,'0'0'14532,"-16"2"-14017,-54 9-270,67-9-235,-1-1 1,1 1-1,0 0 0,0-1 1,0 1-1,1 0 0,-1 1 1,0-1-1,1 1 0,-1-1 0,1 1 1,0 0-1,0-1 0,0 1 1,0 0-1,0 1 0,1-1 1,-1 0-1,1 0 0,0 1 1,-1 4-1,-1 3-1,1 1 0,0-1 0,1 1 0,1 15 0,-1-26-19,1 0-1,0 1 1,0-1-1,0 0 1,0 0-1,1 1 1,-1-1-1,0 0 1,0 0-1,1 1 1,-1-1-1,1 0 1,-1 0-1,1 0 1,-1 0-1,1 0 1,0 0 0,-1 0-1,1 0 1,0 0-1,0 0 1,0 0-1,0 0 1,0 0-1,0-1 1,0 1-1,1 0 1,0 0-20,-1-1 1,1 0 0,-1 0-1,1 0 1,0 0 0,-1 0-1,1-1 1,-1 1 0,1 0-1,-1-1 1,1 1 0,-1-1-1,1 0 1,-1 1 0,1-1-1,-1 0 1,0 0-1,1 0 1,-1 0 0,0 0-1,0 0 1,2-2 0,3-4 21,-1 0 0,1-1 0,-1 1 0,-1-1 0,1 0 0,-2-1 0,1 1 0,-1-1 0,3-10 0,19-43 117,-25 61-108,1 1 0,-1 0 0,0 0 0,0 0 0,1 0-1,-1-1 1,0 1 0,0 0 0,1 0 0,-1 0 0,0 0 0,0 0 0,1 0-1,-1 0 1,0 0 0,1 0 0,-1 0 0,0 0 0,0 0 0,1 0 0,-1 0 0,0 0-1,1 0 1,-1 0 0,0 0 0,0 0 0,1 0 0,-1 0 0,0 0 0,0 1 0,1-1-1,-1 0 1,0 0 0,0 0 0,1 0 0,-1 1 0,0-1 0,0 0 0,0 0-1,1 1 1,-1-1 0,0 0 0,0 0 0,0 1 0,0-1 0,0 0 0,0 0 0,1 1-1,6 12 36,-7-13-32,8 16 143,1 0 0,1-1 1,15 20-1,-22-30-134,1-1 0,0-1 1,0 1-1,0-1 0,0 1 0,1-1 0,-1 0 1,1-1-1,0 1 0,-1-1 0,1 0 0,0 0 1,1 0-1,-1-1 0,10 2 0,-6-2-61,-1-1-1,0 0 1,0 0 0,1 0-1,-1-1 1,0-1-1,13-3 1,-15 3-850,1-1 0,-1 1 0,0-1-1,-1-1 1,11-6 0,-3-2-8754</inkml:trace>
  <inkml:trace contextRef="#ctx0" brushRef="#br0" timeOffset="7805.08">1502 2278 12742,'0'0'2508,"3"-14"-489,0 4-1659,4-14 831,-1-1 0,-1 1 0,3-40 0,-8 56-927,0 1 0,0-1-1,-1 1 1,0 0 0,0 0-1,-1-1 1,0 1 0,-3-8-1,3 12-197,1 0 1,-1 0-1,1 0 0,-1 0 1,0 0-1,-1 1 0,1-1 0,0 1 1,-1 0-1,1-1 0,-1 1 0,1 0 1,-1 0-1,0 1 0,0-1 0,0 1 1,0-1-1,-6-1 0,6 3-54,0-1-1,0 0 1,0 1 0,0-1-1,0 1 1,0 0 0,0 0-1,0 0 1,0 1-1,0-1 1,-1 1 0,2 0-1,-1 0 1,0 0-1,0 0 1,0 0 0,0 0-1,-3 3 1,1 0-11,1-1-1,-1 1 1,1 1 0,0-1-1,0 1 1,0-1 0,1 1-1,-1 0 1,-2 6 0,0 3-21,-1 0 1,2 0-1,0 0 1,1 1-1,0 0 1,-2 26-1,5-33-42,0 0 1,1 0-1,0 0 1,1 0-1,0 0 0,0 0 1,1 0-1,0 0 1,0-1-1,0 1 1,1-1-1,1 1 0,-1-1 1,1 0-1,0 0 1,1 0-1,-1-1 0,2 0 1,-1 0-1,0 0 1,1 0-1,0-1 1,13 9-1,59 36-523,-54-36 388,45 35 0,-70-48 320,0 0 0,0 0 0,0 0 0,0-1-1,0 1 1,0 0 0,0-1 0,0 1 0,0-1 0,0 1 0,0-1 0,0 1 0,0-1 0,0 1 0,-1-1 0,1 0 0,0 0 0,0 0-1,0 0 1,-1 0 0,1 0 0,0 0 0,-2 0 0,-42 4 152,35-3-284,-3-1-56,-1 1 0,1 0 0,0 1-1,-1 1 1,1 0 0,0 0 0,-20 10-1,33-13-121,-1 0 0,0 1-1,0-1 1,1 0 0,-1 1-1,0-1 1,1 1-1,-1-1 1,0 1 0,1 0-1,-1-1 1,1 1 0,-1-1-1,1 1 1,-1 0 0,1 0-1,0-1 1,-1 1-1,1 0 1,0 0 0,-1-1-1,1 1 1,0 0 0,0 0-1,0 1 1</inkml:trace>
  <inkml:trace contextRef="#ctx0" brushRef="#br0" timeOffset="8113.91">1693 2368 16760,'0'0'6248,"0"15"-6165,1 49 7,0-61-84,-1 1-1,1-1 1,-1 1-1,1-1 1,0 1-1,0-1 0,1 1 1,-1-1-1,1 0 1,0 0-1,0 1 1,0-1-1,0-1 1,0 1-1,0 0 1,1 0-1,0-1 0,-1 0 1,1 1-1,4 1 1,-6-3 14,0 0 1,1 0 0,-1-1 0,0 1-1,1-1 1,-1 1 0,0-1-1,1 0 1,-1 1 0,1-1-1,-1 0 1,1 0 0,-1 0-1,0 0 1,1 0 0,-1 0-1,1-1 1,-1 1 0,1 0-1,-1-1 1,0 1 0,1-1-1,-1 0 1,0 1 0,1-1 0,-1 0-1,0 0 1,0 0 0,0 0-1,0 0 1,0 0 0,0 0-1,0 0 1,0 0 0,0 0-1,0 0 1,-1-1 0,1 1-1,0 0 1,-1-1 0,1 1-1,-1 0 1,1-2 0,3-13 231,0-1 0,-1 1 0,-1 0 1,0-1-1,-1 0 0,-2-17 0,1 26-336,0 18-8399,0 4-1638</inkml:trace>
  <inkml:trace contextRef="#ctx0" brushRef="#br0" timeOffset="8631.94">1959 2326 7155,'0'0'17029,"1"5"-16919,0 6-110,0 3 96,1 0 1,0 0-1,1-1 1,0 1-1,11 24 1,-14-37-101,0-1 0,0 1 1,0-1-1,0 0 0,1 1 1,-1-1-1,0 0 0,0 1 1,1-1-1,-1 0 0,0 1 1,1-1-1,-1 0 0,0 0 1,1 1-1,-1-1 0,0 0 1,1 0-1,-1 1 0,0-1 1,1 0-1,-1 0 0,1 0 1,-1 0-1,0 0 0,1 0 1,-1 0-1,1 0 0,-1 0 1,0 0-1,1 0 0,-1 0 1,1 0-1,-1 0 0,1 0 1,-1 0-1,0 0 0,1-1 1,-1 1-1,0 0 0,1 0 1,-1 0-1,0-1 0,1 1 1,-1 0-1,0 0 1,1-1-1,-1 1 0,0 0 1,0-1-1,1 1 0,-1 0 1,0-1-1,0 1 0,1 0 1,-1-1-1,0 1 0,0-1 1,0 1-1,0 0 0,0-1 1,0 1-1,0-1 0,11-32-62,-10 30 95,22-63 547,-23 66-572,0 0 0,1 0-1,-1 0 1,1 0 0,-1 0 0,0 0 0,1 0 0,-1 0-1,1 0 1,-1 0 0,0 0 0,1 0 0,-1 0 0,0 0-1,1 0 1,-1 1 0,1-1 0,-1 0 0,0 0 0,1 0 0,-1 1-1,0-1 1,0 0 0,1 0 0,-1 1 0,0-1 0,1 0-1,-1 1 1,0-1 0,0 0 0,0 1 0,1-1 0,-1 0-1,0 1 1,0-1 0,0 1 0,0-1 0,0 1 0,9 15-10,0 3 75,-6-9-42,2-1 0,-1 1 0,1-1 0,1 0 0,11 14 0,-16-22-28,0 1-1,0-1 1,0 0-1,1 0 1,-1-1 0,0 1-1,0 0 1,1 0-1,-1-1 1,1 1 0,-1-1-1,1 1 1,-1-1-1,1 1 1,-1-1 0,1 0-1,-1 0 1,3 0-1,-2 0-7,0-1 0,0 1 0,1-1 0,-1 0 0,0 0 0,0 0 0,0 0 0,0-1-1,0 1 1,0-1 0,-1 1 0,1-1 0,0 1 0,-1-1 0,3-3 0,65-94-288,-46 164 1138,-21-60-817,0-1 0,0 1-1,1-1 1,0 0 0,-1 0 0,2 0 0,-1 0 0,0-1-1,6 5 1,-7-7-207,0 1 1,0-1-1,1 0 0,-1 0 0,1 0 1,-1 0-1,1-1 0,-1 1 0,1-1 0,-1 1 1,1-1-1,-1 0 0,1 0 0,0 0 0,-1 0 1,1-1-1,-1 1 0,1-1 0,2 0 0,21-10-5211</inkml:trace>
  <inkml:trace contextRef="#ctx0" brushRef="#br0" timeOffset="9166.79">2606 2078 7732,'0'0'14529,"5"17"-13358,0-1-1043,23 78 909,22 128-1,-47-197-1016,-2-9 64,-2-30 103,-12-103 147,-3-44-220,15 136-107,-1 5-21,2 0-1,0 0 0,3-21 0,-3 38 11,1-1-1,-1 1 1,1 0 0,0-1-1,-1 1 1,2 0 0,-1 0 0,0 0-1,0 0 1,1 0 0,0 0-1,0 0 1,-1 0 0,2 1-1,-1-1 1,0 1 0,0-1-1,1 1 1,-1 0 0,1 0-1,0 0 1,0 0 0,0 1-1,5-3 1,-6 3-5,-1 1-1,1-1 1,-1 1 0,1 0-1,-1-1 1,1 1 0,0 0-1,-1 0 1,1 0 0,0 0-1,-1 1 1,1-1 0,-1 0-1,1 1 1,-1-1 0,1 1-1,-1-1 1,1 1 0,-1 0-1,1 0 1,-1 0 0,0-1-1,1 1 1,0 2 0,0-1-4,0 1 0,0 0 1,0 0-1,0 0 0,-1 0 1,1 0-1,-1 1 0,0-1 1,0 0-1,1 7 0,1 5-11,-2 0-1,0 0 0,-1 0 1,-2 18-1,0-22-36,0-1 0,-1 0 1,0 0-1,-1 0 0,0 0 0,0-1 1,-1 0-1,-10 16 0,10-19-220,1 1 1,-1-1-1,0 0 1,0 0-1,-1-1 1,0 1-1,0-1 1,0 0-1,0-1 1,-1 1-1,0-1 0,-7 3 1,13-7 294,0 1 1,0-1-1,0 0 1,1 0-1,-1 1 1,0-1-1,0 0 1,0 0-1,0 0 1,0 0-1,0 0 0,1 0 1,-1 0-1,0 0 1,0-1-1,0 1 1,0 0-1,0 0 1,1-1-1,-1 1 1,0 0-1,0-1 1,0 1-1,1-1 1,-1 1-1,0-1 1,1 0-1,-1 1 0,0-1 1,1 1-1,-1-1 1,1 0-1,-1 0 1,1 1-1,-1-1 1,1 0-1,0 0 1,-1 0-1,1 0 1,0 1-1,0-1 1,0 0-1,-1 0 0,1-1 1,0 1 33,0 0 0,0 0 0,0-1 0,0 1 0,0 0 1,0 0-1,0 0 0,0 0 0,0 0 0,0-1 0,1 1 0,-1 0 0,1 0 0,-1 0 1,1 0-1,-1 0 0,1 0 0,-1 0 0,1 0 0,0 0 0,-1 0 0,1 0 0,0 1 0,0-1 1,0 0-1,0 0 0,0 1 0,0-1 0,1 0 0,3 0-44,-1 0 0,1 1 1,0 0-1,0 0 0,0 0 0,-1 0 0,1 1 0,0 0 0,-1 0 1,1 0-1,0 0 0,6 4 0,50 32-1526,-15-7-4749,-19-18-1250</inkml:trace>
  <inkml:trace contextRef="#ctx0" brushRef="#br0" timeOffset="10204.71">3031 2249 9524,'0'0'9069,"-10"-13"-6255,-33-39-922,42 50-1763,-1 0 0,1 1 1,-1-1-1,1 1 1,-1-1-1,1 1 0,-1 0 1,0 0-1,0 0 1,0 0-1,0 0 0,0 0 1,-3-1-1,4 2-96,0 0-1,0 0 1,0 0-1,-1 0 1,1 0-1,0 1 1,0-1 0,0 0-1,0 0 1,0 1-1,0-1 1,0 1-1,0-1 1,0 1 0,1-1-1,-1 1 1,0-1-1,0 1 1,-1 1-1,-1 1-38,0 1 0,0 1 0,1-1-1,-1 0 1,1 1 0,0-1-1,-3 8 1,3-6 67,-2 6-58,1 0 0,1 0 0,0 0 0,0 0 0,1 0-1,1 1 1,2 19 0,-2 1-5,0-32-26,0 0 0,-1 0-1,1 1 1,0-1 0,0 0-1,0 0 1,0 0 0,0 1-1,0-1 1,0 0 0,1 0 0,-1 0-1,0 1 1,1-1 0,-1 0-1,0 0 1,1 0 0,0 0-1,-1 0 1,1 0 0,0 0 0,-1 0-1,1 0 1,0 0 0,0 0-1,0 0 1,0-1 0,0 1-1,0 0 1,0-1 0,0 1-1,0-1 1,0 1 0,0-1 0,0 1-1,0-1 1,0 0 0,1 1-1,-1-1 1,0 0 0,0 0-1,0 0 1,0 0 0,1 0 0,-1 0-1,0 0 1,0 0 0,2-1-1,1 0-76,-1-1 0,1 1 0,0-1 0,-1 0 0,1 0 0,-1-1 0,0 1 0,1 0 0,-1-1 0,0 0 0,-1 0 0,1 0 0,4-5 0,-3 0 276,-1 1 1,1 0-1,-1-1 0,0 1 1,-1-1-1,0 0 1,0 0-1,-1 0 1,0 0-1,0-1 0,-1-10 1,0 18 321,5 13-47,0 2-470,1-1 1,1-1-1,15 24 1,-20-34-2,-1 0 1,1 0 0,-1 0 0,1-1 0,0 1 0,0 0 0,-1-1 0,1 0 0,0 1 0,0-1 0,0 0 0,1 0 0,-1 0-1,3 1 1,-4-2 1,1 0 0,-1 0 0,1-1 0,-1 1 0,1 0-1,-1-1 1,0 1 0,1-1 0,-1 1 0,0-1 0,0 1 0,1-1-1,-1 0 1,0 0 0,0 0 0,0 1 0,0-1 0,0 0 0,0-1-1,0 1 1,0 0 0,0 0 0,0 0 0,-1 0 0,1-1 0,1-1-1,29-75 1025,-29 82-943,1 0 0,-1 0 1,0 0-1,0 0 0,-1 1 1,3 7-1,-2-4-96,0 0-1,1 0 1,0-1 0,1 1-1,0-1 1,0 1 0,0-1-1,1-1 1,0 1 0,0-1-1,1 1 1,-1-2 0,1 1-1,1-1 1,-1 1 0,1-2-1,0 1 1,0-1 0,0 0-1,1-1 1,-1 1-1,1-2 1,0 1 0,0-1-1,0 0 1,0-1 0,0 1-1,0-2 1,1 1 0,-1-1-1,0-1 1,0 1 0,0-1-1,0-1 1,0 0 0,0 0-1,0 0 1,0-1 0,0 0-1,-1-1 1,0 0 0,9-5-1,-6 2-136,0 0 0,0 0-1,0-1 1,-1-1 0,-1 1 0,9-11-1,-14 15 153,0 0-1,0 0 0,-1 0 0,0 0 0,1 0 0,-1 0 0,-1-1 0,1 1 0,-1-1 1,0 0-1,0 1 0,0-1 0,0 0 0,-1 1 0,0-1 0,0 0 0,0 0 0,-2-8 0,1 10 109,0 0 0,0 0-1,-1 0 1,1 1-1,-1-1 1,0 1-1,1-1 1,-1 1-1,0 0 1,0 0-1,-1 0 1,1 0-1,0 0 1,-1 0 0,1 1-1,-1-1 1,0 1-1,-3-2 1,0 0 78,0 1 0,-1 0 0,1 0 0,-1 0 0,1 1 0,-1 0 0,-8 0 0,13 1-153,1 1-1,-1-1 1,1 1-1,-1-1 1,1 1 0,0 0-1,-1 0 1,1 0-1,0 0 1,0 0-1,-1 0 1,1 0 0,0 0-1,0 0 1,0 1-1,0-1 1,1 0-1,-1 1 1,0-1 0,0 1-1,1-1 1,-1 0-1,1 1 1,-1 0-1,1-1 1,0 1 0,0-1-1,-1 1 1,1-1-1,0 1 1,1 2-1,-1 63-114,1-55 96,2 21-122,2 0 0,1-1 0,11 34 0,-8-34 11,-1 1-1,-2-1 1,3 41-1,-8-66 108,0 9-9,-1-1 0,0 1 0,-1-1 0,0 1 0,-7 25 0,7-37 19,0-1 0,0 0 0,-1 1 1,1-1-1,-1 0 0,0 0 1,0 0-1,0 0 0,0 0 1,-1 0-1,1-1 0,-1 1 0,1-1 1,-1 0-1,0 0 0,0 0 1,0 0-1,0 0 0,-1-1 1,1 1-1,0-1 0,-1 0 1,1 0-1,-1 0 0,1 0 0,-1-1 1,1 1-1,-1-1 0,1 0 1,-5-1-1,6 1 13,0 1 0,0-2 0,-1 1 0,1 0 0,0 0 0,0-1 0,-1 1 0,1-1 0,0 0 0,0 1 0,0-1 0,0 0 0,0 0 0,0-1 0,0 1 0,0 0-1,1-1 1,-1 1 0,0-1 0,1 1 0,-1-1 0,-1-3 0,1 1 14,0 0 0,1 0 0,-1 1 0,1-1 0,0 0 0,0-1 0,1 1 0,-1 0 0,1 0 0,0 0 1,1-8-1,0 0 12,1-1 1,1 1 0,0-1-1,1 1 1,0 0 0,0 1-1,11-19 1,25-28-94,3 1 0,2 3 0,3 1 0,78-67 0,-121 116 65,0 0 1,0 0-1,0 0 1,-1-1-1,1 0 1,-1 0-1,-1 0 1,1 0-1,-1-1 1,1 1 0,-1-1-1,-1 0 1,1 0-1,-1 0 1,0 0-1,-1 0 1,1-1-1,-1 1 1,0-8-1,-1 13 17,0 0-1,-1 0 1,1 0 0,0 0-1,-1 0 1,1 1-1,-1-1 1,1 0-1,-1 0 1,1 0-1,-1 1 1,1-1-1,-1 0 1,0 0 0,1 1-1,-1-1 1,0 1-1,0-1 1,0 1-1,1-1 1,-1 1-1,0-1 1,0 1 0,0 0-1,0-1 1,0 1-1,0 0 1,0 0-1,0 0 1,1 0-1,-1 0 1,0 0-1,0 0 1,0 0 0,0 0-1,0 0 1,-1 1-1,-3-1 10,1 0-1,0 1 1,0 0-1,0 0 1,0 0-1,0 0 0,-7 4 1,7-2-32,0 0 0,0 0 0,1 1 0,-1-1 0,1 1 0,0 0 0,0 0 0,0 0 1,0 0-1,1 1 0,0-1 0,0 1 0,0-1 0,0 1 0,1 0 0,-1 0 0,1 0 0,0 0 0,1 0 0,-1 0 0,1 0 1,0 0-1,1 0 0,-1 0 0,2 6 0,-1-1 2,1-1 1,1 1-1,-1 0 0,1-1 1,1 1-1,0-1 1,0 0-1,1 0 0,0-1 1,1 1-1,9 11 1,-9-14-7,1 1-1,-1-1 1,1-1 0,1 1 0,-1-1 0,0-1 0,1 1 0,0-1 0,16 5 0,-22-8-55,1 0 1,0-1-1,0 1 0,0-1 1,0 1-1,0-1 1,0 0-1,0 0 0,0 0 1,0-1-1,0 1 0,0-1 1,0 0-1,0 0 0,0 0 1,-1 0-1,1 0 1,0-1-1,-1 1 0,1-1 1,-1 1-1,1-1 0,-1 0 1,0 0-1,0 0 1,0-1-1,0 1 0,0 0 1,0-1-1,0 1 0,1-5 1,15-30-3386,-2-4-6096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29:18.52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45 153 10677,'0'0'9610,"-3"-3"-8332,-18-10 562,20 13-1815,1 0 0,-1 0-1,0 0 1,1 1 0,-1-1 0,1 0 0,-1 0-1,0 0 1,1 0 0,-1 1 0,1-1 0,-1 0-1,0 0 1,1 1 0,-1-1 0,1 1 0,-1-1-1,1 0 1,0 1 0,-1-1 0,1 1 0,-1-1-1,1 1 1,0-1 0,-1 1 0,1 0 0,0-1-1,0 1 1,-1-1 0,1 1 0,0 0 0,0-1-1,0 1 1,0-1 0,0 1 0,0 0 0,0-1-1,0 1 1,0 0 0,0 0 0,-2 15 40,1-8-48,-1-1 1,2 0-1,-1 1 1,1-1-1,0 1 1,3 12-1,-3-18-16,1 0-1,0 0 0,0 0 0,0 0 1,0-1-1,0 1 0,0 0 0,0 0 1,1-1-1,-1 1 0,1-1 0,-1 0 1,1 1-1,-1-1 0,1 0 0,0 0 0,0 0 1,-1 0-1,1 0 0,0 0 0,0 0 1,0-1-1,0 1 0,0-1 0,0 0 1,0 1-1,0-1 0,0 0 0,4 0 1,-3 0-1,1 1 1,0-1 0,-1 0-1,1 0 1,-1-1 0,1 1 0,-1-1-1,1 0 1,-1 1 0,1-2 0,-1 1-1,0 0 1,1-1 0,-1 1-1,0-1 1,6-4 0,-7 4 6,0-1 1,-1 0 0,1 0-1,0 0 1,-1 0 0,0 0-1,0 0 1,0 0 0,0 0-1,0 0 1,0 0 0,-1-1-1,0 1 1,1 0 0,-1 0-1,0-1 1,-1 1 0,1 0-1,-1-4 1,0 4-3,-1 0-1,1 0 1,0 0 0,-1 0-1,1 0 1,-1 0 0,0 0-1,0 1 1,0-1-1,0 1 1,-1-1 0,1 1-1,-1 0 1,1 0 0,-1 0-1,0 0 1,0 1 0,1-1-1,-1 1 1,0-1 0,-1 1-1,1 0 1,0 0-1,0 1 1,0-1 0,-5 0-1,8 1-16,-1 1 0,1-1 0,0 0 0,-1 1-1,1-1 1,0 0 0,-1 1 0,1-1 0,0 0 0,0 1-1,-1-1 1,1 1 0,0-1 0,0 0 0,0 1-1,0-1 1,0 1 0,-1-1 0,1 1 0,0-1-1,0 0 1,0 1 0,0-1 0,0 1 0,0-1-1,0 1 1,1-1 0,-1 1 0,0-1 0,0 0 0,0 1-1,0-1 1,0 1 0,1-1 0,-1 0 0,0 1-1,1 0 1,-1 0-44,1 0 0,-1 0 0,1 0 0,-1 1 1,1-1-1,-1 0 0,1 0 0,0 0 0,0 0 0,-1 0 0,1-1 0,0 1 0,0 0 0,0 0 0,0 0 0,0-1 0,2 2 0,0-1-79,1 0 0,-1 0-1,0-1 1,1 1 0,0-1-1,-1 0 1,1 0 0,-1 0-1,1 0 1,-1-1 0,1 0-1,-1 1 1,0-1 0,1 0-1,-1-1 1,0 1 0,1 0-1,-1-1 1,0 0 0,0 0-1,0 0 1,-1 0 0,1 0-1,0-1 1,-1 1 0,1-1-1,-1 1 1,4-7 0,-2 2 406,0-1 0,-1 0 1,0 0-1,0-1 1,-1 1-1,0 0 1,0-1-1,-1 0 0,0 1 1,0-15-1,-2 18 1539,-2 13-1228,-1 19-631,7 20 60,2-1 0,18 83 0,6 43 70,-29-142 236,-7-47 509,-7-48-333,10 33-534,1 0 0,1 0 1,4-47-1,-1 75 25,0 0 0,1 0 0,-1 0 0,1 1-1,0-1 1,0 0 0,1 1 0,-1 0 0,1-1 0,-1 1 0,1 0-1,0 0 1,0 0 0,5-3 0,-7 5 7,0 0 0,0 0 0,0 0 0,1 0 0,-1 0 0,0 1 0,0-1 0,1 0 0,-1 1-1,0-1 1,1 0 0,-1 1 0,1 0 0,-1-1 0,0 1 0,1 0 0,-1 0 0,1 0 0,-1 0 0,1 0 0,-1 0 0,1 0 0,-1 0 0,1 0 0,-1 1-1,1-1 1,-1 1 0,0-1 0,1 1 0,-1 0 0,0-1 0,1 1 0,-1 0 0,0 0 0,0 0 0,0 0 0,0 0 0,0 0 0,0 0 0,1 2-1,0 0 5,0 0-1,-1 1 0,0-1 0,0 0 0,0 1 0,0-1 1,-1 1-1,1-1 0,-1 1 0,0-1 0,0 1 0,0 0 0,0-1 1,-1 1-1,1-1 0,-1 1 0,0-1 0,0 0 0,0 1 0,-1-1 1,-2 5-1,0-1 24,0 0-1,0-1 1,-1 0 0,0 0 0,0 0 0,0 0 0,-1-1 0,-9 7 0,-3-1 67,18-15-39,25-24-183,-17 21 126,10-9-29,-1-1 0,0 0 0,28-40 0,-41 51 46,0 0 0,-1-1 0,0 1 0,0-1 0,0 0 0,-1 0 0,0 0 1,0 0-1,-1-1 0,0 1 0,0 0 0,-1-1 0,0 1 0,0-1 0,-1 1 1,0 0-1,-3-13 0,4 18 14,-1 0 0,1 0 0,-1 0 0,0 0 0,1 1-1,-1-1 1,0 0 0,0 0 0,0 0 0,0 1 0,0-1 0,-1 0 0,1 1 0,-1-1 0,1 1 0,-1 0 0,1-1 0,-1 1 0,0 0 0,-1-1 0,2 30-20,0 17-209,0-11 434,4 48 0,-2-73-455,0 0 0,1-1 0,0 1 0,0 0 0,1-1 0,0 1 0,0-1 0,1 0 0,0 0 0,8 10 0,-11-17-221,4 5-1540,1-5-4483</inkml:trace>
  <inkml:trace contextRef="#ctx0" brushRef="#br0" timeOffset="523.63">377 177 8100,'0'0'9135,"2"2"-7700,-1 0-1284,0-1 0,0 1 0,0-1 0,0 1 0,0-1 0,0 0 0,0 0 0,0 0 0,1 0 0,-1 0 0,1 0 0,-1 0 1,0 0-1,1 0 0,0-1 0,-1 1 0,1 0 0,-1-1 0,1 1 0,0-1 0,-1 0 0,1 0 0,0 0 0,2 0 0,-1 0 4,0-1-1,0 0 1,0 0-1,0 0 0,0 0 1,0-1-1,-1 1 1,1-1-1,0 0 1,-1 1-1,1-1 1,2-4-1,2-1-63,0 0 0,-1 0-1,0-1 1,0 0 0,-1 0-1,0-1 1,-1 1 0,5-14-1,-6 11-38,-1 0-1,0 0 0,-1 0 1,-1 0-1,0-13 1,0 11 106,0 13-142,0 1 1,0-1-1,0 0 0,-1 0 0,1 0 0,0 0 1,0 0-1,0 0 0,0 0 0,0 0 0,0 0 1,0 0-1,0 0 0,-1 0 0,1 0 0,0 0 1,0 0-1,0 0 0,0 0 0,0 0 0,0 0 1,0 0-1,-1 0 0,1 0 0,0 0 0,0 0 1,0 0-1,0-1 0,0 1 0,0 0 0,0 0 1,0 0-1,0 0 0,-1 0 0,1 0 0,0 0 1,0 0-1,0 0 0,0 0 0,0-1 0,0 1 1,0 0-1,0 0 0,0 0 0,0 0 1,0 0-1,0 0 0,0 0 0,0-1 0,0 1 1,0 0-1,0 0 0,0 0 0,0 0 0,0 0 1,0 0-1,0 0 0,0-1 0,-4 15 122,5 17-150,0 0-1,2-1 1,1 1-1,2 0 1,9 29-1,-12-48 6,0 0-1,0 0 1,-2 0-1,0 0 0,0 16 1,-2-27 20,1 0 0,-1 0 0,0 0 0,0-1 0,0 1-1,0 0 1,0 0 0,0 0 0,0-1 0,0 1 0,0-1 0,0 1 0,0-1 0,-1 1 0,1-1 0,0 0 0,0 1 0,0-1 0,-1 0 0,1 0-1,0 0 1,0 0 0,-1 0 0,1 0 0,0 0 0,0 0 0,-3-1 0,0 1 217,3 0 21,14-5-715,206-60-1707,-126 42-6634,-57 16-4428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29:13.84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88 128 17720,'0'0'6094,"4"83"-5652,-4-36-328,-3 0 0,-10 58 0,10-94-66,3-10 24,-4-9 136,-8-33-168,2 0 1,1-1-1,3 0 1,1-1-1,2 0 0,4-72 1,-1 112-44,0 1 0,1-1 1,-1 0-1,1 1 0,0-1 1,0 0-1,0 1 0,0-1 1,0 1-1,0-1 0,1 1 1,-1 0-1,1 0 0,0 0 0,-1 0 1,4-3-1,-5 5 0,1 0 1,-1-1-1,1 1 0,-1 0 0,1 0 0,0-1 1,-1 1-1,1 0 0,-1 0 0,1 0 1,-1 0-1,1 0 0,0 0 0,-1 0 1,1 0-1,-1 0 0,1 0 0,0 0 1,-1 0-1,1 1 0,-1-1 0,1 0 1,-1 0-1,1 1 0,-1-1 0,1 0 0,0 1 1,0 0-3,1 1 0,-1 0 1,1-1-1,-1 1 1,0 0-1,1 0 0,-1 0 1,0 0-1,0 0 0,-1 0 1,2 3-1,1 5 16,-1 0 1,0 1-1,0-1 0,-1 1 0,0 0 0,-1-1 1,0 1-1,-1 0 0,0-1 0,-3 13 1,2-15-70,0 0 1,0-1 0,-1 1 0,1-1 0,-2 0 0,1 0 0,-1 0-1,0 0 1,0-1 0,-1 1 0,0-1 0,0 0 0,0-1 0,-10 8-1,15-12 66,-1-1-1,1 0 1,-1 1-1,1-1 0,-1 0 1,1 1-1,-1-1 1,1 0-1,-1 1 0,0-1 1,1 0-1,-1 0 1,1 0-1,-1 0 0,0 0 1,1 0-1,-1 0 1,0 0-1,1 0 0,-1 0 1,0 0-1,1 0 1,-1 0-1,1 0 0,-1-1 1,0 1-1,1 0 1,0-1 0,0 1 0,0 0 0,0-1 0,0 1 1,0-1-1,0 1 0,1 0 0,-1-1 0,0 1 0,0 0 0,0 0 0,1-1 0,-1 1 0,0 0 0,0-1 0,0 1 0,1 0 0,-1 0 1,0 0-1,1-1 0,-1 1 0,0 0 0,1 0 0,-1 0 0,0 0 0,1 0 0,-1-1 0,0 1 0,1 0 0,-1 0 0,0 0 0,1 0 1,-1 0-1,0 0 0,1 0 0,-1 0 0,1 0 0,-1 0 0,0 0 0,1 1 0,-1-1 0,0 0 0,1 0 0,-1 0 0,1 1 0,13-3 23,1 1-1,-1 1 1,1 1-1,-1 0 0,1 1 1,-1 0-1,1 1 1,-1 1-1,25 10 1,-27-8-738,1-1 1,0 1 0,0-2-1,1 0 1,-1-1 0,1 0-1,0-1 1,-1-1 0,1 0-1,0-1 1,21-2 0,-33 2 495,1-1 0,-1 1 0,1-1 0,-1 0 0,1 0 0,-1 0 0,0-1 0,0 1 0,1 0 0,-1-1 0,0 1 0,0-1 0,-1 0 0,1 0 1,0 0-1,2-3 0,-2 1 346,1 0 1,-1 0-1,0 0 0,-1 0 1,1 0-1,-1-1 1,0 1-1,0-1 1,1-4-1,-1 4 256,-1 0 0,0 1 0,1-1 0,-2 0-1,1 0 1,0 0 0,-1 1 0,0-1 0,0 0 0,0 1-1,-1-1 1,0 1 0,0-1 0,0 1 0,0 0 0,-1 0-1,1 0 1,-5-5 0,5 6-311,-1 1 0,1 0 0,-1 0 0,1 0 0,-1 0 0,0 1 1,0-1-1,1 1 0,-1 0 0,0-1 0,0 1 0,-1 1 0,1-1 0,0 0 0,0 1 0,0-1 0,0 1 0,-1 0 0,1 0 0,0 1 1,0-1-1,0 0 0,-1 1 0,1 0 0,0 0 0,0 0 0,0 0 0,0 0 0,0 1 0,1-1 0,-1 1 0,0 0 0,1 0 1,-1 0-1,1 0 0,-1 0 0,1 0 0,-3 5 0,0-1-78,-1 1-1,1 0 1,1 1-1,-1-1 1,1 1 0,1 0-1,-1 0 1,1 0-1,1 0 1,-1 0 0,2 1-1,-1-1 1,0 14-1,2-17-5,0 0-1,0 0 0,1 0 1,-1 0-1,1 0 0,1 0 1,-1 0-1,1-1 1,-1 1-1,1-1 0,1 1 1,2 5-1,-3-9-20,-1 1 0,1 0 0,-1-1 1,1 1-1,0-1 0,0 0 0,0 1 0,0-1 0,0 0 1,0 0-1,0 0 0,0 0 0,0-1 0,1 1 0,-1-1 0,0 1 1,0-1-1,1 0 0,-1 0 0,0 0 0,1 0 0,-1 0 1,0 0-1,0 0 0,1-1 0,-1 0 0,0 1 0,0-1 1,4-1-1,-3 0 20,0 0-1,0 0 1,0 0 0,-1 0 0,1 0-1,0 0 1,-1-1 0,1 0 0,-1 1-1,0-1 1,0 0 0,0 0-1,0 0 1,-1 0 0,1 0 0,-1 0-1,0-1 1,0 1 0,2-7 0,0-3 216,-1 0 0,0 0 0,0-26 0,0 46-227,1 0 0,0-1 1,0 0-1,0 1 0,1-1 1,0 0-1,0-1 0,8 10 0,-10-14 1,-1 1-1,1-1 0,-1 1 1,1-1-1,-1 0 0,1 1 1,0-1-1,0 0 0,-1 0 1,1 0-1,0-1 1,0 1-1,0 0 0,0-1 1,0 1-1,0-1 0,0 0 1,0 1-1,0-1 0,0 0 1,0 0-1,0 0 0,0-1 1,1 1-1,-1 0 0,0-1 1,0 0-1,-1 1 0,1-1 1,0 0-1,0 0 0,0 0 1,0 0-1,-1 0 0,1 0 1,0-1-1,-1 1 0,1 0 1,-1-1-1,2-1 1,1-1 26,-1 0 1,1-1 0,-1 1-1,0-1 1,0 1 0,0-1-1,0 0 1,-1 0-1,0 0 1,0-1 0,0 1-1,-1 0 1,0-1 0,1-7-1,20 82 699,-20-64-709,13 35 42,-14-39-54,-1 0 1,1-1 0,-1 1 0,1 0-1,-1-1 1,1 1 0,-1 0 0,1-1 0,0 1-1,-1-1 1,1 1 0,0-1 0,-1 1-1,1-1 1,0 0 0,0 1 0,0-1 0,-1 0-1,1 1 1,0-1 0,0 0 0,0 0-1,0 0 1,-1 0 0,1 0 0,0 0 0,0 0-1,0 0 1,0 0 0,0 0 0,-1-1-1,1 1 1,0 0 0,0-1 0,0 1 0,-1 0-1,1-1 1,0 1 0,0-1 0,-1 1-1,1-1 1,-1 1 0,1-1 0,0 0-1,0 0 1,7-8-40,0 0 0,-1 0 0,0-1 0,0 1 0,-1-2 0,5-12 0,15-21-27,-26 43 90,0 1-1,1-1 0,-1 1 0,0 0 0,1-1 0,-1 1 1,0-1-1,1 1 0,-1 0 0,0 0 0,1-1 0,-1 1 1,1 0-1,-1 0 0,1-1 0,-1 1 0,1 0 1,-1 0-1,1 0 0,-1 0 0,1 0 0,-1 0 0,1-1 1,-1 1-1,1 1 0,-1-1 0,1 0 0,-1 0 0,1 0 1,-1 0-1,1 0 0,-1 0 0,1 0 0,0 1 0,17 12-54,-6-4 77,-5-5-49,1-1 0,0-1 0,-1 0 0,1 0 0,0 0 0,0-1 0,0 0 0,0-1 0,1 1 0,10-2 0,-17 1 12,1-1 0,-1 1 0,1 0 0,-1 0 1,0-1-1,1 1 0,-1-1 0,0 0 0,0 0 0,1 0 0,-1 0 0,0 0 0,0 0 0,0-1 0,0 1 0,0-1 0,-1 1 0,1-1 0,0 0 1,-1 0-1,1 1 0,-1-1 0,0 0 0,1-1 0,-1 1 0,0 0 0,0 0 0,0 0 0,-1-1 0,1 1 0,0 0 0,-1-1 0,0 1 0,1 0 1,-1-1-1,0 1 0,0-1 0,-1-2 0,0 1 84,0 1-1,-1 0 1,1 0 0,-1-1 0,0 1 0,0 1-1,0-1 1,0 0 0,0 0 0,-1 1-1,1-1 1,-1 1 0,0 0 0,0 0 0,0 0-1,0 0 1,0 0 0,0 1 0,0-1 0,0 1-1,-1 0 1,1 0 0,-1 0 0,1 0-1,-1 1 1,1 0 0,-1-1 0,-4 1 0,7 1-78,0-1 1,0 0 0,0 0-1,1 1 1,-1-1 0,0 0-1,1 1 1,-1-1 0,0 1-1,1-1 1,-1 1 0,0-1-1,1 1 1,-1 0-1,1-1 1,-1 1 0,1 0-1,-1-1 1,1 1 0,-1 0-1,1 0 1,0-1 0,0 1-1,-1 0 1,1 0 0,0 0-1,0-1 1,0 1 0,0 0-1,0 0 1,0 1 0,-1 32-93,1-26 80,2 34-86,11 64 1,-6-64-135,1 66 0,-7-79 115,-2 47-17,0-71 114,0 0-1,0 1 1,0-1-1,0 0 1,-1 0 0,0 0-1,0-1 1,0 1-1,-1 0 1,1-1-1,-6 7 1,8-11 17,0 0 0,0 0 0,0-1 0,0 1 0,0-1 0,0 1-1,0 0 1,0-1 0,0 1 0,0 0 0,0-1 0,0 1 0,0 0 0,0-1 0,0 1 0,0 0 0,0-1 0,0 1 0,-1 0 0,1-1 0,0 1 0,0 0 0,0-1 0,0 1 0,-1 0 0,1 0-1,0-1 1,0 1 0,-1 0 0,1 0 0,0 0 0,-1-1 0,1 1 0,0 0 0,0 0 0,-1 0 0,1 0 0,0-1 0,-1 1 0,1 0 0,-1 0 0,1 0 0,0 0 0,-1 0 0,1 0 0,0 0 0,-1 0-1,1 0 1,0 0 0,-1 0 0,1 0 0,0 1 0,-1-1 0,1 0 0,0 0 0,-1 0 0,1 0 0,0 0 0,-1 1 0,1-1 0,0 0 0,0 0 0,-1 1 0,1-1 0,0 0 0,0 0 0,0 1-1,-1-1 1,0-36-141,1 30 89,1-13 5,1 1 0,1-1 0,0 1 0,2 0 0,0 1 0,0-1 0,2 1 0,0 0 0,18-29 0,10-11-179,59-70 0,-50 70 79,-20 27 47,-15 20 89,-1 0 0,0-1 0,0 0 0,-1 0 0,-1-1 1,7-14-1,-13 26 45,0 0 0,0-1 0,0 1 0,0 0 0,0 0 1,0-1-1,0 1 0,0 0 0,0-1 0,0 1 0,0 0 0,0-1 0,0 1 1,0 0-1,0 0 0,0-1 0,0 1 0,0 0 0,0 0 0,0-1 1,0 1-1,-1 0 0,1 0 0,0-1 0,0 1 0,0 0 0,0 0 0,-1-1 1,1 1-1,0 0 0,0 0 0,-1 0 0,1 0 0,0-1 0,0 1 0,-1 0 1,1 0-1,0 0 0,0 0 0,-1 0 0,-16-1 398,-17 11-364,28-6-68,0 0-1,0 1 0,0 0 1,0 0-1,1 0 1,0 1-1,0-1 1,1 1-1,0 1 1,0-1-1,0 0 1,1 1-1,-1 0 1,2 0-1,-1 0 1,1 0-1,0 0 1,-2 14-1,4-17-12,-1 0-1,1 0 1,0 0 0,0 0 0,0 0-1,0 0 1,1 0 0,-1 0-1,1 0 1,0 0 0,0-1 0,1 1-1,-1 0 1,1-1 0,0 1-1,0-1 1,0 1 0,0-1 0,1 0-1,-1 0 1,1 0 0,0 0-1,0 0 1,0-1 0,0 1 0,0-1-1,1 0 1,-1 0 0,1 0 0,-1 0-1,1-1 1,0 1 0,0-1-1,-1 0 1,1 0 0,5 0 0,-1 1-234,0-1 0,0 0 1,0 0-1,0-1 1,0 0-1,0 0 0,0-1 1,0 0-1,0-1 1,0 0-1,0 0 0,-1 0 1,1-1-1,-1 0 1,1-1-1,12-7 0,-11 0-3403,-8 2-1751</inkml:trace>
  <inkml:trace contextRef="#ctx0" brushRef="#br0" timeOffset="587.47">345 824 12742,'0'0'11074,"-15"-9"-10191,9 6-856,0-1 0,0 1 0,-1 0 0,1 0 0,-1 1 0,1 0 0,-1 0 0,0 1 0,1 0 0,-1 0 0,0 0 0,0 1 0,-12 0 0,16 1-21,0 1-1,-1-1 0,1 0 0,0 1 0,-1 0 0,1-1 1,0 1-1,0 0 0,0 1 0,1-1 0,-1 0 0,0 1 1,1 0-1,0 0 0,0-1 0,0 1 0,0 0 0,0 1 1,0-1-1,1 0 0,-1 0 0,1 1 0,0-1 1,0 1-1,0-1 0,1 1 0,-1 4 0,-2 10-4,1 1-1,0-1 1,1 1-1,1-1 0,1 1 1,4 23-1,-3-34 12,-1 0-1,1 0 1,0-1-1,1 1 0,0 0 1,0-1-1,1 0 0,0 1 1,0-1-1,0-1 1,1 1-1,0-1 0,1 0 1,-1 0-1,1 0 1,0-1-1,7 5 0,-9-8 19,0 0-1,1 0 0,-1 0 1,0-1-1,1 1 0,-1-1 1,1 0-1,0-1 0,-1 1 1,1-1-1,-1 0 0,1 0 1,0 0-1,-1-1 0,1 0 1,-1 1-1,1-2 0,-1 1 1,1 0-1,-1-1 0,0 0 1,0 0-1,1 0 0,-2-1 1,1 1-1,5-5 0,-1 1-444,0-1-1,-1 1 1,1-2 0,10-13-1,-12 13-1462,-1 0-1,0 0 1,0-1 0,6-13-1,-7 9-7480</inkml:trace>
  <inkml:trace contextRef="#ctx0" brushRef="#br0" timeOffset="1416.49">480 1080 11157,'0'0'11301,"5"8"-10292,13 26-329,-18-34-654,0 1 0,1 0 0,-1-1-1,0 1 1,0-1 0,1 1 0,-1-1 0,0 1 0,1-1-1,-1 1 1,1-1 0,-1 1 0,1-1 0,-1 1-1,1-1 1,-1 0 0,1 1 0,-1-1 0,1 0 0,0 1-1,-1-1 1,1 0 0,-1 0 0,1 0 0,0 0 0,-1 0-1,1 1 1,0-1 0,-1 0 0,1 0 0,-1 0 0,1-1-1,0 1 1,-1 0 0,1 0 0,0 0 0,-1 0-1,1-1 1,-1 1 0,1 0 0,0 0 0,-1-1 0,1 1-1,-1 0 1,1-1 0,-1 1 0,1-1 0,-1 1 0,0-1-1,1 1 1,-1-1 0,1 1 0,-1-1 0,0 1 0,1-2-1,13-26 458,-11 17-416,0 0 0,-1 0 1,0 0-1,0-1 0,-1-12 1,-1 21-60,1 0 1,-1 1-1,0-1 1,0 1-1,-1-1 1,1 0-1,0 1 1,-1-1-1,0 1 1,1-1-1,-1 1 1,0-1-1,0 1 1,-1 0 0,1-1-1,0 1 1,-1 0-1,0 0 1,1 0-1,-1 0 1,0 0-1,0 1 1,0-1-1,0 0 1,0 1-1,0-1 1,0 1-1,-4-2 1,5 4-12,0-1 1,0 0 0,0 0-1,0 1 1,1-1-1,-1 0 1,0 1-1,0-1 1,0 1-1,0-1 1,1 1-1,-1-1 1,0 1 0,1 0-1,-1-1 1,0 1-1,1 0 1,-1 0-1,1-1 1,-1 1-1,1 0 1,-1 0-1,1 0 1,0 0 0,-1 0-1,1-1 1,0 1-1,0 0 1,0 0-1,0 0 1,0 0-1,0 0 1,0 0 0,0 0-1,0 0 1,0 0-1,0 0 1,1 1-1,-1-1-23,-1 1-1,1 0 0,0-1 1,1 1-1,-1-1 1,0 1-1,0-1 0,1 1 1,-1-1-1,1 1 1,-1-1-1,1 1 0,-1-1 1,1 1-1,0-1 1,0 0-1,0 1 0,0-1 1,0 0-1,0 0 1,0 0-1,0 0 1,0 0-1,1 0 0,-1 0 1,0 0-1,3 1 1,1-1-9,1 0 1,0-1-1,-1 1 1,1-1-1,0 0 1,-1 0 0,1-1-1,-1 0 1,1 0-1,0 0 1,-1-1-1,0 0 1,1 0 0,-1 0-1,0 0 1,0-1-1,0 0 1,0 0-1,-1 0 1,7-6 0,-11 8 40,1 1 1,0 0-1,0-1 1,-1 1-1,1 0 1,0 0 0,0 0-1,0-1 1,-1 1-1,1 0 1,0 0 0,0 0-1,0 0 1,0 1-1,-1-1 1,1 0 0,0 0-1,0 0 1,-1 1-1,1-1 1,0 0 0,0 1-1,-1-1 1,1 0-1,0 1 1,-1-1-1,1 1 1,0-1 0,-1 1-1,1 0 1,-1-1-1,1 1 1,-1-1 0,1 1-1,-1 0 1,1 0-1,-1-1 1,1 2 0,19 33 298,-18-30-307,1 1 18,0-1 1,1 1 0,-1-1-1,1 0 1,0 0 0,6 6-1,-9-10-7,0 0 1,0-1-1,-1 1 0,1 0 0,0-1 1,0 1-1,0-1 0,0 1 0,-1-1 1,1 1-1,0-1 0,0 0 0,0 1 1,0-1-1,0 0 0,0 0 0,0 0 1,0 0-1,0 0 0,0 0 0,0 0 1,0 0-1,0 0 0,0 0 0,0-1 1,0 1-1,0 0 0,0-1 0,0 1 1,0-1-1,0 1 0,0-1 0,-1 1 1,1-1-1,0 1 0,0-1 0,0 0 1,-1 0-1,1 1 0,-1-1 0,1 0 1,0 0-1,-1 0 0,1 0 0,-1 0 1,0 1-1,1-1 0,-1 0 0,1-2 1,6-11 21,-1-1 1,0 1 0,-1-1 0,0 0-1,-1 0 1,-1-1 0,0 1 0,-1-1-1,-1-22 1,-12 124 40,9-59-38,1-18-31,1-1 0,0 0 0,0 1 1,0-1-1,1 0 0,2 10 0,-2-17-28,-1 0 0,0 0 0,1 0 0,0 0-1,-1 0 1,1 0 0,0 0 0,-1-1 0,1 1 0,0 0-1,0 0 1,0-1 0,-1 1 0,1 0 0,0-1 0,0 1-1,0-1 1,0 1 0,0-1 0,0 0 0,0 1 0,1-1-1,-1 0 1,0 0 0,0 0 0,0 0 0,0 0 0,0 0-1,0 0 1,0 0 0,0 0 0,1 0 0,-1-1 0,0 1-1,0 0 1,2-2 0,-1 2-338,1-2-1,0 1 1,0 0-1,-1 0 1,1-1-1,-1 0 1,1 1 0,-1-1-1,0 0 1,0 0-1,0 0 1,3-4-1,7-20-5454,-4-1-3613</inkml:trace>
  <inkml:trace contextRef="#ctx0" brushRef="#br0" timeOffset="1568.41">807 717 6339,'0'0'18232,"-19"7"-18232,27 6-464,7-2-1137,4-3-1856,0-6-2626</inkml:trace>
  <inkml:trace contextRef="#ctx0" brushRef="#br0" timeOffset="1789.38">958 685 2257,'0'0'21514,"0"65"-20634,0-26-416,7 4-79,1-1-225,0-1-144,3-2 48,0-6-64,1-5-224,-1-6-961,1-11-1376,-5-9-3138</inkml:trace>
  <inkml:trace contextRef="#ctx0" brushRef="#br0" timeOffset="1941.47">950 934 15335,'0'0'9748,"-4"-13"-9860,31 0 32,7 0-224,4-4-912,0 0-2562,-3 4-3265</inkml:trace>
  <inkml:trace contextRef="#ctx0" brushRef="#br0" timeOffset="2414.63">1112 895 15559,'0'0'7702,"-4"5"-7622,1 0-70,-3 10-43,7-15 17,-1 1 1,1-1-1,-1 1 1,1-1-1,-1 1 0,1-1 1,0 1-1,-1-1 0,1 1 1,0-1-1,-1 0 0,1 1 1,0-1-1,-1 0 0,1 0 1,0 0-1,0 0 1,-1 1-1,1-1 0,0 0 1,0 0-1,0 0 0,-1-1 1,1 1-1,0 0 0,1 0 1,-1-1 7,0 1 0,0-1-1,1 0 1,-1 0 0,0 0 0,0 0 0,0 1 0,0-1 0,0-1-1,0 1 1,0 0 0,0 0 0,0 0 0,-1 0 0,1-1 0,0 1 0,-1 0-1,1-1 1,-1 1 0,1 0 0,-1-1 0,0 1 0,1-1 0,-1 1-1,0-1 1,0-2 0,3-43 1180,-7 46-1007,0 0 0,-1 0-1,1 0 1,0 1 0,0-1-1,-1 1 1,1 0 0,0 0-1,-1 0 1,-5 2 0,7 0-151,0 0 0,0 0 0,0 1-1,0-1 1,0 1 0,1-1 0,-1 1 0,1 0 0,0 0 0,0 0 0,0 0 0,0 1 0,1-1 0,-1 0 0,1 1 0,-2 4 0,0 4 20,0 0 1,0 0 0,-1 20 0,3-22 30,0 0 1,1 1-1,0-1 1,1 1-1,0-1 0,0 0 1,5 14-1,-5-21-60,0-1 0,0 0 0,0 1-1,1-1 1,-1 0 0,1 1 0,0-1-1,0 0 1,0 0 0,0 0 0,0-1-1,0 1 1,0 0 0,0-1 0,1 0-1,-1 1 1,1-1 0,-1 0 0,1 0-1,-1 0 1,1 0 0,0-1 0,-1 1-1,1-1 1,0 0 0,-1 0 0,1 0-1,0 0 1,0 0 0,-1 0 0,1-1 0,4-1-1,-1 1-24,0-1 0,0 0 1,0-1-1,0 1 0,-1-1 0,0 0 0,1-1 0,-1 1 0,0-1 0,0 0 0,-1 0 1,0-1-1,5-5 0,7-9-1682,26-41 1,-21 26-2966,-8 3-1920</inkml:trace>
  <inkml:trace contextRef="#ctx0" brushRef="#br0" timeOffset="2815.9">1264 813 5731,'0'0'17344,"1"12"-16421,1 3-737,1 1 1,0-1 0,1 0 0,1 0-1,0 0 1,1-1 0,1 1 0,11 16-1,19 42 180,-28-148 111,-6 64-515,1 1-1,0-1 1,0 1-1,1 1 1,0-1-1,1 1 1,0-1-1,0 2 0,1-1 1,14-13-1,-21 22 43,1 0 0,-1-1 0,1 1 0,-1 0 0,1-1 0,-1 1 0,1 0 0,-1-1 0,1 1 0,-1 0 0,1 0 0,-1-1 0,1 1 0,-1 0 0,1 0-1,0 0 1,-1 0 0,1 0 0,-1 0 0,1 0 0,0 0 0,-1 0 0,1 0 0,-1 0 0,1 1 0,-1-1 0,1 0 0,0 0 0,-1 0 0,1 1 0,-1-1 0,1 1 0,10 21 232,-3 34 214,-8-52-421,1 102-400,7-113-3511,0-16-1971,3-9-3092</inkml:trace>
  <inkml:trace contextRef="#ctx0" brushRef="#br0" timeOffset="2956.03">1522 737 13622,'0'0'9525,"-15"-5"-10150,15 21-911,8-3-2610,3 2-3266</inkml:trace>
  <inkml:trace contextRef="#ctx0" brushRef="#br0" timeOffset="3341.27">1646 793 14086,'0'0'11219,"-15"4"-10723,-48 16-176,59-18-301,1 0 0,0 0 0,0 0 0,0 0 0,0 1 0,0-1 1,0 1-1,1 0 0,-1 0 0,1 0 0,0 0 0,0 0 0,0 1 0,0-1 0,0 0 0,1 1 0,-2 7 0,0-2-27,1 1 0,0 0 1,1 0-1,0 17 0,1-26-2,0-1 0,1 1-1,-1-1 1,0 1 0,0-1-1,0 1 1,1-1-1,-1 1 1,0-1 0,1 1-1,-1-1 1,1 1 0,-1-1-1,0 1 1,1-1-1,-1 0 1,1 1 0,-1-1-1,1 0 1,-1 1 0,1-1-1,-1 0 1,1 0-1,-1 1 1,1-1 0,0 0-1,-1 0 1,1 0 0,-1 0-1,1 0 1,0 0-1,-1 0 1,1 0 0,-1 0-1,1 0 1,0 0 0,-1 0-1,1 0 1,-1-1-1,1 1 1,-1 0 0,1 0-1,0-1 1,28-13-147,-8-17 69,-18 25 70,1 0 0,0 0-1,0 0 1,0 1 0,10-10-1,-13 14 23,0 0 0,1 0 0,-1 1 0,0-1-1,0 1 1,0-1 0,0 1 0,1-1 0,-1 1-1,0 0 1,0-1 0,1 1 0,-1 0-1,0 0 1,1 0 0,-1 0 0,0 0 0,0 0-1,1 0 1,-1 1 0,0-1 0,0 0 0,1 1-1,-1-1 1,0 1 0,0-1 0,0 1 0,0 0-1,1 0 1,-1-1 0,0 1 0,0 0 0,-1 0-1,1 0 1,0 0 0,0 0 0,0 1-1,25 36 379,-25-33-333,1-1-1,1 1 1,-1-1 0,1 0-1,-1 0 1,1 0 0,1 0-1,-1 0 1,0-1-1,1 1 1,0-1 0,-1 0-1,1 0 1,1-1 0,-1 1-1,7 3 1,-9-6-53,-1 0 0,1 0 0,-1 0-1,1 0 1,-1-1 0,1 1 0,-1 0 0,1-1 0,-1 1-1,1-1 1,-1 1 0,0-1 0,1 0 0,-1 1 0,0-1-1,1 0 1,-1 0 0,0 0 0,0 0 0,0 0 0,1-2-1,19-28-240,-19 27 193,4-7-238,0 0 0,-1-1 1,-1 0-1,0 0 1,3-13-1,-1-35-4157,-6 13-2420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2:45.88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179 316 14054,'0'0'6089,"-6"-7"-5633,-1-2-304,5 6-54,0-1 0,0 1 0,-1 0 1,1 1-1,-1-1 0,0 0 0,0 1 0,0 0 0,-6-5 1,7 7-79,1-1 0,-1 1 0,0 0 0,1-1 0,-1 1 0,0 0 0,0 0 0,1 0 0,-1 0 1,0 0-1,0 1 0,1-1 0,-1 0 0,0 1 0,1-1 0,-1 1 0,1 0 0,-1 0 0,0-1 0,1 1 1,0 0-1,-1 0 0,1 0 0,-1 1 0,1-1 0,0 0 0,0 0 0,0 1 0,-2 2 0,-31 46-51,31-46 60,-4 7-16,1 1 1,0 0-1,0 0 0,1 1 1,1-1-1,0 1 0,1 0 1,0 0-1,1 0 0,0 1 1,2-1-1,-1 1 0,3 21 1,-1-32-21,-1 0 1,1-1-1,0 1 1,1 0 0,-1 0-1,0 0 1,1-1-1,-1 1 1,1-1 0,0 1-1,0-1 1,0 0-1,0 1 1,1-1 0,-1 0-1,0-1 1,1 1-1,-1 0 1,1-1-1,0 1 1,0-1 0,-1 0-1,1 0 1,0 0-1,0 0 1,0 0 0,0-1-1,0 1 1,0-1-1,6 0 1,-1 1 10,0-1 0,0 0-1,0 0 1,0-1 0,0 0 0,0 0-1,0-1 1,0 0 0,0-1-1,12-5 1,-9 1 11,1 0 0,-1-2-1,-1 1 1,0-2 0,0 1 0,-1-1-1,0 0 1,8-13 0,-14 19-12,0 0 1,-1 1-1,1-1 0,-1 0 1,0 0-1,0-1 0,-1 1 1,1 0-1,-1-1 0,0 1 1,0-1-1,0 1 1,-1-1-1,1 1 0,-1-1 1,0 1-1,-1-1 0,1 0 1,-1 1-1,0-1 0,0 1 1,0-1-1,0 1 1,-1 0-1,0 0 0,0-1 1,-3-3-1,1 3-16,0 1 0,0 0 0,0 0 0,0 0 0,-1 1 0,1 0 0,-1 0 0,0 0 1,0 0-1,0 1 0,-1 0 0,1 0 0,0 0 0,-8-1 0,-4 0-35,0 1 1,0 0-1,-23 1 1,40 4 6,0-1 0,-1 0 0,1 1 0,0-1 0,0 0 0,1 1 0,-1-1 1,0 0-1,1 1 0,0-1 0,0 3 0,4-2-3,-1-1-1,1 1 1,-1-1 0,1 0 0,0 0-1,0 0 1,0 0 0,0-1-1,1 0 1,-1 0 0,0-1 0,0 1-1,1-1 1,-1 0 0,0-1 0,8 0-1,-3-1 20,0 1-1,0-1 1,-1-1-1,1 0 1,-1 0 0,0-1-1,0 0 1,10-6-1,-6 1-103,0-1 0,0 0 0,-1-1 0,-1 0 0,0-1 0,0-1 0,10-16 0,-18 24 116,0 1 0,-1-1 0,1 0 0,-1 0 0,0 0 0,-1-1 0,1 1 1,-1 0-1,0-1 0,0-10 0,-1 13 90,0-1 0,-1 0 0,0 1 0,0-1 0,0 1 0,0-1 0,0 1 1,0-1-1,-1 1 0,0 0 0,0 0 0,0 0 0,0 0 0,0 0 0,-1 0 0,1 0 1,-6-4-1,8 7-72,-1 0 1,1 0 0,0 0 0,0 0-1,0 0 1,0 0 0,0 0 0,0 0-1,-1 0 1,1-1 0,0 1 0,0 0-1,0 0 1,0 0 0,0 0 0,-1 0-1,1 0 1,0 0 0,0 0 0,0 0-1,0 1 1,0-1 0,-1 0 0,1 0-1,0 0 1,0 0 0,0 0 0,0 0 0,0 0-1,0 0 1,-1 0 0,1 0 0,0 0-1,0 0 1,0 1 0,0-1 0,0 0-1,0 0 1,0 0 0,0 0 0,0 0-1,-1 0 1,1 1 0,0-1 0,0 0-1,0 0 1,0 0 0,0 0 0,0 0-1,0 1 1,0-1 0,0 0 0,-2 16 41,1 20-134,1-32 120,0 63 213,3 0-1,20 112 1,17 61-110,-48-309 2191,-10-203-2576,18 266 236,-1 1 0,2-1 0,-1 1 0,1-1 0,0 0 0,0 1 0,0 0 0,1-1 0,0 1 0,0 0 0,0 0 0,0 0 0,1 0-1,0 0 1,0 0 0,1 1 0,-1-1 0,1 1 0,0 0 0,0 0 0,0 1 0,0-1 0,1 1 0,0 0 0,-1 0 0,1 0 0,0 1 0,1 0 0,-1 0 0,0 0 0,0 0 0,1 1 0,-1 0 0,1 0 0,6 0 0,-10 1 4,-1 1 1,1-1 0,0 1 0,-1-1 0,1 1 0,-1 0-1,1 0 1,-1 0 0,1-1 0,-1 1 0,0 1 0,1-1-1,-1 0 1,0 0 0,0 0 0,0 1 0,0-1 0,0 0 0,0 1-1,0-1 1,0 1 0,0-1 0,-1 1 0,1 0 0,-1-1-1,1 1 1,-1 0 0,0-1 0,0 1 0,1 0 0,-1-1-1,-1 4 1,2 6 0,0 0-1,-2 0 0,-2 21 0,2-27 5,-1 0-1,0 0 0,0 0 0,0 0 0,-1 0 0,1 0 0,-1-1 1,0 1-1,-1-1 0,1 0 0,-1 0 0,0 0 0,0 0 0,-9 5 1,4-2-5,0 0 1,-1-1 0,0-1-1,-1 0 1,1 0 0,-14 3 0,19-6-3,4-1-45,17-1-328,-3-1 378,1-1 0,-1 0 0,1-1 0,-1 0 0,0-1 1,0-1-1,0 0 0,-1-1 0,19-11 0,-7 2 19,-1 0-1,0-2 1,34-33 0,-52 44-6,1 1 0,-2-1 0,1 0 0,-1 0 0,0-1 0,0 1 0,0-1 0,-1 0 0,0 0 0,-1 0 0,4-12 0,-3 0 25,-1 0 1,-1 0 0,-1-23-1,0 22 5,-10-37 20,10 55-51,0 1 0,-1-1 0,1 0 0,-1 0 0,0 0 0,1 0 0,-1 0 0,0 1 0,0-1 0,0 0 0,0 1 0,-1-1 0,1 0 0,0 1 0,-1 0 0,1-1 0,-1 1 0,1 0 0,-1 0 0,0 0 0,1 0 0,-1 0 0,0 0 0,0 0 0,-3 0 0,4 15 21,0 57-82,-1-23 219,6 75 1,-2-109-147,0-1 0,0 0 0,1 0 0,1 0 0,0 0 0,1-1 0,0 0 0,1 0 0,0 0 0,12 15 0,-16-24-42,0-1 0,0 1-1,0-1 1,0 0 0,0 0 0,1 0 0,-1 0-1,1 0 1,-1-1 0,1 1 0,0-1 0,0 1 0,0-1-1,-1 0 1,1 0 0,0 0 0,0-1 0,0 1-1,1-1 1,-1 0 0,0 1 0,0-1 0,0-1 0,0 1-1,0 0 1,5-2 0,-4 1-284,0-1 0,0 1-1,0-1 1,0 0 0,0 0 0,0-1-1,5-4 1,18-25-5585,-13 4-1511</inkml:trace>
  <inkml:trace contextRef="#ctx0" brushRef="#br0" timeOffset="188.58">683 194 12310,'0'0'10420,"-18"-12"-10420,41 7-80,12-3 80,10-5 0,17 1-688,5-4-1825,0 1-3394</inkml:trace>
  <inkml:trace contextRef="#ctx0" brushRef="#br0" timeOffset="764.12">1303 202 8500,'0'0'14537,"32"-54"-13787,-29 46-722,0 0 1,0-1-1,-1 0 1,0 1-1,0-1 1,-1 0-1,0 0 1,-1-17-1,0 25-27,0 1 1,0-1-1,0 1 0,0-1 1,0 1-1,0-1 0,0 1 0,0-1 1,0 1-1,0-1 0,0 1 1,0-1-1,0 1 0,-1-1 1,1 1-1,0-1 0,0 1 0,0-1 1,-1 1-1,1-1 0,0 1 1,-1-1-1,1 1 0,0 0 1,-1-1-1,1 1 0,0 0 1,-1-1-1,1 1 0,-1 0 0,1 0 1,-1-1-1,1 1 0,-1 0 1,1 0-1,-1 0 0,1-1 1,-1 1-1,1 0 0,-1 0 0,1 0 1,-1 0-1,1 0 0,-1 0 1,0 0-1,0 1-8,0-1 0,-1 1 1,1-1-1,0 1 0,0-1 0,0 1 0,0 0 1,0-1-1,1 1 0,-1 0 0,0 0 0,0 0 1,0 0-1,1 0 0,-1 0 0,0 0 1,1 0-1,-1 0 0,1 0 0,-1 2 0,-4 18-15,0 0 1,2 0-1,1 0 0,0 39 0,13 90 31,0 4-2016,-11-153 1973,-1 1 0,1 0 0,-1-1 1,1 1-1,-1 0 0,1-1 0,-1 1 1,0-1-1,0 1 0,0-1 0,0 1 0,0-1 1,0 0-1,0 1 0,0-1 0,-1 0 1,1 0-1,0 0 0,-1 0 0,1 0 1,-1 0-1,1 0 0,-1-1 0,0 1 1,1 0-1,-1-1 0,0 0 0,1 1 0,-1-1 1,0 0-1,-2 1 0,0-1 321,0 1-1,0-1 1,0 0-1,-1 0 1,1 0 0,0 0-1,0-1 1,0 1-1,-1-1 1,1 0 0,-7-4-1,10 5-257,1-1-1,0 1 0,0-1 1,0 1-1,0-1 1,0 1-1,0-1 1,0 0-1,0 1 0,0-1 1,0 1-1,0-1 1,1 1-1,-1-1 1,0 1-1,0-1 0,0 1 1,1-1-1,-1 1 1,0-1-1,1 1 1,-1-1-1,0 1 0,1-1 1,-1 1-1,0 0 1,1-1-1,-1 1 1,1 0-1,-1-1 1,1 1-1,-1 0 0,1 0 1,0-1-1,37-19 44,0 2-1,1 1 0,2 2 1,79-19-1,40-14-6012,-124 33-187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2:51.14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203 260 6323,'0'0'14940,"0"-7"-14289,0-31 664,-5 36-1238,0 1-1,0 0 0,0 0 0,0 0 0,0 1 1,0-1-1,-1 1 0,1 1 0,-5 0 1,3-1-39,1 0-46,1 0 1,0 0-1,0 0 1,0 1-1,-1 0 1,1 0 0,0 0-1,0 1 1,0 0-1,1 0 1,-1 0-1,0 0 1,1 1-1,-1 0 1,1 0-1,0 0 1,0 1 0,0-1-1,0 1 1,1 0-1,-1 0 1,1 0-1,0 0 1,0 1-1,0 0 1,1-1-1,0 1 1,-4 10 0,3-3-7,-1 0 0,2 1 1,-1-1-1,2 1 0,-1-1 1,2 1-1,0 18 1,1-14-14,-1-15 26,0 1 1,0-1 0,0 1 0,1-1-1,-1 0 1,1 1 0,-1-1 0,1 0 0,0 0-1,0 1 1,0-1 0,0 0 0,1 0 0,-1 0-1,0 0 1,1 0 0,-1-1 0,1 1 0,0 0-1,0-1 1,-1 1 0,1-1 0,0 0 0,0 1-1,0-1 1,1 0 0,-1 0 0,0 0 0,0-1-1,0 1 1,1-1 0,-1 1 0,0-1 0,1 0-1,-1 0 1,4 0 0,1 0-35,-1 0 1,0 0-1,0-1 1,0 0-1,0 0 1,0-1-1,0 1 1,0-1-1,0-1 1,0 1-1,-1-1 1,1 0-1,5-5 1,33-32-1032,-35 30-413,-1-1 0,0 1 0,0-1 0,-1 0 0,0-1 0,-1 0 0,10-25 0,-7-3 1424,-5-4 4366,1 42-1223,7 9-2095,7 9-269,-13-9-599,-1-1 0,1 1-1,-1 0 1,0 1 0,-1-1 0,0 1 0,0 0-1,0 0 1,-1 0 0,0 0 0,-1 1-1,0-1 1,0 1 0,-1 0 0,0-1-1,0 13 1,-1-20 155,-1-5-283,-1 0 0,1 1 0,1-1 0,-1 0-1,1 0 1,-1 0 0,1 0 0,0 0 0,0 0-1,1-4 1,-1 5-55,1-14-400,-1 0 0,2 0 0,6-30 0,-7 42 411,1-1 0,-1 1-1,1 0 1,0 0 0,0 0 0,1 0-1,-1 0 1,1 1 0,0-1 0,0 1-1,1 0 1,-1 0 0,1 0 0,0 0-1,8-6 1,-11 10 85,-1 0 0,0 0 0,1 0 0,-1-1 0,1 1 0,-1 0 0,0 0 0,1 0 0,-1 0 0,0 0 0,1 0 1,-1 0-1,1 0 0,-1 0 0,0 0 0,1 1 0,-1-1 0,0 0 0,1 0 0,-1 0 0,1 0 0,-1 0 0,0 1 0,1-1 0,-1 0 0,0 0 0,0 1 0,1-1 0,-1 0 0,0 1 0,0-1 0,1 0 0,-1 1 0,0-1 0,0 0 0,0 1 0,1-1 1,-1 0-1,0 1 0,6 18 4,-5-15 174,39 148 1205,-9-28-2901,-23-107-862,2-10-2213,-1-6-2456</inkml:trace>
  <inkml:trace contextRef="#ctx0" brushRef="#br0" timeOffset="174.55">534 34 11237,'0'0'9124,"-9"-34"-9348,9 39-1200,14 11-65,8 3-1456,-4-4-3442</inkml:trace>
  <inkml:trace contextRef="#ctx0" brushRef="#br0" timeOffset="391.15">660 31 14134,'0'0'6595,"4"119"-5698,5-70-385,5 1-320,-1 0-112,1-3-64,-5-2-16,0-8-752,0-11-1713,0-10-865,-5-11-576</inkml:trace>
  <inkml:trace contextRef="#ctx0" brushRef="#br0" timeOffset="527.79">741 423 3762,'0'0'18376,"-50"-69"-17896,50 64-480,14 3-176,13-4-32,-5-2-800,9 6-1569,-8-1-833,-5 1-1536,-5-1-1217</inkml:trace>
  <inkml:trace contextRef="#ctx0" brushRef="#br0" timeOffset="1213.94">853 294 10773,'-1'-1'218,"1"0"-1,0 0 1,-1 0 0,1 0-1,0 0 1,-1 0 0,1 0-1,-1 0 1,1 0 0,-1 1-1,0-1 1,1 0 0,-1 0-1,0 0 1,0 1 0,0-1-1,1 1 1,-1-1 0,0 0-1,0 1 1,0-1 0,0 1-1,0 0 1,0-1 0,0 1-1,0 0 1,0 0 0,0 0 0,0-1-1,0 1 1,0 0 0,-1 0-1,0 0 72,0 0-1,0 0 0,0 0 1,0 0-1,0 0 0,0 1 1,0-1-1,1 0 0,-1 1 1,0-1-1,0 1 0,0 0 1,1 0-1,-1 0 0,0 0 1,1 0-1,-1 0 0,-1 2 1,-1 4-297,0 1 0,1 0 0,0-1 0,1 1 0,-1 1 0,1-1 0,1 0 0,0 0 0,0 1-1,0-1 1,1 1 0,2 10 0,-2-15 6,0-3-8,0 1 1,0-1-1,0 1 1,0-1-1,1 0 1,-1 1-1,1-1 1,-1 0-1,1 0 1,-1 1-1,1-1 1,0 0-1,0 0 1,-1 0-1,1 0 1,0 0-1,0 0 1,0 0-1,0 0 1,0 0-1,0 0 1,1-1-1,-1 1 0,0 0 1,0-1-1,0 1 1,1-1-1,-1 0 1,0 1-1,1-1 1,-1 0-1,0 1 1,1-1-1,-1 0 1,0 0-1,1 0 1,1-1-1,1 1-26,0 0 1,0-1-1,0 1 0,-1-1 0,1 0 0,0 0 1,-1 0-1,1 0 0,0-1 0,-1 0 1,0 0-1,5-3 0,-3 0 17,0-1 1,0 0-1,-1 0 0,0 0 0,0-1 1,-1 1-1,1-1 0,3-14 0,-4 13 22,0 0-1,1 0 0,0 1 1,0-1-1,10-12 0,-14 19 0,1 0 0,-1 1 0,1-1 0,0 1 0,-1-1-1,1 1 1,0-1 0,-1 1 0,1-1 0,0 1 0,0 0-1,-1-1 1,1 1 0,0 0 0,0-1 0,0 1 0,-1 0 0,1 0-1,0 0 1,0 0 0,0 0 0,-1 0 0,1 0 0,0 0 0,0 0-1,0 1 1,0-1 0,-1 0 0,1 0 0,0 1 0,0-1 0,-1 1-1,1-1 1,0 0 0,-1 1 0,1-1 0,0 1 0,-1 0 0,1-1-1,-1 1 1,1-1 0,-1 1 0,1 0 0,-1 0 0,1-1 0,-1 1-1,1 0 1,-1 0 0,0-1 0,0 1 0,1 2 0,14 39-48,-13-27 48,0-1 0,-1 1 1,-1 16-1,0-9-8,0-22-45,1-35-235,5 10-311,2-1 0,0 1 0,17-35-1,-20 47 544,-5 13 64,0 1 1,0-1-1,0 1 1,0-1-1,1 1 0,-1-1 1,0 1-1,0-1 1,0 0-1,0 1 1,1-1-1,-1 1 1,0-1-1,0 0 1,1 1-1,-1-1 1,0 0-1,0 1 1,1-1-1,-1 0 0,0 1 1,1-1-1,-1 0 1,1 0-1,-1 1 1,0-1-1,1 0 1,-1 0-1,1 0 1,-1 0-1,1 1 1,-1-1-1,0 0 1,1 0-1,-1 0 1,1 0-1,-1 0 0,1 0 1,-1 0-1,1 0 1,-1 0-1,0-1 1,1 1-1,-1 0 1,1 0-1,-1 0 1,1 0-1,-1-1 1,0 1-1,1 0 1,-1-1-1,0 1 0,1 0 1,-1 0-1,0-1 1,1 1-1,-1 0 1,0-1-1,0 1 1,1-1-1,-1 1 1,0 0-1,0-1 1,0 1-1,1-1 1,-1 1-1,0-1 1,0 0-1,11 35 924,-9-4-621,-2-24-461,0-1-1,0 1 1,1 0-1,0 0 1,0-1-1,0 1 1,1 0-1,-1-1 1,1 0-1,4 8 1,-3-19-3561,3-27 2829,-5 9 979,-1 1-1,-1 0 1,0-1 0,-2 1 0,-10-40-1,13 58 329,0 4-840,10 14-5262,6 3-3246</inkml:trace>
  <inkml:trace contextRef="#ctx0" brushRef="#br0" timeOffset="1540.22">1246 223 11205,'0'0'8823,"-15"16"-8071,-49 52-264,60-64-426,1 1-1,-1-1 0,2 1 0,-1 0 0,0 0 0,1 0 0,0 0 0,0 0 0,0 1 0,1-1 1,0 1-1,0-1 0,0 1 0,0-1 0,1 1 0,0 0 0,0-1 0,1 1 0,-1-1 1,4 11-1,-4-15-65,0-1 0,0 1 0,1 0 0,-1-1 0,0 1 0,1-1 0,-1 1 0,0 0 0,1-1 0,-1 1 0,1-1 0,-1 1 0,1-1 1,-1 0-1,1 1 0,-1-1 0,1 1 0,-1-1 0,1 0 0,0 0 0,-1 1 0,1-1 0,-1 0 0,1 0 0,0 0 0,-1 0 0,1 1 0,0-1 0,-1 0 1,1 0-1,0 0 0,-1-1 0,1 1 0,0 0 0,-1 0 0,1 0 0,0 0 0,-1-1 0,1 1 0,-1 0 0,2-1 0,24-17-36,-21 9 54,0-1 0,0-1-1,-1 1 1,0-1 0,-1 1 0,0-1-1,-1 0 1,0 0 0,0 0 0,-2-1-1,1 1 1,-2-15 0,1 25 840,0 4-705,0 7-226,1-1 0,1 1 0,-1 0 0,1-1 0,1 1 0,0-1 0,0 1 0,1-1 0,8 15 0,-8-17-1026,1 0 0,0 0-1,0 0 1,0-1 0,1 1-1,0-1 1,8 5 0,8 4-7707</inkml:trace>
  <inkml:trace contextRef="#ctx0" brushRef="#br0" timeOffset="1772.67">1430 373 15655,'0'0'6467,"31"-26"-6499,-4 12 192,0 4-112,-4-3 16,-1 5-16,-9 3-48,1 2 0,-10 3-384,1 0-1633</inkml:trace>
  <inkml:trace contextRef="#ctx0" brushRef="#br0" timeOffset="2976.17">1775 150 15127,'0'0'6312,"1"18"-5930,20 194 912,-19-193-1211,0 1 0,-1 27 0,-1-39-47,0-7 87,-1-19 122,-18-93-279,-1-13-537,15-38-427,5 161 996,0 0 1,-1 1-1,1-1 0,0 0 1,0 0-1,0 1 1,0-1-1,0 0 0,0 0 1,0 1-1,0-1 1,0 0-1,1 0 0,-1 1 1,0-1-1,0 0 1,1 1-1,-1-1 0,0 0 1,1 1-1,-1-1 1,0 0-1,1 1 0,-1-1 1,1 1-1,-1-1 1,1 1-1,0-1 0,-1 1 1,1-1-1,-1 1 1,1 0-1,0-1 0,-1 1 1,1 0-1,0-1 0,-1 1 1,1 0-1,0 0 1,-1 0-1,1 0 0,0 0 1,0 0-1,-1 0 1,1 0-1,0 0 0,0 0 1,-1 0-1,1 0 1,0 0-1,-1 1 0,1-1 1,0 0-1,-1 0 1,1 1-1,0-1 0,-1 1 1,1-1-1,-1 1 1,2 0-1,2 1 17,0 1 0,0 0 0,0 0 0,0 1-1,-1-1 1,1 1 0,5 7 0,8 20 227,-1 1 0,-1 0 1,-2 1-1,-1 1 0,-1 0 0,9 54 0,-15-55-4379,1 65 0,-19-97-3879,-15-8 5683,-21-17 3956,-21-23 11004,69 47-12556,1-1 0,-1 1 0,1-1 0,0 1 0,-1 0 0,1-1 0,-1 1 0,1-1 0,0 0 0,0 1 0,-1-1 0,1 1 0,0-1 1,0 1-1,0-1 0,-1 0 0,1 1 0,0-1 0,0 1 0,0-1 0,0 0 0,0 1 0,0-1 0,0 1 0,0-1 0,0 0 0,1 1 1,-1-1-1,0 1 0,0-1 0,1 1 0,-1-1 0,0 0 0,0 1 0,1-1 0,-1 1 0,0-1 0,1 1 0,-1 0 0,1-1 0,-1 1 0,1-1 1,-1 1-1,1 0 0,-1-1 0,1 1 0,-1 0 0,1 0 0,-1-1 0,2 1 0,33-18-699,-30 16 884,40-15-293,34-16-44,-74 30 45,0 0 0,0 0 0,0 0 1,0-1-1,-1 1 0,1-1 0,-1-1 1,0 1-1,0-1 0,-1 1 1,6-10-1,-9 14 58,1-1 0,-1 0 0,1 0 0,-1 1 0,1-1 0,-1 0 0,1 0 0,-1 0 0,0 0 0,1 0 0,-1 0 1,0 1-1,0-1 0,0 0 0,0 0 0,0 0 0,0 0 0,0 0 0,0 0 0,0 0 0,0 0 0,-1 0 0,1 0 0,0 0 0,0 0 0,-1 1 0,1-1 0,-1 0 1,1 0-1,-1 0 0,1 1 0,-1-1 0,1 0 0,-1 0 0,0 1 0,1-1 0,-1 1 0,0-1 0,0 1 0,1-1 0,-1 1 0,0-1 0,0 1 0,0-1 0,-1 1 1,0-1 15,0 1 0,1 0 0,-1 0 0,0 0 0,0 0 0,0 0 0,0 0 0,0 0 0,0 1 0,0-1 0,0 0 0,0 1 0,0 0 0,0 0 0,1-1 0,-1 1 0,0 0 0,1 0 0,-1 1 0,0-1 0,-1 2 0,0 0-45,1 0 0,-1 0 0,1 1 0,0-1 0,0 0-1,0 1 1,1-1 0,-1 1 0,1 0 0,0 0 0,0-1 0,0 1-1,0 0 1,1 0 0,0 0 0,-1 0 0,1 0 0,1 0-1,-1 0 1,0 0 0,2 4 0,0-7 2,1 0 1,-1 0-1,1 0 0,0 0 1,-1 0-1,1-1 1,0 1-1,-1-1 0,1 0 1,0 1-1,5-2 0,9 3 2,-8 1 5,-1 0-1,1 1 1,-1 0-1,0 1 1,0-1-1,0 2 1,-1-1-1,0 1 1,0 0-1,0 1 1,8 9-1,3 6-7,-1 1 0,20 36 0,-30-46-13,0 0 0,-1 1 0,-1 0 0,0 1 0,-1-1 0,-1 1 0,4 25 0,-7-33-1,0-1 1,0 1 0,0 0 0,0-1 0,-1 1-1,0-1 1,-1 1 0,-3 11 0,3-15 11,1 0-1,-1 1 1,0-1 0,1 0 0,-1-1 0,-1 1 0,1 0 0,0 0-1,-1-1 1,1 0 0,-1 1 0,0-1 0,0 0 0,0 0-1,0-1 1,0 1 0,-4 1 0,4-2 18,0 1 0,0-1 1,0 0-1,-1 0 0,1-1 0,0 1 1,0-1-1,-1 1 0,1-1 0,0 0 1,-1 0-1,1-1 0,0 1 0,-1-1 1,-2-1-1,4 1 0,0 0 1,0 0 0,0 0 0,0 0-1,0-1 1,0 1 0,1-1 0,-1 0-1,1 1 1,-1-1 0,1 0 0,0 0-1,-1 0 1,1 0 0,0 0-1,-1-4 1,-2-7-33,1 1 0,1-1-1,0 0 1,1 0 0,1 0-1,0-15 1,0 17-80,1-4-78,0 0 0,1 0 0,1 0 0,0 1 0,1-1 0,1 1 0,7-17-1,54-97-1830,-33 68 1056,6-2 500,-28 47 611,-1-1 1,0-1-1,13-32 0,-24 48 26,-1 1 0,0-1-1,0 1 1,0-1-1,0 1 1,1 0 0,-1 0-1,0 0 1,0 0-1,0 0 1,0 0 0,0 1-1,0-1 1,-3 2-1,-2 1-175,0 1-1,0 0 1,1 0 0,-1 1-1,1 0 1,0 1-1,0-1 1,1 1-1,-1 0 1,1 0-1,1 1 1,-5 7 0,3-4-12,0 0 1,0 0-1,2 0 1,-1 1 0,1 0-1,1 0 1,-5 22 0,7-27 26,0 0 0,1-1 0,-1 1 1,1-1-1,0 1 0,1 0 0,-1-1 0,1 1 0,0-1 1,1 1-1,-1-1 0,1 1 0,0-1 0,4 8 1,-3-10-14,0 0 1,0 0-1,1 0 1,-1 0-1,0-1 1,1 1-1,0-1 1,0 0 0,-1 0-1,1 0 1,0 0-1,1-1 1,-1 0-1,0 0 1,0 0-1,0 0 1,1-1-1,7 0 1,9 2-2,-1-2 0,1 0 0,0-1-1,-1-1 1,0-1 0,28-8 0,-34 6-1650,-1 0 1,0-1-1,14-8 0</inkml:trace>
  <inkml:trace contextRef="#ctx0" brushRef="#br0" timeOffset="3831.02">337 958 12070,'0'0'9121,"0"-2"-8978,0 0 1,-1 0-1,0 1 0,1-1 1,-1 0-1,0 1 0,0-1 0,0 1 1,0-1-1,0 1 0,0-1 1,0 1-1,-2-2 0,0 1-138,-1 1 0,1-1 0,0 0 0,-1 1 0,0 0 0,1-1 0,-1 2 0,0-1 0,1 0 0,-1 1 0,0-1 0,0 1 0,1 0 1,-1 1-1,0-1 0,0 1 0,0-1 0,1 1 0,-1 0 0,1 1 0,-1-1 0,1 1 0,-1-1 0,1 1 0,0 0 0,-1 0 0,1 1 0,0-1 0,0 1 0,1-1 0,-1 1 0,1 0 0,-1 0 0,1 0 0,0 0 0,0 1 0,0-1 0,0 1 0,1-1 0,-1 1 0,1-1 0,-2 8 0,1-2-49,0-1 0,0 1 0,1-1 0,0 1 0,0-1 0,1 1 0,0 0-1,0 0 1,1-1 0,0 1 0,0-1 0,1 1 0,1-1 0,-1 1 0,1-1 0,0 0 0,1 0 0,7 11 0,0-7 1,0-1 1,2 0-1,-1 0 1,1-1-1,0-1 1,1 0-1,28 13 1,37 24-363,-76-43 402,1-1-1,-1 1 1,0 0 0,0 0-1,0 0 1,-1 0-1,1 1 1,-1-1-1,0 1 1,0 0-1,0-1 1,0 1-1,0 0 1,-1 0 0,0 0-1,0 0 1,0 1-1,0-1 1,-1 0-1,1 0 1,-1 0-1,-1 6 1,1-7 43,-1 1-1,1-1 1,-1 0 0,0 0 0,0-1-1,0 1 1,-1 0 0,1 0 0,-1-1-1,1 1 1,-1 0 0,0-1 0,0 0-1,0 1 1,0-1 0,-1 0-1,1 0 1,0 0 0,-1 0 0,1-1-1,-1 1 1,0-1 0,0 0 0,1 0-1,-1 1 1,0-2 0,0 1 0,0 0-1,0-1 1,-4 1 0,1 0-24,1-1 0,-1 1 0,1-1 0,-1-1 0,1 1 0,-1-1 0,1 0 0,0 0 0,-1 0 0,1-1 0,0 0 0,0 0 0,0 0 0,0-1 0,0 1 0,0-1 0,1-1 0,0 1 0,-1 0 0,-3-5 0,4 3-326,0-1 1,0 1-1,1-1 1,-1 1 0,1-1-1,0 0 1,1 0-1,0-1 1,0 1-1,-3-13 1,5 16-265,-1 1 1,1-1-1,-1 0 0,1 0 1,0 0-1,0 0 1,0 0-1,0 0 0,1 1 1,-1-1-1,1 0 1,2-5-1,15-11-5994</inkml:trace>
  <inkml:trace contextRef="#ctx0" brushRef="#br0" timeOffset="4139.31">498 1147 3954,'0'0'16474,"2"14"-16218,0 3-94,1 0 0,1 1 0,1-1 0,10 27 0,-13-39-136,0-1 0,0 0-1,0 0 1,1-1 0,-1 1-1,1 0 1,0-1-1,0 1 1,0-1 0,0 0-1,1 0 1,4 3 0,-5-5-18,-1 0 1,1 0 0,-1 0 0,1-1 0,-1 1 0,1-1-1,0 0 1,-1 1 0,1-1 0,-1 0 0,1-1 0,0 1-1,-1 0 1,1-1 0,-1 1 0,1-1 0,-1 0-1,1 0 1,-1 0 0,1 0 0,-1-1 0,0 1 0,4-3-1,-3 1-11,0 1 0,0-1-1,0 0 1,0 0 0,0 0-1,0 0 1,-1 0-1,0-1 1,0 1 0,0-1-1,0 0 1,0 1-1,0-1 1,-1 0 0,0 0-1,0 0 1,0 0 0,0 0-1,-1-1 1,0 1-1,1 0 1,-1 0 0,-1 0-1,1 0 1,-1 0-1,1-1 1,-1 1 0,0 0-1,-1 0 1,1 0 0,-1 1-1,1-1 1,-1 0-1,0 1 1,-1-1 0,1 1-1,0-1 1,-1 1-1,0 0 1,0 0 0,0 0-1,0 1 1,0-1 0,0 1-1,-1 0 1,1 0-1,-1 0 1,0 0 0,0 0-1,1 1 1,-1 0 0,0 0-1,0 0 1,0 0-1,-6 0 1,9 12-7210,1 2-2894</inkml:trace>
  <inkml:trace contextRef="#ctx0" brushRef="#br0" timeOffset="4635.32">798 1168 14567,'0'0'6371,"9"17"-5635,-1 2-592,5 11 309,34 55 1,-44-82-342,-2-2-24,1-21-43,1 1-1,0 0 1,1 0-1,1 0 0,9-20 1,-14 37-49,0 1 1,0 0-1,1 0 0,-1 0 1,1 0-1,-1 0 0,1-1 0,-1 1 1,1 0-1,-1 0 0,1 0 1,0 1-1,0-1 0,0 0 1,-1 0-1,1 0 0,0 0 1,0 1-1,0-1 0,0 1 1,0-1-1,0 0 0,0 1 0,0 0 1,0-1-1,1 1 0,-1 0 1,0-1-1,0 1 0,0 0 1,0 0-1,1 0 0,-1 0 1,0 0-1,0 0 0,0 0 1,0 1-1,0-1 0,1 0 0,-1 1 1,0-1-1,0 1 0,0-1 1,0 1-1,0-1 0,0 1 1,0 0-1,0 0 0,0-1 1,-1 1-1,1 0 0,1 2 1,8 6 49,0 1 1,0 1 0,12 18 0,-11-16-4,-4-5-23,-5-4-10,1 0 0,0 0 0,-1-1 0,2 1 0,-1-1 0,0 0 0,0 0 1,1 0-1,0-1 0,0 1 0,-1-1 0,1 0 0,0 0 0,1 0 0,-1-1 1,7 2-1,-8-5-6,-1-1 1,1 0 0,-1 0-1,0 0 1,0 0 0,0 0-1,-1 0 1,1-1 0,-1 1-1,1 0 1,-1-1 0,1-6-1,-1 7 5,3-8 35,1-4 52,0 0 0,-1 0 1,0-1-1,2-27 1,16 88 113,-6-10-413,19 36 420,-33-67-687,1 1-1,1-1 1,-1 0 0,1 0 0,-1 0 0,1 0-1,0 0 1,0-1 0,1 0 0,-1 0-1,8 4 1,15 0-5255</inkml:trace>
  <inkml:trace contextRef="#ctx0" brushRef="#br0" timeOffset="5067.61">1426 1165 16119,'0'0'10085,"-4"0"-9992,-9-2-222,16 0 58,28-1 43,5 0 46,-11-3-338,-1-2 1,33-15 0,-56 23 310,-1 0 1,1 0 0,-1-1-1,1 1 1,-1 0-1,1-1 1,-1 1 0,1 0-1,-1-1 1,0 1 0,1-1-1,-1 1 1,1-1-1,-1 1 1,0-1 0,0 1-1,1-1 1,-1 1-1,0-1 1,0 0 0,0 1-1,0-1 1,1 1-1,-1-1 1,0 1 0,0-1-1,0 0 1,0 1 0,0-1-1,-1 1 1,1-1-1,0 0 1,0 1 0,0-1-1,0 1 1,-1-1-1,1 1 1,0-1 0,0 1-1,-1-1 1,1 1-1,0-1 1,-1 1 0,1-1-1,-1 1 1,1 0-1,0-1 1,-1 1 0,1-1-1,-1 1 1,1 0 0,-1-1-1,-25-18 491,-31 5 1556,56 12-2008,27 9-761,-21-5 720,0 1 0,0 0 0,0 1 0,0-1 0,0 1 0,-1 0 0,0 1 0,0-1 0,0 1 0,0-1 0,0 1 0,-1 0 0,0 0 0,0 1 1,-1-1-1,1 1 0,-1-1 0,0 1 0,-1 0 0,1 0 0,-1 0 0,0 0 0,-1 0 0,1 0 0,-1 0 0,0 0 0,-1 0 0,1 0 0,-1 0 0,-1 0 0,1 0 0,-1 0 0,0 0 0,0-1 0,0 1 1,-1-1-1,-4 8 0,4-8-197,-23 49-405,19-18-6103,7-29-1349</inkml:trace>
  <inkml:trace contextRef="#ctx0" brushRef="#br0" timeOffset="6277.42">1905 1126 11813,'0'0'9237,"3"15"-8562,47 272 2964,-60-348-3532,-2-8-126,-5-134 0,16 177-28,2-42-25,-1 65 71,0 0-1,1 0 1,-1 0 0,1 0-1,-1 1 1,1-1 0,0 0-1,0 1 1,1-1 0,-1 1-1,0-1 1,1 1 0,0 0-1,-1-1 1,1 1 0,0 0 0,0 0-1,5-3 1,-6 4 1,1 0 0,0 0 0,0 1 0,0-1 1,0 0-1,0 1 0,0 0 0,0-1 0,0 1 0,0 0 1,0 0-1,0 0 0,0 1 0,0-1 0,0 0 0,0 1 0,0-1 1,0 1-1,0 0 0,-1-1 0,1 1 0,0 0 0,0 0 0,-1 0 1,1 1-1,0-1 0,-1 0 0,1 1 0,-1-1 0,3 4 0,3 3 30,0 1 1,-1 1-1,0-1 0,6 12 0,-11-18-20,11 21 30,-2 0-1,0 1 1,-2 0 0,0 1-1,-2-1 1,-1 1-1,3 40 1,-3 42-6226,-12-103-1815,-7-7 3477,-11-8 353,-19-15 6129,23 12 1783,1-1 1,1-1-1,-18-17 0,36 31-3523,0 0-1,0 0 1,0 0 0,0 0 0,0 0-1,0 0 1,0-1 0,0 1 0,1 0 0,-1 0-1,0-1 1,1 1 0,-1-1 0,1 1 0,0-1-1,-1 1 1,1-1 0,0 1 0,0-1 0,0 1-1,0-3 1,1 2-151,-1 0 0,1 0-1,0 0 1,0 0 0,0 0 0,0 0-1,0 0 1,0 1 0,1-1-1,-1 0 1,0 1 0,1-1 0,2-1-1,5-3-134,0 0 0,0 1-1,0 0 1,17-7 0,27-5-1338,58-13 0,-70 22-1011,-2-3 0,1-1-1,59-28 1,-84 28 2107,-14 11 491,0 1 0,-1-1 1,1 1-1,-1-1 0,1 0 0,-1 0 0,0 1 1,1-1-1,-1 0 0,0 0 0,1 0 1,-1 1-1,0-1 0,0 0 0,0 0 1,1 0-1,-1 0 0,0 1 0,0-1 1,0 0-1,-1-1 0,0 0 47,1 1 0,-1 0-1,0 0 1,0 0 0,0 0-1,0 0 1,0 0 0,0 0 0,0 0-1,0 0 1,-1 0 0,1 0 0,0 1-1,0-1 1,-1 1 0,1-1 0,-1 1-1,1-1 1,0 1 0,-1 0 0,1 0-1,-1 0 1,1-1 0,0 2-1,-1-1 1,-2 0 0,-2 0-141,0 0 0,0 1-1,0 0 1,0 0 0,0 0 0,0 1-1,1-1 1,-1 1 0,0 1 0,1-1 0,0 1-1,-1 0 1,1 1 0,0-1 0,0 1-1,1 0 1,-1 0 0,1 0 0,0 1 0,0-1-1,0 1 1,1 0 0,0 1 0,0-1 0,0 0-1,0 1 1,1 0 0,0 0 0,0-1-1,0 1 1,1 0 0,0 0 0,0 1 0,0-1-1,1 11 1,0-16-87,0 0-1,1 0 1,-1 1 0,0-1 0,0 0-1,1 0 1,-1 0 0,0 0-1,1 0 1,-1 0 0,1 0 0,0 0-1,-1 0 1,1 0 0,0 0-1,-1 0 1,1 0 0,0 0-1,0 0 1,0-1 0,0 1 0,0 0-1,2 0 1,32 9-20,-26-10 23,0 0 0,0 0-1,0-1 1,0 0 0,0 0-1,11-4 1,0-3 45,-11 4-40,1 0 0,-1 1 0,1 0 0,-1 1 0,13-2 0,-19 4-8,1 0-1,0 1 1,0-1-1,-1 1 0,1-1 1,0 1-1,-1 0 1,1 1-1,-1-1 0,1 1 1,-1-1-1,0 1 0,1 0 1,-1 0-1,0 1 1,0-1-1,4 5 0,28 27 14,-1 1 1,55 75-1,-81-99-6,-1 0 0,0 0 0,0 1 1,-2 0-1,1 0 0,-1 0 0,-1 1 1,0-1-1,-1 1 0,0 0 1,-1 0-1,0 1 0,-1-1 0,0 0 1,-1 0-1,-2 16 0,1-27-1,0-1 1,0 1-1,0 0 0,0-1 0,0 1 1,0 0-1,-1-1 0,1 1 0,0-1 1,-1 0-1,1 0 0,-1 1 1,1-1-1,-1 0 0,1 0 0,-1 0 1,0-1-1,0 1 0,1 0 0,-1-1 1,0 1-1,0-1 0,0 1 0,0-1 1,0 0-1,0 0 0,0 0 0,1 0 1,-4-1-1,0 1 38,1 0 1,-1 0-1,1-1 1,-1 0-1,1 0 1,-1 0-1,1 0 1,0-1-1,0 1 0,0-1 1,0 0-1,-5-4 1,4 0-30,0 0 0,0 0 0,1-1 0,0 0 0,0 0 0,1 0 1,0 0-1,0 0 0,1-1 0,0 1 0,0-1 0,0 0 0,0-14 0,0 4-32,1 0-1,1 1 1,1-1-1,0 0 1,5-21 0,2 12-108,1 1 1,1 0-1,1 1 1,1 0 0,25-38-1,-18 33 19,-2 0 0,23-59 0,-39 86 114,0 1-1,0 0 1,0-1-1,-1 1 1,1 0-1,-1-1 0,0 1 1,1-1-1,-1 1 1,0-1-1,0 1 1,-1 0-1,0-4 1,1 5 3,0 1 1,0-1-1,-1 1 1,1-1-1,0 1 1,-1-1-1,1 1 0,-1 0 1,1-1-1,0 1 1,-1 0-1,1-1 1,-1 1-1,1 0 1,-1 0-1,1-1 0,-1 1 1,1 0-1,-1 0 1,0 0-1,1 0 1,-1-1-1,1 1 1,-1 0-1,1 0 0,-1 0 1,1 0-1,-1 1 1,0-1-1,1 0 1,-1 0-1,1 0 1,-1 1-1,-3 0 5,0 1 0,0 0-1,1 0 1,-1 0 0,1 0 0,0 1 0,-1-1-1,1 1 1,0 0 0,1 0 0,-1 0 0,0 0-1,-2 6 1,-3 4-6,2 1 1,0 0-1,0 0 0,1 1 1,1 0-1,1 0 0,0 0 0,0 0 1,2 0-1,0 0 0,0 1 1,2-1-1,3 29 0,-3-41-11,0 1-1,0-1 1,1 1-1,-1-1 1,1 1-1,0-1 1,0 0-1,0 0 1,0 0-1,1 0 1,-1 0-1,1-1 1,0 1-1,0-1 1,0 0-1,0 0 1,0 0-1,0 0 1,0 0-1,0 0 1,1-1-1,-1 0 1,1 0-1,-1 0 1,1 0-1,0 0 1,-1-1-1,5 0 1,-3 1-5,1-1 0,-1 0 0,0-1 0,1 1 0,-1-1 0,0 0 0,0-1 0,1 1 0,-1-1 0,0 0 0,-1 0 0,1-1 0,0 1 0,-1-1 0,1 0 0,-1-1 0,0 1 0,7-7 0,-7 4-99,0 0 1,1-1 0,-2 1-1,1-1 1,-1 0-1,0 0 1,-1 0-1,4-13 1,0-35-7032,-9 45 1790,-12 4-3341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3:06.73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94 0 5346,'0'0'17414,"0"3"-17155,-1 50-76,1-1 0,3 0 0,2 0 0,2 0 1,28 98-1,18-25-112,-4-13-22,-49-112-45,0-1 1,0 1 0,0 0 0,-1 0-1,1 0 1,0 0 0,0 0 0,0 0-1,-1 0 1,1 0 0,0 0 0,0 0-1,0 1 1,-1-1 0,1 0-1,0 0 1,0 0 0,0 0 0,0 0-1,-1 0 1,1 0 0,0 0 0,0 1-1,0-1 1,0 0 0,-1 0 0,1 0-1,0 0 1,0 0 0,0 1-1,0-1 1,0 0 0,0 0 0,0 0-1,0 1 1,-1-1 0,1 0 0,0 0-1,0 0 1,0 1 0,0-1 0,0 0-1,0 0 1,0 0 0,0 1-1,0-1 1,0 0 0,0 0 0,0 0-1,1 1 1,-1-1 0,0 0 0,0 0-1,0 0 1,0 1 0,0-1-1,0 0 1,0 0 0,0 0 0,1 0-1,-1 1 1,0-1 0,0 0 0,0 0-1,0 0 1,1 0 0,-23-16 144,-23-29-103,18 12 25,-39-59-1,58 84 0,8 16-89,5 15-64,6 0 65,1-1 0,0 0 0,17 21-1,-23-35 19,1 1 0,0-1 0,0 0 0,1-1 0,-1 1-1,2-2 1,-1 1 0,1-1 0,16 9 0,-22-14 3,0 0-1,-1 0 1,1 0 0,0 0 0,0-1 0,0 1 0,0-1-1,-1 0 1,1 0 0,0 0 0,0 0 0,0-1 0,0 1-1,0-1 1,-1 1 0,1-1 0,0 0 0,0 0 0,-1 0-1,1-1 1,-1 1 0,1-1 0,-1 1 0,0-1 0,1 0-1,-1 0 1,0 0 0,0 0 0,0-1 0,-1 1 0,1 0-1,1-3 1,5-9 13,-1 0 1,-1 0-1,0-1 0,7-29 0,-7 24-25,5-20-391,11-69 1,-15 9-3772,-8 88 257</inkml:trace>
  <inkml:trace contextRef="#ctx0" brushRef="#br0" timeOffset="536.79">143 939 12502,'0'0'9175,"-5"-8"-8666,3 4-510,-1-1 75,0 1-1,-1-1 0,1 0 1,-1 1-1,0 0 1,-8-7-1,11 10-59,-1 0-1,1 0 0,-1 1 1,0-1-1,1 0 1,-1 1-1,0-1 0,0 1 1,1-1-1,-1 1 1,0 0-1,0 0 0,1 0 1,-1 0-1,0 0 1,0 0-1,0 0 0,1 1 1,-1-1-1,0 0 1,0 1-1,1 0 0,-1-1 1,0 1-1,1 0 1,-1 0-1,1 0 0,-1 0 1,1 0-1,0 1 1,-2 1-1,-2 1-19,1 1 0,0 0 0,1 0 0,-1 0 1,1 0-1,0 0 0,0 1 0,0-1 0,1 1 0,0 0 1,0 0-1,-2 11 0,1 3-43,1 0 1,0 35-1,3-50 35,-1 0-1,1 0 0,0 0 0,0 0 0,1 0 0,-1 0 0,1 0 0,0 0 0,1-1 0,-1 1 0,1-1 1,0 0-1,0 1 0,0-1 0,0-1 0,1 1 0,-1 0 0,1-1 0,0 0 0,0 0 0,0 0 0,0-1 0,1 1 1,6 2-1,-7-3 27,1 0 0,1 0 1,-1 0-1,0-1 1,0 1-1,0-1 1,1-1-1,-1 1 0,1-1 1,-1 0-1,0 0 1,1-1-1,-1 1 1,0-1-1,1-1 0,-1 1 1,0-1-1,0 0 1,0 0-1,0 0 1,0-1-1,-1 0 0,5-3 1,8-9-122,0 0 1,-2-1 0,17-22-1,-7-3-6292,-19 24-2025</inkml:trace>
  <inkml:trace contextRef="#ctx0" brushRef="#br0" timeOffset="1160.83">408 1138 5026,'0'0'15533,"8"-12"-12732,-5-1-2657,-1 0 0,0 0-1,-1 0 1,0 0 0,-1 0 0,0 0-1,-1-1 1,-4-15 0,5 26-136,-1 0 0,1 0 0,-1 0 0,0 0 1,0 0-1,-1 0 0,1 0 0,0 1 0,-1-1 0,0 1 0,0-1 0,1 1 0,-1-1 1,-1 1-1,1 0 0,0 0 0,0 0 0,-1 0 0,1 0 0,-1 1 0,0-1 0,1 1 1,-5-2-1,6 3-10,1 0-1,0 0 1,0-1 0,-1 1 0,1 0 0,0 0 0,0 0 0,-1 0 0,1 0-1,0 0 1,-1 0 0,1 0 0,0 0 0,0 0 0,-1 0 0,1 0 0,0 0-1,-1 0 1,1 0 0,0 0 0,0 0 0,-1 0 0,1 0 0,0 0 0,0 0-1,-1 0 1,1 0 0,0 1 0,0-1 0,-1 0 0,1 0 0,0 0 0,0 1-1,-1-1 1,1 0 0,0 0 0,0 0 0,0 1 0,0-1 0,-1 0 0,1 0-1,0 1 1,0-1 0,0 0 0,0 1 0,0-1 0,0 0 0,0 0-1,0 1 1,0-1 0,0 0 0,0 1 0,0-1 0,0 0 0,0 1 0,0-1-1,0 0 1,0 0 0,0 1 0,0-1 0,0 0 0,1 1 0,-1-1-19,-1 10-87,2 0 0,-1 0 0,1-1 0,0 1 0,5 18 0,-5-25 82,0-1-1,1 1 1,-1-1-1,0 1 1,1-1 0,-1 0-1,1 0 1,0 1-1,-1-1 1,1 0 0,0-1-1,0 1 1,1 0-1,-1-1 1,0 1 0,0-1-1,1 1 1,-1-1 0,1 0-1,-1 0 1,1 0-1,-1-1 1,1 1 0,0-1-1,-1 1 1,6-1-1,-3 0-26,1 0-1,0 0 1,-1-1-1,1 0 1,-1 0-1,1 0 1,-1-1 0,0 1-1,1-1 1,8-6-1,-11 7 93,-1-1-1,1 1 0,-1-1 1,1 0-1,-1 0 1,0 0-1,0 0 1,0-1-1,0 1 1,0 0-1,-1-1 1,1 0-1,-1 1 0,1-1 1,-1 0-1,0 0 1,0 0-1,0 1 1,0-1-1,-1 0 1,1 0-1,-1-6 0,1 20-30,1 1 0,0 0 0,1-1 0,0 1 0,0-1 1,1 0-1,0 0 0,1-1 0,1 1 0,-1-1 0,2 0 0,11 15 0,-16-23-12,1 1 1,-1-1 0,1 0 0,-1 0-1,1 0 1,0 0 0,0 0 0,0-1-1,0 1 1,0-1 0,0 0 0,0 0-1,0 0 1,0 0 0,1-1 0,3 1-1,-5-1 4,0 0-1,0-1 0,0 0 1,1 1-1,-1-1 0,0 0 1,0 0-1,0 0 0,0 0 1,0 0-1,-1 0 0,1-1 1,0 1-1,0-1 0,-1 1 0,1-1 1,-1 0-1,2-2 0,2-3 6,-1 0 0,-1-1 0,1 1 0,-1-1-1,-1 0 1,1 0 0,-1 0 0,-1 0 0,1-1-1,-1 1 1,0-14 0,-1-37 67,-1 82 228,3 54 68,-2-71-476,1 0 0,1 0 0,-1 0 0,1 0 0,0 0 0,0 0 0,1-1 1,0 1-1,0-1 0,0 0 0,5 7 0,-7-11-213,-1-1-1,1 1 1,-1 0 0,1-1-1,0 1 1,-1 0 0,1-1 0,0 1-1,0-1 1,0 1 0,-1-1-1,1 0 1,0 1 0,0-1 0,0 0-1,0 0 1,0 1 0,-1-1-1,1 0 1,2 0 0,6 0-6239</inkml:trace>
  <inkml:trace contextRef="#ctx0" brushRef="#br0" timeOffset="1315.63">783 760 2257,'0'0'21434,"-40"-39"-21434,40 57-720,5 9-369,12 2-1344,1-2-1665,9-11-4930</inkml:trace>
  <inkml:trace contextRef="#ctx0" brushRef="#br0" timeOffset="1508.42">953 773 6243,'0'0'17768,"-5"27"-17752,5 16 32,0 2 320,5 3-256,8-3-96,1-3-16,-5-2-48,4-8-752,-4-8-865,-4-13-2257,-5-6-1712</inkml:trace>
  <inkml:trace contextRef="#ctx0" brushRef="#br0" timeOffset="1665.24">904 1021 7587,'0'0'15576,"44"-77"-15592,-3 66-16,3 0-881,6 3-1744,-6 6-3282</inkml:trace>
  <inkml:trace contextRef="#ctx0" brushRef="#br0" timeOffset="2303.55">1168 981 13574,'0'0'7996,"7"1"-7809,-4-2-163,0 0 1,0-1 0,0 1-1,-1 0 1,1-1 0,0 0-1,-1 1 1,1-1-1,-1 0 1,0 0 0,0-1-1,1 1 1,-1 0 0,-1-1-1,1 1 1,0-1 0,-1 0-1,1 0 1,-1 0 0,0 1-1,2-5 1,-1 1 6,-1 1 0,1-1-1,-1 0 1,0 0 0,0 0 0,-1 0 0,0 0 0,0 0 0,0 1-1,0-1 1,-2-8 0,2 13-5,0 1 1,-1-1-1,1 0 0,0 1 0,0-1 0,0 1 1,0-1-1,0 1 0,0-1 0,-1 1 1,1-1-1,0 1 0,0-1 0,-1 1 1,1-1-1,0 1 0,-1 0 0,1-1 0,-1 1 1,1 0-1,0-1 0,-1 1 0,1 0 1,-1-1-1,1 1 0,-1 0 0,1 0 1,-1-1-1,1 1 0,-1 0 0,1 0 1,-1 0-1,1 0 0,-1 0 0,1 0 0,-1 0 1,1 0-1,-1 0 0,1 0 0,-1 0 1,1 0-1,-1 0 0,1 0 0,-1 1 1,1-1-1,-1 0 0,1 0 0,-1 1 0,1-1 1,-1 0-1,0 1 0,-1 1 19,0-1-1,0 1 0,1-1 0,-1 1 1,1 0-1,-1 0 0,1 0 1,-1 0-1,1 0 0,-2 4 1,0 2-35,1 0 1,0 0 0,0 0 0,1 1-1,0-1 1,1 0 0,-1 1 0,1-1-1,1 1 1,0-1 0,0 0 0,3 11-1,-3-16-29,0 0-1,0 0 0,0-1 1,0 1-1,0 0 0,1-1 0,0 1 1,-1-1-1,1 1 0,0-1 1,0 0-1,0 0 0,0 0 1,0 0-1,1 0 0,-1-1 1,1 1-1,-1-1 0,1 1 1,-1-1-1,1 0 0,0 0 1,-1 0-1,1-1 0,0 1 1,0 0-1,0-1 0,0 0 0,0 0 1,-1 0-1,1 0 0,0 0 1,0-1-1,0 1 0,0-1 1,-1 0-1,4-1 0,-1-1 9,0 1-1,0-1 1,0 0-1,0 0 1,-1-1-1,0 1 1,1-1-1,-1 0 0,0 0 1,-1-1-1,1 1 1,-1-1-1,0 0 1,0 0-1,0 0 1,-1 0-1,0 0 1,3-11-1,21-34 130,-25 49-108,0 0 0,0 0 0,0 0 0,0 1 0,0-1 0,1 0 0,-1 0 0,0 1 0,0-1 0,0 0 0,1 1 0,-1-1 0,0 1 0,1 0 0,-1-1 0,0 1 0,1 0 0,-1 0 0,1 0 0,-1 0 0,0 0 0,1 0 0,-1 1 0,0-1 0,1 0 0,-1 1 0,0-1 0,1 1 0,-1-1 0,0 1 0,0 0 0,1-1 0,-1 1 0,0 0 0,0 0 0,0 0 0,0 0 0,0 0 0,1 2 0,4 3-15,0 0 1,0 1-1,-1-1 0,9 16 0,-10-15 16,-1 0-1,0 1 1,-1 0 0,1 0-1,-2-1 1,1 1 0,-1 1-1,0-1 1,-1 0 0,0 16-1,0-23-74,14-34-672,15-28-496,-22 49 1239,0-1 0,0-1 0,-1 1 0,-1-1 0,0 0 0,-1 0 0,-1-1 1,4-26 631,-5 44-578,0 1 0,0 0 0,-1 0 0,1 0 0,-1 0 0,0 0 0,0 0 0,0 1 0,-1-1 0,1 0 0,-1 6 0,3 10 95,16 42 315,-19-60-626,1 0 0,0 0 0,0 0-1,0 1 1,0-1 0,0 0 0,0 0-1,0 0 1,1 0 0,-1-1 0,1 1-1,0 0 1,-1-1 0,1 1 0,0-1-1,0 1 1,0-1 0,0 0 0,0 0-1,0 0 1,0 0 0,0 0 0,3 0-1,5-3-3872,-1-7-1644</inkml:trace>
  <inkml:trace contextRef="#ctx0" brushRef="#br0" timeOffset="2442.15">1700 686 3986,'0'0'17336,"-36"-58"-18377,36 76 145,9 3-849,9 1-672,4-4-2833</inkml:trace>
  <inkml:trace contextRef="#ctx0" brushRef="#br0" timeOffset="2816.06">1875 760 5555,'0'0'16452,"-11"-8"-15232,-38-27-625,48 34-584,-1 0 0,0 0 0,1 1 0,-1-1 1,0 1-1,0-1 0,1 1 0,-1 0 0,0-1 1,0 1-1,0 0 0,1 0 0,-1 1 0,0-1 1,0 0-1,0 0 0,1 1 0,-1 0 0,0-1 1,1 1-1,-1 0 0,0 0 0,1-1 0,-1 1 0,1 1 1,-1-1-1,1 0 0,0 0 0,-1 0 0,1 1 1,0-1-1,0 1 0,0-1 0,0 1 0,0 0 1,-1 2-1,-3 5 18,1-1-1,0 1 1,1 0 0,-5 18-1,5-14-10,1-1 1,0 1-1,1 0 0,0-1 1,2 24-1,-1-33-44,0-1 0,0 0 0,0 1 0,0-1 0,1 0 1,-1 1-1,1-1 0,-1 0 0,1 1 0,0-1 0,0 0 0,0 0 0,0 0 0,0 0 0,1 0 0,-1 0 0,1 0 0,-1-1 1,1 1-1,-1 0 0,1-1 0,0 1 0,0-1 0,0 0 0,0 0 0,0 0 0,0 0 0,0 0 0,0 0 0,0 0 1,0-1-1,1 1 0,-1-1 0,0 1 0,0-1 0,1 0 0,3 0 0,-3-1 12,0-1 1,0 1-1,-1-1 0,1 1 0,0-1 0,0 0 1,-1 0-1,1 0 0,-1 0 0,0 0 1,0-1-1,0 1 0,0-1 0,0 0 1,0 0-1,0 1 0,-1-1 0,1 0 1,-1 0-1,2-6 0,22-72-104,-24 75 98,2-10 13,-3 13 28,0 0 1,0 0-1,1 0 0,-1 0 0,1 0 1,0 0-1,0 0 0,0 0 0,0 1 1,1-1-1,1-2 0,-3 4-4,1 1 0,-1 0 0,0 0 0,1 0 0,-1 0 0,1 0 0,-1 0 0,1 0 0,-1 0 0,1 1-1,-1-1 1,1 0 0,-1 0 0,1 0 0,-1 0 0,0 1 0,1-1 0,-1 0 0,1 0 0,-1 1 0,0-1 0,1 0 0,-1 1-1,0-1 1,1 0 0,-1 1 0,0-1 0,0 1 0,1-1 0,-1 1 0,0-1 0,0 1 0,10 19 77,-8-16 22,6 10 157,0 0 0,0-1 0,21 23 1,-26-33-330,0 1 0,0-2 1,0 1-1,1 0 0,-1-1 1,1 0-1,-1 1 1,1-1-1,4 1 0,-6-2-130,0-1-1,0 1 1,0-1-1,0 0 1,0 0-1,0 0 1,0 0-1,0 0 1,0 0-1,-1 0 1,1-1-1,0 1 1,0-1-1,0 0 1,0 1-1,-1-1 1,1 0-1,0 0 1,0 0-1,2-2 0,9-13-5991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3:03.95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189 64 13542,'0'0'6843,"-3"-11"-6114,-2 2-468,3 6-103,0 0-1,1 0 0,-1 0 0,1-1 0,-1 1 0,1 0 1,0-1-1,1 1 0,-1 0 0,0-1 0,1-4 0,-5 146 106,2-80-181,1 0 1,4 1-1,10 70 1,-10-109-79,0-1 0,-1 30 0,-1-9 173,-24-60 226,-19-33-261,-40-62 0,81 112-130,59 92-663,-46-73 651,1 1-3,-1 0 0,2-1 1,0 0-1,1-1 1,1 0-1,0-1 0,30 20 1,-43-32-3,1-1 1,-1 0-1,1 1 1,-1-1-1,1 0 1,-1-1-1,1 1 1,0 0-1,-1-1 1,1 1-1,0-1 1,0 0-1,-1 0 1,1 0-1,0 0 1,0-1-1,-1 1 1,1-1-1,0 0 1,-1 1-1,1-1 1,3-2-1,-3 0 10,0 1 0,0-1 0,0 0-1,0 0 1,0 0 0,-1 0 0,0-1 0,1 1 0,-1-1 0,0 0 0,0 1-1,-1-1 1,2-5 0,3-12 26,-1 0 0,-1-1 0,-1 1 1,1-31-1,-2 32-104,-1 11-159,0 0 0,0 0 1,-1-1-1,0 1 0,-1 0 1,0-1-1,-3-11 1,-4 18-2632,-5 3-2035</inkml:trace>
  <inkml:trace contextRef="#ctx0" brushRef="#br0" timeOffset="1856.41">54 836 15703,'0'0'4069,"0"19"-3899,0 10-101,-1 21 384,2 1 0,14 89 0,8-7-265,-21-123 461,-3-13 533,-13-82-593,5 39-585,2-1 0,-2-60 0,9 91-19,0 0 1,1-1-1,1 1 0,0 0 1,5-15-1,-6 28 7,-1 0-1,1 1 0,0-1 0,0 1 0,0-1 1,0 1-1,1-1 0,-1 1 0,1 0 1,-1 0-1,1 0 0,0 0 0,0 0 1,0 0-1,0 0 0,0 0 0,0 1 0,0-1 1,0 1-1,1 0 0,-1 0 0,1-1 1,-1 2-1,1-1 0,-1 0 0,1 0 0,-1 1 1,1-1-1,0 1 0,-1 0 0,1 0 1,0 0-1,-1 0 0,1 1 0,0-1 0,-1 1 1,1-1-1,3 3 0,-3-2 4,-1 1 1,1 0-1,0-1 0,-1 1 1,0 0-1,1 1 0,-1-1 1,0 0-1,0 1 0,0-1 1,-1 1-1,1 0 0,-1-1 1,1 1-1,-1 0 0,0 0 1,0 0-1,0 0 0,0 0 1,-1 0-1,1 0 0,-1 0 1,0 1-1,0-1 0,0 0 1,0 5-1,0 5 12,-1 0 0,0 0-1,-1 0 1,0-1 0,-6 18 0,3-18-147,0 0 0,0 0 0,-2 0-1,1-1 1,-2 0 0,1-1 0,-1 1 0,-1-2 0,0 1 0,0-1 0,-17 13 0,24-21 124,1 0 0,-1 0-1,1 0 1,0 0 0,-1-1 0,1 1 0,-1 0 0,0-1-1,1 1 1,-1-1 0,0 1 0,1-1 0,-1 0 0,0 0-1,1 0 1,-1 0 0,0 0 0,1 0 0,-1 0 0,0-1-1,1 1 1,-1-1 0,0 1 0,1-1 0,-1 0-1,1 1 1,-1-1 0,1 0 0,-1 0 0,1 0 0,0 0-1,0 0 1,-1 0 0,1-1 0,0 1 0,-1-2 0,0 1 18,1-1 1,0 1 0,-1-1-1,1 0 1,0 1 0,0-1 0,1 0-1,-1 0 1,1 0 0,-1 1-1,1-1 1,0 0 0,0 0-1,0 0 1,0 0 0,1 0 0,-1 0-1,1 0 1,-1 1 0,3-6-1,-2 7 16,0 0-1,0 0 1,0 0-1,0 0 1,0 0-1,0 0 0,0 1 1,0-1-1,0 0 1,1 1-1,-1-1 1,0 1-1,0 0 0,1-1 1,-1 1-1,0 0 1,1 0-1,-1-1 1,0 1-1,0 0 1,1 0-1,-1 1 0,0-1 1,1 0-1,1 1 1,36 10 171,-18 1-75,-1 1-1,0 1 1,18 17-1,-22-17-88,1-1 0,0-1 0,0-1 0,31 16 0,-45-26-41,0 1 0,0-1 0,1 0 0,-1 0 0,0 0 0,0-1 0,1 1 0,-1-1 1,1 1-1,-1-1 0,0 0 0,1-1 0,-1 1 0,0-1 0,1 1 0,-1-1 0,6-2 0,-7 1 9,1 1 1,-1-1 0,1 0-1,-1 0 1,0-1-1,0 1 1,1 0-1,-2-1 1,1 1 0,0-1-1,0 0 1,-1 1-1,0-1 1,1 0 0,0-5-1,3-10 30,-2 0 0,0 0-1,-2 0 1,1 0 0,-3-24 0,1 26 17,0 12 4,0 0 1,-1 1 0,1-1-1,-1 0 1,0 1 0,0-1-1,0 0 1,0 1 0,-1-1-1,0 1 1,1-1-1,-1 1 1,-4-5 0,5 6 8,-1 1 0,1-1 1,-1 1-1,1-1 0,-1 1 1,0 0-1,0 0 0,0 0 1,1 0-1,-1 0 0,0 0 1,0 0-1,0 0 0,0 1 1,-1-1-1,1 1 0,0 0 1,0 0-1,0-1 0,0 1 1,0 1-1,0-1 0,-1 0 1,1 0-1,-3 2 0,3-1-52,1 0-1,0 0 1,-1 0-1,1 0 0,0 0 1,0 0-1,0 0 1,0 1-1,0-1 1,0 0-1,0 1 0,0-1 1,0 1-1,0-1 1,1 1-1,-1-1 0,1 1 1,-1 0-1,1-1 1,0 3-1,-7 41 2,6-33-2,-1 1-7,0-6-19,1 1 0,-1 0 1,2 0-1,-1 0 0,1 0 0,1 0 0,-1 0 0,3 10 0,-3-18 9,0 0 0,0 1 0,0-1 0,0 1 1,0-1-1,1 0 0,-1 1 0,0-1 0,0 0 0,0 1 0,1-1 0,-1 0 1,0 1-1,0-1 0,1 0 0,-1 1 0,0-1 0,1 0 0,-1 0 0,0 1 1,1-1-1,-1 0 0,0 0 0,1 0 0,-1 0 0,1 1 0,-1-1 0,0 0 1,1 0-1,-1 0 0,1 0 0,-1 0 0,0 0 0,1 0 0,-1 0 0,1 0 0,-1 0 1,0 0-1,1-1 0,-1 1 0,1 0 0,-1 0 0,0 0 0,1 0 0,-1-1 1,0 1-1,1 0 0,-1 0 0,0-1 0,1 1 0,-1 0 0,0 0 0,0-1 1,1 1-1,-1 0 0,0-1 0,14-21-117,-11 8 208,-1 1 1,0-1 0,0-23-1,-2 36 110,5 30-133,-3-24-64,0-1 0,1-1 0,0 1 0,-1 0 1,1-1-1,1 1 0,-1-1 0,0 0 0,1 0 0,-1 0 0,1 0 0,0-1 0,0 0 0,6 3 0,-8-4 5,-1 0-1,1 0 0,0 0 0,0-1 0,0 1 0,0-1 0,0 1 0,0-1 0,0 0 0,0 0 1,0 0-1,0 0 0,0 0 0,0 0 0,0-1 0,0 1 0,0-1 0,0 1 0,0-1 0,0 0 1,-1 1-1,1-1 0,0 0 0,0 0 0,-1-1 0,1 1 0,-1 0 0,1-1 0,-1 1 0,1 0 1,-1-1-1,0 0 0,2-2 0,1-5 43,0 0 0,-1 0 0,0-1 1,0 1-1,-1-1 0,0 0 0,0 0 0,-2 0 1,1 0-1,-2-19 0,1 28 158,3 4-196,-1 0 0,0 1 0,0-1 0,0 1 0,0-1 0,0 1 0,-1-1-1,1 1 1,0 7 0,6 10 45,-5-14-33,18 35 25,-20-40-32,0-1 0,0 1 0,0 0 0,0-1 0,1 1 0,-1-1 0,0 1 0,1-1 0,-1 1 0,0-1-1,1 0 1,0 0 0,-1 0 0,1 0 0,0 0 0,-1 0 0,1 0 0,2 0 0,-2-1-2,-1-1 0,1 0 0,-1 1 0,0-1 0,1 0-1,-1 0 1,0 0 0,0 0 0,0 0 0,0 0 0,0-1 0,0 1 0,0 0 0,0 0 0,0-1 0,-1 1 0,1-1 0,0 1 0,0-3 0,13-33-63,-13 35 53,4-13-42,-3 9 31,1-1 1,-1 1 0,0-1-1,-1 0 1,2-11-1,28 59-335,-28-37 363,0-1 0,0 0 0,0 0 0,0 0 0,0 0 0,1 0 0,-1-1 0,1 0 0,-1 0 0,1 0 0,0 0 0,0 0-1,0-1 1,0 0 0,0 1 0,1-2 0,-1 1 0,5 0 0,-7-1-1,0 0-1,0 0 1,0 0-1,1-1 1,-1 1-1,0-1 1,0 1-1,0-1 1,0 0-1,0 0 1,0 0-1,0 0 1,0 0-1,0 0 1,-1 0-1,1-1 0,0 1 1,-1-1-1,1 1 1,-1-1-1,1 0 1,-1 0-1,0 1 1,0-1-1,0 0 1,0 0-1,0 0 1,0 0-1,0-1 1,-1 1-1,1 0 1,-1 0-1,1 0 1,-1 0-1,0-4 1,0 2 17,2-63 493,-2 66-464,0-1 1,0 0-1,0 1 0,0-1 0,-1 0 0,1 1 0,0-1 0,-1 0 0,1 1 0,-1-1 0,1 0 0,-1 1 0,0-1 0,0 1 0,0 0 0,0-1 0,0 1 0,0-1 0,0 1 0,0 0 0,0 0 0,-1 0 0,1 0 0,0 0 0,-1 0 0,1 0 0,-1 0 0,1 1 0,-1-1 1,1 0-1,-1 1 0,1-1 0,-3 1 0,3 2-61,0 1 0,0-1 0,0 1 0,1-1-1,-1 1 1,1-1 0,-1 1 0,1-1 0,0 1 0,0 0 0,0-1 0,0 1 0,1 3 0,0 1-23,0 25-13,3 0-1,0 0 1,11 38-1,5 31-15,-17-79 56,0 1 0,-2 0-1,-1 0 1,-2 29 0,1-47 7,1 0 1,-1 1 0,0-1 0,0 0 0,0 0 0,-1 1 0,0-1 0,0 0-1,0-1 1,0 1 0,-1 0 0,0-1 0,0 1 0,0-1 0,-1 0 0,1 0-1,-1 0 1,0-1 0,0 1 0,0-1 0,0 0 0,-1 0 0,-8 4 0,12-6 3,0-1 1,-1 1-1,1-1 1,0 1 0,-1-1-1,1 0 1,0 0-1,-1 1 1,1-1 0,0 0-1,-1 0 1,1 0 0,0-1-1,-1 1 1,1 0-1,0 0 1,-1-1 0,1 1-1,0-1 1,0 1 0,-1-1-1,1 0 1,0 1-1,-2-2 1,2 0-4,0 0 1,-1 0-1,1 0 0,0 0 1,0 0-1,0 0 0,0-1 1,0 1-1,0 0 0,1 0 1,-1-1-1,1 1 0,-1-3 1,0-11-57,1 1 1,0 0-1,4-25 1,-3 33 5,1-8-81,1 1 0,1 0 0,0 1 0,0-1 0,1 1 0,1 0 0,10-19-1,8-6-516,30-36-1,-33 48 58,-1-2-1,32-60 0,-51 87 585,0-1-1,0 1 0,0-1 0,0 1 1,0-1-1,-1 1 0,1-1 1,0 0-1,-1 1 0,0-1 0,1 0 1,-1 1-1,0-1 0,0 0 1,0 0-1,0 1 0,0-1 1,0 0-1,0 0 0,-1 1 0,1-1 1,-1 0-1,1 1 0,-1-1 1,1 1-1,-1-1 0,0 0 1,0 1-1,0 0 0,0-1 0,0 1 1,0-1-1,0 1 0,-1 0 1,1 0-1,0 0 0,-1 0 0,1 0 1,0 0-1,-1 0 0,-1 0 1,-3-1 116,1 1-1,0-1 1,0 2 0,-1-1 0,1 1 0,0-1 0,-1 1 0,1 1 0,0-1 0,-1 1 0,-9 3-1,13-3-96,0 0-1,0 0 0,0 0 0,0 0 0,0 1 0,0-1 0,0 1 0,0-1 1,1 1-1,-1 0 0,1 0 0,-1 0 0,1-1 0,0 1 0,0 0 0,0 1 1,0-1-1,0 0 0,0 0 0,0 0 0,1 1 0,-1-1 0,1 0 0,0 1 1,0-1-1,-1 0 0,1 1 0,1-1 0,-1 0 0,0 1 0,2 3 0,-2-1-20,1-1-1,-1 1 1,2 0-1,-1-1 1,0 1-1,1-1 1,0 1-1,0-1 1,0 0-1,0 1 0,1-1 1,0-1-1,0 1 1,4 4-1,1-2-15,0-1 0,1 0 0,0 0 0,0-1 0,0 0 0,0-1 0,1 0 0,0 0-1,9 0 1,4 0-2124,1-1 0,40-3 0,-10-3-6132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3:14.72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204 510 14455,'0'0'7875,"-5"-15"-7293,3 8-541,-4-15 400,-2 0 1,-20-41-1,24 57-316,0-1 1,0 1-1,0 0 1,-1 0-1,0 0 0,-9-7 1,12 11-87,0 0-1,-1 1 1,0-1 0,1 0 0,-1 1 0,0 0-1,1-1 1,-1 1 0,0 0 0,0 1 0,0-1-1,0 0 1,0 1 0,0 0 0,0 0 0,-6 0-1,8 0-40,-1 1 0,1-1-1,0 1 1,-1 0-1,1 0 1,0-1-1,0 1 1,0 0-1,0 0 1,-1 0-1,1 0 1,0 0-1,1 0 1,-1 0-1,0 1 1,0-1 0,0 0-1,1 0 1,-1 1-1,0 1 1,-11 33-43,10-28 32,-6 24 17,2 0 0,1 1 0,1 0-1,2 0 1,2 0 0,4 44 0,-4-73-3,0 1 0,1 0-1,0 0 1,0-1 0,0 1 0,0-1 0,1 1 0,-1-1 0,1 1 0,0-1 0,1 0-1,-1 0 1,1 0 0,0 0 0,0 0 0,0-1 0,0 1 0,1-1 0,-1 0 0,1 0-1,0 0 1,0 0 0,0-1 0,0 0 0,0 1 0,1-2 0,-1 1 0,1 0 0,-1-1-1,1 0 1,0 0 0,-1 0 0,1-1 0,0 1 0,9-2 0,-9-2-191,1 0 0,-1-1 1,0 0-1,0 0 0,0 0 1,-1 0-1,1-1 0,-1 0 0,0 0 1,-1 0-1,7-11 0,3-2-3595,-3 2-2167</inkml:trace>
  <inkml:trace contextRef="#ctx0" brushRef="#br0" timeOffset="732.4">248 695 9300,'0'0'9810,"3"3"-8817,-3-2-946,1-1 0,-1 1 1,1-1-1,-1 1 0,1-1 1,-1 1-1,1-1 0,-1 0 1,1 1-1,0-1 0,-1 0 1,1 1-1,-1-1 1,1 0-1,0 0 0,-1 1 1,1-1-1,0 0 0,-1 0 1,1 0-1,0 0 0,-1 0 1,1 0-1,0 0 0,-1 0 1,1 0-1,0 0 1,-1 0-1,1-1 0,0 1 1,-1 0-1,1 0 0,0-1 1,-1 1-1,1 0 0,-1-1 1,2 0-1,12-31 1235,-10 18-1174,-1 0 1,0 0-1,-1 0 1,-1 0-1,0 0 0,-1 0 1,-2-20-1,2 28-104,-1 0 0,0 1 0,0-1 0,-1 1 0,0 0-1,0-1 1,0 1 0,0 0 0,-1 0 0,0 1 0,0-1 0,0 0 0,-1 1-1,1 0 1,-1 0 0,0 0 0,0 0 0,0 0 0,-1 1 0,0 0 0,-6-4-1,10 6-11,1 1 0,-1 0 0,0-1 0,1 1 0,-1-1 0,1 1 0,-1 0 0,0-1 0,0 1 0,1 0-1,-1 0 1,0 0 0,1-1 0,-1 1 0,0 0 0,0 0 0,1 0 0,-1 0 0,0 0 0,0 1 0,1-1 0,-1 0-1,0 0 1,1 0 0,-1 0 0,0 1 0,0-1 0,1 0 0,-1 1 0,1-1 0,-2 1 0,2 1 0,-1-1 1,1 0 0,0 0 0,0 1 0,-1-1-1,1 0 1,0 1 0,0-1 0,0 0-1,1 1 1,-1-1 0,0 0 0,0 1 0,1-1-1,0 2 1,1 3-6,0 0 0,0-1-1,1 1 1,0-1 0,0 0 0,0 0-1,5 6 1,-2-6-28,0-1 1,0 0-1,0-1 0,0 0 0,0 0 1,1 0-1,-1 0 0,1-1 0,0 0 1,13 1-1,-17-2 24,1-1 0,-1 1 0,1-1 0,-1 0 0,1 0 0,-1-1 0,1 1 0,-1-1 0,1 1 0,-1-1 0,1 0 0,-1 0 0,0-1 0,0 1 0,0-1 0,0 0 0,0 0 0,0 0 0,0 0 0,0 0 0,-1 0 0,1-1 0,2-3 0,-2 2 35,0 0 0,-1 0 0,1 0 0,-1 0 0,0 0 1,0-1-1,-1 1 0,1-1 0,-1 1 0,0-1 0,0 0 0,-1 1 1,1-1-1,-1-6 0,0 10 435,-1 4-445,0 0-1,1 0 1,0 1-1,-1-1 1,1 0-1,0 1 1,0-1-1,2 6 0,-1 6-15,-1 3 18,-1 12 74,2-1-1,7 42 1,-7-64-67,0 0 1,1 1-1,0-1 1,0 0-1,1 0 1,0 0-1,0 0 1,1-1-1,0 1 1,0-1-1,0 0 1,1 0-1,0 0 1,11 9-1,-15-14-16,1 0-1,-1 0 1,1 0-1,-1 0 1,1 0-1,-1 0 1,1 0-1,0-1 1,-1 1 0,1-1-1,0 1 1,0-1-1,0 0 1,-1 1-1,1-1 1,0 0-1,0 0 1,0 0 0,0-1-1,-1 1 1,1 0-1,0-1 1,1 0-1,0 0-1,0-1 0,0 0 0,0 0 0,0 0 1,0 0-1,-1 0 0,1-1 0,-1 1 0,0-1 0,0 0 0,3-4 0,0 0 2,-1-1 1,0 1-1,-1-1 0,0 0 1,0 0-1,-1 0 1,0 0-1,0-1 1,1-11-1,-3-10-18,1 7-87,-6-47-1,5 63 92,-2 1 1,1-1-1,-1 0 0,0 1 0,-1 0 1,0-1-1,0 1 0,0 0 0,0 0 1,-1 0-1,-5-5 0,8 14 23,0 0-1,0 0 1,0 1-1,0-1 1,1 0-1,-1 1 0,1-1 1,0 0-1,0 1 1,1 3-1,2 13-2,1 0 0,0 0 0,2 0 0,1-1 0,0 1 0,1-2 0,1 1 1,1-1-1,0-1 0,15 19 0,-12-27-1795</inkml:trace>
  <inkml:trace contextRef="#ctx0" brushRef="#br0" timeOffset="901.43">551 181 15671,'0'0'4930,"22"59"-8819,-4-34-1698</inkml:trace>
  <inkml:trace contextRef="#ctx0" brushRef="#br0" timeOffset="1149.49">685 235 9364,'0'0'10581,"14"119"-9428,-1-68-657,0 3-96,-4-3 224,5-3-416,-1-2-95,0-5-97,1-8-16,-5-5-321,4-8-959,-9-7-1698</inkml:trace>
  <inkml:trace contextRef="#ctx0" brushRef="#br0" timeOffset="1285.61">743 548 15271,'0'0'8068,"31"-30"-8084,-4 17 16,9 3-1073,-5 4-2544,-4-1-2066</inkml:trace>
  <inkml:trace contextRef="#ctx0" brushRef="#br0" timeOffset="1949.53">926 533 13542,'0'0'4183,"9"-4"-3748,1 0-297,0 0 1,0-1-1,-1 0 0,15-11 0,-21 14-87,0 0-1,0-1 1,0 1 0,0-1 0,-1 0-1,1 0 1,-1 0 0,0 0-1,0 0 1,0-1 0,0 1-1,0 0 1,-1-1 0,1 0 0,-1 1-1,0-1 1,0 0 0,-1 0-1,1-4 1,-1 7 9,-1 0 0,0 0 0,1 1 0,-1-1 0,0 0-1,0 1 1,0-1 0,1 1 0,-1-1 0,0 1 0,0-1 0,0 1 0,0-1 0,0 1 0,0 0 0,0 0-1,0-1 1,0 1 0,0 0 0,0 0 0,0 0 0,0 0 0,0 0 0,0 0 0,-1 1-1,-31 0 510,32-1-547,-1 0-7,0 1 0,0-1 0,-1 1 0,1 0 0,0 0 1,0-1-1,0 2 0,0-1 0,0 0 0,0 0 0,1 1 0,-1-1 1,0 1-1,1-1 0,-1 1 0,1 0 0,-1-1 0,1 1 0,0 0 1,0 0-1,-1 0 0,2 0 0,-1 0 0,0 1 0,0-1 0,1 0 1,-1 0-1,0 5 0,-1 8 15,0 0 1,1 0-1,1 19 1,0-22 11,0-8-43,0-1 0,0 0 0,0 1 0,1-1 1,-1 0-1,1 0 0,0 1 0,0-1 0,0 0 0,0 0 1,1 0-1,-1 0 0,1 0 0,0 0 0,0 0 0,0-1 1,0 1-1,0-1 0,0 1 0,1-1 0,-1 0 0,1 0 1,0 0-1,0 0 0,-1-1 0,1 1 0,0-1 0,0 1 1,1-1-1,-1 0 0,0 0 0,0 0 0,1-1 0,-1 1 0,0-1 1,1 0-1,-1 0 0,0 0 0,1 0 0,-1-1 0,0 1 1,0-1-1,1 0 0,-1 0 0,0 0 0,0 0 0,5-3 1,-4 0-5,1 0 0,0-1 0,-1 0 0,0 0 0,0 0 0,-1 0 0,1 0 0,-1-1 0,3-5 0,2-5 81,-7 15-60,0 0 0,0 0 0,0-1 0,1 1 0,-1 1-1,0-1 1,0 0 0,1 0 0,-1 0 0,1 0 0,-1 1-1,0-1 1,1 1 0,-1-1 0,1 1 0,-1 0 0,1 0 0,0-1-1,-1 1 1,1 0 0,-1 0 0,1 0 0,-1 1 0,4-1-1,-2 1-18,0-1 0,0 1 0,0 0 0,0 0-1,0 0 1,0 0 0,0 0 0,0 1-1,-1-1 1,1 1 0,3 2 0,-2 1 38,0-1-1,-1 1 1,1-1 0,-1 1-1,0 0 1,-1 0 0,1 0-1,-1 1 1,0-1 0,0 1-1,0-1 1,0 8 0,1 5 153,-2 0 0,-1 29 1,0-22-141,-1-55 41,0 9-759,0 1-1,2-1 0,0 1 1,1 0-1,10-38 0,-4 32 344,-5 13 304,1 1 0,0 0 0,9-16 0,-13 28 54,1-1 0,-1 1-1,0 0 1,1-1-1,-1 1 1,0 0 0,1-1-1,-1 1 1,0 0-1,1 0 1,-1 0 0,1-1-1,-1 1 1,0 0 0,1 0-1,-1 0 1,1 0-1,-1 0 1,1 0 0,-1 0-1,0 0 1,1 0-1,-1 0 1,1 0 0,-1 0-1,1 0 1,-1 0 0,0 0-1,1 0 1,-1 0-1,1 1 1,-1-1 0,0 0-1,1 0 1,-1 0-1,1 1 1,-1-1 0,0 0-1,1 1 1,-1-1 0,0 0-1,0 1 1,1-1-1,-1 0 1,0 1 0,0-1-1,1 0 1,-1 1-1,0-1 1,0 1 0,0-1-1,0 1 1,0 0-1,13 23 676,-8-5-366,-1 0 1,-1 0-1,0 0 1,0 37-1,0 4-586,4-38-1868</inkml:trace>
  <inkml:trace contextRef="#ctx0" brushRef="#br0" timeOffset="2103.71">1287 311 12758,'0'0'9956,"-9"36"-12357,31-8-1280,0 0-2306</inkml:trace>
  <inkml:trace contextRef="#ctx0" brushRef="#br0" timeOffset="2445.67">1545 426 14215,'0'0'7579,"-17"11"-7112,-49 38-83,62-45-351,1-1 1,0 1-1,1 0 0,-1 0 0,0 0 1,1 0-1,0 0 0,0 1 0,1-1 1,-1 1-1,1-1 0,0 1 1,0 0-1,0-1 0,1 1 0,-1 0 1,1 0-1,1-1 0,-1 1 0,2 6 1,-2 8-10,0-18-25,0 0 1,0 0-1,0 1 0,0-1 0,0 0 1,1 0-1,-1 0 0,0 0 0,0 1 1,1-1-1,-1 0 0,1 0 0,-1 0 1,1 0-1,-1 0 0,1 0 0,0 0 1,-1 0-1,1 0 0,0 0 0,0-1 1,0 1-1,0 0 0,-1 0 1,1-1-1,0 1 0,1-1 0,-1 1 1,0-1-1,0 1 0,0-1 0,0 1 1,0-1-1,0 0 0,0 0 0,1 0 1,-1 0-1,0 1 0,0-2 0,0 1 1,0 0-1,1 0 0,0-1 0,1 1-26,0-1 0,0 1 0,0-1-1,-1 0 1,1 0 0,0-1 0,-1 1 0,1 0-1,-1-1 1,1 0 0,-1 1 0,0-1-1,0 0 1,0 0 0,0 0 0,0 0-1,3-5 1,2-13 117,0 0-1,-1 0 0,-2-1 1,4-25-1,-8 45 571,4 18-681,1 0 0,0-1 0,2 1 0,11 22 0,-13-30-1070,0 0 0,1 0 0,0-1 0,1 1 0,8 7 0,3-1-6349</inkml:trace>
  <inkml:trace contextRef="#ctx0" brushRef="#br0" timeOffset="2894.55">1750 555 16023,'0'0'7759,"8"-2"-7701,218-72-818,-225 74 722,-1 0 0,0 0 0,0 0 0,0 0 1,0 0-1,0 0 0,0-1 0,1 1 0,-1 0 0,0 0 0,0 0 1,0 0-1,0-1 0,0 1 0,0 0 0,0 0 0,0 0 0,0-1 1,0 1-1,0 0 0,0 0 0,0 0 0,0 0 0,0-1 0,0 1 1,0 0-1,0 0 0,0 0 0,0-1 0,0 1 0,0 0 0,0 0 1,0 0-1,-1 0 0,1-1 0,0 1 0,0 0 0,0 0 0,0 0 1,0 0-1,0 0 0,-1 0 0,1-1 0,0 1 0,0 0 0,0 0 1,0 0-1,-1 0 0,1 0 0,0 0 0,0 0 0,0 0 0,-1 0 1,1 0-1,0 0 0,0 0 0,0 0 0,0 0 0,-1 0 0,1 0 1,0 0-1,0 0 0,0 0 0,-1 0 0,-12-6-569,-6 0-137,0-1 0,-30-15 0,-31-12 3728,143 36-2074,-49 1-932,-1 0 1,1 2 0,-1-1-1,1 2 1,-1 0-1,17 11 1,-26-16 69,-1 1-1,0 0 1,0 0-1,0 1 1,-1-1 0,1 0-1,-1 1 1,1 0 0,-1-1-1,0 1 1,0 0-1,0 0 1,0 0 0,0 1-1,-1-1 1,1 0 0,-1 1-1,0-1 1,0 1-1,-1-1 1,1 1 0,0-1-1,-1 1 1,0 0 0,0-1-1,0 1 1,-1-1-1,1 1 1,-1 0 0,0-1-1,-1 5 1,-1-2 7,-1 0 0,1-1 0,-1 0 1,0 1-1,0-1 0,-1-1 0,1 1 0,-1-1 0,-9 6 0,-51 33-4317,31-25-2541</inkml:trace>
  <inkml:trace contextRef="#ctx0" brushRef="#br0" timeOffset="3978.22">2458 189 11013,'0'0'9007,"-6"16"-8874,-3 1-87,5-9-15,1 0 1,-1 0 0,1 1 0,0-1-1,1 1 1,0-1 0,1 1 0,-1 0 0,2 0-1,-1 9 1,-1 40 825,0-25-290,2 1 0,4 38-1,-3-64-509,0 0 0,1 0 0,0 0 0,0 0 0,0-1 0,1 1 0,1-1 0,-1 1 0,1-1 0,0 0 0,0-1 0,1 1 0,0-1 0,7 7 0,-9-10-56,0-1 0,0 0 0,0 0 0,1 0 0,-1 0 0,0 0 0,1-1 0,0 0 0,-1 1 0,1-1-1,-1-1 1,1 1 0,0 0 0,0-1 0,-1 0 0,1 0 0,0 0 0,0 0 0,0-1 0,-1 1 0,1-1 0,0 0-1,-1 0 1,5-3 0,-1 2-279,-1-1-1,0 0 0,0-1 0,-1 1 0,8-7 0,19-25-4866,-18 11-815</inkml:trace>
  <inkml:trace contextRef="#ctx0" brushRef="#br0" timeOffset="4163.72">2441 518 3073,'0'0'18793,"40"-13"-18857,-5 5 64,1-2 96,4-3-96,-9-5-848,-4-2-2146,-13 5-2256</inkml:trace>
  <inkml:trace contextRef="#ctx0" brushRef="#br0" timeOffset="4368.49">2333 194 15655,'0'0'4866,"116"-74"-4818,-67 69 16,0 5-64,-4 0-48,-9 15-1888,-10 16-1106,-3 10-2897</inkml:trace>
  <inkml:trace contextRef="#ctx0" brushRef="#br0" timeOffset="5150.76">2864 426 11269,'0'0'13043,"-17"-9"-12480,-55-29-186,70 37-370,0 0 0,0-1 0,0 1 1,0 0-1,0 1 0,-1-1 0,1 0 1,0 1-1,-1-1 0,1 1 0,-1 0 1,1-1-1,0 1 0,-1 1 0,1-1 1,0 0-1,-1 0 0,1 1 0,-1-1 1,1 1-1,0 0 0,0 0 1,0 0-1,-1 0 0,1 0 0,0 0 1,0 1-1,0-1 0,0 1 0,1-1 1,-1 1-1,0 0 0,1-1 0,-1 1 1,1 0-1,0 0 0,-1 0 0,1 0 1,0 1-1,0-1 0,0 0 0,0 3 1,-3 6-19,1 1 1,1-1 0,0 1 0,0 0-1,1 0 1,1 12 0,-1-17 4,2 0 0,-1 0 0,1 0 0,0 0 0,0 0 0,1 0 0,0 0 0,5 11 0,-6-15-9,0-1 0,1 0 0,-1 0 0,1 0 0,-1 0 0,1-1 0,0 1 0,0 0 0,0-1 0,0 1 0,0-1 0,0 1 0,0-1 0,1 0 0,-1 0 0,0 0 0,1 0 0,-1-1 0,0 1 0,1 0-1,-1-1 1,1 0 0,-1 0 0,1 0 0,-1 0 0,1 0 0,0 0 0,-1 0 0,3-2 0,-2 1 0,0 0-1,0 0 0,0-1 1,-1 1-1,1-1 1,-1 1-1,1-1 0,-1 0 1,0 0-1,0 0 0,0-1 1,0 1-1,0 0 0,0-1 1,0 1-1,-1-1 0,3-4 1,21-54-169,-23 55 132,4-11-85,-1-1 1,0 0-1,-2 0 0,0-1 1,-1 1-1,0-36 0,-3 44 147,0-1 0,0 0-1,-1 1 1,0 0 0,-1-1-1,0 1 1,0 0-1,-2 0 1,1 1 0,-1-1-1,0 1 1,-1 0 0,-8-11-1,13 19 162,0 3-174,1 0 0,-1 0 0,1 0 0,-1 0-1,1 0 1,0 0 0,0 0 0,0 0 0,0 0 0,0 0 0,0 0 0,1 3 0,1 8-72,-1 5 95,2 0-1,0 1 0,0-2 1,2 1-1,0 0 1,1-1-1,1 0 0,1 0 1,0-1-1,18 25 1,-25-38-18,1 0 0,0 0 0,0 0 0,0 0 1,0-1-1,1 1 0,-1-1 0,1 0 0,-1 1 1,1-1-1,0 0 0,0-1 0,0 1 0,0 0 0,0-1 1,0 0-1,0 0 0,0 0 0,1 0 0,-1 0 1,0-1-1,1 1 0,-1-1 0,1 0 0,-1 0 1,0 0-1,7-1 0,-9 0 9,0 0 1,1 0-1,-1-1 0,0 1 0,1 0 1,-1-1-1,0 1 0,0 0 0,0-1 1,0 1-1,0-1 0,0 1 0,-1-1 1,1 0-1,0 1 0,-1-1 1,1 0-1,-1 0 0,0 1 0,0-1 1,1 0-1,-1 0 0,-1-2 0,6-16 82,-4 19-98,-1 1 1,1 0-1,-1-1 0,1 1 1,-1 0-1,0-1 0,1 1 1,0 0-1,-1 0 1,1 0-1,-1-1 0,1 1 1,-1 0-1,1 0 0,-1 0 1,1 0-1,-1 0 0,1 0 1,0 0-1,-1 0 1,1 0-1,-1 1 0,1-1 1,-1 0-1,1 0 0,-1 0 1,1 0-1,-1 1 1,1-1-1,-1 0 0,1 1 1,-1-1-1,1 1 0,12 8-152,-7-4 156,1 0-1,1-1 1,-1 1 0,1-2-1,-1 1 1,15 4 0,-20-7 2,-1-1 0,1 1 0,0-1 1,-1 0-1,1 1 0,0-1 0,0 0 0,-1 0 1,1 0-1,0 0 0,0-1 0,-1 1 0,1 0 1,0-1-1,0 1 0,-1-1 0,1 0 0,-1 1 0,1-1 1,-1 0-1,1 0 0,-1 0 0,1 0 0,-1 0 1,0 0-1,1-1 0,-1 1 0,0 0 0,0-1 1,0 1-1,0 0 0,0-1 0,0 0 0,0 1 1,-1-1-1,1 1 0,-1-1 0,1-2 0,2-9 117,-1-1-1,-1 1 0,0 0 0,-2-27 0,0 10 559,2 29-663,-1-1 0,0 1 0,0 0 0,0 0 0,0 0 0,0 0 0,0-1 0,0 1 0,-1 0 0,1 0 0,0 0 0,-1 0 0,1 0 0,-1 0 0,1 0 0,-1 0 0,1 0 0,-1 0 0,0 0 0,0 0 0,1 0 0,-1 0-1,0 0 1,0 1 0,0-1 0,-2-1 0,2 2-170,0 0-1,1 1 0,-1-1 0,0 0 0,0 1 1,1-1-1,-1 1 0,0-1 0,1 1 1,-1-1-1,0 1 0,1-1 0,-1 1 0,1 0 1,-1-1-1,1 1 0,-1 0 0,1 0 0,-1-1 1,1 1-1,0 0 0,-1 0 0,1 0 1,0-1-1,0 1 0,0 0 0,0 0 0,-1 0 1,1 0-1,0-1 0,1 1 0,-1 0 1,0 0-1,0 0 0,0 0 0,1 1 0,-1 18-5417,0 0-4350</inkml:trace>
  <inkml:trace contextRef="#ctx0" brushRef="#br0" timeOffset="6187.39">3251 286 8116,'0'0'14153,"-4"5"-14006,1 0-137,0 0 0,0 1 1,1-1-1,0 1 1,0-1-1,0 1 1,1-1-1,0 1 0,0 0 1,0 0-1,1 0 1,0 10-1,0-12-4,0-1-1,1 0 0,-1 1 1,1-1-1,-1 0 0,1 0 1,0 1-1,0-1 0,0 0 1,1 0-1,-1 0 0,1 0 1,-1 0-1,1-1 0,0 1 1,0 0-1,0-1 1,1 1-1,-1-1 0,1 0 1,-1 0-1,1 0 0,0 0 1,-1 0-1,1-1 0,0 1 1,5 1-1,-6-2-3,1-1 0,-1 1 0,1-1 0,-1 1 0,1-1 0,-1 0 0,1 0 0,-1 0 0,1 0 0,-1 0 0,1 0 0,-1-1 0,1 1 1,-1-1-1,1 0 0,-1 0 0,0 0 0,0 0 0,1 0 0,-1 0 0,0-1 0,0 1 0,0-1 0,3-2 0,1-3 0,-1-1 1,0 1 0,0-1-1,-1 0 1,6-14-1,-7 16-2,0-1 0,0 0 0,1 0-1,0 1 1,0 0 0,0 0 0,1 0-1,7-7 1,-10 12-11,1 0 0,-1 0 0,1 0 0,0 0 0,-1 0 0,1 1 0,0-1 0,0 1 0,-1 0 0,1 0 0,0 0 0,-1 0 0,1 0 0,0 1 0,0-1 0,-1 1 0,1 0 0,2 1 0,0-1 11,-1 1 0,1-1 0,-1 1 0,1 1 0,-1-1 1,0 1-1,0-1 0,0 1 0,5 4 0,-16-10 93,-1 0 0,1 0 0,-1 1-1,1 0 1,-1 0 0,0 1 0,0 0 0,0 1 0,-15 0-1,21 0-95,0 0 0,0 1-1,1-1 1,-1 1-1,0 0 1,0-1 0,1 1-1,-1 0 1,0 0-1,1 0 1,-1 0 0,1 0-1,-1 1 1,1-1-1,0 0 1,-1 1 0,1-1-1,0 1 1,0-1-1,0 1 1,0 0 0,0-1-1,1 1 1,-1 0 0,0 0-1,1-1 1,-1 1-1,1 0 1,0 0 0,0 0-1,-1 2 1,-1 11-28,1 0 0,1 28 0,0-30 14,0-12 3,0 1 0,0-1 1,0 1-1,0-1 0,0 1 1,0-1-1,1 1 1,-1-1-1,0 1 0,1-1 1,-1 1-1,1-1 0,0 1 1,-1-1-1,1 0 0,2 3 1,-3-4-19,1 0-1,-1 1 1,1-1 0,-1 0-1,1 1 1,0-1 0,-1 0 0,1 0-1,0 0 1,-1 0 0,1 1 0,0-1-1,-1 0 1,1 0 0,0 0 0,-1 0-1,1-1 1,0 1 0,-1 0 0,1 0-1,-1 0 1,1 0 0,0-1-1,-1 1 1,1 0 0,0-1 0,2-1-28,-1 0 0,1 1 1,0-2-1,-1 1 0,0 0 1,0 0-1,1-1 0,-1 1 1,-1-1-1,1 0 0,0 0 0,-1 1 1,1-1-1,0-4 0,1-1 89,-1-1-1,0 1 0,-1-1 1,1-14-1,-2 22 436,5 34 342,-4-31-801,-1 0 1,1 0 0,-1 0 0,1 0-1,0 0 1,0 0 0,0 0-1,0 0 1,1 0 0,-1-1 0,0 1-1,1 0 1,-1-1 0,1 1 0,0-1-1,-1 0 1,1 1 0,0-1-1,0 0 1,0 0 0,0 0 0,0 0-1,0-1 1,0 1 0,0 0-1,0-1 1,0 0 0,0 1 0,1-1-1,-1 0 1,4 0 0,-2-1 0,0-1 0,0 1 0,0-1 0,-1 0 0,1 0 0,0 0 0,-1-1 0,1 1 0,-1-1 0,0 0 1,0 0-1,0 0 0,0 0 0,-1 0 0,4-5 0,0-3 0,1 0 0,-2-1 0,1 1 0,-2-1 0,1 0 0,-2 0 0,0-1 1,0 1-1,1-17 0,-1-16-14,-3-57 0,0 51-59,0 47 70,0 1-1,0-1 1,0 0-1,0 1 0,-1-1 1,1 0-1,-1 1 0,0-1 1,0 1-1,0-1 0,-1 1 1,1 0-1,-1 0 0,0-1 1,0 1-1,-2-3 1,4 6 7,0 0 0,0 0 0,-1 0 0,1-1 0,0 1 0,0 0 0,0 0 0,0 0 0,0 0 0,-1 0 0,1 0 0,0 0 0,0-1 0,0 1 0,-1 0 0,1 0 0,0 0 0,0 0 0,0 0 0,-1 0 0,1 0 0,0 0 0,0 0 0,0 0 0,-1 0 0,1 0 0,0 0 0,0 0 0,0 0 0,0 0 0,-1 0 0,1 1 0,0-1 0,0 0 0,0 0 0,-1 0 0,1 0 0,0 0 0,0 0 0,0 0 0,0 1 0,0-1 1,-1 0-1,1 0 0,0 0 0,0 0 0,0 1 0,0-1 0,0 0 0,0 0 0,0 0 0,0 0 0,0 1 0,0-1 0,0 0 0,0 0 0,0 0 0,0 1 0,0-1 0,0 0 0,0 0 0,0 0 0,0 1 0,0-1 0,0 0 0,0 0 0,0 0 0,0 1 0,-1 17 46,1-17-35,0 39-7,-2-10-5,3 1-1,0-1 1,10 53-1,-9-74-7,1-1-1,0 1 1,0-1-1,0 0 0,1 0 1,0 0-1,1 0 1,0-1-1,0 1 1,0-1-1,1 0 0,0-1 1,1 0-1,-1 0 1,1 0-1,0-1 1,12 7-1,-17-10-2,1 0 0,-1-1 0,1 1 0,0-1 0,0 0 0,-1 1 0,1-1 0,0-1 0,0 1 1,0 0-1,0-1 0,0 1 0,0-1 0,1 0 0,-1 0 0,0 0 0,0-1 0,0 1 0,0-1 0,0 1 0,0-1 0,0 0 0,0 0 0,-1-1 0,1 1 0,0 0 0,0-1 1,-1 0-1,1 1 0,-1-1 0,0 0 0,1 0 0,-1-1 0,0 1 0,0 0 0,0-1 0,-1 1 0,1-1 0,-1 0 0,1 1 0,-1-1 0,0 0 0,1-3 1,2-8 0,0 0 1,0-1-1,-2 1 1,0-1-1,-1 1 1,0-1-1,-1 0 1,-1 0-1,0 1 1,-5-25-1,6 39 9,0 0-1,0 0 1,-1 0-1,1 0 1,0 1 0,0-1-1,0 0 1,0 0-1,0 0 1,0 0-1,0 0 1,0 0 0,0 0-1,0 0 1,0 0-1,-1 0 1,1 0-1,0 0 1,0 0 0,0 0-1,0 0 1,0 0-1,0 0 1,0 0-1,0 0 1,-1 0-1,1 0 1,0 0 0,0 0-1,0 0 1,0 0-1,0 0 1,0 0-1,0 0 1,-1 0 0,1 0-1,0 0 1,0 0-1,0 0 1,0 0-1,0 0 1,0 0 0,0 0-1,0 0 1,0 0-1,0 0 1,0 0-1,-1-1 1,-1 22 82,0 28-79,2-39 38,1 1 0,1-1 0,0 0 0,0 0 0,7 19 0,-8-25-233,1 0-1,0 0 0,-1 0 1,2 0-1,-1 0 1,0 0-1,1 0 1,-1-1-1,1 1 0,0-1 1,0 0-1,1 0 1,-1 0-1,1 0 1,-1-1-1,6 3 0,-5-4-3800</inkml:trace>
  <inkml:trace contextRef="#ctx0" brushRef="#br0" timeOffset="6355.81">3421 202 13158,'0'0'2177,"116"-82"-5474,-81 51-6580</inkml:trace>
  <inkml:trace contextRef="#ctx0" brushRef="#br0" timeOffset="6478.99">3648 1 5923,'0'0'0</inkml:trace>
  <inkml:trace contextRef="#ctx0" brushRef="#br0" timeOffset="6775.57">3946 115 13942,'0'0'1148,"0"15"580,0 51 308,1-60-1887,-1-1 0,0 0 1,1 0-1,0 0 0,0 0 0,1 0 0,-1 0 0,1 0 1,0 0-1,0-1 0,1 1 0,-1-1 0,6 7 1,-7-9-131,1-1 1,-1 1 0,1-1 0,-1 1-1,1-1 1,-1 0 0,1 1 0,0-1-1,-1 0 1,1 0 0,0-1-1,0 1 1,0 0 0,0 0 0,0-1-1,0 1 1,0-1 0,0 0 0,0 0-1,0 0 1,0 0 0,0 0 0,0 0-1,0 0 1,0-1 0,0 1-1,0 0 1,0-1 0,0 0 0,0 0-1,0 0 1,3-1 0,-3-1 48,1 1 1,0-1 0,-1 0-1,1-1 1,-1 1-1,0 0 1,0-1 0,0 1-1,0-1 1,-1 1-1,0-1 1,1 0-1,-1 0 1,-1 1 0,1-1-1,0 0 1,-1 0-1,0 0 1,0 0 0,-1-5-1,2 5 14,-1 1-1,0 0 0,0 0 1,-1 0-1,1 0 0,-1-1 1,1 1-1,-1 0 1,0 0-1,0 0 0,0 0 1,-1 0-1,1 1 1,-1-1-1,1 0 0,-1 1 1,0-1-1,0 1 0,0-1 1,-1 1-1,1 0 1,0 0-1,-1 0 0,0 0 1,-3-2-1,-27 0 289,18 6-1632,9 6-3686,6-2-1172</inkml:trace>
  <inkml:trace contextRef="#ctx0" brushRef="#br0" timeOffset="7063.86">4107 107 15543,'0'0'6763,"4"16"-6515,15 45-109,-8-43-5,-1-22-47,4-22 54,-13 24-105,4-10 44,-2 4-100,0 0 0,1 1 0,0-1 0,1 1 0,0 0 0,8-11 0,-11 17 39,-1 0 0,1-1 0,0 1 0,-1 0-1,1 1 1,0-1 0,-1 0 0,1 0-1,0 1 1,0-1 0,0 1 0,0-1-1,-1 1 1,1 0 0,0 0 0,0 0-1,0 0 1,0 0 0,0 0 0,0 0-1,0 1 1,0-1 0,-1 1 0,1-1-1,0 1 1,0 0 0,-1 0 0,1 0 0,0 0-1,-1 0 1,1 0 0,-1 0 0,1 0-1,-1 1 1,2 2 0,85 74 1649,-35-20-3704,-44-43-3063,-8 1-4929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3:23.82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331 194 14102,'0'0'7580,"-2"-8"-6964,-3-4-474,-1 0 0,0 0 0,-1 0 0,0 1-1,0 0 1,-1 0 0,-1 1 0,0 0 0,0 1 0,-13-11-1,16 14-115,0 1 0,-1 0 0,0 0-1,0 0 1,0 1 0,0 0-1,0 0 1,-1 1 0,0 0 0,0 0-1,0 1 1,0 0 0,0 1 0,0-1-1,0 2 1,-1-1 0,1 1-1,-14 1 1,18 1-27,0-1 1,0 1-1,0-1 0,0 1 0,1 0 0,-1 1 1,1-1-1,0 1 0,-1-1 0,1 1 0,0 0 1,0 0-1,1 1 0,-1-1 0,1 0 0,0 1 1,0 0-1,0-1 0,0 1 0,0 0 1,1 0-1,0 0 0,-1 0 0,0 7 0,-1 7-13,1 1-1,0-1 0,2 1 0,1 21 1,-1-31 9,2 0-1,-1 0 1,1-1 0,0 1 0,1 0 0,0-1-1,1 1 1,-1-1 0,1 0 0,1 0-1,0-1 1,0 1 0,0-1 0,12 12 0,7 3-255,0-1 1,52 33-1,14 13-551,-89-65 802,1-1 0,0 1 0,0 0 0,-1 0 0,1-1 0,-1 1 0,1 0 0,-1 0 0,0 1 0,0-1 0,0 0-1,0 0 1,0 1 0,-1-1 0,1 0 0,-1 1 0,1 3 0,-1-5 29,0 0-1,-1 1 1,1-1 0,0 1 0,-1-1-1,1 0 1,-1 0 0,0 1 0,1-1-1,-1 0 1,0 0 0,0 0-1,0 0 1,0 0 0,0 0 0,0 0-1,0 0 1,0 0 0,0 0 0,0-1-1,0 1 1,-1 0 0,1-1-1,0 1 1,-1-1 0,1 1 0,0-1-1,-1 0 1,1 1 0,-2-1 0,-20 3 287,0 0 0,0-2 0,0 0 1,0-2-1,-29-4 0,50 5-346,0 0 1,1 0-1,-1 0 0,0 0 1,1-1-1,-1 1 1,0-1-1,1 1 0,-1-1 1,1 1-1,-1-1 0,1 0 1,-1 0-1,1 0 0,0 0 1,-1 0-1,1 0 1,0 0-1,0 0 0,0 0 1,0-1-1,0 1 0,0 0 1,0-1-1,0 1 0,0-1 1,1 1-1,-1-1 0,1 1 1,-1-1-1,1 1 1,-1-1-1,1 0 0,0 1 1,0-1-1,0 0 0,0 1 1,0-4-1,1 1-527,0 0 0,1 0 0,-1 0 0,1 1 0,0-1 0,0 0 0,0 1 0,0-1 0,1 1 0,-1 0 0,1-1 0,0 1 0,5-4 0,18-13-4956</inkml:trace>
  <inkml:trace contextRef="#ctx0" brushRef="#br0" timeOffset="292.89">322 385 12550,'0'0'8884,"4"13"-7798,0-3-883,0 6-49,2 0 0,0-1 0,1 0 0,12 20 0,-17-32-147,0 0 0,0 0-1,0 0 1,0 0 0,0 0-1,1-1 1,-1 1-1,1-1 1,0 0 0,-1 0-1,1 0 1,0 0 0,0 0-1,1 0 1,-1-1-1,0 0 1,0 1 0,1-1-1,-1-1 1,1 1 0,-1 0-1,1-1 1,-1 0-1,1 1 1,-1-1 0,1-1-1,-1 1 1,1-1 0,-1 1-1,4-2 1,-4 0 0,0 0 1,0 0-1,-1 0 1,1 0 0,-1 0-1,1-1 1,-1 1-1,0-1 1,0 1-1,0-1 1,0 0-1,-1 0 1,1 0-1,-1 0 1,2-5 0,14-50 143,-14 31 152,-1 0 0,-1 1 0,-2-1 0,-4-38 0,5 64-313,0 0-1,-1-1 0,1 1 1,0-1-1,-1 1 1,1 0-1,-1-1 0,1 1 1,-1 0-1,0 0 0,1-1 1,-1 1-1,0 0 1,0 0-1,0 0 0,0 0 1,0 0-1,0 0 0,-2-1 1,2 2-133,1 0 0,-1 0 0,0 1 0,1-1 0,-1 0 0,0 1 0,1-1 1,-1 1-1,1-1 0,-1 1 0,1-1 0,-1 1 0,1-1 0,-1 1 0,1-1 0,-1 1 1,1 0-1,0-1 0,-1 1 0,1 0 0,0-1 0,0 1 0,0 0 0,-1-1 0,1 1 0,0 0 1,0-1-1,0 1 0,0 0 0,0 0 0,0-1 0,0 1 0,0 0 0,1-1 0,-1 1 1,0 0-1,1 0 0,-1 24-5780,0-2-4829</inkml:trace>
  <inkml:trace contextRef="#ctx0" brushRef="#br0" timeOffset="941.91">590 306 14487,'0'0'8067,"0"-8"-7341,0-16-272,0 16-157,0 22-128,2 31 18,2 0 0,3 0 0,1-1-1,14 44 1,-19-121-77,13-62-1,-14 86-153,1-1 1,0 1-1,0 0 0,1 0 0,0 0 1,7-9-1,-10 17 34,0-1 0,-1 1 0,1 0 0,1-1 0,-1 1 0,0 0 1,0 0-1,0 0 0,1 0 0,-1 0 0,0 0 0,1 0 0,-1 1 0,1-1 0,-1 0 0,1 1 0,-1-1 0,1 1 1,0-1-1,-1 1 0,1 0 0,-1 0 0,1 0 0,0 0 0,-1 0 0,1 0 0,0 0 0,-1 1 0,1-1 0,-1 0 0,1 1 1,0 0-1,-1-1 0,1 1 0,-1 0 0,0-1 0,1 1 0,-1 0 0,0 0 0,1 0 0,-1 1 0,0-1 0,0 0 1,1 2-1,10 10 16,0-1 0,-2 2 0,15 22 0,-15-20 23,1-1 0,21 24 1,-32-38-30,1-1 0,0 1 0,-1 0-1,1-1 1,0 1 0,0-1 0,-1 1 0,1-1 0,0 0 0,0 1 0,0-1 0,-1 0 0,1 1 0,0-1 0,0 0 0,0 0 0,0 0 0,0 0 0,0 0 0,-1 0 0,1 0 0,0 0 0,0 0 0,0 0 0,0 0 0,0-1-1,0 1 1,-1 0 0,1-1 0,0 1 0,0-1 0,-1 1 0,1-1 0,0 1 0,0-1 0,-1 1 0,1-1 0,0 1 0,0-2 0,22-33-16,-20 30 15,54-114-263,-57 118 264,0 0 1,1 1-1,-1-1 0,0 0 1,1 0-1,-1 0 0,0 1 1,1-1-1,-1 0 0,1 0 1,-1 1-1,1-1 0,0 0 1,-1 1-1,1-1 0,0 1 1,-1-1-1,1 1 0,0-1 1,-1 1-1,1-1 0,0 1 1,0 0-1,0-1 0,0 1 1,-1 0-1,1 0 0,0 0 1,0-1-1,0 1 0,0 0 1,0 0-1,0 0 0,-1 0 1,1 1-1,0-1 0,0 0 1,0 0-1,0 0 0,0 1 1,-1-1-1,1 1 0,0-1 1,0 0-1,-1 1 0,1-1 1,0 1-1,-1 0 1,1-1-1,0 1 0,-1-1 1,1 1-1,-1 0 0,2 1 1,29 43 362,-29-42-321,18 33-40,19 31-247,-34-61-760,-1-1 0,1 0 0,0 0 0,0 0 1,8 5-1,12 4-7172</inkml:trace>
  <inkml:trace contextRef="#ctx0" brushRef="#br0" timeOffset="1505.05">1329 273 8772,'0'0'17656,"-2"-3"-17421,2 3-234,1 0 0,-1 0-1,0 0 1,0 1 0,1-1 0,-1 0 0,0 0 0,1 0-1,-1 0 1,0 0 0,1 0 0,-1 0 0,0 0 0,1 0 0,-1-1-1,0 1 1,0 0 0,1 0 0,-1 0 0,0 0 0,1 0 0,-1 0-1,0-1 1,0 1 0,1 0 0,-1 0 0,0 0 0,0-1-1,1 1 1,-1 0 0,0 0 0,0-1 0,0 1 0,0 0 0,1 0-1,-1-1 1,0 1 0,0 0 0,0-1 0,0 1 0,0 0-1,0-1 1,0 1 0,0 0 0,0-1 0,0 1 0,0 0 0,0 0-1,0-1 1,0 1 0,0 0 0,0-1 0,0 1 0,0 0-1,0-1 1,-1 1 0,1 0 0,0 0 0,0-1 0,0 1 0,-1 0-1,1 0 1,0-1 0,0 1 0,26 7-18,-25-7 16,31 6 23,0-1 0,1-2 0,-1-1 0,1-2 0,33-3 0,16 1 6,49 2-150,-141-5 104,0 1 0,0-1 0,1-1 1,0 0-1,0 0 0,-12-11 1,-27-18-22,-14-3 399,61 37-376,8 3-221,21 12-5,-2 2 1,1 1 0,-2 1 0,44 40 0,-67-56 238,1 0 1,-1 0 0,0 1-1,1-1 1,-1 1 0,0-1 0,-1 1-1,1 0 1,0 0 0,-1 0-1,1 0 1,-1 0 0,0 0-1,0 0 1,-1 1 0,1-1-1,0 0 1,-1 1 0,0-1-1,0 0 1,0 1 0,0-1 0,-1 5-1,-1-4 53,0 0 1,0 0-1,0 0 0,0 0 0,-1 0 0,1 0 0,-1 0 0,0-1 1,0 0-1,-1 1 0,1-1 0,-1 0 0,1-1 0,-1 1 1,-8 3-1,9-4-195,-22 13 36,-1-2 1,-31 13-1,8-15-8112,27-8-3483</inkml:trace>
  <inkml:trace contextRef="#ctx0" brushRef="#br0" timeOffset="2931.14">2229 49 14711,'0'0'7342,"4"12"-7131,3 5 9,2 9 75,1-1 0,1 1 1,1-2-1,27 40 0,-35-58-278,0 0-1,1-1 0,0 1 1,0-1-1,0 0 0,1-1 1,0 1-1,0-1 0,0 0 1,0 0-1,1-1 0,-1 0 1,1 0-1,0-1 0,0 0 1,0 0-1,0 0 0,0-1 1,0 0-1,0 0 0,1-1 0,-1 0 1,0 0-1,10-2 0,-14 1-24,1 0 0,0 0 0,0-1-1,0 1 1,-1-1 0,1 0-1,-1 0 1,0 0 0,1 0-1,-1-1 1,0 1 0,0-1-1,0 0 1,-1 0 0,1 0-1,-1 0 1,0 0 0,1-1-1,-1 1 1,-1-1 0,1 1-1,0-1 1,-1 0 0,0 1-1,0-1 1,1-6 0,2-11 58,-2 0 0,0 0 0,-1-36 1,-1 38 79,0 18 414,0 11 227,-18 200-350,0 12-215,18-215-1172,0 14 1319,2-17-5192</inkml:trace>
  <inkml:trace contextRef="#ctx0" brushRef="#br0" timeOffset="3535.02">2652 311 12934,'0'0'10285,"2"2"-9949,8 12-274,0 1-1,-1 1 1,0 0 0,-1 0-1,-1 0 1,-1 1 0,0 0 0,-1 1-1,-1-1 1,-1 1 0,0 0 0,-1 0-1,-1 25 1,-1-42 42,0-6 801,-1-15-905,1 0 0,2 0 0,-1 0 0,2 0 1,1 0-1,1 1 0,0 0 0,1 0 0,1 0 1,1 0-1,1 1 0,21-32 0,-13 35-1948,-17 15 1757,1 0 0,-1 0 0,1 0 1,-1-1-1,0 1 0,1 0 0,-1 0 0,1 0 0,-1 0 0,1 0 0,-1 0 1,0 0-1,1 0 0,-1 0 0,1 0 0,-1 0 0,1 0 0,-1 1 0,0-1 1,1 0-1,-1 0 0,0 0 0,1 0 0,-1 1 0,1-1 0,-1 0 0,0 0 1,1 1-1,-1-1 0,0 0 0,0 1 0,1-1 0,-1 0 0,0 1 0,0-1 1,1 0-1,-1 1 0,0-1 0,0 1 0,0-1 0,0 0 0,0 1 0,0-1 1,1 1-1,-1-1 0,0 0 0,0 1 0,0 0 0,0 17-7599</inkml:trace>
  <inkml:trace contextRef="#ctx0" brushRef="#br0" timeOffset="4467.05">3223 268 10101,'0'0'13891,"-15"-4"-13520,8 2-318,-37-8 31,43 10-83,-1 0-1,1 0 0,0 0 0,-1 0 0,1 1 1,-1-1-1,1 0 0,-1 1 0,1-1 1,0 1-1,-1-1 0,1 1 0,0 0 0,0-1 1,-1 1-1,1 0 0,0 0 0,0 0 0,0 0 1,0 0-1,0 0 0,0 0 0,0 0 1,1 0-1,-1 1 0,0-1 0,0 0 0,1 0 1,-1 1-1,1-1 0,-1 3 0,-4 17 46,2 0-1,0 0 0,1 1 1,1-1-1,1 1 0,5 39 1,-5-59-59,1 0 1,0-1-1,-1 1 1,1 0-1,0 0 1,0-1-1,0 1 1,0 0-1,0-1 1,0 1-1,1-1 1,-1 1-1,0-1 1,1 0 0,-1 0-1,1 0 1,-1 0-1,1 0 1,0 0-1,-1 0 1,1 0-1,0 0 1,0-1-1,0 1 1,-1-1-1,1 1 1,0-1-1,0 0 1,0 0-1,0 0 1,0 0-1,0 0 1,0 0-1,0 0 1,0-1-1,-1 1 1,1-1 0,0 1-1,0-1 1,0 0-1,-1 0 1,1 0-1,0 0 1,-1 0-1,1 0 1,-1 0-1,1 0 1,-1-1-1,0 1 1,1 0-1,-1-1 1,0 1-1,0-1 1,0 0-1,0 1 1,0-1-1,0 0 1,-1 0-1,1 1 1,-1-1 0,1 0-1,-1 0 1,1 0-1,-1-2 1,0 3 5,1-11-91,0 0-1,-1 0 1,-2-21-1,1 30 131,1 0-1,-1 1 1,1-1-1,-1 0 1,0 1-1,0-1 1,0 1 0,0-1-1,-1 1 1,1-1-1,-1 1 1,1 0-1,-1 0 1,0 0 0,0 0-1,0 0 1,0 0-1,0 0 1,0 1-1,0-1 1,-1 1 0,-4-3-1,1 3 233,8 4-332,11 4-176,-7-6 133,0-1 1,0 0-1,0 0 0,0 0 1,1 0-1,-1-1 0,0 0 1,-1-1-1,1 1 0,0-1 1,0 0-1,-1 0 0,1-1 1,-1 0-1,1 0 0,-1 0 1,0-1-1,-1 1 0,1-1 0,0 0 1,-1 0-1,0-1 0,0 0 1,4-6-1,-1 1 93,-2-1 1,1 1-1,-1-1 0,-1 0 0,0-1 1,-1 1-1,0-1 0,0 1 0,-1-1 1,-1 0-1,0-18 0,-1 22 461,0-34 560,0 41-931,0 0 0,0 0 0,0 0 0,0 0-1,0 0 1,0 0 0,0 0 0,0 0 0,0 0 0,-1 0-1,1 0 1,0 1 0,-1-1 0,1 0 0,-1 0 0,1 0 0,-1 0-1,1 0 1,-1 1 0,0-1 0,1 0 0,-1 0 0,0 1-1,0-1 1,1 1 0,-1-1 0,0 0 0,-1 0 0,1 2-63,0 0 0,0 0 0,1 0 1,-1-1-1,0 1 0,1 0 0,-1 0 1,1 0-1,-1 0 0,1 0 0,-1 0 0,1 0 1,0 0-1,-1 1 0,1-1 0,0 0 1,0 0-1,0 0 0,0 0 0,0 0 1,0 2-1,0 36-184,0-32 160,0 645 84,0-644-71,-1 4 10,1 0 0,1-1 0,0 1 0,0 0 0,1-1 0,0 1 0,6 14 0,-8-25-7,0-1 0,0 1 0,0-1-1,1 1 1,-1-1 0,0 1 0,0-1 0,0 1 0,1-1 0,-1 1 0,0-1 0,1 0 0,-1 1 0,0-1 0,1 1 0,-1-1 0,0 0 0,1 1-1,-1-1 1,1 0 0,-1 1 0,1-1 0,-1 0 0,1 0 0,-1 0 0,1 1 0,-1-1 0,1 0 0,-1 0 0,1 0 0,-1 0 0,1 0-1,0 0 1,-1 0 0,1 0 0,-1 0 0,1 0 0,-1 0 0,1 0 0,-1 0 0,1-1 0,-1 1 0,1 0 0,-1 0 0,1-1 0,-1 1-1,1 0 1,-1-1 0,0 1 0,1 0 0,-1-1 0,1 1 0,-1 0 0,1-2 0,15-23 103,-10 10-82,-1 1 1,-1-1 0,0 0-1,-1 0 1,-1 0 0,0 0 0,-1-1-1,-1 1 1,0 0 0,-5-27 0,4 34-7,-1 0 1,0 0-1,0 1 1,-1-1-1,0 1 1,0-1-1,-1 1 1,0 0-1,0 0 1,-1 1-1,0-1 1,0 1-1,0 0 1,-1 1-1,0-1 1,0 1-1,-1 0 1,1 0-1,-1 1 1,0 0-1,0 0 1,-10-3-1,1 2 104,1 0 0,-1 2-1,0 0 1,1 1 0,-1 0-1,0 1 1,-31 3 0,45-2-122,1 1 0,-1-1 0,1 1-1,-1-1 1,1 1 0,-1-1 0,1 1 0,-1 0 0,1 0 0,0 0-1,-1 0 1,1 0 0,0 0 0,0 0 0,0 0 0,0 0 0,0 1 0,0-1-1,-2 3 1,3-3-42,0-1 0,0 1 0,-1 0 0,1-1 0,0 1 0,0 0 0,0 0-1,0-1 1,0 1 0,0 0 0,0-1 0,0 1 0,0 0 0,0 0 0,0-1 0,0 1-1,0 0 1,1-1 0,-1 1 0,0 0 0,1-1 0,-1 1 0,0 0 0,1-1 0,-1 1-1,1-1 1,-1 1 0,1-1 0,-1 1 0,1-1 0,-1 1 0,1-1 0,0 1 0,-1-1-1,1 0 1,-1 1 0,1-1 0,0 0 0,0 0 0,-1 1 0,1-1 0,0 0 0,-1 0-1,2 0 1,8 2-1806,0-1 0,0 0 0,20-2 0,-25 1 820,35-2-12022</inkml:trace>
  <inkml:trace contextRef="#ctx0" brushRef="#br0" timeOffset="4805.67">3633 26 16279,'0'0'8514,"0"14"-8400,-2 88 499,-1-15-10,4 0 1,16 107-1,-15-180-567,1-1 0,0 0 0,1 0 1,0 0-1,7 12 0,-10-23-56,0 0-1,-1 0 1,1 0 0,1-1-1,-1 1 1,0 0-1,0 0 1,0-1 0,1 1-1,-1-1 1,1 1 0,0-1-1,-1 0 1,1 1 0,0-1-1,0 0 1,-1 0 0,1 0-1,0-1 1,0 1 0,0 0-1,0-1 1,0 1 0,0-1-1,1 1 1,-1-1-1,0 0 1,0 0 0,0 0-1,0 0 1,0-1 0,0 1-1,0-1 1,0 1 0,0-1-1,0 1 1,0-1 0,0 0-1,0 0 1,0 0 0,3-3-1,1 0-240,-1 0 1,1-1-1,-1 1 0,0-1 0,-1 0 1,1-1-1,-1 1 0,0-1 0,0 0 0,-1 0 1,1 0-1,-1-1 0,-1 1 0,4-11 1,-4 8-1183,0 0 0,0-1 0,-1 0 0,0 1 0,0-1 0,-2-10 0,-2-14-8180</inkml:trace>
  <inkml:trace contextRef="#ctx0" brushRef="#br0" timeOffset="4961.24">3695 370 9044,'0'0'15367,"-58"-5"-15367,67 5-96,18 0-16,4-11-208,5-6-1121,-5-4-1856,-4-4-3570</inkml:trace>
  <inkml:trace contextRef="#ctx0" brushRef="#br0" timeOffset="5101.45">3575 117 13094,'0'0'11717,"31"-35"-12037,14 35-912,-1 0-1874,5 0-3889</inkml:trace>
  <inkml:trace contextRef="#ctx0" brushRef="#br0" timeOffset="5841.42">4020 179 17368,'0'0'5232,"-14"19"-3069,3-4-1846,-10 14 117,0 0 1,2 2-1,-16 34 1,25-39-356,7-16-220,0-1 0,-1 0 0,0 0 0,-1 0 0,1 0 0,-2-1 0,-8 11 0,12-28-4233,-1-21 2368,3 25 1188,-3-54-536,2 18 8193,8 42-6813,0 0 0,0 0-1,0 1 1,0 0 0,10 4-1,25 5 24,-35-9-193,-1-2 0,1 1 0,0-1 0,-1 0 0,1-1 0,0 1 0,-1-1 0,1-1 0,-1 1 0,1-1 0,-1 0 0,0-1 0,9-4 0,-12 5-40,1-1 1,-1 0-1,1 0 1,-1 0-1,0 0 1,0-1-1,0 0 1,0 1-1,-1-1 1,0 0-1,0 0 1,0 0 0,0 0-1,0-1 1,-1 1-1,0 0 1,0-1-1,0 1 1,0-1-1,-1-7 1,2-110 2468,-3 67 1502,1 130-2864,-2 16-662,4-1 0,4 1-1,20 102 1,48 107-82,-79-316 1261,-34-161-655,39 174-783,-7-52-19,3 1-1,3-71 1,2 113-29,-1-1-1,2 0 0,0 0 1,0 1-1,1-1 1,1 1-1,0 0 1,0 0-1,2 0 0,-1 0 1,1 1-1,1 0 1,0 0-1,1 1 0,16-18 1,-17 23-13,0 0 1,1 0-1,-1 1 0,1-1 1,0 2-1,1-1 0,-1 1 1,1 1-1,13-3 0,-19 4 50,0 0-1,0 0 0,0 1 0,-1 0 0,1-1 0,0 1 0,0 0 1,0 0-1,0 1 0,0-1 0,0 1 0,0-1 0,0 1 0,-1 0 1,1 0-1,0 0 0,0 0 0,-1 1 0,1-1 0,-1 1 0,1-1 1,-1 1-1,0 0 0,0 0 0,0 0 0,0 0 0,0 1 0,0-1 1,0 0-1,-1 1 0,3 3 0,-1 5 24,-1 1 1,1-1-1,-2 1 0,0 0 1,0 0-1,-1 0 0,0-1 0,-1 1 1,-1 0-1,1 0 0,-8 21 1,7-26 5,-1 0 0,0 0 1,0 0-1,0 0 0,-1-1 1,0 1-1,0-1 0,-1 0 1,-5 5-1,7-8-31,0 0-1,-1 0 1,1 0-1,-1-1 1,0 0 0,1 0-1,-1 0 1,0 0 0,0 0-1,0-1 1,-1 0-1,1 1 1,0-2 0,0 1-1,-1 0 1,-5-1 0,8 0-126,1 0 1,-1 0 0,0 0-1,0-1 1,1 1 0,-1 0 0,0-1-1,1 1 1,-1-1 0,0 0 0,1 0-1,-1 1 1,1-1 0,-1 0-1,1 0 1,-1-1 0,0 0 0,-17-28-6826,6 1-3160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3:31.61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134 493 15431,'0'0'8129,"-4"-10"-7238,-16-28-248,20 37-634,0 1 0,0-1 0,-1 1 0,1-1 0,0 1 0,-1 0 0,1-1 0,0 1 0,-1 0 0,1-1 0,0 1-1,-1 0 1,1-1 0,-1 1 0,1 0 0,-1 0 0,1-1 0,-1 1 0,1 0 0,-1 0 0,1 0 0,-1 0 0,1 0 0,-1 0 0,1 0 0,-1 0 0,1 0 0,-1 0 0,1 0 0,-1 0-1,1 0 1,-1 0 0,1 0 0,-1 1 0,1-1 0,-1 0 0,1 0 0,-1 1 0,1-1 0,-1 0 0,1 1 0,0-1 0,-1 0 0,1 1 0,0-1 0,-1 1 0,-16 22-27,14-18 37,-6 8 17,1 1 1,0 0-1,1 0 1,0 1 0,1-1-1,0 2 1,2-1-1,0 1 1,0-1 0,1 1-1,1 0 1,1 0-1,0 24 1,1-38-35,0 0 0,0 0 0,1 0 0,-1 0 0,0 0 0,1 0 0,0 0-1,-1 0 1,1 0 0,0 0 0,0 0 0,0 0 0,0 0 0,0 0 0,0-1 0,1 1 0,-1-1 0,1 1 0,-1-1 0,1 1 0,2 1 0,0-1-1,0 1 1,0-1-1,1 0 1,-1-1-1,0 1 1,1-1-1,0 0 1,-1 0-1,7 0 1,-1 0-6,0-1-1,0 0 1,0 0 0,0-1-1,1-1 1,-2 0-1,1 0 1,15-6 0,-21 6-2,0 0 0,0-1 0,0 0 0,0 1 1,0-1-1,0 0 0,-1-1 0,1 1 0,-1-1 1,0 0-1,0 1 0,0-1 0,-1-1 1,1 1-1,-1 0 0,0-1 0,0 1 0,-1-1 1,1 1-1,-1-1 0,1-7 0,-2 8 3,1 1-1,-1-1 1,0 0-1,-1 0 0,1 0 1,-1 0-1,0 1 1,1-1-1,-2 0 1,1 1-1,0-1 1,-1 1-1,1-1 1,-1 1-1,0-1 0,0 1 1,-1 0-1,1 0 1,0 0-1,-1 1 1,0-1-1,0 0 1,1 1-1,-1 0 0,-1 0 1,1 0-1,-4-2 1,-5-1-4,-1 0-1,1 1 1,-1 0 0,0 1-1,0 1 1,-1 0 0,1 1 0,0 0-1,0 1 1,-20 3 0,32-3 1,1 0-1,0 0 1,-1 0 0,1 0 0,-1 0 0,1 0 0,0 0-1,-1 0 1,1 0 0,0 0 0,-1 0 0,1 0 0,0 0-1,-1 0 1,1 0 0,0 0 0,-1 1 0,1-1-1,0 0 1,-1 0 0,1 0 0,0 1 0,0-1 0,-1 0-1,1 0 1,0 1 0,0-1 0,0 0 0,-1 1 0,1-1-1,0 0 1,0 1 0,0-1 0,0 0 0,-1 1 0,1-1-1,0 0 1,0 1 0,0-1 0,0 0 0,0 1-1,0-1 1,0 1 0,1 0-20,-1-1 1,1 1-1,-1 0 0,1-1 0,-1 1 1,1-1-1,0 1 0,-1-1 0,1 1 0,0-1 1,-1 1-1,1-1 0,0 0 0,0 0 1,-1 1-1,1-1 0,0 0 0,0 0 0,0 0 1,-1 0-1,1 1 0,1-2 0,16 2-234,-1-1-1,0-1 0,0-1 0,0 0 0,0-1 0,0-1 0,0-1 0,-1-1 1,21-9-1,-29 11 220,-1 0 0,0 0 0,0 0 1,0-1-1,0 0 0,-1-1 0,0 0 1,0 0-1,0 0 0,-1 0 1,0-1-1,0 0 0,0 0 0,-1 0 1,0-1-1,-1 0 0,0 0 0,0 0 1,0 0-1,-1 0 0,0 0 0,0-10 1,1-171 2339,-4 144-194,58 974-1598,-51-774-402,-6-142-90,-18-28 562,12 0-543,0 0 0,0-1 0,1 1 0,1-1 0,1 0 0,0 0 0,-1-26 1,4-122 174,2 118-192,-1 15-58,1 0 0,2 0 0,1 0 0,1 1 0,16-48 0,-18 67 18,1 0 1,0 0-1,1 0 0,0 1 0,1 0 0,0 0 1,14-15-1,-16 20 15,0 1 1,0-1 0,0 1-1,1 0 1,0 1-1,0-1 1,0 1 0,0 1-1,1-1 1,-1 1-1,1 0 1,-1 0-1,1 1 1,9-1 0,-12 2-1,0 0 1,-1 0 0,1 0-1,0 0 1,0 1-1,-1 0 1,1-1 0,0 1-1,-1 1 1,1-1 0,-1 1-1,1-1 1,-1 1-1,0 0 1,0 0 0,1 1-1,-2-1 1,1 0 0,0 1-1,0 0 1,-1 0-1,1 0 1,-1 0 0,0 0-1,0 0 1,0 1 0,0-1-1,-1 1 1,1 0-1,-1-1 1,0 1 0,0 0-1,0-1 1,-1 1 0,1 0-1,-1 7 1,1-4 7,-1 0 0,0 0 0,0 0 0,-1 1 0,0-1 0,0 0 0,0 0 0,-1 0 0,0-1 0,0 1 0,-1 0 0,0-1 0,0 1 0,0-1 0,-1 0 0,0 0 0,0-1 0,0 1 1,-11 9-1,7-9 15,0-1 1,0 0-1,-1 0 1,0-1 0,0 0-1,0-1 1,-1 0 0,-17 4-1,1-4 9,0-1-1,-27-1 0,50 0-68,1-1 0,0 0 0,0 0-1,-1 0 1,1-1 0,0 1 0,0-1-1,-1 1 1,1-1 0,0 0 0,0 1 0,0-1-1,0 0 1,0-1 0,0 1 0,0 0-1,0-1 1,0 1 0,1-1 0,-1 1-1,0-1 1,1 0 0,0 0 0,-3-3 0,3 1-669,-1 1 0,1-1 0,0 0 0,0 0 0,0 0 0,1 0 1,-1 0-1,1-7 0,0-20-10483</inkml:trace>
  <inkml:trace contextRef="#ctx0" brushRef="#br0" timeOffset="359.16">657 709 13366,'0'0'6019,"17"-9"-4010,-4 3-1685,-1 1-133,0-1 0,-1 0 0,0-1 0,0 0 0,0 0 0,-1-2 0,0 1 0,11-12 0,-2-3 92,0 0 0,-1-1 0,-2-1 0,22-43 0,-30 49-201,0 1 0,-2-2 1,0 1-1,-1-1 0,-1 0 1,0 0-1,0-36 0,-3 25-51,-1 0 0,-6-45 0,5 68-23,0 0 1,-1 0-1,0 1 1,0-1-1,-1 1 0,1-1 1,-1 1-1,-1 0 0,0 0 1,0 1-1,0-1 1,0 1-1,-1 0 0,0 0 1,-9-8-1,13 13 0,0 1 0,1-1 0,-1 1 0,0-1 0,0 1 0,1 0 0,-1-1 0,0 1 0,0 0 0,0 0 0,0-1 0,1 1 0,-1 0 0,0 0-1,0 0 1,0 0 0,0 0 0,0 0 0,0 0 0,1 0 0,-1 1 0,0-1 0,0 0 0,0 0 0,0 1 0,1-1 0,-1 0 0,0 1 0,0-1 0,1 1 0,-1-1 0,0 1 0,1 0 0,-1-1 0,0 1 0,1 0 0,-1-1 0,1 1 0,-1 0-1,1 0 1,-1-1 0,1 1 0,0 0 0,-1 0 0,1 0 0,0 0 0,0 0 0,0-1 0,-1 3 0,-10 52-59,10-47 75,-8 60-5,2 1 0,3 69 0,4-116-18,2 0 1,0 0-1,1 0 0,1 0 1,1-1-1,1 1 1,1-1-1,1 0 0,0-1 1,17 29-1,-23-46-92,0 0 0,1 0 0,-1 0 0,1 0 0,-1 0 0,1-1 1,0 1-1,0-1 0,0 0 0,0 0 0,1 0 0,-1 0 0,1 0 0,6 2 0,-6-3-535,-1-1-1,1 1 0,0-1 1,0 0-1,-1 1 0,1-2 1,0 1-1,0 0 0,4-2 1,11-7-8432</inkml:trace>
  <inkml:trace contextRef="#ctx0" brushRef="#br0" timeOffset="512.55">818 454 2545,'0'0'23323,"14"-40"-23627,35 30-449,18 5-1568,0 2-4482</inkml:trace>
  <inkml:trace contextRef="#ctx0" brushRef="#br0" timeOffset="885.23">1225 477 13670,'0'0'8436,"-3"-15"-6190,-8-52-1032,11 63-1187,0 1 0,0-1 0,0 0 0,0 0 0,1 0 0,0 1 0,0-1 0,0 0 0,0 1 0,1-1 0,-1 1 0,1-1 0,0 1 0,0-1 0,0 1 0,0 0 0,0 0 0,1 0 0,-1 1 0,1-1 0,0 1 0,5-4 0,4-3-23,1 1 0,1 0 1,26-10-1,-31 14 23,1-1-26,1 1 0,0 0 0,1 1 0,-1 0 1,1 1-1,-1 0 0,1 1 0,16 0 0,-24 1-1,-1 1 0,0-1 0,1 1 0,-1-1 0,0 1-1,0 0 1,0 0 0,1 0 0,-1 1 0,0-1 0,-1 1-1,1 0 1,0 0 0,0 0 0,-1 0 0,1 0 0,-1 1 0,0-1-1,1 1 1,-1 0 0,0-1 0,-1 1 0,1 0 0,0 0-1,-1 0 1,0 0 0,1 1 0,-1-1 0,0 0 0,-1 0 0,1 1-1,-1-1 1,1 6 0,0 2 7,0 1 1,-1-1-1,-1 1 0,0-1 0,0 1 1,-1-1-1,0 1 0,-1-1 0,0 0 1,-8 17-1,-3-1 27,-1-1 1,-30 41 0,28-42-30,10-15 1,-41 65 3,44-68 17,1 0 1,0 0 0,0 1-1,1-1 1,0 1-1,0-1 1,1 1-1,0 0 1,-1 8 0,2-14-26,0-1 1,0 0 0,0 0 0,0 1-1,1-1 1,-1 0 0,0 0 0,1 0-1,-1 1 1,0-1 0,1 0 0,-1 0 0,1 0-1,0 0 1,-1 0 0,1 0 0,0 0-1,0 0 1,-1 0 0,1 0 0,0-1-1,0 1 1,0 0 0,0 0 0,0-1 0,0 1-1,0-1 1,0 1 0,0-1 0,1 1-1,0-1 1,44 3 36,-29-4-18,77-5-149,-1-4 1,161-39-1,-122 21-365,-82 18 314,-19 5-263,0-1-1,45-16 1,-76 22 412,1 0 1,-1 0-1,1 0 1,-1-1-1,1 1 1,-1 0-1,1 0 1,-1 0-1,1 0 1,-1-1-1,0 1 1,1 0-1,-1 0 1,1-1-1,-1 1 1,0 0-1,1-1 1,-1 1-1,0 0 1,1-1-1,-1 1 1,0-1-1,1 1 1,-1-1-1,0 1 1,0 0-1,0-1 1,1 1-1,-1-1 1,0 1-1,0-2 1,-12-6-225,-24-2-5,-13 3-4287,27 6-911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3:34.57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54 124 3057,'0'0'9455,"-26"-32"-2123,25 31-7256,1 0 0,0 0 0,-1 0 0,1 0 1,-1 0-1,1 0 0,-1 0 0,0 0 0,1 1 0,-1-1 1,0 0-1,0 0 0,1 1 0,-1-1 0,0 0 0,0 1 1,0-1-1,0 1 0,0-1 0,0 1 0,0-1 0,0 1 1,0 0-1,0-1 0,0 1 0,0 0 0,0 0 0,0 0 0,0 0 1,-2 0-1,2 0 17,15 0-186,6 3 149,-1 1 1,36 12-1,-34-9 148,0-1-1,31 4 0,33-6 263,-1-4-1,1-3 1,104-19 0,2 0-422,259 23 67,-417 1-110,104 11 43,37 2 35,-44-21 10,-116 5 36,1-2-1,-1 0 1,0-1 0,0 0-1,0-1 1,-1 0-1,14-8 1,-3-2 192,0 2 1,51-19-1,-70 31-319,1 0 0,-1 0-1,1 0 1,0 1-1,-1 0 1,1 0-1,6 2 1,7-1-16,-18-1-59,-1 2-1403,0-2 1324,-1 0 0,1 1 0,0-1 0,0 1 0,0-1 0,-1 0 0,1 1 0,0-1-1,0 0 1,-1 1 0,1-1 0,0 0 0,-1 0 0,1 1 0,-1-1 0,1 0 0,0 0 0,-1 0-1,1 1 1,0-1 0,-1 0 0,1 0 0,-1 0 0,1 0 0,-1 0 0,1 0 0,0 0 0,-1 0-1,1 0 1,-1 0 0,1 0 0,-1 0 0,-2 0-846,-22 3-4441</inkml:trace>
  <inkml:trace contextRef="#ctx0" brushRef="#br0" timeOffset="648.69">1282 63 6819,'0'0'16170,"0"0"-16114,0-1-1,-1 0 1,1 1-1,-1-1 1,1 1-1,0-1 1,-1 0 0,1 1-1,-1-1 1,0 1-1,1 0 1,-1-1-1,1 1 1,-1-1-1,0 1 1,1 0-1,-1 0 1,0-1-1,1 1 1,-1 0 0,-1 0-1,2 692 1813,-1-692-1850,-1 0 0,1 0 0,-1-1 0,1 1 0,0 0 0,-1 0 0,1-1 0,0 1 0,-1-1 0,1 1 0,0-1 0,0 0 0,0 0 0,-1 1 0,0-3 0,-23-30 137,1-1 1,-20-40 0,42 71 90,4 7-122,8 17-115,19 31-58,-18-36 60,1 0-1,25 27 0,-33-39-12,0-1 0,0 1 0,0-1 0,0 0 0,1 0 0,-1 0 1,1-1-1,0 1 0,0-1 0,0 0 0,0-1 0,0 1 0,0-1 0,0 0 0,8 0 0,-10-2 9,0 1 0,0-1 0,0 1-1,0-1 1,-1 0 0,1 0-1,0-1 1,0 1 0,-1 0-1,1-1 1,-1 0 0,1 1 0,-1-1-1,0 0 1,0-1 0,0 1-1,0 0 1,3-4 0,28-50 44,-32 53-48,7-13-19,0 0 1,-2 0-1,0 0 1,-1-1-1,0 0 1,-1 0 0,-1 0-1,-1-1 1,0-18-1,-12 37-1649,-35 47-6378,11-15 164</inkml:trace>
  <inkml:trace contextRef="#ctx0" brushRef="#br0" timeOffset="2504.6">859 1089 16151,'0'0'7769,"0"0"-7765,0 0 0,0 0-1,-1 0 1,1 0-1,0 0 1,-1 0 0,1 0-1,0 0 1,-1 0 0,1 0-1,0 0 1,0 0-1,-1 0 1,1 1 0,0-1-1,0 0 1,-1 0 0,1 0-1,0 0 1,0 1-1,-1-1 1,1 0 0,0 0-1,0 1 1,0-1 0,-1 0-1,1 0 1,0 1 0,0-1-1,0 0 1,0 0-1,0 1 1,-1-1 0,1 0-1,0 1 1,0-1 0,0 0-1,0 1 1,0-1-1,0 0 1,0 1 0,0-1-1,0 0 1,0 0 0,0 1-1,0-1 1,1 0-1,-1 1 1,0-1 0,-3 25 177,1-1 0,2 1 1,0 0-1,4 27 0,0 30 108,-4 108 31,-14-208 94,4-10-365,1-1 0,1 0 1,1-1-1,2 1 0,-3-47 1,5 3-89,6-83 0,-2 146 31,0 0 0,0-1 0,1 1 0,0 0 0,1 0 0,0 1 0,0-1 0,1 0 0,0 1 0,1 0 0,0 0 0,1 1 0,10-14 0,-15 20 4,0 1-1,-1 0 1,1-1-1,0 1 1,1 0-1,-1 0 1,0 0-1,0 0 0,0 0 1,1 0-1,-1 0 1,0 0-1,1 0 1,-1 1-1,1-1 1,-1 1-1,1-1 1,-1 1-1,1 0 1,-1-1-1,1 1 0,0 0 1,-1 0-1,1 0 1,-1 0-1,3 1 1,-2 0 0,-1 0 1,1 0-1,0 1 1,0-1-1,0 0 0,-1 1 1,1 0-1,-1 0 1,1-1-1,-1 1 1,0 0-1,1 0 1,-1 0-1,0 0 0,1 4 1,3 7 10,-1 0 0,-1 1 0,0-1 0,3 23 0,-5-16 6,0-1-1,-1 1 1,-1-1-1,-1 1 1,-1-1-1,-9 36 1,9-43-65,-2-1 0,1 0 0,-1 0 0,-1 0 0,0-1 0,0 0 1,-1 0-1,0 0 0,-1-1 0,0 0 0,0-1 0,-12 10 0,19-17 38,0 0-1,0 0 1,0 0 0,0 0-1,0 0 1,0-1-1,0 1 1,0 0 0,-1-1-1,1 1 1,0-1-1,0 1 1,0-1 0,-1 0-1,1 1 1,0-1-1,0 0 1,-1 0-1,1 0 1,0 0 0,-1 0-1,1 0 1,0 0-1,-1 0 1,1-1 0,0 1-1,0 0 1,-2-2-1,1 1 6,1-1 0,0 0-1,-1 1 1,1-1 0,0 0-1,0 0 1,0 0 0,1 0-1,-1 0 1,0 0 0,1 0-1,-1 0 1,1 0 0,0 0-1,-1-4 1,1-1 2,-1 1 1,1-1-1,1 1 0,-1-1 0,1 1 1,0-1-1,1 1 0,-1-1 0,1 1 1,0 0-1,4-6 0,-4 9 20,0 1 0,0-1-1,1 1 1,-1 0 0,1 0 0,-1 0-1,1 1 1,0-1 0,0 0 0,0 1-1,0 0 1,0 0 0,0 0 0,0 0-1,0 0 1,0 1 0,0-1 0,0 1 0,0 0-1,1 0 1,-1 0 0,0 1 0,0-1-1,0 1 1,0-1 0,1 1 0,-1 0-1,5 3 1,3 1 7,0 1 0,-1 0 0,1 0 0,-1 1 0,-1 0 0,12 11 0,-12-9-17,10 9 26,1-1 1,22 15-1,-36-28-105,1 0 1,0 0-1,0 0 1,0-1 0,1-1-1,-1 1 1,1-1-1,-1 0 1,1-1 0,0 0-1,8 0 1,-15-1 66,0 0 0,1 0 0,-1 0-1,0-1 1,0 1 0,0 0 0,1-1 0,-1 1 0,0-1 0,0 1 0,0-1 0,0 0-1,0 1 1,0-1 0,0 0 0,0 0 0,-1 0 0,1 0 0,0 0 0,0 0 0,0 0 0,0-1-1,11-34 4,-7-41 133,-5 72-132,0-5 73,0 0-1,-1 0 0,0 0 1,0 1-1,-4-15 0,4 22-34,1 0 0,-1 0 0,0 1-1,0-1 1,0 0 0,0 0 0,0 0 0,0 1-1,0-1 1,0 0 0,-1 1 0,1 0 0,-1-1-1,1 1 1,-1 0 0,0-1 0,1 1 0,-1 0-1,0 0 1,0 1 0,0-1 0,0 0 0,1 1-1,-1-1 1,0 1 0,0-1 0,0 1 0,0 0-1,0 0 1,0 0 0,0 0 0,-4 1 0,4 0-31,0 0 0,0 0 1,1 0-1,-1 0 1,0 0-1,0 1 0,1-1 1,-1 1-1,0-1 1,1 1-1,0 0 1,-1-1-1,1 1 0,0 0 1,0 0-1,0 0 1,0 0-1,0 0 1,0 0-1,0 3 0,-15 49-86,14-47 96,0 2-8,0 1 0,0 0 0,1-1 0,0 1 0,1 0 0,1 16 0,-1-24-4,0 0-1,0 0 0,1 0 1,-1 0-1,1 1 0,-1-1 1,1 0-1,0 0 0,0 0 1,0 0-1,0 0 0,0-1 1,0 1-1,0 0 1,1 0-1,-1-1 0,1 1 1,-1-1-1,1 1 0,-1-1 1,1 0-1,0 0 0,0 1 1,0-1-1,0 0 0,0-1 1,0 1-1,0 0 0,0-1 1,0 1-1,0-1 0,0 1 1,0-1-1,4 0 0,-4-1 0,0 1-1,0-1 0,0 0 1,-1 0-1,1 0 0,0 0 0,0 0 1,-1 0-1,1 0 0,-1-1 0,1 1 1,-1-1-1,1 1 0,-1-1 0,0 0 1,0 1-1,1-1 0,-1 0 0,-1 0 1,1 0-1,0 0 0,0 0 0,-1 0 1,1-3-1,13-53-27,-9-6-56,-4 70 80,2 0 1,-1 0-1,1-1 0,0 1 1,0-1-1,0 1 0,1-1 1,0 0-1,0-1 0,0 1 1,0-1-1,1 1 0,-1-1 1,1-1-1,9 6 0,-12-8 6,0 0 0,0 0-1,0 0 1,0 0-1,1-1 1,-1 1 0,0-1-1,0 0 1,0 1-1,1-1 1,-1 0 0,0-1-1,0 1 1,0 0-1,0-1 1,1 1 0,-1-1-1,0 1 1,0-1-1,0 0 1,0 0 0,0 0-1,0 0 1,0 0 0,1-2-1,1-1 3,-1 1 0,0 0-1,0-1 1,0 0 0,0 0-1,0 0 1,-1 0 0,0 0-1,0-1 1,3-6 0,-5 10-4,0 1-1,0 0 1,0 0 0,0-1 0,0 1 0,1 0 0,-1 0 0,0 0-1,0-1 1,0 1 0,1 0 0,-1 0 0,0 0 0,0-1 0,1 1-1,-1 0 1,0 0 0,0 0 0,1 0 0,-1 0 0,0 0 0,1 0-1,-1 0 1,0 0 0,0 0 0,1 0 0,-1 0 0,0 0 0,0 0-1,1 0 1,-1 0 0,0 0 0,1 0 0,-1 0 0,0 0 0,0 0-1,1 1 1,-1-1 0,0 0 0,0 0 0,1 0 0,-1 0 0,0 1-1,0-1 1,0 0 0,1 0 0,-1 0 0,0 1 0,0-1 0,0 0-1,0 0 1,0 1 0,0-1 0,1 0 0,-1 0 0,0 1 0,0-1-1,0 0 1,0 1 0,0-1 0,0 0 0,0 0 0,0 1 0,10 21 75,-9-22-65,4 14 52,1-1-1,-2 1 0,1 0 0,-2 0 0,0 1 1,2 25-1,-5-39-41,13-37-27,-3-3-115,-8 29 100,0 0-1,1 0 1,0 0-1,8-16 0,-11 26 16,0 0-1,1 0 0,-1 0 1,1 0-1,-1 0 0,1 0 0,-1 0 1,0 0-1,1 1 0,-1-1 1,1 0-1,-1 0 0,1 0 0,-1 0 1,0 1-1,1-1 0,-1 0 1,0 0-1,1 1 0,-1-1 0,0 0 1,1 1-1,-1-1 0,0 0 1,0 1-1,1-1 0,-1 1 0,0-1 1,0 0-1,0 1 0,1-1 1,-1 1-1,0-1 0,0 1 0,0-1 1,0 1-1,15 28 34,-8-16 59,-5-9-80,1 1-1,0-1 1,0 0-1,0-1 1,1 1-1,-1 0 1,1-1-1,0 0 1,0 0 0,0 0-1,0 0 1,0-1-1,1 0 1,-1 0-1,1 0 1,0 0-1,-1-1 1,1 0 0,0 0-1,8 1 1,-9-2 0,0-1 0,0 1 1,0-1-1,0 0 0,0 0 1,0-1-1,0 1 0,-1-1 0,1 0 1,0 0-1,-1 0 0,1 0 1,-1-1-1,0 1 0,0-1 1,0 0-1,0 0 0,0 0 1,-1 0-1,1-1 0,-1 1 1,0-1-1,0 0 0,0 1 0,1-6 1,1-4 70,0 0-1,0-1 1,-2 1 0,0-1-1,0 0 1,-1-18 0,-1 86-105,-1 15 48,3-1 0,14 98 0,-11-146-1,-2 1-1,0 0 1,-2 0 0,0 0 0,-1 0-1,-4 30 1,3-46-20,0 0 1,0-1-1,0 1 0,-1-1 0,0 1 1,0-1-1,0 1 0,0-1 0,-1 0 1,1 0-1,-1 0 0,0-1 0,0 1 1,-1-1-1,1 1 0,-1-1 0,0 0 1,1 0-1,-1-1 0,0 1 0,-1-1 1,1 0-1,0 0 0,-1 0 0,1-1 1,-1 0-1,1 0 0,-1 0 0,1 0 1,-1-1-1,0 0 0,0 0 1,-5 0-1,7 0-2,-1 0 1,1 0 0,0 0 0,0 0-1,-1-1 1,1 1 0,0-1 0,0 0-1,0 0 1,0 0 0,0 0 0,0-1-1,0 1 1,0-1 0,0 0 0,1 0-1,-1 0 1,1 0 0,-1 0 0,1 0-1,0-1 1,0 1 0,0-1 0,0 0-1,0 0 1,0 1 0,1-1 0,0 0-1,-1-1 1,1 1 0,0 0 0,0 0-1,1 0 1,-1-1 0,1 1 0,-1 0-1,1-1 1,0 1 0,0 0 0,1-1-1,0-3 1,0-6-18,1 1 0,1-1 0,0 1 0,0 0 0,1 0 0,1 0 0,0 1-1,0-1 1,1 1 0,8-11 0,165-185-1242,-69 84 845,-109 123 419,2-3-2,0 0 1,0-1-1,0 1 1,0-1-1,0 0 1,-1 0-1,0 0 1,0 0-1,0-1 1,0 1-1,0 0 1,-1-1-1,2-7 0,-4 11 2,0 0 0,1 1 0,-1-1 0,0 0-1,0 1 1,0-1 0,1 1 0,-1-1-1,0 1 1,0 0 0,0-1 0,0 1 0,0 0-1,0 0 1,0 0 0,0-1 0,0 1 0,0 0-1,0 0 1,0 0 0,0 1 0,-1-1-1,-30 1-39,28-1 27,-2 1 3,-1 0 1,1 0 0,0 1 0,0 0-1,0 0 1,1 1 0,-1-1-1,1 1 1,-1 1 0,1-1 0,0 1-1,0 0 1,0 0 0,0 0 0,1 1-1,0 0 1,0-1 0,0 2-1,0-1 1,-3 8 0,3-7 23,1 1 1,-1-1 0,2 1-1,-1 0 1,1-1-1,0 1 1,0 0 0,0 1-1,1-1 1,0 0 0,1 0-1,0 1 1,0-1-1,0 0 1,1 0 0,0 0-1,0 1 1,3 6-1,-2-10-3,1 1 0,-1-1 0,1 0-1,0 0 1,0-1 0,0 1 0,0 0-1,1-1 1,0 0 0,-1 0 0,1 0-1,0-1 1,0 1 0,1-1 0,-1 0-1,0 0 1,1 0 0,7 1 0,-1 0 16,1 0 1,0-1 0,0 0-1,-1-1 1,1 0-1,17-2 1,-25 0-45,0 0 0,1 0 0,-1 0 0,0-1 0,1 0 1,-1 0-1,0 0 0,0 0 0,0 0 0,-1-1 0,1 0 0,-1 0 0,1 0 0,4-7 0,20-32-6257,-17 13-5817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3:38.42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 76 8324,'0'0'7409,"0"-1"-7190,0 1 0,0-1 1,0 1-1,0 0 1,0-1-1,0 1 0,0-1 1,0 1-1,1 0 1,-1-1-1,0 1 0,0-1 1,0 1-1,1 0 1,-1-1-1,0 1 0,0 0 1,1 0-1,-1-1 1,0 1-1,1 0 0,-1-1 1,0 1-1,1 0 1,-1 0-1,1 0 0,-1 0 1,0-1-1,1 1 1,-1 0-1,1 0 0,-1 0 1,0 0-1,1 0 1,-1 0-1,1 0 0,0 0 1,87 12 221,157 0 0,92-24-171,-320 11-270,180-4 96,87-7-138,167-12 23,-439 23 43,0 0 0,-1-1 0,0-1 0,19-6 1,-20 6-12,1-1 0,0 2 0,0-1 0,19 0 1,-10 1 67,15 0-591,-31 5-1126,-21 6-1598,-9 1-2446,-4 1-4687</inkml:trace>
  <inkml:trace contextRef="#ctx0" brushRef="#br0" timeOffset="747.04">1205 49 15799,'0'0'6731,"0"4"-6555,0 14-118,0 41 432,12 106 0,9 20 12,-5 349-1,-16-443-426,-4-31 4,3-57-61,1 0 0,-1 0 0,1 0 1,-1 0-1,0 0 0,0 0 0,0 0 0,-1-1 0,1 1 0,-1 0 1,1-1-1,-1 1 0,0-1 0,0 1 0,0-1 0,0 0 0,-3 2 1,3-3 7,0 0 0,0 0 0,-1 0 0,1-1 0,0 1 0,0-1 0,0 0 0,-1 1 0,1-1 0,0 0 0,0 0 0,-1-1 0,1 1 0,0 0 0,0-1 0,-1 1 0,1-1 0,0 0 0,0 0 0,0 0 0,0 0 0,0 0 0,0 0 1,0-1-1,0 1 0,1 0 0,-1-1 0,-3-3 0,-4-5 62,1 0 0,-1-1 0,-11-19 0,14 20-51,-50-87 363,94 128-456,-18-7 37,-9-9 18,1-1-1,20 19 0,-30-31 5,0 0 1,0 0-1,0 0 0,1 0 1,-1-1-1,1 1 0,0-1 0,-1 1 1,1-1-1,0 0 0,0 0 0,-1 0 1,1-1-1,0 1 0,0-1 1,0 1-1,0-1 0,0 0 0,0 0 1,0-1-1,5 0 0,-4-1 6,0-1-1,0 1 1,0-1 0,-1 0-1,1 0 1,-1 0-1,1 0 1,-1-1 0,0 1-1,4-7 1,27-46-4,-27 44 5,12-22-157,-1-1 0,20-52 0,-21 17-3179,-16 58-911,-1 6-2964</inkml:trace>
  <inkml:trace contextRef="#ctx0" brushRef="#br0" timeOffset="1378.57">952 1555 13558,'0'0'5653,"0"0"-5390,1 0-1,0 0 0,-1 0 0,1 0 0,0 0 0,0-1 0,-1 1 0,1 0 1,0 0-1,-1-1 0,1 1 0,-1 0 0,1-1 0,0 1 0,-1 0 0,1-1 1,-1 1-1,1-1 0,0 0 0,-1-5-172,-1 1-1,0 0 1,0 0-1,0 0 1,-1 0 0,0 0-1,0 0 1,0 0 0,0 0-1,-1 0 1,1 1 0,-1 0-1,0-1 1,-5-3 0,7 6-92,0 0 1,-1 1-1,0-1 0,1 1 1,-1-1-1,0 1 1,0 0-1,0 0 0,0-1 1,0 1-1,0 1 1,0-1-1,0 0 0,0 1 1,0-1-1,0 1 1,-1-1-1,1 1 0,0 0 1,0 0-1,0 0 1,-1 0-1,1 1 0,0-1 1,0 0-1,0 1 1,0 0-1,-1-1 1,1 1-1,0 0 0,0 0 1,0 0-1,1 1 1,-1-1-1,0 0 0,-1 2 1,-3 3-8,1 0 0,-1 0 1,1 1-1,1-1 0,0 1 1,0 0-1,0 0 0,0 1 1,1-1-1,1 1 0,-1 0 0,-2 13 1,1 3 8,0 0 0,2 0 1,1 27-1,1-44 5,1 0 0,0 0 0,0 0-1,1 0 1,0-1 0,0 1 0,0-1 0,1 1 0,0-1 0,0 0 0,0 0 0,1 0 0,0-1 0,0 1 0,1-1 0,-1 0-1,1 0 1,0 0 0,1-1 0,-1 0 0,1 0 0,-1 0 0,1-1 0,0 0 0,0 0 0,1-1 0,-1 1 0,1-1 0,-1-1 0,1 1-1,-1-1 1,1 0 0,0-1 0,-1 0 0,1 0 0,0 0 0,0-1 0,9-2 0,-11 0-37,1 0 1,-1 0-1,0-1 0,0 1 1,0-1-1,-1 0 0,0-1 1,1 1-1,-1-1 1,-1 0-1,1 0 0,-1 0 1,1 0-1,3-10 0,13-17-5757,-15 23-369</inkml:trace>
  <inkml:trace contextRef="#ctx0" brushRef="#br0" timeOffset="2004.68">1117 1820 8036,'0'0'11314,"5"2"-9753,-4-1-1475,0 0 0,0-1 0,0 1 0,0-1 1,0 0-1,0 1 0,0-1 0,0 0 0,1 0 0,-1 1 0,0-1 0,0 0 0,0 0 1,0-1-1,1 1 0,-1 0 0,0 0 0,0 0 0,0-1 0,0 1 0,0-1 1,0 1-1,0-1 0,0 1 0,0-1 0,0 0 0,1 0 0,0-2 23,-1 1 0,1-1 0,-1 0 0,1 0-1,-1 1 1,0-1 0,0 0 0,-1 0-1,1 0 1,-1 0 0,1 0 0,-1-5 0,2-7 18,0-1-45,-1-1 0,-1-32 0,0 46-79,0 0-1,-1 1 1,1-1-1,0 0 1,-1 1 0,1-1-1,-1 1 1,0-1-1,0 1 1,0-1-1,0 1 1,0-1-1,-1 1 1,1 0 0,-1 0-1,1 0 1,-1 0-1,0 0 1,1 0-1,-1 0 1,0 0 0,-1 1-1,1-1 1,0 1-1,-5-3 1,7 4-5,-1 0-1,0 0 1,0 0 0,1 0-1,-1 0 1,0 0 0,1 0 0,-1 0-1,0 0 1,0 0 0,1 0-1,-1 0 1,0 0 0,1 1 0,-1-1-1,0 0 1,1 0 0,-1 1-1,0-1 1,1 1 0,-1-1 0,1 1-1,-1-1 1,1 1 0,-1-1-1,1 1 1,-1-1 0,1 1 0,-1-1-1,0 2 1,-7 28-49,8-25 44,-1 0 0,1 0 0,0 0 1,0 0-1,1 0 0,0-1 0,-1 1 0,2 0 0,-1 0 0,3 6 0,-3-9 3,1-1 0,-1 1 0,1 0-1,0 0 1,0-1 0,0 1 0,0-1-1,0 1 1,0-1 0,1 0-1,-1 0 1,0 0 0,1 0 0,-1 0-1,0-1 1,1 1 0,-1-1 0,1 1-1,-1-1 1,1 0 0,-1 0 0,1 0-1,-1-1 1,1 1 0,-1 0-1,1-1 1,-1 0 0,3-1 0,1 0 0,1 0 0,-1-1 0,0 0 0,0 0 0,0-1-1,0 0 1,-1 0 0,11-10 0,-13 11 23,1 0 11,-1 0 0,0-1 1,1 1-1,-1-1 0,0 0 0,-1 0 0,1 0 0,-1 0 1,0 0-1,0 0 0,0-1 0,2-9 598,-4 31-519,1-8-111,-1-1-1,1 1 1,0-1 0,1 1-1,0-1 1,0 0-1,1 0 1,0 0 0,0 0-1,1-1 1,4 8-1,-5-11 5,-1 0-1,1-1 1,-1 1 0,1-1-1,0 0 1,0 0-1,1 0 1,-1-1-1,0 1 1,1-1-1,0 0 1,-1 0-1,1 0 1,0 0-1,0 0 1,0-1-1,0 0 1,0 0 0,1 0-1,-1-1 1,0 1-1,0-1 1,6 0-1,-7-1-2,0 0-1,-1 0 1,1 0 0,-1 0-1,1-1 1,-1 1 0,1-1-1,-1 1 1,0-1 0,0 0-1,0 0 1,0 0 0,0 0-1,0 0 1,0-1-1,-1 1 1,1 0 0,-1-1-1,0 1 1,0-1 0,1 0-1,-2 1 1,1-1 0,0 0-1,0 0 1,0-5 0,2-7-6,-1-1 1,0 0 0,-1-23 0,-1 35-1,-1 13-13,-1 34-59,2-36 54,0 0 0,0 0-1,0 0 1,1 0-1,0 1 1,0-1-1,1 0 1,0 0-1,0-1 1,1 1-1,3 8 1,-5-15-102,0 1-1,0 0 1,0 0 0,0-1 0,0 1-1,0-1 1,0 1 0,0-1-1,0 1 1,0-1 0,0 1 0,1-1-1,-1 0 1,0 0 0,0 0-1,0 0 1,1 0 0,1 0 0,-1 0-558,0-1 1,1 1-1,-1-1 1,0 0-1,0 0 1,0 0-1,0 0 1,0 0-1,0 0 1,0 0-1,0-1 1,0 1-1,0-1 1,2-3-1,14-22-10485</inkml:trace>
  <inkml:trace contextRef="#ctx0" brushRef="#br0" timeOffset="2162.01">1574 1397 11093,'0'0'12998,"-22"-29"-13286,22 48-32,0 4-1249,0-2-1632,14-2-1682,-1-6-6994</inkml:trace>
  <inkml:trace contextRef="#ctx0" brushRef="#br0" timeOffset="2375.25">1587 1397 14134,'80'24'8788,"-80"-21"-8227,0 20-385,0 11 208,0 8 208,0 6-63,5-4-193,4 1-96,-5-3-192,10-8 0,-6-5-96,-3-8-16,4-5-849,-5-6-1328</inkml:trace>
  <inkml:trace contextRef="#ctx0" brushRef="#br0" timeOffset="2543.71">1614 1615 12278,'0'0'12645,"23"-10"-12693,3 10 16,1 0-1088,4 0-1169,-9 0-2930,-4 0-4993</inkml:trace>
  <inkml:trace contextRef="#ctx0" brushRef="#br0" timeOffset="2819.82">1739 1639 1088,'0'0'20122,"0"-4"-18844,0 4-1233,-1-1 0,1 1 0,0-1 0,0 0 1,0 1-1,0-1 0,0 1 0,0-1 0,0 0 0,0 1 1,0-1-1,0 1 0,0-1 0,0 0 0,0 1 0,0-1 1,0 1-1,1-1 0,-1 1 0,0-1 0,0 0 1,1 1-1,-1-1 0,0 1 0,1-1 0,-1 1 0,0 0 1,1-1-1,-1 1 0,1-1 0,0 1 0,9 16 835,9 37 244,28 164-83,-45-213-1615,4-4-6421,-2-9 584</inkml:trace>
  <inkml:trace contextRef="#ctx0" brushRef="#br0" timeOffset="2973.88">1845 1455 14871,'0'0'1649</inkml:trace>
  <inkml:trace contextRef="#ctx0" brushRef="#br0" timeOffset="3662.87">1765 1721 7331,'0'0'14159,"28"10"-12566,-26-11-1541,1 1 1,-1-1 0,0 0 0,1 0 0,-1 0 0,0 0 0,1 0 0,-1 0 0,0-1 0,0 1-1,0-1 1,0 1 0,0-1 0,0 0 0,-1 0 0,1 0 0,0 0 0,-1 0 0,0 0-1,1-1 1,-1 1 0,0 0 0,0-1 0,0 1 0,0-3 0,1-2-30,0 1-1,-1 0 1,0-1 0,-1 1 0,1-1 0,-1 1 0,0-1-1,-1 1 1,0-9 0,1 15-23,-1-1 0,1 0 0,0 1 0,0-1 0,0 0 0,0 1 0,0-1 0,-1 0-1,1 1 1,0-1 0,0 1 0,-1-1 0,1 0 0,-1 1 0,1-1 0,0 1 0,-1-1 0,1 1 0,-1-1 0,1 1 0,-1-1 0,1 1 0,-1 0 0,0-1 0,1 1-1,-1 0 1,1 0 0,-1-1 0,0 1 0,1 0 0,-1 0 0,0 0 0,1 0 0,-1 0 0,0 0 0,1 0 0,-1 0 0,0 0 0,1 0 0,-1 0 0,0 0 0,1 0-1,-1 0 1,0 1 0,1-1 0,-1 0 0,1 1 0,-2-1 0,0 2-14,0-1-1,0 0 1,0 1 0,0-1-1,0 1 1,0 0 0,1-1-1,-1 1 1,0 0 0,1 0-1,0 0 1,-2 3 0,-3 13 91,1-1 0,1 1 0,1 1 0,0-1 0,1 0 0,1 1 0,1-1 0,3 32 0,-3-47-93,1 0 0,-1-1 0,1 1 1,0 0-1,0-1 0,0 1 0,0 0 0,0-1 0,1 1 0,-1-1 0,1 0 0,-1 0 0,1 1 0,0-1 0,0 0 1,0 0-1,0-1 0,0 1 0,0 0 0,1-1 0,-1 1 0,0-1 0,1 0 0,-1 0 0,1 0 0,0 0 0,-1 0 1,1-1-1,3 1 0,-3 0-429,-1-1 1,1 0-1,0 0 1,0 0-1,0 0 1,0-1-1,0 1 1,0-1-1,-1 0 1,1 0-1,0 0 1,0 0-1,-1 0 1,1-1-1,-1 1 1,1-1-1,4-3 1,11-17-6792</inkml:trace>
  <inkml:trace contextRef="#ctx0" brushRef="#br0" timeOffset="4012.06">1899 1652 11045,'0'0'10362,"2"8"-9770,11 34 515,-5-20-763,-1 1-1,-1 0 1,-1 0 0,3 38 0,-8-61-288,-1-7-66,0-1 1,1 0 0,0 1-1,0-1 1,0 0 0,1 0-1,0 1 1,1-1 0,3-9-1,23-63-1553,-21 63 1242,-5 12 296,0-1 0,1 0 0,-1 1 0,1 0 0,0-1 1,1 1-1,5-7 0,-8 12 353,-3 52 751,0-36-1090,1 0 1,1 0 0,0 0-1,1-1 1,1 1-1,4 19 1,-6-35-122,0 1 0,0-1 0,0 0 0,0 1 0,1-1 0,-1 0 1,0 0-1,0 0 0,0 1 0,0-1 0,1 0 0,-1 0 0,0 0 0,0 1 1,1-1-1,-1 0 0,0 0 0,0 0 0,1 0 0,-1 0 0,0 0 0,1 1 0,-1-1 1,0 0-1,0 0 0,1 0 0,-1 0 0,0 0 0,1 0 0,-1 0 0,0 0 1,0 0-1,1-1 0,-1 1 0,0 0 0,1 0 0,-1 0 0,0 0 0,1 0 1,4-6-4716,3-14-2394</inkml:trace>
  <inkml:trace contextRef="#ctx0" brushRef="#br0" timeOffset="4155.56">2099 1576 7972,'0'0'15479,"-9"-60"-15479,9 68-801,0 7-351,9 1-1585,8-3-2258</inkml:trace>
  <inkml:trace contextRef="#ctx0" brushRef="#br0" timeOffset="4460.91">2295 1587 14134,'0'0'7540,"-17"9"-6644,-49 31-357,64-39-516,0 0 0,0 1 0,1 0 0,-1-1 0,0 1 0,0 0 0,1 0 0,-1 0 0,1 0 0,0 0-1,0 0 1,-1 0 0,1 0 0,0 1 0,1-1 0,-1 0 0,0 1 0,1-1 0,-1 1 0,1-1 0,0 1 0,0-1 0,0 0-1,0 1 1,0-1 0,0 1 0,1 2 0,0 7 13,-1-12-37,0 1-1,0-1 1,0 0 0,0 1-1,0-1 1,0 0 0,0 0 0,0 1-1,0-1 1,0 0 0,0 1-1,0-1 1,1 0 0,-1 0-1,0 1 1,0-1 0,0 0 0,0 0-1,0 0 1,1 1 0,-1-1-1,0 0 1,0 0 0,0 0 0,1 1-1,-1-1 1,0 0 0,0 0-1,1 0 1,-1 0 0,0 0-1,0 0 1,1 0 0,-1 1 0,0-1-1,1 0 1,-1 0 0,0 0-1,0 0 1,1 0 0,-1 0 0,17-6-140,12-15-262,-16-2-150,12-18-287,-24 39 842,0 1 1,1-1 0,-1 1-1,0 0 1,0-1-1,1 1 1,-1 0-1,0 0 1,1 0 0,-1 0-1,1 0 1,0 1-1,-1-1 1,1 0 0,-1 1-1,1-1 1,0 1-1,0 0 1,-1-1-1,4 1 1,-2 1 72,-1 0 1,0 0-1,0 0 1,1 1-1,-1-1 1,0 1-1,0-1 1,0 1-1,-1 0 1,1 0-1,0 0 1,0 0-1,-1 0 1,3 4-1,23 41 1185,-20-34-965,0-1-25,0-1 1,1 0 0,14 15 0,-20-24-409,0 1 1,0-1 0,1 0 0,-1 0 0,1-1 0,0 1-1,-1 0 1,1-1 0,5 2 0,-7-3-126,0 1 0,1-1 1,-1 0-1,0 0 0,0 0 0,0 0 0,0 0 0,0 0 1,0 0-1,0-1 0,1 1 0,-1 0 0,0-1 1,0 1-1,0-1 0,0 1 0,0-1 0,0 1 0,0-1 1,-1 0-1,1 1 0,0-1 0,0 0 0,0 0 1,-1 0-1,2-2 0,12-22-10774</inkml:trace>
  <inkml:trace contextRef="#ctx0" brushRef="#br0" timeOffset="5429.4">2481 181 8516,'0'0'9890,"0"0"-9763,-1-1 0,1 1 1,0 0-1,-1-1 0,1 1 1,-1-1-1,1 1 0,0-1 0,-1 1 1,1-1-1,0 1 0,0-1 1,-1 0-1,1 1 0,0-1 1,0 1-1,0-1 0,0 1 0,0-1 1,0 0-1,0 1 0,0-1 1,0 1-1,0-1 0,0 0 0,0 1 1,0-2-1,421 35 2651,-13 0-2184,635-75-340,-785-3-253,-174 27 0,-115 36-7764,5-5 1629</inkml:trace>
  <inkml:trace contextRef="#ctx0" brushRef="#br0" timeOffset="6094.94">4068 257 15687,'0'0'8836,"-4"-4"-8529,-12-8-295,16 21-53,24 40-16,-10-21 151,33 85 287,42 157 0,-38-108-351,-28-92 0,-3 2-1,20 145 0,-39-216-24,-1 1-1,0-1 0,1 0 1,-1 1-1,0-1 0,0 0 1,0 1-1,0-1 0,0 1 1,0-1-1,-1 0 0,1 1 1,0-1-1,-1 0 0,1 1 1,-1-1-1,1 0 0,-1 0 1,0 1-1,1-1 0,-1 0 1,0 0-1,0 0 0,0 0 1,0 0-1,0 0 0,0 0 1,0 0-1,0 0 0,0-1 1,0 1-1,0 0 0,0-1 1,-1 1-1,-1 0 0,0-1 0,0 0-1,1 0 1,-1 0-1,0-1 1,0 1-1,0-1 1,1 1-1,-1-1 1,0 0-1,1 0 1,-1 0-1,1-1 1,-1 1-1,1-1 1,-1 1-1,1-1 1,-3-2-1,-31-33 39,2-1 0,1-1 0,-49-77 0,78 110-39,-1-4-28,7 11-7,20 21-38,30 37 37,-32-35 29,1-1 1,1-1 0,37 28-1,-50-44 8,0 1 1,0-2-1,0 0 0,1 0 0,0 0 0,-1-1 1,2-1-1,-1 0 0,0 0 0,1-1 1,-1-1-1,1 1 0,17-2 0,-25 0 1,1-1-1,-1 0 0,0 0 1,0 0-1,0 0 0,0-1 1,0 1-1,0-1 1,-1 0-1,1 0 0,0 0 1,-1 0-1,0 0 0,1-1 1,-1 1-1,0-1 1,0 1-1,0-1 0,0 0 1,2-5-1,2-5 46,0 0 0,-1 0-1,6-20 1,-3-4-24,-1 0-1,-1-1 1,-2 0-1,-2-61 1,-2 98-85,0 1 1,1-1-1,-1 0 0,0 0 1,0 1-1,0-1 0,0 0 1,-1 0-1,1 1 0,0-1 1,0 0-1,0 1 0,-1-1 1,1 0-1,0 1 0,0-1 1,-1 0-1,1 1 0,-1-1 1,1 1-1,0-1 0,-1 0 1,1 1-1,-1-1 0,0 1 1,1 0-1,-1-1 0,1 1 1,-1-1-1,0 1 0,0-1 1,-14 0-4413,10 1 2311,-9 0-8893</inkml:trace>
  <inkml:trace contextRef="#ctx0" brushRef="#br0" timeOffset="6788.86">4313 1700 11669,'0'0'10960,"0"-20"-9928,0 10-893,1-4 53,-1-1 1,0 1-1,-1 0 0,0 0 1,-2 0-1,1 0 0,-2 0 1,1 1-1,-2-1 1,-8-18-1,10 28-128,-1-1 1,1 1-1,-1 0 1,0 0-1,0 1 1,0-1-1,0 1 0,-1 0 1,0 0-1,-7-4 1,11 7-61,-1-1 1,1 0-1,0 1 1,-1-1-1,1 1 1,0 0-1,-1-1 0,1 1 1,0 0-1,-1 0 1,1 0-1,-1 0 1,1 0-1,0 0 1,-1 0-1,1 1 1,-1-1-1,1 0 1,0 1-1,0-1 0,-1 1 1,1 0-1,0-1 1,0 1-1,-1 0 1,1 0-1,0 0 1,0 0-1,0 0 1,0 0-1,0 0 1,0 0-1,1 0 1,-1 0-1,0 0 0,0 1 1,1-1-1,-1 0 1,1 1-1,-1-1 1,1 0-1,0 1 1,-1-1-1,1 3 1,-2 5-14,0 0 1,1 0 0,0 0 0,0 1 0,1-1 0,0 0 0,1 1 0,0-1 0,0 0-1,1 0 1,0 0 0,1 0 0,-1 0 0,2 0 0,-1-1 0,1 1 0,8 12-1,-3-10-34,0 0 0,0 0 0,1-1 0,0 0-1,1-1 1,0 0 0,0-1 0,1 0-1,0-1 1,23 11 0,29 5-257,-46-17 85,1 0 0,29 16 1,-100-19 1083,-155-3-372,207 0-617,0 0 1,-1 0 0,1 0 0,0-1 0,0 1 0,0 0 0,0 0 0,-1-1-1,1 1 1,0 0 0,0-1 0,0 1 0,0 0 0,0 0 0,0-1 0,0 1-1,0 0 1,0-1 0,0 1 0,0 0 0,0 0 0,0-1 0,0 1 0,0 0-1,0-1 1,0 1 0,1 0 0,-1 0 0,0-1 0,0 1 0,0 0 0,0 0-1,0-1 1,1 1 0,-1 0 0,0 0 0,0 0 0,0-1 0,1 1 0,-1 0-1,0 0 1,0 0 0,1 0 0,-1-1 0,0 1 0,1 0 0,10-13-5055,13-2-4340</inkml:trace>
  <inkml:trace contextRef="#ctx0" brushRef="#br0" timeOffset="7097.36">4517 1621 5939,'0'0'14454,"4"2"-14179,31 40 862,-32-36-1066,1-1 0,-1 1 0,1-1 0,1 0-1,-1 0 1,1 0 0,0 0 0,0-1 0,0 0 0,0 0 0,10 5 0,-13-9 35,-1-1 0,0 1 0,0-1 0,0 1 0,0-1-1,0 0 1,0 1 0,0-1 0,0 0 0,0 0 0,0 0 0,0 0 0,0 1 0,0-1 0,-1 0 0,1-1 0,0 1 0,-1 0 0,1 0 0,-1 0 0,1 0 0,-1 0 0,1-1 0,-1 1 0,0-2 0,16-43 374,-13 35-372,1-8 42,0 0 0,-1-1 0,-1 0 0,-1 1 0,-1-28 1,0 27 25,0 20-208,0 0 0,-1 0 0,1 0 0,0 1-1,0-1 1,0 0 0,0 0 0,0 0 0,0 0 0,0 0-1,-1 0 1,1 0 0,0 0 0,0 0 0,0 0 0,0 0-1,0 0 1,0 0 0,-1 0 0,1 0 0,0 0-1,0 0 1,0 0 0,0 0 0,0-1 0,0 1 0,-1 0-1,1 0 1,0 0 0,0 0 0,0 0 0,0 0-1,0 0 1,0 0 0,0 0 0,0 0 0,0-1 0,0 1-1,-1 0 1,1 0 0,0 0 0,-4 17-2442,4 3-1413,0-1-2367</inkml:trace>
  <inkml:trace contextRef="#ctx0" brushRef="#br0" timeOffset="7629.4">4837 1487 5827,'0'0'17674,"0"9"-17567,1 11-15,0-1 0,2-1 0,0 1 0,1 0 0,0-1 0,2 1 0,9 21 0,-15-40-85,0 1 0,0-1 0,0 1-1,1-1 1,-1 1 0,0-1-1,0 1 1,1-1 0,-1 1-1,0-1 1,1 1 0,-1-1-1,1 0 1,-1 1 0,1-1-1,-1 0 1,0 1 0,1-1 0,-1 0-1,1 0 1,-1 1 0,1-1-1,0 0 1,-1 0 0,1 0-1,-1 0 1,1 0 0,-1 0-1,1 0 1,-1 0 0,2 0-1,10-15 105,8-44-69,-14 38-43,-5 18-1,0 0-1,0 1 1,0-1-1,1 0 1,-1 0 0,1 1-1,-1-1 1,1 1-1,0-1 1,0 1 0,2-3-1,8 7-47,1 17 12,3 17 131,-12-26-7,0 0 0,0 1 0,2-2 1,-1 1-1,1 0 0,12 14 0,-18-24-81,1 1 1,-1-1-1,1 1 0,0-1 1,-1 1-1,1-1 0,0 1 1,-1-1-1,1 0 0,0 1 1,0-1-1,0 0 0,-1 0 1,1 1-1,0-1 0,0 0 0,0 0 1,-1 0-1,1 0 0,0 0 1,0 0-1,0 0 0,-1-1 1,1 1-1,0 0 0,0 0 1,-1-1-1,1 1 0,0 0 1,0-1-1,-1 1 0,1-1 1,0 1-1,-1-1 0,1 1 1,-1-1-1,1 1 0,0-1 1,-1 0-1,1 1 0,-1-1 1,0 0-1,1 0 0,-1 1 1,0-1-1,1 0 0,-1 0 1,0 1-1,1-2 0,16-51 104,-13 40-113,26-87-28,-27 99-38,2 11 36,1 10 66,4 13 220,23 54 0,-32-86-478,0 1 1,0 0-1,0 0 0,0-1 1,0 1-1,1-1 1,-1 1-1,0-1 0,1 1 1,-1-1-1,1 0 0,-1 0 1,1 1-1,-1-1 1,1 0-1,0-1 0,0 1 1,-1 0-1,1 0 0,0-1 1,0 1-1,0-1 0,0 0 1,0 0-1,0 1 1,0-1-1,3-1 0,16 1-7334</inkml:trace>
  <inkml:trace contextRef="#ctx0" brushRef="#br0" timeOffset="9315.45">5487 1300 14247,'0'0'6266,"0"19"-5294,2 34-278,3 1 0,2-1 0,27 104 1,-23-120-500,-6-18-34,1 0 0,0-1 1,12 22-1,-16-70 258,-19-73-337,7 40-232,-5-79-1,14 123 68,0 3-28,0 0-1,2 0 0,-1 1 0,2-1 0,4-18 0,-6 31 97,1 0 1,0 0-1,0 0 1,0 1-1,0-1 0,0 0 1,1 1-1,-1-1 1,1 1-1,0 0 1,0-1-1,0 1 0,0 0 1,0 0-1,0 0 1,0 0-1,0 1 1,1-1-1,-1 1 0,1-1 1,-1 1-1,1 0 1,0 0-1,-1 0 0,1 0 1,0 1-1,0-1 1,0 1-1,0 0 1,-1-1-1,1 1 0,0 1 1,0-1-1,3 1 1,-3 0 6,-1 0 0,1 0 0,0 0 1,-1 0-1,1 1 0,-1-1 0,1 1 0,-1 0 1,0 0-1,1 0 0,-1 0 0,0 0 0,0 0 1,0 1-1,-1-1 0,1 1 0,-1-1 0,1 1 1,-1 0-1,0-1 0,0 1 0,0 0 0,0 0 1,0 0-1,-1 0 0,1 0 0,-1 5 1,1-1 9,0 0 0,0 1 1,-1-1-1,0 0 0,0 1 1,-1-1-1,0 1 0,0-1 1,0 0-1,-5 12 1,1-11-41,0-1 0,-1 0 0,1 0 0,-2 0 0,1-1 0,-1 0 0,1 0 1,-2-1-1,1 0 0,0 0 0,-1-1 0,0 0 0,0 0 0,0-1 0,-1 0 0,1-1 1,-1 1-1,1-2 0,-1 1 0,0-1 0,0-1 0,0 0 0,1 0 0,-13-2 0,20 1 33,-1 1-1,1-1 0,0 1 1,-1-1-1,1 0 0,0 0 1,0 0-1,0 0 0,0 0 0,0 0 1,0 0-1,0 0 0,0 0 1,0 0-1,0-1 0,0 1 0,1 0 1,-1-1-1,1 1 0,-1 0 1,1-1-1,-1 1 0,1-1 1,-1-1-1,0-40 223,1 31 77,3 12-265,0 0 1,0 1-1,0-1 1,0 1 0,0 0-1,0 0 1,0 0-1,0 0 1,-1 0 0,6 4-1,2 4 5,1 0 0,-1 1 0,-1 1 0,0 0 0,11 16 0,-14-16-374,1-1-1,1-1 1,0 1-1,0-1 1,0-1-1,1 0 1,1 0 0,13 9-1,-20-15 58,0-1 1,-1 1-1,1-1 0,0 0 1,1 0-1,-1 0 0,0 0 1,0-1-1,0 1 0,0-1 0,1 0 1,-1 0-1,0 0 0,0 0 1,1 0-1,-1-1 0,0 0 0,0 1 1,5-3-1,-4 0 425,-1 1-1,0 0 0,1-1 1,-1 0-1,0 0 1,-1 0-1,1 0 1,0 0-1,-1-1 1,0 1-1,0-1 0,0 0 1,0 1-1,0-1 1,1-4-1,0-2 297,1 0 0,-1 0 0,-1 0-1,1 0 1,-2-1 0,1 1 0,-2 0-1,1-1 1,-1 1 0,-1-1 0,-1-11-1,1 20-363,0 0-1,0 1 1,0-1-1,0 1 0,0-1 1,0 1-1,-1 0 0,1 0 1,0-1-1,-1 1 1,1 0-1,-1 0 0,1 0 1,-1 1-1,0-1 1,1 0-1,-1 1 0,0-1 1,1 1-1,-1-1 0,0 1 1,0 0-1,0-1 1,1 1-1,-1 0 0,0 1 1,-2-1-1,1 0-39,0 0-1,0 1 1,-1-1 0,1 1-1,0-1 1,0 1-1,0 0 1,0 1-1,0-1 1,0 0 0,0 1-1,0 0 1,0 0-1,-2 2 1,-1 5-30,0 1 1,1 0-1,0 0 0,1 0 1,0 1-1,1 0 1,0 0-1,0 0 0,1 0 1,1 0-1,-1 0 1,2 0-1,0 1 0,0-1 1,1 0-1,3 21 1,-3-30-6,0 0 0,1 0 0,-1 0 0,0 0 0,0 0 0,1 0 0,-1 0 0,1-1 0,0 1 0,-1 0 0,1-1 1,0 1-1,0-1 0,0 0 0,0 0 0,0 0 0,0 0 0,0 0 0,1 0 0,-1 0 0,0-1 0,0 1 0,1-1 1,-1 0-1,0 1 0,3-2 0,-1 2-21,-1-1 0,1 0 0,-1 0 0,0 0 0,1 0 0,-1-1 0,1 1-1,-1-1 1,0 0 0,0 0 0,1-1 0,-1 1 0,0 0 0,0-1 0,0 0 0,0 0 0,3-3 0,-3 1-37,1-1 0,-1 0 0,0 0 0,0-1-1,-1 1 1,1 0 0,-1-1 0,-1 0 0,1 1 0,-1-1 0,1-7 0,1-68 112,-3 54 32,0 26 43,3 25-208,-2-17 77,1-1 0,-1 1 0,1 0-1,0-1 1,1 0 0,-1 1 0,5 6 0,-6-12 2,-1 1-1,1-1 1,0 0 0,0 1 0,0-1 0,0 0-1,0 0 1,0 0 0,0 0 0,0 0 0,0 0-1,0 0 1,1 0 0,-1-1 0,0 1 0,1 0-1,-1-1 1,0 1 0,1-1 0,-1 0 0,1 1-1,-1-1 1,1 0 0,-1 0 0,1 0-1,-1 0 1,1 0 0,-1 0 0,0 0 0,1-1-1,-1 1 1,1 0 0,-1-1 0,1 1 0,-1-1-1,0 0 1,0 1 0,1-1 0,-1 0 0,2-1-1,1-2-10,0 0 0,0-1-1,0 1 1,-1 0 0,1-1-1,-1 0 1,0 0 0,3-7-1,-4 7 9,0 1-1,0-1 0,1 1 1,-1 0-1,1 0 0,0 0 1,0 0-1,1 1 1,-1-1-1,1 1 0,-1 0 1,1 0-1,5-3 0,-8 5 5,0 1 1,0 0-1,0-1 0,-1 1 0,1 0 0,0 0 0,0 0 0,0-1 0,0 1 0,0 0 0,-1 0 0,1 0 0,0 1 1,0-1-1,0 0 0,0 0 0,0 0 0,0 1 0,-1-1 0,1 0 0,0 1 0,0-1 0,-1 1 0,1-1 1,0 1-1,0-1 0,0 2 0,13 26 167,-6 35 157,-8-59-331,1 1 1,0-1 0,-1 0-1,1 0 1,1 0-1,-1 0 1,0 0 0,1 0-1,0-1 1,0 1-1,0 0 1,0-1 0,1 0-1,-1 1 1,1-1-1,3 3 1,-4-4-19,-1-1 0,0 0 0,1 0 0,-1 0 0,0 0-1,1 0 1,-1 0 0,1-1 0,0 1 0,-1 0 0,1-1 0,-1 1 0,1-1 0,0 0 0,-1 1 0,1-1-1,0 0 1,0 0 0,-1 0 0,1 0 0,0-1 0,-1 1 0,1 0 0,0-1 0,-1 1 0,1-1 0,-1 0-1,1 1 1,-1-1 0,1 0 0,-1 0 0,1 0 0,-1 0 0,0 0 0,1 0 0,-1-1 0,0 1 0,0 0 0,2-3-1,2-4 7,1 0 0,-1 0 0,-1 0 0,1 0 0,-1-1 0,-1 0 0,0 0 0,0 0 0,3-15 0,-3 0 237,-1-1 0,-1-33 0,-2 40 116,0 3 449,-2 19-361,-1 27-376,3 0-41,1-1 0,2 1 0,1 0 0,1 0 0,1-1 0,17 51 0,5-14 1,17 49 86,-40-104-73,-1-1 0,-1 1 1,0 0-1,-1 0 0,0 0 0,0 0 0,-3 23 0,1-32-20,0 0-1,0 1 1,-1-1 0,1 0-1,-1 0 1,1 0 0,-1 0 0,0-1-1,-1 1 1,1 0 0,0-1 0,-1 1-1,1-1 1,-1 0 0,1 0 0,-1 0-1,0 0 1,0-1 0,0 1-1,0-1 1,0 0 0,0 0 0,-1 0-1,1 0 1,0 0 0,-1-1 0,1 1-1,0-1 1,-1 0 0,-2-1 0,-1 2 13,0-1 1,0 0 0,1 0-1,-1-1 1,0 0 0,1 0 0,-1-1-1,1 0 1,-1 0 0,1 0-1,0-1 1,0 0 0,-12-8 0,15 9 4,1-1 0,-1 0 0,0 0 0,1 0 1,0 0-1,-1 0 0,1-1 0,0 1 1,1-1-1,-1 1 0,1-1 0,-1 0 1,1 0-1,0 0 0,0 1 0,1-1 1,-1 0-1,1 0 0,0 0 0,0 0 1,0 0-1,1 0 0,-1 0 0,1 0 1,0 0-1,0 0 0,0 0 0,0 0 1,1 1-1,0-1 0,-1 1 0,5-6 1,6-9-73,1 0 0,1 1 0,0 1 1,29-26-1,-22 22-78,23-24-371,-1-3 0,-2-1 0,-3-2-1,37-61 1,-70 103 499,0 0-1,-1 0 0,-1-1 1,1 1-1,-1-1 1,-1 0-1,0 0 0,0 0 1,0 0-1,0-18 1,-2 27 16,0-1 0,0 0 0,0 0 1,0 1-1,0-1 0,0 0 0,0 0 0,0 1 1,0-1-1,0 0 0,0 1 0,0-1 0,-1 0 1,1 0-1,0 1 0,-1-1 0,1 0 0,0 1 1,-1-1-1,1 1 0,-1-1 0,1 0 0,0 1 1,-1-1-1,0 1 0,1-1 0,-1 1 0,1 0 1,-1-1-1,0 1 0,1 0 0,-1-1 0,1 1 1,-1 0-1,0 0 0,0-1 0,1 1 0,-1 0 1,0 0-1,1 0 0,-1 0 0,0 0 0,0 0 1,1 0-1,-1 0 0,0 0 0,1 1 0,-1-1 1,0 0-1,1 0 0,-2 1 0,-1 0 29,0 1-1,0-1 0,0 1 0,0 0 0,0 0 1,0 0-1,1 0 0,-1 0 0,1 1 0,-5 4 1,-1 6 42,1 1 0,0-1 0,1 1 0,0 1 0,1-1 0,1 1 0,0 0 0,1 0 0,0 0 1,1 0-1,1 0 0,1 1 0,0 14 0,1-15-7,0 0-1,0-1 1,2 1 0,0-1 0,0 0-1,1 0 1,1 0 0,0 0 0,1-1-1,0 1 1,1-2 0,1 1-1,15 20 1,-18-28-52,0 0 0,0 0 0,1-1 0,-1 1 0,1-1 0,0-1 0,0 1 0,0-1 0,1 0 1,-1 0-1,1-1 0,-1 0 0,1 0 0,0-1 0,10 1 0,-12-2-142,0 0 0,1 0 0,-1 0 0,0-1-1,0 0 1,0 0 0,0-1 0,0 1 0,0-1 0,0 0 0,0-1 0,0 1 0,-1-1 0,1 0 0,-1 0 0,0 0 0,0-1 0,0 1 0,0-1 0,5-7 0,14-27-4897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5:04.34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1701 0 15527,'0'0'7468,"-3"1"-7274,1 0-194,0 1-1,0 0 0,1-1 0,-1 1 1,1 0-1,-1 0 0,1 0 0,0 0 1,-1 0-1,1 0 0,0 0 1,0 0-1,1 0 0,-1 0 0,0 1 1,1-1-1,-1 0 0,1 1 1,0-1-1,0 4 0,-5 67 47,4-47 19,-1 142 36,3-107-95,-6 74-1,4-129-26,0-1-1,0 0 0,-1 1 1,1-1-1,-1 0 0,0 0 0,-1 0 1,1 0-1,-1 0 0,0-1 0,0 1 1,0-1-1,-5 5 0,6-7 9,0-1 0,1 1 0,-1-1 0,0 1 0,0-1 0,-1 0 0,1 0 0,0 0-1,0 0 1,-1 0 0,1 0 0,0-1 0,-1 1 0,1-1 0,0 0 0,-1 1 0,1-1 0,-1 0-1,1-1 1,0 1 0,-1 0 0,1-1 0,-1 1 0,1-1 0,0 0 0,0 1 0,-1-1 0,1 0-1,0-1 1,0 1 0,0 0 0,-2-2 0,-10-10-18,2 0-1,-1-1 1,2 0-1,0 0 1,1-2-1,0 1 1,-10-23-1,-3-2 41,3 1 69,15 28 176,0 0 0,-1 1 0,-13-18 0,17 38-63,6 7-307,33 47-650,-9-24-7614,-19-24-1547</inkml:trace>
  <inkml:trace contextRef="#ctx0" brushRef="#br0" timeOffset="973.83">1701 601 1249,'0'0'19953,"-19"0"-17387,-140 0-2152,-265 34-1,190 3-451,-358 54 210,550-86 215,-52-1-1,94-9 347,0 16-876,9 300-257,-9-263 389,-1-47 25,0 0-1,0-1 1,0 0-1,0 1 1,0-1 0,0 0-1,0 1 1,0-1-1,0 0 1,0 0 0,0 0-1,0 0 1,0 0-1,0 0 1,-1 0 0,1 0-1,0 0 1,0-1-1,0 1 1,-1-1 0,-4-2-9,0 0 1,0-1-1,0 0 1,0 0-1,1-1 1,0 1-1,0-1 1,0 0-1,-8-11 1,-33-53-21,32 39-39,16 27-44,3 7-24,36 43-250,-27-30 465,135 180-221,-148-196 124,-1 0 0,1-1-1,-1 1 1,0-1 0,1 1-1,-1-1 1,1 1-1,0-1 1,-1 0 0,1 1-1,-1-1 1,1 0 0,0 1-1,-1-1 1,1 0 0,-1 0-1,1 0 1,0 1 0,0-1-1,-1 0 1,1 0 0,0 0-1,-1 0 1,1 0 0,0 0-1,-1 0 1,1 0 0,0-1-1,-1 1 1,1 0 0,0 0-1,-1-1 1,1 1 0,-1 0-1,1-1 1,0 1-1,-1 0 1,1-1 0,-1 1-1,1-1 1,-1 1 0,1-1-1,-1 1 1,1-1 0,-1 1-1,0-1 1,1 0 0,-1 1-1,1-2 1,17-38 143,-14 30-146,-1 2-6,9-21-100,28-49 0,-34 69-512,0-1-1,1 1 1,1 1 0,0-1-1,0 1 1,0 0 0,1 1 0,14-9-1,17-8-4598</inkml:trace>
  <inkml:trace contextRef="#ctx0" brushRef="#br0" timeOffset="2075.8">1514 558 8964,'0'0'6136,"10"-1"-5970,449-20 2793,-298 20-2637,1159-53-2208,-1096 42 7256,-222 12-5347,-1 1-1,0 0 1,1 0-1,-1 0 0,0 0 1,0 0-1,0 1 0,1-1 1,-1 0-1,-1 0 1,1 1-1,0-1 0,0 0 1,0 1-1,-1-1 1,1 1-1,-1-1 0,1 1 1,-1 0-1,1-1 0,-1 1 1,0-1-1,0 3 1,6 44 176,-2 88 169,-3-57-291,17 126 1,-4-139-65,-7-39 111,-1 1 1,3 56 0,-11-91-102,-1 0 0,0 0 0,0 1 0,-1-1 0,0 1 0,0 0 0,0 0 0,-9-8 0,-6-12 18,-6-21-7,3 6-7,15 31 36,5 13 58,7 17-125,0-1 0,2 0 0,0 0 0,1-1 0,1 0 0,1 0 0,15 20 0,-24-35 14,1 0-1,0 0 1,0 0 0,0-1 0,1 1-1,-1-1 1,0 0 0,1 0-1,0 0 1,-1 0 0,1 0-1,0 0 1,0-1 0,0 1 0,0-1-1,0 0 1,1 0 0,-1 0-1,0 0 1,0-1 0,1 1-1,-1-1 1,0 0 0,1 0 0,-1 0-1,0 0 1,1-1 0,-1 1-1,0-1 1,1 0 0,-1 0-1,0 0 1,0 0 0,0-1 0,0 1-1,0-1 1,0 0 0,-1 0-1,1 0 1,0 0 0,-1 0-1,1-1 1,2-3 0,24-25 45,-2 0 0,-2-2 0,0-1 1,26-50-1,-39 61-1267,-2-1 1,11-31-1,-17 36-3782,-3 4-2655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4:59.41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295 242 8612,'0'0'11893,"0"-49"-8718,-1 46-3149,1-1 1,0 1-1,-1-1 0,1 1 0,-1-1 1,0 1-1,0 0 0,-1-1 0,1 1 1,-1 0-1,1 0 0,-1 0 0,0 0 1,0 0-1,-1 0 0,1 1 0,0-1 1,-1 1-1,0-1 0,1 1 0,-1 0 0,0 0 1,0 0-1,0 1 0,0-1 0,-1 1 1,1-1-1,0 1 0,-1 0 0,1 0 1,-1 1-1,-4-1 0,3 0-18,0 0 0,-1 1 0,1 0 0,0 0 0,0 0 0,-1 0 0,1 1 0,0 0 0,0 0-1,0 1 1,0-1 0,0 1 0,0 0 0,0 1 0,1-1 0,-1 1 0,1 0 0,-1 0 0,1 0 0,0 0 0,-5 6 0,-4 10-10,0 0 0,1 1 0,1 0-1,1 1 1,1 0 0,1 1 0,1 0 0,1 0 0,0 0 0,2 1 0,1 0 0,0-1 0,2 1 0,1 1 0,0-1 0,6 32 0,-5-49-1,1 0-1,-1 0 1,1 0 0,1 0 0,-1 0-1,1 0 1,0-1 0,0 0 0,0 1-1,1-1 1,0 0 0,0-1 0,0 1-1,1-1 1,-1 0 0,10 7-1,-10-9 11,-1 0 0,0-1 0,0 1 0,1-1 0,-1 0-1,0 0 1,1 0 0,-1 0 0,1-1 0,0 1 0,-1-1-1,1 0 1,-1 0 0,1 0 0,-1-1 0,1 1 0,0-1-1,-1 0 1,1 0 0,-1 0 0,0 0 0,1-1 0,-1 1-1,0-1 1,0 0 0,0 0 0,0 0 0,0 0 0,4-5-1,13-14-129,20-17-328,-10 24-5919,-13 14 180</inkml:trace>
  <inkml:trace contextRef="#ctx0" brushRef="#br0" timeOffset="644.18">326 729 12230,'0'0'7478,"-3"7"-5656,15-27-1632,0-2 0,-2 0 0,0 0-1,-2 0 1,0-1 0,-2-1 0,0 1 0,-2-1 0,-1 0 0,1-44 0,-21 94 194,15-18-395,0 1-1,0-1 1,1 0 0,0 1-1,1 0 1,-1-1 0,2 1-1,-1-1 1,4 15 0,-4-20-16,1 0 0,0 0 1,-1 0-1,1-1 1,1 1-1,-1 0 1,0 0-1,1-1 1,-1 1-1,1 0 1,0-1-1,0 0 0,0 1 1,0-1-1,0 0 1,1 0-1,-1 0 1,1 0-1,-1-1 1,1 1-1,0-1 1,-1 1-1,1-1 1,0 0-1,0 0 0,0 0 1,0-1-1,0 1 1,5 0-1,-2-1 11,0 1-1,0-1 0,0-1 1,0 1-1,1-1 1,-1 0-1,0 0 1,0 0-1,-1-1 0,1 0 1,0 0-1,0-1 1,-1 0-1,0 0 1,1 0-1,-1 0 0,0-1 1,-1 0-1,1 0 1,0 0-1,-1-1 0,0 1 1,0-1-1,-1 0 1,1 0-1,-1 0 1,3-8-1,-12 33 134,1 0 1,1 0-1,1 0 1,1 1-1,0-1 0,3 26 1,-1-42-143,1 0 0,0 0 0,0 0 0,0 0 0,0 0 1,1-1-1,0 1 0,-1 0 0,1-1 0,1 1 0,-1-1 1,0 1-1,1-1 0,0 0 0,0 0 0,0 0 0,5 3 0,-7-5 3,1 1 0,-1-1-1,1 0 1,-1 0-1,1 0 1,0 0-1,-1 0 1,1-1-1,0 1 1,0 0-1,0-1 1,0 1-1,-1-1 1,1 0 0,0 1-1,0-1 1,0 0-1,0 0 1,0 0-1,0-1 1,0 1-1,-1 0 1,1-1-1,0 1 1,0-1-1,0 0 1,-1 1 0,1-1-1,0 0 1,0 0-1,-1 0 1,1 0-1,-1-1 1,1 1-1,-1 0 1,0-1-1,1 1 1,1-3-1,2-4 99,-1 0-1,1-1 0,-1 1 0,0-1 0,-1 0 0,0 0 0,-1 0 0,3-18 0,0-35-763,-5 20-3483,0 24 954,0 0-5203</inkml:trace>
  <inkml:trace contextRef="#ctx0" brushRef="#br0" timeOffset="828.57">718 235 13654,'0'0'5971,"14"45"-10597,3-14 80</inkml:trace>
  <inkml:trace contextRef="#ctx0" brushRef="#br0" timeOffset="1077.24">950 451 12406,'0'0'10428,"-17"2"-9870,-54 8-318,68-9-229,0 0 1,0 0-1,1 1 0,-1 0 0,1-1 0,-1 1 0,1 0 1,0 0-1,0 0 0,0 0 0,0 0 0,0 1 0,0-1 1,0 1-1,1-1 0,-1 1 0,-1 3 0,-12 46 115,13-43-114,-1 6 23,1-1 1,0 1-1,0 0 0,2 21 1,0-33-70,0 0 1,0-1-1,0 1 1,0 0-1,1 0 1,-1 0-1,1 0 1,-1-1-1,1 1 1,0 0-1,1 0 1,-1-1-1,0 1 1,1-1-1,-1 1 1,1-1-1,0 0 0,0 0 1,-1 0-1,2 0 1,-1 0-1,0 0 1,0 0-1,1 0 1,-1-1-1,1 1 1,-1-1-1,5 2 1,2-2-467,-1 0 0,1 0 0,0-1 0,0 0 0,-1-1 0,1 0 0,-1 0 0,1-1 1,-1 0-1,1 0 0,-1-1 0,0 0 0,0 0 0,0-1 0,0 0 0,-1-1 0,11-8 0,26-23-4473</inkml:trace>
  <inkml:trace contextRef="#ctx0" brushRef="#br0" timeOffset="1940">1119 355 544,'0'0'16184,"-5"-15"-13583,-16-45-726,21 60-1828,0 1 0,0-1 0,0 0 0,0 0 0,-1 0 0,1 0 0,0 1 0,0-1 0,0 0 0,0 0 0,0 0 0,-1 0 0,1 0 0,0 0 0,0 0 0,0 0 0,-1 0 0,1 0 0,0 0-1,0 1 1,0-1 0,-1 0 0,1 0 0,0 0 0,0 0 0,0-1 0,-1 1 0,1 0 0,0 0 0,0 0 0,0 0 0,0 0 0,-1 0 0,1 0 0,0 0 0,0 0 0,0 0 0,-1 0 0,1-1 0,0 1 0,0 0 0,0 0-1,0 0 1,0 0 0,-1-1 0,-2 27-317,3-22 456,-8 58 138,2-23-269,1 0 0,2 1 1,2 0-1,5 49 0,-4-86-229,1 1-1,0-1 0,0 0 1,0 1-1,0-1 0,0 0 1,1 1-1,-1-1 0,1 0 1,0 0-1,0 0 0,0-1 1,1 1-1,-1 0 0,1-1 1,2 3-1,-3-4 51,-1 0-1,1-1 1,-1 1-1,1 0 1,-1-1-1,1 0 1,-1 1-1,1-1 1,-1 0-1,1 0 1,0 0-1,-1 0 1,1 0-1,-1 0 1,1 0-1,-1 0 1,1-1-1,-1 1 1,1 0-1,-1-1 1,1 0 0,-1 1-1,1-1 1,-1 0-1,1 0 1,-1 0-1,0 0 1,0 0-1,0 0 1,1 0-1,-1 0 1,0 0-1,0 0 1,0-1-1,-1 1 1,1 0-1,1-3 1,7-11 175,0 0 0,-1 0 0,0 0 0,-2-1 1,8-25-1,-10 28 1479,-1-1-1,-1 0 1,0 1 0,0-18-1,-13 41-760,-182 185-454,192-194-366,22-27-416,-16 23 466,-1-1 1,1 1-1,0 0 0,0 0 1,0 0-1,0 1 0,1 0 1,-1 0-1,1 0 1,-1 1-1,1 0 0,9-1 1,7 1-63,-1 1 1,26 2-1,-35 0-36,0 0 1,-1-2-1,1 1 1,0-2-1,0 1 0,0-2 1,0 1-1,-1-2 1,1 0-1,15-5 0,-25 7 93,0-1 0,0 1 0,1-1 0,-1 1-1,0-1 1,0 0 0,-1 0 0,1 0-1,0 0 1,0 0 0,-1 0 0,0-1 0,1 1-1,-1 0 1,0-1 0,0 1 0,0-1-1,0 0 1,-1 1 0,1-1 0,-1 1 0,1-1-1,-1-5 1,0 6 47,0 0-1,-1 1 0,1-1 1,0 0-1,-1 0 1,0 1-1,1-1 1,-1 0-1,0 1 1,1-1-1,-1 1 1,0-1-1,0 1 1,-1-1-1,1 1 0,0 0 1,0-1-1,-1 1 1,1 0-1,0 0 1,-1 0-1,1 0 1,-1 0-1,1 0 1,-1 1-1,0-1 0,1 0 1,-1 1-1,0-1 1,0 1-1,1 0 1,-1 0-1,0-1 1,0 1-1,-2 1 1,3-1-42,0 0 0,0 1 0,1-1 0,-1 0 0,0 1 0,0-1 0,1 1 1,-1-1-1,0 1 0,1-1 0,-1 1 0,1 0 0,-1-1 0,1 1 0,-1 0 0,1-1 1,-1 1-1,1 0 0,-1 0 0,1-1 0,0 1 0,0 0 0,-1 0 0,1 0 1,0-1-1,0 1 0,0 0 0,0 0 0,0 0 0,0 1 0,0 35-88,0-27 59,0-7-5,0-1 1,0 1-1,1 0 0,-1-1 1,1 1-1,-1-1 1,1 1-1,0-1 0,0 1 1,0-1-1,0 1 0,1-1 1,-1 0-1,0 0 0,1 1 1,0-1-1,-1 0 1,1 0-1,0-1 0,0 1 1,3 2-1,0-2-51,0 1 0,0 0 0,0-1 0,0 0 0,1 0 0,-1-1 0,1 1 0,-1-1 0,11 0 1,-3 0-46,0-1 0,1 0 0,-1-1 0,0-1 1,0 0-1,0-1 0,0 0 0,16-7 0,-20 6 59,-1 0-1,1-1 0,-1 0 1,0 0-1,-1-1 0,1 0 1,-1-1-1,0 1 0,0-1 1,-1-1-1,0 1 1,9-16-1,-9 11 97,-1 0-1,0 0 1,0-1 0,-1 0-1,-1 0 1,0 0 0,-1 0 0,1-26-1,-2 13 142,2-35 262,-7-89 0,0 137-299,-1 19 96,-3 23 83,-1 28-281,3 0-1,3 1 0,4 73 1,0-119-72,0-1 0,1 0 0,0 0 0,1 0 0,0 0 0,1 0 0,0-1-1,0 0 1,2 0 0,-1 0 0,1 0 0,7 9 0,-8-14-596,-1 0 1,1 0-1,0-1 0,0 1 0,1-1 0,-1 0 0,10 5 1,-1-5-4292</inkml:trace>
  <inkml:trace contextRef="#ctx0" brushRef="#br0" timeOffset="2114.6">1511 423 15879,'0'0'4146,"165"-18"-8132,-98 11-368</inkml:trace>
  <inkml:trace contextRef="#ctx0" brushRef="#br0" timeOffset="3154.76">2140 319 11749,'0'0'11144,"-1"19"-11040,-12 315 718,13-333-782,0-17 112,2-3-132,1 0 1,1 1-1,1-1 1,0 1-1,1 0 0,16-31 1,2-10-36,-19 44-6,-3 8-18,0 0 1,1 0-1,0 1 1,0-1-1,0 1 1,8-11-1,-11 17 30,0 0 1,1 0-1,-1 0 0,0 0 0,1 1 0,-1-1 0,0 0 0,1 0 1,-1 0-1,0 0 0,1 0 0,-1 0 0,0 0 0,1 1 0,-1-1 1,0 0-1,0 0 0,1 0 0,-1 1 0,0-1 0,0 0 0,1 0 1,-1 1-1,0-1 0,0 0 0,0 1 0,0-1 0,1 0 1,-1 0-1,0 1 0,0-1 0,0 0 0,0 1 0,0-1 0,0 0 1,0 1-1,0-1 0,0 0 0,0 1 0,0-1 0,0 1 0,5 20-186,-4-19 162,7 38-93,-6-25 118,1 0 1,0 0-1,2 0 1,-1-1-1,2 1 1,11 22-1,-16-36-31,-1 0 0,1 0 0,0 0 0,-1-1-1,1 1 1,0 0 0,0 0 0,0-1 0,0 1 0,0 0-1,0-1 1,0 1 0,0-1 0,0 1 0,0-1 0,0 0 0,0 1-1,0-1 1,0 0 0,0 0 0,0 0 0,0 0 0,1 0-1,-1 0 1,0 0 0,0 0 0,0 0 0,0 0 0,0-1-1,0 1 1,0 0 0,0-1 0,0 1 0,0-1 0,0 1 0,0-1-1,0 1 1,0-1 0,0 0 0,0 0 0,-1 1 0,1-1-1,0 0 1,0 0 0,-1 0 0,2-1 0,3-4 15,-1 0 0,1 0 0,-1 0-1,0-1 1,4-10 0,30-90 383,-26 67 39,23-49 1,-35 89-378,0 0 0,0 0 1,0 0-1,0 0 0,0 0 1,0-1-1,0 1 0,0 0 1,0 0-1,0 0 0,0 0 1,0 0-1,0-1 0,0 1 1,0 0-1,0 0 0,0 0 1,0 0-1,0 0 0,0 0 1,0 0-1,0-1 0,1 1 1,-1 0-1,0 0 0,0 0 1,0 0-1,0 0 0,0 0 1,0 0-1,0 0 0,0 0 1,1 0-1,-1 0 0,0-1 1,0 1-1,0 0 0,0 0 1,0 0-1,1 0 0,-1 0 1,0 0-1,0 0 0,0 0 1,0 0-1,0 0 0,0 0 1,1 1-1,-1-1 0,0 0 1,0 0-1,0 0 0,0 0 1,0 0-1,0 0 0,1 0 1,-1 0-1,0 0 0,0 0 1,0 0-1,0 0 0,0 1 1,0-1-1,0 0 0,0 0 1,0 0-1,4 16 341,0 27-581,-4-38 335,1 38-65,-1-25-79,0 0-1,1 0 1,1 1-1,7 25 0,-8-40-144,0 0 0,0 0 0,1-1 0,0 1 0,-1 0 0,1-1 0,1 1 0,-1-1 0,0 0 0,1 0 0,0 0 0,-1 0 0,1 0 0,0 0 0,1-1-1,-1 0 1,0 1 0,1-1 0,-1 0 0,1-1 0,0 1 0,-1-1 0,1 1 0,0-1 0,6 1 0,-4-1-226,1 0 0,0 0 0,-1-1 0,1 1 0,-1-1 0,1-1 0,0 1 0,-1-1 0,1 0 0,11-5 0,-15 5 407,0-1 0,-1 1 0,0-1 0,1 0-1,-1 0 1,0 0 0,0 0 0,0 0 0,0 0 0,-1 0 0,1-1 0,0 1 0,-1-1 0,0 1 0,1-1 0,-1 0-1,0 0 1,-1 1 0,1-1 0,0 0 0,-1 0 0,1 0 0,-1 0 0,0 0 0,0 0 0,-1-3 0,2 2 298,-1 0 1,0-1 0,-1 1 0,1 0 0,-1-1 0,0 1 0,0 0 0,0 0-1,0 0 1,-1 0 0,0 0 0,-3-6 0,3 8-171,0 0 1,0 0-1,0 0 1,-1 1-1,1-1 0,-1 0 1,1 1-1,-1 0 1,1-1-1,-1 1 0,0 0 1,0 0-1,1 1 1,-1-1-1,0 1 0,0-1 1,0 1-1,0 0 1,0 0-1,-3 0 0,4 1-129,-1-1-1,1 1 0,-1-1 1,1 1-1,0 0 0,-1 0 1,1 0-1,0 0 0,-1 1 1,1-1-1,0 1 0,0-1 1,0 1-1,0 0 0,1 0 1,-1-1-1,0 1 0,1 0 0,-1 1 1,1-1-1,0 0 0,0 0 1,0 1-1,0-1 0,0 0 1,0 1-1,0 4 0,-2 5-111,0 1 0,1-1-1,0 0 1,1 21 0,1-32 53,0-1-1,0 0 1,0 1 0,1-1-1,-1 1 1,0-1 0,0 0-1,1 1 1,-1-1 0,0 0-1,1 1 1,-1-1 0,1 0-1,-1 0 1,0 1 0,1-1-1,-1 0 1,1 0 0,-1 0-1,0 0 1,1 1 0,-1-1-1,1 0 1,-1 0 0,1 0-1,-1 0 1,1 0 0,-1 0 0,0 0-1,1 0 1,-1 0 0,1 0-1,0-1 1,18-1-1045,-11-2 1030,1 0 0,0-1 0,-1 0 0,0 0 0,0 0 1,-1-1-1,0-1 0,1 1 0,-2-1 0,1 0 0,-1 0 0,9-15 1732,-15 25-1022,3 10-474,-1-5-93,0 1 1,1-1 0,0 0 0,5 13 0,-7-19-69,1 0 1,-1 0-1,1 0 0,-1 0 1,1 0-1,-1 0 0,1 0 0,0-1 1,0 1-1,0-1 0,0 1 1,0-1-1,0 0 0,1 1 1,-1-1-1,0 0 0,1-1 1,-1 1-1,0 0 0,1-1 1,2 1-1,3 0-3,0-1-1,-1 0 1,1 0-1,0 0 1,-1-1-1,1 0 1,-1-1-1,1 0 1,-1 0 0,0 0-1,1-1 1,-1 0-1,0-1 1,-1 1-1,1-1 1,-1-1 0,0 1-1,0-1 1,0 0-1,0 0 1,-1-1-1,0 0 1,0 0 0,-1 0-1,1 0 1,-1-1-1,-1 0 1,1 1-1,2-10 1,5-14 281,-1-1-1,-1-1 1,-2 1 0,-1-1 0,3-49-1,4-130 1900,-18 483-1701,2-103-1980,2-58-3398,1-90-1461</inkml:trace>
  <inkml:trace contextRef="#ctx0" brushRef="#br0" timeOffset="3329.77">2866 316 17288,'0'0'2769,"151"0"-4065,-89 11-1858,5-9-2048</inkml:trace>
  <inkml:trace contextRef="#ctx0" brushRef="#br0" timeOffset="3838.23">3369 316 12550,'0'0'8329,"-19"3"-6782,-61 13-618,76-14-892,0 0 0,0 0 0,1 0 0,-1 0 0,1 0 0,0 1 0,0-1 0,0 1 0,0 0 1,0 0-1,1 0 0,-1 1 0,1-1 0,0 0 0,0 1 0,0 0 0,0-1 0,0 1 0,1 0 0,0 0 1,0 0-1,0 0 0,0 0 0,0 5 0,0-4-12,0 0-14,0 1 1,0-1-1,0 1 0,0-1 0,1 1 0,0-1 1,0 1-1,0 0 0,1-1 0,0 1 0,0-1 1,3 10-1,-2-13-32,0 1 1,0-1-1,0 0 1,0 1 0,0-1-1,0 0 1,0 0-1,1-1 1,-1 1-1,1 0 1,0-1-1,-1 0 1,1 1 0,0-1-1,0 0 1,0 0-1,-1-1 1,1 1-1,0 0 1,0-1-1,0 0 1,0 0 0,0 0-1,6-1 1,1 1-65,0 0 1,0-2 0,0 1-1,0-1 1,-1 0-1,1-1 1,0 0 0,-1-1-1,0 0 1,0 0 0,0-1-1,0 0 1,9-8 0,-6 3 15,0-1 0,0-1 0,-1 0 0,-1 0 0,0-1 0,0 0 0,9-20 0,-5 5 498,-1 1 0,-1-2 0,-2 0 0,-1 0 0,-1-1 0,7-60 0,-31 193-374,9-68-29,2 1 0,-2 44 0,6-49-9,0-23-50,1 1 0,0-1 0,0 1 0,1-1 1,0 1-1,0-1 0,4 11 0,-4-16-13,0-1-1,1 0 1,-1 0-1,0 0 1,1 0-1,0 0 1,0 0-1,-1 0 1,1-1-1,0 1 1,1 0-1,-1-1 1,0 0-1,0 0 1,0 1-1,1-1 1,-1-1-1,1 1 1,-1 0-1,1 0 1,-1-1-1,1 0 1,-1 1-1,1-1 1,-1 0-1,1 0 1,0 0-1,-1-1 1,3 0-1,0 1 13,-1-1 0,0 0 0,0 0-1,1-1 1,-1 1 0,0-1 0,0 0-1,0 0 1,0 0 0,5-5 0,-6 5 87,1-1-1,0 1 1,-1 0 0,1 0 0,0 0-1,0 0 1,0 1 0,1-1 0,-1 1-1,0 0 1,0 0 0,5 1 0,1 0 9,0 1 0,0 1 0,0 0 0,0 1 0,0 0 1,-1 0-1,10 5 0,-9-4-41,0 0 1,1 0 0,-1-1-1,1 0 1,0-1-1,12 1 1,1-2-408,48-4-1,-64 2-196,1-1-1,-1 0 1,0 0-1,0 0 1,-1-1-1,1 0 0,-1-1 1,1 0-1,9-6 1,3-8-4137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5:10.66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1 176 18328,'0'0'4546,"111"-63"-4401,-48 42-145,3-4 96,-3 2-32,-10 8-64,-8-1-96,-14 9-561,-18 2-495,-39 10-7508,-10 7 2049</inkml:trace>
  <inkml:trace contextRef="#ctx0" brushRef="#br0" timeOffset="203.27">286 36 7411,'0'0'13334,"-5"127"-11701,-4-73-976,0 2 15,0 2-384,1-2-224,-1 0-64,4-5-752,5-15-2114,0-11-5041</inkml:trace>
  <inkml:trace contextRef="#ctx0" brushRef="#br0" timeOffset="1217.58">366 377 2769,'0'0'21597,"7"-11"-21320,-5 7-263,2-4-2,0 1 0,1-1-1,0 1 1,1 0-1,-1 1 1,1-1-1,0 1 1,1 0 0,0 1-1,9-7 1,-14 11-23,0 0 1,0 0 0,0 0 0,0-1 0,0 1-1,0-1 1,-1 1 0,1-1 0,-1 0 0,1 0 0,-1 0-1,1 0 1,-1 0 0,0 0 0,0 0 0,0 0-1,0 0 1,1-5 0,-3 6 12,1 0-1,0 0 1,0 0 0,-1 0 0,1 0-1,0 0 1,-1 0 0,1 0-1,-1 0 1,1 0 0,-1 0-1,0 0 1,1 0 0,-1 1 0,0-1-1,0 0 1,1 0 0,-1 1-1,0-1 1,0 0 0,0 1 0,0-1-1,0 1 1,0-1 0,0 1-1,0 0 1,0-1 0,0 1-1,0 0 1,0 0 0,-1-1 0,1 1-1,0 0 1,0 0 0,0 0-1,0 1 1,0-1 0,0 0 0,-2 1-1,0-1 4,1 0 0,-1 0 0,0 0 0,0 1 0,0-1 0,0 1 0,0 0 0,1 0 0,-1 0 0,0 0 0,1 1 0,-1-1 0,1 1 0,-1-1 0,1 1 0,0 0 0,-1 0 0,1 0 0,0 0 0,0 0 0,1 1 0,-1-1 0,0 1 0,1-1 0,-1 1 0,1-1 0,0 1 0,0 0 0,0 0 0,-1 4 0,-1 8-13,1 0-1,0 1 1,1-1-1,1 25 1,0-24 5,0-14-41,0 1 1,0-1-1,0 1 0,1-1 1,-1 0-1,0 1 1,1-1-1,0 0 1,0 1-1,0-1 1,0 0-1,0 0 0,0 0 1,0 0-1,1 0 1,-1 0-1,1 0 1,-1 0-1,1-1 0,0 1 1,0-1-1,0 1 1,2 1-1,1-1-239,0 0 0,0 0 0,1 0 0,-1 0 0,0-1 0,1 0-1,-1 0 1,1 0 0,10-1 0,-1-1-662,1 0-1,-1-1 0,0 0 1,0-1-1,0-1 1,23-9-1,-29 8 607,0 1 0,0-1 1,-1 0-1,0-1 0,0 0 0,0 0 0,-1-1 0,12-12 0,-16 15 437,0-1 1,0 1-1,0-1 0,-1 0 1,0 0-1,0 0 0,2-6 1,-3 6 371,0 0 1,0 0-1,-1 0 1,1 0-1,-1 0 1,0 0 0,-1 0-1,-1-8 1,2 11-281,-1 0 0,1 1 0,0-1 0,-1 0 0,0 1 0,1-1 0,-1 0 0,0 1 0,0-1 0,0 1 0,0-1 0,0 1 0,0 0 0,-1-1 0,1 1 0,0 0 1,-1 0-1,1 0 0,-1 0 0,1 0 0,-1 0 0,1 0 0,-1 1 0,0-1 0,1 0 0,-1 1 0,0 0 0,1-1 0,-1 1 0,0 0 0,-2 0 0,2 0-124,-1 0-1,0 0 1,0 1-1,1-1 1,-1 1 0,0-1-1,1 1 1,-1 0-1,1 0 1,-1 1-1,1-1 1,0 0 0,-1 1-1,1-1 1,0 1-1,0 0 1,0 0-1,0 0 1,-2 3-1,0-1-76,1 0-1,-1 1 0,1 0 0,0 0 1,1 0-1,-1 0 0,1 0 0,0 0 0,1 0 1,-1 1-1,1-1 0,0 1 0,0-1 0,0 1 1,1-1-1,0 1 0,0 0 0,2 6 0,-2-11-68,1 0-1,0 0 0,0 0 0,0 0 1,0-1-1,0 1 0,0-1 0,0 1 0,1-1 1,-1 1-1,0-1 0,0 1 0,0-1 1,1 0-1,-1 0 0,0 0 0,0 0 1,0 1-1,1-2 0,-1 1 0,0 0 0,0 0 1,0 0-1,1 0 0,-1-1 0,0 1 1,2-1-1,34-12-1809,-30 8 1786,0 0-1,-1-1 1,1 0-1,-1 0 0,-1-1 1,1 1-1,8-15 1,-5-3 4566,-11 61-4485,1-24 25,0 1 0,1 0 0,0 0 0,1 0 0,4 18 0,-4-30-41,0 0 0,0 0 0,0 0-1,0-1 1,1 1 0,-1 0 0,0 0 0,1-1-1,-1 1 1,1-1 0,0 0 0,-1 1-1,1-1 1,0 0 0,0 0 0,0 0 0,0 0-1,0 0 1,0 0 0,0-1 0,0 1 0,0-1-1,0 1 1,0-1 0,1 0 0,-1 0 0,0 0-1,0 0 1,0 0 0,0 0 0,1-1 0,-1 1-1,2-2 1,2 1-96,-1 0 0,1 0 0,-1-1 0,1 0 0,-1 0 0,0-1 0,1 0 0,-1 1 0,0-2 0,-1 1 0,7-5 0,-1-5 197,0-1 0,-1 1 0,0-1 0,-1-1 0,-1 0 0,6-15 0,-9 20 328,-5 20-150,0-1-1,1 0 0,0 1 1,2 14-1,-1 4-185,-2-4-9,0-18-40,0 0 0,1-1 0,0 1-1,0 0 1,0 0 0,1 0-1,2 8 1,-3-13-5,1-1 0,0 1 0,-1-1 0,1 1 0,0-1 0,-1 1 0,1-1-1,0 1 1,0-1 0,-1 0 0,1 0 0,0 1 0,0-1 0,0 0 0,0 0 0,0 0 0,-1 0 0,1 0 0,0 0-1,0 0 1,0 0 0,0 0 0,-1 0 0,1 0 0,0-1 0,0 1 0,0 0 0,0-1 0,-1 1 0,1 0 0,0-1-1,-1 1 1,1-1 0,0 1 0,-1-1 0,1 0 0,0 0 0,28-21-90,-4-4 31,25-24-66,-46 47 99,-1 1 0,0-1 1,1 1-1,-1 0 0,1 0 0,0 0 0,-1 0 0,1 1 0,0-1 0,0 1 0,0 0 0,0 0 0,6 0 0,-10 1 16,1 1 1,0-1-1,-1 1 1,1-1 0,0 0-1,-1 1 1,1-1-1,-1 1 1,1-1-1,-1 1 1,1 0-1,-1-1 1,1 1-1,-1 0 1,1-1-1,-1 1 1,0 0-1,1-1 1,-1 1 0,0 0-1,0 0 1,1-1-1,-1 1 1,0 0-1,0 0 1,0 0-1,4 32-19,-2-14 74,-2-17-47,1 0 0,-1 0 0,0 0-1,1 0 1,-1 0 0,1 0 0,0 0 0,0-1 0,-1 1 0,1 0 0,1 0 0,-1-1 0,0 1 0,0 0 0,0-1 0,1 1 0,-1-1 0,1 0 0,-1 1-1,1-1 1,0 0 0,-1 0 0,1 0 0,0 0 0,0 0 0,0-1 0,0 1 0,-1 0 0,4 0 0,-2-2-15,0 1 0,1 0 0,-1-1 0,0 0 0,0 0 1,0 0-1,0 0 0,0 0 0,0-1 0,0 1 0,0-1 0,-1 0 1,1 0-1,-1 0 0,1 0 0,-1 0 0,4-4 0,5-8 150,-8 10 83,0 0-1,0-1 1,1 1-1,-1 0 1,1 1-1,0-1 1,5-3-1,-9 43 241,-1-6-416,0 12-502,4-17-4379,1-18-3281</inkml:trace>
  <inkml:trace contextRef="#ctx0" brushRef="#br0" timeOffset="1558.83">1427 151 15847,'0'0'7241,"18"-13"-7161,-18 13-80,17-13 12,2 1 1,20-10-1,-38 21-9,0 1 0,1-1 0,-1 1 0,1 0 0,-1 0-1,1-1 1,-1 1 0,1 0 0,-1 0 0,1 0 0,-1 0 0,1 1-1,-1-1 1,0 0 0,1 1 0,-1-1 0,1 1 0,-1-1 0,0 1-1,1 0 1,-1-1 0,0 1 0,0 0 0,1 0 0,-1 0 0,0 0-1,0 0 1,0 0 0,0 0 0,0 0 0,0 1 0,-1-1 0,1 0-1,0 0 1,0 3 0,14 43 132,-13-37-105,-1-1 1,-1 1-1,0-1 1,0 1-1,-1-1 0,0 0 1,0 1-1,-1-1 1,-1 0-1,1 0 1,-6 11-1,-4 5 239,-1 0-1,-22 32 1,35-56-263,0-1 0,-1 0 1,1 0-1,0 0 0,0 0 1,0 0-1,0 0 0,0 0 0,0 0 1,0 1-1,0-1 0,0 0 0,0 0 1,0 0-1,0 0 0,0 0 0,0 0 1,0 0-1,0 1 0,0-1 0,0 0 1,0 0-1,0 0 0,0 0 1,0 0-1,0 0 0,0 0 0,0 1 1,0-1-1,0 0 0,0 0 0,0 0 1,0 0-1,1 0 0,-1 0 0,0 0 1,0 0-1,0 0 0,0 0 0,0 1 1,0-1-1,0 0 0,0 0 1,0 0-1,1 0 0,-1 0 0,0 0 1,0 0-1,0 0 0,0 0 0,0 0 1,0 0-1,0 0 0,1 0 0,-1 0 1,0 0-1,0 0 0,0 0 0,0 0 1,0 0-1,14-2 44,15-6-87,215-81-291,-137 59-2780,-93 26-502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5:08.40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95 1 14599,'0'0'5421,"0"7"-5045,9 549 971,-6-544-3104</inkml:trace>
  <inkml:trace contextRef="#ctx0" brushRef="#br0" timeOffset="221.58">1 105 10341,'0'0'9684,"76"-31"-9012,-27 24-223,0-1-289,0 3-48,-9 0-16,-9 0-96,-9 5-16,-8 0-929,-10 0-2160,-4 15-2354</inkml:trace>
  <inkml:trace contextRef="#ctx0" brushRef="#br0" timeOffset="1237.74">322 411 9060,'0'0'7980,"19"-12"-6852,62-38-479,-76 47-598,0 0 1,-1-1 0,1 1 0,-1-1 0,0 0 0,0-1-1,0 1 1,-1-1 0,1 1 0,-1-1 0,0 0 0,0 0-1,-1-1 1,0 1 0,0 0 0,0-1 0,0 0-1,0-6 1,-2 10-5,0 0-1,0 0 1,0-1-1,0 1 1,-1 0-1,1 0 1,-1 0-1,0-1 1,1 1-1,-1 0 1,0 0-1,0 0 1,-1 0-1,1 0 1,0 1-1,0-1 0,-1 0 1,1 0-1,-1 1 1,0-1-1,0 1 1,1 0-1,-1-1 1,0 1-1,0 0 1,0 0-1,0 0 1,0 0-1,0 0 1,-1 1-1,1-1 1,0 1-1,0-1 1,0 1-1,-1 0 1,1 0-1,0 0 1,0 0-1,-5 1 1,5-1-27,0 0 1,0 0 0,1 0 0,-1 1-1,0-1 1,0 1 0,0-1-1,0 1 1,0 0 0,0 0 0,1 0-1,-1 0 1,0 0 0,1 0 0,-1 0-1,1 0 1,-1 1 0,1-1 0,-3 3-1,2 0-5,-1 0 0,1 0 0,0 0 1,0 0-1,0 1 0,1-1 0,-1 1 0,0 5 0,-1 12-32,1 0-1,1 42 1,1-46 25,0-16-80,0 1 0,0-1 0,0 1 0,1-1 0,-1 1 0,1-1-1,0 1 1,0-1 0,0 0 0,0 1 0,0-1 0,0 0-1,0 0 1,1 0 0,-1 0 0,1 0 0,0 0 0,-1 0-1,1 0 1,0-1 0,3 3 0,-1-2-297,1 1 0,0-1 1,0 0-1,0 0 0,0 0 1,0-1-1,0 1 0,0-1 1,1-1-1,5 1 0,-4 0-227,1-1-1,-1 0 1,1 0-1,0-1 1,-1 0-1,1 0 1,-1-1-1,1 0 1,-1-1-1,0 1 1,0-1-1,0 0 1,0-1-1,11-7 1,-15 6 838,1 0 1,-1-1 0,1 1-1,-2-1 1,1 1 0,0-1-1,-1 0 1,0 0-1,-1 0 1,1 0 0,-1 0-1,-1 0 1,1-10 0,0 12 104,-1 1 0,1-1 1,-1 1-1,0-1 0,-1 1 1,1-1-1,-1 1 0,1-1 1,-1 1-1,0-1 0,0 1 1,0 0-1,-1-1 0,1 1 1,-1 0-1,0 0 0,0 0 1,0 0-1,0 0 0,-1 1 1,1-1-1,-1 1 0,1-1 1,-5-1-1,6 3-280,0 1-1,0-1 1,0 1 0,0 0 0,0 0-1,0 0 1,0 0 0,0 0 0,-1 0-1,1 0 1,0 0 0,0 0 0,0 0-1,0 0 1,0 1 0,0-1 0,0 0-1,0 1 1,0-1 0,0 1 0,0-1-1,0 1 1,0 0 0,0-1 0,0 1-1,0 0 1,1 0 0,-1 0 0,0-1-1,0 1 1,1 0 0,-1 0-1,0 2 1,-17 36-287,16-32 353,-2 6-133,1 1-1,0 0 0,1-1 0,1 1 1,0 0-1,1 15 0,0-29-28,0 1 0,0 0-1,1 0 1,-1-1 0,0 1 0,1 0-1,-1-1 1,0 1 0,1 0 0,-1-1 0,1 1-1,-1-1 1,1 1 0,-1-1 0,1 1-1,0-1 1,-1 1 0,1-1 0,0 1 0,-1-1-1,1 0 1,0 1 0,-1-1 0,1 0 0,0 0-1,-1 0 1,1 0 0,0 1 0,0-1-1,-1 0 1,1 0 0,0 0 0,0 0 0,0-1-1,-1 1 1,1 0 0,0 0 0,-1 0-1,1-1 1,1 1 0,1-1-107,0 1 0,1-1 1,-1 0-1,0 0 0,0 0 0,0-1 1,0 1-1,5-4 0,-2-2 175,0-1-1,-1 0 1,0 0-1,0 0 1,-1-1-1,0 1 1,0-1-1,-1 0 1,0 0-1,0-1 1,-1 1-1,-1 0 1,0-1-1,0 1 1,-1-16 0,0 24 814,0 9-148,-1 16-734,0-11 57,1 0-1,0 0 0,1-1 0,3 22 0,-3-32-43,-1 1-1,1-1 0,0 0 1,-1 0-1,1 0 1,0 1-1,0-1 0,0 0 1,1 0-1,-1 0 0,0 0 1,1-1-1,0 1 1,-1 0-1,1-1 0,0 1 1,0-1-1,-1 1 0,1-1 1,0 0-1,1 0 1,-1 0-1,0 0 0,0 0 1,0 0-1,1-1 1,-1 1-1,0-1 0,0 1 1,1-1-1,3 0 0,-1 0-100,0-1-1,0 1 0,-1-1 1,1 0-1,0 0 0,0-1 1,-1 1-1,1-1 0,-1 0 0,1-1 1,-1 1-1,0-1 0,0 0 1,0 0-1,4-3 0,0-3 265,0 0 0,0 0-1,0-1 1,-1 0 0,6-11-1,-14 26 26,0-1-1,1 0 0,0 1 0,0-1 1,0 0-1,0 1 0,1-1 1,-1 0-1,4 9 0,11 43-112,-15-54-60,1-1 0,-1 0 0,0 0 1,1 0-1,-1 0 0,1 0 0,-1 0 1,1 0-1,0 0 0,-1 0 0,1 0 1,0 0-1,-1 0 0,1 0 1,0 0-1,0 0 0,0-1 0,0 1 1,0 0-1,0-1 0,0 1 0,0-1 1,0 1-1,0-1 0,1 0 0,0 1 1,0-1-4,0 0 0,0-1 0,0 1 0,0-1 0,0 1 0,0-1 0,-1 0-1,1 0 1,0 1 0,-1-1 0,1 0 0,0-1 0,-1 1 0,3-2 0,5-6-20,0 0-1,-1-1 1,12-17-1,-19 26 25,1-2-1,-2 2 1,1 0-1,-1 1 1,0-1-1,1 1 1,-1 0-1,0-1 1,1 1-1,-1-1 1,1 1-1,-1-1 1,0 1-1,1 0 1,-1-1-1,1 1 1,-1 0-1,1 0 1,-1-1-1,1 1 1,0 0-1,-1 0 1,1 0-1,-1 0 1,1-1-1,-1 1 1,1 0-1,0 0 0,-1 0 1,1 0-1,0 1 1,5 27-11,-6-25 16,1 0 0,-1 1 0,1-1 0,0 0 0,1 1-1,-1-1 1,1 0 0,-1 0 0,1 0 0,0 0 0,0-1 0,0 1 0,5 4-1,-5-6 6,0 0-1,0-1 0,0 1 1,0-1-1,0 0 0,0 0 0,0 1 1,0-1-1,0-1 0,0 1 1,0 0-1,0 0 0,0-1 0,0 1 1,0-1-1,0 0 0,0 1 0,0-1 1,0 0-1,0 0 0,-1 0 1,1-1-1,0 1 0,-1 0 0,4-3 1,30-19-275,2-1-2143,-4-3-4993,-15 7-2753</inkml:trace>
  <inkml:trace contextRef="#ctx0" brushRef="#br0" timeOffset="1761.88">1253 103 12662,'0'0'7795,"-3"14"-7448,-2 5-273,2-10-37,1 0 0,0 1 0,1 0 0,0-1 0,0 16 0,1-24-35,0 0-1,0 1 1,0-1-1,0 0 1,0 0 0,0 0-1,1 0 1,-1 0-1,0 0 1,0 0-1,1 0 1,-1 0-1,1 0 1,-1 0-1,1 0 1,-1-1-1,1 1 1,0 0 0,0 0-1,-1 0 1,1-1-1,0 1 1,0 0-1,0-1 1,-1 1-1,1 0 1,0-1-1,0 1 1,0-1-1,0 0 1,0 1 0,0-1-1,0 0 1,0 0-1,0 1 1,1-1-1,-1 0 1,0 0-1,0 0 1,0 0-1,1-1 1,0 1-17,0 0 0,0-1 0,0 1 0,0-1 0,0 0 0,0 1-1,0-1 1,0 0 0,-1 0 0,1 0 0,0 0 0,-1 0 0,1-1 0,-1 1 0,1-1 0,-1 1 0,1-1 0,-1 1 0,0-1 0,0 1 0,2-5 0,0-5 85,0-1 1,-1 1 0,-1-1 0,0 0 0,-1-19 0,3-12 1699,-10 101-1849,3 92 0,1-19-339,3-124 341,-1 0-1,1 0 1,-1 0 0,-1-1 0,0 1-1,0 0 1,0-1 0,0 1-1,-1-1 1,0 0 0,-7 10 0,7-12 51,0-1 1,0 0 0,0 0 0,0-1 0,-1 1 0,0-1 0,1 1 0,-1-1-1,0 0 1,0 0 0,0-1 0,0 1 0,0-1 0,0 0 0,0 0-1,-1 0 1,1-1 0,0 1 0,-8-1 0,-58 0 3357,69 0-2862,14 0-265,43-2-255,1-3-1,-1-2 0,91-23 1,-18-10-4211,-94 24-2265,-6 1-7147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5:16.30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 57 13350,'0'0'9738,"0"-7"-9116,0-11-375,0 11-112,0 13 168,0 472-1671,0-477 1134,0 0 0,0 0 1,0-1-1,0 1 1,0 0-1,0 0 1,0 0-1,1 0 1,-1 0-1,0 0 1,1 0-1,-1 0 1,1-1-1,-1 1 1,1 0-1,-1 0 1,1-1-1,-1 1 1,1 0-1,0 0 0,-1-1 1,1 1-1,0-1 1,0 1-1,-1-1 1,1 1-1,0-1 1,0 1-1,0-1 1,0 0-1,0 1 1,-1-1-1,1 0 1,0 0-1,0 0 1,0 0-1,0 0 1,0 0-1,0 0 1,0 0-1,0 0 0,0 0 1,0 0-1,0-1 1,0 1-1,0-1 1,13-1-6392</inkml:trace>
  <inkml:trace contextRef="#ctx0" brushRef="#br0" timeOffset="216.67">188 1 7411,'0'0'11558,"9"130"-10006,-9-64-623,4-2-289,-4-6-128,5-9-288,-1-6-176,5-10-48,5-5 0,-5-8-752,8-4-1697,-8-11-2977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5:19.21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86 138 14423,'0'0'10180,"-2"-5"-9718,2 4-452,0 0 0,0 0 0,0 1 0,0-1 0,-1 0 0,1 1 0,0-1 0,0 0 0,0 1 0,-1-1 0,1 0 0,0 1 0,0-1 0,-1 1 0,1-1-1,-1 1 1,1-1 0,-1 0 0,1 1 0,-1-1 0,1 1 0,-1 0 0,1-1 0,-1 1 0,1-1 0,-1 1 0,-1-1 0,-1 26 68,1-2-86,-29 187 288,-4 34-224,34-236-320,0 22 144,1-30-81,0 1 0,0 0 0,0-1 0,0 1 0,0 0 0,0-1 0,0 1 0,1 0 0,-1-1 0,0 1 0,0-1 0,0 1 0,1 0 0,-1-1 0,0 1 0,1-1 0,-1 1 0,1-1 0,-1 1 0,0-1 0,1 1 0,-1-1 0,1 1 0,-1-1 0,1 0 0,0 1 0,-1-1 0,1 0 0,-1 1 0,1-1 0,0 0 0,-1 0 0,1 1 0,0-1 0,23 0-4908</inkml:trace>
  <inkml:trace contextRef="#ctx0" brushRef="#br0" timeOffset="295.72">442 1 7940,'0'0'14316,"0"17"-14151,-15 240 1209,-2-19-688,13-125-38,1-65-1496,2-21-4408,1-50-614,0-3-4404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5:21.35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455 44 11029,'0'0'12347,"-20"-6"-10962,19 5-1369,-102-27 961,90 25-865,-1 1 0,1 0 0,0 1 0,-1 1 0,1 0 0,-1 0 0,-25 6 0,35-5-106,-1 1 1,1 0 0,0 0 0,0 0-1,0 1 1,0 0 0,0 0 0,0 0 0,1 0-1,-1 0 1,1 1 0,0-1 0,0 1-1,0 0 1,0 0 0,1 0 0,0 0 0,0 1-1,0-1 1,0 1 0,1-1 0,-2 8-1,0 2-11,0 0-1,1 0 0,1 0 0,0 1 0,1-1 0,2 19 0,-1-28-23,0-1-1,0 1 0,0 0 1,0-1-1,1 1 1,0-1-1,-1 0 0,2 0 1,-1 1-1,0-1 0,1 0 1,0-1-1,0 1 1,0 0-1,0-1 0,1 0 1,-1 0-1,1 0 0,0 0 1,0 0-1,0-1 1,0 0-1,0 0 0,0 0 1,1 0-1,-1-1 0,1 1 1,0-1-1,-1 0 1,1-1-1,0 1 0,-1-1 1,1 0-1,0 0 0,-1 0 1,1-1-1,0 0 1,-1 1-1,1-2 0,0 1 1,-1-1-1,0 1 0,1-1 1,-1 0-1,0-1 1,0 1-1,7-6 0,-2-1-29,0 0 0,-1 0 0,0 0 0,-1-1 0,0-1 0,0 1 0,9-21 0,-2-4 70,12-45-1,-13 37 36,-13 42-42,0 1 0,0 0 1,0 0-1,0 0 0,0-1 0,0 1 1,0 0-1,0 0 0,0 0 0,0-1 1,0 1-1,0 0 0,0 0 0,0 0 1,0 0-1,0-1 0,0 1 0,0 0 1,0 0-1,0 0 0,0-1 0,1 1 1,-1 0-1,0 0 0,0 0 0,0 0 1,0 0-1,0-1 0,0 1 0,1 0 1,-1 0-1,0 0 0,0 0 0,0 0 1,1 0-1,-1 0 0,0 0 0,0-1 1,0 1-1,1 0 0,-1 0 0,0 0 1,0 0-1,0 0 0,0 0 0,1 0 1,-1 0-1,0 0 0,0 0 0,0 1 1,1-1-1,-1 0 0,0 0 0,0 0 1,1 0-1,5 15 31,3 28-102,-9-41 74,12 85-224,-1 163-1,-11-243 213,0 1-1,-1-1 1,0 1-1,0-1 0,0 1 1,-1-1-1,0 0 1,-1 0-1,1 0 0,-2 0 1,1 0-1,0 0 1,-1-1-1,-1 0 0,1 0 1,-1 0-1,0 0 1,0-1-1,0 0 0,-1 0 1,0 0-1,0-1 1,0 1-1,-1-1 0,1-1 1,-1 0-1,0 0 1,0 0-1,0 0 1,-12 1-1,-13 4 307,-1-2 1,1-2-1,-1-1 1,0-1-1,-54-5 1,82 3-235,0 0 0,0-1 0,1 0 0,-1 0 0,0 0 1,1-1-1,-1 0 0,-8-4 0,-3-10-2229,9-9-7792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5:20.27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27 0 15543,'0'0'5859,"5"100"-5283,-5-39 144,0 2-207,0 1-129,0-3-32,0-2-288,-14-6 48,5-5-112,0-7-432,9-8-1345,0-12-1969,5-16-1296,17-5-6035</inkml:trace>
  <inkml:trace contextRef="#ctx0" brushRef="#br0" timeOffset="230.23">312 31 14887,'0'0'8732,"0"15"-8596,-8 463 1104,8-354-3019,0-122 1517,0 0 0,0 0 0,0-1 0,0 1 0,1 0 0,-1 0 0,1-1 0,-1 1 0,1 0 0,0-1 1,-1 1-1,1 0 0,0-1 0,0 1 0,0-1 0,0 0 0,1 1 0,-1-1 0,0 0 0,0 0 0,1 1 0,-1-1 0,1 0 0,-1 0 0,1-1 0,3 3 0,21 3-7221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5:29.95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18 136 14343,'0'0'3687,"-17"10"-446,20-8-3198,0-1 1,1 0-1,-1 1 0,1-1 1,-1 0-1,1 0 0,0-1 0,-1 1 1,1-1-1,0 0 0,-1 0 1,5-1-1,1 2 42,70 0 99,-1-4 1,1-3-1,151-31 0,-130 15 38,0 4 0,144-6 1,-383 28-85,1 7 0,1 5 0,0 7 0,-166 49 1,290-69-29,-12 2 69,23-3-23,15-1 84,91-7-126,-1-4-1,153-37 0,-118 20-4,-44 9-90,75-11 415,-256 28-416,1 5 0,0 3 0,-96 21 0,-179 51 380,352-75-289,-12 2 329,86-5-682,-15 0 264,0-2 0,85-12-1,48-24 49,237-82 0,-414 117 7,11-1-6504,-8 3 669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5:34.31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76 28 11701,'0'0'10200,"0"-4"-9469,0-15-59,0 14 374,0 22-939,2 70 49,-4 104 424,-11-133-515,4-26-1923,5 0-6242</inkml:trace>
  <inkml:trace contextRef="#ctx0" brushRef="#br0" timeOffset="303.82">14 189 10293,'0'0'4495,"-2"-16"-2777,-2-5-1062,1 8-24,1 0 1,1-1-1,0-21 1,1 33-601,0 1 1,0-1 0,0 0-1,1 1 1,-1-1 0,0 0-1,1 1 1,0-1 0,-1 1-1,1-1 1,0 1-1,0-1 1,0 1 0,0-1-1,0 1 1,0 0 0,0 0-1,0 0 1,0-1 0,1 1-1,-1 0 1,1 0 0,-1 1-1,0-1 1,1 0 0,0 0-1,-1 1 1,1-1-1,-1 1 1,1-1 0,0 1-1,1-1 1,8 0-82,0 0-1,0 0 0,22 2 1,-13-1 50,-12 1-7,1 0 1,-1 0-1,0 0 0,1 1 1,-1 1-1,0-1 0,0 1 0,0 1 1,-1-1-1,1 1 0,-1 1 1,0-1-1,0 1 0,0 0 0,-1 1 1,0 0-1,0 0 0,0 0 1,8 13-1,-7-10 9,-1 1 1,-1-1 0,0 1-1,0 0 1,-1 0 0,0 1-1,-1-1 1,0 1 0,-1-1-1,0 1 1,0 0 0,-1 0-1,-1 0 1,0 0-1,-1 12 1,-1-18 73,1 0 0,-1 0 0,1 0 0,-1 0 0,-1 0 0,1 0 0,-1-1-1,0 1 1,0-1 0,0 1 0,0-1 0,-1 0 0,0-1 0,0 1 0,0-1 0,0 1 0,-6 2 0,-10 7 407,-1-2 0,-36 16 1,15-9-468,23-9-225,-30 17-310,28-3-4420,19-17 309</inkml:trace>
  <inkml:trace contextRef="#ctx0" brushRef="#br0" timeOffset="692.81">424 186 15751,'0'0'4077,"6"-15"-3210,26-46-571,-29 58-288,-1 0 1,0 1-1,1-1 1,0 1-1,-1 0 1,1 0-1,0 0 1,0 0-1,0 0 0,1 1 1,-1-1-1,0 1 1,0 0-1,1 0 1,-1 0-1,1 0 1,4 0-1,56 2 15,-53 0-19,-8 0-7,0-1 0,0 1 1,0 0-1,0 0 0,0 1 1,-1-1-1,1 0 0,0 1 1,-1 0-1,1-1 0,-1 1 1,0 0-1,1 0 1,-1 1-1,0-1 0,0 0 1,0 1-1,-1-1 0,1 1 1,0 0-1,-1-1 0,0 1 1,0 0-1,0 0 0,0 0 1,0 0-1,0 0 0,-1 0 1,0 0-1,1 0 0,-1 4 1,1 2 9,-1-1 0,0 1 0,0 0 1,-1 0-1,0 0 0,-1 0 0,1 0 1,-2-1-1,1 1 0,-5 8 0,-7 6 157,-1-1 0,-1-1 0,-1 0 0,0-1 0,-40 33 0,33-31 688,24-21-837,0-1 1,0 0-1,0 0 1,0 0-1,0 1 1,0-1-1,0 0 1,-1 0 0,1 0-1,0 1 1,0-1-1,0 0 1,0 0-1,0 0 1,0 1-1,0-1 1,0 0-1,0 0 1,0 1-1,0-1 1,0 0-1,0 0 1,1 0-1,-1 1 1,0-1-1,0 0 1,0 0-1,0 0 1,0 1-1,0-1 1,0 0-1,1 0 1,-1 0-1,0 0 1,0 1-1,0-1 1,0 0-1,1 0 1,-1 0-1,0 0 1,0 0 0,0 0-1,1 0 1,-1 0-1,0 1 1,0-1-1,0 0 1,1 0-1,-1 0 1,0 0-1,0 0 1,1 0-1,-1 0 1,0 0-1,0 0 1,0 0-1,1-1 1,-1 1-1,0 0 1,0 0-1,1 0 1,-1 0-1,0 0 1,0 0-1,0 0 1,1-1-1,18 0-38,19-8 125,52-20 0,34-9-1170,-108 35 556,30-7-2273,-15 3-1876,5-1-5507</inkml:trace>
  <inkml:trace contextRef="#ctx0" brushRef="#br0" timeOffset="892.91">1088 125 9268,'0'0'14199,"-4"-13"-14199,4 21-112,0 17-64,0 11-353,-5 5-1888,-4 2-2241,0 0-4306</inkml:trace>
  <inkml:trace contextRef="#ctx0" brushRef="#br0" timeOffset="1065.54">1057 456 15303,'0'0'5683,"0"-10"-11366</inkml:trace>
  <inkml:trace contextRef="#ctx0" brushRef="#br0" timeOffset="1248.62">1453 143 17464,'0'0'5539,"-22"94"-5379,17-51-128,1 3-32,4-2-224,0-11-1777,0-8-2033,0-7-2001</inkml:trace>
  <inkml:trace contextRef="#ctx0" brushRef="#br0" timeOffset="1541.58">1426 219 14791,'0'0'7761,"14"-14"-7476,45-42-248,-56 54-38,0 0 0,0 1 0,1-1 0,-1 0-1,0 1 1,1 0 0,-1 0 0,1 0 0,0 0 0,-1 1-1,1-1 1,0 1 0,-1 0 0,1 0 0,0 0-1,-1 1 1,1-1 0,-1 1 0,1 0 0,0 0-1,-1 0 1,1 0 0,2 2 0,3 2-6,-1-1 0,1 1 0,-1 1 0,-1 0 0,1 0 0,8 9 0,-10-9 2,-1 1-1,0 0 1,0 0 0,-1 0-1,0 1 1,0-1-1,0 1 1,-1 0 0,-1 0-1,1 0 1,-1 1-1,1 9 1,1 12 50,-2 1-1,-2 30 1,0-36 11,0-21-17,0 0 0,0-1 0,-1 1 0,1 0 1,-1-1-1,0 1 0,0-1 0,0 1 0,-1-1 0,1 1 0,-1-1 0,1 0 0,-1 1 0,0-1 0,-1 0 0,1 0 0,-5 4 0,3-4 68,-1 1-1,0-1 1,0 1-1,-1-2 1,1 1-1,-1 0 1,1-1-1,-1 0 1,0 0-1,-6 0 1,-9 1 179,-1 0 0,0-2 0,1-1 0,-45-4 1,63 4-297,-1-1 1,1 0-1,-1 0 1,1 0-1,-1 0 1,1 0-1,0-1 1,0 1 0,0-1-1,0 0 1,0 0-1,0 0 1,0 0-1,-3-4 1,5 5-166,0 0 0,0-1 0,0 1 0,1-1 0,-1 1 1,0 0-1,1-1 0,-1 1 0,1-1 0,-1 1 0,1-1 0,0 0 0,-1 1 0,1-1 1,0 1-1,0-1 0,0 0 0,0 1 0,1-1 0,-1 1 0,0-1 0,1 0 1,-1 1-1,1-1 0,-1 1 0,1-1 0,0 1 0,0 0 0,-1-1 0,1 1 0,0 0 1,0-1-1,1 1 0,-1 0 0,1-1 0,30-23-7685</inkml:trace>
  <inkml:trace contextRef="#ctx0" brushRef="#br0" timeOffset="2319.35">2028 186 13190,'0'0'9829,"-10"-12"-9355,-31-36-172,40 47-292,-1-1 1,0 1-1,1 0 0,-1-1 1,0 1-1,0 0 0,0 0 1,0 0-1,0 0 1,0 0-1,0 1 0,-1-1 1,1 1-1,0-1 0,0 1 1,0 0-1,-1 0 1,1 0-1,0 0 0,0 0 1,0 0-1,-1 1 0,1-1 1,0 1-1,0-1 0,0 1 1,0 0-1,0 0 1,0 0-1,0 0 0,0 0 1,0 0-1,0 1 0,1-1 1,-1 1-1,0-1 1,1 1-1,-1 0 0,1-1 1,0 1-1,0 0 0,-1 0 1,0 2-1,-2 2-70,0 0-1,1 1 1,0-1-1,0 1 1,0 0-1,1 0 1,0 0-1,0 0 1,0 0-1,1 0 1,0 0-1,1 0 1,0 1-1,1 12 1,-1-19-13,0 0 0,0 1 0,0-1 0,1 0 0,-1 0 0,0 0 0,1 0 0,-1 0 0,1 1 0,-1-1 0,1 0 0,0 0 0,-1 0 0,1-1 0,0 1 0,0 0 0,-1 0 0,1 0 0,0 0 0,0-1 0,0 1 0,0 0 0,0-1 0,0 1 0,2 0 0,0-1-71,-1 1-1,1-1 1,0 0 0,-1 1-1,1-1 1,0-1-1,-1 1 1,1 0 0,-1-1-1,1 1 1,3-2 0,0 0-169,0 0 0,-1 0 0,1-1 1,0 1-1,-1-1 0,1-1 0,-1 1 1,0-1-1,7-7 0,-7 5 342,-1 0 0,1-1 0,-1 0 0,6-14-1,-3-14 4190,-7 34-2249,1 1-1961,0 1 0,0 0 0,-1 0 0,1 0 0,0 0 0,-1-1-1,1 1 1,-1 0 0,1 0 0,-1 0 0,1 0 0,-1 0 0,0 0 0,1 0 0,-1 0 0,0 0-1,0 0 1,0 1 0,0-1 0,0 1 0,1 5-19,3 14-29,10 42 28,-3 1-1,4 108 1,-15-169 46,-1 0 1,1 1 0,-1-1 0,0 0 0,0 0 0,0 1 0,0-1 0,-1 0 0,1 0 0,-1 0-1,1-1 1,-1 1 0,0 0 0,0-1 0,-1 1 0,1-1 0,0 1 0,-1-1 0,0 0 0,1 0 0,-1 0-1,0-1 1,0 1 0,0-1 0,0 1 0,0-1 0,0 0 0,-1 0 0,1 0 0,0-1 0,0 1 0,-7-1-1,1 1 40,1 0 0,-1 0-1,0-1 1,0-1 0,0 0-1,1 0 1,-1 0 0,0-1-1,1-1 1,-1 1-1,-14-8 1,17 7-507,0 0 1,0 0-1,0 0 0,0 1 0,0 0 1,-1 0-1,1 1 0,0-1 1,-11 1-1,-14 0-5063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5:42.15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63 321 10997,'0'0'9127,"0"-8"-8289,0-15-414,0 5 2180,0 18-2548,-1 0 0,1-1-1,-1 1 1,1 0 0,-1 0 0,1-1 0,-1 1 0,1 0 0,-1-1 0,1 1 0,0-1 0,-1 1 0,1-1 0,0 1 0,-1-1-1,1 1 1,0-1 0,-1 1 0,1-1 0,0 1 0,0-1 0,0 0 0,0 1 0,-1-1 0,1 1 0,0-2 0,0 2 18,-9-21 14,9 20 321,0 1-295,-3 0-28,2 0-41,0 21-112,-14 75 188,8-63 36,1 1 0,-1 54 1,6-55 38,-1-25-175,1 1-1,1-1 1,0 1-1,0 0 0,0-1 1,1 1-1,0-1 1,1 1-1,0-1 1,5 16-1,-5-22-18,-1-1-1,1 1 0,0-1 1,0 1-1,0-1 0,0 0 1,0 0-1,0 0 1,0 0-1,1 0 0,-1-1 1,0 1-1,0 0 0,1-1 1,-1 0-1,0 0 1,1 0-1,-1 0 0,5 0 1,46-10-11,-36 3-100,0-1 0,-1-1 0,1 0 0,-2-1 0,1-1 0,-2 0 1,1-1-1,-1-1 0,-1 0 0,22-28 0,-33 37-250,-1 1 0,1-1 0,0 0 0,-1 0 1,0 0-1,0 1 0,0-1 0,0 0 0,0-7 0,-6-18-8535,-10 10-417</inkml:trace>
  <inkml:trace contextRef="#ctx0" brushRef="#br0" timeOffset="215.65">139 355 11509,'0'0'11926,"-31"0"-11750,44 0-128,14 0 32,4-8-16,5-3-64,0 1-528,-5-1-1409,-17 0-2689,-10 0-4611</inkml:trace>
  <inkml:trace contextRef="#ctx0" brushRef="#br0" timeOffset="385.84">49 153 15271,'0'0'7219,"72"-107"-6899,-23 88 1,9 3-65,5 5-256,4 11 0,-9 0-865,-4 11-2592,-14 10-3010</inkml:trace>
  <inkml:trace contextRef="#ctx0" brushRef="#br0" timeOffset="584.89">492 191 13078,'0'0'11128,"8"-9"-11056,25-29-16,-33 37-56,0 1 0,1-1 0,-1 0 0,1 1 0,-1-1 0,1 1 0,-1-1 0,1 1 0,-1-1 0,1 1 0,-1-1 0,1 1 0,-1 0 0,1-1 0,0 1 0,-1 0 0,1-1 0,0 1 0,-1 0 0,1 0 0,0 0 0,-1 0 0,1-1 0,0 1 0,0 0 1,-1 0-1,1 0 0,0 1 0,-1-1 0,1 0 0,0 0 0,-1 0 0,1 1 0,0-1 0,-1 0 0,1 0 0,0 1 0,-1-1 0,1 1 0,-1-1 0,1 1 0,-1-1 0,1 1 0,-1-1 0,1 1 0,-1-1 0,1 1 0,-1 0 0,1-1 0,-1 1 0,0 0 0,0-1 0,1 1 0,-1 0 0,0-1 0,0 1 0,0 0 0,0 0 0,1-1 0,-1 1 0,0 0 1,0 0-1,-1-1 0,1 2 0,0 45 16,-4-33 0,0-1 1,0-1-1,-1 1 0,-1-1 0,0 0 0,0 0 0,-1 0 0,-1-1 0,-11 13 0,7-6 4,-1 0 0,-11 25 1,23-42-20,-3 6 0,1 1 1,0-1-1,0 0 0,1 1 1,-1-1-1,2 1 1,-1 0-1,0 9 0,3-17-6,-1 1 0,1 0-1,0 0 1,-1-1 0,1 1 0,0 0-1,0-1 1,0 1 0,0-1-1,0 1 1,0-1 0,-1 0 0,1 1-1,0-1 1,0 0 0,0 0-1,0 1 1,0-1 0,0 0 0,0 0-1,0 0 1,0 0 0,0-1-1,0 1 1,0 0 0,2-1 0,31-3-485,-19-2-690,0 0 1,0-2-1,26-16 1,-26 15-653,39-23-7697</inkml:trace>
  <inkml:trace contextRef="#ctx0" brushRef="#br0" timeOffset="757.57">900 170 9428,'0'0'15559,"-18"-11"-15943,18 38-576,0 8-1409,0 5-3026,-9 3-5618</inkml:trace>
  <inkml:trace contextRef="#ctx0" brushRef="#br0" timeOffset="895.77">824 549 6211,'0'0'18232,"0"-5"-18232,0-8-1248,13-6-2674,5 0-2417</inkml:trace>
  <inkml:trace contextRef="#ctx0" brushRef="#br0" timeOffset="1372.42">1334 186 12854,'0'0'7691,"-4"-13"-7168,-11-39-301,12 39-17,-38 7 2223,39 6-2407,1 1 0,0-1-1,0 0 1,0 0 0,0 1 0,-1-1 0,1 1-1,0-1 1,0 1 0,0-1 0,0 1 0,0 0-1,0 0 1,0-1 0,0 1 0,0 0 0,1 0-1,-1 0 1,0 0 0,0 0 0,1 0 0,-1 0-1,1 1 1,-1-1 0,1 0 0,-1 0 0,1 0-1,-1 2 1,-7 45 77,6-27 119,-3 11 119,-7 29 81,4 0 0,1 0 1,4 0-1,4 78 0,-1-137-417,0-1 0,0 1 0,0 0 0,1 0 1,-1 0-1,0 0 0,1 0 0,0-1 0,-1 1 0,1 0 0,0-1 0,0 1 0,0 0 0,0-1 0,0 1 0,0-1 0,1 0 1,-1 1-1,0-1 0,1 0 0,-1 0 0,1 0 0,-1 0 0,1 0 0,-1 0 0,1 0 0,0-1 0,0 1 0,-1 0 0,1-1 1,0 0-1,0 1 0,-1-1 0,1 0 0,0 0 0,0 0 0,0 0 0,-1 0 0,1-1 0,0 1 0,0-1 0,3 0 0,2-1-157,-1-1-1,1 1 0,0-1 0,-1 0 1,1-1-1,-1 0 0,0 0 1,0 0-1,6-6 0,-9 6-390,0 1 0,0-1 0,0 1 0,-1-1-1,1 0 1,-1 0 0,0 0 0,0-1 0,0 1 0,1-5 0,2-16-5986</inkml:trace>
  <inkml:trace contextRef="#ctx0" brushRef="#br0" timeOffset="1513.14">1245 383 15415,'0'0'10245,"0"-35"-10245,31 18-16,0 1-16,9 0-529,-4 5-959,-9-2-1426,-13 5-2544</inkml:trace>
  <inkml:trace contextRef="#ctx0" brushRef="#br0" timeOffset="1688.34">1245 130 15511,'0'0'8612,"67"-73"-8612,-23 67-80,1 6-992,4 0-721,-13 0-2177,-9 19-5843</inkml:trace>
  <inkml:trace contextRef="#ctx0" brushRef="#br0" timeOffset="1919.15">1665 221 18905,'0'0'6499,"-22"97"-5987,17-59-416,5 5 80,-4-3-128,-1-2-32,1 2-16,4-8-448,0-7-577,0-15-1440,0-4-3137</inkml:trace>
  <inkml:trace contextRef="#ctx0" brushRef="#br0" timeOffset="2181.9">1915 25 17448,'0'0'8334,"0"16"-8131,-23 422 896,11-265-1349,11-145 890,2-16-3587,-1-3-6472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5:38.17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1 159 13862,'0'0'7150,"1"-6"-6560,0 4-430,3-14-27,-2 13 205,-1 10 578,-10 273 117,9-277-1036,0 0 1,0 0 0,0-1-1,0 1 1,1 0 0,-1 0-1,1-1 1,0 1 0,0 0-1,0-1 1,0 1-1,0-1 1,1 1 0,-1-1-1,1 0 1,0 1 0,-1-1-1,1 0 1,0 0 0,0 0-1,0 0 1,4 2 0,-2-2 11,0 0-1,1 0 1,-1-1 0,1 1 0,-1-1 0,1 0 0,-1 0 0,1-1 0,0 1 0,-1-1 0,1 0 0,7-1 0,-3 0-376,0-1 0,-1 1 0,0-2 0,1 1 0,-1-1 1,14-7-1,-17 7-309,-1 1 1,0-1-1,0 1 0,0-1 1,0 0-1,0-1 1,-1 1-1,0-1 1,1 1-1,-1-1 0,4-7 1,-1-6-5419</inkml:trace>
  <inkml:trace contextRef="#ctx0" brushRef="#br0" timeOffset="195.05">58 311 12694,'0'0'8564,"-31"0"-8564,49-5 0,9-2 0,4-4 0,0-4-705,-4 0-1087,0 2-561,-5 0-865,-13 3-3809</inkml:trace>
  <inkml:trace contextRef="#ctx0" brushRef="#br0" timeOffset="396.47">58 95 10453,'0'0'12437,"-8"-56"-12196,39 43-225,4 0 0,5 3-16,1 8-128,-10 2-225,-5 0-847,-8 7-1169,-4 14-961,-10 4-2176</inkml:trace>
  <inkml:trace contextRef="#ctx0" brushRef="#br0" timeOffset="785.32">344 240 16696,'0'0'5669,"1"-16"-4874,9-52-331,-8 66-451,-1-1-1,0 0 1,1 0-1,0 1 1,-1-1-1,1 1 0,0-1 1,0 1-1,1 0 1,-1 0-1,0 0 1,1 0-1,-1 0 1,1 0-1,0 1 1,-1-1-1,1 1 1,0 0-1,0 0 1,0 0-1,5-1 1,3 0 5,1 0 1,-1 0 0,22 1 0,-33 1-22,1 0 0,0 0 0,0 0 0,0 1 0,0-1 0,0 0 0,0 0 1,0 1-1,-1-1 0,1 0 0,0 1 0,0-1 0,0 1 0,-1-1 0,1 1 1,0-1-1,-1 1 0,1 0 0,0-1 0,-1 1 0,1 0 0,-1 0 0,1-1 0,-1 1 1,1 0-1,-1 1 0,6 30-71,-7-22 45,1 1-1,-2-1 1,1 0-1,-5 13 1,0-8-4,-2 0 0,1-1 0,-2 0 0,0 0 0,-1-1 0,0 0 0,0 0 0,-17 13 0,-24 31 52,51-56-20,-1-1 1,1 0-1,0 0 0,-1 1 0,1-1 0,0 0 0,-1 1 0,1-1 0,0 0 0,0 1 1,-1-1-1,1 1 0,0-1 0,0 0 0,0 1 0,-1-1 0,1 1 0,0-1 0,0 1 0,0-1 1,0 0-1,0 1 0,0-1 0,0 1 0,0-1 0,0 1 0,0-1 0,0 1 0,0-1 1,0 1-1,1-1 0,-1 0 0,0 1 0,0-1 0,1 1 0,15 0-80,23-11-40,20-9-1483,-33 12-965,-2-2 0,32-14 0,-29 8-5841</inkml:trace>
  <inkml:trace contextRef="#ctx0" brushRef="#br0" timeOffset="968.35">785 146 14935,'0'0'10405,"0"-28"-10405,0 30-449,0 16-191,4 10-160,-4 10-1249,0 3-2321,0 5-4210</inkml:trace>
  <inkml:trace contextRef="#ctx0" brushRef="#br0" timeOffset="1157.58">794 438 15319,'0'0'7860,"-9"-35"-9269</inkml:trace>
  <inkml:trace contextRef="#ctx0" brushRef="#br0" timeOffset="1484.8">1182 107 18456,'0'0'5219,"-5"87"-4595,1-41-352,-5 0 80,4-3-79,-4-5-81,5-2-192,-5-8 80,5-8-80,4-2-737,0-8-1055,0-5-3603</inkml:trace>
  <inkml:trace contextRef="#ctx0" brushRef="#br0" timeOffset="1833.32">1128 113 15527,'0'0'4960,"-3"-5"-4798,0 2-156,2 1-3,0 1 1,0 0-1,0 0 0,0 0 1,0-1-1,0 1 0,1 0 1,-1-1-1,0 1 0,1-1 1,-1 1-1,1-1 0,-1 1 1,1-1-1,-1-2 0,5 0 209,-1 1 0,0 0 0,1 0 0,-1 1 0,1-1-1,0 1 1,0-1 0,0 1 0,0 1 0,0-1 0,5-1 0,10-5-170,1 1 0,0 1 0,0 1 0,0 1 0,1 1 0,-1 0 0,1 2 0,26 0 0,-45 2-111,0-1-1,1 1 1,-1-1-1,0 1 1,0 0-1,0-1 1,0 1-1,0 0 1,0 1-1,0-1 1,0 0-1,0 0 1,-1 1-1,1-1 1,-1 1-1,1 0 1,-1-1-1,1 1 1,-1 0-1,0 0 1,0 0-1,0 0 1,0 0-1,0 0 1,1 3 0,-1-2-492,-1-1 0,1 1 0,-1 0 0,0-1 0,1 1 0,-1 0 0,0-1 0,-1 1 0,1 0 0,0-1 0,-1 1 0,1-1 0,-3 5 0,-11 16-9342</inkml:trace>
  <inkml:trace contextRef="#ctx0" brushRef="#br0" timeOffset="2003.1">1159 291 16504,'0'0'7171,"27"-8"-7107,9-7 0,4 0-64,-4 4-544,-1 6-881,-17 5-1905,-9 0-1520</inkml:trace>
  <inkml:trace contextRef="#ctx0" brushRef="#br0" timeOffset="2187.23">1159 502 10005,'0'0'14086,"0"8"-14070,40-8 0,5-13-16,8-2-800,5-3-1009,-4-2-1825,-1-3-880,-4-3-3361</inkml:trace>
  <inkml:trace contextRef="#ctx0" brushRef="#br0" timeOffset="2587.41">1685 220 3298,'0'0'12565,"-4"-15"-9750,-17-46-433,20 59-2270,0 0 0,1 1 0,-1-1 0,0 1 0,0-1 0,-1 1 0,1-1 0,0 1 0,0 0 0,-1-1 0,1 1 0,-1 0 0,1 0-1,-1 0 1,1 0 0,-1 0 0,0 0 0,1 1 0,-1-1 0,0 1 0,0-1 0,0 1 0,1-1 0,-1 1 0,0 0 0,0 0 0,0 0 0,0 0 0,-3 1 0,2-1-65,0 1 1,0 0 0,0-1-1,0 1 1,1 0 0,-1 1 0,0-1-1,1 0 1,-1 1 0,1-1-1,-1 1 1,1 0 0,0 0-1,-3 2 1,1 3-49,1-1 0,0 0-1,0 1 1,0 0 0,1 0-1,-1 0 1,2 0 0,-1 0-1,1 0 1,0 10 0,0-15-26,1 0 0,0 0 0,0 0 0,0 1 0,0-1 0,0 0 0,0 0 0,0 0 0,1 0 0,-1 0 0,1 0 0,0 0 0,-1 0 0,1 0 0,0 0 0,0 0 0,0 0 0,1-1 0,-1 1 0,0 0 0,1-1 0,-1 1 0,1-1 0,-1 1 0,1-1 0,0 0 0,-1 1 0,1-1 0,0 0 0,0 0 0,0-1 0,0 1 0,0 0 0,0-1 0,0 1 0,0-1 0,3 1 0,-1-1-25,0 1 1,0-1 0,0-1-1,0 1 1,1 0 0,-1-1-1,0 0 1,0 0-1,0 0 1,-1-1 0,1 1-1,0-1 1,0 0 0,-1 0-1,1 0 1,3-4 0,-3 2 46,0 0 0,0 0 0,-1-1 0,0 1 0,0-1 1,0 0-1,-1 0 0,0 0 0,0 0 0,0 0 0,2-11 1,4 0 468,-4 34-317,-2 58-188,-2-53 140,8 193 11,-8-213-100,-1 0 0,1-1 0,-1 1 0,0 0 0,0 0 0,0 0 0,-1-1 0,1 1 1,-1-1-1,1 1 0,-1-1 0,0 1 0,0-1 0,0 0 0,0 0 0,0 0 0,-1 0 0,1 0 1,-1-1-1,1 1 0,-1-1 0,1 1 0,-1-1 0,0 0 0,0 0 0,0 0 0,0 0 0,-5 0 1,-12 3 59,0 0 0,-41 2 1,50-6-84,-58 1-2177,44-1-1375,-6 0-4036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7:12.26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0 167 18152,'0'0'7262,"12"1"-7027,1 0-256,65 4 1,-71-4-126,1-2-1,-1 1 0,0-1 1,1 0-1,-1 0 0,0-1 1,13-4-1,-18 5 91,0 1 0,-1-1 0,1 0 0,-1 0 0,1 0 0,-1 0 0,0-1 0,1 1 0,-1 0 0,0 0 0,0-1 0,0 1 0,0-1 0,0 1 0,0-1 0,0 1 1,0-1-1,-1 0 0,1 1 0,-1-1 0,1 0 0,-1 0 0,1 1 0,-1-1 0,0 0 0,0 0 0,0 0 0,0 1 0,0-1 0,-1 0 0,1 0 0,0 1 0,-1-1 0,1 0 0,-1 0 0,0 1 0,0-1 0,1 1 0,-1-1 0,0 1 0,0-1 0,-1 1 0,1-1 0,-1 0 0,-7-9 150,0 1-1,0 0 1,0 0-1,-14-9 1,13 13 183,8 5-160,0-1 0,-1 1 1,1 0-1,0-1 1,0 1-1,0-1 0,0 1 1,0-1-1,0 0 1,1 0-1,-1 0 1,1 0-1,-1 0 0,-1-3 1,19 7-260,-6 2 136,0 1-1,-1 1 1,0-1-1,0 1 1,-1 1-1,0 0 1,0 0-1,0 0 1,-1 1-1,0 0 0,0 1 1,5 9-1,-10-14 15,0 0 0,0-1-1,0 1 1,0 0 0,-1 0-1,0 1 1,1-1 0,-2 0-1,1 0 1,0 1 0,-1-1-1,0 0 1,0 1 0,0-1-1,-1 0 1,1 1 0,-1-1-1,0 0 1,0 0 0,0 0-1,-1 0 1,0 0 0,0 0 0,0 0-1,0 0 1,0 0 0,-1-1-1,1 0 1,-1 1 0,0-1-1,0 0 1,-5 4 0,-22 17-1577,-55 34 0,51-40-4439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7:15.13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143 378 10597,'0'0'7390,"2"-17"-5050,1-6-1504,2-59 1687,-5 80-2460,1 1 0,-1-1 0,0 1 0,0-1 0,0 1 1,0-1-1,0 1 0,0-1 0,0 1 0,0-1 1,-1 1-1,1-1 0,-1 1 0,1-1 0,-1 1 1,1-1-1,-1 1 0,0 0 0,0-1 0,0 1 0,0 0 1,0 0-1,0-1 0,0 1 0,0 0 0,0 0 1,0 0-1,-1 1 0,1-1 0,0 0 0,-1 0 1,1 1-1,0-1 0,-1 0 0,1 1 0,-1 0 0,-1-1 1,2 1-71,-1 1 1,1-1 0,0 1-1,0-1 1,0 1 0,0-1-1,0 1 1,1 0 0,-1-1 0,0 1-1,0 0 1,0 0 0,1 0-1,-1 0 1,0 0 0,1 0-1,-1 0 1,0 0 0,1 0-1,0 0 1,-1 0 0,1 0 0,0 0-1,-1 0 1,1 0 0,0 0-1,0 3 1,-5 36-54,5-34 54,0 0-30,-1 0 0,1-1-1,1 1 1,-1 0 0,1-1 0,0 1 0,0-1 0,0 1-1,1-1 1,0 1 0,0-1 0,1 0 0,-1 0 0,1 0-1,6 7 1,-2-3-97,2-1 0,-1 0 0,1-1 0,0 0 0,1 0 0,17 9 0,-13-9 43,-10-5 63,0-1-1,0 1 0,0 0 0,0 0 1,-1 1-1,1-1 0,0 1 1,-1 0-1,0 0 0,1 0 0,-1 0 1,-1 1-1,6 6 0,-8-8 27,0-1 1,0 0-1,0 0 0,0 0 0,-1 0 1,1 1-1,0-1 0,-1 0 0,1 0 1,-1 0-1,1 0 0,-1 0 0,1 0 1,-1 0-1,0 0 0,1 0 0,-1 0 0,0-1 1,0 1-1,0 0 0,1 0 0,-1-1 1,0 1-1,0 0 0,0-1 0,-2 2 1,-32 14 210,32-14-176,-44 15 96,0-1 0,-78 14 0,131-42-6917,13-6 2190,26-12-8489</inkml:trace>
  <inkml:trace contextRef="#ctx0" brushRef="#br0" timeOffset="279.83">330 352 15367,'0'0'8068,"0"12"-7839,0-6-194,0 10 103,0 0 0,1 0 0,1 0 0,6 24 0,-8-36-126,1-1 1,0 1-1,1 0 1,-1-1 0,1 1-1,-1-1 1,1 1 0,0-1-1,1 0 1,-1 0-1,0 0 1,1 0 0,0 0-1,-1 0 1,1-1 0,0 1-1,0-1 1,1 0-1,-1 0 1,0 0 0,1 0-1,0-1 1,-1 0-1,1 1 1,0-1 0,-1 0-1,6 0 1,-4 0 0,0-1 0,0 0 1,1 0-1,-1 0 0,0 0 0,1-1 0,-1 0 1,0 0-1,0 0 0,0-1 0,0 0 0,0 0 1,0 0-1,-1-1 0,1 1 0,-1-1 0,5-4 1,-2 0 18,0 0 0,-1 0 0,0-1 0,0 0 0,-1 0 0,0 0 0,-1-1 0,6-14 0,-5 7 83,0 0 0,-2 0 0,0 0 1,0-1-1,-2 1 0,0-1 0,-2-21 1,1 26-78,0 12-90,0 0 1,0 1-1,0-1 0,-1 0 1,1 0-1,0 1 0,0-1 1,0 0-1,-1 0 0,1 1 1,0-1-1,0 0 0,-1 0 1,1 0-1,0 0 1,0 1-1,-1-1 0,1 0 1,0 0-1,-1 0 0,1 0 1,0 0-1,-1 0 0,1 0 1,0 0-1,0 0 0,-1 0 1,1 0-1,0 0 0,-1 0 1,1 0-1,0 0 0,-1 0 1,1 0-1,0 0 0,-1-1 1,1 1-1,0 0 0,0 0 1,-1 0-1,1 0 0,0-1 1,0 1-1,-1 0 0,1 0 1,0 0-1,0-1 0,0 1 1,-1 0-1,1-1 1,0 1-1,0 0 0,0 0 1,0-1-1,0 1 0,0 0 1,-1-1-1,1 24-3905,0 6-1087</inkml:trace>
  <inkml:trace contextRef="#ctx0" brushRef="#br0" timeOffset="758.05">637 214 10709,'0'0'8620,"-16"-6"-7740,-54-18-306,66 23-518,0 0 0,1 0 0,-1 1-1,0 0 1,0 0 0,1 0 0,-1 0 0,0 0 0,0 1 0,0 0 0,1-1 0,-1 1 0,0 1 0,1-1-1,-1 1 1,1-1 0,0 1 0,-1 0 0,1 0 0,-3 3 0,-4 4 20,0 0-1,0 0 1,1 1 0,-8 12-1,4-6 64,0 0 19,1 1-1,0 0 0,1 0 0,1 1 0,0 1 1,-6 20-1,11-26-83,1 0 1,1 0 0,0 0-1,0 1 1,2 0-1,0-1 1,0 1-1,1 0 1,1-1 0,2 18-1,-2-28-70,1 0 1,-1 0-1,1 0 0,-1 0 0,1-1 0,0 1 1,0 0-1,0-1 0,0 1 0,1-1 1,-1 0-1,1 1 0,-1-1 0,1 0 0,0-1 1,0 1-1,0 0 0,0-1 0,0 0 0,0 0 1,0 0-1,0 0 0,0 0 0,1 0 1,-1-1-1,0 0 0,6 0 0,6 2-370,1-2 0,-1 0 0,1-1 0,26-4-1,16-15-3595,-20 1-1920,2-3-6588</inkml:trace>
  <inkml:trace contextRef="#ctx0" brushRef="#br0" timeOffset="1149.62">778 320 16327,'0'0'7641,"-8"19"-7190,-25 63 29,30-74-429,0 0-1,1 0 0,0 0 0,1 1 0,0-1 1,0 0-1,0 1 0,2 12 0,0 1-37,-1-20-13,0 0 0,0-1 1,0 1-1,1 0 1,-1-1-1,1 1 0,-1 0 1,1-1-1,0 1 1,-1-1-1,1 1 1,0-1-1,0 1 0,0-1 1,0 0-1,0 1 1,1-1-1,-1 0 0,0 0 1,0 0-1,1 0 1,-1 0-1,1 0 0,-1 0 1,1-1-1,-1 1 1,1 0-1,0-1 0,-1 1 1,1-1-1,0 0 1,-1 1-1,1-1 0,0 0 1,-1 0-1,1 0 1,2-1-1,1 1-14,0 0-1,0 0 1,0-1 0,0 0-1,0 0 1,0 0-1,-1-1 1,1 1-1,0-1 1,-1 0 0,9-6-1,-8 4 12,0 0-1,-1-1 0,1 0 1,-1 0-1,0 0 1,-1-1-1,1 1 0,-1-1 1,0 0-1,0 1 1,-1-2-1,0 1 0,3-12 1,-2 2 29,-1 0 1,0 0-1,-2-22 1,0 37-27,-1 22-204,0-12 225,1 0 1,0 0 0,0 1-1,3 11 1,-3-19-55,0 0 1,1 0-1,-1-1 0,1 1 1,-1 0-1,1 0 0,0-1 0,0 1 1,0-1-1,0 1 0,0 0 1,0-1-1,0 0 0,1 1 1,-1-1-1,0 0 0,1 0 1,-1 1-1,1-1 0,-1 0 1,1-1-1,0 1 0,-1 0 1,1 0-1,0-1 0,0 1 1,2 0-1,7 0-723,1 0-1,-1 0 1,1-1 0,0-1-1,-1 0 1,0-1 0,1 0-1,-1 0 1,22-9-1,-11 2-1349,0-1-1,-1-1 0,32-22 0,-6-1-5193</inkml:trace>
  <inkml:trace contextRef="#ctx0" brushRef="#br0" timeOffset="1551.47">1300 160 6627,'-2'-16'4527,"2"10"-3825,-9-63 2087,8 65-2253,0-1 0,0 1 0,0 0 0,0-1 0,-1 1 0,0 0 0,0 0 0,0 0 0,0 0 0,-1 1 0,1-1 0,-1 1 0,0-1 0,0 1 0,-6-5 0,8 8-475,0-1-1,1 1 1,-1 0-1,0 0 1,0 0-1,0 0 1,0 0-1,0 0 1,0 0-1,1 0 1,-1 0-1,0 0 1,0 0-1,0 0 1,0 0-1,0 1 1,1-1-1,-1 0 1,0 1-1,0-1 1,1 1-1,-1-1 1,0 1-1,0-1 1,1 1-1,-1-1 1,0 1-1,1 0 1,-1-1-1,1 1 1,-1 0-1,1 0 1,-1-1-1,1 1 1,0 0-1,-1 0 1,1 1-1,-15 38-333,13-35 414,-13 53-125,2-1 1,3 2-1,2-1 1,1 117-1,7-175-20,0 0-1,0 1 1,1-1-1,-1 0 1,0 1-1,0-1 0,1 0 1,-1 0-1,0 1 1,1-1-1,-1 0 1,0 0-1,1 1 1,-1-1-1,0 0 0,1 0 1,-1 0-1,1 0 1,-1 0-1,0 1 1,1-1-1,-1 0 1,1 0-1,-1 0 0,0 0 1,1 0-1,-1 0 1,1-1-1,-1 1 1,1 0-1,-1 0 1,0 0-1,1 0 0,-1 0 1,0 0-1,1-1 1,-1 1-1,0 0 1,1 0-1,-1-1 1,0 1-1,1-1 0,19-9 23,-1-4 25,-1 1-9,1 0 0,21-9 0,-34 19-56,0 0-1,0 1 1,0-1-1,0 2 0,0-1 1,1 1-1,-1 0 1,1 0-1,-1 1 0,1-1 1,10 2-1,-16 0 15,0 0 0,0-1-1,-1 1 1,1 0 0,0-1 0,-1 1 0,1 0-1,-1 0 1,1 0 0,-1-1 0,1 1-1,-1 0 1,0 0 0,1 0 0,-1 0-1,0 0 1,0 0 0,0 0 0,1 0 0,-1 0-1,0 0 1,0 0 0,0 0 0,-1 0-1,1 0 1,0 0 0,0-1 0,0 1-1,-1 0 1,1 0 0,-1 2 0,-11 31 44,5-26 45,0-1 0,0 0 0,0 0 0,-1-1 0,0 0-1,-1 0 1,1 0 0,-1-1 0,0-1 0,0 0-1,-12 4 1,-5 1 60,0-1 0,-53 9 0,79-17-196,0-1-1,0 1 1,0 0-1,0 0 1,1 0 0,-1 0-1,0 0 1,0 0-1,0-1 1,0 1 0,0 0-1,0 0 1,0 0-1,0 0 1,0-1 0,0 1-1,0 0 1,0 0-1,0 0 1,0 0-1,0 0 1,0-1 0,0 1-1,0 0 1,0 0-1,0 0 1,0 0 0,0 0-1,0-1 1,0 1-1,-1 0 1,1 0 0,0 0-1,0 0 1,0 0-1,0 0 1,0 0 0,0-1-1,0 1 1,0 0-1,-1 0 1,1 0-1,0 0 1,0 0 0,0 0-1,0 0 1,0 0-1,-1 0 1,1 0 0,0 0-1,0 0 1,0 0-1,-1 0 1,25-18-2575,38-22-3428,-5 10-1407</inkml:trace>
  <inkml:trace contextRef="#ctx0" brushRef="#br0" timeOffset="1873.12">1591 307 9204,'0'0'15466,"-8"-5"-14596,6 4-850,0-1 0,0 1 0,0 0 0,-1-1 0,1 1 0,-1 0 0,1 0 0,-1 1 0,1-1 0,-1 0 1,1 1-1,-1 0 0,1-1 0,-1 1 0,0 0 0,1 0 0,-1 1 0,1-1 0,-5 1 0,3 1-8,0 0 0,1 0 0,-1 0 0,0 0 0,1 1 0,0-1 0,-1 1 0,1 0 0,0 0 0,0 0 0,0 1 0,1-1 0,-1 0 0,-2 6 0,3-5-39,0 0-1,0 1 1,0-1 0,0 1-1,1-1 1,0 1-1,0-1 1,0 1 0,0 0-1,1 7 1,2-11-11,-1-1-1,1 1 1,0-1 0,0 1 0,0-1-1,-1 0 1,1 0 0,0 1 0,0-1 0,0-1-1,0 1 1,2 0 0,0 0-7,41-7-130,-39 6 148,0-1 0,-1 1-1,1 1 1,0-1 0,0 1-1,0 0 1,6 1 0,-10-1 22,1 1 1,-1 0-1,1 0 1,-1 0-1,1 0 1,-1 1-1,0-1 1,0 1-1,0-1 1,1 1-1,-2 0 1,1-1-1,0 1 1,0 0-1,0 1 1,-1-1-1,0 0 1,1 0-1,-1 1 1,1 2-1,14 27 280,-11-19-158,1 1 1,1-1-1,0-1 1,1 0 0,16 19-1,-21-27-125,0-1-1,1-1 1,-1 1-1,1 0 1,0-1-1,-1 0 1,1 1-1,1-2 1,-1 1-1,0 0 1,0-1-1,1 0 1,-1 0-1,0 0 1,1-1-1,-1 1 1,1-1-1,-1 0 1,1 0-1,-1-1 1,1 1-1,-1-1 1,6-1-1,-3 0-308,1-1-1,-1 1 1,0-1-1,0-1 0,0 1 1,0-1-1,-1-1 1,11-7-1,19-28-6596,-14 6-3694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7:12.68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0 172 14375,'0'0'7955,"107"-44"-7907,-38 30-48,4-3 80,-10 9-80,-4 2 0,-16 6-112,-18 0-1248,-15 0-1618,-10 11-623,-25 3-1426,-9 3-399</inkml:trace>
  <inkml:trace contextRef="#ctx0" brushRef="#br0" timeOffset="219.26">302 150 5106,'0'0'13553,"-5"12"-12606,2-4-821,-1 1 0,1-1 0,1 1 0,0 0 0,0 0 0,0 1 0,1-1 0,1 0 0,-1 0 0,2 0-1,-1 1 1,1-1 0,1 0 0,2 12 0,6 2 56,0 0-1,18 27 1,-19-37-106,-1 0 1,-1 0-1,0 1 1,-1 0-1,-1 0 1,0 0 0,0 1-1,-2-1 1,4 27-1,-7-39-22,0 0-1,-1 0 1,1 0-1,-1 0 1,1 0 0,-1 0-1,1 0 1,-1 0-1,0 0 1,0 0-1,0 0 1,0 0 0,-1-1-1,1 1 1,0 0-1,-1-1 1,1 1 0,-3 1-1,-1 1 25,0-1 0,0 0 0,0 0 0,-1 0 0,0 0 0,-7 2 0,-4 0-28,0 0 0,0-2 0,-27 3 0,36-5-383,-21 0 136,28-1-28,0 0 0,1 0-1,-1 0 1,0 0 0,0 0 0,1-1 0,-1 1 0,0 0 0,0-1-1,1 1 1,-1 0 0,0-1 0,1 1 0,-1-1 0,0 1 0,1-1-1,-1 1 1,1-1 0,-1 1 0,1-1 0,-1 0 0,1 1 0,-1-1-1,1 0 1,0 1 0,-1-1 0,1 0 0,0 1 0,0-1 0,0 0-1,-1-1 1,1-27-10350</inkml:trace>
  <inkml:trace contextRef="#ctx0" brushRef="#br0" timeOffset="694.59">499 410 11157,'0'0'5797,"20"-11"-4188,63-36-307,-81 46-1177,0 0-1,0 0 1,0 0 0,0 0 0,0 0-1,0-1 1,0 1 0,0 0-1,-1-1 1,1 0 0,-1 1-1,1-1 1,-1 0 0,1 0-1,-1 0 1,0 0 0,0 0 0,0 0-1,0 0 1,-1 0 0,1 0-1,0-1 1,-1 1 0,1-4-1,-1 5-53,-1 0 0,1 0 0,-1 0 0,1 0 0,-1 0-1,1 0 1,-1 0 0,0 0 0,1 0 0,-1 1 0,0-1-1,0 0 1,0 0 0,1 1 0,-1-1 0,0 0 0,0 1-1,0-1 1,0 1 0,0-1 0,0 1 0,0-1 0,-1 1 0,1 0-1,0 0 1,0 0 0,0-1 0,0 1 0,-2 0-1,-5 0-39,0 1 0,0-1-1,1 1 1,-1 0-1,0 1 1,0 0-1,1 0 1,-1 1-1,1 0 1,0 0-1,-12 7 1,14-6-38,1-1-1,0 1 1,-1 0 0,1 0-1,1 1 1,-1-1 0,1 1-1,-1 0 1,1 0 0,1 0-1,-1 0 1,1 0 0,0 0 0,0 1-1,0-1 1,1 1 0,-1 6-1,1-9-3,0 1 0,0-1 0,1 1-1,0-1 1,0 1 0,0 0 0,0-1-1,0 1 1,1-1 0,-1 1 0,1-1-1,0 1 1,0-1 0,0 1 0,1-1-1,-1 0 1,1 0 0,0 1 0,0-1-1,0 0 1,0-1 0,0 1 0,4 3-1,-1-2-66,1-1-1,-1 0 1,1 0-1,0-1 0,0 0 1,0 0-1,0 0 1,0-1-1,0 0 1,1 0-1,-1 0 1,11-1-1,-4 1-101,0-1-1,0 0 1,0-1 0,0 0 0,0-1-1,-1-1 1,1 0 0,-1-1 0,1 0-1,-1-1 1,0 0 0,-1-1 0,1 0-1,-1-1 1,-1 0 0,1-1 0,-1 0-1,0-1 1,-1 0 0,0 0 0,0-1-1,8-12 1,-11 11 146,1 0-1,-2-1 1,1 1-1,-2-1 1,1 0-1,-2-1 1,0 1-1,3-23 1,-4 15 345,0-1 0,-2 0 1,0 0-1,-6-32 0,-4 21 1455,5 28-370,3 22-1159,1 17-295,1 18 231,9 83-1,-7-123-206,0 1 0,1-1 0,0 0 1,1 0-1,0 0 0,2-1 0,-1 1 0,1-1 0,1 0 0,0-1 0,14 17 0,-18-24-184,0-1 0,1 1 0,0-1 1,0 0-1,0 0 0,0 0 0,7 3 0,18 0-5371,-17-6-1024</inkml:trace>
  <inkml:trace contextRef="#ctx0" brushRef="#br0" timeOffset="834.53">887 299 16616,'0'0'7027,"64"-31"-8100,-1 31-864,5-6-2529,10 1-2161</inkml:trace>
  <inkml:trace contextRef="#ctx0" brushRef="#br0" timeOffset="1202.71">1506 151 14054,'0'0'10664,"-18"-1"-10181,-56 2-123,71-1-335,0 1 0,1-1 1,-1 1-1,0 0 0,0 0 0,0 0 0,0 0 1,1 0-1,-1 1 0,1-1 0,-1 1 0,1 0 1,-1-1-1,1 1 0,0 0 0,0 1 0,0-1 1,0 0-1,0 0 0,1 1 0,-3 3 0,2-1-4,0 0-1,0 0 1,0 0-1,0 0 1,1 0-1,0 0 1,0 0 0,0 10-1,1-12-18,0 1 1,0 0-1,0-1 0,0 1 1,1 0-1,0-1 0,-1 1 1,1-1-1,1 1 0,-1-1 0,0 1 1,1-1-1,0 0 0,-1 0 1,1 0-1,1 0 0,-1 0 1,0 0-1,1-1 0,-1 1 1,1-1-1,0 1 0,0-1 1,0 0-1,0 0 0,0 0 0,0-1 1,0 1-1,7 1 0,11 5-17,0-1-1,0-1 1,39 5 0,-38-7-35,1 0 0,-1 2 0,29 10 0,-50-15 44,0-1-1,1 0 1,-1 1 0,0-1 0,0 1-1,0 0 1,0-1 0,0 1 0,1 0-1,-1 0 1,0-1 0,-1 1-1,1 0 1,0 0 0,0 0 0,0 0-1,0 0 1,-1 1 0,1-1 0,-1 0-1,1 0 1,0 2 0,-1-2 4,0 0-1,-1 0 1,1 0 0,0 1 0,0-1 0,-1 0-1,1 0 1,-1 0 0,1 0 0,-1 0 0,0 0-1,1 0 1,-1 0 0,0 0 0,1 0 0,-1 0-1,0 0 1,0-1 0,-1 2 0,-7 5 36,0-1-1,-1 0 1,-19 8 0,23-11 3,-76 35 130,-8 3-371,31-10-4364</inkml:trace>
  <inkml:trace contextRef="#ctx0" brushRef="#br0" timeOffset="1386.76">1584 112 6003,'0'0'16407,"29"86"-15446,-14-27-321,-5 5-432,4-6 16,-4 1-224,0-9-160,0-8-960,-1-12-2850,1-16-2881</inkml:trace>
  <inkml:trace contextRef="#ctx0" brushRef="#br0" timeOffset="1772.04">1820 339 15863,'0'0'7233,"-13"16"-7017,1-1-162,-8 11 9,-2-1 0,0 0 0,-29 22 1,29-32 14,7-3-456,38-9-96,58-1 325,58-1-2,-121-2 139,0 0-1,0-2 0,-1 0 0,1-1 1,25-10-1,-29 6-66,0 0 1,-1 0-1,24-21 0,-15 12 851,-13 15 2295,-10 40-3233,1 37-637,6-27-3684,-2-25-2908</inkml:trace>
  <inkml:trace contextRef="#ctx0" brushRef="#br0" timeOffset="1937.23">2200 98 12630,'0'0'11157,"-78"-97"-10917,73 97-240,0 2-256,-5 26-2737,-14 20-1506,-15 4-7458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7:07.74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0 298 12678,'0'0'8513,"0"-5"-7883,0-26 1427,0 31-1572,16-9-191,41-11-212,2 2 0,77-12 0,-5 1-8,-102 18-88,-26 2 40,-17 0-17,-18-1-28,-1 1-1,-40-6 1,39 9 34,0-1 0,-39-15 0,69 19-88,10 2 34,13 2 9,-5 3 23,0 1 1,0 0-1,0 1 0,-1 1 0,1 0 0,-2 0 0,1 2 0,14 11 0,-10-6 12,-1 1 0,0 0 0,-2 1 0,1 1 0,12 20 0,-24-33-6,0 1 0,0-1 0,-1 1 0,0-1-1,0 1 1,0 0 0,0 0 0,-1 0 0,0 0-1,0 0 1,0 1 0,-1-1 0,0 10 0,0-10 2,-1-1 0,-1 0-1,1 0 1,-1 0 0,1 1 0,-1-1 0,0-1 0,-1 1 0,1 0 0,-1-1 0,0 1 0,1-1 0,-1 1 0,-1-1 0,1 0 0,-7 4 0,-18 14-101,-1-1-1,0-2 0,-2-1 0,-53 23 0,83-40-263,-9 3-138,5-17-11062</inkml:trace>
  <inkml:trace contextRef="#ctx0" brushRef="#br0" timeOffset="2183.35">1076 161 6499,'0'0'12993,"5"-42"-10192,-5 39-2759,-1 1 0,1 0 1,0 0-1,0 0 0,-1 0 1,1 0-1,-1 0 0,0 0 0,0 0 1,0 0-1,0 0 0,0 0 1,0 0-1,0 0 0,-1 1 0,1-1 1,0 0-1,-1 1 0,0-1 1,-2-1-1,-1 0-11,0 0 0,0 1 0,0-1 0,0 1 1,-1 0-1,1 1 0,-11-3 0,-4 2-3,-1 0 0,1 1 0,-31 3-1,44-2-24,0 2-1,0-1 0,0 1 0,0 0 1,1 0-1,-1 1 0,1-1 0,-1 2 1,1-1-1,0 1 0,0 0 0,-7 6 1,9-7-10,0 1 1,1-1 0,-1 1 0,1 0 0,0 0-1,0 0 1,0 0 0,0 1 0,1-1-1,0 1 1,0 0 0,0 0 0,1-1 0,-1 1-1,1 0 1,0 0 0,0 10 0,1-11-7,0 0 0,0 0 0,0 0 0,0 0 0,1 1 1,0-1-1,0 0 0,0 0 0,0 0 0,1-1 0,-1 1 0,5 7 1,-1-6-32,-1-1 1,1 1 0,0-1 0,1 1 0,-1-1 0,1-1 0,9 5 0,7 3-83,0-1 0,1-1 0,0-2 1,26 6-1,-18-5-32,44 18 0,-73-26 160,-1 1 0,0-1 0,1 1 0,-1-1 1,0 1-1,0 0 0,1-1 0,-1 1 0,0 0 0,0 0 0,0 0 0,0 0 0,0 0 0,0 0 0,0 0 1,0 0-1,0 0 0,-1 1 0,1-1 0,0 0 0,0 3 0,-1-3 13,0 1 0,0-1-1,-1 0 1,1 1 0,0-1 0,-1 0 0,1 0-1,0 1 1,-1-1 0,0 0 0,1 0 0,-1 0-1,0 0 1,0 0 0,1 0 0,-1 0 0,0 0-1,-2 2 1,-5 3 100,0 0 0,-1 0-1,0-1 1,-12 6 0,21-11-114,-12 7 43,-1 0 0,-1-2 0,1 1 0,-1-2 0,1 0 0,-1 0 0,-18 1 0,31-5-682,5-3-1098,20-18-2474,17-10-2954</inkml:trace>
  <inkml:trace contextRef="#ctx0" brushRef="#br0" timeOffset="2614.48">1277 156 13110,'0'0'9551,"0"10"-9407,9 305 678,-8-256-687,-1-45-18,0-42-12,-15-213 114,14 192-228,-1 21 9,1-1 0,5-40 1,-3 63-6,-1 1 0,1 0 0,0 0 0,0-1 0,1 1 0,0 0-1,0 0 1,0 0 0,0 1 0,1-1 0,0 0 0,0 1 0,0 0 0,0 0 0,1 0 0,0 0 0,0 0 0,8-6 0,-9 8-10,0 0 0,0 1 0,1-1 0,-1 1 0,0 0 0,1-1 0,-1 1 0,1 1 0,-1-1 0,1 1 0,-1-1 0,1 1 0,-1 0 0,1 0 0,-1 0 0,8 2 0,-9-1 12,-1 0-1,1 0 1,0 0-1,0 0 1,-1 0 0,1 1-1,0-1 1,-1 1 0,1-1-1,-1 1 1,0-1 0,0 1-1,1 0 1,-1-1 0,0 1-1,0 0 1,-1 0 0,1 0-1,0 0 1,-1 0 0,1 0-1,-1 0 1,1 0 0,-1 0-1,0 0 1,0 0 0,0 1-1,0 1 1,-1 2 25,1 0 0,-1 0 0,0 0 0,0 0 0,-1 0 0,0 0 0,0 0-1,0-1 1,-1 1 0,1-1 0,-6 7 0,-45 53 943,-1 0-1816,51-59 416,0-1 0,0 0 0,0 1 0,1 0 0,-1-1 0,2 1 1,-1 0-1,0 0 0,1 0 0,1 1 0,-1 7 0,3-5-4525,10-8-2550</inkml:trace>
  <inkml:trace contextRef="#ctx0" brushRef="#br0" timeOffset="3976.46">1477 275 7059,'0'0'12905,"1"5"-12172,0 4-545,1-1 0,1 1-1,-1 0 1,1-1 0,1 1-1,-1-1 1,2 0-1,-1 0 1,1-1 0,11 14-1,-13-17-178,0-1 0,1 0 0,-1 0 0,1 0 0,0 0 0,0 0 1,0-1-1,1 0 0,-1 1 0,0-2 0,1 1 0,-1 0 0,1-1 0,0 0 0,-1 0 0,1-1 0,0 1 0,0-1 0,0 0 0,-1 0 0,1 0 0,0-1 0,9-2 1,-12 2 18,0 0 0,1 0 0,-1 0 1,0-1-1,0 1 0,0-1 0,0 1 1,0-1-1,0 0 0,0 0 0,0 0 1,-1 0-1,1 0 0,-1 0 0,0 0 1,1-1-1,-1 1 0,0 0 0,0-1 1,0 1-1,-1-1 0,1 1 0,-1-1 1,1-3-1,1-9 271,0-1 0,-1-28 0,-1 34-206,-1 3-24,0 1-1,0 0 0,-1-1 0,1 1 1,-1 0-1,-1 0 0,1 0 1,-1 1-1,0-1 0,0 1 0,-1-1 1,1 1-1,-1 0 0,-1 0 1,1 1-1,-1-1 0,-6-5 0,5 5-297,1 1-1,-1-1 0,0 1 0,-1 0 0,1 0 0,0 1 0,-1 0 1,0 0-1,0 1 0,-12-3 0,42 5 203,1 1 0,-1 2 0,0 0 0,0 2 0,42 13 0,-53-14 34,1 1 1,-1 1-1,-1 0 1,1 0-1,-1 1 1,0 1-1,-1 0 1,0 0-1,0 1 1,0 0-1,15 21 1,-22-26 0,0 1 1,-1 0-1,1-1 1,-1 1-1,0 0 1,0 0-1,-1 0 0,0 0 1,0 1-1,0-1 1,0 0-1,-1 0 1,0 1-1,0-1 0,0 0 1,-1 1-1,1-1 1,-1 0-1,-1 0 1,1 0-1,-1 0 0,0 0 1,0 0-1,0 0 1,-1 0-1,0-1 0,1 1 1,-2-1-1,1 0 1,0 0-1,-1 0 1,0 0-1,0-1 0,0 1 1,0-1-1,-1 0 1,-7 4-1,11-8-1,1 1 0,-1 0 0,1 0 0,0-1 0,-1 1 0,1 0 0,-1-1 0,1 1-1,0-1 1,-1 1 0,1-1 0,0 1 0,0 0 0,-1-1 0,1 1 0,0-1 0,0 1 0,0-1 0,-1 1 0,1-1 0,0 1 0,0-1-1,0 1 1,0-1 0,0 0 0,0 1 0,0-1 0,0 1 0,0-1 0,1 1 0,-1-1 0,0 1 0,0-1 0,1 0 0,1-23-66,3 10-121,2 0 0,0 1 0,1 0-1,0 0 1,0 1 0,2 0 0,0 0 0,20-19-1,24-31-296,-50 58 606,0-1 0,0 0-1,-1 0 1,0-1 0,0 1 0,-1-1 0,1 1 0,-1-1 0,0 0 0,-1 0 0,1 0 0,-1 0 0,0 0 0,-1-8 0,-35 18 196,34-3-329,-30 15-3,30-16 0,-1 1 0,1 0 0,0 0-1,-1 0 1,1 0 0,0 0 0,0 0 0,-1 0 0,1 0 0,0 0 0,0 1 0,0-1 0,1 0 0,-1 1 0,0-1 0,0 1 0,0 2 0,1-3-135,43-1 1140,-43 41-766,-9 121 99,11-162-328,-1 0-1,1 0 1,0-1 0,0 1-1,0 0 1,0-1 0,-1 1-1,1-1 1,0 0 0,-1 0-1,1 1 1,0-1 0,1-2-1,5-4 3,0-1 0,0 0 0,-1 0 0,0-1 0,-1 1 0,0-2 0,0 1 0,-1-1 0,0 0 0,0 0-1,-1 0 1,-1-1 0,5-20 0,-2-4 7,-2 0 0,-1 0 1,-2-38-1,-1 72-50,0 26-285,-1 36 173,-1-37 159,1 1 0,1-1 0,1 1 0,2-1 0,0 0 0,10 36-1,-10-54-5,0-1 0,0 1 0,1-1-1,0 1 1,0-1 0,0 0-1,1-1 1,0 1 0,0-1 0,0 0-1,11 7 1,-15-10 2,1 1-1,0-1 1,-1 0 0,1 0-1,0 0 1,0 0 0,0 0-1,0-1 1,0 1 0,0 0-1,0-1 1,0 0 0,0 1-1,0-1 1,0 0-1,0 0 1,0 0 0,0 0-1,0 0 1,0-1 0,0 1-1,0-1 1,0 1 0,0-1-1,0 0 1,0 0 0,0 0-1,0 0 1,-1 0 0,1 0-1,0 0 1,-1 0 0,1-1-1,-1 1 1,1-1 0,-1 1-1,1-1 1,-1 0-1,2-3 1,1-7 12,0-1-1,-1 0 1,0 1-1,-1-1 1,-1-1-1,0 1 1,0 0-1,-1 0 1,-3-15-1,2-12-10,0 31-162,0 21-5,1 28-32,16 34 158,-9-45 34,0 1-1,-2 0 1,1 44 0,-6-58-68,-4 61-2101,3-72 1754,0 1 0,0-1 0,-1 0 0,0 1 0,0-1-1,0 0 1,0 0 0,-1 0 0,0-1 0,0 1 0,-6 6 0,-14 8-8311</inkml:trace>
  <inkml:trace contextRef="#ctx0" brushRef="#br0" timeOffset="4146.42">2143 301 10341,'0'0'12261,"93"-84"-12709,-30 73-2289,10 0-2994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7:18.38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9 267 4258,'0'0'12598,"-9"-5"-3882,69 2-8572,115-21 1,8-2 310,-111 26-364,-71 0-209,-2 10-6685</inkml:trace>
  <inkml:trace contextRef="#ctx0" brushRef="#br0" timeOffset="273.96">238 132 8628,'0'0'11005,"-1"-2"-10976,1 1 0,0 0 0,0 0-1,0-1 1,0 1 0,0 0 0,1-1 0,-1 1 0,0 0-1,1 0 1,-1 0 0,1-1 0,-1 1 0,1 0 0,0-2 0,22 0 836,-9 2-2270,-7-1-4117</inkml:trace>
  <inkml:trace contextRef="#ctx0" brushRef="#br0" timeOffset="506.15">238 145 11685</inkml:trace>
  <inkml:trace contextRef="#ctx0" brushRef="#br0" timeOffset="739.56">225 132 11685,'-28'-4'4911,"27"3"-4643,0 0-1,1 1 1,-1-1-1,0 0 1,0 1 0,1-1-1,-1 0 1,0 0-1,1 1 1,-1-1-1,1 0 1,-1 0 0,1 0-1,-1 0 1,1 0-1,-1 0 1,1 0-1,0 0 1,0 0 0,0 0-1,-1 0 1,1 0-1,0 0 1,1-2-1,7 3-107,1 1-178,0 0-1,0 1 1,0 0-1,0 1 1,-1-1-1,1 2 1,-1-1-1,1 1 1,-1 1-1,0-1 1,8 8-1,19 14 64,33 32 1,-43-35-21,-18-17-5,10 9-14,0 0 1,16 21-1,-30-33 10,0 0 0,0 1 0,-1 0-1,1-1 1,-1 1 0,0 0-1,0 0 1,0 0 0,-1 1 0,1-1-1,-1 0 1,0 1 0,0-1 0,-1 1-1,1-1 1,-1 1 0,0 6-1,-1-9 34,0 0-1,0-1 1,0 1-1,0 0 1,-1-1-1,1 1 1,0-1-1,-1 1 1,1-1-1,-1 0 0,0 0 1,1 0-1,-1 1 1,0-2-1,0 1 1,1 0-1,-1 0 1,0 0-1,0-1 1,-2 1-1,-42 9 249,44-9-291,-63 6 124,1-1-942,23 4-2622,26-4-1844,5 5-4115</inkml:trace>
  <inkml:trace contextRef="#ctx0" brushRef="#br0" timeOffset="2392.09">727 136 12582,'0'0'6819,"1"2"-6435,0 0-370,1-1 1,-1 1-1,0 0 0,0 0 1,0 0-1,0 0 1,-1 0-1,1 0 0,-1 0 1,1 0-1,-1 0 0,0 0 1,1 1-1,-1-1 0,0 0 1,-1 0-1,1 0 1,-1 4-1,0 8 151,1 460 3343,-9-921-3284,9 434-222,1 0 0,0 0-1,1 0 1,0 0 0,1 1 0,1-1-1,0 1 1,10-21 0,-11 27-8,0 0 0,1 0-1,0 0 1,0 1 0,0 0 0,0-1 0,1 2 0,0-1-1,0 0 1,0 1 0,1 0 0,-1 0 0,1 1 0,0 0-1,0 0 1,1 0 0,-1 0 0,9-1 0,-15 4 1,1 0 1,-1 0 0,1 0 0,0 0-1,-1 0 1,1 0 0,-1 0 0,1 0-1,0 0 1,-1 0 0,1 0 0,-1 1-1,1-1 1,-1 0 0,1 0 0,-1 1-1,1-1 1,-1 0 0,1 1-1,-1-1 1,1 1 0,-1-1 0,1 0-1,-1 1 1,0-1 0,1 1 0,-1-1-1,0 1 1,0-1 0,1 1 0,-1 0-1,0-1 1,0 1 0,0-1 0,1 1-1,-1-1 1,0 1 0,0 0 0,0 0-1,1 29 143,-1-24-97,-1 8 88,-1 0 1,0 0-1,-1 0 1,-1 0-1,0-1 1,-1 1-1,-7 14 0,4-9-55,1 0 0,-7 31-1,13-46-75,0 0 0,1 0 0,-1 0 0,1 0 1,0 0-1,0 0 0,1 0 0,-1 0 0,1 0 0,0 0 0,0 0 0,0 0 0,0 0 0,1 0 0,0 0 0,0-1 0,0 1 0,0-1 0,0 1 1,1-1-1,-1 0 0,7 6 0,2 0-25,1-1 1,1 0-1,0 0 1,0-1-1,15 6 0,35 19-60,-62-31 91,0-1 0,0 1 0,0 0 0,1 0 0,-1-1 0,0 1 0,0 0 0,0 0 0,-1 0 0,1 0 0,0 0 0,0 0 0,-1 0 0,1 1 0,0-1 0,-1 0 0,1 0 0,-1 0 0,1 1 0,-1-1 0,0 0 0,0 1 0,1-1 0,-1 0 0,0 1 0,0-1 0,0 0 0,0 0 0,-1 1 0,1-1 0,0 0 0,-1 1 0,1-1 0,0 0 0,-1 0 0,1 1 0,-1-1 0,0 0 0,1 0 0,-1 0 0,0 0 0,0 0 0,0 0 0,0 0 0,0 0 0,-2 1 0,-5 5 121,0 0 0,-1 0-1,-1-1 1,-12 7-1,16-10-78,-57 29 292,40-21-401,0 1 0,1 1-1,-24 17 1,40-22-3800,15-9 547,17-7-1054,7-9-2471</inkml:trace>
  <inkml:trace contextRef="#ctx0" brushRef="#br0" timeOffset="3336.61">1170 381 7491,'0'0'6438,"6"-19"-3471,17-59-17,-23 75-2720,1 0-1,0 1 1,-1-1-1,0 1 1,1-1-1,-1 0 0,0 1 1,0-1-1,0 0 1,-1 1-1,1-1 1,-1 1-1,-1-4 0,2 5-140,-1 0 0,1 0 0,-1-1-1,0 1 1,1 0 0,-1 0 0,0 1-1,0-1 1,0 0 0,0 0 0,0 0-1,0 0 1,0 1 0,0-1-1,0 1 1,0-1 0,-1 1 0,1-1-1,-2 0 1,0 1-38,0-1-1,0 1 1,0 0 0,0 0-1,0 0 1,0 1 0,0-1-1,0 1 1,0-1 0,0 1-1,0 0 1,1 0 0,-1 0-1,0 0 1,0 1 0,-3 2-1,-2 3-50,0 0-1,0 1 1,1 0-1,0 0 0,1 1 1,-1 0-1,2 0 1,-1 1-1,1 0 0,1 0 1,0 0-1,0 0 0,-3 16 1,1 2-19,0 0 1,2 1-1,0 56 1,4-82 11,-1 0 0,1-1-1,0 1 1,0 0 0,1 0 0,-1-1 0,1 1 0,-1 0 0,1 0 0,0-1-1,0 1 1,0 0 0,0-1 0,0 1 0,1-1 0,-1 0 0,1 1 0,-1-1 0,1 0-1,0 0 1,0 0 0,0 0 0,0 0 0,1-1 0,-1 1 0,0 0 0,1-1 0,-1 0-1,1 0 1,-1 1 0,1-2 0,0 1 0,-1 0 0,1 0 0,0-1 0,0 0 0,3 1-1,0-1-31,1-1 0,-1 1 0,1-1 0,0-1 0,-1 1 0,0-1 0,1 0 0,-1 0 0,0-1 0,0 0 0,0 0 0,-1 0-1,1-1 1,9-8 0,5-9-111,0-2-1,-2 0 1,0-1-1,26-48 1,-25 39 117,2 1 0,28-34 0,-48 65 196,1 3-134,-1 0-1,0 0 1,0 0-1,0 1 1,-1-1-1,1 0 1,0 1-1,-1-1 1,0 0 0,1 1-1,-1-1 1,0 4-1,3 13 231,-1-10-192,2-1 0,-1 0 0,1 0 0,0 0 0,1 0 0,0-1 0,9 12 0,-12-18-62,1 1 1,-1-1-1,0 1 0,0-1 1,0 0-1,1 1 0,-1-1 1,0-1-1,1 1 0,-1 0 1,1 0-1,-1-1 0,1 0 1,0 1-1,-1-1 0,1 0 1,-1 0-1,1 0 0,0-1 1,-1 1-1,1-1 0,-1 1 1,1-1-1,-1 0 0,0 0 1,1 0-1,-1 0 0,0 0 1,1-1-1,-1 1 0,3-3 1,14-9 66,41-24 47,-57 36-129,-1-1 0,1 1 0,0 0 0,1 0 0,-1 0 1,0 0-1,0 1 0,0-1 0,0 1 0,1-1 0,-1 1 0,0 0 0,0 1 1,1-1-1,-1 0 0,0 1 0,4 1 0,-3 1 8,0-1 1,-1 1-1,1 0 0,-1 1 1,0-1-1,0 0 0,0 1 1,0 0-1,0 0 0,-1 0 1,0 0-1,3 8 0,-2-6 2,0-1-1,0 1 0,0-1 1,0 0-1,1 0 1,0 0-1,6 6 0,-6-8 4,0 0 0,0 0-1,1-1 1,-1 1 0,1-1-1,-1 0 1,1 0 0,0-1-1,0 1 1,0-1 0,-1 0-1,1-1 1,0 1 0,0-1 0,1 0-1,4 0 1,-2-2-28,0 1 0,0-1-1,-1 0 1,1 0 0,-1-1 0,0 0 0,0-1 0,0 0 0,11-8 0,-8 6 9,-1-1 0,0-1 1,-1 0-1,0 0 0,0-1 1,-1 0-1,0 0 1,-1 0-1,0-1 0,0 0 1,-1-1-1,0 1 0,-1-1 1,3-13-1,-6 22 44,0 0 1,-1-1-1,1 1 0,-1-1 0,0 1 0,0-1 1,0 1-1,0-1 0,0 1 0,-1-1 0,1 1 1,-1-1-1,1 1 0,-3-5 0,3 7 1,-1-1 0,0 0 0,1 1 0,-1-1 0,0 0 0,1 1-1,-1-1 1,0 1 0,0-1 0,1 1 0,-1 0 0,0-1 0,0 1 0,0 0 0,0-1-1,0 1 1,0 0 0,1 0 0,-1 0 0,0 0 0,0 0 0,0 0 0,0 0-1,0 0 1,0 0 0,-1 1 0,-3 0-3,0 1 0,0 1 0,0-1 0,0 0 0,1 1 1,-1 0-1,1 0 0,0 1 0,0-1 0,0 1 0,0 0 0,-3 5 0,2-4-57,0 1-1,1 0 1,0 0-1,0 1 1,1-1-1,-1 1 1,2 0 0,-1 0-1,1 0 1,0 0-1,0 0 1,1 0-1,-2 12 1,34-21-380,-25-3 368,1 1-1,0 0 1,-1-1 0,0-1 0,10-9-1,-13 10 14,1 1 0,0 0 0,0 0 1,0 0-1,0 1 0,1-1 0,0 1 0,-1 0 0,1 0 0,0 1 0,1-1 0,-1 1 0,0 1 0,1-1 0,7-1 0,-11 3 20,-1 0 0,1 1 0,-1-1 0,0 0 0,1 1 0,-1-1 0,0 1 0,1 0 0,-1-1 1,0 1-1,0 0 0,0 0 0,1 0 0,-1 0 0,0 0 0,0 0 0,0 0 0,-1 0 0,1 0 0,1 2 0,15 31 106,-11-21-12,-6-12-81,6 11 102,0 1 1,1-1-1,0-1 1,1 1 0,16 17-1,-22-27-94,1 0 0,0 1-1,-1-1 1,1 0-1,0 0 1,0-1 0,1 1-1,-1-1 1,0 1 0,0-1-1,1 0 1,-1 0-1,1 0 1,-1-1 0,0 1-1,1-1 1,0 0-1,-1 0 1,1 0 0,-1-1-1,1 1 1,-1-1 0,0 0-1,1 0 1,-1 0-1,0 0 1,1 0 0,3-3-1,5-4-129,-1 0 0,1 0 0,-2-1 0,1-1 0,-1 0 0,-1 0 0,0-1 0,0 0 0,8-17 0,-10 5-5982,-7 17-468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7:26.06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0 232 11557,'0'0'12206,"17"0"-11787,40 0-359,0-2 1,0-3 0,76-15 0,364-73 48,-641 7-5,100 61 176,43 25-309,15 2-385,27 11 72,188 67-268,-223-77 597,0-1 1,0 1 0,-1 0-1,1 1 1,-1 0-1,0 0 1,0 0 0,0 0-1,0 1 1,-1-1 0,0 1-1,4 6 1,-7-9 8,0 1 0,0-1 0,0 1 0,0-1 0,0 1-1,0-1 1,-1 1 0,1-1 0,-1 1 0,0 0 0,0-1 0,0 1 0,0 0 0,0-1 0,0 1 0,-1 0 0,0-1 0,1 1 0,-1-1 0,0 1 0,0-1 0,0 1 0,-1-1-1,1 0 1,0 1 0,-1-1 0,0 0 0,1 0 0,-1 0 0,0 0 0,-2 2 0,-12 8 107,1 0 0,-2-1 0,0-1 1,0 0-1,0-2 0,-1 0 0,-21 7 0,-40 18-1294,66-26-412,1 0 0,-1 0-1,-19 17 1,18-13-3962,4-2-5323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7:30.18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4 307 19785,'0'0'4994,"0"0"-4991,-1 0 0,1 0-1,0 0 1,0 0 0,0 0 0,-1 0-1,1 0 1,0-1 0,0 1-1,0 0 1,0 0 0,0 0 0,-1 0-1,1 0 1,0-1 0,0 1-1,0 0 1,0 0 0,0 0-1,0-1 1,0 1 0,0 0 0,0 0-1,0 0 1,0-1 0,0 1-1,0 0 1,0 0 0,0 0 0,0-1-1,0 1 1,0 0 0,0 0-1,0 0 1,0-1 0,0 1 0,0 0-1,0 0 1,0 0 0,0-1-1,0 1 1,0 0 0,1 0-1,-1 0 1,0 0 0,0-1 0,0 1-1,0 0 1,1 0 0,-1 0-1,0 0 1,0 0 0,0 0 0,0-1-1,1 1 1,-1 0 0,0 0-1,0 0 1,0 0 0,1 0-1,-1 0 1,0 0 0,0 0 0,0 0-1,1 0 1,-1 0 0,17-4 8,0 1 0,0 1 0,29 0 0,26-4 19,11-7-26,0-4 0,-1-4 0,105-40 0,-181 58-57,0 1 0,0-1 0,0 0 0,0-1 0,0 0 0,9-8 0,-14 11 48,0 0 0,0 0 0,0 0 0,-1 0 0,1 0 0,0 0 0,-1 0 0,1 0 0,-1-1 0,1 1 0,-1 0 0,1 0 0,-1-1 1,0 1-1,0 0 0,0-1 0,0 1 0,0 0 0,0 0 0,0-1 0,0 1 0,0 0 0,-1-1 0,1 1 0,0 0 0,-1 0 0,1-1 1,-1 1-1,1 0 0,-1 0 0,0 0 0,0 0 0,1 0 0,-1 0 0,0 0 0,0 0 0,0 0 0,0 0 0,0 0 0,0 1 0,-2-2 1,-8-7 92,-1-1 0,-1 2 1,1 0-1,-1 0 1,-1 1-1,-24-9 0,33 15 17,10 3-154,0 0 1,0 0 0,0 1 0,0-1 0,0 1 0,-1 0 0,1 0 0,-1 1 0,0-1 0,6 7 0,7 4 16,-1-1 25,0 1 1,0 0-1,-1 1 0,-1 1 0,-1 0 0,20 30 0,-29-39 13,0 0 1,0 0-1,0 1 1,-1-1-1,0 1 0,-1 0 1,0 0-1,0 0 0,-1 0 1,1 1-1,-2-1 0,1 0 1,-1 1-1,-1-1 1,1 0-1,-1 0 0,-1 0 1,0 1-1,0-1 0,-4 9 1,1-7 14,0-1 1,-1 0 0,0-1 0,-13 14 0,-17 26-2423,33-37-1729</inkml:trace>
  <inkml:trace contextRef="#ctx0" brushRef="#br0" timeOffset="371.63">1034 110 2145,'0'0'20753,"1"3"-20579,18 38-39,-16-32-121,0 0 0,0-1 0,1 0 0,0 1 0,1-1 0,0-1 0,0 1 0,0-1 0,1 0 0,0 0 0,1 0 0,-1-1 0,1 0 0,1-1 0,-1 1 0,16 7 0,-19-11-8,1 0-1,-1 0 0,1 0 0,-1-1 1,1 0-1,0 0 0,-1 0 0,1 0 1,0-1-1,0 0 0,0 0 0,-1 0 0,1 0 1,0-1-1,0 0 0,-1 0 0,1 0 1,-1-1-1,1 0 0,6-3 0,-6 2-10,-1-1 0,0 1 0,1-1 0,-1 0 0,-1-1 0,1 1 0,0-1 0,-1 1 0,0-1 0,0 0 0,-1 0 0,1 0 0,-1-1 0,0 1 0,-1-1-1,2-8 1,8-56 1729,-11 106-1728,-1-1 1,-12 62-1,7-61-124,1-1 0,2 1 0,2 38 0,1-72 12,0 0 1,1 0-1,-1-1 1,1 1-1,-1 0 1,1 0-1,0 0 1,0-1-1,0 1 1,0 0-1,0-1 0,0 1 1,0-1-1,0 1 1,1-1-1,-1 0 1,1 1-1,-1-1 1,1 0-1,-1 0 1,1 0-1,0 0 1,-1 0-1,1-1 0,0 1 1,0 0-1,0-1 1,0 1-1,-1-1 1,1 0-1,0 0 1,0 1-1,0-1 1,2-1-1,9 2-902,-1-1 0,0 0 0,0-1-1,18-4 1,27-16-3525,-2-10-190</inkml:trace>
  <inkml:trace contextRef="#ctx0" brushRef="#br0" timeOffset="681.7">1682 309 2769,'5'-21'3276,"-1"6"-2557,15-70 2520,-18 78-2648,0-1-1,-1 1 0,0 0 1,0-1-1,0 1 1,-1 0-1,0 0 0,0-1 1,-1 1-1,0 0 0,-4-9 1,4 13-264,0-1-1,1 2 1,-2-1 0,1 0-1,0 0 1,0 1 0,-1-1 0,0 1-1,1 0 1,-1 0 0,0 0-1,0 0 1,0 0 0,0 0 0,-6-1-1,5 2-175,0 0 0,0 0 1,-1 0-1,1 1 0,0-1 0,-1 1 0,1 0 0,0 0 0,-1 1 0,1-1 0,-7 3 0,7-2-146,-1 0-1,1 1 0,0 0 0,0-1 1,0 1-1,0 1 0,0-1 1,1 0-1,-1 1 0,0 0 0,1 0 1,0 0-1,0 0 0,0 1 0,0-1 1,1 1-1,-1 0 0,1 0 1,0 0-1,0 0 0,0 0 0,0 0 1,1 0-1,-2 8 0,2-8-35,1-1 1,-1 1-1,1-1 0,0 1 0,0 0 0,0-1 1,0 1-1,0-1 0,1 1 0,0-1 0,2 7 1,-2-8 5,1-1 1,0 1 0,0 0-1,0-1 1,0 1-1,0-1 1,0 0 0,0 1-1,0-1 1,1 0-1,-1-1 1,0 1 0,1 0-1,-1-1 1,1 1 0,-1-1-1,4 1 1,10 1 13,0 2 1,-1 0-1,1 0 1,-1 2-1,0 0 0,15 8 1,-25-11 8,-1 0-1,1 0 1,-1 1 0,0-1-1,0 1 1,0 0 0,0 0-1,0 1 1,-1-1 0,0 1-1,0 0 1,0 0-1,-1 0 1,0 0 0,0 0-1,0 0 1,0 1 0,-1-1-1,0 1 1,0-1 0,0 8-1,0-2 70,-1 0 0,-1 0 0,1 0 0,-2 0-1,0-1 1,0 1 0,-1 0 0,0-1 0,-1 1 0,0-1-1,-1 0 1,0 0 0,0-1 0,-1 0 0,0 1 0,-1-2-1,0 1 1,0-1 0,-11 9 0,10-7-1004,20-31-7365</inkml:trace>
  <inkml:trace contextRef="#ctx0" brushRef="#br0" timeOffset="1019.07">2111 9 9044,'0'0'6926,"-19"-2"-3204,5 0-3150,4 0-318,1 1 0,-1 0-1,0 0 1,0 1 0,0 0 0,0 1 0,0 0-1,1 1 1,-1 0 0,0 0 0,-14 7-1,11-2-9,1 0 0,0 1-1,0 1 1,0 0-1,-16 18 1,23-23-217,1 1 0,-1 0 0,1 0 0,0 0 0,1 1 0,-1-1 0,1 1 0,0 0 1,0 0-1,1 0 0,0 0 0,0 1 0,0-1 0,0 11 0,2-15-32,-1-1-1,1 0 1,1 0 0,-1 0 0,0 1 0,0-1-1,0 0 1,1 0 0,-1 0 0,0 0 0,1 0-1,-1 1 1,1-1 0,0 0 0,-1 0 0,1 0-1,0 0 1,0 0 0,-1-1 0,1 1 0,0 0-1,0 0 1,0 0 0,0-1 0,0 1 0,0-1-1,0 1 1,0-1 0,0 1 0,1-1 0,-1 1-1,1-1 1,44 1-149,-25-2 136,55-8-438,-63 6 348,0 0-1,1 1 1,-1 1 0,1 0 0,-1 1 0,1 1 0,18 2 0,-29-2 105,-1 1 0,0-1 1,1 1-1,-1 0 0,0-1 0,0 1 0,0 0 0,0 0 1,0 0-1,0 1 0,-1-1 0,1 0 0,-1 1 1,0-1-1,0 1 0,1-1 0,-1 1 0,-1-1 0,1 1 1,0 0-1,0 5 0,7 63 426,-8-69-389,2 15 95,-2 0 0,0-1 1,0 1-1,-2-1 0,0 1 0,0-1 0,-2 1 1,0-1-1,-1 0 0,-1-1 0,0 1 0,-1-1 1,-11 17-1,6-13-218,-1 0 1,-1-1-1,-17 17 0,23-27-469,0-1-1,-1 0 1,0 0-1,0-1 1,-11 6-1,-36 11-5524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7:28.97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26 75 18585,'0'0'6237,"-4"0"-5989,3 0-251,0 1 1,0-1-1,0 0 0,0 1 1,0-1-1,0 0 0,0 1 0,0-1 1,1 1-1,-1 0 0,0-1 1,0 1-1,0 0 0,1 0 1,-1-1-1,0 1 0,1 0 0,-1 0 1,0 0-1,1 0 0,-1 0 1,1 0-1,0 0 0,-1 0 0,1 0 1,0 0-1,-1 1 0,0 41-26,2-32 34,1-1 0,1 1 0,-1-1 0,2 0 0,-1 1 1,7 11-1,-7-17-8,1 1-1,-1-1 1,1 0 0,0 0 0,0-1 0,1 1-1,-1-1 1,1 0 0,0 0 0,0 0 0,1-1-1,-1 0 1,1 0 0,-1 0 0,1 0 0,0-1-1,0 0 1,0 0 0,0-1 0,0 0 0,1 0-1,-1 0 1,0-1 0,8 0 0,-12-1 0,1 1 0,-1-1 1,1 0-1,-1 1 0,0-1 1,0 0-1,1-1 0,-1 1 1,0 0-1,0 0 0,0-1 1,0 0-1,0 1 0,-1-1 1,1 0-1,0 0 0,-1 0 1,1 0-1,-1 0 0,0 0 1,0 0-1,0 0 0,2-4 1,2-8 19,-1 0 0,7-28 0,-5 13 92,-8 54-60,1-1 1,3 36-1,0 3-24,-2-52-296,0 0-1,0 0 1,2 0-1,-1 0 1,1 0-1,5 13 1,-6-20 45,1 0 0,0 0-1,0 0 1,1 0 0,-1 0 0,1-1 0,0 1 0,0-1-1,0 0 1,0 0 0,0 0 0,1 0 0,-1-1 0,1 1-1,0-1 1,0 0 0,0 0 0,5 2 0,39 9-5193</inkml:trace>
  <inkml:trace contextRef="#ctx0" brushRef="#br0" timeOffset="352.83">728 250 7507,'0'0'6025,"-4"-21"-2915,-17-70-356,19 87-2525,1-1 0,-1 0 0,-1 1 0,1 0 0,-1-1 1,0 1-1,1 0 0,-2 0 0,1 1 0,0-1 1,-1 1-1,0-1 0,0 1 0,0 0 0,0 1 1,0-1-1,0 1 0,-1-1 0,0 1 0,-8-2 1,-2 0 85,1 2 1,-1 0 0,0 0-1,-28 1 1,36 1-361,6 0 35,0 0 0,0 0 0,0 0 0,0 1 0,0-1 0,0 0 0,1 0 0,-1 0 0,0 1 0,0-1-1,0 0 1,1 1 0,-1-1 0,0 1 0,0-1 0,1 1 0,-1-1 0,0 1 0,1-1 0,-1 1-1,1 0 1,-1-1 0,0 1 0,1 0 0,0 0 0,-1-1 0,1 1 0,-1 0 0,1 0 0,0 0 0,0 0-1,-1-1 1,1 1 0,0 0 0,0 0 0,0 0 0,0 0 0,0 0 0,0 0 0,1 1 0,-1 0-51,0-1 0,0 1 0,1 0 0,-1-1 0,1 1 0,-1-1 0,1 1 0,0-1 0,-1 1 0,1-1 0,0 1 0,0-1 0,0 1 0,0-1 0,0 0 0,1 0 0,-1 0 0,0 0 0,1 0 0,-1 0 0,3 2 0,5 0 43,-1 1 1,1 1-1,0-1 0,-1 2 1,0-1-1,0 1 1,-1 0-1,0 1 0,0-1 1,0 1-1,-1 1 0,0 0 1,0-1-1,-1 2 0,0-1 1,0 1-1,4 11 1,-4-6 36,0 1 0,-1-1 0,-1 1 0,0 0 0,1 31 0,-3-37 15,-1 1-1,0-1 1,-1 1 0,0-1 0,-1 0-1,0 0 1,0 1 0,-1-1 0,0 0-1,-7 14 1,-10 5 71,15-23-174,1 0 1,0 0-1,0 0 1,1 0-1,0 1 1,0 0 0,0 0-1,1 0 1,-1 0-1,-1 10 1,5-15-284,1 0-1,-1-1 1,1 1 0,-1 0 0,1-1 0,-1 0 0,1 1-1,-1-1 1,1 0 0,0 0 0,-1 0 0,1 0 0,-1 0 0,1 0-1,0 0 1,-1-1 0,1 1 0,-1 0 0,3-2 0,47-15-4963,11-16-2649</inkml:trace>
  <inkml:trace contextRef="#ctx0" brushRef="#br0" timeOffset="663.94">978 234 1793,'3'-18'9383,"-1"3"-8048,3-19 1271,0-52 0,-5 83-2360,0 0 0,0-1 1,-1 1-1,1 0 0,-1 0 0,1 0 1,-1 0-1,0 0 0,0 0 1,-1 1-1,1-1 0,0 0 0,-1 0 1,0 1-1,1-1 0,-1 1 1,0 0-1,-1-1 0,1 1 0,-4-3 1,2 3-46,0-1 1,-1 1-1,0 0 1,1 0-1,-1 0 1,0 0-1,0 1 1,0 0-1,0 0 1,0 0-1,-9 1 1,6-1-168,1 1 1,-1 1 0,1 0-1,0 0 1,0 0 0,-1 1-1,1 0 1,0 0 0,0 1 0,0-1-1,1 2 1,-1-1 0,1 1-1,0 0 1,0 0 0,0 1-1,-9 8 1,12-9-46,0 1 0,0-1 0,0 1-1,1 0 1,-1 0 0,1 0 0,0 0 0,1 1-1,-1-1 1,1 0 0,0 1 0,1-1 0,-1 1-1,1-1 1,0 1 0,1 7 0,0-10-20,-1 0 1,1 1-1,0-1 0,1 0 1,-1 0-1,0 0 1,1 0-1,0 0 0,0 0 1,0 0-1,0 0 1,0-1-1,0 1 0,1-1 1,-1 0-1,1 0 1,0 0-1,0 0 0,0 0 1,0 0-1,0-1 1,0 1-1,0-1 1,0 0-1,0 0 0,5 1 1,12 1-198,1 0 0,0-1 0,23-1 1,3 0-49,-44-1 269,1 1 0,-1 0 0,0 0 1,0 0-1,0 0 0,0 0 1,0 1-1,0-1 0,0 1 0,-1 0 1,1 0-1,0 0 0,-1 0 1,0 0-1,1 0 0,-1 1 0,0-1 1,0 1-1,0 0 0,-1 0 1,1-1-1,-1 1 0,1 0 0,-1 0 1,0 0-1,1 5 0,2 8 181,0 0 0,-1-1 0,1 32 0,-3-31-116,-1 0 0,0 0 0,-1 0 0,-1 0 0,0 0 0,-2 0 0,1-1 0,-11 27 0,7-28-1009,0 0 0,-1 0 0,0 0 1,-1-1-1,-16 17 0,-22 22-10639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7:28.20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2 227 18248,'0'0'5739,"-2"-1"-5495,9-2-256,248-37 180,-160 20-237,115-19 188,-70 23-3120,-131 16 2032,-3 0-968,0 0-3176</inkml:trace>
  <inkml:trace contextRef="#ctx0" brushRef="#br0" timeOffset="234.73">583 39 7139,'0'0'12822,"-5"-7"-12526,2 4-280,-13-18-3,17 14-70,17 7-64,-10 3 134,-1 0 1,0 0-1,-1 0 1,1 1-1,0 0 1,-1 1-1,0-1 0,0 1 1,0 0-1,-1 1 1,0-1-1,5 7 1,-4-4 186,0 0 1,0 0-1,0 0 1,-1 1-1,-1 0 1,0-1-1,0 2 1,5 17-1,-8-24-214,-1 1-1,0 0 0,0 0 0,0 0 1,0-1-1,-1 1 0,1 0 0,-1-1 0,0 1 1,0 0-1,0-1 0,-1 1 0,1-1 1,-1 1-1,0-1 0,0 0 0,0 0 1,0 0-1,-1 0 0,1 0 0,-1 0 0,0-1 1,-4 5-1,-1-2-917,0 0 0,0 0 1,-1 0-1,1-1 0,-1 0 1,0-1-1,0 0 0,-12 3 0,5-5-4715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7:27.05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 73 14407,'0'0'8689,"0"-11"-7934,0-22-290,0 28-278,0 28-263,0 3 106,1 0 0,0 0-1,3 0 1,0-1 0,14 48 0,-16-66-28,0-1 1,1 0 0,0 1 0,0-1-1,0-1 1,1 1 0,-1 0 0,2-1-1,-1 0 1,0 0 0,1 0 0,0 0 0,0-1-1,1 0 1,-1 0 0,1 0 0,0 0-1,0-1 1,0 0 0,0-1 0,0 1 0,1-1-1,-1 0 1,1-1 0,-1 0 0,1 0-1,0 0 1,7-1 0,-8 0-13,0 0 0,0 0 0,0-1 0,0 1 0,0-2 0,-1 1 0,1-1 0,0 1 0,-1-1 0,1-1 0,-1 1 0,0-1 0,0 0 0,0-1 0,0 1 0,7-7 0,-6 3 25,0 0 1,-1-1-1,1 0 1,-2 0-1,1 0 0,-1 0 1,0-1-1,-1 0 1,4-14-1,-3 10 191,-1 1 1,0-1-1,-1 1 1,1-17-1,-4 126-206,3 122-288,-2-215 116,0 0 0,1-1-1,-1 1 1,1 0 0,0-1 0,0 1-1,0-1 1,1 1 0,-1-1-1,1 0 1,0 0 0,-1 1 0,2-1-1,-1 0 1,0 0 0,1-1-1,-1 1 1,1-1 0,4 5 0,-1-4-478,-1 0 1,1-1 0,0 1 0,0-1 0,-1 0 0,2-1 0,-1 1 0,0-1 0,0 0 0,0-1 0,8 1 0,42-1-6072</inkml:trace>
  <inkml:trace contextRef="#ctx0" brushRef="#br0" timeOffset="371.75">800 216 6499,'0'-18'6977,"-2"2"-6065,0-1 1,0 1 0,-2 0 0,0-1 0,-9-23 0,10 35-547,0-1 0,0 0 0,0 1 0,0 0 0,-1-1 0,0 1 0,0 1 0,0-1 0,-8-6 0,9 9-216,0 0 1,-1 0 0,1 0-1,0 0 1,-1 1-1,1-1 1,-1 1 0,0 0-1,1 0 1,-1 1-1,0-1 1,0 1 0,1-1-1,-1 1 1,0 1-1,0-1 1,-7 2 0,8-1-156,0 0 0,-1 0 0,1 0 0,0 1 1,0 0-1,0 0 0,0 0 0,0 0 1,1 0-1,-1 0 0,0 1 0,1-1 0,0 1 1,0-1-1,-1 1 0,2 0 0,-1 0 0,0 0 1,1 0-1,-1 1 0,1-1 0,0 0 1,0 1-1,-1 5 0,-1 7-28,0 1 0,1-1 1,1 30-1,1-44 11,0 0 1,0-1-1,0 1 1,0 0-1,0 0 1,0-1-1,1 1 1,-1 0-1,1-1 1,-1 1-1,1 0 1,0-1-1,-1 1 1,1-1-1,0 1 1,0-1-1,0 1 1,0-1-1,1 0 1,-1 0-1,0 1 1,1-1-1,-1 0 1,2 1 0,1-1-5,-1 0 1,0 0 0,0 0-1,0 0 1,0-1 0,1 1-1,-1-1 1,0 0 0,1 0 0,-1 0-1,0 0 1,4-2 0,3 0 13,0 0 1,0-1-1,0 0 1,0-1-1,-1 0 1,0-1-1,13-7 1,54-60 59,-74 112 512,-13 60-408,5-55-137,-1 48 0,7-89-155,1-1 1,-1 1 0,1-1 0,-1 1-1,1-1 1,0 1 0,0-1-1,1 0 1,-1 1 0,1-1 0,0 0-1,-1 0 1,1 0 0,1 0-1,-1-1 1,0 1 0,1 0 0,-1-1-1,1 0 1,0 1 0,0-1 0,0 0-1,0-1 1,0 1 0,0 0-1,0-1 1,1 0 0,-1 0 0,7 2-1,-2-1-729,0-1-1,0 1 0,1-2 0,-1 1 1,0-1-1,1 0 0,-1-1 1,1 0-1,-1 0 0,0-1 1,0 0-1,11-4 0,24-20-5781</inkml:trace>
  <inkml:trace contextRef="#ctx0" brushRef="#br0" timeOffset="713.37">1132 256 512,'0'-19'6675,"0"-3"-5489,1 4 178,-1 0-1,0 0 1,-2 0-1,-6-35 1,6 48-1056,1 0 0,0 1 0,-1-1 0,0 1 0,0-1 0,-1 1 0,1-1 0,-1 1 0,0 0 0,0 0 0,0 1 0,0-1 1,-1 1-1,0-1 0,1 1 0,-1 0 0,0 1 0,-1-1 0,1 1 0,0-1 0,-1 1 0,1 0 0,-1 1 0,0-1 0,-8 0 0,10 1-289,0 1 0,0-1-1,-1 1 1,1 0 0,0 0 0,-1 1-1,1-1 1,0 1 0,0-1 0,-1 1 0,1 0-1,0 0 1,0 1 0,0-1 0,0 1 0,0-1-1,0 1 1,1 0 0,-1 0 0,0 0 0,1 0-1,0 1 1,-1-1 0,1 1 0,0-1-1,0 1 1,1 0 0,-1 0 0,-2 5 0,1-1-27,1-1 0,-1 1 0,2 0 0,-1 0 0,1 0 0,0 0 1,0 0-1,1 0 0,-1 0 0,2 0 0,-1 1 0,1-1 0,2 9 0,-1-13-26,-1 1 0,1-1-1,0 0 1,0-1-1,0 1 1,0 0 0,0-1-1,1 1 1,-1-1-1,1 1 1,-1-1-1,1 0 1,0 0 0,0-1-1,0 1 1,0 0-1,0-1 1,0 0-1,1 0 1,-1 0 0,0 0-1,1 0 1,4 0-1,-3 0 5,0 0 0,-1-1-1,1 0 1,0 1 0,0-1-1,0-1 1,0 1 0,0-1-1,0 0 1,0 0 0,-1 0-1,1-1 1,0 0 0,-1 0-1,0 0 1,7-4 0,20-33 34,-10 11 325,-20 27-166,-1 14-102,4 279 889,0-251-1015,-2 16 143,-2-54-356,0 0 0,-1 0-1,1 0 1,-1 0 0,0 0-1,0 0 1,0 0 0,0-1 0,0 1-1,-1 0 1,1-1 0,-1 1-1,0-1 1,1 0 0,-5 4 0,-18 12-6904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7:33.92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0 325 19657,'0'0'5122,"147"-64"-5106,-94 53 48,1 2-64,9-2 0,-4 0-336,-1-3-768,-9 0-1521,-10 0-2210,-20-3-3649</inkml:trace>
  <inkml:trace contextRef="#ctx0" brushRef="#br0" timeOffset="246.3">374 60 14727,'0'0'3532,"-20"-8"-389,-96-43 1195,138 60-4357,-1 2 0,0 0-1,0 2 1,23 18 0,-31-22 16,-1 1-1,0 1 1,0 0 0,-1 1-1,-1 0 1,0 1-1,13 21 1,-21-30 1,1 0 0,-1 0 0,0 1 0,0-1 0,-1 1 0,1-1 0,-1 1 0,0-1-1,0 1 1,-1 0 0,0 0 0,1-1 0,-1 1 0,-1 0 0,1 0 0,-1-1 0,0 1 0,0 0 0,0-1 0,-1 1 0,1-1 0,-1 1 0,0-1-1,0 0 1,-1 0 0,1 0 0,-1 0 0,0 0 0,0-1 0,-7 7 0,-20 13-4,-1-2 0,0-2 0,-42 20 0,-3-8-2462,36-21-4226,1-8-8697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7:32.15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93 181 12406,'0'0'7059,"-15"-3"-5480,-47-12-424,47 11-480,19 4-458,552 3-1223,-564-11 926,-26-25 279,26 24 123,0 1 0,0 0 0,-1 0 0,-13-9 0,67 64-205,-27-31-120,1-1-11,-1 2 1,0 0 0,15 20-1,-30-33 12,0 0 1,0 0-1,0 1 1,0-1-1,-1 1 0,1-1 1,-1 1-1,0 0 1,-1 0-1,1 0 0,-1 0 1,0 0-1,0 0 1,-1 0-1,0 0 0,0 0 1,0 0-1,0 1 0,-1-1 1,-1 8-1,0-9 10,-1 1 0,0-1 0,1 0-1,-1 0 1,-1 0 0,1-1 0,0 1 0,-1-1-1,0 0 1,0 0 0,0 0 0,0 0 0,-8 3-1,-67 31-122,61-30-175,3 1-1675,10-5-1262</inkml:trace>
  <inkml:trace contextRef="#ctx0" brushRef="#br0" timeOffset="585.19">1073 51 10485,'0'0'12435,"-8"-10"-11395,5 6-886,-22-25 321,24 28-463,0 0 0,0 0 1,1 1-1,-1-1 0,0 1 1,0-1-1,0 1 0,0-1 1,0 1-1,0 0 0,0-1 1,0 1-1,0 0 0,0 0 0,0 0 1,0 0-1,0-1 0,-1 2 1,1-1-1,0 0 0,0 0 1,0 0-1,0 0 0,0 1 1,0-1-1,0 0 0,0 1 1,0-1-1,0 1 0,0-1 1,1 1-1,-1 0 0,0-1 1,0 1-1,0 0 0,1-1 0,-2 3 1,-10 13 37,1 0-1,0 1 1,1 1 0,1-1 0,1 2 0,1-1-1,0 1 1,1 0 0,1 1 0,1-1 0,1 1-1,1 0 1,0 0 0,2 0 0,0 0 0,1 0-1,5 25 1,-5-39-80,1 0-1,-1-1 0,1 1 1,0-1-1,1 1 1,0-1-1,-1 0 1,2 0-1,-1 0 0,0-1 1,1 1-1,0-1 1,0 0-1,0 0 1,1 0-1,-1 0 0,1-1 1,0 0-1,0 0 1,0 0-1,1 0 0,-1-1 1,1 0-1,-1 0 1,1-1-1,-1 1 1,11 0-1,3 1-498,-1-1 1,1-1-1,0-1 1,0 0-1,0-2 0,-1 0 1,29-7-1,-36 6-115,1-1 0,-1 0 0,0-1 0,-1 0 0,1 0 0,-1-1 0,0-1 0,-1 0 0,1 0 0,-1-1 0,-1 0 0,16-18 0,-19 19 501,0 0 1,-1 0 0,0 0-1,0-1 1,-1 1 0,0-1 0,0 0-1,2-11 1,-3 12 529,-1 1 0,-1-1 0,1 0 1,-1 0-1,-1 0 0,1 0 0,-1 0 0,0 0 0,-1 0 1,-4-12-1,6 17-142,-1 1 0,1-1-1,-1 0 1,0 0 0,0 1 0,0-1 0,0 0 0,0 1 0,0-1 0,0 1-1,0 0 1,-1-1 0,1 1 0,-1 0 0,1 0 0,-1 0 0,1 0 0,-1 0-1,0 0 1,1 0 0,-1 0 0,0 1 0,-2-2 0,3 3-171,0-1 1,0 0-1,0 0 1,0 1 0,0-1-1,-1 0 1,1 1-1,0-1 1,0 1-1,0-1 1,0 1 0,0 0-1,1-1 1,-1 1-1,0 0 1,0 0-1,0 0 1,1 0 0,-1 0-1,0-1 1,1 1-1,-1 0 1,0 1-1,1-1 1,0 0 0,-1 0-1,1 0 1,0 0-1,-1 0 1,1 0-1,0 0 1,0 1-1,0-1 1,0 0 0,0 0-1,0 1 1,-1 8-66,0-1 1,1 1-1,0 0 1,0-1-1,1 1 1,0-1-1,3 11 1,-3-17-13,0-1 0,1 1 0,-1-1 1,0 0-1,1 1 0,-1-1 1,1 0-1,0 0 0,0 0 0,0 0 1,0-1-1,0 1 0,0 0 1,1-1-1,-1 1 0,0-1 1,1 0-1,-1 0 0,1 0 0,-1 0 1,1 0-1,0-1 0,-1 1 1,1-1-1,0 1 0,-1-1 0,1 0 1,0 0-1,3-1 0,-3 1 7,0-1 0,0 1 0,-1-1 0,1 0 0,0 0 0,0 0 0,-1 0-1,1-1 1,0 1 0,-1-1 0,1 0 0,-1 1 0,0-1 0,0 0 0,1 0-1,-1-1 1,0 1 0,-1 0 0,1-1 0,0 1 0,-1-1 0,1 1 0,-1-1-1,0 0 1,0 1 0,0-1 0,0 0 0,-1 0 0,1 0 0,-1 0 0,1 0-1,-1 0 1,0 0 0,0 0 0,-1 0 0,1 0 0,-1 1 0,1-1 0,-1 0-1,0 0 1,0 0 0,0 0 0,0 1 0,-1-1 0,1 0 0,-1 1 0,1 0-1,-1-1 1,0 1 0,0 0 0,0 0 0,-4-4 0,-1 3-43,1-1 1,-1 1 0,0 0 0,-1 0-1,1 1 1,0 0 0,-1 0-1,1 1 1,-1 0 0,-10-1-1,17 3-109,1-1-1,-1 0 1,1 0-1,0 0 1,-1 0-1,1 1 1,0-1-1,-1 0 1,1 1-1,0-1 1,-1 0 0,1 0-1,0 1 1,-1-1-1,1 0 1,0 1-1,0-1 1,-1 1-1,1-1 1,0 0-1,0 1 1,0-1-1,0 1 1,0-1-1,-1 1 1,1-1-1,0 0 1,0 1-1,0-1 1,0 1-1,0-1 1,0 1 0,0-1-1,1 1 1,-1-1-1,0 0 1,0 1-1,0-1 1,0 1-1,1-1 1,-1 0-1,0 1 1,0-1-1,0 1 1,1-1-1,-1 0 1,0 0-1,1 1 1,-1-1-1,0 0 1,1 1-1,21 5-5501,11-6-2114</inkml:trace>
  <inkml:trace contextRef="#ctx0" brushRef="#br0" timeOffset="1304.99">1643 187 10165,'0'0'9679,"14"17"-8241,70 88-256,-83-102-1164,1-1 0,0 0 0,0 1 0,0-1 0,0 0 0,0 0 0,0 0 0,1 0 0,-1-1 0,1 1 0,-1-1 0,1 1 0,-1-1 0,1 0 0,0 0 0,0 0 0,0 0 0,-1-1 0,1 1 0,0-1 0,0 1 0,0-1 0,0 0 0,0 0 0,0-1 0,0 1 0,0-1 0,0 1 0,0-1 0,0 0 0,-1 0 0,6-2 1,4-5 7,0 0 1,-1 0 0,0-2 0,0 1 0,16-20 0,18-14 4,-44 43-33,-1-1 0,1 1 0,-1 0 0,1 0 0,0-1 0,-1 1 1,1 0-1,0 0 0,-1 0 0,1 0 0,0 0 0,-1 0 0,1 0 1,-1 0-1,1 0 0,0 0 0,-1 0 0,1 0 0,0 1 0,-1-1 0,1 0 1,-1 0-1,1 1 0,0-1 0,-1 0 0,1 1 0,-1-1 0,1 1 0,-1-1 1,1 0-1,-1 1 0,1-1 0,-1 1 0,0-1 0,1 1 0,-1 0 1,0-1-1,1 1 0,-1 0 0,15 32 76,-9-20 1,-3-7-60,-1-1 0,2 0 0,-1 0 0,0 0 0,1 0 0,0-1 0,0 0 0,0 1 0,0-1 0,1-1 0,8 6 0,-9-7-32,1 0 1,0-1-1,-1 0 1,1 0-1,0 0 1,0 0-1,0-1 0,0 0 1,0 0-1,-1 0 1,1 0-1,0-1 1,0 0-1,0 0 1,7-3-1,-4 2-2,-1 1 0,1 0 0,-1 1 0,1-1 0,0 2 0,8 0 0,-12 0 21,0 0-1,0-1 1,0 1 0,0-1-1,0 0 1,0 0 0,0-1-1,-1 1 1,1-1 0,0 0-1,0 1 1,0-2 0,-1 1 0,1 0-1,0-1 1,-1 0 0,1 0-1,-1 0 1,0 0 0,0 0-1,1-1 1,-2 1 0,1-1 0,4-5-1,4-9 99,-1 0 0,-1 0 0,0-1 0,-1 0 0,-1 0-1,-1-1 1,-1 0 0,-1 0 0,0 0 0,-1-1 0,-1 1 0,-1-1-1,-2-19 1,1 38 332,0 22-263,-1 21-178,0 48-50,1-84 50,1 0 0,0-1 0,0 1 0,0 0 0,1-1 0,-1 1 0,2-1 0,-1 1 0,0-1 0,1 0 0,0 0 0,4 5 0,-5-8-42,0 0-1,0-1 1,1 1-1,-1-1 1,1 1-1,-1-1 1,1 0-1,0 0 1,-1 0-1,1-1 0,0 1 1,-1-1-1,1 1 1,0-1-1,3 0 1,51-1-270,-32-1-36,-11 2 254,-10 0 74,0-1 0,0 1 0,0 0 0,-1 1 0,1-1 0,0 1 0,0 0 0,4 1 0,-7-1 27,0 0-1,1 0 1,-1 0-1,0 0 1,0 0 0,0 0-1,0 0 1,0 0-1,0 0 1,-1 1 0,1-1-1,0 0 1,-1 1-1,1-1 1,-1 0 0,1 1-1,-1-1 1,1 1-1,-1-1 1,0 1 0,0-1-1,0 1 1,0-1-1,0 1 1,0 1 0,-1 0 73,0 0 1,0-1-1,0 1 0,-1 0 1,1-1-1,0 0 1,-1 1-1,0-1 1,0 0-1,0 1 1,0-1-1,0 0 1,0 0-1,0-1 1,0 1-1,-1 0 1,1-1-1,-1 1 1,1-1-1,-4 1 1,-59 26 1031,64-27-1088,-26 8 99,0-1 0,-44 6 0,71-14-174,0 0 1,-1 0-1,1 0 1,0 0-1,0 0 1,-1 0-1,1-1 1,0 1-1,0 0 1,-1 0-1,1 0 1,0 0-1,0-1 1,0 1-1,-1 0 1,1 0-1,0-1 1,0 1-1,0 0 1,0 0-1,0-1 1,0 1-1,-1 0 1,1-1-1,0 1 1,0 0-1,0 0 1,0-1-1,0 1 1,0 0-1,0-1 1,0 1-1,0 0 1,0-1-1,0 1 1,0 0-1,1 0 1,-1-1-1,0 1 1,0 0-1,0 0 0,0-1 1,0 1-1,1 0 1,-1 0-1,0-1 1,0 1-1,0 0 1,1 0-1,-1 0 1,0-1-1,0 1 1,1 0-1,11-20-2598,-12 20 2594,28-41-6814,5-8-3455</inkml:trace>
  <inkml:trace contextRef="#ctx0" brushRef="#br0" timeOffset="1571.03">2560 104 10789,'0'0'5368,"0"18"-3527,-2 6-1214,1 0-50,0 1 1,1-1-1,6 41 1,-5-62-565,0 0 1,0 0 0,0 0-1,1 0 1,-1 0-1,1 0 1,-1-1-1,1 1 1,0 0-1,0-1 1,1 0-1,-1 1 1,0-1-1,1 0 1,-1 0-1,1 0 1,0 0-1,0-1 1,-1 1-1,1-1 1,0 0 0,0 0-1,1 0 1,2 1-1,8 1 35,-1-1 0,1-1 0,0 0 0,15 0 1,-28-1-49,2-1 16,0 1-1,0-1 1,0 0 0,0 1 0,-1-1-1,1 0 1,0-1 0,0 1 0,-1 0-1,1-1 1,-1 0 0,1 0 0,-1 1-1,0-1 1,1 0 0,-1-1 0,0 1-1,0 0 1,-1-1 0,1 1 0,0-1-1,-1 1 1,0-1 0,1 0 0,-1 0-1,0 0 1,-1 1 0,1-1 0,0 0-1,-1 0 1,0 0 0,1 0 0,-1-4-1,0 1 109,1 1-1,-1 0 0,0-1 0,-1 1 0,1-1 0,-1 1 0,0 0 1,0 0-1,-1-1 0,1 1 0,-1 0 0,0 0 0,-1 1 1,1-1-1,-1 0 0,0 1 0,0-1 0,0 1 0,-5-5 1,-1 4-53,1-1 0,-1 1 0,0 1 1,0 0-1,0 0 0,0 1 0,-1 0 1,0 0-1,1 1 0,-1 1 1,0 0-1,0 0 0,-12 1 0,20 0-112,1 0 0,-1 0 0,0 0 0,0 0 0,0 1 0,0-1-1,0 1 1,0-1 0,1 1 0,-1 0 0,0 0 0,1 0 0,-1 0 0,0 0 0,1 0-1,-1 0 1,1 0 0,-1 1 0,1-1 0,0 0 0,0 1 0,0-1 0,-1 1-1,1 0 1,1-1 0,-1 1 0,-1 3 0,1-3-310,1 1-1,-1-1 1,1 1-1,-1 0 1,1-1-1,0 1 1,0 0 0,0-1-1,0 1 1,1 0-1,-1-1 1,2 6-1,11 14-5368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7:39.66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79 37 15671,'0'0'4413,"9"-7"-4250,-5 4-131,-1 0 1,1 1 0,0-1 0,-1 0 0,1 1 0,1 0 0,-1 0 0,0 0-1,0 1 1,1-1 0,-1 1 0,1 0 0,-1 0 0,1 1 0,-1-1 0,1 1-1,0 0 1,-1 0 0,1 0 0,0 1 0,-1 0 0,1 0 0,-1 0 0,1 0-1,-1 1 1,0 0 0,8 4 0,-4-1 20,0 1 0,0 0 0,-1 0 0,0 1 0,-1 0 0,1 0 0,-1 0-1,0 1 1,-1 0 0,0 0 0,0 1 0,-1-1 0,5 16 0,-7-18-18,-1 1-1,0-1 1,0 1 0,0 0 0,-1-1-1,0 1 1,0 0 0,-1 0-1,0-1 1,0 1 0,0 0 0,-1-1-1,0 0 1,0 1 0,-1-1-1,0 0 1,0 0 0,0 0 0,-1 0-1,-6 7 1,-8 9 49,-1 0 0,0-1 0,-38 30 0,48-44-70,1 0 1,-1-1-1,-1 0 0,1 0 1,-1-1-1,0-1 1,0 1-1,0-2 0,-1 1 1,1-2-1,-1 1 1,-19 1-1,30-4-10,-1 0-1,0 0 1,0-1-1,1 1 1,-1 0 0,0 0-1,1-1 1,-1 1-1,0-1 1,1 1-1,-1 0 1,0-1 0,1 1-1,-1-1 1,1 1-1,-1-1 1,1 0 0,-1 1-1,1-1 1,-1 1-1,1-1 1,0 0 0,-1 1-1,1-1 1,0 0-1,-1 0 1,1 1 0,0-1-1,0 0 1,0 0-1,0 1 1,0-2 0,-1-28 28,1 23 25,0 6 106,10 3-78,0 1 0,0 0 0,-1 1 0,1 0 0,-1 0 0,0 1 0,0 0 0,0 1 0,-1 0 0,13 11 0,16 10 164,-29-22-195,2 2-25,0 0 0,0 0 0,1-1 0,0-1 0,0 0 1,0 0-1,0-1 0,1-1 0,0 0 0,0 0 0,0-1 0,19 1 1,8-2-382,-21 0 592,1 0-1,0-2 1,21-3 0,-35 4-553,-1-1 0,1 0 0,0 0 0,-1-1 0,1 0 0,-1 1 0,0-1 0,0-1 0,0 1 0,0-1 0,0 1 0,0-1 0,-1 0 0,1-1 0,-1 1 0,0-1 0,5-5 0,-2-7-6122</inkml:trace>
  <inkml:trace contextRef="#ctx0" brushRef="#br0" timeOffset="263.26">596 46 17688,'0'0'7908,"-15"95"-7700,20-37 208,5 4-256,-5-4-64,4-2-96,-4-6-176,0-8-352,5-9-545,5-11-415,4-10-2370,5-12-1665,-4 0-4433</inkml:trace>
  <inkml:trace contextRef="#ctx0" brushRef="#br0" timeOffset="488.04">895 98 15543,'0'0'9492,"-11"9"-9313,-13 10-132,1 2 0,1 1-1,-30 38 1,-25 48-1098,77-107 1036,1 0 1,-1-1-1,0 1 1,1 0-1,-1 0 1,1 0-1,-1-1 0,1 1 1,0 0-1,-1-1 1,1 1-1,0 0 1,-1-1-1,1 1 1,0-1-1,0 1 1,0-1-1,-1 1 1,1-1-1,0 0 0,0 1 1,0-1-1,0 0 1,0 0-1,0 1 1,1-1-1,-1 0-8,40 14-139,1-2 0,1-1-1,81 8 1,-68-15-3392,1-3-3302,-13-1-5971</inkml:trace>
  <inkml:trace contextRef="#ctx0" brushRef="#br0" timeOffset="677.62">1216 330 17208,'0'0'8132,"0"-8"-8533,30 5 177,18-5-880,6-3-3538,0-3-5939</inkml:trace>
  <inkml:trace contextRef="#ctx0" brushRef="#br0" timeOffset="971.6">1626 105 17352,'0'0'7539,"11"2"-7392,-3-1-112,-6-2-23,0 1 0,0 0 0,0 0 1,0 1-1,1-1 0,-1 0 0,0 1 0,0-1 1,0 1-1,0 0 0,0 0 0,0 0 1,0 0-1,0 0 0,0 0 0,0 0 0,-1 0 1,1 1-1,0-1 0,-1 1 0,1 0 0,-1-1 1,0 1-1,0 0 0,1 0 0,-1 0 0,0-1 1,0 1-1,-1 0 0,1 1 0,0-1 0,0 2 1,0 6 31,0 1 1,0 0 0,-1-1 0,0 1-1,-1 0 1,0-1 0,-1 1 0,0-1 0,-1 0-1,0 1 1,0-1 0,-6 10 0,1-5-35,-1 0 0,-1-2 0,0 1 1,-1-1-1,0 0 0,-25 20 0,27-25-40,3-1-7,0-1 1,0-1-1,0 1 1,-1-1-1,0-1 1,0 1-1,0-1 1,0 0-1,-1 0 1,-11 3-1,31-7-213,89-4-2982,-32-11-4811,-26 1-1647</inkml:trace>
  <inkml:trace contextRef="#ctx0" brushRef="#br0" timeOffset="1141.42">1918 357 13078,'0'0'12134,"-14"-19"-12263,18 16-1327,21-5-2978,9-1-1505</inkml:trace>
  <inkml:trace contextRef="#ctx0" brushRef="#br0" timeOffset="1471.48">2033 190 14647,'0'0'8582,"-8"7"-8422,4-3-153,2-3-4,0 1 0,0 0 0,0-1 0,0 1 0,0 0 0,0 0 0,1 0 0,-1 0 0,-1 5 0,3-6-1,0 0 0,0 0 0,0 0 0,0 0 1,0 0-1,0 0 0,0 1 0,0-1 0,1 0 1,-1 0-1,0 0 0,1 0 0,-1 0 0,1 0 0,-1 0 1,1 0-1,0 0 0,-1 0 0,1-1 0,0 1 1,0 0-1,-1 0 0,1-1 0,0 1 0,0 0 1,0-1-1,0 1 0,0-1 0,0 1 0,2 0 0,14 9 23,2 1 7,0 1 0,25 21-1,-40-29-31,-1-1 0,1 0 0,-1 1 0,0-1 0,0 1 0,0 0 0,-1 0 0,1 0 0,-1 0 0,0 0 0,0 1 0,0-1 0,0 1 0,-1 0 0,0-1 0,0 1 0,0 6 0,-1-9-59,0 0-1,-1 0 1,1 0-1,-1 1 1,1-1-1,-1 0 1,0 0-1,0-1 0,0 1 1,0 0-1,0 0 1,0 0-1,-1-1 1,1 1-1,0 0 0,-1-1 1,1 1-1,-1-1 1,0 0-1,0 0 1,1 1-1,-1-1 1,0 0-1,0-1 0,0 1 1,0 0-1,0 0 1,0-1-1,0 1 1,-4-1-1,-8 3-1291,0-1 0,0-1-1,-21-1 1,26 0 244,5 0 787,0 1 0,0-1 0,0-1 0,0 1 0,0-1 0,0 1 0,1-1 0,-1 0 0,0 0 0,0-1 0,1 1 0,-1-1 1,1 0-1,-5-3 0,5 2 334,0 0 1,1 0-1,0-1 1,-1 1-1,1 0 1,1-1 0,-1 0-1,0 1 1,1-1-1,0 0 1,0 0 0,0 0-1,0 0 1,1-6-1,-3-3 1490,2-1-1,0 1 0,1-1 1,0 0-1,4-22 0,-3 32-1371,0-1 0,0 1 0,0-1 0,1 1 0,0 0 0,0 0 0,0 0 0,0 0 0,1 0 0,-1 0 0,1 0 0,0 1 0,0-1 0,0 1 0,1 0 0,-1 0 0,1 0 0,0 1 0,0-1 0,4-1 0,4-2-220,0 1-1,1 1 0,-1 0 1,27-4-1,22 4-8133,-50 4 1288</inkml:trace>
  <inkml:trace contextRef="#ctx0" brushRef="#br0" timeOffset="1693.16">2418 79 20361,'0'0'6035,"0"114"-5411,0-50-207,-9-3-385,-1 1-32,0-10-433,5-7-703,5-9-721,0-16-2209</inkml:trace>
  <inkml:trace contextRef="#ctx0" brushRef="#br0" timeOffset="1998.11">2683 98 9044,'0'0'16880,"-14"13"-16576,-243 264-397,256-276 78,1 0 0,-1-1 0,0 1 0,1 0 1,-1 0-1,0 0 0,1-1 0,0 1 0,-1 0 1,1 0-1,-1 0 0,1 0 0,0 0 0,0 0 0,-1 0 1,1 0-1,0 0 0,0 0 0,0 0 0,0 0 1,0 0-1,0 0 0,1 0 0,-1 0 0,0 0 1,0 0-1,1 0 0,-1 0 0,0 0 0,1 0 1,-1-1-1,1 1 0,-1 0 0,1 0 0,0 0 0,-1-1 1,1 1-1,0 0 0,0-1 0,-1 1 0,1 0 1,0-1-1,0 1 0,0-1 0,0 0 0,0 1 1,0-1-1,-1 1 0,3-1 0,7 4 42,1-1 0,0 0 0,19 3-1,-15-4-62,85 14-173,129 4-1,-182-17 277,-24 0-22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7:53.35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37 223 14295,'0'0'10290,"-23"8"-7991,22-9-2277,-1 0 0,1 0 0,0 0 0,0-1 0,1 1 0,-1 0-1,0 0 1,0 0 0,0-1 0,1 1 0,-1 0 0,1-1 0,-1 1-1,1-1 1,0 1 0,-1-1 0,1 1 0,0-1 0,0 1 0,0 0 0,0-1-1,0-1 1,5-35-60,-1 32 32,-1-1 0,1 1 0,0 0 0,0 1 0,1-1 0,0 1 0,0 0 0,0 0 0,1 0 0,-1 1 0,1 0 0,0 0 0,0 0 0,13-4 0,-5 1-4,1 2 0,-1 0 0,1 1 0,0 0 0,0 1-1,17-1 1,-3 2-155,-1 2 0,1 1-1,0 1 1,0 2-1,-1 1 1,0 1 0,29 10-1,-40-3-1333,-16-12 1236,0 0-1,-1-1 1,1 1-1,-1 0 1,0 0-1,1 0 1,-1 0-1,1 0 1,-1 0-1,0-1 1,0 1-1,0 0 1,1 0-1,-1 0 1,0 0-1,0 0 1,0 0-1,0 0 1,-1 0-1,1 0 1,0 0-1,0 0 1,-1 0-1,1 0 1,0 0-1,-1-1 1,1 1-1,-1 0 1,1 0-1,-1 0 1,1 0-1,-1-1 1,0 2-1,-24 10-6579</inkml:trace>
  <inkml:trace contextRef="#ctx0" brushRef="#br0" timeOffset="943.31">266 126 13430,'0'0'10352,"-1"14"-10150,-8 86 340,6 127-1,3-222-646,0 0-1,1-1 0,-1 1 0,1 0 0,0-1 0,1 1 0,-1-1 0,1 1 1,0-1-1,0 0 0,0 0 0,1 0 0,0 0 0,-1 0 0,1 0 0,0-1 0,1 1 1,6 4-1,-4-4-445,0 0 1,0-1 0,0 0-1,0 0 1,1-1-1,-1 0 1,1 0 0,0 0-1,0-1 1,0 0 0,12 0-1,-7-1-470,0 0 1,0-1-1,0 0 0,0-1 0,-1-1 0,1 0 1,-1 0-1,0-1 0,0 0 0,0-1 0,0-1 1,-1 1-1,0-2 0,19-14 0,-6-9 1876,-20 23 274,0 0 0,0 0 0,0 0 1,-1-1-1,2-9 0,-1 3 1205,-2-1 0,0 1 0,-1-1 0,-2-21 0,2 33-2151,0 0 0,-1 0 1,1 1-1,-1-1 0,0 0 1,0 0-1,0 1 0,0-1 1,-1 1-1,1-1 0,-1 1 1,1-1-1,-1 1 0,0 0 1,0 0-1,0 0 0,0 0 1,0 0-1,-1 0 0,1 1 1,0-1-1,-1 1 0,1 0 1,-1-1-1,-2 0 0,2 1-127,0 1 0,0-1 0,0 0 0,0 1-1,0 0 1,0 0 0,0 0 0,0 0 0,-1 0 0,1 1-1,0-1 1,0 1 0,0 0 0,1 0 0,-1 0 0,0 0 0,0 0-1,0 1 1,1-1 0,-1 1 0,1 0 0,-1 0 0,-3 3-1,-2 3-53,0 1 0,1 0-1,0 0 1,0 1-1,1-1 1,0 1-1,1 1 1,0-1-1,0 1 1,1 0-1,1 0 1,0 0 0,0 1-1,1-1 1,1 1-1,0 0 1,0-1-1,3 24 1,-1-33-24,-1 0 1,1 0 0,0 0-1,0 0 1,0 0-1,0 0 1,0 0 0,1-1-1,-1 1 1,0 0-1,1-1 1,0 1 0,-1 0-1,1-1 1,0 0-1,-1 0 1,1 1 0,0-1-1,0 0 1,0 0-1,0-1 1,0 1 0,0 0-1,1-1 1,-1 1-1,0-1 1,0 0-1,0 1 1,1-1 0,-1 0-1,0-1 1,0 1-1,0 0 1,3-1 0,0 0-19,1 0 0,-1 0 1,0 0-1,0 0 0,-1-1 1,1 0-1,0 0 0,0 0 1,-1 0-1,1-1 0,-1 0 1,0 0-1,6-6 0,-6 4 30,1-1 0,-2 1 0,1-1 0,-1-1 0,0 1 0,0 0 0,0-1 0,-1 1 0,3-15 0,0-61 852,-5 79-778,0 2 261,1 33-301,1-25-46,1 1 0,-1-1-1,1 0 1,0 0 0,0 0-1,1-1 1,0 1 0,1-1-1,7 10 1,-11-15 2,0 1 1,1-1-1,-1 1 1,0-1-1,1 0 1,-1 1-1,1-1 0,0 0 1,-1 0-1,1 0 1,0 0-1,0-1 1,0 1-1,-1 0 1,1-1-1,0 1 0,0-1 1,0 1-1,0-1 1,0 0-1,0 0 1,0 0-1,0 0 1,0 0-1,0-1 0,0 1 1,0 0-1,0-1 1,0 0-1,-1 1 1,1-1-1,0 0 0,0 0 1,-1 0-1,1 0 1,0 0-1,-1 0 1,1-1-1,-1 1 1,0-1-1,1 1 0,1-3 1,5-8 10,0 0 0,-1 0 0,0-1 0,-1 1 1,0-2-1,-1 1 0,0-1 0,-2 1 0,1-1 0,2-26 0,-1-12 744,-2-70-1,-3 102-21,-10 318-890,10-296 164,1-1-1,-1 1 0,0 0 1,1-1-1,0 1 0,-1 0 0,1-1 1,0 1-1,0-1 0,0 1 0,0-1 1,0 1-1,0-1 0,0 0 1,0 0-1,0 1 0,1-1 0,-1 0 1,0 0-1,1 0 0,-1 0 0,1-1 1,-1 1-1,1 0 0,0-1 1,-1 1-1,1-1 0,0 1 0,-1-1 1,1 0-1,0 1 0,0-1 0,1 0 1,13 1-47,0 0 0,30-3 1,-20 0 83,-22 3-22,-1-1 0,0 1 0,1-1 0,-1 1 0,0 0 0,0 0 0,0 0 0,0 1 0,0-1 0,0 1 0,0 0 0,0-1 0,0 1 0,-1 1 0,1-1 0,-1 0 0,1 1 0,-1-1 0,0 1 0,0-1 0,0 1 0,-1 0 0,1 0 0,-1 0 0,1 0 0,-1 0 0,0 0 0,0 1 0,0-1 0,-1 0 0,1 1-1,-1-1 1,0 0 0,0 1 0,0-1 0,0 0 0,0 1 0,-1-1 0,1 0 0,-1 0 0,0 1 0,0-1 0,-1 0 0,1 0 0,0 0 0,-1 0 0,0 0 0,0 0 0,0-1 0,-3 5 0,-1 0 39,0-1-1,-1 0 0,0 0 1,0 0-1,0-1 1,0 1-1,-1-2 1,0 1-1,0-1 0,0-1 1,-16 6-1,6-5 60,0 0 0,-1-1 0,1-1 0,-31-1 0,48-1-140,0 0 0,0 0 1,0-1-1,0 1 0,-1 0 0,1-1 1,0 1-1,0 0 0,0-1 0,0 0 1,0 1-1,0-1 0,0 0 1,0 1-1,0-1 0,0 0 0,1 0 1,-1 0-1,0 0 0,0 0 0,1 0 1,-1 0-1,1 0 0,-1 0 0,1 0 1,-1 0-1,1 0 0,-1 0 1,1 0-1,0 0 0,0-1 0,0 1 1,-1 0-1,1 0 0,0 0 0,1 0 1,-1-1-1,0 1 0,0 0 1,0 0-1,1 0 0,-1 0 0,1 0 1,0-2-1,1-4-463,0-1 0,0 1 0,1 0 0,0 0 0,0 1 0,4-8 0,26-26-4185,5-2-1731</inkml:trace>
  <inkml:trace contextRef="#ctx0" brushRef="#br0" timeOffset="1159.35">1041 161 14231,'0'0'12029,"0"-5"-11586,0 25-427,5 159 1022,-4-162-1310,0 1-1,2-1 1,0 0 0,1 0 0,1 0 0,1 0 0,0-1 0,1 0 0,15 25-1,-21-39-135,0-1-1,0 0 0,0 1 1,0-1-1,1 0 0,-1 0 1,0 1-1,1-1 0,-1 0 1,1 0-1,-1-1 0,1 1 1,0 0-1,-1 0 0,1-1 1,0 1-1,-1-1 0,1 0 1,0 1-1,0-1 0,2 0 1,20 1-8178</inkml:trace>
  <inkml:trace contextRef="#ctx0" brushRef="#br0" timeOffset="1440.78">1207 435 13142,'0'0'12296,"25"-15"-12320,-22 14 29,0 0 0,-1-1-1,1 1 1,0-1 0,-1 0 0,1 0-1,-1 0 1,0 0 0,0-1-1,0 1 1,0 0 0,0-1 0,0 0-1,-1 1 1,1-1 0,-1 0-1,1 0 1,-1 0 0,1-4 0,-2 6 4,0-1 0,0 1 1,1 0-1,-1-1 0,0 1 1,-1-1-1,1 1 0,0 0 1,0-1-1,-1 1 0,1-1 1,0 1-1,-1 0 0,1 0 1,-1-1-1,0 1 0,0 0 1,1 0-1,-1-1 1,0 1-1,0 0 0,0 0 1,0 0-1,0 0 0,0 1 1,0-1-1,0 0 0,-1 0 1,1 0-1,0 1 0,-1-1 1,1 1-1,0-1 0,-1 1 1,1 0-1,0-1 0,-1 1 1,1 0-1,-1 0 0,1 0 1,0 0-1,-3 0 1,0 0 14,0-1 1,0 1 0,0 0 0,-1 1-1,1-1 1,0 1 0,0 0 0,0 0 0,0 0-1,0 0 1,1 0 0,-1 1 0,0 0 0,0 0-1,1 0 1,-1 0 0,1 1 0,0-1 0,-5 6-1,3-2-21,1 0 0,0 1-1,0-1 1,1 1 0,0 0 0,0 0-1,0 0 1,1 1 0,-3 14-1,3-13 1,0 1-1,1 0 0,0-1 0,0 1 1,1 0-1,0 0 0,3 12 1,-3-19-29,1 0 1,0 1 0,0-1-1,0 0 1,1 0 0,-1 0-1,1 0 1,0 0 0,-1-1-1,1 1 1,1 0 0,-1-1-1,0 1 1,0-1 0,1 0-1,0 0 1,-1 0 0,1 0-1,0 0 1,0-1 0,0 1-1,0-1 1,0 0 0,0 1-1,4-1 1,7 2-858,-1-1 0,1 0 0,-1-1 0,1-1 0,0 0 0,0-1 0,15-2 0,19-14-5648</inkml:trace>
  <inkml:trace contextRef="#ctx0" brushRef="#br0" timeOffset="1901.09">1576 233 11573,'0'0'14322,"-1"-12"-13658,0 3-593,-1-22 211,1 80-160,-3 67 313,1-55-406,6 87 0,15-105-3252,-34-43-485,-36-7 2270,-23 0 5050,72 7-717,38 14-2647,-20-11-257,0 0-1,0-1 1,1-1 0,-1 0-1,21-2 1,-8 1-743,-28-1 485,1 1-1,0-1 1,-1 1 0,1-1 0,-1 1-1,0-1 1,1 1 0,-1-1 0,1 1-1,-1-1 1,0 1 0,1-1 0,-1 0-1,0 1 1,0-1 0,0 0-1,1 1 1,-1-1 0,0 0 0,0 1-1,0-1 1,0 0 0,0 1 0,0-1-1,0 0 1,0 1 0,0-1 0,-1 0-1,1 1 1,0-2 0,0-2-2661,0-11-7234</inkml:trace>
  <inkml:trace contextRef="#ctx0" brushRef="#br0" timeOffset="2396.09">2109 67 6515,'0'0'18745,"-2"-5"-17913,1 3-789,0-1-1,1 1 1,-1 0-1,0 0 1,-1 0-1,1 1 1,0-1-1,-1 0 1,1 0 0,-1 1-1,1-1 1,-1 1-1,0-1 1,1 1-1,-1-1 1,0 1-1,0 0 1,-3-1 0,-47-13 166,43 13-221,-10-2 32,1 1 0,-1 0 0,-23 1 0,42 2-22,0 0 0,0 0 0,-1 0 1,1 0-1,0 0 0,-1 0 0,1 0 1,0 0-1,-1 0 0,1 0 0,0 0 1,0 0-1,-1 0 0,1 1 0,0-1 0,-1 0 1,1 0-1,0 0 0,0 0 0,-1 0 1,1 1-1,0-1 0,0 0 0,0 0 0,-1 0 1,1 1-1,0-1 0,0 0 0,0 0 1,-1 1-1,1-1 0,0 0 0,0 1 1,0-1-1,0 0 0,0 0 0,0 1 0,0-1 1,0 0-1,0 1 0,0-1 0,0 0 1,0 1-1,0 1-11,-4 40-82,5 83 0,1-49 101,-2-44 26,-1 18-27,7 53 1,-4-89-5,0 1 0,1-1 0,1 0 1,0-1-1,1 1 0,0-1 0,1 0 0,11 18 0,-17-30 22,1-1 0,0 1 0,0 0-1,0 0 1,0 0 0,0-1 0,0 1 0,0-1-1,0 1 1,0-1 0,0 1 0,0-1-1,0 1 1,1-1 0,-1 0 0,0 0 0,0 0-1,0 1 1,0-1 0,1 0 0,-1-1 0,0 1-1,0 0 1,0 0 0,1 0 0,-1-1-1,0 1 1,0 0 0,0-1 0,0 1 0,0-1-1,0 0 1,0 1 0,0-1 0,0 0-1,0 0 1,0 1 0,0-1 0,1-1 0,41-42 227,-35 36-264,28-24-334,7-7-2003,-22 10-4472,-15 7-6477</inkml:trace>
  <inkml:trace contextRef="#ctx0" brushRef="#br0" timeOffset="4377.25">2435 251 448,'0'0'12803,"2"0"-12517,9-4 10356,-9 2-9337,-17-48-75,15 54-1116,5 437 297,-5-440-288,0-5 29,-2-29-39,-1 0-1,-9-37 1,6 35-227,1 0 1,-1-41-1,6 72-54,1 0 0,0 0 0,0 0 0,1 0 0,-1 0 0,1 1 0,-1-1 0,1 1 0,0-1 0,1 1-1,-1 0 1,1 0 0,3-4 0,-2 2 131,0 0 0,0 0-1,0-1 1,-1 1-1,4-11 1,12-11-91,-18 27 165,-4 3 2055,-7 19-2061,0-1 1,1 2-1,1-1 1,2 1-1,0 0 0,1 1 1,1-1-1,1 1 1,2 0-1,0 0 0,1 0 1,4 24-1,-3-44-41,0 0 0,1 0 0,-1 0-1,1 0 1,0 0 0,0 0 0,0 0 0,0 0-1,1-1 1,-1 1 0,1-1 0,0 0 0,0 0-1,0 0 1,1 0 0,-1 0 0,1-1 0,-1 1-1,1-1 1,0 0 0,0 0 0,0-1 0,0 1-1,0-1 1,0 0 0,1 0 0,-1 0 0,0 0-1,8-1 1,0 1-178,-1 0 1,0-1-1,1-1 0,-1 0 0,0 0 0,0-2 1,0 1-1,0-1 0,0 0 0,14-7 0,-14 4-261,0 0 0,-1-1-1,0 0 1,0 0 0,0-1-1,-1 0 1,15-17 0,-19 19 264,-1-1 1,0 1 0,0-1-1,-1 0 1,0 0-1,0 0 1,0 0 0,-1 0-1,0 0 1,0-1-1,-1 1 1,0-1 0,0-13-1,0 8 416,-1 11 19,1-1 1,-1 1-1,0-1 1,1 0 0,-1 1-1,0-1 1,-1 1-1,1-1 1,0 1 0,-1-1-1,1 1 1,-1-1-1,0 1 1,0-1 0,0 1-1,0 0 1,0-1-1,-3-3 1,3 6 541,-13 105 321,13-83-992,0-14-98,1 0 1,0-1-1,0 1 0,1 0 1,1 9-1,-1-15-25,-1-1 1,1 1-1,0-1 0,-1 1 0,1 0 0,0-1 1,0 1-1,0-1 0,0 0 0,0 1 0,0-1 0,0 0 1,1 0-1,-1 1 0,0-1 0,1 0 0,-1 0 1,1-1-1,-1 1 0,1 0 0,-1 0 0,1-1 1,0 1-1,-1-1 0,1 1 0,0-1 0,3 0 1,-1 1-13,0 0 0,0-1 1,0 1-1,0-1 0,0 0 1,0 0-1,0-1 1,0 1-1,0-1 0,0 0 1,0 0-1,-1 0 0,1-1 1,0 0-1,0 1 1,-1-1-1,1 0 0,-1 0 1,0-1-1,5-3 0,-5 2 15,-1 0 0,0 0-1,0 0 1,0-1 0,0 1-1,-1 0 1,1-1-1,-1 1 1,0-1 0,0 1-1,-1-1 1,1 0 0,-1 1-1,0-1 1,-1 1-1,1-1 1,-3-8 0,2 7 26,-1 1-1,0-1 1,0 1 0,-1 0 0,1 0 0,-1 0-1,0 0 1,0 1 0,-1-1 0,0 1 0,0 0-1,0 0 1,0 0 0,0 1 0,-1-1 0,1 1-1,-7-4 1,5 4 32,1 0-1,-1 0 0,1 1 1,-1-1-1,0 1 1,0 0-1,0 1 0,0-1 1,-1 1-1,1 0 1,0 1-1,0 0 0,-1 0 1,1 0-1,0 1 1,-7 1-1,12-2-60,-1 1-1,0 0 1,1 0 0,-1 0-1,1 0 1,-1 1 0,1-1-1,0 0 1,-1 1 0,1-1-1,0 0 1,0 1 0,0 0-1,0-1 1,0 1 0,0 0-1,0-1 1,1 1-1,-1 0 1,1 0 0,-1 0-1,1-1 1,0 1 0,-1 0-1,1 0 1,0 0 0,1 2-1,-2-2-25,1 0 0,0 0 0,1 1 0,-1-1 0,0 0 0,1 0 0,-1 0 0,1 1 0,-1-1 0,1 0 0,0 0 0,0 0 0,0 0 0,0 0 0,1 0-1,-1-1 1,0 1 0,1 0 0,-1-1 0,1 1 0,0-1 0,-1 1 0,3 0 0,6 2-192,1-1 1,0-1-1,-1 0 1,1-1-1,0 0 1,0 0-1,0-1 1,0-1-1,0 0 0,-1 0 1,1-1-1,0 0 1,-1-1-1,1-1 1,-1 1-1,0-1 0,0-1 1,0 0-1,14-10 1,-18 10 136,-1 0 0,0 0 0,0 0 0,0-1-1,0 1 1,-1-1 0,0 0 0,0-1 0,-1 1 0,0 0 0,0-1 0,0 0 0,2-9 0,-2-2 467,0-1 0,-1 0 0,0-36 0,-9 16 736,7 38-1017,0 0-1,0-1 1,-1 1-1,1-1 1,0 1-1,-1 0 1,0-1-1,1 1 1,-1 0-1,0 0 0,1 0 1,-1-1-1,0 1 1,0 0-1,0 0 1,0 0-1,0 0 1,0 0-1,0 1 1,-1-1-1,1 0 1,0 0-1,0 1 0,-3-2 1,-2 33 225,-5 27-143,-5 95-1,15-132-213,1 0 0,1 0 0,1 0 0,1 0 0,1 0-1,0 0 1,2-1 0,8 21 0,-12-37-219,0 1 0,0-1 0,0 0 0,1 1 0,0-1 0,0 0 0,0-1 0,0 1 0,5 3 0,-6-5-380,1 0 0,-1-1 0,1 1 0,0-1 0,-1 1 0,1-1 0,0 0 0,0 0 0,0-1 0,3 2-1,22-1-9946</inkml:trace>
  <inkml:trace contextRef="#ctx0" brushRef="#br0" timeOffset="4886.67">3327 126 2321,'0'0'23699,"-1"-6"-23350,1 5-345,0-1-1,0 1 0,0-1 0,0 1 1,0-1-1,1 1 0,-1-1 0,0 1 1,1 0-1,-1-1 0,1 1 0,0-1 1,-1 1-1,1 0 0,0 0 0,0-1 0,0 1 1,0 0-1,0 0 0,0 0 0,2-2 1,37-19 28,-15 14-19,47-10-1,-64 17-7,43-11 398,-51 27-94,-4 429 137,5-425-445,1 0 1,0 0 0,2 0 0,0 0 0,7 18 0,8 30 8,-20-66 42,1 0 0,0-1 0,-1 1 0,1 0 0,-1-1 0,1 1 0,-1-1 0,1 1 0,-1-1 0,1 1 0,-1-1 0,0 1 0,1-1 0,-1 0 0,0 1-1,1-1 1,-1 0 0,0 1 0,0-1 0,1 0 0,-1 0 0,0 0 0,0 0 0,1 0 0,-1 0 0,0 0 0,0 0 0,1 0 0,-1 0 0,0 0 0,0 0 0,1 0 0,-1-1 0,0 1 0,-1-1 0,-4 1 139,-118-2 219,59 1-2659,-2 1-5441,33 0-8507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8:02.38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9 307 17368,'0'0'8081,"-3"-5"-7785,3 4-281,-1 0 0,0 0 0,1 0 0,-1 0-1,1 0 1,-1-1 0,1 1 0,-1 0 0,1 0 0,0-1 0,0 1 0,-1 0-1,1-1 1,0 1 0,0 0 0,0 0 0,1-1 0,-1 1 0,0-2 0,2 2-3,-1-1 1,1 0 0,-1 1 0,1-1 0,-1 1 0,1-1 0,0 1 0,0 0-1,0 0 1,0 0 0,0 0 0,0 0 0,4-1 0,40-15-152,0 1 0,1 3 0,0 2 1,1 2-1,0 2 0,61-1 1,-109 8 17,1 0 0,0 0 0,-1 0 0,1 0 1,0 0-1,-1 0 0,1 0 0,-1 0 1,1 0-1,0 0 0,-1 0 0,1 0 1,-1 1-1,1-1 0,0 0 0,-1 0 0,1 1 1,-1-1-1,1 1 0,-1-1 0,1 0 1,-1 1-1,1-1 0,-1 1 0,1-1 0,-1 1 1,0-1-1,1 1 0,-1-1 0,0 1 1,1-1-1,-1 1 0,0 1 0,-7 22-3123,-28 20-3260,-11-3-4429</inkml:trace>
  <inkml:trace contextRef="#ctx0" brushRef="#br0" timeOffset="173.27">90 487 11557,'0'0'12710,"-5"0"-12406,30 0-144,18-8-16,11-6-96,9-8-48,-4-4-288,-1 4-1056,-4-3-881,-20 3-2241,-14 0-2370</inkml:trace>
  <inkml:trace contextRef="#ctx0" brushRef="#br0" timeOffset="449.98">267 70 12134,'0'0'6477,"-18"-11"-3958,-75-47 373,92 58-2257,15 8-462,30 19-218,114 80 48,-140-94 1,-1 2 0,0 0 0,-2 1 0,1 1 0,-2 1 1,17 24-1,-28-37 7,0 0-1,0 1 1,-1-1 0,0 1 0,1 0 0,-2-1 0,1 1 0,-1 0-1,0 0 1,0 0 0,-1 0 0,1 0 0,-1 0 0,-1 0 0,1 0 0,-1 0-1,-3 11 1,1-10 29,0 1 0,0-1-1,-1 0 1,0 0 0,0-1 0,-1 1 0,0-1-1,0 0 1,0 0 0,-1 0 0,0-1-1,-11 8 1,-75 45 200,60-39-505,-48 36-1,64-39-1120,9-6-4516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8:05.26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32 170 5298,'0'0'18497,"-7"-4"-17926,4 3-479,-16-10 62,16 6-25,13 2 133,81 2 297,140-23 0,-180 17-1086,79 1 0,-130 8 255,0 1 0,1-1 0,-1 0-1,-1 1 1,1-1 0,0 1-1,-1-1 1,1 0 0,-1 1-1,1-1 1,-1 0 0,0 1-1,-1 1 1,-4 4-337,-1 0 0,1-1-1,-1 0 1,-1 0 0,1 0 0,-1-1 0,0-1-1,0 0 1,-1 0 0,1 0 0,-14 4 0,-17 6-17,-51 11 1,82-24 694,-5 2 113,-43 9 2676,0-6 4462,55-6-7221,1 0 1,0 0 0,-1 0 0,1 0 0,0-1 0,0 1 0,0 0-1,0 0 1,0 0 0,0 0 0,0 0 0,0 0 0,0 0 0,0 0-1,1 0 1,-1 0 0,0 0 0,0 0 0,1-1 0,0 3 0,3 0-94,0-1 1,0 1-1,1-1 1,-1 0-1,0 0 1,1 0-1,-1 0 1,1-1-1,0 0 1,0 0-1,5 0 1,60 1 26,-50-2-48,16-1-304,45-5 1,-71 4-390,1 0 0,0 0 0,-1-1 0,0 0 0,1-1 0,-1-1 0,-1 1 0,18-12 0,-25 14 202,-1 1 0,0 0 0,0-1 0,1 1-1,-1 0 1,0-1 0,0 1 0,0-1 0,0 0 0,0 1 0,-1-1 0,1 0 0,0 0-1,-1 0 1,1 1 0,-1-4 0,1-12-5435</inkml:trace>
  <inkml:trace contextRef="#ctx0" brushRef="#br0" timeOffset="297.01">459 140 3217,'0'0'7246,"-18"-17"-4087,-26-22-1630,4 3 516,-2-2 2278,41 38-4270,1 0 1,0 0-1,0 0 0,0-1 1,-1 1-1,1 0 0,0 0 1,0 0-1,0 0 0,-1 0 1,1 0-1,0 0 0,0 0 1,0 0-1,0-1 0,-1 1 1,1 0-1,0 0 0,0 0 0,0 0 1,0-1-1,0 1 0,0 0 1,-1 0-1,1 0 0,0 0 1,0-1-1,0 1 0,0 0 1,0 0-1,0-1 0,0 1 1,0 0-1,0 0 0,0 0 1,0-1-1,0 1 0,0 0 0,0 0 1,0-1-1,0 1 0,0 0 1,0 0-1,0 0 0,0-1 1,0 1-1,0 0 0,1 0 1,-1 0-1,0 0 0,0-1 1,0 1-1,0 0 0,0 0 0,1 0 1,-1 0-1,0-1 0,0 1 1,19 0 407,30 11-789,-7 0 331,0 2 0,-1 2-1,56 29 1,-84-37 2,-2 1 1,1 0-1,-1 0 1,0 2-1,-1-1 1,15 18-1,-20-20 6,1 0-1,-2 1 1,1 0 0,-1 0-1,0 0 1,-1 0-1,0 0 1,0 1-1,0 0 1,-1-1 0,2 17-1,-4-13 20,0-1 0,0 1 1,-1-1-1,-1 0 0,1 1 0,-2-1 0,0 0 0,0 0 1,0 0-1,-2-1 0,1 1 0,-1-1 0,0 0 0,-1-1 0,-13 18 1,-10 8-288,-2 0 0,-54 47 1,43-43-1058,28-27-1892,3-10-2698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8:22.26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0 304 13702,'0'0'7390,"0"0"-7363,0 0 0,0 0-1,0-1 1,1 1 0,-1 0-1,0 0 1,0-1 0,0 1-1,0 0 1,0 0 0,0-1-1,0 1 1,1 0 0,-1 0 0,0 0-1,0 0 1,0-1 0,1 1-1,-1 0 1,0 0 0,0 0-1,0 0 1,1 0 0,-1-1-1,0 1 1,0 0 0,1 0-1,-1 0 1,0 0 0,0 0-1,1 0 1,-1 0 0,0 0-1,0 0 1,1 0 0,-1 0-1,0 0 1,0 0 0,1 0-1,-1 0 1,0 0 0,0 1 0,0-1-1,1 0 1,-1 0 0,0 0-1,0 0 1,0 0 0,1 1-1,-1-1 1,0 0 0,0 0-1,0 0 1,1 1 0,-1-1-1,34 270 337,-33-261-346,1 0 1,0 0-1,1 0 0,-1-1 1,2 1-1,7 15 0,-10-22-17,0 0 0,0 0 1,1 0-1,-1-1 0,1 1 0,-1 0 0,1-1 1,0 1-1,-1-1 0,1 0 0,0 1 1,0-1-1,0 0 0,0 0 0,0-1 0,0 1 1,0 0-1,0-1 0,1 1 0,-1-1 0,0 0 1,0 0-1,0 0 0,0 0 0,1 0 0,-1 0 1,0-1-1,0 1 0,0-1 0,0 1 0,0-1 1,0 0-1,0 0 0,3-2 0,10-6 32,0-1-1,0 0 1,22-23 0,-6 6 20,606-459 265,-508 400-303,-114 81-17,-15 5-72,-1 7-2862,-14 24-3759,2-18-441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38:15.04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66 0 12822,'0'0'13214,"0"4"-12454,-6 30-671,2 1 1,2 0-1,1 0 0,2 0 0,0 0 0,3 0 0,1 0 0,1-1 1,2 0-1,1 0 0,14 34 0,-21-63-259,0 0 1,0 0-1,1 0 1,-1 0-1,1 0 0,0-1 1,0 1-1,1-1 0,-1 0 1,1 0-1,0-1 0,0 1 1,6 4-1,-7-7-531,1 1 0,-1 0 0,1-1 0,0 0 0,-1 0 1,1 0-1,0 0 0,-1-1 0,1 1 0,0-1 0,7-1 0,2-1-6390</inkml:trace>
  <inkml:trace contextRef="#ctx0" brushRef="#br0" timeOffset="265.36">19 181 14038,'0'0'8212,"-5"-17"-7334,2 5-779,0 1 1,0-1-1,-1-22 0,4 33-92,0 0-1,0 0 0,0-1 0,1 1 0,-1 0 0,0 1 0,1-1 0,-1 0 1,1 0-1,-1 0 0,1 0 0,-1 0 0,1 0 0,0 0 0,-1 1 0,1-1 1,0 0-1,0 1 0,0-1 0,-1 0 0,1 1 0,0-1 0,0 1 0,0-1 1,0 1-1,0 0 0,0-1 0,0 1 0,2 0 0,34-3 69,-26 3-61,10 0-6,0 1 1,0 0 0,0 2 0,0 0 0,0 1 0,20 8 0,-31-8-10,0 0 0,0 0 1,0 1-1,0 0 0,-1 1 0,0 0 0,0 1 0,-1 0 0,1 0 1,-1 1-1,-1 0 0,0 0 0,12 18 0,-16-21 3,1 0-1,-1 1 0,-1-1 1,1 1-1,-1-1 0,0 1 1,0 0-1,0 0 1,-1 0-1,0 0 0,0 0 1,-1 1-1,1-1 0,-1 0 1,-1 0-1,1 0 1,-1 0-1,0 0 0,0 1 1,-1-1-1,1-1 0,-1 1 1,-1 0-1,1 0 1,-1-1-1,0 1 0,0-1 1,0 0-1,-5 5 0,-10 10 44,-2 0 1,0-2-1,0 0 0,-2-2 0,-30 19 0,-27 22-42,66-40 388,10-12-1938</inkml:trace>
  <inkml:trace contextRef="#ctx0" brushRef="#br0" timeOffset="567.1">366 112 2497,'0'0'20540,"21"-15"-19865,71-43-333,-87 55-321,0 0 1,1 1-1,-1-1 1,1 1-1,0 1 1,-1-1-1,1 1 1,0 0-1,0 0 1,0 1 0,0 0-1,0 0 1,0 0-1,0 1 1,0 0-1,0 0 1,6 2-1,-9-1-15,0-1-1,0 1 1,0 0 0,0 0-1,0 0 1,-1 0 0,1 1-1,-1-1 1,1 1 0,-1-1-1,0 1 1,0 0-1,0 0 1,0 0 0,0 0-1,-1 0 1,1 1 0,-1-1-1,0 0 1,0 1-1,0-1 1,0 1 0,-1-1-1,1 7 1,-1-2 8,0 0-1,-1-1 1,0 1 0,0-1-1,-1 1 1,0-1 0,0 1-1,0-1 1,-1 0 0,0 0-1,0 0 1,-6 8 0,-7 9 70,-38 43 0,-2 3 506,41-48-284,11-18-230,1 1 1,-1-1-1,1 1 0,0-1 1,1 1-1,-1 0 0,1 0 0,0 0 1,0 0-1,0 1 0,1-1 1,0 0-1,-1 7 0,2-11-79,1 0 0,0-1 0,0 1 0,-1 0 0,1 0 0,0-1 0,0 1 0,0 0 0,0-1 0,0 1 1,0-1-1,0 1 0,0-1 0,0 0 0,0 1 0,0-1 0,0 0 0,0 0 0,0 0 0,0 0 0,0 0 0,0 0 0,0 0 0,0 0 0,0 0 0,2-1 0,2 1-10,15 1-213,0-2 1,0 0-1,0-2 1,-1 0-1,1-1 0,29-10 1,-25 4-1869,1-1 1,31-19-1,-5-4-5688</inkml:trace>
  <inkml:trace contextRef="#ctx0" brushRef="#br0" timeOffset="716.35">902 155 4290,'0'0'23707,"-24"-46"-23707,43 52-1745,5 17 288,-4 12-3185,-5 6-6835</inkml:trace>
  <inkml:trace contextRef="#ctx0" brushRef="#br0" timeOffset="871.98">956 463 17784,'0'0'9765,"-54"0"-9765,59 0-2049,14 0-2065,1-6-5811</inkml:trace>
  <inkml:trace contextRef="#ctx0" brushRef="#br0" timeOffset="1087.12">1394 125 21642,'0'0'6115,"-19"128"-5875,19-58 128,0-3-224,5-6-144,5-2-64,9-10-864,1-14-801,4-15-1713,0-14-5362</inkml:trace>
  <inkml:trace contextRef="#ctx0" brushRef="#br0" timeOffset="1352.68">1453 260 16728,'0'0'9241,"7"-11"-8878,-6 8-359,1 1 1,0-1-1,0 0 0,0 0 0,0 1 1,0-1-1,0 1 0,1 0 1,-1-1-1,1 1 0,0 1 0,0-1 1,3-2-1,-3 4-5,1-1 1,-1 0-1,0 1 1,1 0-1,-1 0 1,1 0-1,-1 0 1,0 1-1,1-1 1,-1 1-1,0 0 0,1 0 1,-1 0-1,0 0 1,0 1-1,4 2 1,11 6-13,-1 0-1,0 1 1,-1 0 0,-1 2 0,0 0-1,0 1 1,-1 0 0,17 24 0,-25-30 12,0 0 1,0 1-1,-1-1 1,-1 1-1,1 0 1,-1 1-1,-1-1 1,1 1 0,-2-1-1,1 1 1,-1 0-1,-1 0 1,0 0-1,0 1 1,-1-1-1,0 0 1,0 0 0,-1 0-1,-3 11 1,1-13 8,0 0 0,0 0 0,-1-1 1,0 0-1,-1 0 0,0 0 0,1-1 1,-2 1-1,1-1 0,-1 0 0,0-1 1,0 0-1,-12 8 0,-5 2 48,0-1 0,-44 20-1,46-25-91,1 0 0,-2-1 0,1-2 0,-1 0-1,0-1 1,-33 2 0,55-6-26,-1-1 0,1 0 0,-1 0 0,0-1 0,1 1 1,-1 0-1,1 0 0,-1 0 0,1 0 0,-1 0 0,1-1 0,-1 1 0,1 0 0,-1 0 0,1-1 0,0 1 0,-1 0 1,1-1-1,-1 1 0,1 0 0,0-1 0,-1 1 0,1-1 0,0 1 0,-1-1 0,1 1 0,0-1 0,0 1 1,-1-1-1,1 1 0,0-1 0,0 1 0,0-1 0,0 1 0,0-1 0,0 1 0,0-1 0,0 0 0,0 1 0,0-1 1,0 1-1,0-1 0,0 1 0,0-1 0,0 1 0,1-2 0,-1-4-984,0-25-5483</inkml:trace>
  <inkml:trace contextRef="#ctx0" brushRef="#br0" timeOffset="1836.71">2173 214 7876,'0'0'14732,"-16"-9"-13574,-52-26-222,65 33-857,-1 0 0,0 1 0,0-1-1,-1 1 1,1 0 0,0 1 0,0-1 0,0 1 0,0-1 0,-1 1-1,1 1 1,0-1 0,0 1 0,-1-1 0,1 1 0,0 0-1,0 1 1,0-1 0,0 1 0,0 0 0,1 0 0,-1 0 0,0 1-1,1-1 1,0 1 0,-1 0 0,1 0 0,0 0 0,0 0 0,1 0-1,-1 1 1,1 0 0,-3 4 0,2-3-81,0 0 0,0 0-1,0 1 1,1-1 0,0 1 0,0 0 0,0-1 0,1 1-1,0 0 1,0 0 0,0 0 0,1 1 0,0-1 0,0 0-1,0 0 1,1 0 0,0 0 0,0 0 0,0 0 0,1 0-1,2 6 1,4-1-29,0-1-1,0 0 1,1 0 0,1-1-1,-1-1 1,1 0 0,1 0-1,-1-1 1,21 10-1,-20-11 17,0 0 0,0 1-1,-1 0 1,1 1 0,-1 0-1,-1 1 1,0 0-1,0 0 1,-1 1 0,14 20-1,-21-28 32,0 0 0,0 0-1,-1-1 1,1 1 0,-1 0 0,1 0-1,-1 0 1,1 0 0,-1 0 0,0 0-1,0 0 1,0 0 0,0 0-1,-1 0 1,1 0 0,0 0 0,-1 0-1,1 0 1,-1 0 0,0 0 0,1 0-1,-1 0 1,0 0 0,0-1-1,0 1 1,0 0 0,-1-1 0,1 1-1,0-1 1,-1 1 0,1-1 0,-1 0-1,1 0 1,-1 1 0,0-1-1,1 0 1,-4 1 0,-6 4 139,-2 0 0,1-1 0,-1-1 0,-15 5 0,21-7-87,-12 3 51,-9 4-93,0-2 0,-1-1-1,1-1 1,-34 1 0,62-6-93,-1 0 0,1 0 0,-1 0 0,0 0 0,1 0 0,-1 0 0,0 0 0,1 0 0,-1 0 0,1-1 0,-1 1-1,1 0 1,-1 0 0,0-1 0,1 1 0,-1 0 0,1-1 0,-1 1 0,1 0 0,-1-1 0,1 1 0,0-1 0,-1 1 0,1-1 0,-1 1 0,1-1 0,0 1 0,0-1 0,-1 1 0,1-2 0,2-22-2221,23-22-5536,11 1-5117</inkml:trace>
  <inkml:trace contextRef="#ctx0" brushRef="#br0" timeOffset="2256.19">2336 193 15031,'0'0'11306,"-16"-9"-10743,9 5-532,1 0 9,0 1-1,-1-1 0,0 1 0,0 0 1,0 1-1,-12-3 0,16 4-25,0 1 0,0 0-1,0 0 1,1 0 0,-1 0 0,0 1 0,0-1-1,0 1 1,1 0 0,-1 0 0,0 0-1,1 0 1,-1 0 0,1 1 0,-1-1 0,1 1-1,-1-1 1,1 1 0,0 0 0,0 0-1,0 0 1,0 0 0,0 1 0,0-1-1,1 1 1,-2 2 0,0 0-13,0 0 0,1 0 0,0 1-1,0-1 1,0 1 0,1 0 0,-2 11 0,2-16-17,1 0 1,0 1-1,0-1 0,0 1 1,0-1-1,0 1 0,0-1 0,0 1 1,0-1-1,0 1 0,0-1 1,1 1-1,-1-1 0,1 1 1,-1-1-1,1 0 0,0 1 1,-1-1-1,1 0 0,0 0 1,0 1-1,0-1 0,0 0 1,0 0-1,0 0 0,0 0 1,0 0-1,0 0 0,0-1 1,1 1-1,-1 0 0,0 0 1,0-1-1,3 1 0,3 1-74,1-1-1,0 0 0,0 0 1,-1-1-1,1 0 0,0 0 1,0-1-1,0 0 0,-1-1 1,1 1-1,-1-2 0,1 1 1,10-6-1,-4 0 87,0-1 0,-1-1 0,0 0 0,-1 0 0,19-21-1,-30 30 20,-1 0 0,1 0 0,0 1 0,0-1 0,-1 0 0,1 1 0,0-1-1,0 1 1,0-1 0,-1 1 0,1 0 0,0-1 0,0 1 0,0 0 0,0 0-1,0-1 1,0 1 0,0 0 0,0 0 0,0 0 0,0 0 0,-1 0 0,1 0-1,0 1 1,0-1 0,0 0 0,0 0 0,0 1 0,0-1 0,0 1 0,0-1-1,-1 1 1,1-1 0,0 1 0,0-1 0,-1 1 0,1 0 0,0-1-1,-1 1 1,1 0 0,0 0 0,-1-1 0,1 1 0,-1 0 0,1 2 0,20 44-5,-20-44 8,10 31 12,-2 0 1,-2 1 0,-1 0-1,2 40 1,-4 144 324,-4-159-135,0-53-184,0 1-1,0-1 1,-1 0 0,0 1-1,-1-1 1,0 0-1,0 0 1,0 0 0,-1 0-1,0 0 1,-4 7-1,5-11-10,-1 0 0,1 1 0,-1-1-1,1 0 1,-1-1 0,0 1-1,0 0 1,-1-1 0,1 0 0,0 0-1,-1 0 1,1 0 0,-1 0-1,0-1 1,1 0 0,-1 0 0,0 0-1,0 0 1,0 0 0,0-1 0,-6 0-1,5 0-26,0 0 0,0 0 0,0-1 0,0 0 0,1 0 0,-1 0 0,0 0 0,1-1 0,-1 0 0,1 0 0,-1 0 0,1-1 0,-5-3 0,0-2-398,1 0 0,0 0 1,0-1-1,-7-12 1,-5-4-1609,-8-8-4520</inkml:trace>
  <inkml:trace contextRef="#ctx0" brushRef="#br0" timeOffset="8318.78">2739 560 5955,'0'0'14510,"-4"-5"-13192,0 1-832,2 3-314,1-1-1,0 1 0,0 0 0,-1 0 1,1-1-1,0 1 0,0-1 1,0 1-1,0-1 0,1 1 0,-1-1 1,0 0-1,1 1 0,-1-1 1,1 0-1,-1 0 0,1 0 0,-1-1 1,1 2 124,3 29-339,36 96 146,-21-74-12,19 90 1,-35-129-103,-1 0 27,1 0-1,0 0 1,1 0-1,5 13 1,-7-23-21,-1 1 1,0-1-1,1 0 1,0 1 0,-1-1-1,1 0 1,0 1-1,0-1 1,-1 0-1,1 0 1,0 0-1,0 0 1,0 0 0,1 0-1,-1 0 1,0 0-1,0 0 1,0 0-1,1-1 1,-1 1 0,0-1-1,1 1 1,-1-1-1,0 1 1,1-1-1,-1 0 1,1 0 0,-1 1-1,0-1 1,1 0-1,-1 0 1,1-1-1,-1 1 1,0 0 0,1 0-1,-1-1 1,1 1-1,-1-1 1,0 1-1,3-2 1,16-12 41,1-1 1,-2 0 0,0-2-1,20-23 1,22-17 51,63-40-26,19-15 64,-119 98-946,4 8-4456,-22 4-207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44:48.28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227 28 2897,'0'0'6067,"-30"-3"-5475,26 3 113,-6 0-705,-10 11-625,-4 8-2400</inkml:trace>
  <inkml:trace contextRef="#ctx0" brushRef="#br0" timeOffset="927.98">1 119 5475,'0'0'9852,"35"6"-8900,-5-2-543,1-1 0,-1-1 0,56-4 0,-15 0-217,206-16 229,0-1-239,-166 16-14,165-25 0,-199 16-56,190-25-75,-121 28 27,-121 6-536,-45 10-3377,-4 3 415,-4-1-2227</inkml:trace>
  <inkml:trace contextRef="#ctx0" brushRef="#br0" timeOffset="1805.27">849 150 5410,'0'0'8885,"6"-12"-7335,1 35-1259,-1 0 0,-1 0 0,0 1 0,-2 0 0,0 34 1,0-15-105,3 43 208,-6-85 501,-7-2-818,0 0 0,1-1 1,-1 1-1,1-1 0,-1-1 0,1 1 0,0-1 1,0 0-1,0 0 0,0-1 0,1 0 0,-1 0 0,1 0 1,0 0-1,0-1 0,1 0 0,-1 0 0,1-1 1,0 1-1,0-1 0,1 1 0,-4-9 0,13 25-96,0 0 0,1 0 0,1 0 0,-1-1 0,2 0 1,-1-1-1,1 1 0,1-2 0,0 1 0,17 10 0,-25-18 29,1 0 0,-1 0-1,0 0 1,0 0 0,1 0 0,-1-1 0,0 0 0,1 1 0,-1-1 0,0 0 0,1 0-1,-1 0 1,1 0 0,-1-1 0,0 1 0,1-1 0,-1 1 0,0-1 0,0 0 0,1 0-1,-1 0 1,0 0 0,0 0 0,0 0 0,0-1 0,0 1 0,0-1 0,-1 1 0,1-1-1,0 0 1,-1 0 0,3-3 0,6-9 115,-1 1-1,0-1 1,12-28-1,-11 22-20,30-66-15,-23 82-3463,4 5-5182,-11 2-476</inkml:trace>
  <inkml:trace contextRef="#ctx0" brushRef="#br0" timeOffset="2545">649 760 10085,'0'0'5013,"-5"-13"-4624,-15-43 81,19 54-395,1 1 1,-1-1 0,0 0 0,0 0 0,0 0-1,0 1 1,0-1 0,0 0 0,0 1-1,-1-1 1,1 1 0,0-1 0,-1 1-1,1 0 1,-1 0 0,-2-2 0,3 3-39,-1-1 0,1 1 0,0 0 0,0 0 1,-1-1-1,1 1 0,0 0 0,0 0 0,-1 1 0,1-1 1,0 0-1,0 0 0,-1 0 0,1 1 0,0-1 0,0 1 0,0-1 1,-2 2-1,-1 0-21,1 1 0,-1-1-1,1 1 1,0 0 0,-1 0 0,2 0 0,-1 1 0,0-1 0,-3 7 0,0 0-25,1 1 1,0 1-1,1-1 1,0 1-1,1 0 1,0 0-1,-2 18 1,5-26 2,0 1 1,0-1-1,0 1 0,0 0 0,1-1 0,0 1 1,0-1-1,0 1 0,0-1 0,1 0 1,0 1-1,0-1 0,0 0 0,0 0 1,0 0-1,1 0 0,0-1 0,0 1 1,0-1-1,0 0 0,1 0 0,5 5 1,66 40 551,-241-43 268,164-5-1337,15-3-7486,13-10 2649</inkml:trace>
  <inkml:trace contextRef="#ctx0" brushRef="#br0" timeOffset="2868.46">742 771 8100,'0'0'5050,"0"9"-4436,0 1-559,0 0 0,1 0 0,0 0 0,1-1 0,3 14 0,-4-21-31,0 1-1,0 0 0,0-1 0,0 0 0,0 1 0,0-1 0,1 0 0,-1 1 0,1-1 0,-1 0 0,1 0 1,0 0-1,0 0 0,0-1 0,0 1 0,0-1 0,1 1 0,-1-1 0,0 1 0,1-1 0,-1 0 0,1 0 1,-1 0-1,1-1 0,-1 1 0,1-1 0,0 1 0,4-1 0,-6 0 37,0-1 0,0 0 0,0 0 0,0 0 0,0 0 0,0 0 0,0 0 0,0 0 0,0 0 0,0 0 0,0 0 0,-1 0 0,1-1 0,0 1 0,-1 0 0,1 0 0,-1-1 0,1 1 0,-1-1 0,0 1 0,0 0 0,0-1 0,0 1 0,1 0 0,-2-4 0,3-45 988,-2 46-945,0-100 908,0 103-1355,0 20-8482,0-5 1879</inkml:trace>
  <inkml:trace contextRef="#ctx0" brushRef="#br0" timeOffset="3465.9">914 757 10213,'0'0'4124,"1"10"-4094,-1-7-35,1 12 90,0 0 0,2 0 0,-1-1-1,2 1 1,7 20 0,-10-33-58,-1-1 0,1 0 1,-1 0-1,1 0 0,-1 1 1,1-1-1,0 0 0,-1 0 1,1 0-1,0 0 0,0 0 1,0 0-1,0 0 0,0 0 1,0-1-1,0 1 0,0 0 1,0 0-1,3 0 0,-3-1-4,0-1-1,0 1 1,0-1-1,0 1 0,0-1 1,0 0-1,0 1 1,0-1-1,0 0 0,0 0 1,0 0-1,-1 0 1,1 0-1,0 0 0,-1 0 1,1 0-1,0 0 1,-1 0-1,0 0 0,1 0 1,-1 0-1,1-2 1,42-90 371,-43 93-388,0 0 0,0 0 0,0-1 0,0 1 0,0 0 0,0 0 0,0 0-1,0 0 1,0-1 0,1 1 0,-1 0 0,0 0 0,0 0 0,0 0 0,0 0-1,0 0 1,0 0 0,0-1 0,1 1 0,-1 0 0,0 0 0,0 0 0,0 0-1,0 0 1,0 0 0,1 0 0,-1 0 0,0 0 0,0 0 0,0 0 0,0 0-1,0 0 1,1 0 0,-1 0 0,0 0 0,0 0 0,0 0 0,0 0 0,1 0-1,-1 0 1,0 0 0,0 0 0,0 0 0,0 0 0,0 0 0,1 0 0,-1 0-1,0 0 1,0 1 0,0-1 0,8 10-69,1 11-43,-6-10 122,-1-6-2,-1 1 0,1-1 1,0 1-1,0-1 0,0 0 0,1 0 1,0 0-1,0 0 0,0 0 0,1-1 1,6 7-1,-10-11 3,1 0 0,0 0 0,0 0 0,0 0 1,0-1-1,0 1 0,-1 0 0,1 0 0,0-1 0,0 1 0,0 0 0,-1-1 1,1 1-1,0-1 0,0 1 0,-1-1 0,1 1 0,0-1 0,-1 0 0,1 1 0,-1-1 1,1 0-1,-1 1 0,1-1 0,-1 0 0,1 0 0,-1 1 0,0-1 0,1 0 1,-1 0-1,0-1 0,13-28 62,-8 11-66,-4 13-8,1-1 0,-1 1 0,1-1 0,1 1 0,-1 0 0,7-10 0,-9 16-12,1-1 1,-1 1-1,1 0 0,-1-1 1,1 1-1,-1 0 0,0 0 1,1 0-1,-1-1 0,1 1 1,-1 0-1,1 0 0,-1 0 1,1 0-1,-1 0 1,1 0-1,-1 0 0,1 0 1,-1 0-1,1 0 0,-1 0 1,1 0-1,-1 0 0,1 1 1,-1-1-1,1 0 0,-1 0 1,1 0-1,-1 1 0,1-1 1,-1 0-1,1 1 1,-1-1-1,0 0 0,1 1 1,-1-1-1,0 0 0,1 1 1,-1-1-1,0 1 0,1 0 1,12 19-329,-12-18 327,0-1 41,0 1 1,0 0-1,0 0 0,0 0 0,0-1 0,0 1 0,1 0 1,-1-1-1,0 1 0,1-1 0,-1 0 0,1 1 0,0-1 1,-1 0-1,1 0 0,0 0 0,3 1 0,-3-2 32,-1 0-1,1-1 0,-1 1 0,0-1 1,1 0-1,-1 1 0,1-1 1,-1 0-1,0 0 0,0 0 0,1 1 1,-1-1-1,0-1 0,0 1 1,0 0-1,0 0 0,0 0 0,0-1 1,-1 1-1,1 0 0,0-1 1,1-2-1,8-6 493,-4 4-2055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44:53.27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0 136 3954,'0'0'12184,"17"0"-11912,252-20 1319,-52 0-1549,318-21-2,-249-8 45,-210 43 166,-75 6 59,-22 0-5214,-6 0-1846</inkml:trace>
  <inkml:trace contextRef="#ctx0" brushRef="#br0" timeOffset="660.45">823 54 5507,'0'0'7136,"-2"3"-6698,-1 7-326,1 1 1,-1-1 0,2 0 0,-1 1 0,1-1-1,1 1 1,0-1 0,0 1 0,3 12 0,-2 17 247,11 169 1058,-5-122-931,-6 12 188,-4-99-560,0 1-1,0-2 1,-1 1-1,1 0 1,0-1-1,0 1 1,1-1-1,-1 0 0,0 0 1,-5-3-1,1-4-57,0 0-1,0 0 0,1 0 1,0-1-1,0 0 0,1-1 1,0 1-1,1-1 0,0 0 1,1 0-1,-4-15 0,0 2-14,4 18 9,2 4-81,3 17-359,3-4 387,1-1-1,0 0 1,1 0 0,0-1 0,0 1 0,1-2-1,0 1 1,1-1 0,0-1 0,0 1-1,17 10 1,-24-19 17,-1 1-1,1-1 0,0 1 0,-1-1 1,1 0-1,0 0 0,-1 0 1,1 0-1,-1 0 0,1 0 1,0 0-1,-1-1 0,1 1 0,0 0 1,-1-1-1,1 0 0,-1 1 1,1-1-1,-1 0 0,1 0 1,-1 0-1,0 0 0,1 0 0,-1 0 1,1-1-1,29-37 325,-24 28-292,83-120-1707,-88 127-589</inkml:trace>
  <inkml:trace contextRef="#ctx0" brushRef="#br0" timeOffset="1158.37">681 1035 6627,'0'0'10434,"1"-14"-9679,3-99 1163,-4 112-1896,0 0-1,-1 1 0,1-1 1,0 0-1,-1 1 0,1-1 0,-1 0 1,1 1-1,0-1 0,-1 1 0,0-1 1,1 1-1,-1-1 0,1 1 1,-1 0-1,1-1 0,-1 1 0,0-1 1,1 1-1,-1 0 0,0 0 1,1-1-1,-1 1 0,0 0 0,0 0 1,1 0-1,-1 0 0,0 0 1,1 0-1,-1 0 0,0 0 0,0 0 1,1 0-1,-1 1 0,0-1 1,1 0-1,-1 0 0,0 1 0,1-1 1,-2 1-1,-1 0-21,0 0 0,1 0-1,-1 0 1,0 0 0,0 0-1,1 1 1,-1-1 0,0 1 0,1 0-1,-3 2 1,-2 7-13,1 1-1,0 0 1,0 0-1,1 0 0,1 1 1,0-1-1,0 1 1,2 1-1,-1-1 1,2 0-1,-1 0 1,2 1-1,1 24 1,-1-35 10,0 0 0,1 0 0,-1-1 0,1 1 0,-1 0 0,1-1-1,0 1 1,0 0 0,0-1 0,0 1 0,0-1 0,1 0 0,-1 1 0,1-1 0,0 0 0,-1 0 0,1 0 0,0 0 0,0 0 0,0-1 0,0 1 0,0-1 0,1 1 0,-1-1 0,0 0 0,1 0 0,-1 0 0,1 0 0,-1 0 0,1 0 0,0-1 0,-1 1 0,1-1 0,-1 0 0,4 0 0,0 0 26,-1 1 1,1-2-1,-1 1 1,1 0-1,0-1 1,-1 0-1,1-1 1,-1 1-1,1-1 1,-1 0-1,0-1 1,0 1-1,0-1 0,0 0 1,8-7-1,11-24 421,-4 4-1368,-4 16-5407</inkml:trace>
  <inkml:trace contextRef="#ctx0" brushRef="#br0" timeOffset="1450.1">881 949 5523,'0'0'11285,"-2"-17"-10256,-6-50 666,10 158-1738,-1 25 880,-4-39-5278</inkml:trace>
  <inkml:trace contextRef="#ctx0" brushRef="#br0" timeOffset="2201.04">1053 879 7972,'0'0'4570,"13"6"-4071,-3-2-352,-6-3-99,0 0 1,0 1-1,0-1 1,-1 1 0,1 0-1,0 0 1,0 1-1,-1-1 1,0 1-1,1 0 1,-1 0-1,0 0 1,0 0-1,0 0 1,-1 1-1,1 0 1,-1-1-1,0 1 1,3 7-1,0 12 234,-1 1-1,-1-1 0,1 28 0,-4-11 4808,0-56-4826,0-12-58,0 0 1,2 0 0,10-52 0,-11 74-244,0-1 1,1 1 0,0 0-1,0 0 1,1 0 0,0 0-1,0 0 1,0 0 0,1 1-1,-1 0 1,1 0 0,0 0-1,1 0 1,-1 0 0,1 1-1,0 0 1,0 0 0,0 1-1,0-1 1,1 1-1,-1 0 1,12-4 0,1 6-2936,-12 1-617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44:57.39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38 128 5298,'0'0'3944,"-8"0"-2707,-18 0 1061,22 0 769,24 0-2183,555-41 384,-234 10-1192,-126 15-91,287-15 233,-262 28-146,-240 3-56,14-5-4770,-18 5 1950</inkml:trace>
  <inkml:trace contextRef="#ctx0" brushRef="#br0" timeOffset="572.5">1185 53 8340,'0'0'10023,"0"-6"-9529,0-15-313,17 249-439,0 13 628,-18-241-343,-1 1 0,0-1 0,0 1-1,0-1 1,1 0 0,-1 0 0,0 0 0,0 0-1,0 0 1,0 0 0,0 0 0,1-1 0,-1 1-1,0-1 1,0 1 0,0-1 0,1 0 0,-1 0-1,0 1 1,-1-3 0,-10-9 71,1-1-1,0-1 1,1 0 0,1 0 0,0-1-1,1-1 1,-10-20 0,20 44-221,1-1 0,-1 1-1,1-1 1,0 0 0,1 1 0,4 9 0,3 0 132,-2-2-12,0-1 0,1-1 0,15 19 0,-22-30 14,1 1 0,-1-1 1,1 1-1,0-1 0,-1 0 1,1 0-1,0 0 0,0 0 1,0 0-1,0-1 0,0 1 0,1-1 1,-1 0-1,0 0 0,1-1 1,-1 1-1,1 0 0,-1-1 1,1 0-1,-1 0 0,6-1 0,-5 0 53,0-1-1,0 1 1,-1-1-1,1 0 0,-1-1 1,1 1-1,-1 0 1,0-1-1,0 0 1,0 0-1,0 0 0,0 0 1,2-4-1,34-52 554,-30 44-569,20-39-1710</inkml:trace>
  <inkml:trace contextRef="#ctx0" brushRef="#br0" timeOffset="1007.8">1167 995 13974,'0'0'7505,"-1"-17"-7022,-7-52-171,8 67-290,-1 0-1,1 1 1,0-1-1,-1 1 1,1-1-1,0 0 1,-1 1-1,0-1 1,1 1-1,-1 0 1,0-1-1,0 1 1,0 0-1,0-1 1,0 1-1,0 0 1,0 0-1,0 0 1,0 0-1,-1 0 1,1 0-1,0 0 1,-1 0-1,1 0 1,0 1-1,-1-1 1,1 1-1,-1-1 1,1 1-1,-1-1 1,1 1-1,-1 0 1,0 0 0,1 0-1,-1 0 1,1 0-1,-2 0 1,-2 1-13,1 0 0,0 0 0,0 0 0,0 1 0,1-1 0,-1 1 0,0 0 1,0 0-1,1 0 0,-4 3 0,2 0-11,0 0-1,0 1 1,1-1 0,0 1 0,0 0-1,0 0 1,1 1 0,-1-1 0,2 1-1,-1 0 1,1-1 0,0 1 0,-2 8 0,1 8-11,0-1 0,1 44 1,2-63 4,0-1 1,0 1 0,1 0 0,-1 0 0,1 0-1,0-1 1,-1 1 0,1 0 0,0-1 0,0 1-1,1-1 1,-1 1 0,1-1 0,-1 0-1,1 1 1,-1-1 0,1 0 0,0 0 0,0 0-1,4 2 1,-1-1 27,0 0 0,0 0-1,0 0 1,1-1 0,-1 0 0,1 0-1,-1-1 1,1 0 0,9 1 0,-6-1-224,1 0 0,-1-1 1,1 0-1,-1-1 0,1 0 1,-1 0-1,1-1 1,-1-1-1,0 1 0,0-2 1,0 1-1,8-6 0,-11 5-590,-1 0-1,0 0 1,0-1-1,0 0 0,0 0 1,-1 0-1,0-1 1,0 0-1,0 1 1,-1-1-1,5-10 0,-2-10-4508</inkml:trace>
  <inkml:trace contextRef="#ctx0" brushRef="#br0" timeOffset="1297.53">1167 995 4690,'110'-84'4119,"-108"83"-3733,0 0 0,0-1 0,0 1 0,0-1 0,-1 1 0,1-1 0,0 0 0,-1 0 0,0 0 0,1 0 0,-1 0 0,0 0 0,0 0 0,0 0 0,1-3 1609,2 10-1413,6 8-493,-1 0 1,0 1-1,-1 0 0,0 0 1,-1 1-1,0 0 0,-1 0 1,-1 0-1,-1 1 1,0 0-1,-1 0 0,0 0 1,0 20 645,-3-58 2061,1-185-1630,0 201-1443,0 1 0,0-1 0,0 1 0,1-1 1,0 1-1,0 0 0,0 0 0,0 0 0,1 0 1,0 1-1,0-1 0,0 1 0,8-9 0,-9 12 106,-1-1-1,1 1 1,-1-1-1,1 1 1,0 0-1,0-1 0,0 1 1,0 0-1,0 0 1,0 0-1,0 1 1,0-1-1,0 0 0,0 1 1,0 0-1,0-1 1,0 1-1,1 0 1,-1 0-1,0 0 0,0 0 1,0 1-1,0-1 1,0 1-1,1-1 1,-1 1-1,0 0 0,0-1 1,0 1-1,0 0 1,-1 1-1,1-1 0,0 0 1,0 0-1,-1 1 1,3 2-1,11 12-5820</inkml:trace>
  <inkml:trace contextRef="#ctx0" brushRef="#br0" timeOffset="1713.96">1583 827 9652,'0'0'9645,"6"-11"-9144,22-33-293,-28 43-207,0 1 0,0-1 0,0 1 0,1-1 0,-1 1 0,0-1 0,0 1 0,1-1 0,-1 1 0,0-1 0,1 1 0,-1-1 0,1 1 0,-1 0 0,0-1 0,1 1 0,-1 0 0,1-1 0,-1 1 0,1 0 0,-1 0 0,1-1 0,-1 1 0,1 0 0,-1 0 0,1 0 0,0 0 0,-1 0 0,1 0 0,-1 0 0,1 0 0,-1 0 0,1 0 0,-1 0 0,1 0 0,0 0 0,-1 0 0,1 0 0,-1 1 0,1-1 0,-1 0 0,1 0 0,-1 1 0,1-1 0,-1 0 0,0 1 0,1-1 0,-1 1 0,1-1 0,-1 0 0,0 1 0,1-1 0,-1 1 0,0-1 0,0 1 0,1 0 0,8 28-102,-9-28 97,3 14 16,-1 0-1,-1 0 0,0 0 1,-1 0-1,0 0 0,-2 0 0,1-1 1,-7 25-1,1-15 65,-1 0-1,-2 0 1,0-1 0,-17 28 0,21-41-46,-7 15 324,13-25-348,0 1 0,0-1 1,0 1-1,0-1 0,0 1 0,0-1 0,0 1 0,1-1 1,-1 1-1,0-1 0,0 1 0,0-1 0,0 1 1,1-1-1,-1 1 0,0-1 0,1 0 0,-1 1 1,0-1-1,0 1 0,1-1 0,-1 0 0,1 1 0,-1-1 1,0 0-1,1 0 0,-1 1 0,1-1 0,-1 0 1,1 0-1,-1 0 0,1 0 0,-1 1 0,0-1 0,1 0 1,-1 0-1,1 0 0,-1 0 0,1 0 0,-1 0 1,1 0-1,-1 0 0,1 0 0,-1-1 0,1 1 1,0 0-1,20-3 43,1-1 1,-1-1 0,0-1 0,-1 0-1,1-2 1,-1-1 0,23-13 0,11-4-8,-27 16-34,-21 8-3,0 0-1,1 0 0,-1 0 1,0-1-1,-1 0 1,1-1-1,0 1 0,9-9 1,-14 11-85,-9 1-5160,-9 0-397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45:01.96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554 92 10949,'0'0'4407,"-24"-18"-888,14 10-3367,0 1 1,0 0-1,-1 0 0,1 1 0,-2 0 0,1 1 0,-1 1 0,1-1 0,-1 2 0,-1 0 0,1 0 1,-13-1-1,-13 1-228,1 0 0,-65 6 0,86 0 37,1 0 0,0 1 0,0 1-1,0 0 1,0 2 0,1-1-1,0 2 1,-13 8 0,21-12 24,4-2 15,-10 4 62,11-6-54,0 0 32,-7 0 721,-9 1-2007,17 6-3849,1-1 2826,0 8-5623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45:02.55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61 202 12742,'0'0'8286,"0"0"-8262,0 0 0,-1 0 0,1 0-1,0 0 1,0-1 0,-1 1 0,1 0 0,0 0-1,0 0 1,-1 0 0,1 0 0,0 0 0,0-1-1,-1 1 1,1 0 0,0 0 0,-1 0 0,1 0-1,0 0 1,0 0 0,-1 0 0,1 0 0,0 0-1,-1 0 1,1 1 0,0-1 0,0 0 0,-1 0-1,1 0 1,0 0 0,0 0 0,-1 0 0,1 1-1,0-1 1,0 0 0,-1 0 0,-5 14 52,1 0 0,1 0 0,0 1 1,1-1-1,0 1 0,0 16 0,-3 8 252,0-8-236,1 0-1,2 0 0,1 1 0,1-1 0,5 40 0,-4-68-86,0 0 0,1 0 0,-1 0-1,1 0 1,0 0 0,-1 0 0,1-1-1,1 1 1,-1 0 0,0 0-1,1-1 1,-1 1 0,1-1 0,0 0-1,-1 1 1,1-1 0,0 0 0,1 0-1,-1 0 1,0 0 0,1-1 0,-1 1-1,1 0 1,-1-1 0,1 0 0,0 0-1,-1 0 1,1 0 0,0 0 0,0 0-1,0-1 1,0 1 0,0-1 0,0 0-1,0 0 1,3 0 0,0-1-156,0 0 1,0-1 0,-1 1 0,1-1-1,0-1 1,-1 1 0,0-1-1,0 1 1,0-2 0,0 1-1,0 0 1,0-1 0,-1 0-1,0 0 1,0 0 0,7-10 0,-8 10-535,-1 1 0,1-1 0,-1 0 0,0-1 0,-1 1 1,1 0-1,-1 0 0,0-1 0,2-8 0,-3-12-5881</inkml:trace>
  <inkml:trace contextRef="#ctx0" brushRef="#br0" timeOffset="190.65">76 420 10373,'0'0'6675,"58"-39"-6323,-29 28-192,0 2-128,1-5-32,-11 9-128,1-1-1313,-6 1-1008</inkml:trace>
  <inkml:trace contextRef="#ctx0" brushRef="#br0" timeOffset="419.63">27 197 10101,'0'0'4482,"3"-16"-3511,-1 3-781,-2 8-154,0 1-1,0-1 0,1 0 1,0 0-1,0 1 0,0-1 0,1 1 1,-1-1-1,1 1 0,0-1 1,1 1-1,-1 0 0,1 0 0,-1 0 1,1 0-1,0 1 0,1-1 1,-1 1-1,7-6 0,6 0 181,1 0-1,0 1 1,0 1 0,21-6-1,-29 10-139,0 1 1,0 0-1,0 0 0,0 1 0,0 1 0,0-1 0,0 1 0,0 1 0,0 0 1,13 3-1,-18-3-97,-1 1 0,1 0 1,-1 0-1,1 1 0,-1-1 1,0 1-1,0 0 1,0-1-1,0 1 0,-1 1 1,1-1-1,-1 0 0,0 1 1,0-1-1,0 1 0,0-1 1,-1 1-1,1 0 0,-1 0 1,0 0-1,1 7 0,2 6-627,-2 1-1,0 0 0,0 25 0,-2 9-2880,0-4-2639</inkml:trace>
  <inkml:trace contextRef="#ctx0" brushRef="#br0" timeOffset="859.62">339 272 2721,'0'0'17406,"14"-18"-17204,50-57-98,-60 72-85,0-1-1,0 1 1,0 0-1,0 0 1,0 0-1,1 0 1,-1 1-1,1-1 1,-1 1-1,1 1 1,0-1-1,0 0 1,0 1-1,0 0 1,0 1-1,0-1 1,1 1-1,-1 0 1,0 0-1,8 1 1,7 0 9,-19-1-31,1 0 1,-1 0-1,1 1 1,0-1 0,-1 0-1,1 1 1,-1-1 0,1 1-1,-1-1 1,1 1 0,-1 0-1,0 0 1,1 0-1,-1-1 1,0 1 0,1 1-1,-1-1 1,0 0 0,0 0-1,0 0 1,0 1 0,0-1-1,1 2 1,0 1-4,0 1 0,-1-1 0,1 1 0,-1-1 1,1 1-1,-1 0 0,-1 0 0,1 4 0,0 2-2,-1 0 0,0 0 0,-1 0 0,0 0 0,-1 0 0,-5 19 0,-2-13-256,-1 1 0,0-2-1,-1 0 1,0 0 0,-1-1-1,-1 0 1,-1-1 0,-15 13-1,8-7-96,1 0 0,-34 46-1,54-65 420,-1-1 0,1 0-1,0 0 1,0 1-1,0-1 1,-1 0 0,1 0-1,0 1 1,0-1 0,0 0-1,0 1 1,0-1 0,-1 0-1,1 0 1,0 1 0,0-1-1,0 0 1,0 1 0,0-1-1,0 0 1,0 1 0,0-1-1,0 0 1,0 1 0,0-1-1,1 0 1,-1 1-1,0-1 1,0 0 0,0 1-1,0-1 1,0 0 0,1 0-1,-1 1 1,0-1 0,0 0-1,0 0 1,1 1 0,-1-1-1,0 0 1,0 0 0,1 1-1,18 2 601,30-9-815,-46 6 312,20-4-308,43-8-891,-23-3-5306,-19 4-4314</inkml:trace>
  <inkml:trace contextRef="#ctx0" brushRef="#br0" timeOffset="1040.08">735 234 15063,'0'0'8116,"5"-31"-8276,0 43-769,5 15-191,-6 10-2050,-4 7-1920,0-2-5619</inkml:trace>
  <inkml:trace contextRef="#ctx0" brushRef="#br0" timeOffset="1213.93">811 496 12470,'0'0'8340,"0"-20"-12999,20 12-4145</inkml:trace>
  <inkml:trace contextRef="#ctx0" brushRef="#br0" timeOffset="1536.77">1279 177 2177,'0'0'16271,"-1"-6"-15425,-6-18-216,7 24-614,0 0 0,0-1 0,0 1 0,0 0 0,0 0 1,0-1-1,0 1 0,0 0 0,0 0 0,-1 0 0,1-1 0,0 1 0,0 0 1,0 0-1,0-1 0,0 1 0,-1 0 0,1 0 0,0 0 0,0 0 0,0-1 1,-1 1-1,1 0 0,0 0 0,0 0 0,-1 0 0,1 0 0,0 0 1,0 0-1,-1 0 0,1 0 0,0 0 0,0-1 0,-1 1 0,1 0 0,0 1 1,0-1-1,-1 0 0,1 0 0,0 0 0,0 0 0,-1 0 0,1 0 0,0 0 1,0 0-1,-1 0 0,1 0 0,0 0 0,0 1 0,0-1 0,-1 0 0,1 0 1,0 0-1,0 1 0,0-1 0,-1 0 0,1 0 0,0 0 0,0 1 0,0-1 1,0 0-1,0 0 0,0 1 0,-1-1 0,-9 16 2,9-15 36,-8 16 15,0 1-1,2 1 1,0 0-1,0 0 1,2 0-1,1 1 1,0 0-1,1 0 1,1 0-1,1 0 1,3 39-1,-1-54-128,1 1-1,-1 0 1,1-1 0,0 1 0,0-1-1,0 1 1,1-1 0,0 0 0,0 0-1,0 0 1,0 0 0,1-1 0,0 0-1,0 1 1,0-1 0,9 6 0,-9-7-56,0 0 0,0-1 0,0 1 1,0-1-1,0 0 0,0 0 1,1 0-1,-1-1 0,1 0 1,-1 0-1,1 0 0,0 0 1,0-1-1,-1 1 0,1-1 1,0 0-1,-1-1 0,1 1 0,0-1 1,-1 0-1,8-2 0,5-9-4083,-5-5-3735</inkml:trace>
  <inkml:trace contextRef="#ctx0" brushRef="#br0" timeOffset="1722.48">1299 378 13014,'0'0'8756,"10"-39"-8740,9 25-128,10-5-144,1-1-1649,-1 1-992,-5-4-2002,-14 4-6226</inkml:trace>
  <inkml:trace contextRef="#ctx0" brushRef="#br0" timeOffset="1902.84">1323 61 13574,'0'0'7348,"34"-50"-7348,-9 45 0,-1-1-16,-4 6-257,4 0-959,-5 0-1842,-4 20-767,-5 7-5059</inkml:trace>
  <inkml:trace contextRef="#ctx0" brushRef="#br0" timeOffset="2320.59">1812 144 6915,'0'0'13665,"-13"-12"-12899,-41-34-131,52 44-612,1 1 0,-1-1 1,0 1-1,1 0 1,-1 0-1,0-1 0,0 1 1,0 0-1,0 0 1,0 1-1,0-1 0,0 0 1,0 1-1,-1-1 0,1 1 1,0 0-1,0 0 1,0 0-1,0 0 0,-1 0 1,1 0-1,0 0 1,0 1-1,0-1 0,0 1 1,0-1-1,0 1 0,0 0 1,0 0-1,0 0 1,0 0-1,0 0 0,0 1 1,0-1-1,1 1 1,-1-1-1,1 1 0,-1-1 1,1 1-1,-2 2 0,-1 2-29,0 1-1,0 0 0,1 0 0,0 1 0,0-1 0,1 0 0,0 1 0,-1 9 0,1-8-23,1 1 0,0 0 0,0 0-1,1 0 1,1 0 0,2 17 0,-1-21-30,0 0 0,0 0 1,0 0-1,1-1 0,0 1 0,0-1 1,1 0-1,-1 0 0,1 0 0,0 0 0,9 7 1,42 35-635,-35-32 306,-1 2 1,17 18-1,-35-35 406,-1 1 0,0-1 0,0 0 0,0 1 0,0-1 0,1 0 0,-1 1 0,0-1 0,0 0 0,0 1 0,0-1 0,0 0 0,0 1 0,0-1 0,0 0 0,0 1 0,0-1 0,0 0 0,0 1 0,0-1 0,0 0 0,0 1 0,0-1 0,-1 0 0,1 1 0,0-1 0,0 0 0,0 1 0,0-1 0,-1 0 0,1 0 0,0 1 0,0-1 0,-1 0 0,1 0 0,0 1 0,0-1 1,-1 0-1,1 0 0,0 0 0,-1 0 0,1 1 0,0-1 0,-1 0 0,1 0 0,0 0 0,-1 0 0,1 0 0,0 0 0,-1 0 0,1 0 0,0 0 0,-1 0 0,-20 4 731,20-4-740,-22 3 268,11-1-462,0 0 0,0-1 0,0-1-1,0 0 1,0 0 0,-12-3 0,23-21-6723,1 22 5874,4-24-6273</inkml:trace>
  <inkml:trace contextRef="#ctx0" brushRef="#br0" timeOffset="2618.91">1812 251 11349,'0'0'8223,"0"9"-8074,-1 3-69,1-4-25,-1-1-1,1 1 0,0-1 1,1 0-1,1 10 0,-1-16-48,-1 1 0,0-1-1,1 1 1,-1-1 0,1 1 0,0-1-1,-1 1 1,1-1 0,0 0-1,0 1 1,0-1 0,0 0 0,0 0-1,0 1 1,1-1 0,-1 0 0,0 0-1,0 0 1,1-1 0,-1 1 0,1 0-1,-1 0 1,1-1 0,-1 1-1,1-1 1,-1 1 0,1-1 0,-1 0-1,1 0 1,0 1 0,2-1 0,0 0 24,0 0 0,1 0 0,-1-1 0,0 1 0,1-1 0,-1 0 1,0 0-1,0 0 0,0 0 0,0-1 0,0 0 0,0 0 0,-1 0 0,1 0 1,0 0-1,-1-1 0,0 1 0,1-1 0,-1 0 0,0 0 0,-1-1 1,1 1-1,0 0 0,-1-1 0,0 0 0,0 0 0,0 1 0,0-1 0,-1 0 1,1 0-1,-1 0 0,0-1 0,1-7 0,-2 5 139,0-1-1,0 1 0,0 0 1,-1-1-1,0 1 1,0 0-1,-1 0 1,0 0-1,0 0 1,-5-11-1,5 15-153,1 1 1,0-1-1,-1 1 1,0 0-1,0 0 1,1 0-1,-1 0 1,-1 0-1,1 0 1,0 1-1,0-1 1,-1 1-1,1-1 1,0 1-1,-1 0 1,0 0-1,1 0 1,-1 0-1,1 0 1,-1 1-1,0-1 1,0 1-1,1 0 1,-1 0-1,0 0 1,0 0-1,0 0 0,1 0 1,-1 1-1,0 0 1,1-1-1,-4 2 1,4 0-234,0-1 1,1 0-1,-1 1 0,0-1 1,1 1-1,-1-1 0,1 1 1,0 0-1,-1 0 0,1-1 1,0 1-1,0 0 0,0 0 1,1 0-1,-1 0 0,0 0 1,1 0-1,-1 1 0,1-1 1,0 0-1,-1 0 0,1 0 1,1 3-1,-2-2-379,1 16-4203</inkml:trace>
  <inkml:trace contextRef="#ctx0" brushRef="#br0" timeOffset="2858.02">2215 72 14791,'0'0'5693,"0"19"-5023,0 304 533,7-287-828,1 0-3653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45:06.42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34 237 10997,'0'0'8519,"0"12"-8365,-2 37 877,-12 65-1,6-63-482,-2 71-1,10 22-1238</inkml:trace>
  <inkml:trace contextRef="#ctx0" brushRef="#br0" timeOffset="445.02">207 396 13270,'0'0'4311,"0"-16"-3246,7-52-692,-7 66-355,1 0 0,0-1 0,0 1 0,0-1 0,0 1-1,0 0 1,0 0 0,1 0 0,-1 0 0,1 0 0,0 0-1,-1 0 1,1 0 0,0 0 0,0 1 0,0-1 0,0 1 0,0 0-1,1-1 1,-1 1 0,0 0 0,0 0 0,5-1 0,1 0 106,1 1 1,-1 0 0,0 0 0,16 0 0,-19 1-65,-4 0-56,0 0 0,0 1-1,1-1 1,-1 0 0,0 0 0,0 1 0,0-1 0,1 1-1,-1-1 1,0 1 0,0-1 0,0 1 0,0 0 0,0-1-1,0 1 1,0 0 0,0 0 0,0 0 0,0 0-1,-1 0 1,1 0 0,0 0 0,-1 0 0,2 1 0,0 3 1,-1-1 1,1 0 0,-1 1-1,0-1 1,0 1 0,0-1-1,-1 6 1,1 8 31,-1 0 1,-5 28-1,1-24-8,-2-2 0,0 1 0,-1-1 0,-1 0 0,-22 37 0,14-26-41,-16 42 0,32-73 8,0 0 0,0 0 0,0 1 0,0-1 0,0 0 0,0 0 0,0 1 0,0-1 0,0 0 0,0 0 1,0 1-1,0-1 0,1 0 0,-1 0 0,0 1 0,0-1 0,0 0 0,0 0 0,0 0 0,0 1 0,1-1 0,-1 0 0,0 0 0,0 0 1,0 1-1,0-1 0,1 0 0,-1 0 0,0 0 0,0 0 0,1 0 0,-1 0 0,0 1 0,0-1 0,0 0 0,1 0 0,-1 0 0,0 0 0,0 0 1,1 0-1,-1 0 0,0 0 0,0 0 0,1 0 0,-1 0 0,0 0 0,0 0 0,1 0 0,-1 0 0,0-1 0,0 1 0,1 0 1,16-4 99,1-8 98,1 0 1,-2-1 0,0-1 0,0-1-1,-1-1 1,14-17 0,-15 17-908,5 3-5161,-6 5-2618</inkml:trace>
  <inkml:trace contextRef="#ctx0" brushRef="#br0" timeOffset="677.55">684 193 14086,'0'0'7476,"0"-9"-7540,0 15-1409,5 16-368,-5 3-992,0 9-5011</inkml:trace>
  <inkml:trace contextRef="#ctx0" brushRef="#br0" timeOffset="829.88">738 416 12678,'0'0'9828,"-10"-16"-9828,10 13-1456,0-5-3667</inkml:trace>
  <inkml:trace contextRef="#ctx0" brushRef="#br0" timeOffset="1251.97">1223 87 6563,'0'0'5797,"0"-5"-4455,1 4-647,0-16-612,-7 6 7236,5 12-7283,1-1-1,-1 0 1,1 0-1,-1 0 1,1 0 0,-1 1-1,1-1 1,-1 0-1,1 0 1,-1 1-1,1-1 1,0 0-1,-1 1 1,1-1-1,0 0 1,-1 1 0,1-1-1,0 1 1,-1-1-1,1 1 1,0-1-1,0 0 1,0 1-1,-1-1 1,1 1-1,0-1 1,0 1 0,0-1-1,0 1 1,0 0-1,-16 76-51,4 1-1,2 0 1,5 1-1,4 84 0,16-173-14989</inkml:trace>
  <inkml:trace contextRef="#ctx0" brushRef="#br0" timeOffset="1563.83">1448 101 12102,'0'0'8668,"-20"3"-8146,-59 14-338,78-16-180,-1 0 0,0 0-1,0 0 1,1 0-1,-1 0 1,0 0-1,1 1 1,-1-1-1,1 1 1,0-1-1,-1 1 1,1 0 0,0-1-1,0 1 1,0 0-1,0 0 1,1 0-1,-1 0 1,0-1-1,1 1 1,-1 0-1,1 0 1,0 0 0,-1 1-1,1-1 1,0 0-1,0 0 1,1 0-1,-1 0 1,0 0-1,1 0 1,-1 0-1,2 2 1,-1 7 17,-1-7-21,1-1 0,-1 1 0,1-1 0,0 0 0,0 1 0,0-1 1,0 0-1,1 0 0,-1 0 0,1 0 0,0 0 0,0 0 0,0 0 0,0-1 0,0 1 0,4 2 0,50 39-11,-8-6 24,-44-34 48,-1 0 1,0 1 0,0 0 0,0-1 0,-1 1 0,0 0-1,3 9 1,-4-13-149,-1 0-1,1 0 1,-1 0 0,1 0-1,-1 0 1,0 0-1,0 0 1,1 0 0,-1 0-1,0 0 1,0 0-1,0 0 1,0 0-1,0 0 1,0 0 0,-1 0-1,1-1 1,0 1-1,0 0 1,-1 0 0,1 0-1,0 0 1,-1 0-1,1 0 1,-1 0 0,1 0-1,-1-1 1,0 1-1,1 0 1,-1 0 0,0-1-1,1 1 1,-1-1-1,0 1 1,0 0-1,0-1 1,0 1 0,1-1-1,-1 0 1,0 1-1,0-1 1,0 0 0,0 0-1,0 1 1,0-1-1,0 0 1,0 0 0,-2 0-1,-9-2-4631,6-7-3960</inkml:trace>
  <inkml:trace contextRef="#ctx0" brushRef="#br0" timeOffset="1725.09">1396 137 11205,'0'0'6179,"68"-111"-5267,-39 97-159,0 8-641,1 1-112,-1 5-96,-5 2-2241,-9 15-817,-1 5-4049</inkml:trace>
  <inkml:trace contextRef="#ctx0" brushRef="#br0" timeOffset="1994.6">1682 201 9092,'0'0'9799,"-12"18"-8611,-33 55-687,43-72-492,1 1 0,0 0-1,0 0 1,0 0 0,0 0 0,0 0 0,0 0-1,1 1 1,-1-1 0,0 0 0,1 0 0,0 0-1,0 1 1,0-1 0,0 4 0,0-5-4,1 0 1,-1-1-1,0 1 1,1-1-1,-1 1 1,1-1-1,-1 1 1,1-1-1,0 1 1,-1-1-1,1 1 1,-1-1-1,1 0 1,0 1-1,-1-1 1,1 0-1,0 0 1,0 1-1,-1-1 1,1 0-1,0 0 1,-1 0-1,1 0 1,0 0-1,0 0 1,-1 0-1,1 0 1,1 0-1,3-1 89,0 0-1,0 0 0,0-1 0,0 0 0,0 1 1,-1-1-1,1-1 0,5-2 0,-6 1 36,0 0-1,0 0 1,0 0-1,0 0 1,0-1-1,-1 0 1,0 0-1,0 0 1,0 0-1,-1 0 1,0 0-1,0-1 1,0 1-1,-1-1 1,1 1-1,-1-1 1,-1 0-1,1 0 1,-1 1-1,0-1 1,0 0-1,0 0 1,-2-6-1,1 10-85,-1 0-1,1-1 1,0 1-1,-1 0 1,1-1-1,-1 1 0,0 0 1,0 0-1,0 1 1,0-1-1,0 0 1,0 1-1,0-1 0,0 1 1,-1-1-1,1 1 1,-1 0-1,1 0 1,-1 0-1,1 1 0,-1-1 1,1 0-1,-1 1 1,0 0-1,1 0 1,-4 0-1,3-1-129,0 1-1,0 0 1,1 0-1,-1 0 1,0 0-1,0 0 1,0 1 0,0 0-1,0-1 1,0 1-1,1 0 1,-1 0 0,0 1-1,0-1 1,1 0-1,-1 1 1,1 0-1,0-1 1,-1 1 0,1 0-1,0 0 1,0 1-1,-2 1 1,2 1-1012,-1 1 0,1-1-1,0 1 1,1-1 0,-1 1 0,0 9 0,1 9-7406</inkml:trace>
  <inkml:trace contextRef="#ctx0" brushRef="#br0" timeOffset="2285.19">1930 79 12806,'0'0'10247,"0"12"-10017,-2 66 117,0-31-121,2-1-1,6 50 1,10-51-80,-13-40-226,-1 0 0,1 0 0,-1 0 0,-1 0 0,1 1 0,-1-1 1,1 7-1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45:18.82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299 97 14807,'0'0'1985,"-2"21"-1764,-12 535 2838,15-382-2375,14 1136 2003,-15-1290-2668,-1 38 32,1-54-39,0 0 1,-1-1-1,0 1 0,0-1 0,0 0 0,0 1 1,0-1-1,0 0 0,-1 0 0,0 1 1,0-1-1,-4 5 0,6-8 3,0 1-1,0-1 1,-1 0 0,1 1-1,0-1 1,-1 0-1,1 1 1,-1-1 0,1 0-1,0 0 1,-1 1 0,1-1-1,-1 0 1,1 0-1,0 0 1,-1 0 0,1 0-1,-1 0 1,1 1 0,-1-1-1,1 0 1,-1 0-1,1 0 1,-1-1 0,1 1-1,0 0 1,-1 0-1,1 0 1,-1 0 0,1 0-1,-1 0 1,1-1 0,0 1-1,-1 0 1,1 0-1,-1-1 1,1 1 0,0 0-1,-1-1 1,1 1-1,0 0 1,-1-1 0,1 1-1,0 0 1,-1-2 0,-9-22 585,1-13-453,1 0 1,2-1-1,-3-58 1,9-120-318,2 98 1,-2 69-8,-9-1278-1805,8 997 2505,1 329-519,1 0 0,-1 1 0,0-1 0,1 0 0,-1 1-1,1-1 1,-1 1 0,0-1 0,1 1 0,0-1 0,-1 1 0,1 0 0,-1-1-1,1 1 1,-1-1 0,1 1 0,0 0 0,-1 0 0,1-1 0,0 1 0,-1 0-1,1 0 1,0 0 0,-1 0 0,1 0 0,0 0 0,-1 0 0,1 0 0,1 0-1,29 1-74,-24-1 71,23 3-21,-1 2-1,32 8 0,33 5-49,-26-11-84,0-4-1,106-7 1,-171 3 164,0 1 1,0-1 0,-1 0-1,1 0 1,0 0 0,0 0-1,-1 0 1,1-1 0,-1 1-1,1-1 1,-1 0 0,3-2-1,0 1 1648,28 1342-1732,-19-576 115,-15-717-35,-3 0 1,-1 0-1,-14 53 0,15-84 14,0 0-1,-1 0 0,0 0 0,-2-1 1,1 0-1,-2 0 0,0 0 0,0-1 1,-1 0-1,-1-1 0,0 0 1,-23 20-1,25-26 45,-1-1-1,0-1 1,0 1 0,0-1 0,0-1 0,-1 0-1,1 0 1,-1-1 0,0 0 0,1 0 0,-1-1 0,0-1-1,0 0 1,0 0 0,-17-4 0,1 0 31,0-1 0,0-2 0,0-1 0,-39-17 0,8-3-33,1-1 0,2-4-1,-95-73 1,143 101-252,-1 0 1,1-1 0,0 1-1,1-1 1,-1 0-1,1-1 1,0 1-1,1-1 1,-1 0-1,2 0 1,-1-1-1,1 1 1,0-1 0,0 1-1,0-1 1,1 0-1,-1-12 1,1-31-7070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45:10.21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219 283 10725,'0'0'10647,"-15"-38"-9257,13 30-1358,-1 0-1,0 1 1,-1-1-1,0 1 0,0 0 1,0 0-1,-9-10 0,12 16-26,0-1 1,0 1-1,-1-1 0,1 1 0,0 0 0,-1 0 0,1 0 0,-1 0 1,1 0-1,-1 0 0,0 0 0,1 0 0,-1 1 0,0-1 0,0 1 0,1-1 1,-1 1-1,0-1 0,0 1 0,0 0 0,1 0 0,-1 0 0,0 0 1,0 1-1,0-1 0,0 0 0,1 1 0,-1-1 0,0 1 0,0 0 0,1 0 1,-1-1-1,1 1 0,-1 0 0,1 1 0,-1-1 0,1 0 0,-1 0 1,-1 3-1,-7 7-11,1 0 0,0 0 0,1 1 0,0 1 0,1 0 0,0 0 0,1 0 0,0 1 0,1-1 0,-5 21 0,6-14 2,0 0 0,1 0 0,0 0 0,2 1-1,1-1 1,0 1 0,4 22 0,-4-42 4,0 1 0,0-1 1,0 0-1,1 1 0,-1-1 0,0 0 1,1 1-1,-1-1 0,1 0 0,0 0 1,-1 0-1,1 1 0,0-1 0,0 0 1,-1 0-1,1 0 0,0 0 0,0 0 1,0-1-1,0 1 0,0 0 1,0 0-1,1-1 0,-1 1 0,2 1 0,0-2 39,0 0 0,0 1-1,-1-1 1,1 0-1,0 0 1,0 0-1,-1-1 1,1 1 0,0-1-1,0 0 1,4-1-1,2-2 88,-1 0 0,1 0 0,-1-1-1,0 0 1,0-1 0,10-8 0,26-23-1384,-9 19-7868,-16 12 995</inkml:trace>
  <inkml:trace contextRef="#ctx0" brushRef="#br0" timeOffset="451.41">444 287 12534,'0'0'9335,"-5"-16"-8500,-2-2-645,4 12-139,0-1 1,0 0-1,1 1 0,0-1 1,1 0-1,0 0 1,0 0-1,0 0 1,0-11-1,2 16-40,-1-1 0,1 1 0,0-1 0,0 1-1,0-1 1,0 1 0,0 0 0,0 0 0,0-1 0,1 1 0,-1 0-1,1 0 1,0 0 0,-1 0 0,1 1 0,0-1 0,0 0 0,0 1-1,0 0 1,1-1 0,-1 1 0,0 0 0,0 0 0,1 0 0,-1 0 0,4 0-1,2-2-10,1 1 0,-1 0 0,1 0 0,-1 1 0,1 0 0,15 1 1,-23 0-5,0 0 1,-1 1 0,1-1 0,0 0 0,0 1 0,0-1 0,0 0 0,-1 1-1,1-1 1,0 1 0,-1-1 0,1 1 0,0 0 0,-1-1 0,1 1 0,0 0 0,-1-1-1,1 1 1,-1 0 0,1 0 0,-1 0 0,0-1 0,1 1 0,-1 2 0,6 30-16,-10 34 92,-1-50-64,0 1 1,-1-1-1,-1 0 1,0 0 0,-2-1-1,1 0 1,-2 0-1,0-1 1,-18 20 0,-30 51-90,57-83 74,1-2-7,25-1-19,-8-1 305,0-1 1,29-7-1,-6 1-1502,0 5-6513,-35 3 1534</inkml:trace>
  <inkml:trace contextRef="#ctx0" brushRef="#br0" timeOffset="746.47">835 277 6915,'0'0'14711,"-10"-52"-13511,10 49-447,0 6-1666,0 18-1104,0 5-768,0 8-1729,0 4-3650</inkml:trace>
  <inkml:trace contextRef="#ctx0" brushRef="#br0" timeOffset="922.81">849 471 5442,'0'0'17288</inkml:trace>
  <inkml:trace contextRef="#ctx0" brushRef="#br0" timeOffset="1288.75">1226 114 3330,'0'0'14692,"-9"-2"-14073,5 2-582,2-1-19,1 0 0,-1 1 1,0-1-1,1 1 0,-1 0 0,0-1 1,0 1-1,1 0 0,-1 0 0,0 0 1,1 0-1,-1 1 0,0-1 0,0 0 1,1 1-1,-1-1 0,0 1 0,1 0 1,-1-1-1,1 1 0,-1 0 0,1 0 1,-1 0-1,1 0 0,0 0 0,-1 1 1,1-1-1,0 0 0,0 0 0,0 1 1,0-1-1,0 1 0,0-1 0,0 1 1,0 0-1,1-1 0,-1 1 0,1 0 1,-1-1-1,1 1 0,0 0 0,-1 0 1,1 3-1,-2 7 23,0 1-1,1 0 1,0 0 0,1-1 0,0 1-1,1 0 1,0 0 0,1-1-1,1 1 1,0-1 0,0 1 0,2-1-1,-1 0 1,1-1 0,1 1-1,0-1 1,0 0 0,14 17 0,-15-23 60,0 1 0,-1 0 0,1 0 0,-1 1 0,0-1 0,-1 1 0,0 0 0,0 0 0,0 0 0,-1 0 0,0 1 0,0-1 0,0 1 0,0 9 0,-4-16-197,1 0 0,-1-1 0,1 1 1,-1 0-1,1-1 0,-1 1 0,0-1 0,1 1 0,-1-1 0,0 0 1,1 0-1,-1 0 0,0 0 0,1 0 0,-1 0 0,-3-1 0,1 1-1350,-10 0-2265</inkml:trace>
  <inkml:trace contextRef="#ctx0" brushRef="#br0" timeOffset="1770.09">1338 143 9156,'0'0'10090,"-7"-10"-8844,5 6-1196,0 1 0,0-1 0,-1 1 0,0 0 0,0 0 0,0 0 0,0 0 0,0 0 0,0 1 0,-1 0 0,1-1 0,-1 1 0,1 1 0,-1-1 0,0 0 0,0 1 0,0 0-1,0 0 1,0 0 0,0 0 0,0 1 0,0 0 0,0 0 0,0 0 0,0 0 0,0 1 0,0-1 0,0 1 0,0 0 0,0 0 0,0 1 0,0-1 0,0 1 0,1 0 0,-1 0 0,-4 3 0,-1 0-37,0 1-1,-1 0 1,2 1 0,-1 0 0,1 0 0,0 1-1,0 0 1,1 0 0,0 1 0,1 0 0,0 0-1,0 0 1,1 1 0,0 0 0,0 0-1,1 1 1,1-1 0,0 1 0,0 0 0,1 0-1,0 0 1,1 0 0,-1 15 0,2-17-2,0 1-1,1 0 1,0-1 0,0 1 0,1 0 0,0-1 0,5 13-1,-5-17-5,1 0-1,0 0 0,0-1 1,0 1-1,0-1 1,1 1-1,-1-1 0,1 0 1,0 0-1,1-1 0,-1 0 1,0 1-1,1-1 0,6 2 1,-1 0 21,2 0 1,-1-1-1,1 0 1,-1-1-1,1-1 1,14 2-1,-23-3 45,1 0-1,0-1 0,-1 0 1,1 1-1,0-1 0,0-1 0,0 1 1,-1-1-1,1 1 0,0-1 1,-1 0-1,1 0 0,0-1 1,-1 1-1,0-1 0,1 0 1,-1 0-1,0 0 0,0 0 0,0 0 1,0-1-1,0 0 0,2-3 1,-3 4-86,-1-1 0,-1 0 0,1 1 0,0-1 0,-1 0 1,1 0-1,-1 0 0,0 0 0,0 0 0,0-5 0,-1-2-2943,1 4-2073</inkml:trace>
  <inkml:trace contextRef="#ctx0" brushRef="#br0" timeOffset="2264.93">1800 64 9748,'0'0'11624,"-8"-10"-10853,-28-32-341,34 40-417,0 1 1,0 0-1,0 0 0,0 0 1,0 0-1,0 0 0,0 0 0,0 1 1,0-1-1,0 1 0,0-1 1,-1 1-1,1 0 0,0 0 1,0 0-1,0 0 0,0 0 0,-1 1 1,1-1-1,0 1 0,0-1 1,0 1-1,0 0 0,0 0 1,0 0-1,-3 2 0,-3 2-2,0 0 0,0 1 0,1 0 0,-8 9 0,14-14-3,-2 1-11,0 1 1,0 0-1,1 0 0,-1 0 1,1 0-1,0 1 1,0-1-1,0 1 1,1-1-1,-1 1 1,1 0-1,-1 0 1,1 0-1,0-1 1,1 1-1,-1 0 1,1 0-1,0 0 1,-1 0-1,2 0 1,-1 0-1,0 0 1,1 0-1,0 0 1,0 0-1,0 0 1,0 0-1,0 0 1,1-1-1,3 6 1,5 9-27,2-1 0,0 0 0,1-1 0,26 26 0,-1-1 3,-24-24 35,20 27 56,-33-42-60,0 0 1,1 0-1,-1 1 0,0-1 0,0 1 0,0 0 0,0-1 0,-1 1 0,1-1 0,-1 1 0,1 0 0,-1 0 0,0-1 0,0 1 0,0 0 0,-1 3 0,0-3 40,-1-1-1,1 0 0,-1 1 0,0-1 0,0 0 0,0 0 0,0 0 0,0-1 0,-1 1 0,1 0 0,0-1 0,-1 1 1,1-1-1,-1 0 0,1 0 0,-5 1 0,-43 13 76,49-15-449,-10 1 574,7-24-11451</inkml:trace>
  <inkml:trace contextRef="#ctx0" brushRef="#br0" timeOffset="2585.97">1944 182 11445,'0'0'8820,"-7"12"-8532,4-6-230,-23 44 275,24-45-313,0-1 0,1 0 0,0 0 0,0 1 0,0-1 0,0 0 0,1 1 0,0-1-1,0 1 1,0-1 0,0 1 0,1-1 0,0 6 0,0-8-16,1 0 0,-1 0 0,0 0 0,1-1 0,-1 1 0,0-1 0,1 1 0,0-1 0,-1 0 0,1 1 0,0-1 0,0 0 0,0 0 0,0 0 0,-1 0 0,1-1 0,0 1 0,1-1 0,-1 1 0,0-1 0,0 1 0,0-1 0,0 0 0,0 0 0,0 0 0,0-1 0,0 1 0,0 0 0,4-2 0,-1 2 25,1-1 0,-1-1 0,0 1 0,0 0 1,1-1-1,-1 0 0,0-1 0,-1 1 0,1-1 0,7-5 0,-9 5 41,0 0-1,-1-1 0,1 1 0,-1-1 1,1 0-1,-1 1 0,0-1 1,-1 0-1,1 0 0,-1 0 1,1-1-1,-1 1 0,0 0 1,-1 0-1,1-1 0,-1 1 0,0 0 1,0-1-1,0 1 0,0-1 1,-1 1-1,0 0 0,0 0 1,-2-7-1,1 4 19,-1 1-1,0 0 1,0 0-1,0 0 1,-1 0 0,0 1-1,0 0 1,0-1-1,-1 2 1,1-1 0,-1 0-1,0 1 1,0 0-1,-12-7 1,14 9-97,0 0 0,0 1 0,-1-1 0,1 0-1,0 1 1,-1 0 0,1 0 0,-1 0 0,1 0 0,-1 1 0,1-1 0,-1 1-1,0 0 1,-6 1 0,8 0-205,1 0 0,-1 0 1,1 0-1,-1 1 0,1-1 0,-1 1 0,1-1 0,0 1 0,0 0 0,0-1 0,0 1 1,0 0-1,0 0 0,0 0 0,0-1 0,1 1 0,-1 0 0,1 0 0,-1 0 1,1 0-1,0 0 0,0 0 0,0 1 0,0-1 0,0 0 0,0 0 0,1 2 1,-1 15-5086,0-6-4209</inkml:trace>
  <inkml:trace contextRef="#ctx0" brushRef="#br0" timeOffset="2818.93">2208 52 9316,'0'0'14599,"0"3"-14551,4 34-48,1 10 336,0 2-288,-5-9 80,0 4-128,0-7 0,0 1-176,5-7-1569,-5-5-3137,10-14-3778</inkml:trace>
  <inkml:trace contextRef="#ctx0" brushRef="#br0" timeOffset="3116.14">2484 32 14903,'0'0'4359,"-3"20"-4095,0-2-173,-1 4 3,0 0-1,1 0 0,2 1 1,0-1-1,3 30 0,-2-49-66,1 0 0,0 0 0,0-1 0,0 1 0,0 0-1,0-1 1,1 1 0,-1-1 0,1 1 0,0-1 0,0 0 0,0 0-1,0 0 1,0 0 0,0 0 0,0 0 0,0 0 0,1-1 0,-1 1-1,1-1 1,-1 0 0,1 0 0,0 0 0,-1 0 0,1 0 0,0-1 0,0 1-1,0-1 1,-1 0 0,1 1 0,0-1 0,0-1 0,0 1 0,-1 0-1,1-1 1,0 1 0,0-1 0,-1 0 0,1 0 0,0 0 0,-1-1-1,1 1 1,-1 0 0,1-1 0,-1 0 0,0 0 0,0 1 0,0-1-1,0-1 1,0 1 0,0 0 0,0 0 0,-1-1 0,1 1 0,-1-1 0,1 1-1,0-5 1,0 0 117,0 1 1,0-1-1,-1 0 0,0 0 0,0 0 0,0-1 0,-1 1 0,0 0 0,-1 0 0,0 0 1,0 0-1,0 0 0,-1 0 0,0 0 0,0 0 0,0 1 0,-1-1 0,0 1 1,0-1-1,-1 1 0,0 0 0,0 1 0,0-1 0,-1 1 0,0 0 0,1 0 0,-2 0 1,-10-8-1,11 9-285,0 0 1,-1 0 0,1 1 0,-1 0 0,0 0 0,0 0 0,0 1-1,0-1 1,0 2 0,0-1 0,0 1 0,-1 0 0,1 0-1,-1 0 1,1 1 0,-1 0 0,1 1 0,0-1 0,-1 1 0,1 1-1,0-1 1,-1 1 0,1 0 0,0 0 0,0 1 0,0 0-1,1 0 1,-1 1 0,1-1 0,-8 8 0,-13 20-5484,6 1-4335</inkml:trace>
  <inkml:trace contextRef="#ctx0" brushRef="#br0" timeOffset="4830.09">2050 702 6467,'0'0'14300,"-13"1"-12825,-40 3-408,40-3 932,32-1-1922,24-2-69,0-1 1,78-18 0,86-35 147,-88 22-95,193-57-32,-303 90-8,-7 1 57,-33 3-37,0 1 0,1 2 0,-1 1 0,1 2 0,0 1 0,-39 19 0,-19 5-155,-752 215-1004,832-247 1139,-14 3 249,0-1 1,-26 1 0,76-8-317,-1-1 1,1-1-1,-1-2 1,26-9 0,9-2 58,133-35-32,154-38-402,-181 50 272,-296 44 682,-141 59-442,170-36-56,-11 2 85,-794 226 731,895-253-811,8-1-36,-1 0 1,1 0 0,-1 1 0,1-1 0,0 0 0,-1 1 0,1-1-1,0 1 1,-1-1 0,1 1 0,0 0 0,-1-1 0,1 1 0,0 0 0,0 0-1,0 0 1,0 0 0,0 0 0,0 0 0,0 0 0,-1 2 0,30 1-403,7-8 420,0-1 0,0-1 0,-1-2-1,0-2 1,44-18 0,32-9 2,677-134-292,65-18-329,-829 183 630,-18 6-28,-1-1 1,0 0-1,0 0 1,0 0 0,0 0-1,0-1 1,0 0-1,0 0 1,0 0-1,3-3 1,-19 5-137,-65 19-7006,16-4-4684</inkml:trace>
  <inkml:trace contextRef="#ctx0" brushRef="#br0" timeOffset="6783.92">3721 810 13302,'0'0'6323,"1"-18"-5128,7-80 1473,13 752-1627,8-433-886,-6-63-54,-32-374 563,-18-205-1885,4 36 905,22 375 327,2-5 299,22 19-231,32 11-95,0-2-1,1-3 0,0-2 0,1-3 0,65-2 0,-113-3-2,-1-1-1,0 0 1,0 0 0,0 0 0,12-5-1,-19 6 57,1-1-1,0 1 1,0-1-1,0 0 0,-1 0 1,1 0-1,0 0 1,-1 0-1,1 0 1,-1 0-1,1 0 1,-1-1-1,0 1 0,1-1 1,-1 1-1,0-1 1,0 0-1,0 1 1,0-1-1,0 0 0,0 1 1,-1-1-1,1 0 1,0 0-1,-1 0 1,0 0-1,1-3 0,-3 44-171,-12 69-1,-2 11 154,11 354 10,8-263 0,-3-156-25,2-25-10,-2 1 1,-1 0-1,-1-1 1,-11 54-1,11-75 6,-1-1-1,0 1 0,0-1 0,0 1 0,-1-1 0,0 0 0,0 0 1,-1 0-1,0-1 0,0 0 0,0 0 0,-1 0 0,0-1 1,0 1-1,0-1 0,-1-1 0,0 0 0,1 0 0,-2 0 1,1 0-1,0-1 0,-9 2 0,-17 2 52,0-1 1,-1-2-1,1-1 0,-1-2 1,0-2-1,1 0 1,-44-9-1,46 4 14,0-1 0,-42-14 1,59 16-108,1 0 1,0-1-1,0-1 1,1 0-1,-1-1 1,1 0 0,-16-15-1,27 22-87,0 0 0,0 0 0,0 0-1,0 0 1,0 0 0,0-1 0,1 1-1,-1 0 1,0-1 0,1 1 0,-1 0 0,1-1-1,-1 1 1,1 0 0,0-1 0,0 1-1,0-1 1,-1 1 0,1-1 0,0 1 0,1-3-1,0 1-551,0 0 0,0 1-1,0-1 1,0 0 0,0 1 0,1-1-1,-1 1 1,1 0 0,-1-1-1,4-2 1,30-28-12849</inkml:trace>
  <inkml:trace contextRef="#ctx0" brushRef="#br0" timeOffset="7576.13">4649 951 11109,'0'0'4021,"2"18"-3816,15 699 8047,-19-977-8108,10-375-219,-4 573 1745,-2 60-1671,0 1 0,0 0 0,0 0 0,0 1 0,0-1-1,0 0 1,0 1 0,0-1 0,1 1 0,-1 0 0,0-1 0,0 1-1,0 0 1,0 1 0,1-1 0,3 1 0,-1-1-12,105 2-67,124-5-864,-163-13 1635,-71 32-649,-19 238-152,4-100 204,0 391-62,15-527-25,0 0 0,-2 0-1,0 0 1,-6 29-1,6-42 9,1 0-1,-1 0 1,0 0-1,0 0 0,-1 0 1,0-1-1,1 1 0,-2-1 1,1 1-1,0-1 0,-1 0 1,0-1-1,1 1 0,-2 0 1,1-1-1,0 0 1,-1 0-1,1-1 0,-9 5 1,-12 0 143,-1-1 0,1-1 0,-1-1 0,0-2 0,0 0 0,-45-4 0,21 1-59,41 1-87,0 0-1,0-1 0,0 0 0,1 0 0,-1-1 0,1 0 0,-1-1 0,1 0 0,-11-5 0,15 6-230,0 0 0,1-1 0,0 0 0,-1 0 0,1 1 0,0-2 0,0 1 0,0 0 0,1-1 0,-1 1 1,1-1-1,0 0 0,0 0 0,0 0 0,0 0 0,1 0 0,-1 0 0,1-1 0,0 1 0,1 0 0,-1-5 0,-4-41-8910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45:50.42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187 127 6259,'0'0'6147,"-39"-55"-5955,35 49-80,-1 0 288,0 3 96,-5 3-112,0 0-384,1 0-656,-6 6-1697,5 3-1585,5-4-432</inkml:trace>
  <inkml:trace contextRef="#ctx0" brushRef="#br0" timeOffset="940.62">174 127 5923,'-126'-35'1518,"92"20"2701,27 1-1989,0 3 480,60 5-419,489-6-1160,-184 12-984,79-1-97,-227 2 7,257 16-110,30-11 127,-460-8-63,1-2-1,48-12 1,19-2 5,10 6 246,-141 7-4469,-9 10-620</inkml:trace>
  <inkml:trace contextRef="#ctx0" brushRef="#br0" timeOffset="1658.76">1853 106 9556,'0'0'9482,"-7"-8"-8212,-20-25-555,27 34-705,0-1 1,1 0-1,-1 0 0,0 1 0,0-1 1,0 0-1,0 0 0,0 1 1,0-1-1,0 0 0,0 0 1,0 1-1,-1-1 0,1 0 1,0 0-1,0 0 0,0 1 0,0-1 1,0 0-1,0 0 0,0 1 1,0-1-1,-1 0 0,1 0 1,0 0-1,0 0 0,0 1 1,-1-1-1,1 0 0,0 0 0,0 0 1,0 0-1,-1 0 0,1 1 1,0-1-1,0 0 0,0 0 1,-1 0-1,1 0 0,0 0 1,0 0-1,-1 0 0,1 0 0,0 0 1,0 0-1,-1 0 0,1 0 1,0 0-1,0 0 0,0 0 1,-1 0-1,1 0 0,0-1 1,0 1-1,-1 0 0,1 0 0,0 0 1,0 0-1,0 0 0,-1 0 1,1-1-1,0 1 0,0 0 1,0 0-1,0 0 0,0-1 0,-1 1 1,1 0-1,0-1 0,0 25-62,0-20 106,-1 133 452,30 246-1,-23-317-511,2 5 564,-83-266-139,84 214-349,1 1 0,1-1 0,24 31 0,-25-36-72,0 0 1,1-1-1,1-1 0,0 0 1,1-1-1,0 0 1,19 12-1,-28-21 5,1 0 1,-1 0-1,1 0 0,-1-1 0,1 1 1,0-1-1,0 0 0,0-1 1,-1 1-1,1-1 0,0 0 1,0-1-1,0 1 0,0-1 0,0 0 1,-1 0-1,8-2 0,-5-1 10,0 1 0,1-1 0,-2-1 0,1 1 0,0-1 0,-1 0 0,0-1 0,0 0 0,10-12 0,-7 6-13,0-1 0,-1 0 0,-1 0 0,0-1 0,0 0 0,-1 0 0,-1 0 0,0-1 0,-1 0 0,4-30 0,-7-19-2289,-4 60-605,-14 4-2773</inkml:trace>
  <inkml:trace contextRef="#ctx0" brushRef="#br0" timeOffset="2753.12">878 1092 7235,'0'0'10827,"-1"-40"-7292,-2 32-3472,-1 1 1,1 1 0,-2-1-1,1 1 1,-1-1-1,0 1 1,0 1 0,0-1-1,-1 1 1,0 0 0,0 0-1,0 0 1,-13-6 0,15 9-43,1 0 0,-1 0 0,0 1 1,1 0-1,-1 0 0,0 0 0,0 0 1,1 0-1,-1 1 0,0-1 1,0 1-1,-6 1 0,8 0-18,0-1 1,0 1-1,0 0 0,0 0 1,0 0-1,0 0 0,0 0 0,0 1 1,0-1-1,1 1 0,-1-1 1,1 1-1,-1-1 0,1 1 0,-1 0 1,1 0-1,0 0 0,0 0 1,0 0-1,0 0 0,0 0 1,-1 4-1,-2 6-1,1 0 0,1 0 1,0 0-1,0 0 0,1 0 0,0 0 1,1 0-1,1 0 0,0 0 1,0 1-1,1-1 0,0-1 0,1 1 1,1 0-1,0-1 0,0 1 1,1-1-1,0 0 0,11 15 0,-1-3-88,2-1 0,0 0-1,1-2 1,1 0-1,0-1 1,2-1 0,32 22-1,-52-40 89,-1 0-1,0 0 1,0 0-1,1 1 1,-1-1-1,0 0 0,1 0 1,-1 0-1,0 0 1,0 0-1,1 0 1,-1 0-1,0 0 1,0 1-1,1-1 1,-1 0-1,0 0 1,0 0-1,0 1 1,1-1-1,-1 0 1,0 0-1,0 0 1,0 1-1,0-1 1,0 0-1,1 0 1,-1 1-1,0-1 0,0 0 1,0 1-1,0-1 1,0 0-1,0 0 1,0 1-1,0-1 1,0 0-1,0 1 1,0-1-1,0 0 1,0 1-1,0-1 1,0 0-1,0 0 1,0 1-1,0-1 1,-1 0-1,1 0 1,0 1-1,0-1 0,0 0 1,0 0-1,-1 1 1,1-1-1,0 0 1,0 0-1,0 0 1,-1 1-1,1-1 1,0 0-1,0 0 1,-1 0-1,1 0 1,0 0-1,0 0 1,-1 1-1,1-1 1,0 0-1,-35 4 169,19-4-63,0-1 1,0-1-1,-17-3 1,25 2-80,0 1 0,1-1 0,-1-1 0,1 1 0,0-1 0,-1 0 0,2-1 0,-1 0 0,-9-9 0,16 14-106,0-1 1,-1 1-1,1 0 0,0-1 1,0 1-1,0-1 0,-1 1 1,1-1-1,0 1 0,0-1 1,0 1-1,0-1 0,0 0 1,0 1-1,0-1 0,0 1 1,0-1-1,0 1 1,0-1-1,1 1 0,-1-1 1,0 1-1,0-1 0,0 1 1,1 0-1,-1-1 0,0 1 1,0-1-1,1 1 0,-1-1 1,0 1-1,1 0 0,-1-1 1,0 1-1,1 0 0,-1-1 1,1 1-1,-1 0 0,1 0 1,-1-1-1,0 1 0,1 0 1,-1 0-1,1 0 1,-1 0-1,1 0 0,0-1 1,29-8-4054,-27 8 3145,27-7-5342</inkml:trace>
  <inkml:trace contextRef="#ctx0" brushRef="#br0" timeOffset="3126.76">1112 1113 9877,'0'0'8366,"0"-6"-7582,-1-17-368,1 50 98,1 59 80,0-76-534,1 0 0,-1 0 0,2 0 0,-1 0 0,6 13 0,-7-21-51,0 1 0,0-1 0,0 1-1,0-1 1,0 0 0,1 1-1,-1-1 1,1 0 0,0 0-1,-1 0 1,1 0 0,0-1 0,0 1-1,0 0 1,0-1 0,0 1-1,1-1 1,-1 0 0,0 0-1,1 0 1,-1 0 0,1 0 0,-1 0-1,1-1 1,2 1 0,-3-2-2,0 1 0,0-1 0,0 0 0,0 0 0,0 0 0,0 0 1,0 0-1,-1 0 0,1 0 0,0-1 0,-1 1 0,1-1 0,-1 1 1,0-1-1,1 0 0,-1 1 0,0-1 0,0 0 0,0 0 0,0 0 0,0 0 1,0 0-1,0-3 0,15-54 161,-12 35 35,-1 0 0,0-37 0,-3 54-102,0 0 0,0 0 0,-1 0 0,0 0 0,0 0 0,-1 0 1,0 0-1,0 1 0,0-1 0,-1 0 0,0 1 0,0 0 0,-4-7 0,6 13-125,1 0 0,0-1 0,0 1 0,0 0 0,0-1 0,-1 1 0,1 0 0,0 0 0,0-1 0,0 1 0,-1 0 0,1 0 0,0 0 0,0-1 0,-1 1 0,1 0 0,0 0 0,-1 0 0,1 0-1,0 0 1,0 0 0,-1-1 0,1 1 0,0 0 0,-1 0 0,1 0 0,0 0 0,-1 0 0,1 0 0,0 0 0,-1 0 0,1 0 0,0 1 0,0-1 0,-1 0 0,1 0 0,0 0 0,-1 0 0,-4 15-1343,5 31-3035,0-37 2406,0 23-4943</inkml:trace>
  <inkml:trace contextRef="#ctx0" brushRef="#br0" timeOffset="3750.31">1332 1099 9124,'0'0'9765,"1"-5"-9397,-1 5-364,0 0-1,0 0 1,0 0 0,0 0 0,1 1-1,-1-1 1,0 0 0,0 0 0,0 0-1,0 0 1,0 0 0,0 0 0,1 0-1,-1 0 1,0 0 0,0 0 0,0 0-1,0 0 1,0 0 0,0 0 0,1 0 0,-1 0-1,0 0 1,0 0 0,0 0 0,0 0-1,0 0 1,0-1 0,1 1 0,-1 0-1,0 0 1,0 0 0,0 0 0,0 0-1,0 0 1,0 0 0,0 0 0,0 0-1,1-1 1,-1 1 0,0 0 0,0 0-1,0 0 1,0 0 0,0 0 0,0-1 0,0 1-1,0 0 1,0 0 0,0 0 0,0 0-1,0 0 1,0 0 0,0-1 0,0 1-1,0 0 1,0 0 0,0 0 0,0 0-1,0 0 1,0-1 0,0 1 0,0 0-1,0 0 1,0 0 0,-1 0 0,8 18 376,9 57 457,1-3-409,-16-68-408,1 1 0,-1 0 0,1-1 0,1 1 0,-1-1 0,1 0 0,4 7 0,-6-10-14,0-1 0,-1 1 0,1 0-1,0-1 1,0 1 0,-1-1 0,1 1-1,0-1 1,0 1 0,0-1 0,0 0-1,0 1 1,0-1 0,-1 0 0,1 0-1,0 1 1,0-1 0,0 0 0,0 0-1,0 0 1,0-1 0,0 1 0,0 0-1,0 0 1,0 0 0,0-1 0,0 1-1,-1 0 1,1-1 0,0 1 0,0-1-1,0 1 1,-1-1 0,1 1 0,0-1-1,0 0 1,-1 1 0,1-1 0,0 0-1,-1 0 1,1 1 0,-1-1 0,1 0-1,-1 0 1,0 0 0,1 0 0,-1 0-1,0 0 1,1-1 0,80-175 469,-67 256 125,-11-72-586,-1 1 1,1-1-1,0 0 0,0 0 0,1 0 1,0-1-1,8 11 0,-11-15-7,1 0 0,-1 0 0,1-1 0,-1 1 0,1-1 0,0 1 0,0-1 0,0 1 0,0-1 0,0 0 0,0 0 0,4 1 0,-5-2-5,1 0 0,-1 0 0,0 0 0,0 0-1,0 0 1,0 0 0,1 0 0,-1-1 0,0 1-1,0 0 1,0-1 0,0 1 0,0-1-1,0 1 1,0-1 0,0 0 0,0 1 0,0-1-1,0 0 1,0 0 0,0 0 0,-1 0-1,1 0 1,0 0 0,-1 0 0,2-1 0,5-12-74,0 0 0,-1 0 1,-1 0-1,0-1 0,-1 1 1,5-27-1,-9 54 66,0 1 1,1-1-1,1 0 0,0 0 1,1 0-1,0 0 0,9 24 1,-10-33 15,1 1 1,-1-1 0,1 1-1,-1-1 1,1 0 0,1 0-1,-1 0 1,0-1 0,1 1-1,0-1 1,0 0 0,0 0-1,0 0 1,0 0 0,0-1-1,1 1 1,-1-1 0,1-1-1,0 1 1,-1-1 0,1 0-1,0 0 1,7 1 0,27-2-2772,-19 0-2535,-6 0-3060</inkml:trace>
  <inkml:trace contextRef="#ctx0" brushRef="#br0" timeOffset="4137.16">1906 1116 9957,'0'0'10410,"2"-6"-10029,8-13-218,-9 19-157,-1 0-1,1-1 0,-1 1 1,1 0-1,-1 0 0,1 0 1,-1 0-1,1 0 0,-1 0 1,1 0-1,-1 0 0,1 0 1,-1 0-1,1 1 0,-1-1 1,1 0-1,-1 0 0,0 0 1,1 1-1,-1-1 0,1 0 1,-1 0-1,1 1 0,-1-1 1,0 0-1,1 1 0,3 4 28,0 0-1,0 1 0,-1-1 1,0 1-1,0-1 0,5 13 1,0 7 31,0 0 1,-2 1 0,0 0 0,-2 0-1,-1 1 1,0-1 0,-3 32-1,5-30-264,-6-79 419,2 23-155,-3-35 139,0 25-31,4-53-1,-2 82-148,1 0 0,1 0 0,0 0 0,0 0 0,0 0 0,1 0 0,0 1 0,1-1 0,0 1 0,0 0 0,6-8 0,-9 15-63,0-1 0,0 1 1,0 0-1,0 0 0,0 0 0,0-1 1,0 1-1,0 0 0,1 1 1,-1-1-1,0 0 0,1 0 0,-1 0 1,0 1-1,1-1 0,-1 1 1,1-1-1,-1 1 0,1 0 0,-1-1 1,1 1-1,-1 0 0,1 0 1,-1 0-1,1 0 0,-1 1 1,1-1-1,-1 0 0,1 1 0,-1-1 1,1 1-1,-1-1 0,2 2 1,0 0-460,0 0 1,0 0-1,-1 0 1,1 1-1,-1-1 1,1 1-1,-1 0 1,0 0-1,0-1 1,0 2-1,0-1 1,-1 0-1,2 4 1,4 21-6434</inkml:trace>
  <inkml:trace contextRef="#ctx0" brushRef="#br0" timeOffset="5442.79">2266 1162 8964,'0'0'7681,"-2"-18"-6302,-6-56-282,8 73-1035,0-1 1,0 1 0,0-1-1,0 1 1,-1-1 0,1 1-1,-1-1 1,1 1-1,-1-1 1,1 1 0,-1 0-1,0-1 1,0 1 0,0 0-1,1 0 1,-1-1-1,0 1 1,0 0 0,-1 0-1,1 0 1,0 0 0,0 0-1,0 1 1,-1-1-1,1 0 1,0 0 0,-1 1-1,1-1 1,-1 1 0,1 0-1,0-1 1,-1 1 0,1 0-1,-1 0 1,1 0-1,-1 0 1,-2 0 0,2 0-41,-1 1 1,1-1-1,-1 1 1,1 0 0,-1 0-1,1 0 1,-1 0-1,1 0 1,0 1-1,-1-1 1,1 1 0,0 0-1,0-1 1,-3 4-1,0 8-7,-1 0-1,2 0 0,0 0 1,0 1-1,1-1 1,1 1-1,0 0 0,1 0 1,0 0-1,1 0 0,2 18 1,-2-1-33,0-29 11,0 1-1,1-1 1,-1 0 0,0 0 0,1 0-1,-1 1 1,1-1 0,0 0-1,-1 0 1,1 0 0,0 0-1,0 0 1,0 0 0,1-1 0,-1 1-1,0 0 1,1-1 0,-1 1-1,1-1 1,0 1 0,-1-1 0,1 0-1,0 1 1,0-1 0,-1 0-1,1 0 1,0 0 0,0-1-1,0 1 1,0 0 0,1-1 0,-1 0-1,0 1 1,0-1 0,0 0-1,0 0 1,0 0 0,0 0-1,0-1 1,1 1 0,-1 0 0,0-1-1,0 0 1,0 1 0,0-1-1,0 0 1,-1 0 0,1 0-1,0-1 1,0 1 0,0 0 0,2-3-1,4-7 13,-1 0 1,0-1-1,0 1 0,-1-2 0,-1 1 0,0-1 1,0 1-1,4-21 0,-4 10 167,0 0-1,-2 0 1,2-30 0,-5 59-195,-1 8 18,2 0 0,-1-1 0,2 1 0,-1-1 0,6 19 0,-6-29 5,0-1 1,0 1-1,0 0 1,0-1-1,0 1 1,1-1-1,-1 0 1,1 1-1,-1-1 1,1 0-1,0 0 1,0 0-1,0 0 1,0 0-1,0 0 0,1-1 1,-1 1-1,0-1 1,1 0-1,-1 1 1,1-1-1,-1 0 1,1-1-1,0 1 1,-1 0-1,1-1 1,0 0-1,0 1 1,-1-1-1,1 0 1,0 0-1,4-2 1,-4 2 3,-1-1 0,0 0 1,0 0-1,1 0 1,-1 0-1,0-1 1,0 1-1,0-1 0,0 1 1,0-1-1,-1 0 1,1 0-1,0 0 1,-1 0-1,1 0 0,1-2 1,24-46 67,-12 22-41,-7 13-12,-6 12 17,-1 0-1,0 0 1,1 0 0,0 0-1,-1 0 1,1 0-1,0 1 1,1-1-1,-1 1 1,0-1-1,4-1 1,-5 8-9,1 0 0,-1 0 0,1 0 0,-1 0 0,0 0 0,0 1 0,-1-1 0,1 5 0,-1-7 7,2 15 76,0 1-50,0 1-1,2-1 1,-1 0-1,2 0 1,1 0-1,0-1 1,1 1-1,9 15 1,-16-32-59,1 0 0,-1-1 0,1 1 0,-1 0 0,1-1 0,-1 1 0,1-1 0,-1 1 0,1-1 0,0 1 0,-1-1 0,1 0 0,0 1 0,-1-1 0,1 0 0,0 1 0,0-1 0,-1 0 0,1 0 0,0 0 0,0 0 0,-1 0 0,1 0 0,0 0 0,0 0 0,0 0 0,-1 0 0,1 0 0,0 0 0,0 0 0,-1-1 0,1 1 0,0 0 0,-1-1 0,1 1 0,0-1 0,-1 1 0,1 0 0,0-1 0,-1 0 0,1 1 0,-1-1 0,2 0 0,17-30 35,8-52-140,-11 25 35,-16 61 34,0 0 0,0 0 1,0 0-1,0 0 1,1 0-1,-1 0 0,1 0 1,0-1-1,0 1 1,0 0-1,0 0 0,0 0 1,1-1-1,-1 1 1,1-1-1,-1 1 0,4 3 1,-3-4 38,-1 0 1,0-1-1,1 1 1,0 0-1,-1 0 1,1-1-1,0 1 1,0-1-1,-1 1 1,1-1-1,0 0 1,1 0-1,-1 0 1,0 0-1,0 0 1,0-1-1,0 1 1,1-1-1,-1 1 1,0-1-1,1 0 1,-1 0-1,0 0 1,0 0-1,1 0 1,2-1-1,-3-1 5,0 1 1,-1-1-1,1 1 1,0-1-1,-1 0 1,1 0-1,-1 0 1,1 0-1,-1 0 1,0 0-1,0 0 1,0-1-1,0 1 1,0 0-1,-1 0 1,1-1-1,-1 1 1,1-1-1,-1 1 1,0-1-1,0-4 1,1-67 169,-2 55-121,1 18-55,1 1 0,-1-1 1,0 1-1,0 0 1,0-1-1,0 1 1,0 0-1,0-1 1,0 1-1,0-1 0,0 1 1,0 0-1,-1-1 1,1 1-1,0 0 1,0-1-1,0 1 1,0 0-1,0-1 0,-1 1 1,1 0-1,0-1 1,0 1-1,0 0 1,-1-1-1,1 1 1,0 0-1,-1 0 0,1-1 1,0 1-1,-1 0 1,1 0-1,0 0 1,0-1-1,-1 1 1,0 0-1,1 0 0,-1 1 1,1-1-1,-1 0 0,1 1 0,-1-1 0,1 0 1,-1 1-1,1-1 0,-1 1 0,1-1 1,0 1-1,-1-1 0,1 1 0,0-1 1,-1 1-1,1 0 0,0-1 0,0 1 1,-1-1-1,1 1 0,0 0 0,0-1 1,0 2-1,-4 23-15,2 0 0,0-1 1,4 43-1,-1-14 59,1-17-14,1 0 1,3-1-1,12 48 0,-9-45-17,-2 1 0,5 60 0,-11-82-47,-1-1 0,0 1 0,-1-1 0,-1 1 0,-1-1 0,0 1 0,-1-1-1,-9 23 1,9-30-1,0-1-1,-1 0 1,0 0-1,0 0 1,-1-1-1,0 1 1,0-1-1,-1-1 1,0 1-1,0-1 1,0-1-1,-1 1 1,1-1-1,-1-1 1,-1 1-1,-8 2 1,14-5 36,0 0 0,0-1 0,0 0 0,0 0 0,0 0 0,0 0 1,0 0-1,0-1 0,0 1 0,-1-1 0,1 0 0,0 0 0,0 0 0,0-1 0,-1 1 0,1-1 0,0 0 0,0 0 0,0 0 1,0 0-1,-4-2 0,4 0 3,1 0 0,0 1-1,-1-1 1,1 0 0,0 0 0,0-1 0,1 1 0,-1 0 0,1-1 0,0 1 0,-1-1 0,1 1 0,1-1 0,-1 0 0,0 1 0,1-1 0,0 0-1,0-4 1,-1-9-44,0 0 0,1 0 0,1 1 0,1-1 0,0 0 0,1 1 0,1-1 0,1 1 0,0 0 0,0 0 0,2 1 0,0 0 0,1 0 0,0 0 0,1 1 0,18-22 0,100-115-412,41-54-68,-166 202 517,1 0 6,0-1 1,0 0-1,0 0 0,-1 0 1,1 0-1,-1-1 1,0 1-1,0-1 0,0 1 1,-1-1-1,0 0 0,1-5 1,-2 9 6,0 1 0,-1-1 0,1 1 0,0-1 0,-1 1 0,1-1 0,-1 1 0,1 0 0,-1-1 0,1 1 0,-1-1-1,1 1 1,-1 0 0,1-1 0,-1 1 0,1 0 0,-1 0 0,0 0 0,1-1 0,-1 1 0,1 0 0,-1 0 0,0 0 0,1 0 0,-1 0 0,1 0 0,-1 0 0,0 0 0,0 1 0,-24 0-1,22-1-24,-4 2-3,1 0-1,-1 0 1,1 1-1,-1 0 1,1 0 0,0 1-1,0-1 1,1 1-1,-1 1 1,1-1-1,0 1 1,0 0 0,0 0-1,1 1 1,-1-1-1,1 1 1,1 0-1,-1 0 1,-4 12 0,5-12 10,1-1 1,0 1-1,0 0 1,0-1-1,1 1 1,0 0-1,0 0 0,1 0 1,-1 0-1,2 12 1,-1-14 0,1-1 1,0 1-1,0-1 1,0 1-1,0-1 0,0 1 1,1-1-1,0 0 0,-1 0 1,1 0-1,0 0 1,1 0-1,-1 0 0,0 0 1,1-1-1,-1 1 1,1-1-1,6 4 0,-3-2 8,0-1-1,1-1 1,0 1-1,0-1 1,-1 0 0,1 0-1,0-1 1,1 0-1,-1 0 1,0-1-1,0 0 1,0 0-1,0-1 1,0 0-1,0 0 1,0-1-1,7-2 1,6-3-674,-2 0 1,1-1-1,-1-1 1,32-21-1,3-9-3694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45:57.56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20 154 7764,'0'0'4482,"3"-6"-3706,0 2-491,-1 2-142,-1 1-1,0-1 0,0 0 0,0 0 0,1 1 0,-2-1 1,1 0-1,0 0 0,0 0 0,0 0 0,-1 0 0,1 0 1,-1-4 1063,-5 6-867,-7 0-154,11 1-139,0-1 0,1 0 1,-1 0-1,0 1 0,0-1 1,1 0-1,-1 0 1,0 0-1,0 0 0,1 0 1,-1 0-1,0 0 0,0 0 1,1 0-1,-1 0 0,0-1 1,1 1-1,-1 0 1,0 0-1,1-1 0,-1 1 1,0-1-1,1 1 0,-1 0 1,0-1-1,1 1 1,-1-1-1,1 1 0,-1-1 1,0 0-1,1 0 162,3 1-85,692-17 1635,-491 6-1472,-36 0-158,250-26-117,-183 12-6,114 19 85,-215 7-63,43 11-8,-4-1-11,-10-11-14,-180 6-3956,-10 2-1259</inkml:trace>
  <inkml:trace contextRef="#ctx0" brushRef="#br0" timeOffset="665.21">1910 120 5202,'0'0'14732,"-6"-10"-14014,-20-30-232,19 29-129,7 93-179,3 0 0,14 84 0,-7-80-105,-3 1-1,-5 93 1,-2-137-6,0-42-66,1 0 0,-1 0 0,0 0 0,0 0 0,0 0 0,0 0 0,0 0 0,0 1 0,0-1 0,0 0 0,-1 0 0,1 0 0,0-1 0,0 1 0,-1 0 1,1 0-1,-1 0 0,1 0 0,-1 0 0,1 0 0,-1 0 0,1-1 0,-1 1 0,0 0 0,1 0 0,-1-1 0,0 1 0,0-1 0,0 1 0,-1 0 0,1-1-5,-1 0 1,0 0-1,1-1 0,-1 1 1,0-1-1,1 1 0,-1-1 1,0 1-1,1-1 1,-1 0-1,1 0 0,-1 0 1,1 0-1,-1 0 0,0-2 1,-48-50-291,5-20 207,35 54 226,-1 1 1,-20-26-1,65 110-112,-11-24-3,-18-29-14,2 0-1,0 0 0,0-1 0,1 0 0,1-1 0,-1 0 0,2 0 0,19 17 0,-25-26-4,0 0 0,0-1 0,0 1-1,0-1 1,0 0 0,1 0 0,-1 0 0,0-1-1,1 1 1,-1-1 0,0 0 0,1-1 0,-1 1-1,0-1 1,1 0 0,-1 0 0,0 0-1,0 0 1,0-1 0,0 0 0,0 1 0,0-2-1,0 1 1,-1 0 0,1-1 0,-1 0 0,4-3-1,10-9 33,0 0-1,-2-1 1,27-35-1,-33 41-113,-1 0 0,0-1-1,-1 0 1,0 0 0,-1-1-1,0 0 1,0 0-1,-1 0 1,-1-1 0,0 0-1,-1 1 1,3-26 0,-8 38-2879,-11 0-2823</inkml:trace>
  <inkml:trace contextRef="#ctx0" brushRef="#br0" timeOffset="1373.95">1191 1518 6627,'0'0'12336,"5"-11"-11210,4-9-647,-1-1 0,0 0-1,-2 0 1,0 0 0,-2-1-1,4-31 1,-8 49-450,0 0 0,0 0-1,0 0 1,-1 0 0,1 0 0,-1 0 0,0 0-1,0 0 1,-1 0 0,1 0 0,-1 0 0,0 0-1,0 1 1,-2-4 0,2 5-30,0 0 0,0 0 1,-1 0-1,1 1 0,0-1 0,-1 1 0,1 0 1,-1 0-1,0 0 0,1 0 0,-1 0 0,0 0 1,1 1-1,-1-1 0,0 1 0,0 0 0,1 0 1,-1 0-1,0 0 0,0 1 0,1-1 0,-4 1 1,1 1-3,1 0 0,-1-1 0,1 1 0,-1 1 1,1-1-1,0 1 0,0 0 0,0 0 1,0 0-1,1 0 0,-1 1 0,1-1 0,0 1 1,0 0-1,0 0 0,0 0 0,1 1 1,0-1-1,0 1 0,0-1 0,0 1 0,-1 5 1,-3 8-44,2-1 1,0 1 0,0 0-1,-1 32 1,5-40 31,-2 7-24,2 1-1,0-1 1,1 1-1,5 29 1,-5-43 38,0-1 0,0 0 0,0 0 0,0 0 0,0 0 0,0 0 0,1 0 0,0 0 0,-1 0 0,1 0 0,0-1 0,0 1 0,1-1 0,-1 1 0,0-1 0,1 0 0,-1 0 0,1 0 0,0 0 0,0-1 0,-1 1 0,1-1 0,0 1 0,0-1 0,1 0 0,-1 0 0,0-1 0,0 1 0,0-1 0,0 0 0,5 1 0,-2-2 41,0 1-1,-1-1 0,1 1 1,0-2-1,-1 1 0,1-1 1,-1 1-1,1-2 1,-1 1-1,0-1 0,0 1 1,0-1-1,0-1 0,-1 1 1,6-6-1,4-5 122,-2 0 0,0-1-1,14-22 1,-24 34-161,23-19-8727,-25 31 2133</inkml:trace>
  <inkml:trace contextRef="#ctx0" brushRef="#br0" timeOffset="2065.11">1393 1607 10149,'0'0'9673,"6"-13"-8998,-5 13-672,6-14 87,0-1 1,-1 1-1,0-1 0,-1 0 1,-1 0-1,0-1 1,-1 1-1,1-22 1,-3 13-54,-4-49 127,2 68-157,0 0 0,0 1 1,0-1-1,-1 1 0,0-1 1,0 1-1,0 0 0,0-1 1,0 1-1,-1 0 0,0 1 1,-6-8-1,9 11-8,0 0 0,0 0 0,0-1 0,-1 1 0,1 0 0,0 0 0,0 0 0,0 0 0,0 0 0,-1-1 0,1 1 1,0 0-1,0 0 0,0 0 0,-1 0 0,1 0 0,0 0 0,0 0 0,0 0 0,-1 0 0,1 0 0,0 0 0,0 0 0,0 0 0,-1 0 0,1 0 0,0 0 0,0 0 0,-1 0 1,1 0-1,0 0 0,0 0 0,0 0 0,-1 0 0,1 0 0,0 1 0,0-1 0,0 0 0,0 0 0,-1 0 0,1 0 0,0 0 0,0 1 0,0-1 0,0 0 0,0 0 0,-1 1 1,-3 14-102,2 19-61,1-24 162,1-1-1,1 0 1,0 1 0,0-1-1,1 0 1,0 0-1,0 0 1,6 15-1,-6-21 2,0-1 0,0 1 0,0 0 1,0 0-1,0-1 0,0 1 0,1-1 0,-1 0 0,1 0 0,0 0 0,-1 0 0,1 0 0,0 0 1,0-1-1,0 0 0,0 1 0,0-1 0,1 0 0,-1-1 0,0 1 0,0 0 0,1-1 0,-1 0 0,0 0 1,1 0-1,5-1 0,-5 0 3,0 0 0,0 0-1,-1-1 1,1 1 0,0-1 0,-1 0 0,1 0 0,-1 0 0,0 0 0,0-1 0,0 1 0,0-1-1,0 0 1,0 0 0,-1 0 0,4-6 0,33-58 86,-22 2 43,-10 40 49,-1 64-248,-4-13 84,9 45 0,-10-65-10,0 0 1,1 0 0,0 0 0,0 0-1,0 0 1,1 0 0,0-1-1,0 1 1,1-1 0,-1 0-1,1 0 1,0 0 0,6 5-1,-9-10-7,0 1 0,0 0-1,1-1 1,-1 1 0,0-1 0,1 1-1,-1-1 1,0 1 0,1-1-1,-1 0 1,0 0 0,1 0 0,-1 0-1,0 0 1,1 0 0,-1 0 0,1 0-1,-1 0 1,0-1 0,1 1-1,-1-1 1,0 1 0,0-1 0,1 1-1,-1-1 1,0 0 0,0 0-1,0 1 1,0-1 0,0 0 0,0 0-1,0 0 1,0 0 0,0 0-1,0-1 1,0 1 0,-1 0 0,1 0-1,0-1 1,0 0 0,4-7 0,-1 1 0,1-1 0,-2 0 0,4-11 1,5-64 17,-11 62-35,-7 60-22,2-14 134,2-1 1,0 1-1,1-1 0,2 1 0,4 31 0,-5-53-104,0-1 0,0 1 0,1 0 0,-1 0 0,1-1 0,0 1 0,-1-1 0,1 1 1,0 0-1,0-1 0,0 1 0,0-1 0,0 0 0,0 1 0,1-1 0,-1 0 0,0 0 0,1 0 0,-1 0 0,0 0 0,1 0 0,-1 0 0,1 0 0,0-1 0,-1 1 0,1-1 0,-1 1 0,1-1 0,0 0 0,0 1 0,-1-1 0,1 0 0,0 0 0,-1 0 0,4-1 0,-3 1-252,1-1 0,-1 0 0,0 0-1,0 0 1,1 0 0,-1 0-1,0 0 1,0 0 0,0-1 0,3-2-1,-3 2-287,0 0-1,-1 0 0,1 0 0,-1 0 1,1 0-1,-1 0 0,0-1 0,0 1 1,0 0-1,0-1 0,1-3 0,4-27-9097</inkml:trace>
  <inkml:trace contextRef="#ctx0" brushRef="#br0" timeOffset="2201.23">1884 1056 11685,'0'0'8164,"0"31"-10453,0-2-848,10-3-4851</inkml:trace>
  <inkml:trace contextRef="#ctx0" brushRef="#br0" timeOffset="2510.87">1884 1056 10917,'117'9'2684,"-116"-9"-2514,-1 0 0,1 0 0,-1 0 0,1 0 0,-1 0 0,0 0 1,1 0-1,-1 0 0,1 0 0,-1 0 0,1 1 0,-1-1 0,0 0 0,1 0 0,-1 1 0,1-1 1,-1 0-1,0 1 0,1-1 0,-1 0 0,0 1 0,0-1 0,1 0 0,-1 1 0,0-1 0,0 1 0,1-1 1,-1 0-1,0 1 0,0-1 0,0 1 0,0-1 0,0 1 0,0-1 0,0 1 0,0-1 0,0 1 0,0-1 1,0 1-1,-5 24-745,0-8 1040,-8 62 366,3 1 0,4 0 0,6 127 0,0-205-831,0 0 1,0 0 0,0 0-1,0 0 1,0 0-1,0 0 1,1-1-1,-1 1 1,1 0 0,0 0-1,-1 0 1,1-1-1,0 1 1,0 0-1,0-1 1,0 1 0,0-1-1,0 1 1,0-1-1,1 0 1,-1 1 0,1-1-1,-1 0 1,1 0-1,-1 0 1,1 0-1,-1 0 1,1 0 0,0-1-1,-1 1 1,1-1-1,0 1 1,0-1-1,0 1 1,-1-1 0,1 0-1,0 0 1,0 0-1,0 0 1,0 0 0,-1 0-1,1-1 1,0 1-1,0-1 1,-1 1-1,3-2 1,2 0-265,-1 0 0,0 0 1,-1-1-1,1 1 0,0-1 0,-1 0 0,1-1 1,-1 1-1,0-1 0,0 0 0,0 0 0,-1 0 1,1 0-1,4-9 0,2-20-3735,-9 0-1702</inkml:trace>
  <inkml:trace contextRef="#ctx0" brushRef="#br0" timeOffset="2669.09">1915 1344 14375,'0'0'6322,"68"-35"-6354,-33 30-624,-1 5-1857,-10 0-1649,0 0-4466</inkml:trace>
  <inkml:trace contextRef="#ctx0" brushRef="#br0" timeOffset="4079.52">2135 1404 6115,'0'0'9692,"16"0"-6712,-14 0-2903,-1 0 0,1 0-1,0-1 1,-1 1 0,1 0 0,-1-1-1,1 1 1,-1-1 0,1 0 0,-1 0-1,1 1 1,-1-1 0,1 0 0,-1 0-1,0 0 1,0-1 0,1 1-1,-1 0 1,0 0 0,1-3 0,1-1 0,0 1 0,-1-1 1,0 0-1,0 0 0,0 0 1,2-9-1,-1-5 147,-1 1 0,1-36 1,-11 20 360,-3 26-56,10 8-515,0 0 0,0 1 0,0-1 0,0 1-1,0-1 1,0 1 0,0-1 0,0 1 0,0 0-1,1 0 1,-1-1 0,0 1 0,0 0 0,1 0-1,-1 0 1,0 0 0,0 2 0,-5 7-8,1 0 0,0 1 0,0-1 0,1 1 0,1 0 0,0 1 0,0-1 0,-1 18 0,-1 98 345,5-118-319,0-7-38,0 1 1,1-1-1,0 1 0,-1-1 0,1 1 0,0-1 0,0 0 0,0 1 0,0-1 0,1 0 0,-1 0 0,1 0 1,-1 0-1,1 0 0,-1 0 0,1-1 0,0 1 0,0 0 0,0-1 0,0 0 0,0 1 0,0-1 0,1 0 0,-1 0 1,0 0-1,0 0 0,1-1 0,-1 1 0,1-1 0,-1 1 0,1-1 0,3 0 0,0 1-311,-1-1 0,1 0-1,0 0 1,-1-1 0,1 1-1,7-3 1,-10 2-161,0 0 0,0 0 0,0 0 1,0 0-1,0-1 0,-1 1 0,1-1 0,0 0 0,-1 0 1,1 0-1,1-2 0,11-19-4071,-4-5-242</inkml:trace>
  <inkml:trace contextRef="#ctx0" brushRef="#br0" timeOffset="4446.31">2314 1321 6563,'0'0'13590,"4"-10"-13099,-2 4-425,10-19 79,-11 25-138,-1-1 0,1 1 0,-1 0 0,1-1 0,-1 1 0,0 0 0,1 0 0,0-1 0,-1 1 0,1 0 0,-1 0 1,1 0-1,-1 0 0,1 0 0,-1 0 0,1 0 0,-1 0 0,1 0 0,-1 0 0,1 0 0,0 0 0,-1 0 1,1 0-1,-1 0 0,1 0 0,-1 1 0,1-1 0,-1 0 0,1 0 0,-1 1 0,0-1 0,1 0 0,-1 1 0,1-1 1,-1 1-1,0-1 0,1 0 0,-1 1 0,0-1 0,1 1 0,-1-1 0,0 1 0,1-1 0,-1 1 0,0-1 0,0 1 1,0-1-1,0 2 0,6 7 92,-1 1 0,-1 0 0,1 0-1,-2 0 1,1 1 0,-2-1 0,1 1 0,-1 0 0,-1 0 0,1 21 0,-2-24-82,0 0 1,-1 0-1,0 0 0,0 0 1,-1 0-1,0-1 0,0 1 1,-1-1-1,0 1 1,0-1-1,0 0 0,-1 0 1,0 0-1,-1-1 0,-8 11 1,13-17-15,0-1 0,0 1 1,0 0-1,0-1 0,0 1 0,0 0 1,0-1-1,0 1 0,0 0 0,0-1 1,-1 1-1,1 0 0,0-1 1,0 1-1,0 0 0,0 0 0,0-1 1,-1 1-1,1 0 0,0-1 0,0 1 1,-1 0-1,1 0 0,0 0 1,0-1-1,-1 1 0,1 0 0,0 0 1,-1 0-1,1 0 0,0-1 1,0 1-1,-1 0 0,1 0 0,0 0 1,-1 0-1,1 0 0,0 0 0,-1 0 1,1 0-1,0 0 0,-1 0 1,1 0-1,0 0 0,-1 0 0,1 0 1,0 1-1,-1-1 0,1 0 1,0 0-1,-1 0 0,1 0 0,0 1 1,0-1-1,-1 0 0,1 0 0,0 0 1,0 1-1,-1-1 0,1 0 1,0 0-1,0 1 0,0-1 0,0 0 1,-1 1-1,1 0 0,3-29-150,5 10-360,-1 0-1,2 0 1,19-29 0,5-9-1090,34-63 1216,-67 119 413,0 0 1,0 1-1,0-1 0,0 0 1,0 0-1,0 1 1,0-1-1,0 0 1,0 1-1,0-1 1,0 0-1,0 1 1,0-1-1,0 0 1,0 1-1,0-1 1,0 0-1,1 0 1,-1 1-1,0-1 1,0 0-1,0 0 1,1 1-1,-1-1 1,0 0-1,0 0 1,0 0-1,1 1 1,-1-1-1,0 0 1,0 0-1,1 0 1,-1 0-1,0 0 1,1 0-1,-1 1 0,0-1 1,0 0-1,1 0 1,-1 0-1,0 0 1,1 0-1,-1 0 1,0 0-1,1 0 1,-1 0-1,0-1 1,0 1-1,1 0 1,-1 0-1,0 0 1,1 0-1,-1 0 1,0 0-1,0-1 1,1 1-1,-1 0 1,0 0-1,0 0 1,1-1-1,-1 1 1,0 0-1,0 0 1,0-1-1,0 1 1,1 0-1,-1 0 1,0-1-1,0 1 0,4 26 119,-4-24-1,1 95 1467,-2-64-1731,1-1 0,5 35 0,-2-56-1121,3-7-2564,-1-3-2028</inkml:trace>
  <inkml:trace contextRef="#ctx0" brushRef="#br0" timeOffset="4617.45">2606 1111 14150,'0'0'8484,"-9"12"-9380,9 25-737,5 12-2032,9-9-1906</inkml:trace>
  <inkml:trace contextRef="#ctx0" brushRef="#br0" timeOffset="4985.95">2846 1275 160,'0'0'20652,"-19"-12"-19491,-61-33-572,78 44-567,-1 0-1,1 1 1,-1-1-1,1 1 1,-1 0-1,1 0 1,-1 0-1,1 0 1,-1 0-1,1 0 0,-1 1 1,1-1-1,0 1 1,-1 0-1,1 0 1,-1 0-1,1 0 1,0 0-1,0 0 1,0 1-1,0-1 1,0 1-1,0-1 0,0 1 1,0 0-1,0 0 1,1 0-1,-1 0 1,1 0-1,-1 0 1,0 3-1,-4 2 7,0 2-4,0-1 0,1 1-1,0 1 1,0-1 0,0 1 0,1 0-1,1 0 1,0 0 0,0 0-1,1 1 1,0-1 0,1 1-1,0-1 1,1 1 0,0 0-1,2 18 1,-1-28-20,-1 0-1,1 0 0,0 0 1,0 0-1,-1 0 0,1 0 1,0 0-1,0 0 0,0 0 1,0 0-1,0 0 0,0-1 1,1 1-1,-1 0 0,0-1 1,0 1-1,0-1 0,1 0 1,-1 1-1,0-1 0,1 0 1,-1 0-1,0 0 1,0 0-1,1 0 0,-1 0 1,0 0-1,1 0 0,-1 0 1,0-1-1,0 1 0,2-1 1,1 0-3,0 0 1,0 1-1,0-2 1,0 1-1,0 0 1,0-1-1,0 0 1,-1 0-1,6-3 1,-2-5 6,0 0 1,0 0 0,-1 0 0,-1-1 0,0 0 0,0 0 0,-1 0 0,0-1 0,-1 1-1,3-17 1,3-9 3,0 22-46,2 19-46,10 29-91,-14-20 144,-3-8 58,0 1 0,0-1 1,0 0-1,0-1 0,1 1 0,0-1 1,0 0-1,0 0 0,0 0 0,1-1 0,-1 0 1,10 4-1,26 2-1542,8-7-5129</inkml:trace>
  <inkml:trace contextRef="#ctx0" brushRef="#br0" timeOffset="6629.34">1637 1932 10213,'0'0'11461,"-4"-5"-10885,-10-8-494,6 17-58,1 39 55,6-28-13,-4 100 632,4-69-457,-7 52-1,8-98-224,0 1-1,0-1 1,0 1 0,0-1-1,1 0 1,-1 1-1,0-1 1,0 1 0,0-1-1,0 0 1,0 1-1,-1-1 1,1 1 0,0-1-1,0 0 1,0 1-1,0-1 1,0 1 0,0-1-1,-1 0 1,1 1-1,0-1 1,0 0 0,0 1-1,-1-1 1,1 0-1,0 1 1,-1-1 0,1 0-1,0 0 1,0 1-1,-1-1 1,1 0 0,-1 0-1,1 0 1,0 1-1,-1-1 1,1 0 0,-1 0-1,-7-17 365,-2-35-178,8 3-165,1 0 0,8-61 0,-5 94-43,0 1 0,1-1 0,1 1 0,0 0 0,1 1-1,0-1 1,2 1 0,-1 0 0,2 0 0,0 1 0,13-17-1,-20 27 6,0 1-1,1 0 0,-1 1 0,1-1 1,0 0-1,-1 0 0,1 1 1,0-1-1,0 1 0,0-1 0,0 1 1,0 0-1,1 0 0,-1 0 0,0 0 1,0 1-1,1-1 0,-1 0 1,1 1-1,-1 0 0,0-1 0,1 1 1,-1 0-1,1 1 0,-1-1 0,5 1 1,-5 1-4,1-1 1,-1 1-1,0 0 1,0-1-1,0 1 1,0 0-1,-1 0 1,1 1-1,0-1 1,-1 0-1,1 1 1,-1-1-1,0 1 1,0-1-1,0 1 1,0-1-1,0 1 1,-1 0-1,1 0 1,-1-1-1,1 1 1,-1 0-1,0 4 1,0 6-5,0 0 0,0 0 0,-1 0 1,-1 0-1,0 0 0,0 0 0,-2 0 1,-6 18-1,2-12-88,-2 1 0,0-2 0,-1 0 1,-21 26-1,25-35-32,2-1-68,-2 1 0,1-1 0,-1 0 0,0-1 0,0 1-1,-1-2 1,0 1 0,0-1 0,-14 8 0,21-14 194,1 0 0,0-1-1,-1 1 1,1 0 0,0 0-1,-1 0 1,1-1 0,0 1-1,-1 0 1,1 0 0,0-1-1,0 1 1,-1 0 0,1-1 0,0 1-1,0 0 1,-1-1 0,1 1-1,0 0 1,0-1 0,0 1-1,0 0 1,0-1 0,-1 1-1,1-1 1,0 1 0,0 0 0,0-1-1,0 1 1,0-1 0,0 1-1,0 0 1,0-1 0,1 1-1,-1-1 1,0 1 0,0 0-1,0-1 1,1 0 0,1-16-33,-1 14 37,1 1 0,0-1 0,0 1 0,0-1 0,0 1 0,0 0 0,1-1 0,-1 1 0,1 0 0,-1 1 0,1-1 0,0 0 0,0 1 0,-1 0-1,1-1 1,0 1 0,0 0 0,0 1 0,1-1 0,-1 1 0,0-1 0,0 1 0,0 0 0,0 0 0,0 0 0,4 1 0,-1-1 35,0 1 0,0 0 1,0 0-1,-1 0 0,1 1 0,0 0 0,-1 0 0,1 0 1,-1 1-1,1 0 0,-1 0 0,9 7 0,-7-1 42,1 1 0,-1 0 0,11 19 0,20 26-1,-36-52-269,1 0 1,0-1-1,0 1 0,0-1 1,0 0-1,1 0 0,-1 0 1,0 0-1,1 0 0,0-1 1,-1 0-1,1 1 0,0-2 0,6 2 1,-6-1-175,0-1 0,0 0 0,0 1 1,0-2-1,0 1 0,0 0 0,0-1 1,0 0-1,0 0 0,0 0 0,0-1 1,0 1-1,0-1 0,-1 0 0,1 0 1,-1 0-1,1 0 0,4-5 0,-4 2 335,0 0 0,0 0 0,-1 0-1,1-1 1,-1 1 0,0-1 0,-1 0 0,0 0-1,1 0 1,-2 0 0,1-1 0,0-5-1,2-16 1485,-2-1 0,-1-56 0,-2 39 589,1 45-1949,0-1 0,0 1 0,0 0 0,0 0 1,0-1-1,0 1 0,0 0 0,0 0 0,0-1 1,-1 1-1,1 0 0,-1 0 0,1 0 0,-1-1 0,1 1 1,-1 0-1,0 0 0,1 0 0,-1 0 0,0 0 1,0 0-1,0 0 0,1 0 0,-1 1 0,0-1 1,0 0-1,-1 0 0,1 1 0,0-1 0,0 1 0,0-1 1,0 1-1,0-1 0,-1 1 0,0 0 0,0 0-37,0 0 0,0 0 0,0 0 0,0 1 0,0-1 0,1 1 0,-1-1 0,0 1 0,0 0 0,1 0 0,-1 0 0,0 0 0,1 0 0,-1 0 0,1 0 0,-1 1 0,1-1 0,-1 1 0,1-1 0,0 1 0,0-1 0,-2 3 0,-5 10-22,1-1 0,1 1 0,-1 0 1,2 0-1,0 0 0,1 1 0,0 0 0,1 0 1,1 0-1,-1 23 0,3-36-35,0-1 1,0 0-1,1 0 1,-1 0-1,0 0 1,1 1-1,-1-1 1,1 0-1,-1 0 1,1 0-1,0 0 1,-1 0-1,1 0 1,0-1-1,0 1 0,0 0 1,0 0-1,0 0 1,-1-1-1,1 1 1,0 0-1,0-1 1,1 1-1,-1-1 1,0 1-1,0-1 1,0 0-1,0 0 1,0 1-1,0-1 0,1 0 1,-1 0-1,0 0 1,0 0-1,0 0 1,0 0-1,0-1 1,1 1-1,-1 0 1,0 0-1,1-1 1,3 0-22,0 0 0,-1 0 0,1 0 1,0-1-1,-1 0 0,1 0 0,-1 0 0,1 0 1,4-4-1,-1-5-29,1 0 0,-1-1 0,-1 1 0,0-2 0,-1 1 0,0-1 0,-1 0 0,7-26 0,-12 44 72,0 1-1,1-1 1,-1 1-1,1-1 1,0 1-1,1-1 1,-1 0-1,1 0 1,0 0-1,1 0 1,-1 0-1,1 0 1,0 0-1,0-1 1,6 8-1,-7-10-24,1 0-1,-1 0 0,0-1 1,1 1-1,-1 0 0,1-1 1,0 0-1,0 0 0,-1 0 1,1 0-1,0 0 0,0-1 1,0 1-1,0-1 0,0 0 1,0 1-1,0-1 1,0-1-1,0 1 0,-1 0 1,1-1-1,0 0 0,0 0 1,0 1-1,0-2 0,-1 1 1,1 0-1,0-1 0,-1 1 1,5-4-1,1-2-38,-1-1-1,0 1 1,0-1-1,-1-1 1,0 1-1,0-1 1,5-11 0,-10 18 217,-1 138 578,14-141-965,-2-5 73,-2-1 1,1 1-1,-1-2 1,-1 0-1,0 0 1,8-15-1,-17 27 129,0-1 0,1 1 1,-1 0-1,0 0 0,0-1 0,0 1 0,0 0 0,0 0 0,1-1 1,-1 1-1,0 0 0,0 0 0,0-1 0,1 1 0,-1 0 0,0 0 1,0 0-1,1 0 0,-1-1 0,0 1 0,0 0 0,1 0 0,-1 0 1,0 0-1,1 0 0,-1 0 0,0 0 0,0 0 0,1 0 0,-1 0 1,0 0-1,1 0 0,-1 0 0,0 0 0,0 0 0,1 0 1,-1 0-1,0 0 0,1 0 0,-1 0 0,0 0 0,0 1 0,1-1 1,-1 0-1,0 0 0,0 0 0,1 1 0,-1-1 0,0 0 0,0 0 1,1 1-1,10 18 16,-1-3 79,-7-14-75,-1-1 0,0 1 0,1-1 0,-1 0 0,1 0-1,-1 0 1,1 0 0,-1 0 0,1-1 0,0 1 0,-1-1 0,1 1-1,0-1 1,0 0 0,-1 0 0,1-1 0,0 1 0,3-1 0,-1-1 6,0 0 1,0 0 0,0 0 0,0-1 0,0 0 0,0 0-1,0 0 1,6-6 0,-1-1 10,0 0 0,-1 0-1,0-1 1,0-1 0,-1 0-1,8-16 1,-13 23 75,-1 1-1,0-1 1,0 0-1,0 0 1,-1 0 0,0 0-1,0 0 1,0 0-1,0-8 1,-1 12 331,-1 4-330,-8 32-105,2 1 1,2 0-1,1 0 1,0 53 0,17 149 145,-5-153-113,-6 145 1,-2-224-48,0 1 1,-1-1 0,0 0-1,0 1 1,-1-1 0,0 0 0,0 0-1,0 0 1,-1 0 0,0-1-1,0 1 1,0-1 0,0 1-1,-1-1 1,0 0 0,0-1 0,-1 1-1,1-1 1,-1 1 0,0-2-1,0 1 1,0 0 0,0-1-1,-1 0 1,1 0 0,-1-1 0,0 0-1,0 0 1,0 0 0,0 0-1,0-1 1,0 0 0,0-1 0,-1 1-1,1-1 1,0-1 0,0 1-1,0-1 1,0 0 0,0 0-1,0-1 1,0 0 0,0 0 0,0 0-1,-10-6 1,4 0 6,-1 0 0,1 0 0,1-1 0,0-1-1,0 0 1,1-1 0,0 0 0,0 0 0,1-1 0,1 0 0,-7-14 0,11 19-198,0 1 0,0-1 0,1 0 0,0-1 0,0 1 0,1 0 0,0-1-1,0 0 1,1 1 0,0-1 0,0 0 0,1 0 0,0 0 0,0 0 0,1 1 0,0-1 0,0 0 0,1 0 0,0 1 0,0-1 0,1 1 0,-1 0 0,6-8 0,31-32-5667,9-2-7019</inkml:trace>
  <inkml:trace contextRef="#ctx0" brushRef="#br0" timeOffset="7169.82">2655 1982 12934,'0'0'8526,"6"-6"-8416,0-1-39,1 0 0,-2-1-1,1 0 1,-1 0 0,0 0 0,-1 0 0,1-1 0,-2 0 0,1 0 0,-1 0-1,-1 0 1,1 0 0,-2-1 0,1 1 0,0-13 0,-2-24 1329,0 46-978,0 10-243,3 53-181,15 89 1,-8-87-38,2 94 1,-11-155 3,-1 0 1,-1 0-1,1 0 1,-1 0 0,1 0-1,-1 0 1,0 0-1,-1 0 1,1-1 0,-1 1-1,1 0 1,-1-1 0,0 1-1,0-1 1,-1 0-1,1 0 1,-1 0 0,1 0-1,-1 0 1,0 0-1,0-1 1,0 1 0,0-1-1,-1 0 1,1 0-1,-1 0 1,-4 1 0,-1 0 181,0 0 1,0-1-1,0 0 0,-1-1 1,1 0-1,0 0 1,-1-1-1,1-1 1,0 1-1,-14-4 1,23 4-136,0 0 1,0 0 0,1 0 0,-1-1 0,0 1 0,0 0-1,1 0 1,-1 0 0,0 0 0,0 0 0,0 0 0,1-1 0,-1 1-1,0 0 1,0 0 0,0 0 0,1-1 0,-1 1 0,0 0-1,0 0 1,0 0 0,0-1 0,0 1 0,1 0 0,-1 0 0,0-1-1,0 1 1,0 0 0,0 0 0,0-1 0,0 1 0,0 0-1,0-1 1,0 1 0,0 0 0,0 0 0,0-1 0,0 1 0,0 0-1,0 0 1,-1-1 0,1 1 0,0 0 0,0 0 0,0-1-1,0 1 1,0 0 0,0 0 0,-1 0 0,1-1 0,0 1 0,0 0-1,0 0 1,-1 0 0,1-1 0,0 1 0,0 0 0,0 0-1,-1 0 1,1 0 0,0 0 0,0 0 0,-1 0 0,1-1 0,22-10-11,161-46-30,13-4-256,-177 50-461,-18 10 632,-1 1 0,0 0 0,0 0 1,0-1-1,0 1 0,0 0 0,1 0 0,-1-1 0,0 1 0,0 0 0,0 0 0,0-1 0,0 1 0,0 0 0,0-1 0,0 1 0,0 0 0,0-1 1,0 1-1,0 0 0,0 0 0,0-1 0,0 1 0,-1 0 0,1-1 0,0 1 0,0 0 0,0 0 0,0-1 0,0 1 0,-1 0 0,1 0 0,0 0 1,0-1-1,0 1 0,-1 0 0,1 0 0,0 0 0,0-1 0,0 1 0,-1 0 0,1 0 0,0 0 0,-1 0 0,1 0 0,0 0 0,0 0 0,-1 0 1,1 0-1,0 0 0,-1 0 0,1 0 0,0 0 0,0 0 0,-1 0 0,1 0 0,0 0 0,0 0 0,-1 0 0,1 0 0,0 0 0,-1 1 1,-17-4-8009</inkml:trace>
  <inkml:trace contextRef="#ctx0" brushRef="#br0" timeOffset="8397.83">3213 383 8964,'0'0'7862,"-6"1"-6533,-20 3-457,24 0-139,10 2-492,11 2-25,21-3 91,1-2 0,0-1 0,0-2-1,65-9 1,295-62 94,-241 37-332,-26 6 41,128-21 172,-269 50-340,-1 2 0,1-1 1,1 1-1,-1 0 0,-12 7 0,-42 29-4998,59-37 4800,-31 18-4516</inkml:trace>
  <inkml:trace contextRef="#ctx0" brushRef="#br0" timeOffset="9199.69">3963 416 12582,'0'0'8385,"0"-1"-8369,0 1 1,0-1-1,0 1 0,-1-1 1,1 1-1,0-1 0,0 1 1,-1 0-1,1-1 0,0 1 1,-1 0-1,1-1 0,0 1 1,-1-1-1,1 1 1,-1 0-1,1 0 0,0-1 1,-1 1-1,1 0 0,-1 0 1,1 0-1,-1-1 0,1 1 1,-1 0-1,1 0 0,-1 0 1,1 0-1,-1 0 0,0 0 1,0 6-1,1 0 1,0-1 0,0 1-1,0 0 1,1 0-1,0-1 1,0 1 0,0 0-1,0-1 1,5 11-1,-3-7 23,187 810 1096,-171-725-1048,30 101-57,8 46 26,-49-178-25,0 88 0,6 42 24,-13-186-54,0 5 15,1 1 0,0-1-1,0 1 1,1-1 0,1 0 0,0 0 0,1-1 0,0 1 0,1-1 0,8 12 0,-57-100 1766,37 68-1765,-22-26-61,3-2 0,1-1 0,1 0 0,-18-46 0,34 69-44,17 34 11,9 12 75,1-1 0,2-1-1,1-1 1,1-1 0,40 35 0,-60-59 8,-1 0 1,1 0 0,0-1 0,0 1 0,0-1-1,0 0 1,0 0 0,1 0 0,-1 0-1,0-1 1,1 0 0,-1 0 0,1 0 0,0-1-1,-1 1 1,1-1 0,0 0 0,-1 0-1,9-2 1,-8 0-1,0-1-1,1 1 1,-1-1-1,-1 1 1,1-2-1,0 1 1,-1 0 0,0-1-1,1 0 1,-2 0-1,1 0 1,0-1-1,-1 1 1,0-1-1,5-8 1,6-11-67,-1-1 1,0-1-1,-2 0 1,-1-1-1,-2 0 0,0-1 1,-2 0-1,0 0 1,2-56-1,-8 84 9,1-1 1,-1 1-1,0 0 1,0-1-1,0 1 0,-1-1 1,1 1-1,0 0 0,0-1 1,0 1-1,0 0 0,0-1 1,0 1-1,0 0 1,-1-1-1,1 1 0,0 0 1,0-1-1,0 1 0,-1 0 1,1 0-1,0-1 0,0 1 1,-1 0-1,1 0 0,0-1 1,-1 1-1,1 0 1,0 0-1,-1 0 0,1 0 1,0 0-1,-1-1 0,1 1 1,0 0-1,-1 0 0,1 0 1,0 0-1,-1 0 0,1 0 1,0 0-1,-1 0 1,1 0-1,0 0 0,-1 0 1,1 1-1,0-1 0,-1 0 1,1 0-1,-6 0-1050,-20 0-4978</inkml:trace>
  <inkml:trace contextRef="#ctx0" brushRef="#br0" timeOffset="9803.11">4111 2890 1809,'0'0'15666,"0"-18"-13631,1-13-1333,1-4 449,-7-71 0,4 98-1069,1 0 0,-2 0 0,1 0 1,-1 0-1,0 1 0,-1-1 0,0 0 1,0 1-1,-1 0 0,1 0 0,-2 0 1,1 0-1,-1 1 0,0-1 0,-8-8 1,11 14-75,0-1 0,0 1 0,0 0-1,0 0 1,0 0 0,0 0 0,0 0 0,0 0 0,0 0 0,0 0 0,-1 1 0,1-1 0,0 1 0,0 0 0,-1 0 0,1 0 0,0 0 0,0 0 0,-1 0 0,1 1 0,0-1 0,0 1 0,-1 0 0,1-1 0,0 1 0,0 0 0,0 0 0,0 0 0,0 1 0,0-1 0,0 0 0,1 1 0,-1-1 0,0 1 0,1 0 0,-1 0 0,1-1 0,0 1 0,-1 0 0,-1 4 0,-3 4-9,1 1 0,-1 0 0,2-1 0,0 2 0,0-1 0,-4 19 0,4-7 26,2-1 1,0 1 0,1-1 0,1 1-1,1-1 1,1 1 0,1-1-1,1 0 1,8 25 0,-8-34 3,0 0-1,1 0 1,0 0-1,1-1 1,1 0 0,0 0-1,0 0 1,1-1 0,1 0-1,0-1 1,0 0 0,1 0-1,0-1 1,0-1 0,1 1-1,15 7 1,-16-12-128,0 0 0,0 0 0,0-1 0,1 0 0,0-1 1,-1-1-1,1 1 0,12-1 0,23-1-6084,-30 0 2022,0 0-9131</inkml:trace>
  <inkml:trace contextRef="#ctx0" brushRef="#br0" timeOffset="10454.44">4326 3113 7652,'0'0'11586,"7"1"-10201,-2 0-1224,-3 0-57,1 0-1,-1-1 1,1 1 0,-1-1 0,0 1-1,1-1 1,-1 0 0,1 0-1,-1 0 1,1 0 0,-1-1-1,1 1 1,-1-1 0,0 0-1,1 1 1,-1-1 0,0 0 0,1 0-1,-1-1 1,0 1 0,0 0-1,0-1 1,0 1 0,0-1-1,2-2 1,2-6-60,0 1 0,0-1 0,-1 0 0,0-1 0,-1 1-1,0-1 1,0 0 0,-1 0 0,-1 0 0,0-1 0,0 1 0,-1 0 0,-1-1-1,0-15 1,-1 18-24,1-1 0,-1 1 0,-1-1 0,0 1 0,0 0 0,-1 0 0,0 0 0,0 0-1,-1 0 1,0 0 0,-1 1 0,0 0 0,0 0 0,0 0 0,-1 1 0,0 0 0,-12-11 0,17 18-22,1-1 0,-1 0 0,1 1 0,-1-1 0,0 0 0,1 1 1,-1-1-1,0 1 0,1-1 0,-1 1 0,0-1 0,1 1 1,-1 0-1,0-1 0,0 1 0,0 0 0,1 0 0,-1 0 0,0-1 1,0 1-1,0 0 0,0 0 0,0 0 0,1 0 0,-1 1 0,0-1 1,0 0-1,0 0 0,0 0 0,1 1 0,-1-1 0,0 0 1,0 1-1,1-1 0,-1 1 0,0-1 0,1 1 0,-1-1 0,0 1 1,1-1-1,-1 1 0,1 0 0,-1-1 0,1 1 0,-1 0 0,1 0 1,-1-1-1,1 1 0,0 0 0,-1 0 0,1 0 0,0-1 1,0 1-1,-1 0 0,1 0 0,0 0 0,0 0 0,0 0 0,0-1 1,0 1-1,1 1 0,-2 6-15,1-1 1,0 1 0,0-1-1,1 1 1,0-1-1,2 9 1,-1-11 18,0 0 0,0 0-1,0 0 1,1 0 0,0 0 0,0-1 0,0 1-1,1-1 1,-1 0 0,1 0 0,0 0 0,0-1-1,1 1 1,-1-1 0,0 0 0,1 0 0,0-1-1,0 1 1,0-1 0,0 0 0,9 2-1,1 0 8,0-1-1,1-1 1,-1 0-1,0-1 1,1-1-1,22-2 1,-35 2-5,0-1 0,0 0 0,0 1-1,0-1 1,0 0 0,0 0 0,0-1 0,-1 1 0,1-1 0,0 1 0,-1-1 0,1 0-1,-1 0 1,0 0 0,0 0 0,0-1 0,0 1 0,0 0 0,0-1 0,0 0 0,-1 1-1,1-1 1,-1 0 0,2-3 0,0-3 34,-1 0 1,1 0-1,-1-1 0,-1 1 1,0-1-1,0-18 0,-1 59-100,-2-12 68,2 1-1,1-1 1,0 1-1,1-1 1,5 21-1,-6-36-5,0-1 0,0 1-1,0-1 1,0 1 0,1-1-1,0 0 1,-1 1 0,1-1-1,0 0 1,1 0 0,-1 0 0,0-1-1,1 1 1,0 0 0,-1-1-1,1 0 1,0 0 0,0 0-1,1 0 1,-1 0 0,0 0-1,0-1 1,1 0 0,-1 0-1,1 0 1,-1 0 0,1 0-1,-1-1 1,1 1 0,0-1-1,-1 0 1,1 0 0,4-1-1,-6 0 3,1 0-1,-1 0 1,1 0 0,-1 0-1,1 0 1,-1-1-1,0 1 1,0-1 0,1 0-1,-1 0 1,0 0-1,0 0 1,-1 0 0,1 0-1,0 0 1,-1 0-1,1-1 1,-1 1-1,0-1 1,0 1 0,0-1-1,0 0 1,0 1-1,0-1 1,-1 0 0,1 1-1,-1-7 1,3-11-2,-1 0 0,0-34 1,-2 46-1,0-4-3,0-28 13,0 39-10,0-1 0,0 1 1,0 0-1,0 0 0,0-1 1,-1 1-1,1 0 0,0 0 1,-1 0-1,1-1 1,-1 1-1,1 0 0,-1 0 1,0 0-1,1 0 0,-1 0 1,0 0-1,0 0 0,0 0 1,0 0-1,1 1 1,-1-1-1,0 0 0,-2 0 1,2 3-21,0 1 1,0-1-1,0 1 1,0 0 0,1 0-1,-1-1 1,1 1-1,0 0 1,0 0-1,0 0 1,0-1 0,1 5-1,-1-3-21,-2 50-15,1 54 311,2-99-348,0-1 1,0 1-1,0-1 0,1 0 0,0 0 1,1 0-1,0 0 0,0 0 1,7 11-1,-10-17-246,1-1-1,0 0 1,0 1 0,0-1-1,0 0 1,0 0 0,0 1 0,0-1-1,0 0 1,0 0 0,1-1-1,-1 1 1,0 0 0,1 0-1,-1 0 1,3 0 0,10 0-6051</inkml:trace>
  <inkml:trace contextRef="#ctx0" brushRef="#br0" timeOffset="10664.87">4851 2605 1056,'0'0'20378,"-48"-72"-21034,48 90-1,19 2-1936,1-3-2369</inkml:trace>
  <inkml:trace contextRef="#ctx0" brushRef="#br0" timeOffset="10850.02">5053 2505 14615,'0'0'4738,"-7"23"-3759,1-5-743,-1 3 59,1 0 0,1 1 0,0 0 0,2 0 0,-2 41 0,5-27 138,2 0 1,8 47-1,-8-69-354,2 1 0,-1-1 0,2-1 0,0 1 0,0 0 1,2-1-1,-1 0 0,14 19 0,-18-30-145,-1 0 0,0 0 0,1 0 0,0 0 1,-1 0-1,1-1 0,0 1 0,0 0 0,0-1 0,0 0 0,0 1 1,0-1-1,0 0 0,0 0 0,0 0 0,1 0 0,-1-1 0,0 1 1,1-1-1,-1 1 0,0-1 0,4 0 0,-4 0-278,-1-1 1,1 0-1,-1 0 0,1 0 0,0 0 1,-1 0-1,0 0 0,1 0 0,-1 0 1,0 0-1,1-1 0,-1 1 1,0-1-1,0 1 0,0-1 0,0 1 1,0-1-1,-1 1 0,1-1 0,0 0 1,-1 0-1,1 1 0,-1-1 0,1 0 1,-1 0-1,0 0 0,0 1 1,0-1-1,0-2 0,1-30-7905</inkml:trace>
  <inkml:trace contextRef="#ctx0" brushRef="#br0" timeOffset="11058.23">5017 2832 11397,'0'0'9941,"35"-20"-9941,-1 20 0,0 0-1457,0 0-2529,-10 0-3601</inkml:trace>
  <inkml:trace contextRef="#ctx0" brushRef="#br0" timeOffset="11829.93">5222 2789 8388,'0'0'5453,"-2"-14"-6906,-1 11-2328,-22 5 14789,41 1-6552,-12-2-4384,1-1 0,-1 1 0,0-1 0,1 0 0,-1-1 0,1 1 0,-1-1-1,1 1 1,-1-2 0,5 0 0,-8 0-63,1 0 0,-1-1 0,0 1 0,0 0 0,0-1 1,0 1-1,0 0 0,0-1 0,0 1 0,-1-1 0,1 0 0,-1 1 0,0-1 0,0 1 0,0-1 0,0 0 1,0 1-1,0-1 0,-1 1 0,1-1 0,-1 1 0,0-1 0,-2-4 0,3 6-9,-1-1-1,0 0 0,0 0 1,0 1-1,0-1 1,-1 1-1,1-1 1,0 1-1,0-1 1,-1 1-1,1 0 1,-1 0-1,0-1 0,1 1 1,-1 0-1,0 1 1,1-1-1,-1 0 1,0 0-1,0 1 1,0-1-1,0 1 1,1 0-1,-1-1 0,0 1 1,0 0-1,0 0 1,0 0-1,0 1 1,0-1-1,0 0 1,-2 2-1,2-2-1,1 1 1,0 0-1,-1 0 0,1 0 1,0 0-1,0 0 0,-1 0 0,1 0 1,0 1-1,0-1 0,1 0 0,-1 1 1,0-1-1,0 0 0,1 1 1,-1-1-1,0 1 0,0 3 0,-7 31-40,7-30 32,-2 23-1,0 0 0,3 41 0,0-36 20,0-30-6,0 0 1,1-1-1,-1 1 0,0 0 1,1-1-1,0 1 0,0-1 1,0 1-1,0-1 1,0 1-1,1-1 0,0 0 1,-1 0-1,1 0 1,0 0-1,1 0 0,-1 0 1,0 0-1,4 2 1,-3-3-181,1 1 1,1 0 0,-1-1 0,0 0 0,1 0 0,-1 0-1,1-1 1,-1 0 0,1 0 0,0 0 0,-1 0 0,1-1-1,8 0 1,-11 0-1,0 0 0,0 0 1,0 0-1,0-1 0,0 1 0,0-1 0,0 1 0,0-1 0,0 0 0,0 0 0,0 0 0,-1 0 0,1 0 0,0 0 0,-1-1 0,1 1 1,0-1-1,-1 1 0,0-1 0,1 1 0,1-4 0,0 0-112,-1-1-1,1 1 1,-1-1 0,0 0 0,0 0 0,0 0-1,1-9 1,-1-7 260,-1 0 0,0 0 0,-3-31-1,-3 28 1522,4 14 2081,17 27-2573,-5-1-871,-1-1 1,0 2 0,11 25 0,0 0 10,-20-40-140,-1 0 0,0-1 0,1 1 0,-1-1 0,1 1 0,-1-1 0,1 1 0,-1-1 0,1 0 0,-1 1 0,1-1 0,-1 0 0,1 1 0,-1-1 0,1 0 0,0 1 0,-1-1 0,1 0 0,-1 0 0,1 0 0,0 0 0,-1 0 0,1 0 0,0 0 0,-1 0 0,1 0 0,-1 0 0,1 0 0,0 0 0,-1 0 0,1 0 0,0-1 0,-1 1 1,1 0-1,-1 0 0,1-1 0,-1 1 0,1 0 0,-1-1 0,1 1 0,-1-1 0,1 1 0,-1-1 0,1 1 0,-1-1 0,0 1 0,1-1 0,-1 1 0,0-1 0,1 0 0,-1 1 0,0-2 0,22-36-52,-20 34 36,19-41-226,-7 13-48,1 1-1,1 1 1,37-52 0,-52 81 879,-1 31 457,0 185-694,0-214-434,0-1 0,0 0 0,0 0 0,0 0 0,0 1 0,0-1 0,0 0 0,0 0 0,0 0 0,-1 1 0,1-1-1,0 0 1,0 0 0,0 0 0,0 1 0,0-1 0,1 0 0,-1 0 0,0 1 0,0-1 0,0 0 0,0 0 0,0 0 0,0 1 0,0-1 0,0 0 0,0 0 0,0 0 0,1 0 0,-1 1 0,0-1-1,0 0 1,0 0 0,0 0 0,1 0 0,-1 0 0,0 0 0,0 1 0,0-1 0,0 0 0,1 0 0,-1 0 0,0 0 0,0 0 0,0 0 0,1 0 0,-1 0 0,0 0 0,0 0 0,1 0 0,-1 0-1,0 0 1,5 0-5259</inkml:trace>
  <inkml:trace contextRef="#ctx0" brushRef="#br0" timeOffset="11999.11">5605 2535 11925,'0'0'8724,"-15"40"-11957,30-11-2017</inkml:trace>
  <inkml:trace contextRef="#ctx0" brushRef="#br0" timeOffset="12340.89">5883 2601 5378,'0'0'12003,"-21"-3"-9255,-70-8-1040,86 11-1634,1-1 1,-1 2 0,1-1 0,0 0 0,-1 1-1,1 0 1,0 0 0,0 0 0,0 1-1,-1-1 1,1 1 0,0 0 0,1 0 0,-1 0-1,0 1 1,1-1 0,-1 1 0,1 0 0,0 0-1,0 1 1,0-1 0,0 0 0,0 1-1,1 0 1,0 0 0,0 0 0,-3 7 0,0 2-23,1 0 0,1 0 0,0 0 0,1 0 0,1 1 0,0-1 0,1 15 0,0-25-46,0-1-1,0 1 1,0 0-1,1 0 1,-1-1-1,1 1 1,0 0-1,0-1 1,0 1 0,0 0-1,0-1 1,0 0-1,1 1 1,-1-1-1,1 0 1,0 1-1,0-1 1,0 0-1,0-1 1,0 1-1,0 0 1,0 0-1,0-1 1,1 1 0,-1-1-1,0 0 1,1 0-1,-1 0 1,1 0-1,0 0 1,5 0-1,-5 0 7,1-1 0,0 1 0,0-1 0,0 0 0,0-1 0,0 1 0,0-1 0,0 1 0,0-1 0,0 0 0,-1-1 0,1 1 1,0-1-1,-1 0 0,1 0 0,-1 0 0,0 0 0,1 0 0,-1-1 0,0 0 0,0 1 0,2-5 0,5-8 0,-2-1 1,0-1-1,-1 0 1,0 0-1,-1 0 1,-1-1-1,-1 0 1,0 0-1,-2 0 1,0 0-1,-1 0 1,0-19-1,-1 36 159,9 12 61,10 22-89,-10-18-52,-1-1 0,2 0 0,20 25 0,-26-35-78,1 0 1,0 0-1,-1 0 0,1 0 1,1-1-1,-1 0 0,0 0 1,1-1-1,0 1 1,-1-1-1,1 0 0,0-1 1,0 0-1,11 2 0,55-2-587,-44-1-3627</inkml:trace>
  <inkml:trace contextRef="#ctx0" brushRef="#br0" timeOffset="12975.05">6249 2587 14567,'0'0'9623,"0"-9"-9314,1 1-281,0-1 0,0 1 0,1 0 0,0-1 0,1 1 0,0 0-1,0 0 1,0 1 0,1-1 0,6-8 0,-1-3 163,-2 0 0,0 0 0,-1 0 0,4-27 0,-9 42 153,12 291-256,-10-116-158,-4-100-121,1-69 164,0 1 1,0 0-1,-1-1 0,1 1 1,-1-1-1,1 1 0,-1 0 1,0-1-1,0 0 0,0 1 1,0-1-1,0 0 0,-1 1 1,1-1-1,0 0 1,-1 0-1,0 0 0,0 0 1,1 0-1,-1-1 0,0 1 1,0 0-1,-1-1 0,1 0 1,-5 3-1,0-1 79,0-1 1,0 0-1,0 0 0,0-1 0,-1 0 1,1 0-1,-13 0 0,19-1 52,28-2-91,8-5 3,-1-1-1,64-25 0,-60 18 32,66-15-1,-99 30-110,-19-6-6104,-5 0 942</inkml:trace>
  <inkml:trace contextRef="#ctx0" brushRef="#br0" timeOffset="14276.09">5121 225 8676,'0'0'7547,"0"0"-7518,0 0-1,0-1 0,-1 1 0,1-1 1,0 1-1,0 0 0,0-1 1,-1 1-1,1 0 0,0-1 0,0 1 1,0-1-1,0 1 0,0-1 0,0 1 1,0 0-1,0-1 0,0 1 0,0-1 1,0 1-1,0-1 0,0 1 1,0 0-1,0-1 0,0 1 0,0-1 1,0 1-1,1 0 0,-1-1 0,0 1 1,0-1-1,1 1 0,-1 0 0,0-1 1,0 1-1,1-1 0,8-2 163,-1 1 1,0-1-1,1 1 0,-1 1 0,1 0 1,0 0-1,-1 1 0,11 0 0,2-1 92,539-4 2651,-310 8-2560,366 11-196,1 0-124,-366-11-1,200-3 68,-432-1-127,-12 2 4,0-1-1,0 0 1,0-1 0,0 0-1,0 0 1,0-1 0,14-4 0,-21 6 90,-38-3-11881,18 0 535</inkml:trace>
  <inkml:trace contextRef="#ctx0" brushRef="#br0" timeOffset="15183.37">7316 246 14999,'0'0'4983,"0"12"-4934,1 7 53,1 0 1,1-1 0,0 1 0,2-1-1,7 24 1,45 103 588,-13-36-200,225 594 1107,-155-434-1201,15 42 332,-64-141-280,143 267 1,-195-415-438,-8-13-1,1-1-1,-1 1 0,-1 0 0,0 0 0,0 1 1,-1 0-1,0-1 0,0 1 0,1 15 0,-4-24 12,-5-2 3,-1 0 0,1-1 0,0 0 0,0 0 0,-1 0 0,1-1 0,0 1-1,1-1 1,-1 0 0,0-1 0,1 1 0,-6-7 0,-8-5 14,-33-24-50,3-3 0,1-2 1,2-2-1,-41-55 0,0 5 6,129 153-379,137 100 351,-171-149 31,-5-4 6,1 0 1,0 0-1,0-1 1,0 0-1,1 0 0,-1 0 1,1 0-1,-1-1 1,1 0-1,0 0 0,0-1 1,0 1-1,0-1 1,0-1-1,0 1 0,7-1 1,-11-1 1,0 1 1,0-1 0,-1 1-1,1-1 1,-1 0 0,1 0 0,-1 0-1,1 0 1,-1 0 0,0 0-1,1 0 1,-1-1 0,0 1-1,0 0 1,0-1 0,0 1-1,0-1 1,2-2 0,13-33 94,-15 32-79,26-79-226,-5-2-1,21-145 1,-42 223-1071,-2 14-4883,-3 11-725</inkml:trace>
  <inkml:trace contextRef="#ctx0" brushRef="#br0" timeOffset="15720.39">7684 3002 10773,'0'0'7294,"-2"-17"-5272,-6-54-645,8 67-1280,-1 0 0,0 1 0,0-1 0,0 0 0,0 1 1,0-1-1,-1 1 0,0-1 0,1 1 0,-1 0 0,0 0 0,-1 0 1,1 0-1,-1 0 0,1 0 0,-1 0 0,0 1 0,0 0 0,0-1 1,0 1-1,0 0 0,0 0 0,-5-1 0,5 2-84,0 0-1,1 0 1,-1 1 0,0-1-1,0 1 1,0 0 0,0 0-1,0 0 1,0 0-1,0 1 1,0-1 0,1 1-1,-1 0 1,0-1 0,0 1-1,0 1 1,1-1 0,-1 0-1,1 1 1,-1-1 0,1 1-1,-1 0 1,1 0-1,0 0 1,-3 3 0,-4 8 9,1 0 0,1 0 0,0 1 0,0 0 0,2 0 0,-1 1 1,2 0-1,0 0 0,1 0 0,0 0 0,1 1 0,1-1 0,0 1 1,1-1-1,1 1 0,4 28 0,-4-41-6,0 1 1,0 0-1,1 0 0,-1 0 1,1-1-1,0 1 0,0-1 1,0 1-1,0-1 0,0 0 1,1 0-1,0 0 0,-1 0 1,1-1-1,0 1 0,0-1 1,1 1-1,-1-1 0,0 0 1,1 0-1,-1-1 0,1 1 1,0-1-1,-1 0 0,1 0 1,0 0-1,0 0 0,0-1 1,-1 1-1,1-1 0,0 0 1,7-1-1,2 0 14,0-1-1,0 0 1,0-1 0,0-1-1,0 0 1,-1 0-1,0-1 1,17-10 0,2-1-622,1-1-2462,-12 4-3604,-10 5 170</inkml:trace>
  <inkml:trace contextRef="#ctx0" brushRef="#br0" timeOffset="16076.84">7697 3002 8436,'110'-51'3692,"-109"51"-3490,0 0-1,0-1 0,0 1 1,1 0-1,-1-1 1,0 1-1,0-1 0,0 0 1,0 1-1,0-1 0,0 0 1,0 0-1,0 0 1,0 0-1,0 1 0,0-1 1,-1-1-1,1 1 0,0 0 1,-1 0-1,1 0 1,-1 0-1,1 0 0,-1-1 1,1 1-1,-1 0 1,0 0-1,0-1 0,1 1 1,-1 0-1,0-2 0,1-2 2670,11 5-2216,-8 1-552,0 0 0,1 1 1,-1-1-1,0 1 0,-1 0 0,1 0 0,0 1 0,0-1 0,-1 1 0,0 0 1,1 0-1,-1 0 0,0 0 0,0 1 0,-1-1 0,5 7 0,3 5 136,0 1-1,11 27 0,-18-34-195,0 0-1,-1 0 1,0 0 0,2 17-1,-4-22-37,1-1 1,-1 0-1,0 0 0,0 0 0,0 1 0,0-1 1,0 0-1,-1 0 0,1 0 0,-1 0 0,0 0 1,0 0-1,0 0 0,-1 0 0,1 0 0,0 0 1,-3 3-1,0-3 59,9-30-182,5 2-61,1 0-1,0 1 0,2 0 1,1 1-1,28-37 1,-42 59 185,1 1 0,-1-1 0,0 1 0,1 0 0,-1-1 1,1 1-1,-1 0 0,0-1 0,1 1 0,-1 0 0,1 0 1,-1-1-1,1 1 0,-1 0 0,1 0 0,-1 0 1,1 0-1,-1 0 0,1-1 0,-1 1 0,1 0 0,0 0 1,-1 0-1,1 1 0,-1-1 0,1 0 0,-1 0 1,1 0-1,-1 0 0,1 0 0,-1 1 0,1-1 0,-1 0 1,1 0-1,-1 1 0,0-1 0,1 0 0,-1 1 0,1-1 1,-1 0-1,0 1 0,1-1 0,-1 1 0,0-1 1,0 1-1,1-1 0,-1 1 0,0-1 0,0 1 0,1-1 1,-1 1-1,0-1 0,0 1 0,0 0 0,11 33 276,-11-32-255,4 19 215,-1 0 0,1 37 0,-4-38-1349,1 0 1,7 34 0,-6-48-3867</inkml:trace>
  <inkml:trace contextRef="#ctx0" brushRef="#br0" timeOffset="16280.4">8175 2745 12934,'0'0'9668,"-24"14"-10532,38 18-561,11-9-2496,-6 0-4323</inkml:trace>
  <inkml:trace contextRef="#ctx0" brushRef="#br0" timeOffset="16479.72">8351 2720 12838,'0'0'8420,"-7"23"-7628,1-3-582,0 1-5,0 0 0,2 1-1,0-1 1,1 1-1,0 32 1,1 6 458,0-24-175,4 49 1,-1-76-487,1 1 1,-1 0-1,1 0 1,1-1-1,0 1 1,0-1-1,1 0 1,0 0-1,9 14 1,-12-22-117,-1 0 1,1 0-1,0 0 1,0 0-1,0 0 0,0 0 1,0 0-1,0 0 1,0-1-1,0 1 0,0 0 1,0-1-1,1 1 1,-1-1-1,2 1 1,12-2-4980,-9-4-1064</inkml:trace>
  <inkml:trace contextRef="#ctx0" brushRef="#br0" timeOffset="16631.53">8361 3056 12310,'0'0'11861,"-5"-40"-11861,34 40-48,0 0-592,0 0-1377,-4 0-2641,-10 0-5651</inkml:trace>
  <inkml:trace contextRef="#ctx0" brushRef="#br0" timeOffset="17258.84">8361 3056 14583,'31'3'1214,"16"0"5847,-40-4-6644,0-1-390,0-1 1,0 0 0,-1 0 0,1 0 0,-1-1-1,1 0 1,-1 0 0,-1-1 0,7-5-1,-10 8-11,0 0 1,0 0-1,0 0 0,0 0 0,0 0 0,0 0 0,-1-1 0,1 1 0,-1-1 0,1 1 0,-1-1 1,0 0-1,0 1 0,0-1 0,0 0 0,-1 0 0,1 0 0,-1 0 0,0 1 0,1-1 0,-1 0 1,0 0-1,-1 0 0,1 0 0,-1 0 0,-1-5 0,2 7-4,-1 0 0,1 0-1,-1 0 1,0 0 0,1 0 0,-1 0 0,0 0-1,0 0 1,0 0 0,0 0 0,0 0 0,0 1 0,0-1-1,0 0 1,0 1 0,0-1 0,0 1 0,-1-1-1,1 1 1,0 0 0,0-1 0,0 1 0,-1 0 0,1 0-1,0 0 1,0 0 0,-1 0 0,1 0 0,0 0-1,0 1 1,0-1 0,-1 0 0,1 1 0,0-1-1,0 1 1,0-1 0,0 1 0,-2 1 0,-1 0 10,1-1 1,0 2-1,-1-1 1,1 0-1,0 1 1,0-1-1,1 1 1,-1 0-1,0 0 1,1 0-1,-3 4 1,2 1-20,-1 0 0,2 0 0,-1 0-1,1 1 1,1-1 0,-1 0 0,1 1 0,0 15 0,1-21-22,0-1 0,0 1 0,0-1-1,1 1 1,-1-1 0,1 1 0,-1 0 0,1-1 0,0 0 0,0 1 0,0-1 0,0 0 0,0 1 0,1-1 0,-1 0 0,1 0 0,-1 0 0,1 0 0,0 0-1,-1 0 1,1-1 0,0 1 0,0-1 0,0 1 0,1-1 0,-1 0 0,0 0 0,0 0 0,1 0 0,-1 0 0,5 1 0,-2-1-119,-1 0 0,1-1 0,-1 1 0,1-1 0,-1 0-1,1 0 1,-1-1 0,1 0 0,-1 1 0,1-1 0,-1-1 0,0 1 0,0-1 0,1 0 0,-1 0 0,0 0 0,0 0 0,-1-1 0,6-3 0,-5 1 27,0 0 1,0 0-1,0-1 0,-1 1 1,1-1-1,-1 0 0,-1 0 1,1 0-1,-1-1 0,0 1 1,0-1-1,1-11 0,-2 10 366,1 1-1,0-1 1,0 1-1,0 0 1,7-13 0,-9 20-196,1-1 0,-1 0 1,1 0-1,-1 1 0,1-1 1,-1 0-1,1 1 0,-1-1 1,1 1-1,0-1 0,-1 1 1,1-1-1,0 1 0,0-1 1,-1 1-1,1-1 0,0 1 1,0 0-1,0 0 0,-1-1 1,1 1-1,0 0 0,1 0 1,0 0-53,-1 1 0,1 0 0,-1-1 0,1 1 0,-1 0 0,0 0 0,1 0 0,-1 0 0,0 0 1,1 0-1,-1 0 0,0 0 0,0 0 0,0 1 0,0-1 0,0 0 0,1 3 0,2 3 19,0 0 0,-1 1 0,0-1 0,0 1 0,-1 0 0,0 0 0,0 0 0,1 14 0,-2-19 4,0 0-1,-1 0 1,0 1-1,0-1 1,0 0-1,0 1 1,0-1-1,-1 0 1,1 0-1,-1 1 1,0-1-1,0 0 1,0 0-1,0 0 1,-1 0-1,1 0 1,-1 0-1,1-1 1,-1 1-1,0 0 1,0-1-1,-1 0 0,-3 5 1,5-7 37,2-36-246,4 21 76,0 1-1,0-1 1,2 1 0,-1 0-1,2 0 1,0 1 0,0 0-1,1 0 1,1 1 0,15-15-1,-22 35 348,-1 1-1,0 0 0,-1-1 0,0 1 1,0 13-1,-1-1-165,1 0 0,0 1 0,8 32 0,-9-54-267,1 1-1,-1 0 1,1-1 0,-1 1 0,1 0 0,-1-1-1,1 1 1,-1-1 0,1 1 0,0-1 0,-1 1-1,1-1 1,0 1 0,0-1 0,-1 0-1,1 1 1,0-1 0,0 0 0,-1 0 0,1 0-1,0 1 1,0-1 0,0 0 0,0 0 0,-1 0-1,1 0 1,0 0 0,0-1 0,0 1-1,-1 0 1,1 0 0,0-1 0,0 1 0,-1 0-1,1-1 1,0 1 0,0 0 0,0-2-1,14-14-5895</inkml:trace>
  <inkml:trace contextRef="#ctx0" brushRef="#br0" timeOffset="17429.97">8919 2671 13718,'0'0'8980,"-30"23"-10260,40 0-705,10 3-1937,9-3-3713</inkml:trace>
  <inkml:trace contextRef="#ctx0" brushRef="#br0" timeOffset="17754.58">9156 2729 11029,'0'0'11315,"-21"-1"-10582,1 1-574,-1 0 1,-25 4-1,44-3-142,-1-1 0,1 1 0,0 0 0,0 0 0,0 0 0,0 0 0,0 0 0,0 1 0,0-1 0,1 1 0,-1-1 0,0 1 0,1 0 0,-1-1 0,1 1 0,0 0 0,-1 0 0,1 0 0,0 0 0,0 0 0,0 1 0,-1 2 0,-6 48 92,8-44-89,0-8-15,-1 9 27,0 1 0,1-1 0,1 1 0,1 11 1,-2-21-29,0 1-1,1-1 1,-1 0 0,0 0 0,1 0 0,-1 0 0,0 0-1,1 0 1,-1 0 0,1 0 0,0 0 0,-1 0 0,1 0 0,0 0-1,0 0 1,-1 0 0,1-1 0,0 1 0,0 0 0,1 0-1,0-1 0,-1 0 0,0 0 0,1 0-1,-1 0 1,1 0 0,-1 0 0,0 0-1,1-1 1,-1 1 0,0 0 0,1-1-1,-1 1 1,0-1 0,1 0 0,-1 1-1,0-1 1,0 0 0,0 0 0,0 0-1,0 0 1,2-1 0,3-5-4,0 0-1,-1 0 1,1-1 0,-1 0-1,-1 0 1,1 0 0,-1-1 0,4-12-1,5-10-5,-13 31 8,1-1 0,-1 1 0,0-1 0,0 1 0,1-1-1,-1 1 1,0-1 0,1 1 0,-1 0 0,0-1 0,1 1 0,-1-1-1,1 1 1,-1 0 0,1 0 0,-1-1 0,1 1 0,-1 0 0,1 0 0,-1-1-1,1 1 1,-1 0 0,1 0 0,-1 0 0,1 0 0,-1 0 0,1 0-1,-1 0 1,1 0 0,0 0 0,-1 0 0,1 0 0,-1 0 0,1 0 0,-1 0-1,1 1 1,-1-1 0,1 0 0,-1 0 0,1 1 0,-1-1 0,0 0 0,1 1-1,-1-1 1,1 0 0,-1 1 0,0-1 0,1 1 0,-1-1 0,0 1-1,1-1 1,-1 1 0,0-1 0,0 1 0,1 0 0,21 35 168,-18-27-72,0-2-80,1 0-1,0-1 1,0 1-1,0-1 1,1 0 0,0-1-1,0 1 1,0-1-1,0-1 1,1 1 0,0-1-1,0 0 1,0 0 0,1-1-1,-1 0 1,1-1-1,0 0 1,0 0 0,0 0-1,-1-1 1,1 0-1,0-1 1,0 0 0,1 0-1,-1-1 1,-1 0-1,1 0 1,0-1 0,0 0-1,8-3 1,-9 3-522,0-1 1,0 0-1,0 0 1,0 0-1,-1-1 0,1 0 1,10-8-1,-9-1-4147</inkml:trace>
  <inkml:trace contextRef="#ctx0" brushRef="#br0" timeOffset="19507.8">7458 3661 11909,'0'0'10389,"0"-11"-9527,-1 2-720,1-22 78,2 27-127,2 19 34,10 61 467,-3 1 1,3 137 0,-23-228-459,3-7-156,1 1 0,2-1-1,0 0 1,1 0 0,1 0-1,0 0 1,2 0 0,0 0-1,6-24 1,-4 29-28,0 1 0,1 0 1,0 0-1,2 0 0,-1 0 0,2 1 1,0 0-1,1 1 0,0-1 0,1 1 0,0 1 1,1 0-1,11-11 0,-15 18 46,-1 1 0,1 1 0,0-1 0,0 1 1,0 0-1,0 0 0,0 1 0,1 0 0,-1 0 0,1 0 0,9 0 0,-14 1 2,0 1-1,1 0 1,-1-1-1,0 1 1,0 0-1,0 1 1,0-1-1,1 0 1,-1 1-1,0-1 1,0 1-1,0-1 1,0 1-1,0 0 0,0 0 1,0 0-1,0 0 1,0 1-1,0-1 1,-1 0-1,1 1 1,0-1-1,-1 1 1,1 0-1,-1-1 1,0 1-1,0 0 1,1 0-1,-1 0 1,0 0-1,0 0 0,-1 0 1,1 0-1,0 0 1,-1 1-1,1-1 1,-1 3-1,2 10 8,-2 0 1,0 0-1,-1 0 0,0 0 0,-1-1 0,-1 1 0,0 0 1,-1-1-1,0 1 0,-1-1 0,-9 17 0,5-13-194,-1-1 1,0 0-1,-2-1 0,1 0 0,-2 0 0,0-2 1,-1 0-1,-16 14 0,29-27 146,0-1 1,0 1-1,0 0 1,1 0-1,-1-1 1,0 1-1,0 0 0,0-1 1,0 1-1,0-1 1,0 1-1,0-1 0,0 0 1,0 1-1,0-1 1,0 0-1,-1 0 1,1 0-1,0 0 0,0 0 1,0 0-1,0 0 1,-2 0-1,3-1 36,-1 0-1,0 1 0,1-1 1,-1 0-1,1 0 0,-1 1 1,1-1-1,-1 0 0,1 0 1,-1 0-1,1 0 0,0 0 1,0 0-1,-1 0 0,1 0 1,0 0-1,0 1 0,0-1 1,0 0-1,0-2 0,0-3 31,1 0-1,0 0 0,0-1 0,0 1 0,1 0 0,-1 1 1,4-8-1,-3 10 0,-1 1 1,0-1 0,1 0-1,0 1 1,0 0 0,0-1-1,0 1 1,0 0-1,0 0 1,1 0 0,-1 0-1,0 1 1,1-1 0,0 0-1,-1 1 1,1 0-1,0 0 1,0 0 0,-1 0-1,1 0 1,0 1 0,0-1-1,0 1 1,0 0-1,0 0 1,0 0 0,0 0-1,0 0 1,0 1-1,0-1 1,0 1 0,0 0-1,-1 0 1,1 0 0,0 0-1,0 1 1,3 1-1,8 5 6,0 1-1,-1 0 1,0 1-1,-1 1 1,16 16-1,-21-20-242,0-1-1,1 1 0,0-1 0,0 0 0,1-1 0,-1 0 0,1-1 1,17 7-1,-18-8-397,0-1 0,1-1-1,-1 1 1,0-1 0,1-1 0,-1 0 0,1 0 0,-1 0 0,0-1 0,13-3 0,-17 3 575,-1-1 0,0 0 0,0 0 0,0 0 0,0 0 0,0 0 0,0 0 0,-1-1 0,1 1 0,-1-1 0,1 0 0,-1 0 0,0 0 0,0 0 0,0 0 0,-1 0 0,1-1 1,-1 1-1,1-1 0,-1 1 0,0-1 0,-1 1 0,1-1 0,-1 0 0,1 1 0,-1-5 0,1-3 550,0 0 0,-1 0 1,0 0-1,-1 0 0,-1 0 0,1 0 0,-6-17 1,6 25-374,0 0 1,0 0 0,0 0 0,0 0 0,-1 0-1,0 1 1,1-1 0,-1 0 0,0 1 0,0 0-1,0-1 1,0 1 0,-5-3 0,5 4-49,1 0-1,-1 0 1,0 0 0,1 1-1,-1-1 1,0 1 0,0-1-1,0 1 1,1 0 0,-1 0-1,0 0 1,0 0 0,0 0-1,0 0 1,1 0 0,-1 1-1,-3 0 1,0 1-30,0 1 1,1-1-1,-1 1 1,1 0-1,-1 0 0,1 0 1,0 1-1,0 0 1,0 0-1,0 0 1,1 0-1,0 0 0,0 1 1,-3 5-1,1-2-33,0 1-1,1-1 0,0 1 1,1 0-1,0 0 0,0 0 1,1 0-1,0 1 0,1-1 1,0 1-1,0-1 0,1 1 1,0 11-1,1-20-28,0 1 1,0-1-1,-1 0 1,1 0-1,0 1 0,0-1 1,0 0-1,0 0 0,0 0 1,0 0-1,0 0 0,1 0 1,-1-1-1,0 1 0,0 0 1,1-1-1,-1 1 1,0-1-1,1 1 0,-1-1 1,1 1-1,-1-1 0,0 0 1,1 0-1,-1 0 0,1 0 1,-1 0-1,2 0 0,2 0-24,0 0 0,-1 0 0,1-1 0,0 0 0,-1 1 0,1-1 0,-1-1 0,6-1 0,-5 0 14,0-1 0,0 0 0,-1 0 0,1 0-1,-1 0 1,1-1 0,-1 0 0,-1 0 0,1 0 0,-1 0 0,0 0 0,0-1 0,0 0-1,-1 1 1,0-1 0,0 0 0,0 0 0,-1 0 0,0-1 0,0 1 0,0 0 0,-1 0-1,0-10 1,0 23 21,0 0 9,-1-1 0,2 1 0,-1 0 0,1 0 0,0 0 0,0 0 0,3 7 1,-3-12-20,1 1 0,-1-1 0,0 0 1,1 0-1,0 0 0,-1 0 0,1 0 1,0 0-1,0-1 0,0 1 1,0 0-1,0-1 0,0 0 0,1 0 1,-1 1-1,0-1 0,1 0 0,-1-1 1,1 1-1,-1 0 0,1-1 1,-1 0-1,4 1 0,-2-1-5,0 1 0,1-1 0,-1 0-1,0 0 1,0 0 0,0-1 0,0 0 0,0 0-1,0 0 1,0 0 0,0 0 0,-1-1 0,1 0-1,0 1 1,-1-2 0,1 1 0,-1 0 0,0-1 0,5-3-1,0-4-46,1 0-1,-2-1 0,1 1 1,9-22-1,9-10 43,-26 41 13,0 1 0,1-1 0,-1 1 0,0 0 0,1-1 0,-1 1 1,0 0-1,1-1 0,-1 1 0,1 0 0,-1-1 0,0 1 0,1 0 0,-1 0 1,1 0-1,-1 0 0,1-1 0,-1 1 0,1 0 0,-1 0 0,1 0 1,-1 0-1,1 0 0,-1 0 0,1 0 0,-1 0 0,1 0 0,-1 1 0,1-1 1,-1 0-1,0 0 0,1 0 0,-1 1 0,1-1 0,-1 0 0,1 0 1,-1 1-1,0-1 0,1 0 0,-1 1 0,0-1 0,1 0 0,-1 1 1,1 0-1,13 19 92,-13-18-76,26 53 578,-22-42-448,1 0 0,0-1-1,1 0 1,14 19 0,-20-31-145,-1 0 0,1 1 0,-1-1 1,1 0-1,-1 0 0,1 0 0,0 0 1,-1 0-1,1 0 0,-1 0 0,1 0 1,-1 0-1,1 0 0,-1 0 1,1 0-1,0 0 0,-1-1 0,1 1 1,-1 0-1,1 0 0,-1-1 0,1 1 1,-1 0-1,0-1 0,1 1 0,-1 0 1,1-1-1,-1 1 0,0-1 0,1 1 1,-1-1-1,0 1 0,1 0 0,-1-1 1,0 0-1,0 1 0,1-1 0,-1 1 1,0-1-1,0 1 0,0-2 0,12-21-42,-7 0-30,9-18 3,-13 40 51,0-1 0,0 1 0,0 0 0,0-1 0,0 1 0,0 0-1,1 0 1,-1 0 0,0 0 0,1 0 0,-1 0 0,1 0 0,-1 0 0,1 1-1,-1-1 1,1 1 0,0-1 0,-1 1 0,1 0 0,-1-1 0,1 1-1,3 0 1,7 1-8,0-1 0,0-1 0,0 0 0,0-1 0,-1 0 0,1-1 0,12-4 0,-20 5 21,0 0 0,-1 0 0,1 0 0,-1-1 0,1 0 0,-1 0 1,0 0-1,0 0 0,0 0 0,0 0 0,0-1 0,-1 0 0,0 1 1,0-1-1,0 0 0,0 0 0,0 0 0,-1 0 0,0-1 0,1 1 0,-2 0 1,1 0-1,0-7 0,0-26 479,-1 36-333,0 13-96,-1 40-38,2 1 0,3-1 1,1 0-1,25 101 0,-22-129 9,-1 1 0,-1 0-1,-2 0 1,0 1 0,-2-1-1,0 1 1,-2 26 0,-1-48-21,1-1 1,-1 1-1,0 0 1,0-1 0,0 1-1,-1-1 1,1 1-1,-1-1 1,0 0 0,1 1-1,-2-1 1,1 0-1,0 0 1,0 0 0,-1-1-1,0 1 1,1-1-1,-1 1 1,0-1 0,0 0-1,0 0 1,-1 0-1,1-1 1,0 1-1,-1-1 1,1 0 0,-1 1-1,1-2 1,-1 1-1,0 0 1,-3-1 0,-1 1 16,-1-1 1,1 0 0,0 0 0,-1-1 0,1 0 0,0-1 0,0 0-1,0 0 1,0 0 0,0-1 0,0-1 0,-12-6 0,3-2 47,0-1 0,1 0 1,1-1-1,0 0 0,0-2 0,-19-26 0,29 34-53,0 1-1,0-1 0,0 0 0,1-1 0,0 1 1,0-1-1,1 0 0,0 0 0,1 0 0,0 0 0,0 0 1,1-1-1,0 1 0,0 0 0,1-1 0,1 1 1,1-12-1,-1 17-67,1-1 1,0 1 0,0-1-1,0 1 1,1 0-1,-1 0 1,1 0 0,0 0-1,0 1 1,1-1-1,-1 1 1,1-1-1,-1 1 1,1 1 0,0-1-1,0 0 1,0 1-1,8-4 1,10-3-1634,1 0-1,33-7 1,-31 9-1538,16-5-6922</inkml:trace>
  <inkml:trace contextRef="#ctx0" brushRef="#br0" timeOffset="19815.5">8592 3769 6723,'0'0'15455,"8"-8"-15073,20-13 27,30-23 289,-54 40-623,1 0-1,-1 0 1,0 0 0,0-1-1,0 0 1,-1 0 0,0 0-1,1 0 1,2-7 0,-6 11-64,0 0 0,1 0 0,-1 0 0,0 0 0,0 0 0,0 0 0,1 0 0,-1 0 0,0 0 0,0 0 0,0 0 0,-1 0 0,1 0 0,0 0 0,0 0 0,0 0 0,-1 0 0,1 0 0,-1 0 0,1 0 0,0 1 0,-1-1 0,0 0 0,1 0 1,-1 0-1,1 0 0,-1 1 0,0-1 0,0 0 0,1 1 0,-1-1 0,0 0 0,0 1 0,0-1 0,0 1 0,0 0 0,0-1 0,1 1 0,-1 0 0,0-1 0,0 1 0,0 0 0,-2 0 0,-51-2-88,46 2 90,3 1-13,-1-1 0,1 1 0,-1 0 1,1 1-1,0-1 0,-1 1 0,1 0 0,0 1 0,0-1 0,0 1 0,1 0 0,-1 0 0,1 1 0,-1-1 0,1 1 0,0 0 0,0 0 0,1 1 0,-1-1 0,-4 9 0,4-6 7,1-1 0,-1 1 0,2 0 0,-1 0-1,1 0 1,0 0 0,1 0 0,-1 0 0,1 1 0,1-1 0,-1 0-1,1 1 1,0-1 0,1 1 0,0-1 0,2 8 0,-2-11 4,1 0 1,0 1 0,0-1-1,0 0 1,1 0 0,-1 0-1,1-1 1,0 1 0,0-1-1,0 1 1,1-1 0,-1 0-1,1-1 1,-1 1 0,1 0-1,0-1 1,0 0 0,0 0-1,0 0 1,1-1-1,-1 1 1,0-1 0,1 0-1,6 1 1,54 4-1160,-8-10-3953,-22-3-2945</inkml:trace>
  <inkml:trace contextRef="#ctx0" brushRef="#br0" timeOffset="20219.18">9187 3661 17080,'0'0'2676,"-1"-17"-531,0-59-787,2 72-1282,-1 0 1,0 0-1,1 1 1,0-1 0,0 0-1,0 1 1,0-1-1,1 1 1,-1-1 0,1 1-1,0 0 1,0 0-1,0 0 1,0 0 0,1 0-1,-1 0 1,1 0-1,0 1 1,0 0 0,0-1-1,3-1 1,0 1-18,0 0-1,-1 1 1,1-1 0,0 1 0,0 1 0,0-1-1,1 1 1,-1 0 0,11 1 0,-15 0-59,-1 0 1,1 0 0,-1 0 0,1 0 0,-1 0-1,1 1 1,-1-1 0,1 1 0,-1-1-1,1 1 1,-1-1 0,0 1 0,1 0-1,-1 0 1,0 0 0,0 0 0,0 0-1,0 0 1,1 0 0,-1 0 0,0 0-1,-1 0 1,1 1 0,1 1 0,0 1 0,-1 0 0,0 0 0,1 0 0,-2 0 0,1 0 0,0 0-1,-1 0 1,0 0 0,0 6 0,-1 4 4,0 0 0,-1 0 0,-1 1 0,-7 20 0,-4 0 28,-21 38 1,-5 11 32,39-82-61,0 0-1,0 1 0,0-1 0,1 1 1,-1-1-1,1 1 0,-1-1 0,1 1 1,0-1-1,0 1 0,0 4 0,0-6-2,1 0 1,-1 0-1,0-1 0,0 1 0,1 0 0,-1-1 0,0 1 0,1-1 1,-1 1-1,1 0 0,-1-1 0,1 1 0,-1-1 0,1 1 0,0-1 1,-1 1-1,1-1 0,-1 0 0,1 1 0,0-1 0,-1 0 0,1 1 1,0-1-1,0 0 0,1 0 0,4 1 10,0-2-1,0 1 1,1-1 0,-1 0-1,0 0 1,0 0 0,10-5 0,267-99 140,-219 79-200,-106 23-11953,13 3-724</inkml:trace>
  <inkml:trace contextRef="#ctx0" brushRef="#br0" timeOffset="21592.91">9815 143 5843,'0'0'6725,"2"16"-5684,12 65 91,3-1 0,3 0 0,3-2 0,4 0 0,37 72 0,226 353 203,-22-43-290,-243-413-777,108 232 651,-116-237-824,-2 1 0,-1 1 0,-3 0 0,10 77 0,-16-87-19,0-1 1,2 1-1,2-1 0,1-1 0,1 1 1,20 40-1,139 253 623,-159-310-689,-6-9-1,-1 0-1,1 1 0,-1-1 0,0 1 1,-1 0-1,0 0 0,0 0 0,0 0 1,-1 0-1,1 11 0,-6-18 11,1 0 0,-1 0 1,0 0-1,0 0 0,0 0 0,0-1 0,0 1 1,0-1-1,0 0 0,0 0 0,0 0 0,0 0 0,-5-2 1,4 2-6,-3-1-5,0-1-1,0 0 1,1 0 0,-1 0-1,1-1 1,0 0 0,-1-1 0,1 1-1,1-1 1,-1 0 0,1 0-1,-1-1 1,1 0 0,0 0 0,-7-10-1,-10-14-42,-34-55-1,43 63 32,-19-30-35,-23-39-39,-96-120 0,151 210 75,0 0 1,0 0-1,0 1 1,0-1 0,-1 0-1,1 0 1,0 0 0,0 1-1,0-1 1,0 0 0,0 0-1,0 0 1,0 0-1,-1 1 1,1-1 0,0 0-1,0 0 1,0 0 0,0 0-1,-1 0 1,1 1 0,0-1-1,0 0 1,0 0-1,0 0 1,-1 0 0,1 0-1,0 0 1,0 0 0,-1 0-1,1 0 1,0 0 0,0 0-1,0 0 1,-1 0-1,1 0 1,0 0 0,0 0-1,0 0 1,-1 0 0,1 0-1,0 0 1,0 0 0,0 0-1,-1-1 1,1 1-1,0 0 1,0 0 0,0 0-1,0 0 1,-1 0 0,1-1-1,0 1 1,0 0 0,0 0-1,0 0 1,0 0-1,0-1 1,0 1 0,-1 0-1,1 0 1,0-1 0,2 16-68,3 1 60,0-1 0,2 1 0,0-1 0,0-1-1,2 0 1,-1 0 0,2 0 0,21 24 0,101 91 98,-127-125-83,6 7-3,1-1 0,1 0-1,-1-1 1,2 0 0,-1-1-1,27 11 1,-35-17 0,0-1-1,0 1 1,1-1 0,-1 0-1,0-1 1,1 1 0,-1-1-1,0 0 1,1-1 0,-1 1-1,0-1 1,1 0 0,-1-1-1,0 1 1,0-1 0,0 0-1,0 0 1,0-1 0,0 1-1,-1-1 1,1 0 0,7-7-1,15-15-9,-2-2 0,0-1 0,-1-1-1,-2-1 1,-1-1 0,-2 0 0,0-2-1,-2-1 1,19-54 0,-26 58-955,0-1-1,-3 0 1,7-49-1,-13 47-2785,-5 18-593</inkml:trace>
  <inkml:trace contextRef="#ctx0" brushRef="#br0" timeOffset="22412.07">9099 166 6051,'0'0'10535,"20"0"-9577,707-12 2790,-285 10-3367,98-4 36,-525 6-262,0-1 1,0 0-1,0-1 0,17-5 0,-28 6-256,-4 1-793</inkml:trace>
  <inkml:trace contextRef="#ctx0" brushRef="#br0" timeOffset="23297.51">11001 3406 5619,'0'0'14030,"6"-15"-12389,-5 12-1571,5-12 380,0 0 0,-1-1 0,-1 1 0,0-1 0,-1 0 0,1-25 0,-4 34-379,0 0-1,0 0 1,0 0-1,-1 1 1,0-1 0,-1 0-1,1 0 1,-1 1 0,-1-1-1,1 1 1,-5-8 0,5 11-70,-1 0 0,1 0 0,-1 1 0,0-1 0,1 1 0,-1-1 0,0 1 0,-1 0 0,1 1 0,0-1 0,0 0 0,-1 1 1,1 0-1,-1 0 0,1 0 0,-1 0 0,0 1 0,1-1 0,-1 1 0,0 0 0,1 0 0,-7 1 0,4 0-7,1 1-1,-1-1 1,1 1-1,-1 0 1,1 0-1,0 0 1,0 1-1,0 0 1,0 0-1,1 0 1,-1 1-1,1 0 1,0-1-1,0 2 1,0-1-1,0 0 1,1 1-1,0 0 0,0 0 1,-3 6-1,-2 2 7,1 1 0,1 0 0,0 1-1,1 0 1,1 0 0,-5 24 0,7-24-3,0 0 0,1 1 0,1 0 0,0-1 0,1 1 0,0-1 0,1 1 0,7 23 0,-7-33 5,0-1 1,0 1-1,0-1 1,1 0-1,0 0 1,-1 0-1,2 0 1,-1-1-1,1 1 1,-1-1-1,1 0 1,0 0-1,1 0 0,-1-1 1,1 1-1,-1-1 1,1 0-1,0 0 1,0-1-1,0 0 1,0 0-1,1 0 1,-1 0-1,1-1 1,-1 0-1,8 1 1,-6-2 10,-1 1 1,1-1-1,0 0 1,0-1-1,-1 0 1,1 0-1,0 0 0,-1-1 1,1 0-1,-1 0 1,0-1-1,7-3 1,1-3-60,-1-1 1,0 0-1,18-19 1,1 0-509,16-6-4712,-28 23-1033</inkml:trace>
  <inkml:trace contextRef="#ctx0" brushRef="#br0" timeOffset="23911.57">11347 3460 12982,'0'0'9943,"0"-11"-9489,2-30-139,0-75 193,-2 107-487,0-1 1,-1 1-1,0 0 1,-1 0-1,0 0 1,0 0-1,-1 0 1,0 1-1,-7-14 1,9 20-27,0 0 1,0 0 0,0 0 0,0 1 0,-1-1 0,1 0 0,-1 0 0,1 1 0,-1-1 0,0 1 0,1-1 0,-1 1 0,0 0 0,0 0 0,0 0 0,0 0 0,0 0 0,0 0 0,0 1 0,0-1 0,0 0 0,0 1 0,-1 0 0,1 0 0,0-1 0,0 1 0,0 1 0,0-1 0,-1 0 0,1 0 0,0 1 0,0 0 0,0-1 0,0 1 0,0 0 0,0 0 0,0 0 0,0 0 0,0 0 0,0 1-1,1-1 1,-1 0 0,0 1 0,1 0 0,-1-1 0,1 1 0,0 0 0,-1 0 0,1-1 0,0 1 0,0 0 0,0 0 0,0 1 0,0-1 0,1 0 0,-1 0 0,1 0 0,-1 3 0,0 0-2,0-1 0,0 0 0,0 1 0,1 0 0,-1-1 0,1 1 0,0-1 0,0 1 0,1 0 0,-1-1 0,1 1 0,0-1 0,1 1 0,-1-1 0,4 7 0,-4-8-3,2 0 0,-1-1 1,0 1-1,0-1 1,1 1-1,-1-1 0,1 0 1,0 0-1,0 0 1,-1-1-1,1 1 0,0 0 1,1-1-1,-1 0 1,0 0-1,0 0 1,0 0-1,1-1 0,-1 1 1,0-1-1,6 0 1,1 1 14,0-1 1,0-1 0,0 0 0,0 0 0,-1-1 0,1 0-1,0 0 1,-1-1 0,0-1 0,1 0 0,-1 0 0,-1-1-1,1 0 1,-1 0 0,0-1 0,0 0 0,0-1 0,-1 0-1,0 0 1,0 0 0,-1-1 0,0 0 0,0-1 0,8-15-1,-13 22 432,1 27-636,1-11 213,0 0 0,2 0 0,-1 0 0,2-1 0,0 1 0,0-1 0,1-1 0,11 15 0,-16-24-21,0 1 1,0-1-1,0 0 0,1-1 0,-1 1 1,1 0-1,0-1 0,0 1 1,0-1-1,0 0 0,0 0 0,0 0 1,0 0-1,1-1 0,-1 0 1,1 1-1,-1-1 0,1 0 0,-1-1 1,1 1-1,0-1 0,-1 1 1,1-1-1,0 0 0,0-1 0,-1 1 1,1-1-1,-1 1 0,1-1 1,0 0-1,-1-1 0,0 1 0,1 0 1,-1-1-1,0 0 0,1 0 0,2-2 1,-2 0-9,-1 1 1,1 0-1,-1-1 1,0 0-1,1 0 1,-2 0-1,1 0 1,0 0-1,-1-1 1,0 1-1,0-1 0,0 0 1,0 0-1,-1 1 1,1-7-1,1-5 50,-1-1 1,0 1-1,-2-20 0,0 34 60,0 22 16,-2 24-262,1-16 240,2 53 0,-1-75-146,0-1 1,1 0-1,0 0 0,0 0 0,0 0 1,1 0-1,-1 0 0,1 0 0,0-1 0,1 1 1,-1-1-1,1 1 0,0-1 0,0 0 1,0 0-1,6 6 0,17-1-2748,-24-9 2334,-1 0 0,1 1 0,-1-1 0,1 0 0,-1-1 0,1 1 0,-1 0 0,1 0 0,-1-1 0,1 1 0,-1-1 0,1 1 0,-1-1 0,0 1 0,1-1 0,0-1 0,14-24-11104</inkml:trace>
  <inkml:trace contextRef="#ctx0" brushRef="#br0" timeOffset="24115.57">11874 2812 14503,'0'0'8964,"-34"-12"-9412,59 56-641,4-4-2513,0 0-4609</inkml:trace>
  <inkml:trace contextRef="#ctx0" brushRef="#br0" timeOffset="24316.68">12065 2989 8564,'0'0'13382,"-15"106"-12486,10-45-111,5-1-289,0 3 96,0-2-384,5-7-192,5-8-16,-5-6-64,5-11-752,-6-9-1105,6-14-1648</inkml:trace>
  <inkml:trace contextRef="#ctx0" brushRef="#br0" timeOffset="24514.28">11972 3303 10085,'0'0'10789,"112"-83"-10789,-63 74-321,5 4-2528,-10 5-2481</inkml:trace>
  <inkml:trace contextRef="#ctx0" brushRef="#br0" timeOffset="25013.92">12265 3297 14967,'0'0'7235,"6"-13"-6861,8-4-256,15-27-24,-28 42-82,0 0-1,0-1 1,0 1-1,0-1 1,-1 1-1,1-1 0,-1 1 1,1-1-1,-1 1 1,0-1-1,0 1 0,0-1 1,0 1-1,-1-1 1,1 1-1,0-1 0,-1 1 1,-1-4-1,1 5-4,0 0-1,1 0 1,-1-1-1,0 1 1,0 0-1,0 0 1,0 0-1,0 1 1,0-1-1,-1 0 1,1 0-1,0 1 1,0-1-1,-1 0 1,1 1-1,0-1 1,-1 1 0,1 0-1,0-1 1,-1 1-1,1 0 1,0 0-1,-1 0 1,1 0-1,-1 0 1,1 0-1,0 1 1,-1-1-1,1 0 1,0 1-1,-1-1 1,1 1-1,-2 1 1,-1-1 5,0 0 0,1 1 0,0-1 0,-1 1 0,1 0 0,0 1 0,0-1 0,0 0 0,0 1 0,0 0 0,-3 4 0,2-1-10,1 1 0,0-1 0,0 1 0,1-1-1,0 1 1,0 0 0,1 0 0,-1 0 0,1 0 0,1 0 0,0 0 0,0 0 0,0 0 0,0 0 0,3 11 0,-2-14-50,0 0 0,1 0 0,-1 0 0,0 0 0,1 0-1,0 0 1,0-1 0,0 1 0,1-1 0,-1 0 0,1 1 0,0-1 0,-1 0 0,1-1 0,1 1-1,-1-1 1,0 1 0,1-1 0,-1 0 0,1 0 0,-1 0 0,1-1 0,0 1 0,0-1 0,0 0 0,7 1-1,-6-1-88,0 0 0,0-1 0,0 0 0,-1 0-1,1 0 1,0-1 0,0 1 0,0-1 0,-1-1-1,1 1 1,0 0 0,-1-1 0,1 0-1,-1 0 1,0-1 0,0 1 0,0-1 0,0 0-1,0 0 1,0 0 0,-1-1 0,1 1-1,-1-1 1,0 0 0,0 0 0,0 0 0,-1 0-1,1 0 1,-1-1 0,0 1 0,0-1 0,-1 0-1,1 1 1,-1-1 0,0 0 0,0-6-1,0 5 78,1-3 705,-1 0-1,1 0 0,1 0 0,5-13 1,-8 21-601,0 0 1,1 0 0,-1 0-1,1 0 1,-1 0 0,1 0-1,0 0 1,-1 0 0,1 0 0,0 0-1,0 0 1,-1 0 0,1 0-1,0 1 1,0-1 0,0 0 0,0 1-1,0-1 1,0 0 0,0 1-1,1 0 1,-1-1 0,0 1 0,0 0-1,0-1 1,0 1 0,0 0-1,1 0 1,-1 0 0,0 0 0,0 0-1,0 0 1,0 0 0,1 1-1,-1-1 1,0 0 0,0 1 0,0-1-1,0 1 1,0-1 0,0 1-1,0-1 1,0 1 0,2 1 0,1 2-29,0-1 1,0 1 0,0 0 0,-1 0 0,1 1 0,-1-1 0,0 1 0,0 0 0,0 0 0,-1 0 0,3 8 0,18 66 30,-14-45-41,-9-34-7,0 0 1,0 1 0,0-1-1,0 0 1,0 1 0,0-1 0,0 0-1,0 1 1,0-1 0,0 0-1,1 1 1,-1-1 0,0 0 0,0 0-1,0 1 1,0-1 0,1 0-1,-1 0 1,0 1 0,0-1 0,1 0-1,-1 0 1,0 0 0,0 1-1,1-1 1,-1 0 0,0 0 0,1 0-1,-1 0 1,0 0 0,1 0-1,-1 0 1,0 0 0,1 0 0,-1 0-1,0 0 1,1 0 0,-1 0-1,13-10-23,4-16-84,69-138-864,-80 153 2100,-6 11-1049,0 0 1,0 0-1,0 0 0,1 0 1,-1 0-1,0 0 1,0 0-1,0 0 1,0 0-1,0 14-149,-3 72 762,1 3-3593</inkml:trace>
  <inkml:trace contextRef="#ctx0" brushRef="#br0" timeOffset="25220">12764 3044 11909,'0'0'6483,"0"-115"-3665,0 100-1089,0 10-657,-5 5-704,5 14-1168,5 15-257,15 0-1728,4 2-2593</inkml:trace>
  <inkml:trace contextRef="#ctx0" brushRef="#br0" timeOffset="25481.3">13047 3079 12246,'0'0'6904,"-21"-6"-4383,-70-17-1091,87 22-1377,0 0 0,-1 0 0,1 1 0,0-1 1,-1 1-1,1 0 0,-1 0 0,1 1 0,0-1 0,-1 1 0,1 0 0,0 0 0,0 0 0,-1 1 0,1 0 0,0 0 0,0 0 0,1 0 0,-1 0 0,0 1 0,1 0 0,-1 0 1,1 0-1,0 0 0,0 0 0,0 1 0,0-1 0,1 1 0,-1 0 0,1 0 0,-3 7 0,0 2-4,0 1-1,1 0 1,1 0-1,0 0 1,1 1-1,1-1 1,0 24 0,1-37-49,0 0 0,0 0 0,0 1 0,0-1 1,0 0-1,1 0 0,-1 0 0,0 0 0,1 1 1,-1-1-1,1 0 0,-1 0 0,1 0 0,0 0 1,-1 0-1,1 0 0,0 0 0,0 0 0,0-1 1,-1 1-1,1 0 0,0 0 0,0-1 0,0 1 1,2 0-1,0 1 1,0-1-1,0 0 1,1 0 0,-1-1 0,1 1-1,-1-1 1,1 1 0,5-1-1,1-1-9,1 0 0,-2-1 0,1 1 0,0-2 0,15-5 0,-17 4-39,1 0 1,-1-1 0,0 0-1,-1-1 1,1 0-1,-1 0 1,10-11 0,-13 13 63,-1 0 0,0 0 0,1 0 0,-2-1 0,1 0 0,0 1 0,-1-1 0,0 0 0,0 0 0,0 0 0,-1-1 0,0 1 0,0 0 0,1-11 0,-2 15 224,1 7-242,0 0 0,1 0 0,0 0 0,0 0 0,0-1 0,0 1 0,6 8 0,3 11-314,-7-17-142,0 1-1,0 0 1,1-1 0,8 11 0,-11-16-454,1-1 1,0 1-1,0 0 1,0-1 0,0 0-1,0 0 1,0 0-1,7 3 1,18 5-13509</inkml:trace>
  <inkml:trace contextRef="#ctx0" brushRef="#br0" timeOffset="25793.72">13319 2978 14647,'0'0'3030,"6"-20"-639,21-64-1009,-25 82-1327,-1-1 0,0 0 1,1 1-1,0-1 0,-1 1 0,1 0 1,0-1-1,0 1 0,0 0 1,0 0-1,1 0 0,-1 1 0,0-1 1,1 1-1,-1-1 0,1 1 0,0 0 1,-1 0-1,1 0 0,0 0 1,0 0-1,0 1 0,-1-1 0,1 1 1,0 0-1,0 0 0,0 0 0,0 0 1,0 0-1,-1 1 0,1 0 1,0-1-1,0 1 0,0 0 0,-1 0 1,1 0-1,-1 1 0,1-1 0,-1 1 1,1-1-1,-1 1 0,0 0 1,1 0-1,-1 0 0,2 3 0,1 5 35,0 0-1,0 1 0,-1-1 0,-1 1 0,1 0 1,-2 0-1,0 0 0,0 0 0,-1 1 0,0-1 1,-1 22-1,-1-7 53,-1 0-1,-2-1 1,0 0 0,-10 32 0,-6 4 128,10-34 24,1 0-1,2 1 0,-8 51 0,14-78-290,1 1 0,0-1 0,0 0 0,0 0 0,0 0 0,0 0 0,0 0 0,0 0 0,0 0 0,0 0 0,1 0 0,-1 0 0,0 0 0,1 0-1,-1 0 1,0 0 0,1 0 0,0 0 0,-1 0 0,1 0 0,-1 0 0,1-1 0,0 1 0,0 0 0,-1 0 0,1-1 0,0 1 0,0 0 0,0-1 0,0 1 0,0-1 0,0 1 0,1-1 0,38 1 63,-34-2-51,25-4 34,0-2 1,0-1 0,-1-2-1,53-24 1,-15 6-24,265-92-386,-323 117 150,-9 2 165,1 1 0,-1 0 0,0-1-1,1 1 1,-1-1 0,0 0 0,1 1-1,-1-1 1,0 0 0,1 0 0,-1 0-1,0 0 1,0 0 0,0 0 0,0 0-1,1-1 1,-24 0-3362,-14 2-4103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48:56.28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578 706 12806,'0'0'1937,"-4"0"-2017,8 0-2497,6 3-129,-5 3-3360</inkml:trace>
  <inkml:trace contextRef="#ctx0" brushRef="#br0" timeOffset="437.68">152 273 3922,'0'0'464,"-20"0"-1953</inkml:trace>
  <inkml:trace contextRef="#ctx0" brushRef="#br0" timeOffset="647.52">165 273 672,'-59'116'7316,"45"-116"-6004,9 0-415,0 0 575,0 0-463</inkml:trace>
  <inkml:trace contextRef="#ctx0" brushRef="#br0" timeOffset="1835.54">45 327 288,'0'0'7740,"-7"-6"-6244,0-2-1060,-22-18 873,29 26-1280,-1 0 0,1 0 1,0 0-1,0 0 0,0 0 0,0-1 0,0 1 0,0 0 0,0 0 0,0 0 1,-1 0-1,1-1 0,0 1 0,0 0 0,0 0 0,0 0 0,0-1 1,0 1-1,0 0 0,0 0 0,0 0 0,0-1 0,0 1 0,0 0 0,0 0 1,0 0-1,0 0 0,0-1 0,1 1 0,-1 0 0,0 0 0,0 0 1,0-1-1,0 1 0,0 0 0,0 0 0,0 0 0,1 0 0,-1 0 0,0-1 1,0 1-1,0 0 0,0 0 0,0 0 0,1 0 0,-1 0 0,0 0 0,0 0 1,0 0-1,0 0 0,1 0 0,-1 0 0,0 0 0,0 0 0,0 0 1,1 0-1,-1 0 0,0 0 0,0 0 0,0 0 0,0 0 0,1 0 0,-1 0 1,0 0-1,0 0 0,0 0 0,1 0 0,-1 0 0,0 1 0,15-4-166,373-31 1004,-113-12-482,81-10-76,-67 17-207,106-8-140,-199 31 72,321-12-215,-204 31-430,-272 0 574,-1 2-1,1 1 0,-1 2 0,0 2 0,46 19 1,-72-26 88,1 0-1,-1-1 1,1 0 0,0-1 0,26-3 0,-1 2 332,-52 11-2064,-18-3-2078,-15-1-5301</inkml:trace>
  <inkml:trace contextRef="#ctx0" brushRef="#br0" timeOffset="2483.12">1987 45 5475,'0'0'9097,"-4"-3"-8993,3 2-104,1 1 1,0-1-1,0 1 0,0 0 1,-1-1-1,1 1 0,0-1 0,-1 1 1,1 0-1,0-1 0,-1 1 1,1 0-1,0-1 0,-1 1 1,1 0-1,-1 0 0,1-1 0,0 1 1,-1 0-1,1 0 0,-1 0 1,1 0-1,-1-1 0,1 1 0,-1 0 1,1 0-1,0 0 0,-1 0 1,1 0-1,-1 0 0,1 0 1,-1 1-1,1-1 0,-1 0 0,1 0 1,-1 0-1,1 0 0,0 1 1,-1-1-1,1 0 0,-1 0 1,1 1-1,0-1 0,-1 0 0,1 1 1,0-1-1,-1 1 0,-1 32 51,2-14-15,0 642 2187,0-660-2143,-2-1-9,0-1-1,0 1 1,0-1 0,0 0 0,0 0 0,0 0 0,1 0-1,-1 0 1,0 0 0,0 0 0,1-1 0,-1 1-1,1-1 1,-1 1 0,1-1 0,0 0 0,-3-3-1,-23-42-25,13 23 42,-47-78 97,61 102-179,0 0 1,0 1-1,0-1 1,0 0-1,0 0 1,-1 1-1,1-1 1,0 0-1,0 0 1,0 1-1,0-1 1,0 0-1,0 0 1,-1 0-1,1 1 1,0-1-1,0 0 0,0 0 1,0 0-1,-1 1 1,1-1-1,0 0 1,0 0-1,-1 0 1,1 0-1,0 0 1,0 0-1,0 0 1,-1 1-1,1-1 1,0 0-1,0 0 1,-1 0-1,1 0 1,0 0-1,-1 0 1,1 0-1,0 0 1,0 0-1,-1-1 0,1 1 1,0 0-1,0 0 1,0 0-1,-1 0 1,1 0-1,0 0 1,0 0-1,-1-1 1,1 1-1,0 0 1,0 0-1,0 0 1,-1-1-1,2 30-90,-1-28 93,2 10-9,0 0 0,0 0 0,1 0 0,1-1 0,0 1 0,0-1 0,1 0 0,0 0 0,8 11 0,-11-18 10,0 1 0,0-1 1,1 1-1,-1-1 1,1 0-1,0 0 0,0 0 1,0 0-1,0 0 1,0-1-1,1 0 1,-1 1-1,1-1 0,-1-1 1,1 1-1,0 0 1,-1-1-1,1 0 1,0 0-1,0 0 0,0 0 1,0-1-1,0 0 1,0 0-1,0 0 1,0 0-1,8-2 0,-7 0 50,0-1 0,0 0-1,0 0 1,0 0-1,-1-1 1,0 0-1,1 1 1,-1-2 0,-1 1-1,1 0 1,0-1-1,-1 0 1,4-8-1,3-5 59,0-1-1,8-28 0,-10 25-242,-2 0-1,6-30 1,-8 10-4188,-4 35 8</inkml:trace>
  <inkml:trace contextRef="#ctx0" brushRef="#br0" timeOffset="3490.58">1038 898 8260,'0'0'7619,"-16"-15"-4849,-8-7-2058,21 18-674,-1 1 0,1-1-1,0 1 1,-1 0 0,0 0 0,0 0 0,0 1-1,0-1 1,0 1 0,0 0 0,0 0-1,-1 0 1,1 1 0,-1 0 0,1 0 0,-1 0-1,-6 0 1,5 0-37,-1 1-1,1 1 1,-1-1-1,1 1 0,0 0 1,-1 0-1,1 1 1,-11 4-1,13-3-7,0 0 0,0 0 0,0 0 0,0 1 0,0 0 0,1-1 0,0 1 0,0 0-1,0 1 1,0-1 0,0 1 0,-2 6 0,1-3 4,0-1 0,1 1 0,0 0 0,0 0-1,1 0 1,0 0 0,0 0 0,1 1 0,0-1 0,0 1 0,1-1 0,0 1-1,1-1 1,0 0 0,2 10 0,-1-11-9,0 0 0,1-1 0,0 1 0,0-1 0,0 0 0,1 0 0,0 0 0,0 0 0,1-1 0,0 0 0,-1 0 0,2 0 0,-1 0 0,0-1 1,1 0-1,0 0 0,0-1 0,8 4 0,20 8-147,-23-11 119,-1 0 1,0 1-1,0 0 0,0 0 0,15 12 0,-24-16 35,0-1 0,-1 1 0,1 0 0,0-1 1,-1 1-1,1 0 0,-1-1 0,1 1 0,-1 0 0,1 0 0,-1-1 0,1 1 0,-1 0 0,0 0 0,1 0 0,-1 0 1,0-1-1,0 1 0,0 0 0,1 0 0,-1 0 0,0 0 0,0 0 0,0 0 0,-1 0 0,1 0 0,0-1 0,0 3 0,-1-2 14,0 1 0,-1-1-1,1 1 1,0-1-1,0 0 1,0 0-1,-1 0 1,1 0-1,-1 0 1,1 0-1,-1 0 1,1 0 0,-3 1-1,-51 12 351,7-11-83,-54-2 0,43-2-134,59 1-249,8-9-5058,14 0 998,6-2-651</inkml:trace>
  <inkml:trace contextRef="#ctx0" brushRef="#br0" timeOffset="3901.51">1081 1073 7908,'0'0'8102,"3"3"-7672,2 5-135,-1-1 1,0 1 0,0 0-1,-1 0 1,0 1 0,4 14-1,14 36 271,-19-55-538,-1-1-2,0 0-1,1 0 1,-1 0-1,0 0 1,1 0-1,0 0 1,0 0-1,0-1 1,0 1 0,0-1-1,0 0 1,0 1-1,1-1 1,-1 0-1,1-1 1,0 1-1,0 0 1,-1-1-1,1 1 1,0-1-1,4 1 1,-6-6 145,0-1 1,1 0-1,-2 1 0,1-1 0,0 0 1,-1 0-1,0-5 0,0 7-66,4-149 293,-4 151-830,7 2-5924,-2 6 4963,-3-4 63,4 9-3526</inkml:trace>
  <inkml:trace contextRef="#ctx0" brushRef="#br0" timeOffset="4529.49">1318 1077 6211,'0'0'9012,"4"-2"-8449,-3 1-533,-1 1-1,1 0 1,0-1 0,-1 1-1,1 0 1,0-1 0,-1 1-1,1 0 1,0 0 0,-1 0-1,1 0 1,0 0 0,0 0-1,-1 0 1,1 0 0,0 0-1,-1 0 1,1 0 0,0 1 0,-1-1-1,1 0 1,0 0 0,-1 1-1,1-1 1,0 0 0,-1 1-1,1-1 1,-1 1 0,1-1-1,-1 0 1,2 2 0,13 28 734,4 63 167,-11-53-780,-9-52-30,0-1 1,2 0 0,-1 0-1,2 1 1,0-1 0,0 0-1,1 1 1,0 0-1,1 0 1,1 0 0,9-20-1,-13 31-126,0 0-1,0 0 1,-1 0-1,1 1 1,0-1-1,0 0 1,0 1-1,-1-1 1,1 1-1,0-1 1,0 1-1,0-1 0,0 1 1,0-1-1,0 1 1,0 0-1,0 0 1,0 0-1,1 0 1,-1 0-1,0 0 1,0 0-1,0 0 1,0 0-1,0 0 1,0 0-1,0 1 1,0-1-1,0 0 1,0 1-1,0-1 1,0 1-1,0-1 1,0 1-1,-1 0 1,1-1-1,0 1 1,0 0-1,0-1 1,-1 1-1,2 2 1,2 1 8,0 0 0,0 0 1,-1 1-1,1-1 0,-1 1 1,4 8-1,-3 0 54,0 1 0,0-1 0,-2 1 0,1 0 0,-2 0 0,0 0-1,0 0 1,-2 14 0,21-35 135,-9-5-238,-1 0 0,0-1 0,12-22 0,-14 22 1,0 1 1,1 0-1,0 0 0,15-15 0,-23 27 37,-1 0 0,0-1 0,1 1-1,-1 0 1,0-1 0,1 1 0,-1 0 0,0 0-1,1-1 1,-1 1 0,1 0 0,-1 0 0,0 0-1,1 0 1,-1-1 0,1 1 0,-1 0 0,1 0-1,-1 0 1,0 0 0,1 0 0,-1 0 0,1 0-1,-1 0 1,1 0 0,-1 0 0,0 1 0,1-1-1,-1 0 1,1 0 0,-1 0 0,1 1 0,7 15-34,-2 33 308,-5-39-177,0 126-561,-1-135 348,-1 0 0,1-1 0,0 1 0,0 0 0,1-1 0,-1 1 0,0 0-1,0-1 1,0 1 0,0 0 0,0-1 0,1 1 0,-1-1 0,0 1 0,0 0 0,1-1 0,-1 1 0,1-1 0,-1 1 0,0-1 0,1 1 0,-1-1 0,1 0 0,-1 1 0,1-1 0,-1 1 0,1-1 0,-1 0 0,1 1 0,0-1 0,-1 0 0,1 0 0,-1 0 0,1 1 0,0-1 0,-1 0 0,1 0 0,-1 0 0,1 0 0,1 0 0,21 1-5223</inkml:trace>
  <inkml:trace contextRef="#ctx0" brushRef="#br0" timeOffset="6422.44">1956 999 3057,'0'0'12409,"1"17"-11443,12 195 3115,-17-290-3886,2 42-468,2-62 0,1 89 230,0 0 0,0 0 0,1 0 0,0 0 0,0 0 0,1 0 0,1 0 0,-1 1 0,1 0 0,1-1 0,7-11 0,-10 18 50,-1 0 1,1 0-1,0 0 0,-1 0 0,1 1 0,0-1 0,0 0 0,0 1 0,0-1 0,1 1 0,-1 0 0,0 0 0,0 0 1,1 0-1,-1 0 0,1 0 0,-1 1 0,0-1 0,1 1 0,-1 0 0,5 0 0,-5 0-2,0 1 0,-1-1 0,1 1 0,0 0 0,-1 0 0,1 0 0,-1 0 0,1 0 1,-1 0-1,0 0 0,1 0 0,-1 0 0,0 1 0,0-1 0,0 1 0,0-1 0,0 1 0,0-1 0,0 1 0,0 0 0,0-1 0,-1 1 0,1 0 0,-1 0 0,1-1 0,-1 1 0,0 0 0,0 0 0,0 2 0,1 7-30,0-1 0,-2 1 1,1-1-1,-1 1 0,0-1 0,-1 0 0,-1 1 1,-3 11-1,5-18-22,0-1 0,0 0 0,-1 1 0,1-1 0,-1 0 0,0 0 0,0 0 0,0 0 1,0 0-1,0 0 0,-1-1 0,1 1 0,-1-1 0,1 1 0,-1-1 0,0 0 0,0 0 0,0-1 1,0 1-1,0-1 0,-1 1 0,1-1 0,0 0 0,-1 0 0,1 0 0,0-1 0,-5 1 0,8-1 40,-1-1 0,1 1-1,-1 0 1,0 0 0,1-1-1,-1 1 1,1 0 0,-1-1-1,1 1 1,-1-1 0,1 1-1,-1-1 1,1 1 0,-1-1-1,1 1 1,-1-1 0,1 1-1,0-1 1,-1 1 0,1-1-1,0 0 1,0 1 0,0-1-1,-1 0 1,1 1 0,0-1-1,0 0 1,0 1 0,0-1-1,0 0 1,0 1 0,0-2-1,1-24-96,-1 22 170,0 3-46,1 1-1,-1 0 1,0 0-1,1-1 1,-1 1-1,1 0 1,-1 0-1,0 0 1,1 0 0,-1 0-1,1 0 1,-1-1-1,1 1 1,-1 0-1,1 0 1,-1 1-1,0-1 1,1 0-1,-1 0 1,1 0-1,-1 0 1,1 0-1,-1 0 1,0 0-1,1 1 1,-1-1-1,1 0 1,-1 0-1,0 1 1,1-1-1,-1 0 1,0 1-1,1-1 1,-1 1 0,15 8 217,-8-2-141,0 1 1,0 1 0,-1-1 0,11 19-1,-12-17-67,1 0 0,1-1 0,13 16 0,-17-22-40,0-1-1,0 1 0,-1-1 1,1 0-1,0 0 1,1 0-1,-1-1 1,0 1-1,0-1 0,1 0 1,-1 0-1,1 0 1,-1 0-1,1-1 1,-1 1-1,5-1 1,-5 0 8,0-1 1,0 0 0,0 1 0,-1-1 0,1 0 0,0 0 0,0-1 0,-1 1-1,1-1 1,-1 1 0,1-1 0,-1 0 0,0 0 0,0 0 0,0 0 0,0 0-1,0 0 1,0-1 0,0 1 0,-1-1 0,1 1 0,-1-1 0,0 0 0,0 0 0,0 1-1,0-1 1,0 0 0,0 0 0,-1 0 0,1-5 0,2-12 49,0 0-1,-1 0 1,-2-26 0,0 39-11,0 5-35,0 0 0,0 0 0,0 0-1,0 0 1,0 0 0,-1 0 0,1 0 0,-1 0 0,1 0-1,-1 0 1,0 0 0,0 0 0,0 0 0,0 1 0,0-1 0,0 0-1,0 1 1,-1-1 0,1 1 0,0-1 0,-1 1 0,1 0-1,-1 0 1,0 0 0,1 0 0,-1 0 0,0 0 0,0 0 0,1 0-1,-1 1 1,0-1 0,0 1 0,0-1 0,0 1 0,0 0-1,0 0 1,0 0 0,0 0 0,0 0 0,-3 1 0,4-1-3,0 1-1,0-1 1,0 1 0,-1-1 0,1 1 0,0 0 0,1 0 0,-1 0-1,0 0 1,0-1 0,0 1 0,0 0 0,1 0 0,-1 1 0,0-1-1,1 0 1,-1 0 0,1 0 0,-1 0 0,1 1 0,-1-1 0,1 0-1,0 0 1,0 1 0,0-1 0,0 0 0,0 0 0,0 1 0,0 1 0,-1 51 28,1-42-20,0-8 8,0 0 1,0 0 0,1 0-1,-1 0 1,1 1-1,0-1 1,0 0 0,0 0-1,1-1 1,-1 1 0,4 6-1,-4-8-7,0-1 0,1 0 0,-1 0 0,0 0 0,0 0-1,1 0 1,-1 0 0,1 0 0,-1 0 0,1-1 0,-1 1 0,1 0-1,-1-1 1,1 1 0,0-1 0,-1 0 0,1 0 0,-1 1-1,1-1 1,0 0 0,-1 0 0,1-1 0,0 1 0,-1 0 0,1-1-1,-1 1 1,1-1 0,0 1 0,-1-1 0,1 0 0,2-1-1,-2 1 7,0 0 0,0-1-1,0 1 1,0-1-1,-1 1 1,1-1-1,0 1 1,-1-1-1,1 0 1,-1 0 0,1 0-1,-1 0 1,0 0-1,0 0 1,0-1-1,0 1 1,0 0-1,0-1 1,-1 1 0,1-4-1,4-55 221,-5 60-233,0 1-64,0 13-302,18 56 583,-17-65-201,1 0 0,-1 0 1,1 0-1,0 0 0,0-1 0,0 1 0,0-1 0,0 1 0,1-1 0,-1 0 1,1 0-1,0 0 0,0-1 0,5 5 0,-5-6-14,-1 0 0,0-1 0,0 1 0,1 0 0,-1-1 0,0 1 0,1-1 0,-1 0 0,1 0 1,-1 0-1,0 0 0,1-1 0,-1 1 0,0 0 0,1-1 0,-1 0 0,0 0 0,1 0 0,-1 0 0,0 0 0,0 0 0,0 0 0,0-1 0,0 1 0,0-1 0,0 1 0,-1-1 0,1 0 0,-1 0 0,4-4 1,1-3 22,-1 0 0,0-1 0,0 1 0,-1-1 0,4-14 0,4 129 97,-12-104-120,0 0-1,0-1 1,0 1 0,0 0-1,0 0 1,0 0-1,0-1 1,0 1-1,1 0 1,-1 0 0,0 0-1,1-1 1,-1 1-1,0 0 1,1-1 0,-1 1-1,1 0 1,-1-1-1,1 1 1,-1 0 0,1-1-1,0 1 1,-1-1-1,1 1 1,0-1-1,-1 0 1,1 1 0,0-1-1,-1 1 1,1-1-1,0 0 1,0 0 0,0 0-1,-1 1 1,1-1-1,0 0 1,0 0-1,0 0 1,-1 0 0,1 0-1,0-1 1,0 1-1,-1 0 1,1 0 0,0 0-1,0-1 1,-1 1-1,1 0 1,1-1 0,1-1-7,-1 1 1,1-1 0,0 0 0,0 0 0,-1-1-1,1 1 1,-1 0 0,0-1 0,4-4 0,0-7-23,-5 11 17,0 1 1,0-1 0,0 1 0,0-1 0,1 1 0,-1-1 0,1 1-1,-1 0 1,1 0 0,0 0 0,0 0 0,0 0 0,0 0-1,0 1 1,3-3 0,-2 4-26,-1 0-1,0 0 1,0 0 0,0 0-1,0 0 1,0 1 0,1-1-1,-1 1 1,0-1-1,0 1 1,0 0 0,0 0-1,0 0 1,-1 0 0,1 0-1,3 3 1,16 6 65,-18-9-25,1 0-1,-1 0 1,1-1-1,-1 1 0,1-1 1,0 0-1,-1 0 1,1 0-1,-1-1 1,1 1-1,-1-1 0,1 0 1,-1 0-1,6-2 1,-7 1 10,0 0 0,0 0 0,-1 0 0,1 0 0,-1 0 0,1 0 0,-1 0 0,0 0 0,0-1 0,0 1 0,0 0 0,0-1 0,-1 1 0,1-1 0,0 1 0,-1-1 0,0 1 1,0-1-1,0 1 0,0-1 0,0-4 0,0 4 734,-1 13-327,-1 37-241,0 67-250,12 191 229,-11-304-155,1 1 0,0-1 0,0 0-1,-1 1 1,1-1 0,-1 0 0,1 0 0,-1 0 0,0 0-1,1 1 1,-1-1 0,0 0 0,0 0 0,0 0 0,0 0-1,0 0 1,0-1 0,0 1 0,0 0 0,0 0 0,0-1-1,0 1 1,0-1 0,0 1 0,-1-1 0,-1 1-1,3 0 4,-1-1 0,0 0 0,0 0 0,0 1 0,0-1 0,0 0 0,0 0-1,0 0 1,0 0 0,1 0 0,-1 0 0,0 0 0,0 0 0,0 0-1,0 0 1,0-1 0,0 1 0,0 0 0,0-1 0,1 1 0,-1 0-1,0-1 1,0 1 0,0-1 0,1 0 0,-1 1 0,0-1 0,1 0-1,-1 1 1,0-1 0,1 0 0,-1 0 0,1 1 0,-1-3 0,-1-6-38,0-1 0,1 1 0,0-1 0,0 0 0,1 1 1,1-1-1,-1 0 0,2 1 0,-1-1 0,1 0 1,0 1-1,1 0 0,0 0 0,1 0 0,8-15 0,8-14-281,2 2 0,34-44 0,-25 37 11,-22 30 221,40-65-152,-45 71 229,-1-1 1,0 1-1,0-1 0,-1 0 0,0 0 1,0 0-1,-1-1 0,0 1 0,0-9 0,-2 17-3,1-1 0,-1 0 0,0 1 0,1-1 0,-1 1 0,0-1-1,1 1 1,-1-1 0,0 1 0,0-1 0,1 1 0,-1 0 0,0-1 0,0 1-1,0 0 1,0 0 0,1 0 0,-1-1 0,0 1 0,0 0 0,0 0 0,0 0-1,0 0 1,-1 1 0,-29 0-161,29-1 148,0 0 11,0 1 1,1-1-1,-1 1 0,0-1 0,0 1 0,1-1 1,-1 1-1,0 0 0,1 0 0,-1 0 0,1 0 0,-1 0 1,1 0-1,-1 1 0,1-1 0,0 0 0,-1 1 1,1-1-1,0 1 0,0-1 0,-1 3 0,0 1 22,-1 0-1,1 1 1,0 0 0,1-1-1,-1 1 1,-1 11-1,2 0 106,0-1-1,1 0 1,0 0-1,4 23 1,-3-36-99,-1 0 1,1 0 0,0-1-1,0 1 1,0 0 0,1 0-1,-1-1 1,1 1-1,-1-1 1,1 1 0,0-1-1,0 0 1,0 0 0,0 0-1,0 0 1,0 0-1,1 0 1,-1-1 0,1 1-1,-1-1 1,1 1 0,-1-1-1,1 0 1,0 0-1,5 1 1,5 0-60,1 1 0,0-2 0,-1 0 0,16-1 0,-17 0-78,-7 0-103,-1-1 1,0 1 0,1-1-1,-1 1 1,0-1 0,0 0-1,1-1 1,-1 1-1,0-1 1,0 0 0,5-4-1,22-21-5895,-11 4-5174</inkml:trace>
  <inkml:trace contextRef="#ctx0" brushRef="#br0" timeOffset="7893.06">3406 57 8708,'0'0'6571,"35"-11"-6011,369-13 1484,-308 22-1980,358 0 78,-237 3-337,121 16-211,244-45 311,-542 25 99,196-1 51,-147 5-43,237 7 335,-325-8-358,-18 0-3580,-10 0-1862</inkml:trace>
  <inkml:trace contextRef="#ctx0" brushRef="#br0" timeOffset="8713.53">5247 64 7459,'0'0'8735,"0"-3"-8335,6 80 801,11 20-602,-4 1 1,2 119-1,-8-85-335,-7-125-270,4 31 65,-3 0 1,-1 0 0,-5 40-1,5-77-40,0 0-1,0 1 1,0-1-1,0 0 0,0 0 1,-1 0-1,1 0 1,0 0-1,-1 0 1,1-1-1,0 1 1,-1 0-1,1 0 0,-1 0 1,0 0-1,1 0 1,-1-1-1,1 1 1,-1 0-1,0 0 1,-1 0-1,2-1 3,-1 0 1,0 0-1,1 0 1,-1-1-1,0 1 1,1 0-1,-1 0 1,1-1-1,-1 1 1,0 0-1,1-1 1,-1 1-1,1 0 0,-1-1 1,1 1-1,-1-1 1,1 1-1,-1-1 1,1 1-1,0-1 1,-1 0-1,0 0 1,-21-46 555,20 42-616,-12-29 145,5 9-80,-2 0 0,0 2-1,-1-1 1,-28-40 0,39 63-79,3 10-356,16 26 415,2 0-1,1-2 0,43 53 1,-62-83-8,0-1 1,0 0-1,0 0 1,0 0 0,0 0-1,0-1 1,0 1-1,1 0 1,-1-1 0,0 0-1,1 1 1,-1-1-1,1 0 1,0 0-1,-1-1 1,1 1 0,0-1-1,-1 1 1,1-1-1,0 0 1,0 0-1,3 0 1,-3-1 28,1-1 1,-1 1-1,0-1 0,1 0 0,-1 1 1,0-2-1,0 1 0,0 0 1,0-1-1,-1 1 0,1-1 0,-1 0 1,1 0-1,2-4 0,5-9 35,-1-1 1,0 0-1,-1-1 0,-1 0 0,6-22 0,-11 33-232,12-49 131,-11 17-4730,-3 33 834</inkml:trace>
  <inkml:trace contextRef="#ctx0" brushRef="#br0" timeOffset="9381.19">4925 1267 9588,'0'0'7783,"0"-19"-7002,0-120 1279,-1 138-2045,1 0-1,0 0 1,-1 0 0,1 1 0,-1-1-1,1 0 1,-1 0 0,1 1 0,-1-1-1,0 0 1,1 1 0,-1-1-1,0 0 1,1 1 0,-1-1 0,0 1-1,0 0 1,1-1 0,-1 1 0,0-1-1,0 1 1,0 0 0,0 0 0,1 0-1,-1-1 1,0 1 0,0 0-1,0 0 1,0 0 0,0 0 0,0 0-1,1 1 1,-1-1 0,0 0 0,0 0-1,-1 1 1,-1-1-18,-1 1-1,1-1 1,0 1 0,-1 0 0,1 0-1,0 0 1,0 1 0,0-1-1,-4 3 1,2 1-13,1 1-1,0-1 0,-1 1 1,2 0-1,-1 0 1,1 1-1,0-1 1,0 1-1,0-1 0,1 1 1,0 0-1,-2 14 1,0 4-26,2 0 0,0 35 0,2-56 46,0 0 0,1 1 1,0-1-1,0 0 1,0 0-1,1 0 0,-1 0 1,1 0-1,0 0 0,0 0 1,0 0-1,0-1 1,1 1-1,-1-1 0,1 1 1,0-1-1,0 0 0,4 3 1,-5-5 36,0 1 1,0-1 0,0 0-1,0 0 1,0 1 0,0-2-1,0 1 1,0 0 0,0 0-1,0-1 1,0 1-1,0-1 1,1 0 0,-1 1-1,0-1 1,0 0 0,1 0-1,-1-1 1,0 1 0,0 0-1,0-1 1,1 0-1,-1 1 1,0-1 0,0 0-1,0 0 1,0 0 0,0 0-1,0-1 1,-1 1 0,1 0-1,0-1 1,-1 1-1,1-1 1,1-2 0,2-2-87,0 0 0,-1 1 1,2 0-1,-1 0 0,0 1 0,12-8 1,9 5-8613,-17 7 2705</inkml:trace>
  <inkml:trace contextRef="#ctx0" brushRef="#br0" timeOffset="10060.31">5075 1352 5891,'9'6'8323,"-1"-8"-3454,5-18-2255,0-31-3232,-10-7 873,-3 56-260,0-1-1,0 1 0,0-1 1,-1 1-1,1-1 0,-1 1 0,1 0 1,-1-1-1,0 1 0,0 0 1,0-1-1,0 1 0,0 0 1,0 0-1,-1 0 0,1 0 0,-1 0 1,1 0-1,-4-2 0,4 3-8,1 1-1,-1 0 1,1 0-1,0 0 1,-1-1-1,1 1 1,0 0-1,-1 0 1,1 0-1,-1 0 1,1 0-1,-1 0 1,1 0-1,0 0 1,-1 0-1,1 0 1,-1 0-1,1 0 1,0 0-1,-1 0 1,1 0-1,-1 1 1,1-1-1,0 0 1,-1 0-1,1 0 1,0 1-1,-1-1 1,1 0-1,0 0 1,-1 1-1,1-1 1,0 0-1,-1 1 1,1-1-1,0 0 1,0 1-1,-1-1 1,1 0-1,0 1 1,0-1-1,0 1 1,0-1-1,0 1 1,-1-1-1,1 0 1,0 1-1,0-1 1,0 1-1,0-1 1,0 1-1,1 0 1,-2 28 9,1-24-62,0-2 36,1 0-1,-1 0 1,1 0-1,0 0 1,0 0-1,0 0 1,0 0-1,0-1 1,0 1 0,1 0-1,-1-1 1,1 1-1,0-1 1,0 1-1,0-1 1,0 0-1,0 0 1,0 0 0,1 0-1,-1 0 1,1-1-1,-1 1 1,1-1-1,-1 1 1,1-1-1,0 0 1,0 0-1,0-1 1,-1 1 0,1 0-1,0-1 1,4 0-1,-4 1 52,0 0 1,1-1-1,-1 0 0,0 0 0,1 0 1,-1 0-1,0-1 0,1 1 0,-1-1 1,0 0-1,0 0 0,0 0 0,0 0 1,0-1-1,0 1 0,0-1 0,0 0 1,0 0-1,-1 0 0,1 0 0,-1 0 0,1-1 1,-1 1-1,0-1 0,0 0 0,0 0 1,0 1-1,2-6 0,2-14 808,-3 12-142,-2 24-644,-2 5-52,1-7 42,0 0 0,0 1 0,4 17 1,-4-27-31,1-1 1,-1 1 0,1-1-1,0 1 1,0-1 0,0 1 0,0-1-1,0 1 1,0-1 0,1 0-1,-1 0 1,1 0 0,0 0 0,-1 0-1,1 0 1,0 0 0,0-1-1,0 1 1,0 0 0,1-1 0,3 2-1,-5-2 0,-1-1 0,1 0 0,0 0 0,0 1 0,-1-1 0,1 0 0,0 0 0,0 0 0,0 0 0,-1 0 0,1 0 0,0 0 0,0 0 0,-1-1 0,1 1 0,0 0 0,0 0 0,0-1 1,-1 1-1,1 0 0,0-1 0,-1 1 0,1-1 0,0 1 0,-1-1 0,1 1 0,-1-1 0,1 1 0,0-2 0,11-27 116,-6-32 66,-6 29-210,0 24-268,0 22-21,-1 14 224,2 44 236,-1-69-175,1 0 0,0 0-1,-1 0 1,1 0 0,0 0 0,1 0 0,-1 0-1,0 0 1,1 0 0,-1 0 0,1-1-1,0 1 1,0-1 0,0 1 0,0-1 0,0 0-1,1 0 1,4 3 0,-6-4-312,1 0 0,-1-1 1,0 1-1,1 0 0,-1-1 0,1 0 0,-1 1 1,0-1-1,1 0 0,-1 0 0,1 0 0,-1 0 1,1 0-1,-1 0 0,1-1 0,-1 1 1,1 0-1,-1-1 0,0 1 0,1-1 0,-1 1 1,1-1-1,-1 0 0,0 0 0,0 0 0,3-1 1,5-16-5555</inkml:trace>
  <inkml:trace contextRef="#ctx0" brushRef="#br0" timeOffset="10246.7">5393 1091 12198,'0'0'7491,"0"23"-8035,15-3-817,-5 3-1344,4 0-4290</inkml:trace>
  <inkml:trace contextRef="#ctx0" brushRef="#br0" timeOffset="10602.07">5528 1119 11205,'0'0'8943,"-4"15"-8444,1 29 163,4 49 1,0-28-508,-1-57-208,1 0-1,0 0 0,0 0 0,1-1 0,-1 1 0,2 0 0,3 9 0,8 11-4981</inkml:trace>
  <inkml:trace contextRef="#ctx0" brushRef="#br0" timeOffset="10770.49">5471 1300 8900,'0'0'13078,"0"-35"-13094,25 29-176,4 3-688,0 3-2338,0-6-1680,-14 4-7492</inkml:trace>
  <inkml:trace contextRef="#ctx0" brushRef="#br0" timeOffset="11452.83">5640 1281 14054,'0'0'3581,"7"-2"-3443,0 1-24,-5 1-80,0 0 1,0-1 0,0 1-1,0 0 1,1-1 0,-1 1-1,0-1 1,0 0 0,0 0-1,0 0 1,-1 0 0,1 0-1,0 0 1,0 0-1,-1-1 1,1 1 0,0-1-1,-1 1 1,1-1 0,-1 0-1,0 0 1,0 1 0,1-1-1,-1 0 1,0 0 0,-1 0-1,1 0 1,0 0-1,0-1 1,-1 1 0,0 0-1,1-4 1,-1 5 8,0 1 0,0 0 0,0-1-1,-1 1 1,1 0 0,0 0 0,0-1 0,-1 1 0,1 0-1,0 0 1,0-1 0,-1 1 0,1 0 0,0 0 0,-1 0-1,1-1 1,0 1 0,0 0 0,-1 0 0,1 0 0,0 0-1,-1 0 1,1 0 0,-1 0 0,1 0 0,0 0 0,-1 0-1,1 0 1,0 0 0,-1 0 0,1 0 0,0 0 0,-1 0-1,1 0 1,0 0 0,-1 0 0,1 1 0,0-1 0,-1 0 0,1 0-1,-1 1 1,-15 8 162,13-4-200,0-1-1,1 1 1,0 0 0,0-1 0,0 1 0,0 0 0,0 0 0,1 0 0,0 0 0,0 1-1,1-1 1,-1 0 0,1 0 0,0 1 0,0-1 0,1 0 0,1 10 0,-1-14-19,0-1 0,0 1 0,0 0 0,0 0 0,0-1 0,0 1 0,0-1 0,0 1 0,0-1 0,0 1 0,1-1 0,-1 0 1,0 1-1,0-1 0,0 0 0,0 0 0,1 0 0,-1 0 0,0 0 0,0 0 0,3-1 0,28-6-197,20-32 269,-47 33-16,1 1 0,-1 0 0,1 0 0,0 0 0,1 1 0,-1 0 0,1 0 0,-1 1 0,1 0 0,0 0 0,1 1 0,-1 0 0,0 0 0,11-1 0,-18 3-40,1 0 0,0 0 0,-1 0 0,1 1 0,-1-1 0,1 0 0,0 0 0,-1 1 0,1-1 0,-1 0 0,1 1 0,-1-1 0,1 1 0,-1-1 0,1 1-1,-1-1 1,1 1 0,-1-1 0,1 1 0,-1-1 0,0 1 0,1-1 0,-1 1 0,0 0 0,0-1 0,1 1 0,-1 0 0,0 0 0,3 31 55,-3-26-32,-1 1-1,1-1 1,-1 0-1,-1 1 1,1-1-1,-5 11 1,-4-3 74,10-13-126,1-17-568,55-142-3009,-50 277 6864,-6-118-3340,0 1 0,-1 0-1,1-1 1,1 1 0,-1 0 0,0-1 0,0 1 0,0 0-1,1-1 1,-1 1 0,1-1 0,-1 1 0,1 0 0,0-1-1,0 0 1,0 1 0,-1-1 0,1 1 0,0-1 0,0 0 0,1 0-1,-1 1 1,2 0 0,-2-2-47,0 1-1,1-1 1,-1 0-1,0 0 1,0-1 0,0 1-1,0 0 1,0 0 0,1-1-1,-1 1 1,0 0-1,0-1 1,0 1 0,0-1-1,0 1 1,0-1-1,0 0 1,0 0 0,0 1-1,-1-1 1,1 0 0,0 0-1,0 0 1,-1 0-1,1 0 1,0 0 0,-1 0-1,1 0 1,-1 0-1,1 0 1,0-2 0,5-10 12,0-1-1,0 1 1,-1-1 0,-1 0 0,0-1 0,2-17-1,0-51 4090,-6 82-4465,6 6-6150,7 5-1000</inkml:trace>
  <inkml:trace contextRef="#ctx0" brushRef="#br0" timeOffset="11801.58">6269 1174 10085,'0'0'8857,"-19"9"-7430,-62 28-594,76-34-781,0 1 0,0 0 1,1 0-1,-1 0 0,1 0 1,0 1-1,0 0 1,1 0-1,-1 0 0,1 0 1,0 0-1,0 1 0,1-1 1,-1 1-1,1 0 0,1 0 1,-1 0-1,1 0 1,0 0-1,0 0 0,1 0 1,-1 1-1,2 9 0,-1-15-55,0-1 0,1 1 0,-1-1 0,0 1 0,1-1 0,-1 1 0,1-1 0,-1 1 0,1-1 0,-1 0 0,0 1 0,1-1 0,-1 1 0,1-1 0,0 0 0,-1 0-1,1 1 1,-1-1 0,1 0 0,-1 0 0,1 0 0,0 1 0,-1-1 0,1 0 0,-1 0 0,1 0 0,0 0 0,-1 0 0,1-1 0,0 1 0,0 0 0,22-3 31,-17 0 2,0 0 0,-1 0 1,1-1-1,0 1 0,-1-1 0,0 0 0,0-1 1,0 0-1,-1 1 0,1-2 0,-1 1 0,5-9 1,39-74 104,-43 79-97,-6 13 49,1 0 1,0 1-1,0-1 1,1 0 0,-1 0-1,1 0 1,0 1 0,0-1-1,0 0 1,0 0-1,4 5 1,20 51 149,-21-54-198,0 1 0,1-1 0,0 1-1,-1-1 1,2-1 0,-1 1 0,1-1 0,12 10 0,-15-13-301,0 0 1,0 0 0,1-1-1,-1 1 1,1 0 0,-1-1-1,1 0 1,0 0 0,-1 0-1,1-1 1,0 1 0,-1-1-1,1 0 1,0 0 0,0 0-1,-1-1 1,1 1 0,0-1 0,6-2-1,1-6-5146</inkml:trace>
  <inkml:trace contextRef="#ctx0" brushRef="#br0" timeOffset="13437.08">4881 1745 11045,'0'0'8116,"0"17"-7142,0 220 1299,0-237-2159,0-12 383,-2-67-242,0 22-248,8-95 0,-4 137-18,0 1 0,1-1 0,0 1 0,1 0 0,1 0-1,0 0 1,0 1 0,2-1 0,-1 1 0,2 1 0,13-19 0,-21 30 13,1 0 1,0 0-1,-1 0 1,1-1-1,0 1 1,0 0-1,0 0 1,0 0-1,0 0 1,0 0-1,0 1 1,0-1-1,0 0 1,1 0-1,-1 1 1,0-1-1,0 1 1,1-1-1,-1 1 1,0 0-1,1-1 1,-1 1-1,0 0 1,1 0-1,-1 0 1,0 0-1,1 0 1,-1 0-1,0 0 1,1 1-1,-1-1 1,0 0-1,1 1 1,-1-1-1,0 1 1,0-1-1,1 1 1,-1 0-1,0 0 1,0-1-1,0 1 1,0 0-1,0 0 1,0 0-1,0 0 1,0 0-1,-1 1 1,1-1-1,0 0 1,0 0-1,-1 1 1,1-1-1,-1 0 1,1 0-1,-1 1 1,0-1-1,1 1 1,-1-1-1,0 0 1,0 1-1,0-1 1,0 1-1,0-1 1,0 0-1,-1 3 1,2 11 7,-1-1 0,-1 0 1,0 1-1,-1-1 0,0 0 0,-1 1 1,-1-1-1,0-1 0,-1 1 0,0-1 0,-14 25 1,-99 137-2823,118-175 2811,0 1-1,0-1 1,0 0 0,0 0 0,-1 1 0,1-1 0,0 0 0,0 0-1,0 0 1,0 1 0,0-1 0,-1 0 0,1 0 0,0 0-1,0 0 1,0 1 0,-1-1 0,1 0 0,0 0 0,0 0 0,-1 0-1,1 0 1,0 0 0,0 0 0,-1 0 0,1 1 0,0-1 0,0 0-1,-1 0 1,1 0 0,0 0 0,0-1 0,-1 1 0,1 0-1,0 0 1,0 0 0,-1 0 0,1 0 0,0 0 0,0 0 0,-1 0-1,1-1 1,-4-13 148,4 13-128,0-1 0,0 0 0,0 0-1,0 0 1,1 1 0,-1-1 0,0 0 0,1 0 0,-1 1 0,1-1 0,0 0 0,-1 1-1,1-1 1,0 1 0,0-1 0,0 1 0,0-1 0,0 1 0,2-2 0,3 0-12,1 0 0,-1 1 0,1-1 1,0 2-1,0-1 0,0 1 0,0 0 0,-1 0 1,1 1-1,0 0 0,0 0 0,0 1 1,9 2-1,9 2-154,0 1 0,28 12 1,-33-10-406,1-1-1,0-1 1,0-1 0,0-1 0,1-1-1,-1-1 1,1 0 0,40-5 0,-61 3 564,1-1 0,-1 1 0,0-1 1,1 1-1,-1-1 0,0 0 1,0 0-1,0 0 0,0 0 1,1 0-1,-1 0 0,0 0 1,-1 0-1,1 0 0,0 0 0,0 0 1,0-1-1,-1 1 0,1 0 1,-1-1-1,1 1 0,-1 0 1,1-1-1,-1 1 0,0-1 0,1 1 1,-1-1-1,0 1 0,0-3 1,-2-51 1815,1 48-1430,0 1-214,-1 0 0,1 1 0,-1-1-1,-1 1 1,1-1 0,-1 1-1,0 0 1,0 0 0,0 0 0,0 1-1,-6-6 1,9 9-154,-1 0-1,0 0 1,0-1 0,0 1-1,0 0 1,0 0 0,0 0-1,0 0 1,0 0 0,0 1-1,0-1 1,-1 0 0,1 1-1,0-1 1,-1 0 0,1 1-1,0-1 1,-1 1-1,1 0 1,0 0 0,-1-1-1,1 1 1,-1 0 0,1 0-1,0 0 1,-1 1 0,1-1-1,-1 0 1,1 0 0,0 1-1,-1-1 1,1 1 0,0-1-1,-1 1 1,1 0 0,0-1-1,0 1 1,0 0 0,0 0-1,-1 0 1,1 0-1,0 0 1,1 0 0,-1 0-1,0 0 1,0 1 0,0-1-1,0 2 1,-4 7-33,1 0-1,0 1 1,1-1-1,0 1 1,1 0-1,0 0 1,1 0-1,0 0 1,0 0-1,1 0 1,0 0-1,3 14 1,-3-24-10,1 1 0,-1-1 1,0 0-1,1 0 0,-1 0 1,1 0-1,0 0 1,-1 0-1,1 0 0,0 0 1,-1 0-1,1 0 0,0 0 1,0 0-1,0 0 0,0-1 1,0 1-1,0 0 0,0-1 1,0 1-1,0-1 0,0 1 1,0-1-1,0 1 0,0-1 1,1 0-1,-1 0 0,0 1 1,0-1-1,0 0 1,0 0-1,1 0 0,-1 0 1,0-1-1,0 1 0,0 0 1,0 0-1,1-1 0,-1 1 1,0-1-1,0 1 0,0-1 1,0 0-1,1 0 0,3-1-36,-1 0-1,0 0 0,0 0 0,1-1 0,-1 0 0,-1 0 0,1 0 1,0 0-1,-1 0 0,4-5 0,-3 0 69,-1 0 1,0 0-1,0 0 0,-1 0 1,0 0-1,0 0 0,1-16 1,-2 28-7,0-1 1,0 0-1,1 0 0,-1 0 1,1 0-1,-1 0 1,1 0-1,0 0 1,0-1-1,0 1 1,1-1-1,-1 1 1,1-1-1,-1 0 1,1 0-1,0 0 0,0 0 1,-1-1-1,1 1 1,0-1-1,0 0 1,1 0-1,-1 0 1,0 0-1,0 0 1,0-1-1,1 1 0,-1-1 1,0 0-1,1 0 1,-1-1-1,0 1 1,0-1-1,1 1 1,-1-1-1,0 0 1,0 0-1,0 0 1,0-1-1,0 1 0,0-1 1,0 0-1,-1 0 1,4-2-1,-1-1 40,0 1-24,-1 0 1,1-1 0,-1 0 0,0 1 0,0-1-1,0-1 1,4-7 0,16 62 143,-24-47-202,1 1-1,-1 0 0,1-1 0,0 1 0,0 0 0,0-1 1,0 1-1,0-1 0,0 1 0,1-1 0,-1 0 0,1 1 1,0-1-1,-1 0 0,1 0 0,0 0 0,0-1 0,0 1 1,1 0-1,-1-1 0,0 1 0,1-1 0,-1 0 0,1 0 0,-1 0 1,1 0-1,-1 0 0,1-1 0,-1 1 0,1-1 0,0 1 1,-1-1-1,1 0 0,0 0 0,-1-1 0,1 1 0,4-2 1,-4 2 16,0-2-1,1 1 1,-1 0 0,0-1 0,0 1 0,0-1 0,0 0 0,-1 0 0,1 0 0,0-1-1,-1 1 1,0 0 0,4-6 0,31-43-24,-25 32 58,-9 32 325,-1-1 1,-1 1-1,0-1 1,-2 20 0,2 9-234,2-5-57,12 56 1,-8-58 104,5 65 0,-11-81-122,0 1 1,-2-1-1,0 1 1,-1-1-1,-8 35 1,9-48-31,0-1 0,-1 0 0,0 0 0,0 0 1,0 0-1,0 0 0,0 0 0,-1 0 0,0-1 0,1 1 1,-1-1-1,-1 0 0,1 0 0,0 0 0,-1 0 0,1-1 1,-1 1-1,0-1 0,0 0 0,0 0 0,0-1 0,0 1 1,0-1-1,0 0 0,-1 0 0,1 0 0,0 0 0,-1-1 1,-6 0-1,9 0 2,0-1 1,1 1 0,-1 0-1,0-1 1,0 1 0,1-1-1,-1 0 1,0 1 0,1-1-1,-1 0 1,1 0-1,-1 0 1,1 0 0,-1 0-1,1-1 1,0 1 0,-1 0-1,1-1 1,0 1 0,0-1-1,0 1 1,0-1-1,0 0 1,0 1 0,1-1-1,-1 0 1,0 0 0,1 1-1,-1-1 1,1-4 0,-2-6-11,0-1 0,1 1 0,0-21 0,1 25-1,2-14-58,0 0 0,0 0 1,2 0-1,1 1 0,1-1 0,0 1 0,2 0 0,0 1 0,20-35 0,10-9-555,71-89 0,-71 102 399,-35 48 230,0 0 0,-1-1 0,0 1 0,1-1 1,-1 0-1,0 1 0,0-1 0,-1 0 0,1 0 1,-1 0-1,0-1 0,0 1 0,0 0 0,0-8 0,-2 12 17,1-1 0,0 0 0,-1 1 0,1-1 0,-1 1 0,1-1 0,-1 1 0,1-1 0,-1 1 0,1 0 0,-1-1 0,1 1 0,-1 0 0,1-1 0,-1 1-1,0 0 1,1 0 0,-1-1 0,0 1 0,1 0 0,-1 0 0,0 0 0,1 0 0,-1 0 0,0 0 0,1 0 0,-1 0 0,0 0 0,1 0 0,-1 0 0,0 1 0,-24 3 76,17 1-84,-1 0 0,2 0 1,-1 0-1,0 1 0,1 0 0,0 1 1,0-1-1,1 2 0,0-1 1,0 1-1,1 0 0,0 0 1,0 0-1,1 1 0,0-1 0,0 1 1,1 0-1,0 1 0,0-1 1,1 1-1,0-1 0,1 1 0,0-1 1,1 1-1,0 0 0,1 13 1,0-20-33,0 1-1,0-1 1,1 0 0,-1 1 0,1-1 0,0 0 0,0 0 0,0 0 0,0-1 0,0 1 0,0 0 0,1-1 0,0 1-1,-1-1 1,1 0 0,0 0 0,0 0 0,0 0 0,0-1 0,0 1 0,0-1 0,1 0 0,-1 0 0,0 0-1,1 0 1,-1-1 0,5 1 0,10 1-1492,1 0 0,-1-1 0,31-4 0,-10-1-4867</inkml:trace>
  <inkml:trace contextRef="#ctx0" brushRef="#br0" timeOffset="14128.21">6088 1875 9188,'0'0'8465,"-1"-13"-7560,-2-40-35,4 50-685,-1 1 0,0-1 1,1 1-1,-1-1 0,1 1 1,0 0-1,0-1 0,0 1 1,0 0-1,0 0 0,1 0 1,-1-1-1,0 1 0,1 0 1,0 1-1,-1-1 0,1 0 1,0 1-1,0-1 0,0 1 1,0-1-1,0 1 0,4-2 1,16-17 1470,-17 12-1637,-1-1 1,0 0 0,-1-1-1,0 1 1,0-1-1,2-18 1,-4 24-13,0 0 1,-1 0-1,1 0 0,-1 0 0,0 0 1,0 0-1,0 0 0,-1 0 1,1 0-1,-1 0 0,0 0 0,0 1 1,0-1-1,-1 0 0,1 1 0,-1-1 1,0 1-1,0-1 0,-4-4 0,2 5-20,-1 25-187,2 63 242,8 116-1,2-23-95,-7-176 49,0 1 0,0-1 0,0 1 0,0-1 0,-1 1 0,1-1 0,-1 1 0,0-1 0,1 0 0,-1 1 0,0-1 0,0 0-1,-1 0 1,1 0 0,0 1 0,-1-1 0,1-1 0,-1 1 0,0 0 0,1 0 0,-1-1 0,0 1 0,0-1 0,0 1 0,0-1 0,0 0-1,0 0 1,-1 0 0,1 0 0,-3 1 0,-6 0 60,-1 0-1,1 0 1,0-2 0,0 1-1,-15-2 1,6 0 236,19 1-282,1 0 0,0 0-1,0 0 1,0-1 0,0 1 0,0 0 0,-1 0-1,1 0 1,0-1 0,0 1 0,0 0 0,0 0-1,0-1 1,0 1 0,0 0 0,0 0 0,0-1 0,0 1-1,0 0 1,0 0 0,0-1 0,0 1 0,0 0-1,0 0 1,0 0 0,0-1 0,0 1 0,1 0-1,-1 0 1,0-1 0,0 1 0,0 0 0,0 0-1,0 0 1,1-1 0,-1 1 0,0 0 0,0 0 0,0 0-1,0 0 1,1 0 0,-1-1 0,15-7 7,0 0 0,1 1 0,-1 1 0,1 0 1,27-5-1,15-6-9,-9 0-75,132-53-977,-173 61-1394,-11 0-3686,-9-1-2369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49:20.02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0 13702,'0'0'8287,"2"17"-8117,17 123 313,6-1-1,6-1 0,79 220 0,-16-70-287,-94-289-191,-1 1-1,1 0 1,0 0 0,0 0-1,0 0 1,0 0 0,0 0-1,0 0 1,-1-1 0,1 1-1,0 0 1,0 0-1,0 0 1,0 0 0,0 0-1,-1 0 1,1 0 0,0 0-1,0 0 1,0 0 0,0 0-1,-1 0 1,1 0-1,0 0 1,0 0 0,0 0-1,0 0 1,-1 0 0,1 0-1,0 0 1,0 0 0,0 0-1,0 1 1,0-1-1,-1 0 1,1 0 0,0 0-1,0 0 1,0 0 0,0 0-1,0 0 1,0 1 0,0-1-1,-1 0 1,1 0-1,0 0 1,0 0 0,0 0-1,0 1 1,-1-2 30,-19-20 38,1-1 0,1 0 0,1-2 0,-14-26-1,-52-108-13,72 136-13,10 34-204,6 15 48,4-11 94,0-1 0,1 0 0,0-1-1,1 0 1,0 0 0,1-1 0,1-1 0,27 21-1,-31-26 15,0-1-1,0 0 1,0-1-1,1 0 1,0 0-1,0-1 1,0 0-1,0-1 1,0 0-1,1-1 1,-1 0-1,1-1 1,0 0 0,0-1-1,20-2 1,-24 0 26,0-1 0,0 1-1,0-2 1,-1 1 0,0-1 0,1 0 0,-1 0 0,-1-1 0,1 0 0,-1 0 0,1 0 0,-1-1 0,-1 0 0,1 0 0,-1 0 0,0 0 0,4-10 0,3-6-499,-1 1-1,0-1 1,-2-1-1,6-26 1,-13 45-181</inkml:trace>
  <inkml:trace contextRef="#ctx0" brushRef="#br0" timeOffset="393.87">311 1455 15015,'0'0'3108,"0"-19"-755,1-4-1728,1 2-3,-1-1 0,-1 1 0,-1 0 0,-4-31 0,4 48-550,-1 0 0,1 0-1,-1 0 1,1 0 0,-1 0 0,0 0-1,-1 1 1,1-1 0,-1 1 0,1-1-1,-1 1 1,0 0 0,-3-3 0,4 5-72,1 1 0,-1-1 0,1 0 1,0 0-1,-1 1 0,1-1 0,-1 1 0,0-1 1,1 1-1,-1 0 0,1 0 0,-1-1 1,0 1-1,1 0 0,-1 0 0,1 1 1,-1-1-1,0 0 0,1 1 0,-1-1 1,1 1-1,-1-1 0,1 1 0,-1-1 1,1 1-1,0 0 0,-1 0 0,1 0 0,0 0 1,-1 0-1,1 0 0,0 0 0,0 1 1,0-1-1,0 0 0,0 1 0,0-1 1,0 2-1,-10 13 6,0 1 1,1 1-1,1-1 1,1 1-1,1 1 1,0 0-1,1 0 0,-3 22 1,7-32-5,0 0 0,0 0 0,1 0 0,1 0 0,0 1 0,0-1 0,0 0 0,1 0 1,1 0-1,0 0 0,0 0 0,0 0 0,1 0 0,0-1 0,1 1 0,0-1 0,0 0 0,1 0 0,0 0 0,7 7 0,-6-9-17,0 1-1,1-1 1,0 0-1,1-1 1,-1 0-1,1 0 1,0-1-1,0 0 1,1 0-1,-1-1 1,1 0-1,-1 0 1,1-1-1,0-1 1,0 1-1,0-1 0,0-1 1,0 0-1,0 0 1,0-1-1,9-1 1,-7-1-459,-1 1 0,0-1-1,0-1 1,0 0 0,0-1 0,13-8 0,31-24-9365,-38 22-1604</inkml:trace>
  <inkml:trace contextRef="#ctx0" brushRef="#br0" timeOffset="738.94">596 1455 10277,'0'0'4484,"0"-18"-1213,-1-6-2189,-1-3 410,2-1 1,3-32 0,-3 59-1473,0 0-1,0 0 1,0 0-1,0 0 1,1 0-1,-1 0 1,0 0-1,0 0 1,1 0-1,-1 0 1,0 0-1,1 0 1,-1 0-1,1 0 1,-1 0-1,1 0 1,0 0-1,-1 0 1,1 1-1,0-1 1,-1 0-1,1 0 1,0 1-1,0-1 1,0 1-1,0-1 1,0 1-1,0-1 1,0 1-1,0-1 1,0 1-1,0 0 1,0 0-1,0-1 1,0 1-1,0 0 1,0 0-1,0 0 1,0 0-1,0 0 1,0 1-1,0-1 1,0 0-1,0 0 1,0 1-1,0-1 1,0 0-1,1 1 0,1 1-20,0 0 0,0-1-1,0 1 1,0 0-1,0 1 1,0-1-1,0 0 1,-1 1-1,0 0 1,1-1-1,-1 1 1,3 6 0,3 12 9,-2 1 0,0 1 0,-2-1 1,0 1-1,-2 0 0,0 0 0,-2 0 1,0 0-1,-5 30 0,4-42 0,-2 1-1,0-1 1,0 0 0,-1-1-1,0 1 1,-6 10 0,-13 36 389,22-55-358,1 2 200,10-3-114,9-4-74,-1-1 0,1 0 0,-1-1 0,0-2-1,0 1 1,0-2 0,16-10 0,20-7 9,162-53-447,-212 76-1691,-11 3-2068,1-1 2209,-13 0-6243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5:49:11.32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62 128 10101,'0'0'8548,"-14"0"-7375,-34 0-614,100 0-331,626-63 553,-441 32-769,-136 21 5,85-14-1771,-214 30-914,-18 7-1779</inkml:trace>
  <inkml:trace contextRef="#ctx0" brushRef="#br0" timeOffset="511.3">624 135 13654,'0'0'2295,"-2"22"-1079,-1 23-612,2 1 0,2-1 0,2 1 0,9 53 0,43 104 185,-33-128-628,-2 0 0,-4 1 0,11 120 0,-21-90-92,-8-98-3,-2-12-17,3 3-30,-20-31-40,1 0 0,1-2 0,2 0 0,2-1 0,-13-42 0,24 66-16,-31-97-59,36 111 188,3 8-104,0-1 0,0 0 0,1 0 0,7 11 0,8 7 95,1 0-1,2-1 1,49 45 0,-70-70-59,-1-1 1,1 0-1,-1 1 1,1-1 0,0 0-1,-1 0 1,1 0-1,0 0 1,0-1-1,0 1 1,0 0 0,0-1-1,0 0 1,-1 1-1,1-1 1,0 0-1,0 0 1,0 0 0,0 0-1,0 0 1,0 0-1,0-1 1,0 1 0,0-1-1,0 0 1,0 1-1,0-1 1,0 0-1,-1 0 1,1 0 0,0 0-1,-1 0 1,1-1-1,-1 1 1,1 0-1,-1-1 1,1 1 0,1-4-1,4-6 151,0 1-1,0-2 0,-1 1 1,8-25-1,-9 24-278,55-119-212,-10 54-6113,-38 58 1160</inkml:trace>
  <inkml:trace contextRef="#ctx0" brushRef="#br0" timeOffset="1136.3">321 1661 11205,'0'0'6494,"5"-19"-4621,-4 16-1811,5-21 626,0-1 0,-2 1 0,-1-1 1,0 0-1,-2-34 0,-2 55-655,1 0 1,-1-1-1,0 1 1,-1 0-1,1-1 1,-1 1-1,1 0 1,-1 0-1,0 0 1,-1 0-1,1 1 1,-1-1-1,1 0 1,-1 1-1,0 0 1,0 0-1,-1 0 1,1 0-1,0 0 0,-6-2 1,6 3-39,0 1-1,0-1 1,0 1 0,0 0-1,0 0 1,-1 1 0,1-1 0,0 1-1,0 0 1,-1-1 0,1 1-1,0 1 1,0-1 0,-1 0 0,1 1-1,0 0 1,0 0 0,0 0-1,0 0 1,0 0 0,0 1 0,0-1-1,0 1 1,0 0 0,1 0-1,-1 0 1,1 0 0,-4 3-1,-2 5-1,-1 1 0,2-1 0,0 1-1,0 1 1,1-1 0,0 1 0,1 0-1,0 0 1,1 1 0,0 0-1,1 0 1,0 0 0,1 0 0,1 0-1,0 0 1,1 0 0,0 1-1,3 21 1,-2-27 12,0 0-1,1-1 1,-1 1 0,1-1-1,1 1 1,-1-1-1,1 0 1,1 0 0,-1 0-1,1 0 1,0-1 0,1 0-1,-1 0 1,1 0-1,0 0 1,1-1 0,-1 1-1,1-1 1,0-1-1,0 1 1,1-1 0,-1 0-1,1-1 1,0 0 0,0 0-1,0 0 1,0-1-1,1 0 1,-1 0 0,0-1-1,1 0 1,-1-1 0,9 1-1,-5-1-49,0 0 1,0-1-1,0 0 0,0 0 0,0-1 1,0-1-1,0 0 0,-1 0 0,0-1 1,1 0-1,-1-1 0,11-8 1,2-1-2060,-8 8-3919</inkml:trace>
  <inkml:trace contextRef="#ctx0" brushRef="#br0" timeOffset="1731.51">503 1773 9780,'0'0'11801,"6"-9"-11057,4-8-482,-1-1 0,-1 0 0,7-23 0,-12 32-200,0 0 0,-1-1 0,0 1 1,-1-1-1,0 1 0,0-1 0,-1 1 0,0-1 0,-1 1 0,-2-14 0,3 22-62,1 0-1,-2 0 0,1-1 1,0 1-1,0 0 0,0 0 1,0 0-1,-1-1 0,1 1 1,-1 0-1,1 0 0,-1 0 0,1 0 1,-1 0-1,0 0 0,1 0 1,-1 0-1,0 0 0,0 0 1,1 1-1,-1-1 0,0 0 1,0 0-1,0 1 0,0-1 1,0 1-1,0-1 0,0 1 1,0-1-1,0 1 0,-1-1 1,1 1-1,0 0 0,0 0 0,0 0 1,0 0-1,-2 0 0,1 1-8,0 0 0,1 0 0,-1 0 0,1 0 0,0 0 0,-1 0-1,1 0 1,0 1 0,0-1 0,0 1 0,0-1 0,0 1 0,0-1-1,0 1 1,0 0 0,1-1 0,-1 1 0,1 0 0,-1 0 0,1-1-1,0 1 1,-1 0 0,1 2 0,-1 4-37,0 1 0,1-1 1,0 0-1,0 0 0,1 1 0,2 12 1,-2-19 23,0 0 0,0 0 0,0 0 0,0 0 0,0 0 0,0 0 0,0 0 0,1 0 1,-1 0-1,1-1 0,-1 1 0,1 0 0,0-1 0,0 0 0,-1 1 0,1-1 0,0 0 1,0 0-1,0 0 0,0 0 0,0 0 0,1-1 0,-1 1 0,0 0 0,0-1 0,0 0 1,1 0-1,3 0 0,0 1-20,0-1-1,1 0 1,-1 0 0,1-1 0,-1 1 0,0-2-1,1 1 1,-1-1 0,6-2 0,-8 2 100,-1 0 0,1 0 1,-1-1-1,1 1 1,-1-1-1,0 0 0,0 0 1,-1 0-1,1 0 1,0 0-1,-1-1 0,0 1 1,0-1-1,0 0 1,2-5-1,1 26 26,2 1 0,-1-1 0,2-1 0,0 1 0,11 14 0,-18-28-82,1 0 0,-1-1-1,1 0 1,0 1 0,0-1 0,-1 0-1,1 0 1,1 0 0,-1 0-1,0 0 1,0-1 0,1 1 0,-1-1-1,1 0 1,-1 1 0,1-1-1,0 0 1,-1 0 0,1-1 0,0 1-1,0-1 1,-1 1 0,5-1-1,-5-1 8,1 1 0,0-1 0,-1 0 0,1 0 0,-1 0-1,1 0 1,-1-1 0,1 1 0,-1-1 0,0 0 0,0 1 0,0-1-1,0 0 1,0 0 0,0 0 0,0-1 0,-1 1 0,1 0-1,-1-1 1,0 1 0,1-1 0,-1 1 0,1-4 0,0-1 15,1-1-1,-1 0 1,0 0 0,-1 0 0,1 0-1,-2 0 1,1-1 0,-1 1 0,0 0 0,-1 0-1,-2-12 1,3 20-27,0 0 0,0 0-1,0 1 1,0-1 0,0 0-1,0 0 1,0 0 0,0 0-1,-1 0 1,1 0 0,0 0 0,0 0-1,0 0 1,0 0 0,0 0-1,0 0 1,0 0 0,0 0 0,-1 0-1,1 0 1,0 0 0,0 0-1,0 0 1,0 0 0,0 0-1,0 0 1,0 0 0,0 0 0,-1 0-1,1 0 1,0 0 0,0 0-1,0 0 1,0 0 0,0 0-1,0 0 1,0 0 0,0-1 0,0 1-1,0 0 1,-1 0 0,1 0-1,0 0 1,0 0 0,0 0-1,0 0 1,0 0 0,0 0 0,0-1-1,0 1 1,0 0 0,0 0-1,0 0 1,0 0 0,0 0-1,0 0 1,0 0 0,0-1 0,0 1-1,0 0 1,0 0 0,0 0-1,0 0 1,0 0 0,0 0 0,-3 13-157,1 19 76,2-12-219,-1-10 390,1 0 1,0 0-1,1 0 0,0 0 1,1 0-1,3 14 1,-4-22-202,0 0 0,0 0 0,0 0 0,0 0-1,0 0 1,1 0 0,-1 0 0,0 0 0,1 0 0,0-1 0,-1 1 0,1-1 0,3 2 0,-3-1-321,1-1 0,0 1 0,0-1 0,0 0 0,0-1 1,1 1-1,-1 0 0,0-1 0,0 0 0,0 0 0,7 0 0,10-6-4922,0-16-1847</inkml:trace>
  <inkml:trace contextRef="#ctx0" brushRef="#br0" timeOffset="1911.67">1024 1326 2225,'0'0'19273,"-44"-40"-19513,44 66-128,0 0-1393,15-3-1313,4-6-3265</inkml:trace>
  <inkml:trace contextRef="#ctx0" brushRef="#br0" timeOffset="2061.36">1011 1340 12822,'54'34'4018,"-59"-34"864,-5 23-4594,5 14 368,-4 7 273,4-1-417,5 3-96,0-3-208,0 3-128,0 2-80,0-2-96,0-3-992,0-11-1537,0-18-2498</inkml:trace>
  <inkml:trace contextRef="#ctx0" brushRef="#br0" timeOffset="2184.71">1041 1710 11877,'0'0'12934,"-10"-103"-12790,34 91-112,5 4-32,6 5-416,4 3-944,-5 0-1298,-10 0-2416,-9 5-4130</inkml:trace>
  <inkml:trace contextRef="#ctx0" brushRef="#br0" timeOffset="2528.73">1254 1625 8196,'0'0'13030,"18"-23"-11715,-16 18-1278,0 0 1,-1 0-1,1 0 0,-1 0 1,0 0-1,-1 0 0,1 0 1,-1 0-1,0 0 0,0 0 1,-1 0-1,-1-6 0,2 10-34,0 0 0,0-1 0,0 1 0,-1-1 0,1 1 0,-1 0 0,1-1 0,-1 1 0,1 0-1,-1-1 1,0 1 0,0 0 0,1 0 0,-1 0 0,0 0 0,0 0 0,0 0 0,0 0-1,0 0 1,-1 0 0,1 0 0,0 0 0,0 1 0,-1-1 0,1 0 0,0 1 0,0-1 0,-1 1-1,1 0 1,-1 0 0,1-1 0,0 1 0,-1 0 0,1 0 0,-1 0 0,1 0 0,0 0 0,-1 1-1,1-1 1,-1 0 0,1 1 0,0-1 0,-1 1 0,1-1 0,0 1 0,-3 1 0,1 1-10,0-1-1,0 1 1,1 0 0,-1 0 0,0 1 0,1-1 0,0 0 0,-1 1 0,1-1 0,1 1 0,-3 7-1,-15 44 48,17-37-41,0 1-1,1-1 0,1 0 1,3 32-1,-2-48-3,0 0 0,0 1 0,0-1 0,0 0 0,0 0 0,1 1 0,-1-1 0,1 0 0,-1 0 0,1-1 0,-1 1 0,1 0 0,0 0 0,0-1 0,0 1 0,0-1 0,0 0 0,0 0 0,1 0 0,-1 0 0,0 0 0,1 0 0,-1 0 0,0-1 0,1 1 0,-1-1 0,1 0 0,-1 0 0,5 0 0,4 1-8,1-1 0,-1 0-1,1-1 1,-1 0 0,13-4 0,-12 1-322,-1 0 1,0 0-1,0-2 1,11-6-1,17-15-4969,-13 4-2019</inkml:trace>
  <inkml:trace contextRef="#ctx0" brushRef="#br0" timeOffset="2902.75">1465 1480 11109,'0'0'9746,"-1"18"-8884,1-10-759,-1 17 243,1 1 0,6 43 0,-5 64 767,1-146-1235,1 1-1,1-1 1,-1 0-1,2 1 1,0 0-1,0 0 1,1 0 0,0 1-1,13-16 1,10-24-343,-13 22 692,-15 45 826,-2 16-1002,1 124-1422,0-156 1233,0 0 0,0 1-1,0-1 1,0 0 0,0 0-1,0 1 1,0-1 0,1 0-1,-1 0 1,0 1 0,0-1 0,0 0-1,0 0 1,1 0 0,-1 0-1,0 1 1,0-1 0,1 0-1,-1 0 1,0 0 0,0 0 0,0 0-1,1 0 1,-1 1 0,0-1-1,1 0 1,-1 0 0,0 0-1,0 0 1,1 0 0,-1 0 0,0 0-1,0 0 1,1 0 0,-1 0-1,0-1 1,0 1 0,1 0-1,-1 0 1,0 0 0,0 0-1,1 0 1,-1 0 0,0 0 0,0-1-1,0 1 1,1 0 0,-1 0-1,0-1 1,14-8-6017</inkml:trace>
  <inkml:trace contextRef="#ctx0" brushRef="#br0" timeOffset="3114.76">1664 1463 9540,'0'0'12230,"-15"-37"-13399,20 60 49,15 3-1825,4-3-2226</inkml:trace>
  <inkml:trace contextRef="#ctx0" brushRef="#br0" timeOffset="3346.51">1856 1535 14263,'0'0'6549,"-20"10"-5367,-59 31-200,77-40-951,-1 0 1,2 0 0,-1 0-1,0 0 1,0 0 0,0 1-1,0-1 1,1 0-1,-1 1 1,1 0 0,-1-1-1,1 1 1,-1 0-1,1 0 1,0 0 0,0 0-1,0 0 1,0 0-1,0 0 1,0 0 0,1 0-1,-1 0 1,1 1 0,-1-1-1,1 0 1,0 0-1,0 1 1,0-1 0,1 4-1,-1 3 16,0-8-47,1-1 0,-1 1 0,0-1 1,1 1-1,-1-1 0,0 1 0,1-1 0,-1 0 0,1 1 0,-1-1 1,0 0-1,1 1 0,-1-1 0,1 0 0,-1 1 0,1-1 1,0 0-1,-1 0 0,1 0 0,-1 1 0,1-1 0,-1 0 0,1 0 1,-1 0-1,1 0 0,0 0 0,-1 0 0,1 0 0,-1 0 0,1-1 1,0 1-1,18-3-10,-9-1-3,-1-1 0,1 0 0,-1 0 0,0-1 1,0-1-1,-1 1 0,0-2 0,0 1 0,13-17 1,-20 23 310,0 4-180,4 6-52,0 0 1,1-1 0,-1 1-1,2-1 1,-1-1 0,12 12-1,-13-16-122,-1 0-1,1 0 0,0 0 0,0-1 1,0 0-1,0 0 0,1 0 0,-1 0 0,0-1 1,1 0-1,-1 0 0,1-1 0,10 1 1,-6-1-466,12 1-1177,-12-5-2982,-8-8-4788</inkml:trace>
  <inkml:trace contextRef="#ctx0" brushRef="#br0" timeOffset="5081.24">2207 1232 11205,'0'0'6822,"-5"18"-5904,1-3-670,-1 3 85,1 1-1,0 0 0,1 0 1,-1 36-1,3-5 251,-1-33-377,1 0 0,1 0 0,0 0 0,2 0 1,-1 0-1,2 0 0,0 0 0,12 31 0,-15-48-252,0 1 0,0-1 0,0 0-1,0 1 1,0-1 0,0 0-1,0 1 1,0-1 0,0 0 0,0 0-1,0 1 1,0-1 0,0 0 0,1 1-1,-1-1 1,0 0 0,0 0 0,0 1-1,0-1 1,1 0 0,-1 0 0,0 0-1,0 1 1,1-1 0,-1 0-1,0 0 1,0 0 0,1 0 0,-1 0-1,0 1 1,0-1 0,1 0 0,-1 0-1,0 0 1,0 0 0,1 0 0,-1 0-1,0 0 1,1 0 0,-1 0 0,0 0-1,1 0 1,-1 0 0,0 0-1,0 0 1,1-1 0,-1 1 0,0 0-1,0 0 1,1 0 0,-1 0 0,0 0-1,0-1 1,1 1 0,-1 0 0,0 0-1,0 0 1,0-1 0,1 1-1,-1 0 1,0 0 0,0-1 0,0 1-1,8-20-5217,-8 19 5117,9-29-8611</inkml:trace>
  <inkml:trace contextRef="#ctx0" brushRef="#br0" timeOffset="6087.95">2891 213 2913,'0'0'7390,"0"-3"-6517,0-9-468,0 9 2375,-23 3 2846,-3 0-4542,-33 0 770,116-3-1358,313-16-108,155-11 220,-491 28-569,1-2 1,-1-1-1,0-2 1,0-1 0,-1-2-1,41-17 1,-66 21 40,1 1 1,-1-1-1,0 0 1,-1-1-1,0 0 0,9-10 1,-28 28-7387,-24 14 3770,25-17 1628,-31 20-5317</inkml:trace>
  <inkml:trace contextRef="#ctx0" brushRef="#br0" timeOffset="6639.52">3609 212 13542,'0'0'5744,"3"15"-5349,58 354 1873,10 54-1583,-62-386-649,-2-11 22,0 2 0,-2-1 1,-1 0-1,-2 1 0,0 0 0,-3 48 0,1-75-44,-1-1 1,1 1-1,0 0 0,0 0 0,0 0 1,0-1-1,-1 1 0,1 0 0,0 0 1,-1-1-1,1 1 0,-1 0 0,1-1 1,0 1-1,-1 0 0,0-1 0,1 1 1,-1-1-1,1 1 0,-1-1 0,0 1 0,1-1 1,-1 1-1,0-1 0,1 0 0,-1 1 1,0-1-1,-1 1 0,-23-7 229,18 2-203,1 0 1,-1 0 0,1-1 0,-11-10-1,7 2 23,0 1-1,2-2 0,-1 1 1,2-1-1,-11-24 1,10 20 88,0 0 1,-20-29 0,26 53-163,1 0 0,0 0 0,0 0 0,1 1 0,-1-1 0,1 0 0,1 1 0,1 8 0,1 3 10,1-1 0,1 1 0,1-1-1,15 32 1,-17-41 6,0 0 0,1 0 0,-1 0 0,2-1 0,-1 0 0,1 0 0,0 0 0,1-1 0,-1 0 0,1 0 0,12 8 0,-15-13 1,-1 1 1,0-1-1,1 0 1,-1 0-1,1 0 0,-1 0 1,1 0-1,-1-1 1,1 0-1,-1 0 1,1 0-1,0 0 1,-1 0-1,1-1 1,-1 0-1,1 1 1,-1-1-1,1-1 0,-1 1 1,0 0-1,0-1 1,1 0-1,-1 0 1,0 0-1,0 0 1,-1 0-1,1-1 1,0 1-1,-1-1 1,1 0-1,-1 0 1,0 0-1,3-4 0,6-12 31,0 1 0,-1-2 0,-1 1 0,9-29 0,-16 42-60,8-23-535,13-59-1,-13 7-4102,-10 59-328,-4 13-4544</inkml:trace>
  <inkml:trace contextRef="#ctx0" brushRef="#br0" timeOffset="7150.01">3563 1702 11589,'0'0'5192,"-6"-16"-3138,-18-51-549,23 65-1382,1 0 0,-1 0 0,0 0 0,0 1-1,0-1 1,0 0 0,0 0 0,-1 1 0,1-1 0,0 1 0,-1-1 0,1 1-1,-4-3 1,4 4-87,1 0-1,-1-1 1,0 1-1,0 0 1,0 0-1,0 0 1,1 0-1,-1-1 1,0 1-1,0 0 0,0 1 1,0-1-1,1 0 1,-1 0-1,0 0 1,0 0-1,0 1 1,0-1-1,1 0 1,-1 1-1,-1 0 1,-2 2-20,1-1 0,0 2 0,-1-1 0,1 0 0,0 1 0,1-1 0,-5 7 0,6-7-28,-11 14 29,1 1 1,0 1-1,2-1 0,0 2 0,1-1 1,1 1-1,1 1 0,0-1 0,2 1 1,0 0-1,2 0 0,0 1 0,1-1 1,2 27-1,0-44 4,-1 0 0,1-1 0,0 1 0,0 0 0,1-1 0,-1 0 0,1 1-1,-1-1 1,1 0 0,0 0 0,0 0 0,1 0 0,-1 0 0,1 0 0,-1-1 0,1 1 0,0-1 0,0 0 0,0 0 0,0 0 0,0 0 0,0 0 0,0-1-1,1 1 1,-1-1 0,1 0 0,-1 0 0,1 0 0,-1-1 0,1 1 0,0-1 0,-1 0 0,1 0 0,-1 0 0,1-1 0,0 1 0,-1-1 0,1 0 0,-1 0-1,1 0 1,-1 0 0,0-1 0,0 1 0,1-1 0,3-3 0,11-8 32,0-1 1,-1-1-1,-1 0 1,-1-1-1,0-1 0,0 0 1,-2-1-1,0-1 0,-2 0 1,17-35-1</inkml:trace>
  <inkml:trace contextRef="#ctx0" brushRef="#br0" timeOffset="7641.25">3768 1699 11973,'0'0'10138,"4"-2"-9809,-3 2-316,0 0 1,-1-1 0,1 1-1,0 0 1,0 0 0,0 0 0,-1 0-1,1 0 1,0 0 0,0 0-1,0 0 1,-1 0 0,1 1 0,0-1-1,0 0 1,-1 0 0,1 1-1,0-1 1,-1 1 0,1-1-1,0 0 1,-1 1 0,1-1 0,0 1-1,-1 0 1,1-1 0,-1 1-1,1-1 1,-1 1 0,1 1 0,12 33 426,-4 54 184,-9-80-590,1 171 305,-1-179-259,0-14 509,0-33-347,1 0-1,11-60 0,-10 90-233,2 1-1,0 1 1,0-1 0,2 0 0,-1 1-1,2 0 1,0 1 0,0-1 0,1 2-1,1-1 1,12-13 0,-21 25-15,1 0 0,-1 0 0,1 0 0,0 0 0,0 0 0,-1 1 0,1-1 0,0 0 1,0 0-1,0 1 0,0-1 0,0 0 0,0 1 0,0-1 0,0 1 0,0-1 0,0 1 0,0-1 0,0 1 0,0 0 1,0 0-1,1 0 0,-1 0 0,0 0 0,0 0 0,0 0 0,0 0 0,2 0 0,-2 1-9,0 1 0,0-1 1,0 0-1,0 1 0,0-1 0,0 1 0,0-1 0,-1 1 0,1-1 0,0 1 0,-1-1 0,1 1 0,-1 0 0,0-1 1,0 1-1,1 3 0,-1 8-33,1 0 0,-2 1 0,-3 25 0,0-28-41,0 1 1,-1 0-1,0-1 1,-1 0-1,0 0 0,-1-1 1,0 1-1,0-2 1,-1 1-1,-1-1 1,1 0-1,-2-1 0,-12 10 1,11-12 1135,32-9-574,-6 4-562,1 2-1,-1 0 1,0 1-1,0 0 1,0 2 0,0 0-1,-1 0 1,0 1 0,23 16-1,37 17-9154,-57-32 1484</inkml:trace>
  <inkml:trace contextRef="#ctx0" brushRef="#br0" timeOffset="7948.75">4144 1788 11029,'0'0'3407,"0"-21"-579,0-65-475,0 85-2235,-1-1 0,1 0 0,0 0 0,0 1 0,0-1 0,0 0-1,0 0 1,0 1 0,0-1 0,0 0 0,1 0 0,-1 1 0,1-1 0,-1 0 0,1 1 0,0-1 0,0 1 0,0-1 0,0 1 0,0-1-1,0 1 1,0-1 0,0 1 0,0 0 0,0 0 0,3-2 0,-3 3-77,1 0-1,-1 0 1,0 0 0,1 1 0,-1-1-1,0 0 1,0 1 0,1-1-1,-1 1 1,0 0 0,0-1 0,0 1-1,0 0 1,0-1 0,1 1-1,-1 0 1,-1 0 0,1 0 0,0 0-1,0 0 1,0 0 0,0 0-1,-1 1 1,2 1 0,2 5-8,0 1 0,0 0 1,-1-1-1,0 2 0,-1-1 0,1 0 1,-2 0-1,2 10 0,-1 81 95,-2-73-120,-1-15 2,0 0 1,-1 1 0,0-1 0,-1 0-1,-5 13 1,4-14 90,1 1 0,0-1 0,0 1 0,1 0 0,0 13-1,29-27 578,-4-7-472,0-2 0,-1-1 0,32-22 0,6-3-171,-21 17-170,34-18-144,-69 35-94,1-1-1,-1 1 1,0-1-1,0 1 1,-1-1 0,1 0-1,3-5 1,-3-3-3085,-3-5-2217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09:40.79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21 428 8644,'0'0'8679,"-5"0"-7946,-10-2 9,14-3-255,28-11-54,48-13-179,14 4-89,169-27 1,-228 52-938,-30 0 701,0 0-1,1 1 1,-1-1 0,0 0 0,0 0 0,1 0 0,-1 0-1,0 0 1,1 1 0,-1-1 0,0 0 0,0 0-1,0 1 1,1-1 0,-1 0 0,0 0 0,0 1-1,0-1 1,1 0 0,-1 0 0,0 1 0,0-1 0,0 0-1,0 1 1,0-1 0,0 0 0,0 1 0,0-1-1,0 0 1,0 1 0,0-1 0,0 0 0,0 0 0,0 1-1,0-1 1,0 0 0,0 1 0,0 0 0,-3 2-346,1 1 1,0-1-1,-1 0 1,0 0-1,0 0 1,0 0-1,0 0 1,0-1-1,-5 4 1,-27 18-3645,-11 0-898</inkml:trace>
  <inkml:trace contextRef="#ctx0" brushRef="#br0" timeOffset="281.74">53 550 6019,'0'0'9727,"-5"1"-9068,-13 1-317,33-2 221,42-7 253,205-74 520,-258 80-2366,-6 1-2129,-6 0 1388,-12 0-2335</inkml:trace>
  <inkml:trace contextRef="#ctx0" brushRef="#br0" timeOffset="700.93">104 1 8868,'0'0'3895,"0"0"-3889,-1 0-1,1 0 1,0 0-1,0 0 1,0 0-1,0 0 1,-1 0-1,1 0 1,0 0 0,0 0-1,0 0 1,0 0-1,-1 0 1,1 0-1,0 0 1,0 0-1,0 0 1,0 0-1,-1 0 1,1 0-1,0 0 1,0 1 0,0-1-1,0 0 1,0 0-1,-1 0 1,1 0-1,0 0 1,0 0-1,0 1 1,0-1-1,0 0 1,0 0-1,0 0 1,0 0 0,0 0-1,0 1 1,-1-1-1,1 0 1,0 0-1,0 0 1,0 0-1,0 1 1,0-1-1,0 0 1,0 0-1,0 0 1,0 1 0,0-1-1,1 0 1,-1 0-1,0 0 1,0 0-1,0 1 1,0-1-1,0 0 1,0 0-1,0 0 1,0 0-1,0 0 1,0 1 0,1-1-1,-1 0 1,0 0-1,0 0 1,2 15 214,1 0 1,0-1-1,0 0 1,11 26 0,2 6 362,81 249 1205,-65-207-1375,-11-3-17,-17-64-77,0 0 0,15 37-1,-12-52-1043,-7-5 577,0-1 0,1 0 0,-1 0 0,0 0 0,0 0 0,1 0 0,-1 0 0,0 0 0,0 1 0,1-1 0,-1 0 1,0 0-1,0 0 0,1 0 0,-1 0 0,0 0 0,0 0 0,1 0 0,-1 0 0,0 0 0,1-1 0,-1 1 0,0 0 0,0 0 1,1 0-1,-1 0 0,0 0 0,0 0 0,1 0 0,-1-1 0,0 1 0,0 0 0,0 0 0,1 0 0,-1-1 0,0 1 0,0 0 1,1-8-6240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09:37.11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151 268 7716,'0'0'6883,"0"-12"-6350,0-53 308,-1 64-788,0-1 0,1 0 0,-1 1 1,0-1-1,0 1 0,-1-1 0,1 1 0,0-1 1,0 1-1,-1 0 0,1-1 0,-1 1 0,1 0 1,-1 0-1,0 0 0,1 0 0,-1 0 1,0 1-1,1-1 0,-1 1 0,0-1 0,0 1 1,0-1-1,0 1 0,0 0 0,1 0 1,-1 0-1,-4 0 0,2 0-55,-1-1 0,1 1 1,0 0-1,-1 0 0,1 1 0,0-1 1,-1 1-1,1 0 0,0 0 1,0 0-1,-1 1 0,-4 2 0,6-1-13,0 1 0,-1 0 0,1 0-1,0 0 1,1 1 0,-1-1-1,1 1 1,0-1 0,0 1 0,1 0-1,-1 0 1,1 0 0,0 0 0,0 0-1,1 0 1,-1 0 0,1 0 0,0 0-1,0 0 1,1 0 0,0 0 0,0 0-1,0 0 1,0 0 0,1 0-1,0 0 1,0-1 0,0 1 0,1-1-1,-1 1 1,1-1 0,0 0 0,0 0-1,1 0 1,5 5 0,9 4-190,2-1 1,-1 0-1,35 13 1,-22-10 32,-31-15 173,1 1 1,-1-1-1,0 1 0,0-1 0,1 1 1,-1 0-1,0-1 0,0 1 1,0 0-1,0 0 0,0 0 0,0 0 1,0-1-1,-1 2 0,1-1 1,0 0-1,0 0 0,-1 0 1,1 0-1,-1 0 0,1 0 0,-1 1 1,1-1-1,-1 0 0,0 1 1,0-1-1,1 0 0,-1 0 0,0 1 1,0-1-1,0 0 0,0 1 1,-1-1-1,1 0 0,0 1 0,-1-1 1,1 0-1,0 0 0,-1 0 1,0 1-1,1-1 0,-1 0 0,0 0 1,1 0-1,-1 0 0,0 0 1,0 0-1,0 0 0,0 0 1,0 0-1,0-1 0,0 1 0,0 0 1,0 0-1,0-1 0,-1 1 1,1-1-1,0 1 0,0-1 0,-1 0 1,0 1-1,-21 4 106,0-1 0,1-1 0,-1 0 1,0-2-1,-26-2 0,25 1-107,22 0-283,11-4-6080,15-4 2431</inkml:trace>
  <inkml:trace contextRef="#ctx0" brushRef="#br0" timeOffset="420.91">315 339 7139,'0'0'6411,"0"0"-6364,0 0 0,0-1 0,0 1 0,0 0 0,0 0-1,0 0 1,0-1 0,0 1 0,0 0 0,0 0 0,0-1 0,0 1 0,0 0-1,1 0 1,-1 0 0,0-1 0,0 1 0,0 0 0,0 0 0,0 0-1,0-1 1,0 1 0,1 0 0,-1 0 0,0 0 0,0 0 0,0 0 0,0-1-1,1 1 1,-1 0 0,0 0 0,0 0 0,0 0 0,1 0 0,-1 0 0,0 0-1,0 0 1,0 0 0,1 0 0,-1-1 0,0 1 0,0 0 0,1 0-1,2 7-20,0-1-1,0 1 1,0 0-1,-1-1 0,0 1 1,1 8-1,-1-6-11,0-1-1,0 0 1,1 0-1,6 12 1,-5-12-13,2 0 0,-1 0 0,1-1 0,0 1 0,8 6 0,-13-13 4,0 0-1,0 0 0,0 1 1,1-1-1,-1 0 0,0 0 1,0-1-1,1 1 0,-1 0 1,1 0-1,-1-1 0,1 1 1,-1-1-1,1 1 0,-1-1 1,1 0-1,0 1 1,-1-1-1,1 0 0,-1 0 1,1 0-1,0 0 0,-1 0 1,1-1-1,-1 1 0,1 0 1,-1-1-1,1 1 0,-1-1 1,1 0-1,-1 1 1,1-1-1,-1 0 0,0 0 1,1 0-1,-1 0 0,0 0 1,2-2-1,3-5 56,0 1 0,-1-1 0,1 0 0,-2-1 0,1 1 0,-1-1 0,-1 0-1,0 0 1,0 0 0,3-15 0,-2-6 320,-2-1 0,-1-37-1,-1 67-915,-9 34-6422,8-17 1646</inkml:trace>
  <inkml:trace contextRef="#ctx0" brushRef="#br0" timeOffset="1027.01">603 280 6499,'0'0'7030,"1"16"-6985,1 0 64,1 0 0,1-1 0,1 0 0,8 18-1,-13-33-96,0 1-1,0-1 0,0 0 1,0 1-1,0-1 0,1 1 1,-1-1-1,0 1 0,0-1 1,1 0-1,-1 1 0,0-1 1,1 0-1,-1 1 0,0-1 1,1 0-1,-1 1 0,0-1 1,1 0-1,-1 0 0,1 0 1,-1 1-1,1-1 0,-1 0 1,0 0-1,1 0 0,-1 0 1,1 0-1,-1 0 0,1 0 1,-1 0-1,1 0 0,-1 0 1,1 0-1,-1 0 0,1 0 1,-1 0-1,0 0 0,1 0 1,-1-1-1,1 1 0,-1 0 1,1 0-1,-1 0 0,0-1 1,1 0-1,12-11 306,-13 12-305,5-11 272,1 1 0,1 0 1,13-16-1,-20 26-281,1 0 1,-1 0-1,1-1 1,-1 1-1,1 0 1,-1 0-1,1 0 1,-1 0 0,1 0-1,-1 0 1,1 0-1,-1 0 1,1 0-1,-1 0 1,1 0-1,-1 1 1,1-1-1,-1 0 1,1 0-1,-1 0 1,1 1-1,-1-1 1,1 0-1,-1 1 1,1-1 0,-1 0-1,0 1 1,1-1-1,-1 0 1,0 1-1,1-1 1,-1 1-1,0-1 1,1 1-1,-1-1 1,0 1-1,0-1 1,0 1-1,1-1 1,-1 1 0,0-1-1,0 1 1,0 0-1,10 24 36,0 15 150,-9-40-185,-1 1-1,0-1 1,0 0-1,0 0 1,0 1-1,1-1 1,-1 0 0,0 0-1,0 0 1,0 1-1,1-1 1,-1 0-1,0 0 1,0 0-1,1 0 1,-1 0-1,0 0 1,1 1-1,-1-1 1,0 0-1,0 0 1,1 0 0,-1 0-1,0 0 1,1 0-1,-1 0 1,0 0-1,0 0 1,1 0-1,-1 0 1,0 0-1,1 0 1,-1-1-1,0 1 1,0 0 0,1 0-1,13-19 59,23-71-14,-37 90-49,0 0-1,0-1 1,0 1 0,0 0-1,0 0 1,0-1 0,0 1-1,0 0 1,1 0 0,-1 0-1,0 0 1,0-1-1,0 1 1,0 0 0,0 0-1,0 0 1,0-1 0,0 1-1,1 0 1,-1 0 0,0 0-1,0 0 1,0 0 0,0-1-1,1 1 1,-1 0 0,0 0-1,0 0 1,0 0 0,1 0-1,-1 0 1,0 0-1,0 0 1,0 0 0,1 0-1,-1 0 1,0 0 0,0 0-1,0 0 1,1 0 0,-1 0-1,0 0 1,0 0 0,0 0-1,1 0 1,-1 0 0,8 11-17,3 15 49,-11-26-29,6 18-229,-4-10 283,0-1 1,1 0-1,0 0 0,0 0 0,6 8 0,10 2-2172,10-11-3615,-13-6 1145</inkml:trace>
  <inkml:trace contextRef="#ctx0" brushRef="#br0" timeOffset="3026.28">1197 262 10549,'0'0'3231,"0"17"-2511,0 234 537,-6-236-1223,6-15-28,0 0 0,0 1 0,0-1 0,0 0 0,0 0 0,0 0 0,0 1 0,0-1 0,0 0 0,-1 0 0,1 0 0,0 0 0,0 0 0,0 1 0,0-1 0,-1 0 0,1 0 0,0 0 0,0 0 0,0 0 0,-1 0 0,1 0 0,0 0 0,0 1 0,0-1 0,-1 0 0,1 0 0,0 0 0,0 0 0,0 0 0,-1 0 0,1 0 0,0 0 0,0-1 0,-1 1 0,1 0 0,0 0 0,0 0 0,0 0 0,-1 0 0,1 0 0,0 0 0,0 0 0,0 0 0,0-1 0,-1 1 0,1 0 0,0 0 0,0 0 0,0 0 0,0-1 0,0 1 0,0 0 0,-1 0 0,1 0 0,0-1 0,-4-12 81,1-1 1,0 0 0,1 0 0,0 0-1,1 0 1,1 0 0,2-26 0,0-3-41,-2 21-70,1 0-1,1 0 1,1 0-1,1 0 0,1 1 1,1-1-1,1 1 0,1 1 1,0 0-1,2 0 0,0 0 1,1 1-1,27-34 1,-34 49 29,0 0 1,0 1 0,0 0 0,0 0 0,0 0-1,1 0 1,-1 1 0,1-1 0,0 1 0,0 0 0,0 1-1,0-1 1,0 1 0,0 0 0,0 0 0,0 1-1,6-1 1,-10 2-7,-1-1-1,1 0 0,0 0 1,-1 1-1,1-1 1,0 0-1,-1 1 0,1-1 1,-1 1-1,1-1 1,-1 0-1,1 1 0,-1-1 1,1 1-1,-1 0 1,0-1-1,1 1 0,-1-1 1,0 1-1,1 0 1,-1-1-1,0 1 0,0 0 1,1-1-1,-1 1 1,0 0-1,0-1 0,0 1 1,0 0-1,0 0 1,1 27-6,-1-22 12,-1 5-9,-1 1 0,1-1 0,-2 1 0,0-1 0,0 0 0,-1 1 0,0-2 0,-1 1 0,0 0 0,-1-1 0,-14 18 0,10-14-302,-1 0 1,-1-1-1,0-1 0,0 0 1,-2 0-1,1-2 0,-23 14 0,12-14-237,13-3 1719,25 9-478,33 27-388,-32-28-251,0 0-1,27 18 0,-36-29-96,0-1 1,0 1-1,0-1 1,1 0-1,-1-1 1,1 0-1,0 0 1,-1 0 0,1-1-1,0 0 1,12 1-1,-11-2 9,-1 0-1,0 0 1,0-1-1,0 0 1,1 0 0,9-4-1,-13 3 26,0 0 0,-1 0-1,1 0 1,-1 0 0,0-1-1,1 1 1,-1-1 0,0 0-1,-1 0 1,1 0 0,0 0-1,-1-1 1,3-4 0,2-2 91,-1 0 1,0 0 0,0-1-1,-1 1 1,0-1 0,-1-1-1,-1 1 1,1-1 0,-2 1-1,0-1 1,0 0 0,0-14-1,-2 22 4,-1 0 0,1 0 0,-1 0-1,1 0 1,-1 0 0,0 1 0,-1-1 0,-1-5-1,2 8-71,1 0 0,-1 0-1,1 1 1,-1-1-1,1 0 1,-1 1 0,1-1-1,-1 1 1,0-1 0,1 0-1,-1 1 1,0 0-1,1-1 1,-1 1 0,0-1-1,0 1 1,0 0 0,1-1-1,-1 1 1,0 0-1,0 0 1,0 0 0,0 0-1,1 0 1,-1 0-1,0 0 1,0 0 0,0 0-1,0 0 1,0 0 0,1 0-1,-1 1 1,0-1-1,0 0 1,0 1 0,1-1-1,-1 0 1,0 1 0,1-1-1,-1 1 1,0-1-1,1 1 1,-1 0 0,0-1-1,1 1 1,-1 0-1,1-1 1,-1 2 0,-4 3-29,0 1 0,0 0 0,0 0 1,1 1-1,0-1 0,1 1 0,-1 0 1,1-1-1,0 2 0,1-1 0,-2 9 1,0 3-60,1-1 1,1 0 0,0 30 0,23-50-498,-16-3 557,-1 0 0,1 0 0,-1-1 0,0 1 0,-1-1 0,1 0 0,-1 0 0,0 0 0,-1 0 0,1-1 0,-1 1 0,1-10 0,10-22 48,-12 38-42,-1 0 1,0 0-1,0 0 0,0-1 1,1 1-1,-1 0 1,0 0-1,0 0 1,1 0-1,-1 0 1,0-1-1,1 1 1,-1 0-1,0 0 1,0 0-1,1 0 1,-1 0-1,0 0 0,1 0 1,-1 0-1,0 0 1,0 0-1,1 0 1,-1 0-1,0 0 1,1 0-1,-1 1 1,0-1-1,0 0 1,1 0-1,-1 0 1,0 0-1,0 0 0,1 1 1,-1-1-1,0 0 1,0 0-1,1 0 1,-1 1-1,0-1 1,0 0-1,0 0 1,0 1-1,1-1 1,-1 0-1,0 0 1,0 1-1,0-1 0,0 0 1,0 1-1,0-1 1,16 24-1,-9-13 4,-5-8-1,0-1 0,0 0 0,0 0 1,0-1-1,0 1 0,0 0 0,1-1 1,-1 1-1,1-1 0,-1 0 1,1 1-1,-1-1 0,1-1 0,0 1 1,-1 0-1,1-1 0,0 1 0,0-1 1,-1 0-1,1 0 0,0 0 1,0 0-1,0 0 0,-1-1 0,1 1 1,0-1-1,0 0 0,-1 1 0,1-2 1,4-1-1,-4 1 5,0 0 1,0 0-1,0-1 0,0 1 0,0-1 1,0 1-1,-1-1 0,1 0 1,-1 0-1,0 0 0,0-1 0,0 1 1,0 0-1,-1-1 0,1 0 1,-1 1-1,0-1 0,0 0 0,0 1 1,0-1-1,-1 0 0,1-5 1,-1 8 38,0 1-49,1 0-1,0 0 1,-1 1-1,1-1 1,0 0-1,-1 1 1,1-1-1,-1 0 1,1 1-1,0-1 1,-1 1-1,1-1 1,-1 1 0,1-1-1,-1 1 1,0-1-1,1 1 1,-1-1-1,1 1 1,-1 0-1,0-1 1,1 1-1,-1-1 1,0 1-1,0 0 1,0 0 0,0-1-1,1 1 1,-1 1-1,3 26 24,-2-19-8,8 41 128,-8-46-131,-1-1 0,1 0 0,0 1 0,0-1 0,0 0 0,1 0 0,-1 0 0,1 0 0,0 0 0,0 0 0,0 0 0,3 3 0,-4-6-5,0 0 1,0 1 0,-1-1 0,1 0 0,0 0 0,0 0-1,0 0 1,0 0 0,-1 0 0,1 0 0,0 0-1,0 0 1,0-1 0,0 1 0,-1 0 0,1 0-1,0-1 1,0 1 0,-1-1 0,1 1 0,0-1-1,0 1 1,-1-1 0,1 1 0,0-2 0,18-17-17,-15 14 17,0 0-34,1 0-1,0 1 1,0-1-1,0 1 0,1 0 1,10-5-1,-14 8 20,1 0 0,0 0 0,0 0 0,-1 0 0,1 1 0,0-1 0,0 1 0,0 0 0,0 0 0,0 0 0,-1 1 0,1-1 0,0 0-1,0 1 1,0 0 0,0 0 0,-1 0 0,5 2 0,-2-1 24,0 1-1,1-1 1,-1 0-1,0-1 1,1 1-1,-1-1 0,1 0 1,-1-1-1,1 1 1,0-1-1,-1 0 1,8-1-1,-11 0-4,1 0 0,0 0 0,0 0 0,-1 0 0,1-1 0,-1 1 0,1-1 0,-1 1 0,1-1 0,-1 0-1,0 0 1,0 0 0,0 0 0,0 0 0,0-1 0,0 1 0,-1 0 0,1-1 0,-1 0 0,0 1 0,0-1 0,0 0 0,0 1-1,1-7 1,0-1 331,0 0-1,-1 0 0,0-20 0,-1 30-341,1 0 0,-1 0-1,1 0 1,-1 0 0,1 1 0,-1-1-1,1 0 1,-1 0 0,0 0 0,1 1 0,-1-1-1,1 0 1,-1 0 0,1 1 0,-1-1-1,0 0 1,1 1 0,-1-1 0,0 1 0,1-1-1,-1 0 1,0 1 0,0-1 0,1 1-1,-1-1 1,0 1 0,0-1 0,0 1 0,51 144-83,21 68 285,-63-178-170,-1 0 0,-1 0 0,-3 1 0,1 41 0,-4-72-19,-1 1-1,-1-1 1,1 1-1,-1-1 1,0 1-1,0-1 1,0 1-1,-1-1 1,0 0-1,0 0 1,-4 7-1,4-9 0,0-1-1,0 0 0,0 1 0,-1-1 1,1 0-1,-1-1 0,1 1 1,-1 0-1,0-1 0,1 1 0,-1-1 1,0 0-1,0 0 0,0 0 1,0 0-1,0 0 0,0-1 0,0 1 1,0-1-1,-1 0 0,-3 0 1,4-1 2,0 0 0,0 1 0,1-1 0,-1 0 0,0-1 0,1 1 0,-1 0 0,1-1 0,-1 1 0,1-1 0,0 0 0,0 0 1,0 0-1,0 0 0,0 0 0,0 0 0,0-1 0,1 1 0,-1-1 0,1 1 0,0-1 0,-1 1 0,1-1 0,0 0 0,1 1 1,-2-5-1,-2-8-11,0 0 1,1 0-1,-1-28 1,2 16-250,1-1 0,2 0 0,4-28 0,-3 44 193,1 0 0,0 0 1,1 1-1,0-1 0,1 1 1,0 0-1,0 0 1,2 1-1,10-15 0,58-61-366,-50 60 369,-1-1 0,21-32 0,-42 54 54,0-1 1,0 0-1,-1 1 1,1-1-1,-1 0 1,1-8-1,-2 13 2,-1 0-1,0 0 1,1 0 0,-1 0-1,0 0 1,0 0-1,0 0 1,0 0 0,0 0-1,0 0 1,0 0-1,0 0 1,0 0 0,0 0-1,0 0 1,-1 0 0,1 0-1,0 0 1,-1 0-1,1 0 1,-1 1 0,1-1-1,-1 0 1,1 0-1,-1 0 1,1 0 0,-1 1-1,0-1 1,0 0-1,1 1 1,-1-1 0,0 0-1,0 1 1,0-1-1,0 1 1,0-1 0,0 1-1,0 0 1,1-1-1,-3 1 1,-2 0 1,1-1 0,-1 1 0,0 1 0,1-1-1,-1 1 1,0 0 0,1 0 0,-1 0 0,1 0 0,-1 1 0,1 0-1,0 0 1,-1 0 0,1 1 0,0-1 0,1 1 0,-1 0 0,0 0 0,1 0-1,0 0 1,-1 1 0,1 0 0,1-1 0,-1 1 0,0 0 0,1 0-1,0 1 1,0-1 0,-3 9 0,1 2 73,-1 0-1,2 0 1,0 1-1,1 0 1,1-1-1,0 1 1,2 30-1,0-41-69,0-1 0,0 0 0,0 0 0,1 0 0,-1 1 0,1-2 0,0 1 0,0 0 0,0 0 0,0 0-1,1-1 1,0 0 0,0 1 0,0-1 0,0 0 0,0 0 0,0-1 0,1 1 0,-1-1 0,1 1 0,0-1 0,0 0-1,0 0 1,0-1 0,0 0 0,0 1 0,0-1 0,0 0 0,9 0 0,-2 1-417,1-1 1,-1 0-1,1-1 1,0-1-1,-1 1 0,0-2 1,1 0-1,-1 0 1,0-1-1,16-6 0,17-16-5064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09:19.28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164 223 8708,'0'0'5074,"-27"-16"-4994,27 26-3825,11 2 1296,0-6-881</inkml:trace>
  <inkml:trace contextRef="#ctx0" brushRef="#br0" timeOffset="1672.22">14 47 4706,'0'0'6326,"-4"-2"-5902,-5-5 867,14 5-550,30 8-249,13 2-47,100-7-309,290-11 286,-66 4-397,-206 9-18,630-6 150,-599-11-132,-88 3 14,-74 7-36,42-1-6,-76 5-18,-4 2-670,-44 25-2537,11-13-384</inkml:trace>
  <inkml:trace contextRef="#ctx0" brushRef="#br0" timeOffset="2495.95">1376 109 6723,'0'0'7057,"-2"-7"-6465,-1 0-451,-4-10 80,4 19-166,2 14-37,3 11 30,1 0 0,1-1 1,9 30-1,7 53 106,-13-1 80,-7-107 327,-5-3-517,1 0 0,0 0 0,-1 0 0,1-1 0,0 0 1,0 0-1,1 0 0,-1 0 0,1-1 0,-1 1 0,1-1 0,0 0 1,-4-7-1,-11-10-6,8 11 40,-6-2-261,21 34 0,0-9 187,1-2 0,0 1 1,1 0-1,15 18 0,-18-24 5,1-1-1,-1 0 1,1 0-1,0 0 1,1 0-1,-1-1 0,1 0 1,0 0-1,0-1 1,0 1-1,7 2 1,-11-6 20,0 1 1,1-1 0,-1 1 0,0-1 0,0 0 0,0 0 0,0 0 0,1 0 0,-1 0 0,0 0 0,0 0 0,0-1 0,0 1 0,0-1 0,0 0 0,1 0 0,-2 1 0,1-1 0,0-1 0,0 1 0,3-2 0,-2 0 24,0 0 1,0-1-1,-1 1 1,1-1 0,-1 1-1,1-1 1,-1 0-1,-1 0 1,1 0 0,1-6-1,2-5 42,-2-1 0,0-1 0,-1 1 0,1-30 0,-3 44-170,0-1-1,0 1 1,0 0-1,1-1 1,0 1-1,-1 0 1,1-1-1,0 1 1,0 0-1,0 0 1,0 0-1,0 0 1,2-2-1,-2 3-247,0 0-1,-1 0 1,1 0-1,0 1 1,0-1-1,0 0 1,0 1-1,0-1 0,0 0 1,0 1-1,0 0 1,0-1-1,0 1 1,0-1-1,0 1 0,0 0 1,0 0-1,2 0 1,3 0-3851</inkml:trace>
  <inkml:trace contextRef="#ctx0" brushRef="#br0" timeOffset="5030.72">935 877 7892,'0'0'6042,"-1"-8"-5503,0 7-505,-3-24 253,1 19-173,2 21-100,1 240 2907,-4-351-2536,1 64-431,1 0 0,2 0 0,2 0 0,6-38 0,-6 61 35,1 1-1,0-1 1,0 1 0,1-1 0,0 1 0,1 1 0,7-12 0,-10 16-2,1-1 1,-1 1-1,1 0 0,0 0 0,0 0 1,0 1-1,0-1 0,0 1 0,1-1 1,-1 1-1,1 0 0,-1 0 0,1 1 1,0-1-1,0 1 0,-1 0 0,1 0 0,7-1 1,-10 2 1,1 0 1,-1 0 0,0 1 0,0-1-1,0 0 1,0 1 0,0-1-1,0 1 1,0-1 0,0 1 0,-1-1-1,1 1 1,0 0 0,0 0-1,0-1 1,-1 1 0,1 0 0,0 0-1,-1 0 1,1 0 0,0-1-1,-1 1 1,0 0 0,1 0 0,-1 0-1,1 0 1,-1 1 0,0-1-1,0 0 1,0 0 0,1 0 0,-1 2-1,0 41 81,0-32-86,0-5-22,0 0 1,0 1-1,0-1 0,-1 0 0,0 0 0,0 0 1,-1 0-1,0 0 0,0-1 0,-1 1 0,1-1 0,-2 1 1,1-1-1,-1 0 0,0 0 0,0 0 0,0-1 0,-1 1 1,0-1-1,0 0 0,0 0 0,-1-1 0,1 0 0,-1 0 1,0 0-1,-1-1 0,-8 5 0,11-7-63,0 0-1,1 0 1,-1 0 0,0 0-1,0 0 1,0-1-1,0 0 1,1 0 0,-6 0-1,9 0-26,27 2-122,-19 1 310,-1 0 0,0 1 0,0-1 0,0 2 0,0-1 0,-1 1 0,0 0 0,0 0 0,8 9 0,46 63 445,-48-59-471,1-1-1,0 0 1,21 19 0,-33-36-62,0 1 0,0 0 0,0 0-1,0 0 1,0-1 0,0 1 0,0 0 0,0-1 0,1 1 0,-1-1-1,0 1 1,0-1 0,0 0 0,1 1 0,-1-1 0,0 0 0,0 0-1,1 0 1,-1 0 0,0 0 0,0 0 0,1 0 0,-1-1 0,0 1-1,0 0 1,3-2 0,-2 1 20,0-1 0,1 0 0,-1 1 0,0-1-1,0 0 1,0 0 0,0-1 0,-1 1 0,1 0 0,-1-1 0,3-3 0,0-4 27,0 1 0,0-1 0,-1-1 1,0 1-1,2-13 0,-4-69 141,-1 91-162,0-1-1,-1 1 1,1-1-1,0 1 1,-1-1-1,1 1 1,-1 0-1,0-1 1,1 1-1,-1 0 0,0-1 1,0 1-1,0 0 1,0 0-1,0 0 1,0 0-1,0 0 1,0 0-1,0 0 0,0 0 1,-1 0-1,1 0 1,0 1-1,0-1 1,-1 0-1,1 1 1,-1-1-1,1 1 0,-1 0 1,1-1-1,-1 1 1,1 0-1,-1 0 1,1 0-1,-3 0 1,1 0-10,1 0 0,-1 0 1,1 1-1,-1-1 0,1 0 1,-1 1-1,1-1 0,0 1 1,-1 0-1,1 0 0,0 0 1,0 0-1,0 0 0,0 1 1,0-1-1,0 0 0,0 1 1,0 0-1,0-1 0,0 1 1,1 0-1,-3 3 0,1 1 2,0 0 0,1 1 0,-1-1 0,1 1 0,1-1 0,-1 1 0,1 0 0,0 0-1,0-1 1,1 1 0,0 0 0,0 0 0,3 13 0,-2-18-3,0-1 0,1 0-1,-1 0 1,0 0 0,0 0 0,1 0 0,-1-1 0,0 1-1,1 0 1,-1-1 0,1 1 0,-1-1 0,1 1-1,-1-1 1,1 1 0,-1-1 0,1 0 0,-1 0 0,1 0-1,-1 0 1,1 0 0,0 0 0,1-1 0,0 1-15,-1 0 1,1 0 0,-1 0-1,1-1 1,0 1 0,-1-1-1,1 0 1,-1 0 0,1 0-1,-1 0 1,0 0 0,1 0-1,2-3 1,-1-3 32,-1-2 0,0 1-1,0 0 1,0-1 0,-1 1 0,0-1 0,-1 0 0,0 0 0,0 0-1,-2-15 1,1 23 3,2 4-38,0-1 14,0 0-1,0 0 1,0 1-1,0 0 1,-1-1-1,1 1 1,-1 0-1,0-1 1,1 1-1,0 5 1,5 8 38,-6-13-17,1 0 0,0-1 0,0 1 0,0-1 0,0 1 0,0-1 0,1 0 0,-1 0 0,1 0 0,-1 0 0,1 0 0,0-1 0,0 1 1,0-1-1,-1 0 0,1 0 0,1 0 0,-1 0 0,0 0 0,3 0 0,-3-1-4,-1 0 1,0 0-1,1 0 1,-1-1-1,1 1 0,-1-1 1,0 1-1,1-1 1,-1 0-1,0 0 0,0 0 1,0 0-1,0 0 1,1 0-1,-2-1 0,1 1 1,0-1-1,0 1 1,0-1-1,-1 0 0,1 0 1,-1 0-1,1 0 1,-1 0-1,0 0 1,2-4-1,2-4-9,-2 5 7,0 0 1,-1 0-1,0 0 0,0 0 1,0 0-1,-1 0 0,1-7 1,-2 11 120,1 42-8,1-20 23,-1-8-56,0 1 0,1-1 0,1 1-1,0-1 1,5 14 0,-8-27-74,0 1 0,0-1 1,1 1-1,-1-1 0,0 0 0,0 1 0,0-1 1,1 0-1,-1 1 0,0-1 0,1 0 0,-1 1 1,0-1-1,0 0 0,1 1 0,-1-1 1,0 0-1,1 0 0,-1 0 0,1 1 0,-1-1 1,0 0-1,1 0 0,-1 0 0,1 0 0,-1 0 1,1 0-1,-1 1 0,0-1 0,1 0 0,-1 0 1,1-1-1,-1 1 0,1 0 0,-1 0 1,1 0-1,16-13 128,7-20-38,-23 31-101,0-1-1,0 1 1,0 0-1,0-1 1,0 1-1,1 0 1,-1 0-1,1 0 1,0 0-1,-1 0 1,1 1-1,0-1 1,0 0-1,0 1 1,1 0-1,-1-1 1,0 1-1,0 0 1,1 0-1,-1 0 1,0 0-1,4 0 1,-1 1-5,1 1 0,0 0 0,0 0 0,0 1 1,-1-1-1,1 1 0,-1 0 0,8 5 0,-12-7 16,2 1 0,0 1 1,0-1 0,0 0 0,1-1-1,-1 1 1,0 0 0,1-1-1,-1 0 1,0 0 0,1 0-1,-1 0 1,0 0 0,0-1 0,1 0-1,-1 1 1,0-1 0,4-2-1,-5 2-2,0 0 0,0 0 0,0 0 0,-1-1 0,1 1 0,0-1 0,0 1 0,-1-1 0,1 0 0,-1 1 0,0-1 0,1 0-1,-1 0 1,0 0 0,0 0 0,0 0 0,-1-1 0,1 1 0,0 0 0,-1 0 0,1 0 0,-1-1 0,0 1 0,0 0 0,0-3-1,1-6 20,-1-24 39,0 35-62,0-1 0,1 1 1,-1-1-1,-1 0 0,1 1 0,0-1 1,0 1-1,0-1 0,0 1 0,0-1 0,0 0 1,-1 1-1,1-1 0,0 1 0,-1-1 1,1 1-1,0-1 0,-1 1 0,1-1 0,0 1 1,-1 0-1,1-1 0,-1 1 0,1-1 0,-1 1 1,1 0-1,-1 0 0,1-1 0,-1 1 1,1 0-1,-1 0 0,1-1 0,-1 1 0,0 0 1,1 0-1,-1 0 0,1 0 0,-1 0 0,0 0 1,1 0-1,-1 0 0,1 0 0,-2 0 0,0 4-7,1 0 0,-1 0 0,1 0-1,0 0 1,0 0 0,1 0 0,-1 0-1,1 0 1,-1 0 0,2 6 0,-2-4 2,1 33 11,1 0 0,2 0 0,2-1 0,15 61-1,-10-53 6,-2-1 0,4 81 0,-11-103-34,0-18 15,-1 1 0,1 0 0,-1-1 0,0 1 0,-1 0 0,1-1 0,-3 10 0,3-14 10,-1-1-1,1 0 1,0 1 0,0-1 0,0 1 0,-1-1-1,1 0 1,0 1 0,0-1 0,-1 0 0,1 0 0,0 1-1,-1-1 1,1 0 0,0 0 0,-1 1 0,1-1-1,0 0 1,-1 0 0,1 0 0,0 0 0,-1 1-1,1-1 1,-1 0 0,1 0 0,0 0 0,-1 0 0,1 0-1,-1 0 1,1 0 0,-1 0 0,1 0 0,0 0-1,-1 0 1,1 0 0,-1-1 0,1 1 0,0 0-1,-1 0 1,1 0 0,0-1 0,-1 1 0,1 0 0,0 0-1,-1-1 1,1 1 0,0 0 0,-1 0 0,1-1-1,0 1 1,0 0 0,-1-1 0,1 1 0,0-1-1,-13-18 14,10 3-64,0 0-1,1 0 1,1 0-1,0-1 1,2 1-1,2-21 1,-2 17-101,1 6-98,0 0-1,1 0 0,0 0 1,1 1-1,1-1 1,12-23-1,51-81-1830,-24 45 1447,-36 58 659,0 3 60,-1-1-1,0 0 1,0 0 0,-2-1-1,1 0 1,-2 0-1,0 0 1,-1-1 0,0 1-1,1-26 1,-26 40 335,16 2-418,0 0-1,1 0 0,-1 1 0,1-1 0,-1 1 0,1 1 0,0-1 1,0 1-1,1-1 0,-1 1 0,1 1 0,0-1 0,-6 9 0,0-2 11,2 1-1,0 0 0,0 0 0,-10 24 0,15-27 83,0 0-1,1 1 1,0-1-1,0 1 1,1 0-1,0 0 1,0 0-1,1-1 1,1 1-1,0 0 1,3 13-1,-3-22-69,1 1 0,-1 0 0,1-1 0,0 1 0,0-1 0,0 0 0,0 1 0,0-1 0,0 0 0,0 0 0,1 0 0,-1 0 0,0-1 0,0 1 0,1-1 0,-1 1 0,0-1 0,1 0 0,-1 0 0,1 0 0,3-1 0,55-3 121,-54 3-350,0-1 0,1 0-1,-1 0 1,0-1-1,0 0 1,0 0-1,11-8 1,10-12-2571</inkml:trace>
  <inkml:trace contextRef="#ctx0" brushRef="#br0" timeOffset="6110.16">2952 112 7812,'0'0'5938,"20"0"-4193,481-25-979,-469 19-692,-31 6-148,-10 7-2962,-15 5 149,-7 3-1432</inkml:trace>
  <inkml:trace contextRef="#ctx0" brushRef="#br0" timeOffset="6772.66">3221 152 8004,'0'0'5303,"-1"4"-5231,-3 20 106,1 1-1,2 0 1,0 0-1,4 30 1,-1 9 207,39 539 1434,-38-580-1728,4 10-20,1 17 13,-8-50 297,-15-5-135,4-5-270,2-1 0,0 0 0,0-1 0,1 1 0,0-2 0,1 1 0,0-1 0,-7-20 0,4 11 8,0 3-46,9 24-73,17 30-66,-9-24 203,1-1 0,0 0-1,0 0 1,1-1 0,16 13-1,-22-20 15,0 1-1,0-1 0,0 0 0,1 0 0,-1 0 0,0 0 0,1-1 1,-1 1-1,1-1 0,0 0 0,-1 0 0,1 0 0,0-1 0,0 1 1,-1-1-1,1 0 0,0 0 0,0 0 0,0 0 0,-1-1 0,1 0 1,0 0-1,4-1 0,-5 0 48,0 0 0,0-1 0,0 1 0,-1-1 0,1 0 0,0 1 0,-1-1 1,0 0-1,0-1 0,0 1 0,0 0 0,0-1 0,-1 1 0,1-1 0,0-4 0,15-57 175,-17 62-231,5-42-608,-4 25-4500</inkml:trace>
  <inkml:trace contextRef="#ctx0" brushRef="#br0" timeOffset="7476.86">3022 1387 2881,'0'0'9084,"0"-18"-8107,0-81 482,0 98-1435,0 0-1,-1 1 0,1-1 1,0 0-1,-1 1 1,1-1-1,-1 1 0,1-1 1,0 0-1,-1 1 0,0-1 1,1 1-1,-1 0 1,1-1-1,-1 1 0,1-1 1,-1 1-1,0 0 0,1-1 1,-1 1-1,0 0 1,1 0-1,-1-1 0,0 1 1,0 0-1,1 0 0,-1 0 1,0 0-1,1 0 1,-1 0-1,0 0 0,0 0 1,1 0-1,-1 0 0,0 1 1,1-1-1,-1 0 1,0 0-1,-1 1 0,-1 0 36,0 0 1,-1 0-1,1 0 0,0 0 0,0 1 0,0-1 0,0 1 0,0 0 0,-4 2 0,-2 6-59,1 0 0,0 0 0,0 1 0,2 0 0,-1 0 0,1 0 0,0 1 0,2 0 0,-1 0 0,1 1 0,-3 18 0,2-4 0,1 1 0,1-1 0,2 1 0,2 39 0,-1-63 5,1 0-1,-1 1 0,1-1 0,0 0 1,0 0-1,0 0 0,0 0 1,1 0-1,0 0 0,0 0 1,0 0-1,0 0 0,0-1 0,1 1 1,0-1-1,-1 0 0,1 0 1,0 0-1,1 0 0,-1 0 0,1-1 1,-1 1-1,1-1 0,0 0 1,-1 0-1,1 0 0,0-1 1,0 0-1,1 1 0,-1-1 0,6 0 1,-3 0 4,0-1-1,-1 1 1,1-2 0,-1 1 0,1-1 0,-1 0 0,1 0 0,-1-1 0,1 0-1,-1 0 1,0 0 0,0-1 0,0 0 0,0 0 0,-1-1 0,1 1-1,-1-1 1,0 0 0,9-10 0,46-63 22,-56 70-993,1-1 0,-1 0 0,0 1 0,-1-1 0,3-10 0,-5 11-3552</inkml:trace>
  <inkml:trace contextRef="#ctx0" brushRef="#br0" timeOffset="8149.15">3208 1648 7123,'0'0'7342,"2"-14"-7088,-1 4-255,3-12 133,-1-1 1,-2 1-1,0-1 1,-3-28-1,1 49-123,1 0 1,-1 1-1,0-1 0,1 0 0,-1 1 0,0-1 0,0 1 0,0-1 0,-1 1 0,1-1 0,0 1 0,0 0 0,-1 0 0,1-1 0,-1 1 1,1 0-1,-1 0 0,1 0 0,-3 0 0,3 0-1,1 4-100,0 1 72,0-1 0,0 0 0,1 1 0,0-1 0,-1 0 0,1 0 0,0 0 0,2 4 0,3-4-11,0-1 0,0 1 1,0-1-1,0 0 1,0-1-1,0 0 0,1 0 1,-1 0-1,1-1 0,-1 0 1,0 0-1,13-2 1,4 1-39,-6-8 23,-17 9 49,0-1-1,1 1 1,-1 0 0,0-1-1,0 1 1,1-1-1,-1 1 1,0 0 0,1-1-1,-1 1 1,1-1 0,-1 1-1,0 0 1,1 0-1,-1-1 1,1 1 0,-1 0-1,1 0 1,-1 0-1,1-1 1,-1 1 0,1 0-1,-1 0 1,1 0 0,-1 0-1,1 0 1,-1 0-1,1 0 1,-1 0 0,1 0-1,-1 0 1,1 0 0,-1 0-1,1 1 1,-1-1-1,1 0 1,-1 0 0,1 0-1,-1 1 1,0-1 0,1 0-1,-1 1 1,1-1-1,-1 0 1,0 1 0,1-1-1,-1 0 1,0 1 0,1 0-1,11 28-8,-11-22 8,1-1 0,0 0 1,1 1-1,0-1 0,0 0 0,0 0 0,1-1 0,-1 1 0,1-1 1,1 1-1,-1-1 0,1-1 0,9 9 0,-13-13 0,0 1 0,-1-1 0,1 1 0,0-1 0,0 0 0,0 1-1,-1-1 1,1 0 0,0 0 0,0 0 0,0 1 0,0-1 0,-1 0 0,1 0 0,0 0-1,0 0 1,0 0 0,0-1 0,-1 1 0,1 0 0,0 0 0,0-1 0,0 1 0,-1 0 0,1-1-1,0 1 1,1-1 0,11-22 142,-5-28 134,-8 25-221,0 41-99,0 39 91,0-50-24,0 0 1,0 0-1,1 0 0,-1-1 1,1 1-1,0 0 0,0 0 1,0 0-1,0-1 0,1 1 0,3 5 1,-4-8-167,0 0 1,0 0-1,0 0 0,0 0 1,0 0-1,0 0 1,1 0-1,-1 0 1,0-1-1,1 1 0,-1 0 1,1-1-1,-1 1 1,1-1-1,-1 0 1,1 1-1,-1-1 0,1 0 1,-1 0-1,1 0 1,-1 0-1,1 0 1,-1 0-1,1-1 0,-1 1 1,1 0-1,-1-1 1,1 1-1,-1-1 0,0 0 1,1 1-1,1-3 1,12-7-4793</inkml:trace>
  <inkml:trace contextRef="#ctx0" brushRef="#br0" timeOffset="8387.62">3587 1280 4946,'0'0'1569</inkml:trace>
  <inkml:trace contextRef="#ctx0" brushRef="#br0" timeOffset="8558.6">3587 1280 9060,'53'-85'1278,"-42"68"333,-11 22-666,-1 15-525,-2 1 0,-7 30-1,-3 21 566,11-48-730,-4 20 114,2 0 0,3 1 0,4 62 0,7-80 126,-4-13-5733,-6-27 2204</inkml:trace>
  <inkml:trace contextRef="#ctx0" brushRef="#br0" timeOffset="8744.44">3584 1473 10181,'0'0'6355,"49"-21"-6227,-17 18 16,-5 3-144,0 0-577,-6 0-831,-4 0-1458,-7 0-2480</inkml:trace>
  <inkml:trace contextRef="#ctx0" brushRef="#br0" timeOffset="9380.81">3789 1483 1393,'0'0'12696,"3"0"-11751,-1 0-879,-1 0 0,1 0 0,-1 0 0,0 0 0,1 0 0,-1-1 0,0 1 0,1 0 0,-1-1 0,0 1 0,1-1 0,-1 1 0,0-1 0,1 1 0,-1-1 0,0 0 0,0 0 0,0 1 0,0-1 0,0 0 0,0 0 0,0 0 0,0 0 0,0-1 0,1-1 0,-1-2-15,1 0 0,-1 0-1,0 0 1,0 0-1,0 0 1,-1 0-1,0-1 1,0-4-1,-22 36 182,19-17-219,-1 1 0,2 0 0,-1 0 1,1 1-1,1-1 0,0 0 0,0 1 0,2 18 0,-1-12-43,1-17-14,-1 1-1,1 0 0,0 0 0,-1-1 0,1 1 1,0 0-1,0-1 0,-1 1 0,1-1 0,0 1 1,0-1-1,0 1 0,0-1 0,0 1 0,0-1 1,0 0-1,0 0 0,0 1 0,0-1 0,0 0 0,0 0 1,0 0-1,0 0 0,0 0 0,0 0 0,0 0 1,0-1-1,-1 1 0,1 0 0,0-1 0,0 1 1,0 0-1,1-1 0,2 0-114,0 0-1,0 0 1,0 0-1,0-1 1,0 1 0,0-1-1,5-3 1,-4-2 180,0 0 1,0 0-1,-1 0 1,0 0 0,-1-1-1,0 1 1,0-1-1,0 0 1,2-16 0,11-28 1146,-16 51-1146,1 0 0,-1 0 0,1 0 0,0 0 0,-1 0 0,1 0 0,0 0 0,-1 0 0,1 0 0,0 1 0,0-1 0,0 0 0,0 0 0,0 1 0,0-1 0,0 1 0,0-1 0,0 1 0,0-1 0,0 1 0,0 0 0,1 0 0,-1-1 0,0 1 0,0 0 0,0 0 0,0 0 0,1 0 0,-1 0 0,0 0 0,0 0 0,0 1 0,0-1 0,0 0 0,0 1 0,1-1 0,-1 1 0,0-1 0,0 1 0,0-1 0,0 1 0,0 0 0,1 1 0,1 0-27,1 1 0,-1-1 0,1 1 1,-1 0-1,0 0 0,0 0 0,-1 1 1,1-1-1,0 1 0,2 4 0,-3 0-27,1-1 0,-1 1 0,-1 0 0,1 0 0,-1 0 0,-1 0 0,0 10 0,1-17 11,-1-1-1,0 0 0,1 0 0,-1 0 0,0 0 0,1 0 0,-1 0 1,0 1-1,1-1 0,-1 0 0,0 0 0,1 0 0,-1 0 1,0 0-1,1 0 0,-1-1 0,1 1 0,-1 0 0,0 0 0,1 0 1,-1 0-1,0 0 0,1 0 0,-1-1 0,0 1 0,0 0 1,1 0-1,-1 0 0,0-1 0,0 1 0,1-1 0,41-102-1744,-41 102 2302,2 116 1536,-1-40-3324,-2-25-4802</inkml:trace>
  <inkml:trace contextRef="#ctx0" brushRef="#br0" timeOffset="9550.65">4111 1279 7363,'0'0'3938,"44"15"-14791</inkml:trace>
  <inkml:trace contextRef="#ctx0" brushRef="#br0" timeOffset="9876.25">4453 1372 9829,'0'0'6226,"-25"7"-5676,-75 26-187,95-31-346,0 0 0,1 0-1,-1 0 1,0 1 0,1 0 0,0 0 0,0 0 0,0 0 0,0 1 0,0-1 0,1 1 0,-1 0-1,1 0 1,0 0 0,0 1 0,1-1 0,-1 1 0,1 0 0,0-1 0,0 1 0,1 0-1,0 0 1,-1 0 0,2 0 0,-1 1 0,0-1 0,1 0 0,0 0 0,1 8 0,-1-12-43,1-1-1,-1 1 1,1-1 0,-1 0 0,0 1 0,1-1 0,-1 0 0,1 1-1,-1-1 1,1 0 0,-1 1 0,1-1 0,-1 0 0,1 0 0,-1 0-1,1 0 1,-1 1 0,1-1 0,-1 0 0,1 0 0,-1 0 0,1 0 0,-1 0-1,1 0 1,-1 0 0,1 0 0,-1-1 0,1 1 0,-1 0 0,1 0-1,-1 0 1,1-1 0,-1 1 0,1 0 0,-1 0 0,1-1 0,-1 1 0,1 0-1,-1-1 1,0 1 0,1-1 0,22-12-309,-7-2 284,-1-1 1,0 0-1,18-27 0,-32 42 86,-1 1-1,1-1 0,-1 1 1,1-1-1,0 1 1,-1-1-1,1 1 1,0 0-1,-1-1 0,1 1 1,0 0-1,0-1 1,0 1-1,-1 0 0,1 0 1,0 0-1,0 0 1,0 0-1,-1 0 0,1 0 1,0 0-1,0 0 1,0 0-1,-1 0 0,1 0 1,0 1-1,0-1 1,-1 0-1,1 1 1,0-1-1,-1 0 0,1 1 1,0-1-1,-1 1 1,1-1-1,0 1 0,22 20 145,-10-4-141,-8-10-223,0 0-1,1 0 0,0 0 1,0-1-1,0 0 0,1 0 1,-1-1-1,2 1 0,-1-2 1,9 6-1,1-6-2983</inkml:trace>
  <inkml:trace contextRef="#ctx0" brushRef="#br0" timeOffset="10726.18">4953 152 1153,'0'0'10652,"-9"-4"-9483,-27-10-235,27 7 25,13 2-683,14 0-363,-16 5 171,506-67 939,-305 46-923,249-4-9,-452 26-109,0-1 0,0 0-1,1 1 1,-1-1 0,0 0 0,0 1 0,0-1-1,1 0 1,-1 1 0,0-1 0,0 0 0,0 1-1,0-1 1,0 0 0,0 1 0,0-1-1,0 1 1,0-1 0,0 0 0,0 1 0,0-1-1,0 1 1,0-1 0,0 0 0,0 1-1,0-1 1,0 0 0,0 1 0,-1-1 0,1 0-1,0 1 1,0-1 0,0 0 0,-1 1-1,1-1 1,0 0 0,0 1 0,-1-1 0,1 0-1,0 0 1,-1 1 0,-11 15-682,-21 3-1311,-5 2-1775</inkml:trace>
  <inkml:trace contextRef="#ctx0" brushRef="#br0" timeOffset="11350.23">5542 154 6531,'0'0'9394,"0"-10"-8882,2-22-384,-2 32-127,0 0 0,0 0 0,0 0 0,0 0 0,0 0 0,0 0 0,0 0 0,1 0 0,-1 1 0,0-1 0,0 0 0,0 0 0,0 0 0,0 0 0,0 0 0,0 0 1,0 0-1,1 0 0,-1 0 0,0 0 0,0 0 0,0 0 0,0 0 0,0 0 0,0 0 0,0 0 0,1 0 0,-1 0 0,0 0 0,0 0 0,0-1 0,0 1 0,0 0 0,0 0 0,0 0 0,0 0 0,1 0 1,-1 0-1,0 0 0,0 0 0,0 0 0,0 0 0,0 0 0,0-1 0,0 1 0,0 0 0,0 0 0,0 0 0,0 0 0,0 0 0,0 0 0,0 0 0,0 0 0,0-1 0,0 1 0,0 0 0,0 0 1,0 0-1,0 0 0,0 0 0,0 0 0,0 0 0,0-1 0,0 1 0,9 28 30,-8-23-31,22 71 108,-4 2-1,18 155 1,-9-43 4,15 43-163,-42-218 11,-4-13 32,-9-25 50,-16-48 39,28 69-84,-15-38 60,-34-107 601,56 171-523,1 0 1,2-1 0,12 22-1,-19-36-139,2-1 1,-1 0-1,1 0 0,0-1 1,1 1-1,0-1 0,0 0 1,1-1-1,-1 1 0,2-1 1,-1-1-1,0 1 0,14 6 1,-18-11 5,0 0 0,0 0 0,1-1 0,-1 1 0,1-1 0,-1 1 0,0-1 1,1 0-1,-1-1 0,1 1 0,-1 0 0,1-1 0,-1 0 0,0 0 0,0 0 0,1 0 0,-1-1 1,0 1-1,0-1 0,0 1 0,0-1 0,0 0 0,-1 0 0,1-1 0,-1 1 0,1-1 1,-1 1-1,0-1 0,0 0 0,0 1 0,0-1 0,0 0 0,2-6 0,4-9 22,-1 1-1,0-2 1,-1 1 0,5-31-1,2-27-1031,-10 72 255</inkml:trace>
  <inkml:trace contextRef="#ctx0" brushRef="#br0" timeOffset="11909.31">5757 1338 5811,'0'0'11810,"-3"-18"-10758,-9-56-583,12 72-450,0 0 0,-1 0 0,1 0 0,0 0 0,-1 0-1,1 0 1,-1 0 0,0 0 0,0 0 0,0 0 0,0 1 0,0-1 0,0 0 0,0 0-1,0 1 1,-1-1 0,1 1 0,-1 0 0,1-1 0,-1 1 0,1 0 0,-1 0 0,0 0-1,0 0 1,0 0 0,1 0 0,-1 0 0,0 1 0,0-1 0,0 0 0,0 1 0,0 0-1,0 0 1,0-1 0,0 1 0,0 1 0,0-1 0,0 0 0,0 0 0,0 1 0,-3 0-1,0 1-19,-1 0 1,1 0-1,1 0 0,-1 1 0,0-1 0,0 1 0,1 1 0,0-1 0,0 1 0,0-1 0,-7 9 0,8-6-43,0 0 1,0 0 0,1 0-1,0 1 1,0-1 0,0 1-1,1 0 1,0-1 0,0 1-1,1 0 1,0-1 0,0 1-1,0 0 1,1 0-1,0-1 1,1 1 0,-1 0-1,1-1 1,0 0 0,1 1-1,0-1 1,0 0 0,0 0-1,0 0 1,1-1 0,0 1-1,6 5 1,16 10-486,1 0 0,46 26 0,-73-47 533,-1 0 0,1 0 1,0 0-1,0 0 1,-1 0-1,1 0 1,0 1-1,-1-1 1,1 0-1,0 0 1,-1 0-1,1 0 1,0 0-1,0 0 1,-1 1-1,1-1 1,0 0-1,0 0 1,-1 0-1,1 1 1,0-1-1,0 0 1,0 0-1,-1 1 1,1-1-1,0 0 1,0 0-1,0 1 1,0-1-1,0 0 1,0 0-1,-1 1 1,1-1-1,0 0 1,0 1-1,0-1 1,0 0-1,0 1 1,0-1-1,0 0 1,0 1-1,0-1 1,1 0-1,-1 0 1,0 1-1,0-1 1,0 0-1,0 1 1,0-1-1,0 0 1,1 0-1,-1 1 1,0-1-1,0 0 1,0 0-1,1 1 1,-1-1-1,0 0 1,0 0-1,1 0 1,-1 0-1,0 1 1,0-1-1,1 0 1,-1 0-1,-27 5 327,26-5-361,-49 9-71,-19 3-190,22-9-7683</inkml:trace>
  <inkml:trace contextRef="#ctx0" brushRef="#br0" timeOffset="12217.07">5854 1383 8260,'0'0'2889,"6"17"-2195,22 54-331,-26-66-351,0 0 1,0-1 0,1 1 0,0-1-1,0 0 1,0 1 0,0-1-1,8 6 1,-10-9 77,0 0-1,0 0 0,1 0 1,-1-1-1,0 1 1,0 0-1,1-1 0,-1 1 1,0-1-1,1 1 1,-1-1-1,1 0 0,-1 0 1,0 0-1,1 1 0,-1-1 1,1 0-1,-1-1 1,1 1-1,2-1 0,-1 0 88,0-1 0,0 0-1,-1 0 1,1 0-1,0 0 1,-1-1-1,1 1 1,-1-1-1,0 1 1,0-1-1,0 0 1,0 0-1,0 0 1,-1 0-1,0 0 1,1 0 0,-1-1-1,0 1 1,1-6-1,2-16 233,0-1 0,-2 1 0,-1-42 0,-1 67-407,1 0-12,-1-1-1,0 1 0,0-1 1,0 1-1,0-1 0,1 1 1,-1-1-1,0 1 1,0-1-1,0 1 0,0-1 1,0 1-1,0 0 1,0-1-1,-1 1 0,1-1 1,0 1-1,0-1 0,0 1 1,0-1-1,-1 1 1,1-1-1,0 1 0,0 0 1,-1-1-1,1 1 1,0-1-1,-1 1 0,1 0 1,0-1-1,-1 1 0,1 0 1,0 0-1,-1-1 1,1 1-1,-1 0 0,1 0 1,-1 0-1,1-1 1,-1 1-1,1 0 0,0 0 1,-1 0-1,1 0 0,-1 0 1,1 0-1,-1 0 1,1 0-1,-1 0 0,1 0 1,-2 0-1,1 1-257,-1 0-1,1 0 1,-1 0-1,1 0 1,-1 0-1,1 1 1,-1-1 0,1 0-1,0 1 1,0-1-1,0 0 1,-2 4-1,-7 16-2961,4 0-2045</inkml:trace>
  <inkml:trace contextRef="#ctx0" brushRef="#br0" timeOffset="12743.38">6144 1338 12054,'0'0'3428,"0"7"-3036,0 1-367,1 38 35,-1-43-68,1-1 0,-1 0 0,0 0 0,1 1 0,-1-1 0,1 0-1,0 0 1,0 0 0,0 0 0,0 0 0,0 0 0,0 0-1,0 0 1,1 0 0,-1 0 0,1-1 0,-1 1 0,3 1 0,-3-3-5,0 1 1,0-1-1,0 0 1,0 0-1,0 0 1,0 0 0,0 0-1,0 0 1,0 0-1,0 0 1,0 0 0,-1 0-1,1 0 1,0-1-1,0 1 1,0 0-1,0-1 1,0 1 0,0 0-1,0-1 1,0 1-1,-1-1 1,1 0 0,0 1-1,1-2 1,23-24 491,-10 10 202,-14 16-653,-1-1 1,1 1-1,-1 0 0,1-1 0,-1 1 0,1 0 0,-1 0 1,1 0-1,0-1 0,-1 1 0,1 0 0,-1 0 1,1 0-1,0 0 0,-1 0 0,1 0 0,-1 0 0,1 0 1,-1 0-1,1 0 0,0 1 0,-1-1 0,1 0 0,-1 0 1,1 1-1,-1-1 0,1 0 0,-1 0 0,1 1 0,-1-1 1,1 1-1,-1-1 0,1 0 0,-1 1 0,0-1 1,1 1-1,-1-1 0,0 1 0,1-1 0,-1 1 0,0-1 1,0 1-1,0-1 0,1 1 0,-1 0 0,0-1 0,0 2 1,9 36-154,-7-25 301,3 5-100,-5-12-65,1-1 0,0 1 0,1 0 0,0 0 0,-1-1 0,2 1 0,-1-1 0,1 1 0,0-1 0,6 9 0,-8-14 1,0 0 1,0 0-1,0 0 1,0 0-1,0 0 0,0 0 1,0 0-1,0 0 1,0 0-1,0 0 1,0-1-1,0 1 0,0 0 1,0-1-1,0 1 1,0-1-1,0 1 0,0-1 1,-1 1-1,1-1 1,0 0-1,0 1 0,-1-1 1,1 0-1,0 0 1,-1 1-1,1-1 1,-1 0-1,1 0 0,-1 0 1,1 0-1,-1 0 1,1 0-1,-1 0 0,0-2 1,18-44 60,-16 39-65,30-69 40,-32 77-54,0-1-1,0 1 1,1 0-1,-1-1 1,0 1-1,1 0 1,-1-1-1,1 1 1,-1 0-1,0-1 1,1 1-1,-1 0 1,1 0-1,-1-1 1,1 1-1,-1 0 1,1 0-1,-1 0 1,1 0-1,-1 0 1,1 0-1,-1 0 1,1 0-1,-1 0 1,1 0-1,-1 0 1,1 0-1,-1 0 1,1 0-1,-1 0 0,1 0 1,-1 0-1,0 1 1,1-1-1,-1 0 1,1 0-1,-1 1 1,1-1-1,-1 0 1,0 1-1,1-1 1,-1 0-1,0 1 1,1-1-1,-1 0 1,0 1-1,1-1 1,-1 1-1,0 0 1,18 21 43,36 69-162,-51-86-485,11 13-1395,-3-10-3576,-1-7-1508</inkml:trace>
  <inkml:trace contextRef="#ctx0" brushRef="#br0" timeOffset="13691.53">6591 1181 10165,'0'0'7523,"1"-5"-7101,2 0-352,0 14 47,7 36 201,5 63 241,1 37 455,-19-256-85,0 44-939,9-98 1,-4 145-61,1 1 0,0-1 1,2 1-1,1 0 0,0 0 1,1 1-1,1 0 1,0 0-1,18-24 0,-25 39 64,0 1-1,0 0 0,1 0 1,-1 0-1,1 0 0,0 0 0,0 0 1,0 1-1,0-1 0,0 0 1,0 1-1,0 0 0,0-1 1,0 1-1,1 0 0,-1 0 1,0 0-1,1 1 0,-1-1 0,1 0 1,-1 1-1,1 0 0,-1-1 1,4 1-1,-3 1 2,-1 0 1,0 0-1,0 0 0,0 0 0,0 0 1,0 1-1,0-1 0,0 0 0,0 1 1,-1 0-1,1-1 0,-1 1 1,1 0-1,-1 0 0,1 0 0,-1 0 1,0 0-1,0 0 0,0 0 0,0 0 1,0 0-1,-1 1 0,1-1 1,0 4-1,1 7-38,0-1 0,0 1-1,-2 0 1,1 0 0,-2 0 0,0-1 0,0 1 0,-1 0 0,-1 0-1,0-1 1,0 0 0,-2 1 0,1-1 0,-1-1 0,-1 1-1,0-1 1,-1 0 0,0 0 0,-1-1 0,0 0 0,-1 0 0,-11 10-1,14-15-103,6-5 147,0 0-1,0 0 1,0 0 0,0 0 0,1 0 0,-1 0-1,0 0 1,0 0 0,0 0 0,1 0 0,-1 1 0,0-1-1,0 0 1,0 0 0,0 0 0,1 0 0,-1 0 0,0 0-1,0 0 1,0 0 0,0 1 0,0-1 0,0 0-1,1 0 1,-1 0 0,0 0 0,0 0 0,0 1 0,0-1-1,0 0 1,0 0 0,0 0 0,0 0 0,0 1 0,0-1-1,0 0 1,0 0 0,0 0 0,0 1 0,0-1-1,0 0 1,0 0 0,0 0 0,0 0 0,0 1 0,0-1-1,0 0 1,0 0 0,0 0 0,0 0 0,0 1-1,0-1 1,0 0 0,-1 0 0,1 0 0,0 0 0,0 0-1,0 1 1,0-1 0,0 0 0,0 0 0,-1 0 0,1 0-1,0 0 1,0 0 0,0 0 0,0 0 0,-1 1-1,8 4 103,44 41-13,-46-39-314,1-1 0,0 1 0,1-1-1,-1-1 1,1 1 0,0-1 0,1 0 0,-1-1 0,1 0 0,0 0-1,0 0 1,0-1 0,12 2 0,-12-3-291,1 0 1,-1-1-1,1-1 0,0 1 1,0-1-1,-1-1 0,1 0 1,13-3-1,-18 3 535,0 0 0,-1-1 0,1 1 0,-1-1 0,1 0 0,-1 0 0,1 0 0,-1-1 0,0 1 0,0-1 0,0 0 0,-1 0 0,1 0 0,-1 0 0,1 0 0,-1 0 0,0-1 0,0 1 0,-1-1 0,1 1 0,1-5 0,0-6 463,0-1 0,0 1 1,-1-1-1,-1 1 0,-1-28 0,-1 23-83,-2 12-159,-19 24 144,-77 91 795,84-86-1090,15-22-93,0 1 1,0-1 0,0 0-1,0 0 1,0 1 0,0-1-1,0 0 1,0 0 0,0 0-1,0 1 1,0-1 0,0 0-1,0 0 1,0 1 0,0-1-1,0 0 1,1 0 0,-1 0-1,0 1 1,0-1 0,0 0-1,0 0 1,0 0 0,0 0-1,1 1 1,-1-1 0,0 0-1,0 0 1,0 0 0,1 0-1,-1 0 1,0 1 0,0-1-1,0 0 1,1 0 0,-1 0-1,0 0 1,0 0 0,0 0-1,1 0 1,-1 0-1,0 0 1,1 0 0,27-6-336,-26 5 390,10-15-59</inkml:trace>
  <inkml:trace contextRef="#ctx0" brushRef="#br0" timeOffset="13939.54">7045 1248 16456,'5'25'48,"6"-4"-16,-6-2-16,6-7 0,-6-6 16,6-3-32,-6-3 16,1 0-16,5 0 0,5-9 48,0-15-16,0-4-64,-5-3 32,-6 0 0</inkml:trace>
  <inkml:trace contextRef="#ctx0" brushRef="#br0" timeOffset="14173.99">7231 1254 16760,'10'13'16,"-4"-7"-32,-1-6 32,0 0-16,1 0 32,5-3-16,5-13 128,54-27-881,-60 43 705,-10 3 32,6-3 0,-1 0 16,1 0 32,-33-61-7459</inkml:trace>
  <inkml:trace contextRef="#ctx0" brushRef="#br0" timeOffset="15861.75">7387 1258 1617,'0'0'8617,"-27"-23"-3857,27 23-4804,0 0 1,0 0 0,0 0 0,0 0 0,0 0 0,0 0 0,0 0 0,0-1 0,0 1 0,0 0 0,0 0 0,0 0 0,0 0 0,0 0-1,0 0 1,-1 0 0,1-1 0,0 1 0,0 0 0,0 0 0,0 0 0,0 0 0,0 0 0,0 0 0,0 0 0,0 0 0,0 0 0,0 0-1,0-1 1,-1 1 0,1 0 0,0 0 0,0 0 0,0 0 0,0 0 0,0 0 0,0 0 0,0 0 0,-1 0 0,1 0 0,0 0 0,0 0-1,0 0 1,0 0 0,0 0 0,0 0 0,0 0 0,-1 0 0,1 0 0,0 0 0,0 0 0,0 0 0,0 0 0,0 0 0,0 1 0,0-1-1,-1 0 1,1 0 0,0 0 0,0 0-86,0 0 1,0 1-1,0-1 0,0 0 0,0 0 1,0 1-1,0-1 0,0 0 0,0 0 1,0 1-1,0-1 0,0 0 0,0 0 1,0 1-1,0-1 0,0 0 0,0 0 1,0 0-1,0 1 0,0-1 0,0 0 0,0 0 1,0 1-1,1-1 0,-1 0 0,0 0 1,0 0-1,0 1 0,0-1 0,1 0 1,-1 0-1,0 0 0,0 0 0,0 0 1,1 1-1,-1-1 0,0 0 0,0 0 1,1 0-1,-1 0 0,0 0 0,1 0 0,4 1-5174</inkml:trace>
  <inkml:trace contextRef="#ctx0" brushRef="#br0" timeOffset="16621.5">7526 1187 7235,'0'0'5840,"-14"-1"-5512,-45-1-181,57 2-138,0 1 0,1-1-1,-1 0 1,0 1-1,1-1 1,-1 1 0,1 0-1,-1-1 1,0 1 0,1 0-1,0 0 1,-1 0 0,1 0-1,-1 0 1,1 0 0,0 1-1,0-1 1,0 0 0,0 1-1,0-1 1,0 1 0,0-1-1,0 1 1,0-1 0,1 1-1,-1-1 1,0 4 0,-3 43 167,4-40-75,27-9 150,-22-2-226,-1 1-1,0-1 0,1 0 0,-1-1 1,-1 1-1,1-1 0,0 1 1,-1-1-1,0 0 0,0 0 1,3-6-1,10-11 474,-16 21-496,0 0 0,1-1 0,-1 1 0,0 0 1,1 0-1,-1-1 0,0 1 0,0 0 0,1 0 0,-1 0 1,0-1-1,1 1 0,-1 0 0,1 0 0,-1 0 0,0 0 0,1 0 1,-1 0-1,0 0 0,1 0 0,-1 0 0,1 0 0,-1 0 0,0 0 1,1 0-1,-1 0 0,0 0 0,1 0 0,-1 0 0,1 0 0,-1 1 1,0-1-1,1 0 0,-1 0 0,0 0 0,0 1 0,1-1 0,-1 0 1,0 0-1,1 1 0,-1-1 0,0 0 0,0 1 0,0-1 0,1 0 1,-1 1-1,0-1 0,0 0 0,0 1 0,0-1 0,0 0 0,1 1 1,-1-1-1,0 1 0,0 0 0,7 23 22,-7-22-24,10 63 86,-3 0-1,-3 118 1,-4-148-76,0-28-10,0 0 1,-1 0-1,0 0 1,0 0 0,-1 0-1,0 0 1,-3 10-1,4-15 5,0 0-1,0 0 1,-1 0-1,1 0 1,0 0 0,-1 0-1,1 0 1,-1 0-1,1 0 1,-1-1-1,0 1 1,0-1-1,0 1 1,0-1-1,0 0 1,0 1 0,0-1-1,0 0 1,-1-1-1,1 1 1,0 0-1,-1-1 1,1 1-1,0-1 1,-6 1-1,7-2 2,0 0-1,0 1 1,0-1-1,-1 0 0,1 0 1,0 1-1,0-1 1,0 0-1,0 0 0,1 0 1,-1 0-1,0 0 1,0-1-1,1 1 0,-1 0 1,0 0-1,1 0 1,-1-1-1,1 1 0,0 0 1,-1-1-1,1 1 0,0 0 1,0-1-1,0 1 1,0 0-1,0-1 0,0 1 1,1-3-1,1-52-12,-2 49-9,1-1-26,1-1-1,0 1 0,0 0 0,1 0 1,0 1-1,0-1 0,1 1 1,0-1-1,10-12 0,57-65-549,-29 37 419,-38 43 174,15-18-55,24-40 0,-39 56 101,0-1 1,0 0-1,-1 0 1,0 0-1,0 0 1,-1 0 0,0 0-1,0-1 1,-1 1-1,1-10 1,-3 17-35,1 0 0,0 0 0,0 0 0,-1 0 0,1 1 0,0-1 0,-1 0 0,1 0 0,-1 0 0,1 0-1,-1 1 1,1-1 0,-1 0 0,0 1 0,1-1 0,-1 0 0,0 1 0,0-1 0,1 1 0,-1-1 0,0 1 0,0-1 0,0 1 0,0 0 0,0-1 0,1 1 0,-1 0 0,0 0 0,0 0 0,0-1 0,0 1 0,0 0 0,0 0 0,0 0 0,0 1 0,0-1-1,-1 0 1,-1 0-12,0 1-1,1-1 0,-1 0 1,0 1-1,0 0 0,1-1 1,-1 1-1,1 0 0,-1 0 0,1 1 1,-5 2-1,4 0-3,0 0 1,1 1-1,-1-1 0,1 1 1,0-1-1,1 1 0,-1 0 1,1 0-1,0-1 0,0 1 1,0 0-1,0 8 0,2 61 161,0-71-143,-1 1-1,1 0 1,0 0 0,0-1-1,0 1 1,0-1 0,1 1-1,-1-1 1,1 1 0,0-1 0,0 0-1,0 0 1,1 0 0,-1 0-1,1 0 1,-1-1 0,1 1-1,0-1 1,0 1 0,0-1 0,0 0-1,1 0 1,-1-1 0,0 1-1,1-1 1,0 1 0,-1-1-1,1 0 1,0 0 0,4 0 0,-2 0-111,0-1 1,1 0 0,-1 0 0,1 0 0,-1 0 0,0-1 0,1 0 0,-1-1 0,0 1 0,0-1 0,1-1 0,-2 1 0,1-1 0,0 0-1,0 0 1,9-8 0,11-14-2354,-3-4-2124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09:42.77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184 405 10277,'0'0'5560,"1"-6"-5064,9-92 1926,-11 98-2413,1-1-1,0 1 1,-1-1 0,1 1-1,-1-1 1,1 1-1,0-1 1,-1 1 0,1-1-1,-1 1 1,1-1-1,-1 1 1,0 0-1,1-1 1,-1 1 0,1 0-1,-1 0 1,0-1-1,1 1 1,-1 0 0,0 0-1,1 0 1,-1 0-1,1 0 1,-1 0 0,0 0-1,1 0 1,-1 0-1,0 0 1,1 0-1,-1 0 1,0 0 0,1 1-1,-1-1 1,0 0-1,1 0 1,-1 1 0,1-1-1,-1 0 1,0 1-1,-31 13-5,21-6-34,1-1 1,-1 2-1,2-1 0,-1 2 0,1-1 1,0 1-1,1 0 0,1 1 0,-1 0 1,2 0-1,-1 1 0,1 0 0,1 0 1,1 0-1,-1 0 0,2 1 0,0 0 1,0 0-1,1 0 0,0 16 0,2-18 7,0-1 0,0 0 0,1 0 0,1 1 0,0-1 0,0 0 0,6 14 0,-6-20 17,-1-1 0,1 0 0,0 0 0,1 1 0,-1-1 0,0-1 1,1 1-1,-1 0 0,1-1 0,0 1 0,0-1 0,0 0 0,0 0 1,1 0-1,-1 0 0,0-1 0,1 1 0,-1-1 0,1 0 0,0 0 1,-1 0-1,1 0 0,6-1 0,3 1 63,-1 0 1,1-2-1,-1 0 0,0 0 1,0-1-1,1 0 1,-1-1-1,-1-1 0,1 0 1,0 0-1,-1-1 0,0-1 1,0 0-1,-1 0 1,1-1-1,-1 0 0,-1-1 1,1 0-1,-2-1 0,1 0 1,-1 0-1,8-11 1,-6-1 104,-9 10-5167</inkml:trace>
  <inkml:trace contextRef="#ctx0" brushRef="#br0" timeOffset="484.41">420 427 9076,'0'0'6246,"7"2"-6126,-1 2-46,-1-1 0,1 1 0,-1 0 0,0 0 0,0 0 0,0 1 1,-1-1-1,0 1 0,1 0 0,-2 1 0,1-1 0,-1 1 0,1-1 0,-2 1 1,1 0-1,-1 0 0,1 1 0,-2-1 0,1 0 0,1 13 0,-1-2-19,0 0-1,-1 0 0,0 0 0,-2 0 0,0 0 1,-1 0-1,-5 23 0,4-32-189,4-15-51,7-18-99,5 7 105,-1 2-1,2-1 0,0 2 0,1 0 0,1 1 1,17-13-1,13-5 169,53-30 1,-99 61 46,1 1 0,-1 0-1,1-1 1,-1 1 0,1 0 0,-1-1 0,0 1 0,1 0 0,-1 0 0,1-1 0,0 1 0,-1 0 0,1 0-1,-1 0 1,1 0 0,-1-1 0,1 1 0,-1 0 0,1 0 0,-1 0 0,1 0 0,0 0 0,-1 1-1,1-1 1,-1 0 0,1 0 0,-1 0 0,1 0 0,-1 1 0,1-1 0,-1 0 0,1 0 0,-1 1-1,1-1 1,-1 0 0,1 1 0,-1-1 0,0 1 0,1-1 0,-1 0 0,0 1 0,1-1 0,-1 1 0,0-1-1,1 1 1,-1-1 0,0 1 0,0-1 0,0 1 0,0-1 0,1 1 0,-1 0 0,0 38 9,-1-24 362,1 17-159,-2 72 439,-6-36-3031,7-59-875</inkml:trace>
  <inkml:trace contextRef="#ctx0" brushRef="#br0" timeOffset="681.49">851 237 10213,'0'0'6979,"0"25"-8740,0 2-272,10-2-2049,7-4-5234</inkml:trace>
  <inkml:trace contextRef="#ctx0" brushRef="#br0" timeOffset="920.41">1010 292 11093,'0'0'5400,"2"11"-5187,11 85 1482,1 102-1,-11 6-5958</inkml:trace>
  <inkml:trace contextRef="#ctx0" brushRef="#br0" timeOffset="1077.2">961 606 9044,'0'0'9188,"60"-49"-9188,-28 43-80,5-1-96,1 7-1120,-6 0-1250,-10 0-3008</inkml:trace>
  <inkml:trace contextRef="#ctx0" brushRef="#br0" timeOffset="1767.34">1203 575 2449,'0'0'13284,"3"-2"-12596,2-1-626,-1 0 1,1 0 0,-1 0-1,0-1 1,0 0 0,0 0-1,-1 0 1,1 0 0,-1 0-1,0-1 1,0 1-1,-1-1 1,1 0 0,-1 0-1,0 0 1,0 0 0,-1 0-1,0-1 1,0 1-1,1-8 1,-3 12-49,1 0 0,-1 0 0,0 0 0,1 0 0,-1 0 0,0 0 0,0 0 0,0 0 0,0 0 0,0 0 0,0 0 1,0 0-1,0 1 0,0-1 0,0 0 0,0 1 0,-1-1 0,1 1 0,0-1 0,0 1 0,-1 0 0,1 0 0,0-1 0,-1 1 0,1 0 0,0 0 0,-1 0 0,1 0 0,-2 1 0,-43 3 96,42-1-107,-1-1 0,1 1 0,-1-1 1,1 1-1,0 1 0,0-1 0,1 0 0,-1 1 0,1 0 0,0 0 1,-1 0-1,2 0 0,-1 0 0,0 1 0,1-1 0,0 1 0,0 0 1,-2 8-1,1-2 1,0 0 0,1 1 0,0-1 1,1 1-1,1-1 0,-1 1 0,3 14 0,-2-23-38,1-1-1,0 1 1,0 0-1,0 0 1,0-1-1,0 1 1,0 0-1,1-1 1,-1 0-1,1 1 1,0-1-1,0 0 0,0 0 1,0 0-1,0 0 1,0 0-1,0 0 1,1 0-1,-1-1 1,1 1-1,-1-1 1,1 0-1,-1 0 1,1 0-1,0 0 1,0 0-1,0-1 0,-1 1 1,4-1-1,9 2-1171,-1 0 0,1-2 0,0 0-1,19-2 1,-30 2 844,0-1 0,0 1 0,0-1 0,0 0 0,0-1 0,0 1 0,0-1 0,-1 1-1,1-1 1,-1 0 0,1 0 0,-1-1 0,1 1 0,-1-1 0,0 0 0,0 0 0,4-6 0,1-2 421,-2 0 0,1-1 0,-1 0 0,4-15 0,-7 19 737,0-1 0,0 1 0,1 0-1,0 1 1,0-1 0,1 1-1,0 0 1,0 0 0,0 0 0,1 0-1,8-6 1,-13 12-711,1 0 0,0-1 1,0 1-1,0 0 0,0 0 0,0 0 1,0 1-1,0-1 0,0 0 0,1 1 0,-1-1 1,0 1-1,0 0 0,0 0 0,1 0 1,-1 0-1,0 0 0,0 0 0,1 1 0,-1-1 1,0 1-1,0-1 0,0 1 0,0 0 0,0 0 1,0 0-1,0 0 0,3 2 0,-2 0-61,0-1 0,0 1 0,-1 0-1,1 0 1,-1 1 0,1-1 0,-1 0 0,0 1-1,0-1 1,-1 1 0,1 0 0,-1-1-1,0 1 1,2 6 0,-2 5 22,1 1 0,-2-1 0,0 0 0,-3 21 0,-1 19-55,4-54-4,3-10-102,33-47-284,-23 40 195,-2-1-1,0 0 0,-1-1 0,-1 0 0,-1 0 0,8-27 1,-15 45 227,-1 0 1,0 0 0,0 0-1,0 0 1,0 0 0,0 0 0,0 1-1,0-1 1,0 0 0,0 0 0,0 0-1,1 0 1,-1 0 0,0 0-1,0 0 1,0 0 0,0 0 0,0 0-1,0 0 1,0 0 0,0 0 0,1 0-1,-1 0 1,0 0 0,0 0-1,0-1 1,0 1 0,0 0 0,0 0-1,0 0 1,0 0 0,0 0 0,0 0-1,0 0 1,1 0 0,-1 0-1,0 0 1,0 0 0,0 0 0,0 0-1,0 0 1,0-1 0,0 1 0,0 0-1,0 0 1,0 0 0,0 0-1,0 0 1,0 0 0,0 0 0,0 0-1,0 0 1,0-1 0,4 17 449,4 33-306,-6-39 94,0 35-15,3 24-17,-5-66-293,1 1-1,-1-1 1,1 0 0,0 0 0,0 0 0,0 0-1,1 1 1,-1-1 0,1-1 0,-1 1 0,1 0-1,0 0 1,0-1 0,0 1 0,4 2 0,-4-4-427,1 0 0,-1 0 0,1 0 0,-1 0 0,1-1 0,0 1 0,-1-1 0,1 0 1,0 0-1,-1 0 0,1 0 0,0 0 0,-1-1 0,1 1 0,0-1 0,2-1 0,12-11-6453</inkml:trace>
  <inkml:trace contextRef="#ctx0" brushRef="#br0" timeOffset="1969.23">1811 390 5074,'0'0'12454,"0"-89"-13494,0 104-545,11 10 528,0-1-2048,5 1-1905</inkml:trace>
  <inkml:trace contextRef="#ctx0" brushRef="#br0" timeOffset="2261.67">2085 442 7571,'0'0'10800,"-23"-2"-10237,-4 0-392,-45 1-1,66 2-157,1 0-1,0 1 0,0-1 0,0 1 0,0 0 0,0 0 0,0 1 0,1-1 0,-1 1 0,1 0 0,-1 0 1,1 1-1,0-1 0,1 1 0,-1 0 0,1 0 0,-5 6 0,2-1 8,0 0 0,1 1 0,0-1 0,1 1 0,0 0 0,-4 15 0,7-23-26,0 1 0,1-1 0,-1 0 0,1 0 0,-1 0 1,1 0-1,0 0 0,0 1 0,0-1 0,0 0 0,0 0 0,1 0 0,-1 0 0,0 1 0,1-1 1,0 0-1,1 3 0,-1-4-7,0-1-1,-1 1 1,1 0 0,0-1 0,0 1-1,0-1 1,0 1 0,0-1 0,0 0 0,-1 1-1,1-1 1,0 0 0,0 0 0,0 0 0,0 0-1,0 0 1,0 0 0,0 0 0,0 0-1,0 0 1,0 0 0,0 0 0,0 0 0,0-1-1,2 0 1,3-1-5,-1-1 0,1 1 0,-1-1 0,1-1 0,-1 1 0,0-1 0,0 0 0,-1 0 0,1 0 0,5-8 0,5-11 33,0 0 1,15-38-1,-26 53 3,-4 8-8,0-1 0,1 1 0,-1-1 0,0 1 0,0-1 0,0 1 1,1 0-1,-1-1 0,0 1 0,1-1 0,-1 1 0,0 0 0,1-1 0,-1 1 1,1 0-1,-1-1 0,1 1 0,-1 0 0,0 0 0,1-1 0,-1 1 0,1 0 0,-1 0 1,1 0-1,-1 0 0,1 0 0,-1 0 0,1 0 0,-1 0 0,1 0 0,-1 0 1,1 0-1,-1 0 0,1 0 0,-1 0 0,1 0 0,-1 0 0,1 1 0,-1-1 0,1 0 1,-1 0-1,1 1 0,-1-1 0,1 0 0,-1 0 0,0 1 0,1-1 0,-1 1 1,0-1-1,1 0 0,-1 1 0,0-1 0,1 1 0,-1-1 0,0 1 0,0-1 0,0 0 1,1 1-1,-1-1 0,0 1 0,0 0 0,25 50-95,-6-13 58,-15-33-260,1 0 0,-1 0 1,1 0-1,0-1 0,0 1 1,0-1-1,1 0 1,-1-1-1,1 1 0,0-1 1,0-1-1,0 1 0,1-1 1,-1 0-1,9 2 1,33 0-4912</inkml:trace>
  <inkml:trace contextRef="#ctx0" brushRef="#br0" timeOffset="3901.14">2585 308 9652,'0'0'7924,"-2"17"-7785,-54 308 1720,54-384 1088,-1-59-2970,5 93 18,1 1 0,1 0 0,1 0 0,1 1-1,2 0 1,19-45 0,-9 32-151,2 1-1,1 0 1,35-43 0,-48 68 111,1 0-1,-1 0 1,20-15 0,-25 22 32,1 1 1,0-1-1,0 1 0,0 0 0,1 0 0,-1 0 0,0 1 1,1-1-1,-1 1 0,1 0 0,-1 1 0,1-1 0,5 1 1,-8 0 5,0 0 0,-1 1 0,1-1 0,-1 1 0,1-1 0,-1 1 0,0 0 0,1 0 0,-1-1 0,0 1 0,1 0 1,-1 0-1,0 0 0,0 1 0,0-1 0,0 0 0,0 0 0,0 1 0,0-1 0,0 0 0,-1 1 0,1-1 1,0 1-1,-1-1 0,1 1 0,-1-1 0,0 1 0,1-1 0,-1 1 0,0-1 0,0 3 0,3 61-4,-3-53 11,-1 0 8,0 0 1,-1 0-1,0-1 0,0 1 0,-2-1 0,1 0 0,-1 0 0,-1 0 0,0 0 0,0 0 1,-1-1-1,-1 0 0,-8 10 0,-4 3-210,-1-1 1,-1-1 0,-1-1-1,-26 18 1,45-35 129,0 0 1,-1-1-1,1 1 1,-1-1-1,1 0 1,-1 0-1,0 0 1,1-1-1,-1 1 1,0-1-1,0 0 1,0 0-1,0 0 1,-5 0-1,8-1 219,35 11-395,-20-2 245,0 2 0,-1-1 1,0 1-1,-1 1 1,13 16-1,-11-12-21,0-2-1,29 23 1,-37-32-119,1-1 1,0 1-1,0-2 0,1 1 0,-1-1 0,1 0 1,0-1-1,-1 0 0,1 0 0,14 1 0,-14-2-51,1 0 0,-1-1 0,0 0 0,0 0 0,0-1-1,1 0 1,-1-1 0,0 0 0,0 0 0,13-6 0,-17 6 203,0-1 0,0 1 1,0-1-1,0-1 1,-1 1-1,1 0 1,-1-1-1,0 0 0,0 1 1,0-1-1,-1 0 1,1-1-1,-1 1 0,0 0 1,0-1-1,0 1 1,-1-1-1,0 0 0,2-7 1,0-7 118,0 1 0,-2-1 0,0-31 1,-1 43 22,-1 0 1,1 1 0,-1-1 0,-1 0 0,1 0 0,-1 1-1,-1-1 1,1 1 0,-1 0 0,0 0 0,0 0-1,-9-11 1,12 16-111,-1 0 0,0 0 0,0 0 0,0 0-1,0 0 1,0 0 0,-1 0 0,1 1 0,0-1 0,0 0-1,-1 1 1,1-1 0,0 1 0,-1-1 0,1 1-1,0 0 1,-1-1 0,1 1 0,-1 0 0,1 0 0,0 0-1,-1 0 1,1 0 0,-1 0 0,1 1 0,0-1-1,-1 0 1,1 1 0,0-1 0,-1 1 0,1-1 0,0 1-1,0 0 1,-1-1 0,1 1 0,0 0 0,0 0 0,0 0-1,0 0 1,0 0 0,0 0 0,0 0 0,0 0-1,1 1 1,-1-1 0,0 0 0,0 2 0,-4 5-69,0 0 0,0 1 0,1-1 0,-7 19 0,6-6 59,1 0 0,0 0 0,2 1 0,0 34 0,3-55-38,0 0 0,1-1 0,-1 1 1,0-1-1,1 1 0,-1-1 0,1 1 1,-1-1-1,1 0 0,-1 0 0,1 0 1,-1 0-1,1 0 0,0 0 0,-1 0 1,1 0-1,-1-1 0,1 1 1,-1-1-1,3 0 0,1-4 32,0 0 1,0-1-1,0 1 0,-1-1 0,0 0 0,0 0 1,0-1-1,-1 1 0,0-1 0,0 0 1,0 1-1,2-13 0,15-31 250,-18 49-251,0 1-36,0 1 1,1-1-1,-1 1 0,0-1 0,0 1 1,0 0-1,0 0 0,0 0 0,0 0 1,0 0-1,0 0 0,0 1 0,-1-1 1,1 1-1,0-1 0,-1 1 0,1 0 1,-1-1-1,0 1 0,0 0 0,1 0 1,0 3-1,-1-3-2,0 1 1,0-1-1,1 0 1,-1 0-1,1 0 0,-1-1 1,1 1-1,0 0 0,0-1 1,0 1-1,0-1 1,0 1-1,0-1 0,0 0 1,0 0-1,4 2 0,-2-3 29,-1 1-1,1-1 0,0 0 0,-1 0 0,1-1 0,-1 1 0,1-1 0,-1 1 1,1-1-1,-1 0 0,1-1 0,-1 1 0,0-1 0,6-3 0,14-5 223,-22 9-235,-1 1 1,1 0-1,0-1 1,-1 1-1,1 0 0,0 0 1,-1-1-1,1 1 1,0 0-1,0 0 1,-1 0-1,1 0 1,0 0-1,0 0 0,-1 0 1,1 0-1,0 0 1,0 0-1,-1 1 1,1-1-1,0 0 1,-1 0-1,1 1 1,0-1-1,-1 0 0,1 1 1,0-1-1,-1 1 1,1-1-1,-1 1 1,1-1-1,-1 1 1,1-1-1,-1 1 1,1 0-1,6 31 112,0 0 26,-7-31-133,0 0-1,1 0 0,-1 0 1,1 0-1,-1 0 0,1 0 1,-1-1-1,1 1 0,0 0 1,-1 0-1,1-1 0,0 1 1,0-1-1,-1 1 0,1 0 1,0-1-1,0 1 0,0-1 1,0 0-1,0 1 1,0-1-1,0 0 0,0 0 1,0 1-1,0-1 0,0 0 1,1 0-1,11-1 19,1-1 0,-1-1 1,1 0-1,-1 0 0,0-1 0,-1-1 1,1 0-1,-1-1 0,0 0 0,0-1 0,-1 0 1,0-1-1,16-14 0,-16 13-85,-1-1 0,1 0 0,-2 0 0,0-1 0,0-1 0,-1 1 0,0-1 0,-1 0 0,0-1 0,-1 0 0,-1 0 0,8-27 0,-11-21 498,-3 61-423,-1 1 1,1-1-1,0 0 1,0 0-1,0 1 1,0-1-1,0 0 1,0 1-1,0-1 1,0 1 0,0-1-1,0 1 1,0 0-1,0 0 1,1-1-1,-1 1 1,0 0-1,0 0 1,1 0-1,-1 0 1,0-1 0,0 3-1,-4 9-30,0 1-1,1-1 1,0 1-1,1 0 0,0 1 1,-1 23-1,4 89 7,1-62 4,0-38 9,-1-5 0,0 0 0,0 0-1,-2 0 1,-1 0 0,-7 29 0,8-46 0,1 1 0,-1-1 0,0 1 0,0-1 0,0 0 0,-1 0 0,0 0 1,1 0-1,-2 0 0,1-1 0,0 1 0,-1-1 0,1 0 0,-1 0 0,0 0 0,0 0 0,0-1 1,0 0-1,0 0 0,-1 0 0,1 0 0,-1 0 0,0-1 0,1 0 0,-1 0 0,0 0 0,1-1 1,-1 0-1,-8 0 0,12 0 3,0 0 1,-1 0-1,1-1 0,0 1 1,0 0-1,0-1 0,-1 1 1,1-1-1,0 1 1,0-1-1,0 0 0,0 1 1,0-1-1,0 0 0,0 0 1,0 0-1,0 1 0,0-1 1,0 0-1,1 0 1,-1-1-1,-1-1 0,-10-36 90,11 31-107,0 0 0,1-1 0,0 1 0,0 0 0,1 0 0,0-1 1,3-12-1,2 12-67,0-1 1,1 1 0,0 0 0,1 0 0,0 1 0,0 0 0,0 0 0,1 1 0,20-12 0,-10 5-92,87-57-540,-77 55 623,-2-2 0,0 0-1,-1-2 1,-1-1 0,34-37 0,-55 54 147,-1-1 0,0 0 0,0 0 0,0 0 0,-1 0 1,0 0-1,0 0 0,0-1 0,0 1 0,-1-1 0,0 0 0,0 1 0,-1-1 0,0 0 0,0 1 1,0-1-1,-2-11 0,2 16-53,-1 0 1,1 0 0,-1 1 0,1-1-1,-1 0 1,0 0 0,1 1 0,-1-1 0,0 0-1,0 1 1,1-1 0,-1 1 0,0-1-1,0 1 1,0-1 0,0 1 0,0 0-1,1-1 1,-1 1 0,0 0 0,0 0-1,0-1 1,0 1 0,0 0 0,0 0-1,0 0 1,0 0 0,0 0 0,0 1-1,0-1 1,0 0 0,0 0 0,-1 1-1,-1 0-19,1-1-1,0 1 1,0 0-1,0 0 1,0 0-1,0 0 1,0 0-1,0 0 1,0 1-1,0-1 1,0 1-1,-2 2 0,0 5 19,1 0-1,0 0 1,0 0-1,1 0 1,0 0-1,1 1 1,0-1-1,0 1 1,1-1-1,0 1 1,3 12-1,-2 13 226,-1-33-236,0 1 0,0 0 0,1-1 0,-1 1 1,1-1-1,0 1 0,0-1 0,0 1 0,0-1 0,0 1 0,0-1 0,1 0 0,-1 0 0,1 1 0,-1-1 0,1 0 0,0-1 0,0 1 0,0 0 0,0 0 0,0-1 0,0 0 0,1 1 0,-1-1 0,0 0 0,1 0 0,-1 0 0,1 0 0,-1 0 1,1-1-1,0 1 0,2-1 0,8 2-738,0 0 1,0-2-1,0 1 1,0-2-1,14-1 1,-6-5-3943,-13-10-4729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09:48.41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144 237 9556,'0'0'5990,"-6"-7"-5243,-16-22-48,21 28-662,0 0 1,0 1-1,1-1 1,-1 0-1,0 0 1,0 1-1,0-1 1,0 0-1,0 1 1,0-1-1,0 1 1,0 0 0,0-1-1,0 1 1,0 0-1,0-1 1,-1 1-1,1 0 1,0 0-1,0 0 1,0 0-1,0 0 1,0 0-1,-1 0 1,1 1-1,0-1 1,0 0-1,0 1 1,0-1-1,0 1 1,0-1-1,0 1 1,0-1-1,0 1 1,0-1-1,0 1 1,-1 1 0,-26 30-222,26-29 262,-5 7-73,1 0 0,0 0 0,1 1 0,-8 20-1,11-25-2,1-1 0,-1 0 0,1 1 0,0-1 0,0 1-1,1-1 1,0 1 0,0-1 0,0 1 0,1 0 0,-1-1 0,3 9-1,-1-12-1,-1 0-1,0 0 0,0 0 0,0-1 0,1 1 0,-1-1 0,1 1 0,-1-1 0,1 1 0,0-1 0,-1 0 1,1 0-1,0 0 0,0 0 0,0 0 0,0 0 0,0 0 0,0-1 0,0 1 0,0-1 0,0 1 0,3-1 1,53 2-24,-46-2 26,-8 0 6,0 0 1,1 0 0,-1 0-1,1-1 1,-1 0-1,0 0 1,1 0 0,-1 0-1,0-1 1,0 0 0,0 0-1,0 0 1,0 0-1,0 0 1,-1-1 0,1 0-1,-1 0 1,0 0 0,0 0-1,4-5 1,-3 2 20,-1 0 0,1 0 0,-1 0 0,-1-1 1,1 1-1,-1-1 0,-1 0 0,1 0 0,-1 1 0,0-1 1,-1 0-1,1-10 0,-11-13 62,9 29-135,1 0 0,-1 0 0,1 0 0,-1 0 0,1 0-1,-1 0 1,0 0 0,0 0 0,1 0 0,-1 0 0,0 0-1,0 0 1,0 0 0,0 1 0,0-1 0,0 0 0,0 1 0,0-1-1,-1 1 1,1-1 0,0 1 0,0-1 0,-2 1 0,15 11-1010,-8-10 1035,0 0 1,0 0 0,0 0 0,0-1-1,0 1 1,0-1 0,0 0 0,0-1-1,0 1 1,0-1 0,0 1 0,0-1-1,0 0 1,0-1 0,0 1 0,0-1-1,0 0 1,-1 1 0,1-2 0,-1 1-1,0 0 1,1-1 0,-1 1 0,0-1-1,0 0 1,-1 0 0,1 0 0,-1-1-1,1 1 1,-1 0 0,0-1-1,0 0 1,-1 1 0,1-1 0,1-5-1,2-9 168,-1 0-1,0-1 0,-1 1 0,-1-1 1,-1-33-1,-2 147-141,13 265 1322,-2-222-1104,-10-137 89,-1-36 1042,-1 10-1260,-3-11-229,3 1 0,0 0 0,5-45 0,-2 71 34,0 0 1,1 0-1,0 0 0,0 0 1,1 1-1,0-1 0,0 1 1,1 0-1,0 0 0,1 0 1,0 0-1,0 1 0,0-1 1,1 1-1,0 1 0,1-1 1,-1 1-1,9-5 0,-10 8 60,0 0-1,0 0 1,0 0-1,1 1 1,-1 0-1,1 0 1,-1 1-1,1-1 1,0 1-1,0 0 0,0 1 1,-1 0-1,1 0 1,0 0-1,6 1 1,-9-1 38,0 1 1,-1 0-1,1-1 1,0 1-1,-1 0 0,1 0 1,-1 0-1,1 1 1,-1-1-1,0 0 1,0 1-1,1 0 1,-1-1-1,0 1 0,-1 0 1,1 0-1,0 0 1,0 1-1,-1-1 1,1 0-1,-1 0 0,0 1 1,0-1-1,0 1 1,0-1-1,0 1 1,0 0-1,-1-1 1,1 1-1,-1 0 0,0-1 1,0 6-1,0-6 53,1 1 0,-2 0 0,1 0 0,0-1 0,0 1 0,-1 0-1,0 0 1,1-1 0,-1 1 0,0-1 0,0 1 0,-1-1 0,1 1 0,0-1 0,-1 0-1,1 1 1,-1-1 0,0 0 0,-3 2 0,0 0 81,-1 0 0,0-1 0,0 0 0,0 0 0,0-1 0,-12 4 0,-11 1 181,-53 7 0,65-11-419,17-3 28,-1-1-1,1 1 1,0 0 0,0 0-1,-1 0 1,1 0-1,0 0 1,0 0 0,0 0-1,-1 0 1,1 0-1,0 0 1,0 0 0,0 0-1,-1 0 1,1 0-1,0 0 1,0 0 0,-1 0-1,1 1 1,0-1 0,0 0-1,0 0 1,0 0-1,-1 0 1,1 0 0,0 0-1,0 1 1,0-1-1,0 0 1,-1 0 0,1 0-1,0 0 1,0 1-1,0-1 1,0 0 0,0 0-1,0 0 1,0 1 0,0-1-1,0 0 1,0 0-1,-1 0 1,1 1 0,0-1-1,0 0 1,0 0-1,1 1 1,-1 0-738</inkml:trace>
  <inkml:trace contextRef="#ctx0" brushRef="#br0" timeOffset="357.18">791 1 9268,'0'0'5672,"0"7"-5704,-16 198 576,15-181-457,0-15 4,1 1-1,0-1 0,0 0 1,1 0-1,2 13 0,-2-20-72,0 0-1,-1 0 0,1 0 0,0 0 0,0-1 0,0 1 0,0 0 0,0 0 1,1-1-1,-1 1 0,0 0 0,1-1 0,-1 1 0,1-1 0,0 0 1,-1 0-1,1 1 0,0-1 0,0 0 0,0-1 0,0 1 0,0 0 0,0 0 1,0-1-1,0 1 0,0-1 0,0 0 0,3 1 0,5-1 98,-1 0 0,1 0-1,-1-1 1,1 0 0,-1 0 0,1-1-1,-1 0 1,16-7 0,-18 6-321,-1 0 0,0 0-1,-1-1 1,1 1 0,8-9 0,-10 9-520,0-1 0,0 0 1,-1 0-1,0-1 0,0 1 0,0-1 0,4-8 1,-1-5-6578</inkml:trace>
  <inkml:trace contextRef="#ctx0" brushRef="#br0" timeOffset="614.34">635 172 1697,'0'0'12053,"11"-61"-11669,16 46-111,10-1-97,1 1 48,0 3-160,5-1-16,-6 4-48,-10 6-512,0 3-1297,-5 0-1809,-12 0-2193</inkml:trace>
  <inkml:trace contextRef="#ctx0" brushRef="#br0" timeOffset="1032.38">952 96 9748,'0'0'5472,"10"-16"-5117,32-45-61,-40 59-280,-1 0 1,0 1 0,1-1 0,-1 1-1,1-1 1,-1 1 0,1 0-1,0 0 1,-1-1 0,1 1 0,0 0-1,2 0 1,-3 1-12,-1-1 1,1 1-1,-1 0 0,1 0 1,-1 0-1,1 0 0,-1 0 1,1 0-1,0 1 0,-1-1 1,1 0-1,-1 0 0,1 0 1,-1 0-1,1 1 0,-1-1 1,1 0-1,-1 0 0,0 1 1,1-1-1,-1 0 0,1 1 1,-1-1-1,0 1 0,1-1 1,0 1-1,0 2 1,0-1 0,0 1 0,0 0 0,0-1 0,0 1 0,0 0 0,-1 0 0,1-1 0,-1 1 0,0 3 0,0 10 18,0 0 0,-1 0-1,-1 0 1,-1 0 0,0-1 0,-1 1 0,-1-1-1,0 0 1,-1 0 0,-1-1 0,-14 25 0,14-28 0,2-4 0,1-1 0,0 1 0,0-1 0,1 1-1,0 0 1,0 0 0,-4 16 0,41-24 103,-19-3-89,-1-1 0,0 0-1,0 0 1,-1-2-1,20-11 1,34-16 76,-58 33-132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09:50.79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13 209 11813,'0'0'6102,"-12"-3"-4453,130-8-1276,-76 9-443,0-2 0,-1-2 0,73-20 0,-113 26 57,0-1 0,0 1 0,-1 0 0,1-1 1,0 1-1,0 0 0,0-1 0,-1 1 0,1-1 0,0 1 0,-1-1 0,1 0 0,0 1 1,-1-1-1,1 0 0,-1 1 0,1-1 0,-1 0 0,1 0 0,-1 1 0,0-1 0,1 0 1,-1 0-1,0 0 0,1 0 0,-1 0 0,0 1 0,0-1 0,0 0 0,0 0 0,0 0 1,0 0-1,0 0 0,0 0 0,-1 0 0,1 1 0,0-1 0,0 0 0,-1 0 0,1 0 0,0 1 1,-1-1-1,1 0 0,-1 0 0,1 1 0,-1-1 0,0 0 0,1 1 0,-1-1 0,1 0 1,-2 0-1,-37-36 71,35 35-100,-37-22-156,32 22-217,28 15 212,47 22 170,-44-25 39,-1 1-1,24 16 1,-44-26-4,1 0-1,0-1 1,-1 2 0,1-1 0,0 0-1,-1 0 1,1 0 0,-1 1-1,0-1 1,1 1 0,-1-1 0,0 1-1,0-1 1,0 1 0,0 0-1,0 0 1,0-1 0,-1 1 0,1 0-1,-1 0 1,1 0 0,-1 0-1,0 0 1,1 0 0,-1 0 0,0 0-1,0 0 1,-1 0 0,1 0-1,0 0 1,-1-1 0,1 1 0,-1 0-1,1 0 1,-1 0 0,0 0-1,0-1 1,0 1 0,0 0 0,0-1-1,0 1 1,0-1 0,-1 1-1,1-1 1,-3 3 0,-6 5 28,-1-1 1,-1 0 0,0 0-1,0-1 1,-13 5 0,14-6-19,-2 0-144,0 1-1,1 1 1,-21 17 0,11 1-5353</inkml:trace>
  <inkml:trace contextRef="#ctx0" brushRef="#br0" timeOffset="991.6">867 172 9092,'0'0'1985,"0"-34"5311,0 27-7882,-11-23 1798,10 27-1196,-1 0 0,1 0 0,-1 1-1,1-1 1,0 0 0,0 0 0,1 0 0,-1 0 0,0 0 0,1-1 0,0 1 0,0 0 0,0-4 0,-1 7-3,-2 0 1,-2 1-24,1 0 0,-1 0 0,1 1 0,0-1 0,-1 1 0,1 0 0,0 0 0,0 0 0,0 1 1,1 0-1,-1-1 0,1 1 0,-1 1 0,1-1 0,0 0 0,-4 7 0,-46 65-50,47-65 57,-6 10-2,1 1 0,0 0 0,-11 36 1,19-48-1,0 0 0,1 0 0,0 1 0,0-1 0,1 1 0,0-1 1,1 1-1,0 0 0,1-1 0,0 1 0,3 14 0,-2-20 5,0 0-1,0 0 1,0-1-1,1 1 1,0 0-1,-1-1 1,1 1 0,1-1-1,-1 0 1,0 0-1,1-1 1,-1 1-1,1 0 1,0-1-1,0 0 1,0 0-1,0 0 1,0-1-1,1 1 1,-1-1-1,0 0 1,1 0-1,-1-1 1,1 1-1,-1-1 1,6 0-1,-3 0-3,0 1-1,0-1 1,0-1-1,0 0 1,0 0-1,0 0 1,-1-1-1,1 1 1,0-2-1,-1 1 1,1-1-1,-1 0 1,0 0-1,0-1 0,11-8 1,8-18-2210,-11 8-4432,-9 12 1326</inkml:trace>
  <inkml:trace contextRef="#ctx0" brushRef="#br0" timeOffset="2609.01">864 103 7155,'0'0'8025,"-1"-12"-7456,-1-42-175,2 53-367,0-1 0,1 0-1,-1 1 1,1-1-1,-1 1 1,1-1-1,0 1 1,-1-1 0,1 1-1,0-1 1,0 1-1,0 0 1,0-1-1,0 1 1,0 0-1,0 0 1,1 0 0,-1 0-1,0 0 1,1 0-1,-1 0 1,1 0-1,-1 1 1,1-1 0,-1 0-1,1 1 1,2-1-1,-1 0 25,0 0 0,1 1-1,-1-1 1,0 1 0,0 0 0,1 0-1,-1 0 1,0 0 0,0 0 0,6 2-1,-8-1-44,0 0-1,0 1 1,0-1-1,-1 0 1,1 1-1,0-1 1,-1 1-1,1-1 1,-1 1-1,1-1 1,-1 1-1,0-1 1,0 1-1,1-1 1,-1 1-1,0 0 1,-1-1-1,1 1 1,0 1-1,-4 33 131,2-26-90,-1-1-1,-1 1 1,0-1 0,0 0 0,-1 0 0,0 0 0,0-1 0,-1 0-1,0 0 1,-1 0 0,-14 13 0,3-4-94,-2 0 0,0-2-1,-36 22 1,47-34-653,13-10 391,17-11 150,-15 15 178,0 1 0,0 0 0,0 0-1,0 0 1,0 1 0,0 0 0,0 0 0,0 1-1,0 0 1,1 0 0,-1 0 0,0 1 0,0 0 0,0 0-1,0 0 1,0 1 0,0 0 0,0 0 0,0 0-1,0 1 1,10 6 0,-1 4 28,0 0-1,-1 1 1,0 0-1,-1 1 1,16 23-1,24 27-995,-50-63 732,-1 1 1,1-1 0,-1 0 0,1 0 0,-1 0-1,1 0 1,0-1 0,0 1 0,0-1 0,0 1-1,0-1 1,0 0 0,1 0 0,-1-1-1,0 1 1,0-1 0,1 0 0,-1 1 0,0-1-1,1-1 1,-1 1 0,0 0 0,1-1 0,-1 0-1,0 1 1,3-3 0,-3 2 189,0 0 1,-1-1-1,1 1 1,-1-1 0,1 0-1,-1 0 1,0 0-1,0 0 1,0 0-1,0 0 1,0 0-1,0-1 1,-1 1-1,1-1 1,-1 0-1,0 1 1,0-1-1,2-4 1,3-14 479,0-1 0,-2 0 0,0 0 0,-2 0 0,0 0 0,-1 0 0,-2 0 0,-3-25 0,4 46-383,0-1 1,0 1-1,0 0 0,0 0 0,0-1 0,-1 1 0,1 0 1,-1 0-1,1-1 0,-1 1 0,1 0 0,-1 0 1,0 0-1,1 0 0,-1 0 0,0 0 0,0 0 0,0 0 1,0 0-1,0 0 0,0 0 0,0 1 0,0-1 0,0 0 1,0 1-1,0-1 0,-1 1 0,1-1 0,0 1 1,0-1-1,-1 1 0,1 0 0,0 0 0,-1 0 0,1-1 1,0 1-1,-2 1 0,0 0-47,0 0 1,0 0-1,0 0 0,0 1 1,1-1-1,-1 1 0,0 0 1,1 0-1,-1 0 0,1 0 1,0 0-1,0 0 1,0 1-1,-2 3 0,-2 2-17,1 0 0,0 1 0,1 0 0,0 0 0,1 0 0,-1 1 0,2-1 0,-1 1 0,2 0 0,-1-1 0,1 1 0,1 0 1,-1 0-1,2 0 0,-1 0 0,4 12 0,-4-20-17,1-1 1,0 1-1,0-1 0,0 1 1,0-1-1,0 1 1,0-1-1,0 0 1,0 0-1,0 0 1,1 1-1,-1-1 1,0 0-1,1-1 1,-1 1-1,1 0 1,-1 0-1,1-1 1,-1 1-1,1 0 0,0-1 1,-1 0-1,1 1 1,0-1-1,-1 0 1,1 0-1,0 0 1,0 0-1,-1 0 1,1 0-1,0-1 1,-1 1-1,3-1 1,0 0-3,0 1 0,0-1 0,0-1 0,-1 1 0,1-1 0,0 1 0,-1-1 0,1 0 0,-1 0 0,1-1 0,-1 1 0,4-4 0,-3-1 40,1 0 0,-1 0 1,-1 0-1,1-1 0,-1 0 0,-1 0 1,1 0-1,-1 0 0,-1 0 0,1 0 1,-1 0-1,-1-1 0,0 1 0,0 0 1,-1-9-1,1 16-16,17 23-42,-15-17 31,0 0 1,1-1-1,-1 1 1,1-1 0,0 1-1,1-1 1,-1 0 0,1 0-1,-1-1 1,1 1 0,0-1-1,1 1 1,-1-1 0,0-1-1,1 1 1,5 2 0,-6-4 2,0 0 0,-1 0 0,1 0 0,0-1 0,-1 0 1,1 1-1,0-1 0,-1 0 0,1-1 0,0 1 0,0-1 0,-1 0 1,1 0-1,-1 0 0,1 0 0,-1 0 0,1-1 0,-1 0 1,0 1-1,0-1 0,0-1 0,0 1 0,0 0 0,3-3 1,6-9 9,-11 11-2,1 1 0,0-1 0,0 1 1,0-1-1,0 1 0,0 0 0,0 0 0,1 0 1,-1 0-1,1 0 0,0 1 0,-1-1 1,1 1-1,4-2 0,-4 5 1,-1 0 0,0 1 1,1-1-1,-1 1 0,0-1 1,-1 1-1,1 0 0,0 0 0,-1 0 1,0 0-1,1 0 0,-1 0 0,0 0 1,0 6-1,6 8 55,-6-14-52,1 0 1,0-1-1,0 1 1,0-1 0,0 1-1,0-1 1,1 0-1,-1 0 1,1 0 0,-1 0-1,1 0 1,0-1-1,0 1 1,-1-1-1,1 1 1,0-1 0,1 0-1,-1-1 1,0 1-1,0 0 1,0-1-1,0 1 1,1-1 0,-1 0-1,0 0 1,0-1-1,4 0 1,-5 1 24,-1-1-1,1 1 1,-1-1 0,1 0 0,-1 0 0,1 1-1,-1-1 1,0 0 0,1-1 0,-1 1-1,0 0 1,0 0 0,0 0 0,0-1-1,0 1 1,0 0 0,0-1 0,0 1 0,0-1-1,-1 1 1,1-1 0,0 0 0,-1 1-1,0-1 1,1 0 0,-1 1 0,0-1-1,0 0 1,0 1 0,0-1 0,0-2-1,12 25-144,-2 16 107,-1 1 0,-1 0 0,-3 0 0,-1 1 0,-1 0 0,-3-1 0,-4 48 0,2-76-4,0-1 1,0 1-1,-1-1 1,0 0-1,0 0 1,-1 0 0,-1 0-1,1-1 1,-1 1-1,-1-1 1,0 0-1,-8 9 1,14-17 4,0 0 1,0 1 0,-1-1-1,1 0 1,0 1-1,0-1 1,0 1 0,-1-1-1,1 0 1,0 1 0,-1-1-1,1 0 1,0 0-1,0 1 1,-1-1 0,1 0-1,-1 0 1,1 1 0,0-1-1,-1 0 1,1 0-1,-1 0 1,1 0 0,0 0-1,-1 0 1,1 0-1,-1 0 1,1 1 0,0-1-1,-1-1 1,1 1 0,-1 0-1,1 0 1,-1 0-1,1 0 1,0 0 0,-1 0-1,1 0 1,-1 0 0,1-1-1,0 1 1,-1 0-1,1 0 1,0-1 0,-1 1-1,1 0 1,0 0-1,-1-1 1,1 1 0,0 0-1,0-1 1,-1 1 0,1-1-1,0 1 1,0 0-1,0-1 1,-1 1 0,1 0-1,0-1 1,0 1 0,0-1-1,0 1 1,0-1-1,0 1 1,0 0 0,0-1-1,0 1 1,0-1-1,0 0 1,-2-35 180,2 32-210,1-9 40,0 1 0,1 0 1,0-1-1,1 1 1,1 0-1,0 0 0,9-18 1,48-81-180,-33 64-24,3-5-199,36-70-142,-61 109 458,0 0 0,-2 0-1,0-1 1,0 0-1,-1 0 1,-1 0 0,1-22-1,-3 35 75,0-1 1,0 1-1,-1 0 0,1 0 0,0 0 0,0-1 1,-1 1-1,1 0 0,-1 0 0,1 0 0,-1 0 1,1 0-1,-1 0 0,0 0 0,0 0 0,1 0 1,-1 0-1,0 0 0,0 1 0,0-1 1,0 0-1,0 0 0,0 1 0,0-1 0,0 1 1,0-1-1,0 1 0,-1-1 0,1 1 0,0 0 1,0-1-1,0 1 0,0 0 0,-1 0 1,-1 0-1,1 0 0,-1 0 0,0 0 0,1 0 0,-1 1 0,1-1 0,-1 1 0,1-1 0,0 1 0,-1 0 0,1 0 0,0 0 0,-1 0 0,1 0 0,0 1 0,0-1 0,0 1-1,-3 2 1,1 2 9,0 0 0,0 0 0,1 0 0,-1 1-1,1-1 1,1 1 0,-1 0 0,1 0-1,1 0 1,-3 13 0,-1 76 454,5-96-462,0 5 17,1-1 0,-1 0 0,1 1 0,-1-1 0,1 0 1,1 0-1,-1 0 0,0 0 0,1 0 0,0 0 0,0 0 0,0 0 0,1-1 0,-1 1 0,1-1 0,-1 1 0,1-1 0,1 0 0,-1 0 1,0-1-1,1 1 0,-1-1 0,1 1 0,0-1 0,-1 0 0,1 0 0,0-1 0,0 1 0,1-1 0,-1 0 0,8 1 0,9 1 5,-1 0-1,0-2 0,1 0 0,-1-2 1,33-4-1,-31 1-92,0 0 0,29-12 0,34-6-3851,-82 22 1084</inkml:trace>
  <inkml:trace contextRef="#ctx0" brushRef="#br0" timeOffset="3068.1">1099 1033 9620,'0'0'7511,"-3"-14"-6882,-10-45-247,12 58-367,0-1 0,1 1 0,-1-1 1,0 1-1,0 0 0,0-1 0,0 1 0,-1 0 1,1 0-1,0 0 0,0 0 0,-1 0 1,1 0-1,0 0 0,-1 0 0,1 1 0,-1-1 1,1 0-1,-1 1 0,0 0 0,1-1 1,-1 1-1,1 0 0,-1-1 0,0 1 1,1 0-1,-3 1 0,-1-1-14,1 0 0,-1 1 0,0-1 0,1 1 0,0 0 0,-1 1 0,-7 2 1,4 1-8,0 0 1,1 0 0,0 1 0,0 0 0,0 0 0,1 1 0,0 0 0,0 0 0,1 0 0,-1 1 0,2 0-1,-1 0 1,1 0 0,0 0 0,-3 13 0,2-5 41,1 0-1,0 1 1,1-1-1,1 1 1,0 0-1,1 0 1,3 26-1,-2-40-24,0 0-1,1-1 0,0 1 1,-1 0-1,1-1 0,0 1 1,0-1-1,0 1 0,1-1 1,-1 0-1,1 1 0,-1-1 1,1 0-1,0 0 0,0 0 1,0 0-1,0 0 0,3 2 1,0-1 18,0 0 0,0-1 1,0 1-1,0-1 1,0-1-1,1 1 0,-1-1 1,11 2-1,-4-2-191,0 0-1,0-1 0,0 0 1,0-1-1,0 0 0,0-1 0,0-1 1,12-3-1,-16 2-724,-1 1-1,1-1 0,-1 0 1,0 0-1,0 0 0,9-9 1,5-5-5890</inkml:trace>
  <inkml:trace contextRef="#ctx0" brushRef="#br0" timeOffset="3766.09">1223 1180 5715,'0'0'9073,"0"0"-9007,0 0 0,0 0 0,0 0-1,0 0 1,0 1 0,0-1 0,0 0 0,0 0 0,0 0 0,0 0-1,0 0 1,0 0 0,0 0 0,0 1 0,0-1 0,1 0-1,-1 0 1,0 0 0,0 0 0,0 0 0,0 0 0,0 0 0,0 0-1,0 1 1,0-1 0,0 0 0,0 0 0,1 0 0,-1 0-1,0 0 1,0 0 0,0 0 0,0 0 0,0 0 0,0 0 0,0 0-1,1 0 1,-1 0 0,0 0 0,0 0 0,0 0 0,0 0-1,0 0 1,0 0 0,1 0 0,-1 0 0,0 0 0,0 0 0,0 0-1,0 0 1,0 0 0,0 0 0,0 0 0,1 0 0,-1 0-1,0 0 1,0 0 0,0-1 0,0 1 0,0 0 0,0 0 0,0 0-1,0 0 1,0 0 0,0 0 0,1 0 0,-1 0 0,0-1 0,2-50 333,0 41-430,-1 0 0,0 1 0,-1-1 0,0 0-1,0 1 1,-1-1 0,-1 0 0,0 1 0,0-1 0,0 1-1,-1 0 1,-7-13 0,9 19-14,1 2-153,32 1-1144,-28 0 1361,1 0 0,-1 0 0,1 0 0,-1 0 0,1 1 0,-1 0 0,0 0 0,1 0 0,-1 0 0,0 1-1,0-1 1,0 1 0,0 0 0,0 0 0,0 1 0,0-1 0,-1 1 0,1 0 0,-1 0 0,0 0 0,0 0 0,0 1-1,0-1 1,-1 1 0,0 0 0,1 0 0,-1 0 0,0 0 0,-1 0 0,1 0 0,-1 0 0,0 1 0,1 7-1,3 13 421,-4-14-295,1 1-1,1 0 1,0-1 0,6 16-1,-8-25-130,0 0-1,1 0 0,-1 1 1,0-1-1,1 0 0,-1 0 1,1 0-1,-1 0 0,1-1 1,0 1-1,0 0 1,0-1-1,0 1 0,0-1 1,0 0-1,0 1 0,1-1 1,-1 0-1,0-1 0,1 1 1,-1 0-1,1-1 0,-1 1 1,1-1-1,4 1 0,-4-2 15,0 0 0,0 0-1,0 0 1,0 0-1,0 0 1,0-1 0,0 1-1,-1-1 1,1 0-1,-1 0 1,1 0 0,-1 0-1,3-3 1,29-34 105,-26 24-86,-1 0 1,0 0-1,9-30 1,-16 43-15,0 15-6,1 1-1,0-1 0,0 1 1,1-1-1,1 0 0,5 15 1,-7-24-116,0-1 1,1 0 0,-1 0-1,1 0 1,-1 0 0,1 0-1,0-1 1,0 1 0,0-1-1,0 1 1,1-1 0,-1 1-1,1-1 1,-1 0 0,1 0-1,0-1 1,0 1 0,0 0 0,0-1-1,0 0 1,0 1 0,0-1-1,1-1 1,-1 1 0,0 0-1,0-1 1,1 1 0,-1-1-1,7-1 1,-6 0-169,0 0 0,-1-1 1,1 1-1,0-1 0,0 0 0,-1 0 1,1-1-1,-1 1 0,0-1 0,1 0 0,-1 0 1,0 0-1,-1 0 0,1 0 0,-1 0 1,1-1-1,3-7 0,0 1-729,0-1-1,-1-1 0,0 1 1,7-24-1,-4-16-749,-6-8 3650,-2 52-1233,0-1 1,-1 1-1,0 0 0,0 0 0,-1 0 0,0 0 0,0 0 0,0 0 0,-1 0 0,0 0 0,0 1 1,-8-11-1,-1 8 909,5 12-1765,5 21-3919,2-23 3749,0 9-5249</inkml:trace>
  <inkml:trace contextRef="#ctx0" brushRef="#br0" timeOffset="4000.54">1987 731 13638,'0'0'7174,"-6"20"-7040,2-7-79,-4 10 85,1 0 1,1 1-1,2 0 1,-3 33-1,8 172 648,1-155-2554,-1 0-3600</inkml:trace>
  <inkml:trace contextRef="#ctx0" brushRef="#br0" timeOffset="4864.43">1906 1211 2481,'0'0'3306,"-8"-21"-126,-42-113 2855,49 132-5724,0 1 1,1-1 0,-1 1 0,1-1 0,0 0 0,-1 1 0,1-1 0,0 0-1,0 0 1,0 1 0,0-1 0,0 0 0,1 1 0,-1-1 0,0 0 0,1 1-1,-1-1 1,2-2 0,-1 2-205,0 1 0,1 0 0,-1-1 0,0 1 0,1 0-1,-1 0 1,1-1 0,-1 1 0,1 0 0,-1 1 0,1-1 0,0 0 0,0 0 0,2 0 0,8-2-352,-1 2 1,1-1 0,-1 1 0,20 2 0,-10-1 827,34-1-620,-28 2-161,0-2-1,0 0 1,0-1 0,0-2 0,-1-1-1,33-10 1,-56 14 171,0-1 0,1 1 0,-1-1 0,0 0 1,1 0-1,-1 0 0,0 0 0,0 0 0,-1-1 0,1 1 0,0-1 0,-1 0 0,0 0 0,0 0 1,0 0-1,3-6 0,-3 4 54,-1 0 0,1 0 0,-1-1 0,-1 1 0,1 0 0,-1-1 0,0 1 0,0 0 0,-1-1 0,-1-9 0,1 13-9,0 0 1,-1 0-1,1 0 0,0 0 0,0 0 1,-1 0-1,1 1 0,-1-1 1,0 1-1,1-1 0,-1 1 1,0 0-1,0-1 0,0 1 1,0 0-1,0 0 0,0 0 0,0 1 1,0-1-1,0 0 0,-1 1 1,1-1-1,0 1 0,0 0 1,-5 0-1,-2-1-3,1 0 1,-1 1-1,0 1 0,0-1 1,-15 4-1,17-2-2,1 0 0,0 1 0,0 0 0,0 0 0,0 0 0,0 1 1,1 0-1,-1 0 0,1 0 0,0 1 0,0 0 0,1 0 0,0 0 0,-1 0 0,-4 10 0,4-7-6,0 1 0,1 0 0,1 0 0,-1 1 0,1-1 0,1 1 0,0-1 0,0 1 0,1 0 0,-1 13 0,2-22-11,0 1 1,0 0 0,1-1-1,-1 1 1,0 0-1,1-1 1,-1 1 0,1-1-1,-1 1 1,1 0 0,0-1-1,0 1 1,-1-1-1,1 0 1,0 1 0,0-1-1,1 0 1,-1 1 0,0-1-1,0 0 1,1 0-1,-1 0 1,2 1 0,1 0-16,-1-1 1,1 1-1,0-1 1,-1 0-1,1 0 1,0 0-1,0-1 1,0 1-1,0-1 1,4 0-1,-1 0 3,0 0 0,0-1 0,-1 0 0,1 0 0,0-1 0,-1 0 0,1 0 0,-1 0-1,1-1 1,-1 0 0,11-7 0,-11 4 33,1 0 0,-2 0-1,1 0 1,-1-1 0,0 0-1,0 0 1,-1 0 0,0 0 0,0-1-1,-1 0 1,1 0 0,2-15-1,-2 0-243,-2 0 0,0-1-1,-2-32 1,-1 14-1116,45 42 1212,-31 0 94,-11 0 64,1 0 0,0-1 0,-1 1 0,1 1 0,-1-1 0,1 0 0,-1 1 0,0-1 0,1 1 0,2 1-1,-4-1-9,0 0-1,0 0 0,0 0 0,0 0 0,0 0 1,-1 0-1,1 1 0,0-1 0,-1 0 1,1 0-1,-1 1 0,1-1 0,-1 0 0,0 1 1,1-1-1,-1 1 0,0-1 0,0 0 0,0 1 1,0-1-1,-1 3 0,1 103 688,3-101-279,5 1-4827</inkml:trace>
  <inkml:trace contextRef="#ctx0" brushRef="#br0" timeOffset="5424.12">2349 842 5170,'0'0'8943,"18"11"-7734,57 39-348,-70-46-752,0 1 0,-1-1-1,1 1 1,-1 0 0,0 0-1,0 0 1,-1 0 0,0 1-1,0 0 1,0 0 0,0-1-1,-1 1 1,0 1 0,0-1-1,-1 0 1,0 0 0,0 1 0,0-1-1,-1 1 1,0-1 0,0 1-1,-1-1 1,0 7 0,0 12 28,1-24-128,0 0 1,0 0-1,0 0 1,0 0-1,0 1 1,0-1-1,0 0 0,0 0 1,0 0-1,-1 0 1,1 0-1,0 0 1,-1 0-1,1 0 1,-1 0-1,1 0 1,-1 0-1,1 0 1,-1 0-1,0 0 1,0 0-1,1 0 1,-1-1-1,0 1 1,0 0-1,0-1 1,0 1-1,-2 1 0,2-38 544,2 24-706,0 1 1,2-1-1,-1 1 1,2-1-1,-1 1 1,1 0-1,1 0 0,0 1 1,8-13-1,10-22-61,-19 45 543,1 13-92,3 17 306,-7-28-395,3 21 47,-1 1 0,-1 0 0,0-1 1,-3 26-1,0-11-584,1-35-83,1 9-220,4-8-3245,0-4-2258</inkml:trace>
  <inkml:trace contextRef="#ctx0" brushRef="#br0" timeOffset="5608.74">2700 737 9092,'0'0'3314,"16"37"-6836,-5-9 1201</inkml:trace>
  <inkml:trace contextRef="#ctx0" brushRef="#br0" timeOffset="5891.65">2895 845 6099,'11'-8'11072,"-23"7"-5600,1 8-7193,4-2 1769,1 2 0,-1-1 0,1 1 0,1 0 0,-1 0 0,1 0 0,0 1 0,1 0 0,0 0 0,0 0 0,1 0 0,0 0 0,0 1 0,1 0 0,0-1 0,1 1 0,-1 11 0,3-20-72,0 0 1,0 1 0,0-1-1,0 0 1,0 1-1,-1-1 1,1 0-1,0 0 1,0 0-1,0 0 1,0 0-1,0 0 1,0 0-1,0 0 1,0 0-1,0-1 1,0 1-1,0 0 1,0-1-1,-1 1 1,1 0-1,0-1 1,0 1 0,1-1-1,3-3-4,1 0 0,-1 0 0,0-1 0,0 0 0,0 1 0,0-2 0,-1 1 0,0 0 0,0-1 0,0 0 0,2-6 0,-1 3-4,0 1-1,0 0 1,1 0-1,0 1 1,9-9-1,-14 15 35,0 1 0,0 0 0,-1 0 0,1-1 1,0 1-1,0 0 0,-1 0 0,1 0 0,0 0 0,0 0 0,0 0 0,-1 0 0,1 0 0,0 1 0,0-1 0,-1 0 1,1 0-1,0 1 0,0-1 0,-1 0 0,1 1 0,0-1 0,-1 1 0,1-1 0,-1 1 0,1-1 0,0 1 0,-1-1 1,1 1-1,-1-1 0,1 1 0,-1 0 0,0-1 0,1 1 0,-1 1 0,22 31 470,-18-26-304,-1-2-135,0-1 0,0 1 0,0-1 0,1 0 0,-1 0 0,1-1 0,0 1 0,1-1 0,-1 0 0,0 0 0,1 0 0,0 0 0,-1-1 0,1 0 0,9 3 0,0-2-1099,1-1 0,-1 0 0,1-1 0,20-1 0,-13 0-5446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09:57.46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285 425 9893,'0'0'5727,"3"-18"-4056,0 1-1282,0 0 52,0-1 0,0 0 0,-2 0 0,0 0 0,-1 0 0,-4-23 0,2 34-346,0 0 1,-1 1-1,1-1 1,-2 1-1,1 0 0,-1 0 1,0 0-1,0 1 1,0-1-1,-1 1 0,0 0 1,0 0-1,0 1 1,-12-8-1,14 10-89,1 0-1,-1 0 0,0 1 1,0-1-1,0 1 0,0 0 1,0-1-1,-1 2 1,1-1-1,0 0 0,0 1 1,-1-1-1,1 1 0,0 0 1,-1 0-1,1 0 1,0 1-1,-1-1 0,1 1 1,0 0-1,0 0 0,0 0 1,0 0-1,0 0 1,0 1-1,0-1 0,0 1 1,0 0-1,0 0 0,1 0 1,-1 0-1,-3 5 1,0 1-41,1 0 0,0 0 0,0 1 0,1 0 0,0-1 0,0 2 0,1-1 0,1 0 0,-1 0 0,1 1 0,1 0 0,0-1 0,0 1 0,1 0 0,0-1 0,1 1 0,0 0 0,1-1 0,0 1 0,0-1 0,1 0 0,0 0 0,0 0 0,1 0 0,1 0 0,9 15 0,6-2-256,0 0 0,29 22 1,-28-26-2,-1 1 0,31 37 1,-51-56 308,1 1 0,-1-1 0,0 0 0,0 0 0,0 0 0,0 0 0,0 1 0,0-1 0,0 0 0,1 0-1,-1 0 1,0 1 0,0-1 0,0 0 0,0 0 0,0 1 0,0-1 0,0 0 0,0 0 0,0 0 0,0 1 0,0-1 0,0 0 0,-1 0 0,1 1 0,0-1 0,0 0 0,0 0 0,0 0 0,0 1 0,0-1 0,0 0 0,0 0 0,-1 0 0,1 0 0,0 1 0,0-1 0,0 0 0,0 0 0,-1 0 0,1 0 0,0 0 0,0 0 0,0 0 0,-1 1 0,1-1 0,0 0 0,-20 4 553,-32-4-56,41 0-498,-203 0-845,240 0-10657</inkml:trace>
  <inkml:trace contextRef="#ctx0" brushRef="#br0" timeOffset="298.75">432 534 9380,'0'0'8196,"0"6"-8103,0-1-59,0 0 0,1 0 0,-1 0-1,1 0 1,0 1 0,0-1 0,1-1-1,-1 1 1,1 0 0,0 0-1,0-1 1,1 1 0,4 6 0,-4-8-19,-1 0 1,1-1 0,0 0 0,0 0 0,0 0 0,0 0 0,0 0 0,0-1 0,0 1 0,0-1-1,1 0 1,-1 0 0,1 0 0,-1 0 0,1 0 0,-1-1 0,1 0 0,-1 0 0,1 0-1,-1 0 1,1 0 0,5-2 0,-6 1 26,1 1 0,0-2 0,-1 1 0,1 0 1,0-1-1,-1 0 0,0 1 0,1-1 0,-1-1 0,0 1 0,0 0 0,0-1 0,0 0 0,-1 1 0,1-1 0,-1 0 0,0 0 1,0-1-1,0 1 0,0 0 0,0-1 0,-1 1 0,1-1 0,0-3 0,1-3 153,0 0 0,-1 0 0,-1 0 0,1-1 0,-2 1 0,1 0 0,-3-19 0,2 27-190,-1-1 0,0 1 0,0 0 0,0-1 1,0 1-1,0 0 0,0 0 0,-1-1 0,1 1 0,-1 0 0,0 0 0,1 1 0,-1-1 1,0 0-1,0 1 0,0-1 0,0 1 0,-1-1 0,1 1 0,0 0 0,-1 0 0,1 0 1,0 0-1,-1 0 0,1 1 0,-1-1 0,1 1 0,-1 0 0,1 0 0,-1 0 1,0 0-1,1 0 0,-1 0 0,1 0 0,-4 2 0,5-2-172,0 1 0,0-1 0,0 1 0,1-1 0,-1 1 0,0 0 0,0-1 0,0 1 1,1 0-1,-1-1 0,0 1 0,1 0 0,-1 0 0,1 0 0,-1 0 0,1-1 0,0 1 0,-1 0 0,1 0 0,0 0 0,-1 0 0,1 0 0,0 0 0,0 0 0,0 0 0,0 0 0,0 0 0,0 0 1,0 0-1,0 0 0,0 0 0,1 0 0,-1 0 0,1 1 0,-1 7-2300,0 7-4379</inkml:trace>
  <inkml:trace contextRef="#ctx0" brushRef="#br0" timeOffset="837.57">774 426 11957,'0'0'6798,"2"8"-6723,2 8 4,0 0 1,1 0-1,0-1 0,2 0 0,0 0 1,9 15-1,-15-29-74,0 0 0,0 0 0,0 0 0,1 0 0,-1 0 0,0 0 0,1-1 0,-1 1 0,0 0 0,1-1 0,-1 1 1,1-1-1,-1 1 0,1-1 0,-1 0 0,1 1 0,0-1 0,-1 0 0,1 0 0,-1 0 0,1-1 0,-1 1 0,1 0 0,-1 0 0,1-1 0,-1 1 0,1-1 0,-1 0 0,1 1 0,-1-1 1,1 0-1,1-1 0,1-1 18,1 1 1,-1-1 0,1-1 0,-1 1 0,0-1 0,0 0 0,6-7-1,55-82 25,-55 84-16,-5 12-30,-2 14-13,-3-16 15,2 15 26,0 0 0,1 0 0,1-1 1,1 1-1,0-1 0,11 22 0,-16-36-26,1-1-1,-1 1 1,1 0 0,0 0 0,-1-1-1,1 1 1,0 0 0,0-1-1,0 1 1,-1 0 0,1-1 0,0 1-1,0-1 1,0 0 0,0 1 0,0-1-1,0 0 1,0 0 0,0 1 0,0-1-1,0 0 1,0 0 0,0 0-1,0 0 1,0 0 0,0 0 0,0-1-1,0 1 1,0 0 0,0 0 0,0-1-1,0 1 1,0-1 0,0 1 0,0-1-1,0 1 1,-1-1 0,1 1-1,0-1 1,0 0 0,0 0 0,-1 1-1,1-1 1,-1 0 0,1 0 0,0-1-1,35-44 40,-33 42-40,10-20-3,-12 19 1,1 1 0,-1 0 1,1 0-1,1 0 0,-1 0 0,0 0 1,1 1-1,0-1 0,0 1 0,0-1 1,0 1-1,6-4 0,-8 7 10,1 0 0,-1 0-1,1 0 1,-1 0 0,1 0-1,-1 0 1,1 0 0,-1 1-1,1-1 1,-1 1 0,1-1-1,-1 1 1,1-1 0,-1 1-1,0 0 1,1 0 0,-1 0 0,0 0-1,0 0 1,0 0 0,0 0-1,0 0 1,0 0 0,2 2-1,25 41 189,-12-18-201,-14-23-227,0-1 0,0 0 0,0 1 0,0-1 0,1 0 0,-1 0 0,1-1 0,-1 1 0,1 0 0,-1-1 0,1 0 0,0 1 0,0-1-1,0 0 1,0 0 0,0-1 0,0 1 0,0-1 0,0 1 0,0-1 0,3 0 0,26 0-5568</inkml:trace>
  <inkml:trace contextRef="#ctx0" brushRef="#br0" timeOffset="2331.11">1594 263 13558,'0'0'3226,"0"17"-2485,-5 294 2010,-11-414-1169,15 62-1580,1-1 0,2 1 0,13-78 0,-10 97-52,0 1 0,2 0 0,0 0-1,1 1 1,1 0 0,1 1 0,1 0 0,1 0 0,15-19-1,-26 37 43,1-1 0,-1 0 0,1 0 0,-1 0 0,1 1 0,0-1-1,0 1 1,0-1 0,-1 1 0,2 0 0,-1-1 0,0 1 0,0 0 0,0 1-1,0-1 1,1 0 0,-1 1 0,0-1 0,0 1 0,1-1 0,-1 1-1,1 0 1,3 1 0,-4-1 0,0 1 0,-1 0 0,1 0 0,0 0 0,-1 0 0,1 0 0,-1 1 0,1-1 0,-1 0 0,1 1 0,-1-1 0,0 1 0,0-1 0,0 1 0,0 0 0,0 0 0,0-1 0,0 1 0,-1 0 0,1 0 0,-1 0 0,1 0 1,-1-1-1,0 1 0,1 0 0,-1 0 0,0 3 0,1 9-1,0-1 1,-1 1 0,0 0 0,-1-1 0,-1 1 0,0-1 0,-1 1-1,0-1 1,-1 0 0,0 0 0,-1 0 0,-1-1 0,0 1-1,-1-1 1,0-1 0,0 1 0,-14 13 0,11-12-213,-1 0 0,-1-1 1,0 0-1,-1-1 0,0 0 0,-1-1 0,-16 9 1,29-19 220,1 0 0,0 0 1,0 0-1,0 1 0,-1-1 1,1 0-1,0 0 0,0 0 1,-1 0-1,1 0 0,0 0 1,0 0-1,-1-1 0,1 1 1,0 0-1,0 0 0,0 0 1,-1 0-1,1 0 0,0 0 1,0 0-1,-1 0 0,1-1 1,0 1-1,0 0 0,0 0 1,0 0-1,-1 0 0,1-1 1,0 1-1,0 0 0,0 0 1,0 0-1,0-1 0,0 1 1,-1 0-1,1 0 0,0 0 1,0-1-1,0 1 0,0 0 1,0 0-1,0-1 0,0 1 1,0 0-1,0 0 0,0-1 1,0 1-1,0 0 0,0 0 1,0-1-1,1 1 0,-1-9 12,2 7-10,-1 0 0,0 0 0,1 0 0,-1 1 0,1-1 0,0 1 0,-1-1 0,1 1 0,0-1 0,0 1 0,0 0 0,0 0 0,0 0 0,0 0 0,0 0 0,0 1 0,0-1 0,1 0 0,-1 1 0,0 0 0,0-1 0,1 1 0,-1 0 0,0 0 0,0 1 0,3-1 0,2 0 4,1 0 0,-1 0 0,1 1 0,-1 0 0,0 1 0,1-1-1,9 5 1,40 31 52,-51-32-244,0 1 0,1-1-1,-1-1 1,1 0 0,1 0-1,-1 0 1,0-1 0,1 0-1,0 0 1,0 0 0,0-1-1,0-1 1,0 0 0,9 1-1,-14-2 116,1 1 0,0-1-1,-1 0 1,1 0 0,0-1-1,-1 1 1,1-1 0,-1 0 0,1 0-1,-1 0 1,1 0 0,-1-1-1,6-2 1,-7 0 146,1 1 0,-1 0 0,0 0 1,0-1-1,0 0 0,-1 1 0,1-1 0,-1 0 0,0 1 0,0-1 1,0 0-1,0-6 0,2-5 249,-1 0-1,0 0 1,-1 0 0,0 0 0,-1 0 0,-1 0 0,-3-18-1,4 32-297,0 0-1,0 0 1,-1 0-1,1 0 1,0 0-1,0 0 0,0 1 1,-1-1-1,1 0 1,0 0-1,-1 0 1,1 0-1,-1 0 1,1 0-1,-1 1 1,0-1-1,1 0 0,-1 0 1,0 1-1,1-1 1,-1 0-1,0 1 1,0-1-1,0 1 1,1-1-1,-1 1 0,0-1 1,0 1-1,0 0 1,0-1-1,0 1 1,0 0-1,0 0 1,0 0-1,0 0 0,0 0 1,0 0-1,0 0 1,0 0-1,0 0 1,0 0-1,0 0 1,1 1-1,-1-1 0,0 0 1,0 1-1,0-1 1,0 1-1,-1 0 1,-1 1 0,0 1 1,-1-1-1,1 1 1,0 0-1,1 0 0,-1 0 1,1 1-1,-1-1 1,1 1-1,-3 4 1,-2 10-27,0-1 1,1 1-1,1 0 1,1 1-1,0-1 1,1 1-1,2 0 1,-1-1-1,2 1 1,3 26-1,-3-44-9,0 0-1,0 0 1,0 0 0,0 0-1,0 0 1,0 0 0,0 0-1,1-1 1,-1 1 0,0 0-1,1 0 1,-1 0 0,1 0-1,-1-1 1,1 1 0,-1 0-1,1 0 1,-1-1 0,1 1-1,0 0 1,-1-1 0,1 1-1,0-1 1,0 1-1,0-1 1,-1 1 0,1-1-1,0 1 1,0-1 0,0 0-1,0 1 1,0-1 0,0 0-1,-1 0 1,1 0 0,0 0-1,0 0 1,0 0 0,0 0-1,0 0 1,0 0 0,0 0-1,0-1 1,0 1 0,0 0-1,-1 0 1,1-1 0,0 1-1,0-1 1,0 1 0,0-1-1,-1 1 1,1-1 0,1-1-1,3-1-7,-1 0 1,1-1-1,-1 0 0,0 0 0,0 0 0,0 0 1,3-6-1,0-1 60,-1 0 0,0 0 0,0-1 1,-1 1-1,-1-1 0,0 0 0,-1 0 1,0-1-1,2-13 0,-5 24 173,2 4-223,0 0 1,0 0-1,0 0 0,0 0 0,0 0 1,0 1-1,0-1 0,-1 1 0,1-1 1,-1 1-1,0-1 0,0 1 0,0 0 1,0-1-1,1 4 0,10 20 11,-11-25-8,1 1 1,-1-1-1,1 0 0,0 1 1,-1-1-1,1 0 1,0 0-1,0-1 0,-1 1 1,1 0-1,0 0 0,0-1 1,0 0-1,0 1 0,0-1 1,0 0-1,0 0 1,0 0-1,0 0 0,0 0 1,0 0-1,0 0 0,0-1 1,0 1-1,0-1 0,0 0 1,3-1-1,5-2-27,-1-1 1,0-1-1,16-11 0,-20 13 29,6-4 5,54-34 36,-63 40-37,1 1 0,0-1 0,0 1 0,0 0-1,0 0 1,0 0 0,0 0 0,1 0 0,-1 1-1,0 0 1,0-1 0,0 1 0,1 0 0,-1 1-1,0-1 1,0 0 0,1 1 0,-1 0 0,0 0-1,3 1 1,-4 0 11,1 1-1,-2-1 0,1 1 1,0-1-1,0 1 0,-1 0 1,1-1-1,-1 1 0,0 0 1,0 0-1,0 0 1,0 0-1,-1 0 0,1 0 1,-1 1-1,0-1 0,0 0 1,0 6-1,0-5-2,0 0 1,0 0-1,0-1 0,0 1 1,1 0-1,0 0 1,0 0-1,0-1 0,0 1 1,0 0-1,1-1 0,0 1 1,-1-1-1,1 1 0,1-1 1,2 4-1,-4-6-4,0-1-1,0 1 0,-1 0 1,1-1-1,0 1 1,0-1-1,0 1 1,0-1-1,0 1 1,0-1-1,-1 0 0,1 1 1,0-1-1,0 0 1,0 0-1,0 0 1,0 0-1,0 0 1,0 0-1,0 0 0,0 0 1,0 0-1,0 0 1,0-1-1,0 1 1,2-1-1,-2 0 3,1 0 1,-1-1-1,1 1 0,-1 0 1,0-1-1,0 1 0,0-1 1,0 0-1,0 1 0,0-1 1,0 0-1,0 0 0,0-2 1,10-59 185,-11 60-177,0-52 85,0 51-66,2 33-102,2 5 60,2 0 0,12 39-1,-9-42 9,-2 1 0,6 54 0,-12-78-27,-1 1-1,1-1 1,-2 0 0,1 0 0,-2 1-1,1-1 1,-1 0 0,0 0 0,0 0 0,-1-1-1,-6 13 1,5-14 12,-1 0 0,0 0 0,0 0 0,0-1 0,0 1 0,-1-1 0,0-1 0,0 1 0,-1-1 0,1 0 0,-1-1 0,-11 5 0,12-5 11,1-1 1,-1 0 0,0 0-1,0 0 1,0-1 0,0 0-1,-7 0 1,12-1 10,-1 0 0,1 0 0,0 0 1,-1 0-1,1 0 0,0 0 0,-1-1 0,1 1 0,0-1 1,0 1-1,-1-1 0,1 1 0,0-1 0,0 0 0,0 0 0,0 1 1,0-1-1,0 0 0,0 0 0,0 0 0,0 0 0,0 0 1,1 0-1,-1 0 0,0-1 0,1 1 0,-1 0 0,1 0 0,-1-1 1,1 1-1,-1 0 0,1 0 0,0-1 0,0 1 0,0 0 1,0-2-1,-1-7-2,1 0-1,0 1 1,1-1 0,1 1 0,-1 0 0,1-1 0,1 1-1,0 0 1,0 0 0,0 0 0,7-10 0,7-9-190,38-51 1,-37 56 97,98-109-639,-88 104 673,0-1 0,-3-1 0,0-1 0,-2-2 0,30-54 0,-50 78 91,0 0 0,-1 0 0,0 0 0,0 0 0,-1-1 0,0 1 0,-1 0 0,0-12 0,0 20-26,-1 0 0,1 0 0,-1 0 0,1 1 1,-1-1-1,1 0 0,-1 1 0,1-1 0,-1 0 0,0 1 1,1-1-1,-1 1 0,0-1 0,1 1 0,-1-1 0,0 1 0,0-1 1,0 1-1,1 0 0,-1 0 0,0-1 0,0 1 0,0 0 1,0 0-1,0 0 0,1 0 0,-1 0 0,0 0 0,0 0 0,0 0 1,0 0-1,-1 1 0,-32 4-6,27-1-23,1 0 1,-1 0 0,1 0 0,1 0-1,-1 1 1,0 0 0,1 0 0,0 1-1,0 0 1,1-1 0,0 2-1,0-1 1,0 0 0,1 1 0,0 0-1,0-1 1,-3 13 0,2-6-1,1 0 0,0 1 1,1-1-1,0 1 0,1 0 0,1 0 1,0 0-1,4 23 0,-3-31 11,1-1 0,0 0 0,0 1 0,0-1 0,0 0 0,1 0-1,0 0 1,0 0 0,0 0 0,0-1 0,1 1 0,0-1 0,0 0 0,0 0-1,1-1 1,-1 1 0,1-1 0,0 0 0,-1 0 0,1 0 0,1-1 0,-1 0 0,0 0-1,1 0 1,7 1 0,13 2-137,0 0 1,0-2-1,0-2 0,29 0 0,-53-1 128,17 0-628,1-1 0,26-4-1,7-13-4573,-35 8-3285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10:06.59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174 354 9877,'0'0'7395,"-1"-5"-4440,-4-24-2354,6-25-204,1 20-322,-6-49 0,4 82-75,0-1 0,0 1 0,0-1 0,0 1 0,0-1 0,-1 1-1,1 0 1,-1-1 0,1 1 0,-1 0 0,1-1 0,-1 1 0,0 0 0,0 0 0,0 0 0,0 0 0,1-1 0,-1 1-1,-1 0 1,1 0 0,0 1 0,0-1 0,0 0 0,0 0 0,-1 1 0,1-1 0,0 0 0,-1 1 0,1-1-1,0 1 1,-1 0 0,1-1 0,-1 1 0,1 0 0,0 0 0,-1 0 0,1 0 0,-1 0 0,1 0 0,-1 1-1,1-1 1,0 0 0,-3 2 0,-1-1-15,1 1-1,-1-1 0,1 1 0,0 0 1,-1 1-1,1-1 0,0 1 1,1 0-1,-1 0 0,0 0 1,-5 7-1,0 3 6,1 1 0,0 0 1,1 0-1,1 1 0,0-1 0,1 1 1,0 1-1,1-1 0,1 1 0,1 0 0,0-1 1,1 1-1,0 0 0,3 27 0,-1-38-7,-1 0-1,1 0 1,0 1 0,0-1-1,1 0 1,-1 0-1,1 0 1,0 0 0,1 0-1,-1-1 1,1 1-1,0-1 1,0 1-1,0-1 1,1 0 0,6 6-1,-4-5 81,0-1 0,0 0 0,1 0 0,0 0 0,-1-1 0,1 0 0,0 0 0,1-1 0,-1 0 0,15 2 0,-10-2-313,0-1 0,0-1 0,0 0 0,0-1 0,1 0 0,17-4 0,-20 3-597,-1-1 0,0 0-1,-1 0 1,1-1 0,0 0 0,-1 0 0,0-1 0,9-7 0,0-3-4265</inkml:trace>
  <inkml:trace contextRef="#ctx0" brushRef="#br0" timeOffset="454.8">499 252 8452,'0'0'7457,"12"8"-6948,-2-2-309,0 1-1,-1 0 0,1 1 1,-2 0-1,1 0 0,-1 1 1,-1 0-1,1 1 0,-1-1 1,8 17-1,29 107 1551,-32-159-1832,0 0-1,2 1 1,1 1-1,1 0 1,1 1-1,39-41 1,-54 62 78,-2 2-1,1-1 1,-1 1-1,1-1 1,-1 1-1,1-1 1,-1 1-1,1-1 1,-1 1-1,1 0 1,-1-1-1,1 1 1,0 0-1,-1-1 0,1 1 1,0 0-1,-1 0 1,1 0-1,0 0 1,-1-1-1,1 1 1,0 0-1,-1 0 1,1 0-1,0 0 1,-1 1-1,1-1 1,0 0-1,0 0 1,-1 0-1,1 1 1,0-1-1,19 20 48,4 30 221,-20-36-106,-1 0-1,-1 0 0,0 0 0,-1 22 1,-1 4-3118,0-13-3073</inkml:trace>
  <inkml:trace contextRef="#ctx0" brushRef="#br0" timeOffset="620.21">903 7 7123,'0'0'7284,"11"18"-8437,-1 10-1488,1-4-3794</inkml:trace>
  <inkml:trace contextRef="#ctx0" brushRef="#br0" timeOffset="854.07">1177 59 11157,'0'0'3250,"0"110"-1554,0-51-399,0 2-241,0-2-447,0-1-481,0-9-64,5 0-16,12-9-48,-1-6-128,0-9-1009,-5-7-848,-6-12-688,0-6-1377</inkml:trace>
  <inkml:trace contextRef="#ctx0" brushRef="#br0" timeOffset="996.35">1115 447 7043,'0'0'9701,"129"-80"-9685,-86 74-16,5 6-48,-5 0-817,-5 0-1648,-11 0-1969</inkml:trace>
  <inkml:trace contextRef="#ctx0" brushRef="#br0" timeOffset="1689.51">1437 395 9989,'0'0'4732,"21"-25"-2773,-21 24-1953,1-1-1,-1 1 1,0-1 0,0 1 0,0-1 0,-1 0 0,1 1 0,0-1 0,0 1-1,-1-1 1,1 1 0,-1-1 0,0 1 0,1-1 0,-1 1 0,0 0 0,0-1-1,0 1 1,0 0 0,0-1 0,0 1 0,0 0 0,0 0 0,0 0 0,-1 0-1,1 0 1,0 0 0,-1 1 0,1-1 0,-1 0 0,1 1 0,-1-1 0,1 1-1,-1-1 1,1 1 0,-1 0 0,1 0 0,-4-1 0,2 1-6,0-1 0,0 1 0,-1-1 0,1 1 1,0 0-1,0 1 0,-1-1 0,1 0 0,0 1 0,0 0 0,0-1 1,0 1-1,0 0 0,0 1 0,0-1 0,0 1 0,0-1 1,-4 4-1,3 2 18,0 0 0,1 1 1,0-1-1,0 1 1,0-1-1,1 1 0,1 0 1,-1 0-1,1 0 0,0 0 1,1 0-1,0 0 0,0 0 1,1 0-1,0 0 1,3 10-1,-3-16-44,0 0 0,1 0 0,-1 0-1,0 0 1,1 0 0,-1-1 0,1 1 0,0-1 0,-1 1 0,1-1 0,0 1 0,0-1 0,0 0-1,0 0 1,0 0 0,0 0 0,1 0 0,-1-1 0,0 1 0,0-1 0,1 1 0,-1-1 0,0 0-1,0 0 1,1 0 0,-1 0 0,0 0 0,4-1 0,0 1-63,-1-1 0,1 0 1,-1 0-1,1 0 0,-1-1 0,0 1 1,1-1-1,-1-1 0,0 1 0,0-1 0,4-3 1,71-75-163,-41 38 1476,-36 41-1053,1-1 0,-1 0 1,1 1-1,0 0 1,0 0-1,0 0 1,0 0-1,0 1 1,0 0-1,0-1 1,7 0-1,-10 2-138,1 0-1,0-1 0,0 1 0,-1 0 0,1 0 0,0-1 0,0 2 0,-1-1 0,1 0 0,0 0 0,0 0 1,-1 1-1,1-1 0,0 1 0,-1-1 0,1 1 0,0 0 0,-1 0 0,1 0 0,-1 0 0,1 0 0,-1 0 1,0 0-1,1 0 0,-1 0 0,0 1 0,0-1 0,0 0 0,2 4 0,0 3 3,-1 0 1,1 1-1,-2 0 0,1-1 1,-1 1-1,0 0 0,-1 0 0,-1 11 1,1-14-26,-1-1 1,0 0-1,0 0 1,0 0 0,-1 0-1,0-1 1,0 1-1,0 0 1,0-1 0,-1 1-1,0-1 1,1 0 0,-2 0-1,1 0 1,-6 6-1,4-5 1,3-3-4,0 0 0,0 1 0,0-1 0,0 0 0,0-1 1,0 1-1,-1 0 0,1-1 0,0 1 0,-1-1 0,1 0 1,-4 1-1,7-27 475,3 15-524,1 0 0,1 1 0,-1-1 0,1 1 0,1 0 0,0 0 0,0 1 0,1 0 0,0 0 0,0 1 0,13-9 0,8-10-89,12-9 57,-38 32 64,0 1 0,1-1-1,-1 1 1,0 0 0,1 0 0,0 1 0,-1-1 0,1 1 0,0 0 0,7-2 0,-10 4 13,0 1 0,0-1 0,0 0 1,0 1-1,0-1 0,0 1 0,0-1 1,-1 1-1,1 0 0,-1-1 0,1 1 0,-1 0 1,1-1-1,-1 1 0,0 0 0,0 2 1,4 32 334,-2 7 159,-2-30-488,0 0-1,1-1 1,0 1 0,1 0-1,0-1 1,7 21-1,3-19-2602,-12-14 2365,0 0 1,1 0 0,-1 0 0,0 0 0,1 0 0,-1 0 0,0 1-1,1-1 1,-1 0 0,0 0 0,1 0 0,-1 0 0,1-1-1,-1 1 1,0 0 0,1 0 0,-1 0 0,0 0 0,1 0 0,-1 0-1,0-1 1,1 1 0,-1 0 0,0 0 0,1 0 0,-1-1-1,0 1 1,0 0 0,1 0 0,-1-1 0,0 1 0,0 0 0,1-1-1,9-17-6057</inkml:trace>
  <inkml:trace contextRef="#ctx0" brushRef="#br0" timeOffset="1889.25">1930 176 9716,'0'0'7492,"-22"18"-9909,22 7 400,6-4-2433</inkml:trace>
  <inkml:trace contextRef="#ctx0" brushRef="#br0" timeOffset="2166.64">1943 176 9861,'125'91'2710,"-125"-91"-2655,0 0 0,0 0 0,1 1 0,-1-1 0,0 0 0,1 0 1,-1 0-1,0 0 0,0 0 0,1 0 0,-1 1 0,0-1 0,0 0 0,1 0 0,-1 0 0,0 1 0,0-1 0,0 0 0,1 0 0,-1 1 0,0-1 0,0 0 1,0 0-1,0 1 0,0-1 0,1 0 0,-1 0 0,0 1 0,0-1 0,0 0 0,0 1 0,0-1 0,0 0 0,0 1 0,0-1 0,0 0 0,0 0 0,0 1 1,0-1-1,0 0 0,-1 1 0,1-1 0,0 0 0,0 0 0,0 1 0,0-1 0,0 0 0,-1 0 0,1 1 0,0-1 0,0 0 0,0 0 0,-1 1 0,1-1 0,0 0 1,0 0-1,-1 0 0,1 0 0,0 1 0,-1-1 0,-27 7 1124,0 0-114,21-2-920,1-1 1,0 1 0,0 1 0,0-1 0,1 1-1,0 0 1,0 1 0,-4 6 0,6-9-130,1-1 0,0 0 0,0 1 0,1 0 1,-1 0-1,1-1 0,0 1 0,0 0 0,0 0 0,0 0 1,1 0-1,0 0 0,0 0 0,0 0 0,0 0 1,0 0-1,1 0 0,1 5 0,-1-8-37,0 0-1,0 0 1,1 0-1,-1 0 1,0 0 0,1 0-1,-1 0 1,1 0-1,-1-1 1,1 1-1,-1-1 1,1 1 0,-1-1-1,1 0 1,-1 1-1,1-1 1,0 0-1,-1 0 1,1 0 0,2-1-1,35-1-349,-39 2 365,5-1-50,-1 0 1,0-1-1,-1 1 0,1-1 1,0 0-1,0 0 0,-1 0 1,1-1-1,-1 1 1,0-1-1,1 0 0,-1 0 1,-1 0-1,1 0 0,0-1 1,2-4-1,-1 3 134,-1 0 0,0 0 0,0 0 0,0-1 0,-1 1 0,0-1 0,0 0 0,0 1 0,-1-1 0,1-10 0,-2 15 450,1 3-523,0 0 0,0 0 0,0 0 0,-1 0 0,1 0 0,-1 0 0,1 0 0,-1 1 1,0-1-1,0 0 0,0 3 0,1-1 17,-1-2-53,12 62 4,-11-61-310,1 0 0,-1 0 0,0 0 1,1 0-1,-1 0 0,1-1 0,0 1 1,0 0-1,0-1 0,0 1 1,0-1-1,1 0 0,-1 0 0,1 0 1,-1 0-1,1 0 0,0-1 0,4 3 1,28 4-6774</inkml:trace>
  <inkml:trace contextRef="#ctx0" brushRef="#br0" timeOffset="3595.77">2578 228 8020,'0'0'6920,"0"19"-5493,20 237 2108,-19-205-2993,-18-64 1136,12 6-1643,1-1-1,0 1 0,0-1 1,0 0-1,1-1 1,0 1-1,1-1 1,0 1-1,-1-15 1,0-8-17,3-44 0,0 36 36,1 16-66,0 1 0,2-1 0,1 1 0,11-40 0,-12 50-40,1 0 0,1 1 1,0 0-1,1-1 0,0 2 0,0-1 0,1 1 1,1 0-1,0 0 0,12-12 0,-18 21 37,0-1 1,-1 1-1,1-1 0,0 1 0,0-1 0,0 1 0,0 0 0,0 0 0,0 0 1,1 0-1,-1 0 0,0 1 0,0-1 0,1 1 0,-1-1 0,0 1 0,1 0 1,-1 0-1,0 0 0,1 0 0,-1 0 0,0 1 0,0-1 0,5 2 0,-5-1-2,0 0 0,0 1 0,0-1 0,-1 1 0,1 0 0,0-1 0,-1 1-1,1 0 1,-1 0 0,1 0 0,-1 0 0,0 0 0,0 1 0,0-1 0,0 0 0,0 1-1,0-1 1,-1 0 0,1 1 0,-1-1 0,0 1 0,1 3 0,0 8-24,-1 1 0,-1 0 1,0 0-1,0-1 0,-1 1 1,-1-1-1,-10 28 0,11-34-112,-1-1-1,-1 0 0,1 0 0,-1 0 0,-1-1 1,1 1-1,-1-1 0,0 0 0,-1 0 0,1-1 1,-1 0-1,0 0 0,0 0 0,-1-1 0,0 1 0,-11 4 1,17-8 205,1-1 0,-1 1-1,0-1 1,1 1 0,-1 0 0,1-1 0,-1 1 0,1 0 0,-1-1 0,1 1 0,-1 0 0,1 0 0,0 0 0,-1-1 0,1 1-1,0 0 1,0 0 0,0 0 0,0 0 0,0-1 0,0 1 0,0 0 0,0 0 0,0 0 0,0 0 0,0 0 0,0-1 0,0 1-1,1 0 1,-1 0 0,0 0 0,1-1 0,-1 1 0,1 0 0,-1 0 0,1-1 0,-1 1 0,1 0 0,-1-1 0,1 1 0,0-1-1,-1 1 1,2 0 0,35 40-464,-28-31 639,-2-2-252,-1-1 0,1 0 0,0 0 1,0 0-1,1-1 0,0 0 0,0 0 0,0-1 0,1 0 0,-1-1 0,1 0 0,1 0 0,-1-1 0,0 0 0,1-1 0,-1 0 0,1 0 0,0-1 0,18 0 0,-26-1 29,-1 0-1,1-1 0,0 1 0,-1 0 0,1-1 0,-1 1 1,1-1-1,0 1 0,-1-1 0,1 0 0,-1 0 0,0 1 1,1-1-1,-1 0 0,0 0 0,1-1 0,-1 1 0,0 0 0,0 0 1,0-1-1,0 1 0,0 0 0,0-1 0,0 1 0,-1-1 1,1 1-1,0-1 0,-1 1 0,1-1 0,-1 0 0,0 1 1,1-4-1,0-6 95,0-1 1,0 0-1,-3-20 0,1 10-70,1 14-21,0-1 0,-1 1 0,0 0-1,0 0 1,-1 0 0,-5-15 0,7 22 2,-1-1 0,0 0 0,0 0 0,1 1 0,-1-1 0,-1 0 0,1 1 0,0-1 0,0 1 0,-1-1 0,1 1 0,0 0 0,-1-1-1,1 1 1,-1 0 0,0 0 0,1 0 0,-1 0 0,0 1 0,0-1 0,0 0 0,1 1 0,-1-1 0,0 1 0,0 0 0,0-1 0,0 1 0,0 0 0,0 0 0,0 0 0,0 1 0,0-1 0,1 0 0,-1 1 0,-2 0 0,1 0-7,0 1 1,1-1 0,0 1-1,-1-1 1,1 1 0,0 0-1,0 0 1,0 0 0,0 0-1,0 0 1,1 0 0,-1 1-1,0-1 1,1 1 0,0-1-1,0 1 1,0-1 0,0 1-1,0 0 1,0 0 0,1-1-1,-1 1 1,0 3 0,-4 72-95,6-70 56,-1-7 1,1 0-1,-1-1 1,1 1 0,-1-1 0,1 1 0,0 0 0,-1-1-1,1 0 1,0 1 0,-1-1 0,1 1 0,0-1-1,0 0 1,-1 1 0,1-1 0,0 0 0,0 0-1,0 0 1,-1 0 0,1 1 0,0-1 0,0 0 0,0-1-1,0 1 1,1 0 0,27-4-427,-20-2 368,-1 0 1,0 0-1,0-1 0,0 0 1,-1-1-1,0 0 0,0 0 1,9-15-1,-10 21 585,3 13-118,10 31 99,2 1-221,-19-41-242,-1 0 0,1-1 0,-1 1-1,1 0 1,-1 0 0,1-1 0,0 1-1,0-1 1,0 0 0,0 1 0,0-1-1,0 0 1,0 0 0,1 0 0,-1-1-1,0 1 1,0 0 0,1-1 0,-1 0-1,0 1 1,1-1 0,-1 0 0,1 0-1,-1 0 1,0 0 0,1-1 0,-1 1-1,0-1 1,1 0 0,-1 1 0,0-1-1,0 0 1,0 0 0,0 0 0,0-1-1,3-1 1,8-6 20,-2-1-1,1 0 0,-1-1 1,16-21-1,-3 6-51,-22 24 31,0 1 0,0 0 0,0 0 0,0 0 0,0 0 1,0 0-1,0 0 0,1 0 0,-1 1 0,0-1 0,1 1 0,-1 0 0,0 0 0,1 0 0,-1 0 0,0 0 0,4 1 0,5-1 965,-9 2-971,-1 0 0,0 0 0,0 0 0,0 0-1,-1 0 1,1 0 0,0 1 0,-1-1 0,1 0-1,-1 0 1,0 5 0,1 1-16,11 36 18,1 0 0,25 57-1,15 45-5,-48-128-8,0 1-1,-2 0 1,0-1-1,-2 1 1,0 0 0,-1 20-1,0-36 4,0-1 0,0 1 0,-1 0 0,1-1 0,-1 1 0,0 0 0,1-1 0,-1 1 0,0-1 0,0 1 0,-1-1 0,1 0 0,-1 1 0,1-1 0,-1 0 0,1 0 0,-1 0 0,0 0 0,0 0 0,0-1 0,0 1 0,-1 0 0,1-1 0,0 0 0,-1 1 0,1-1 0,0 0 0,-1 0 0,0-1 0,1 1 0,-1 0 0,1-1 0,-1 1 0,-5-1 0,6-1 27,0 0 0,-1 1 1,1-1-1,0-1 0,0 1 0,0 0 1,0 0-1,0-1 0,0 1 0,1-1 1,-1 1-1,0-1 0,1 0 0,-1 0 1,1 0-1,0 0 0,-1 0 0,1 0 1,0 0-1,0 0 0,1 0 1,-1-1-1,0 1 0,1 0 0,-1-4 1,-13-65 439,12 56-435,1 0 1,0 0 0,0 0-1,2 0 1,0 0 0,1 0-1,0 1 1,1-1-1,0 1 1,2-1 0,0 1-1,0 0 1,1 1-1,9-16 1,15-11-262,2 2 0,2 1 0,66-58 0,38-40-141,-135 131 382,1-2 0,-1 1 0,0 0 0,0-1 0,4-10 0,-5-5 42,-2 20-46,0 1 0,0-1 0,0 1 0,-1-1 0,1 1 1,0-1-1,-1 1 0,1-1 0,0 1 0,-1 0 0,1-1 1,0 1-1,-1-1 0,1 1 0,-1 0 0,1-1 0,-1 1 0,1 0 1,-1 0-1,1-1 0,-1 1 0,1 0 0,-1 0 0,1 0 1,-1 0-1,1 0 0,-1 0 0,1 0 0,-1 0 0,-1 0 1,-4-1-16,-1 1 0,0 0 0,1 0 0,-1 1 0,0 0 0,1 0 0,-1 1 0,1-1 0,-1 1 0,1 1 0,0-1 1,0 1-1,0 0 0,0 1 0,0-1 0,1 1 0,0 0 0,0 1 0,0-1 0,0 1 0,0 0 0,1 0 1,0 1-1,0-1 0,1 1 0,-1 0 0,-1 6 0,1-4 7,1 0 0,1 1 0,0-1 0,0 1 0,0-1 0,1 1 0,0 0 0,1-1 0,0 1-1,1 0 1,-1-1 0,2 1 0,3 15 0,-3-18 5,0-1 0,0 0-1,1 0 1,0 0 0,0 0-1,0 0 1,0 0 0,1-1 0,0 1-1,0-1 1,0 0 0,0 0-1,1-1 1,-1 1 0,1-1-1,0 0 1,0-1 0,0 1-1,0-1 1,1 0 0,6 2 0,12 1-911,1-1 0,-1 0 1,1-3-1,47-1 1,-30-1-864,-28 1-3555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10:05.74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43 87 7555,'0'0'12694,"-7"-4"-11458,-29-16 1306,37 17-2379,4-3-171,39-7 20,2 2 1,-1 2 0,71-5-1,-98 12-257,31-2-584,-25 8-2979,-23-2 3460,-1 0-1,0 0 1,1 0-1,-1 0 1,0 0 0,0-1-1,0 1 1,0 0-1,-1 0 1,1 0 0,0 0-1,-1 0 1,1 0-1,-1-1 1,0 1-1,0 0 1,1-1 0,-1 1-1,-2 2 1,-20 18-3881,-4-1-1731</inkml:trace>
  <inkml:trace contextRef="#ctx0" brushRef="#br0" timeOffset="178.83">113 222 5042,'0'0'12916,"-5"3"-11607,-17 9-730,17-9-328,18-3-29,27 0 60,-1-1 0,1-3 1,-1-1-1,0-1 0,72-23 1,-80 19-238,-28 10-64,-20 0-8625,-4 0-221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10:02.73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215 262 9764,'0'0'7020,"-11"-18"-5526,-33-54-518,43 70-910,0 0-1,0 0 1,0 0-1,-1 0 1,1 0-1,-1 0 0,0 1 1,1-1-1,-1 1 1,0-1-1,0 1 1,0 0-1,0-1 1,-3 0-1,4 2-55,-1-1 0,1 1 0,0 0 1,0 0-1,0 0 0,0 0 0,-1 0 0,1 0 0,0 0 0,0 1 0,0-1 0,0 0 0,-1 1 0,1-1 0,0 1 0,0-1 1,0 1-1,0-1 0,-1 2 0,-2 1-20,1 0 0,0 1 0,0-1 0,0 1 0,0-1 0,1 1 0,0 0 0,-3 6 0,2-5-33,1 0 1,0 0-1,0 0 1,1 0-1,-1 1 0,1-1 1,1 1-1,-1-1 0,1 0 1,0 1-1,0-1 1,0 1-1,1-1 0,0 1 1,0-1-1,3 9 1,-1-6-29,1-1 1,-1 0-1,2 0 1,-1 0-1,1-1 1,0 1-1,0-1 1,1 0 0,0-1-1,8 7 1,113 72-974,-127-84 1050,0 0-1,0 0 0,1 0 0,-1 0 1,0 1-1,0-1 0,1 0 0,-1 0 1,0 0-1,0 1 0,0-1 0,1 0 1,-1 0-1,0 0 0,0 1 0,0-1 1,0 0-1,0 1 0,0-1 0,0 0 1,0 0-1,1 1 0,-1-1 0,0 0 1,0 0-1,0 1 0,0-1 0,0 0 1,0 1-1,0-1 0,-1 0 0,1 0 1,0 1-1,0-1 0,0 0 0,0 0 1,0 1-1,0-1 0,0 0 0,-1 0 1,1 1-1,0-1 0,0 0 0,0 0 1,-1 0-1,1 1 0,0-1 0,0 0 1,0 0-1,-1 0 0,1 0 0,0 1 1,-1-1-1,-15 6 552,-35 4-91,-68 5 0,46-12-2727,77-12-5516</inkml:trace>
  <inkml:trace contextRef="#ctx0" brushRef="#br0" timeOffset="295.63">333 324 3954,'0'0'10551,"-1"18"-9657,-2 6-652,-3 71 348,6-92-575,0 0 0,0-1-1,0 1 1,1 0-1,-1-1 1,1 1 0,0-1-1,0 1 1,0 0-1,0-1 1,0 0 0,0 1-1,1-1 1,-1 0-1,1 0 1,0 0 0,0 0-1,-1 0 1,1 0-1,1 0 1,-1 0 0,0-1-1,0 1 1,0-1 0,1 0-1,-1 0 1,1 0-1,-1 0 1,1 0 0,0 0-1,-1 0 1,1-1-1,0 0 1,-1 1 0,1-1-1,0 0 1,4-1-1,-5 1 63,0-1 0,-1 0 0,1 1 0,-1-1 0,1 0 0,-1 0 0,1 0 0,-1 0 0,1 0 0,-1 0 0,0 0 1,0 0-1,0-1 0,0 1 0,0-1 0,0 1 0,0 0 0,0-1 0,0 0 0,0 1 0,-1-1 0,1 1 0,-1-1 0,1 0 0,-1 1 0,0-1 0,0 0 0,0 0 0,0 1 0,0-3 0,3-67 1122,-3 59-1083,0 9-110,0 0-1,-1 0 0,1 0 1,-1 0-1,1 0 1,-1 1-1,0-1 0,0 0 1,0 0-1,-1 1 0,1-1 1,-1 1-1,1-1 0,-1 1 1,0 0-1,-2-3 0,-7-9-480,9 6-981,19 7-10534</inkml:trace>
  <inkml:trace contextRef="#ctx0" brushRef="#br0" timeOffset="776.72">616 297 8052,'0'0'7438,"0"17"-6798,2 54-272,-2-66-336,1-1 0,0 1 0,0 0 0,1-1-1,-1 1 1,1-1 0,0 0 0,0 1 0,1-1 0,-1 0-1,1 0 1,0 0 0,5 5 0,-7-8-22,0 0 0,0 0 0,-1 0 0,1 0 1,0 0-1,0-1 0,0 1 0,0 0 0,0-1 0,0 1 0,0 0 0,0-1 1,1 1-1,-1-1 0,0 0 0,0 1 0,0-1 0,0 0 0,1 0 1,-1 0-1,0 0 0,0 0 0,1 0 0,-1 0 0,0 0 0,0 0 0,0-1 1,1 1-1,-1 0 0,0-1 0,0 1 0,0-1 0,0 1 0,0-1 1,0 0-1,0 1 0,0-1 0,0 0 0,0 0 0,0 0 0,0 0 1,-1 1-1,1-1 0,1-2 0,3-5 56,0 1 0,0-1-1,-1-1 1,0 1 0,-1-1 0,1 1 0,-2-1-1,3-12 1,-4 21-58,-1 0 1,0 0-1,0-1 0,0 1 0,0 0 1,0 0-1,1 0 0,-1 0 0,0-1 1,0 1-1,0 0 0,1 0 0,-1 0 1,0 0-1,0 0 0,1 0 0,-1 0 1,0-1-1,0 1 0,1 0 0,-1 0 1,0 0-1,0 0 0,1 0 0,-1 0 1,0 0-1,0 0 0,1 0 0,-1 0 1,0 1-1,0-1 0,1 0 0,-1 0 1,0 0-1,0 0 0,0 0 0,1 0 1,-1 0-1,0 1 0,0-1 0,0 0 1,1 0-1,-1 0 0,0 0 0,0 1 1,0-1-1,0 0 0,1 0 0,-1 1 1,0-1-1,0 0 0,0 0 0,0 1 1,4 6-23,1 5 19,1-1 1,1 0-1,0 0 1,11 14-1,-17-24-14,0 1 1,0-1-1,0 1 0,0-1 0,1 0 1,-1 1-1,0-1 0,1 0 0,-1 0 0,1 0 1,-1 0-1,1 0 0,0-1 0,-1 1 1,1 0-1,0-1 0,0 1 0,-1-1 1,1 0-1,0 1 0,0-1 0,-1 0 1,1 0-1,0 0 0,0-1 0,0 1 0,-1 0 1,1 0-1,0-1 0,0 1 0,-1-1 1,1 0-1,0 0 0,-1 1 0,1-1 1,-1 0-1,1 0 0,-1 0 0,1-1 1,-1 1-1,2-2 0,70-97 980,-72 100-944,-1-1 0,0 1 0,0 0 0,1 0-1,-1 0 1,0 0 0,1-1 0,-1 1 0,0 0 0,0 0 0,1 0 0,-1 0-1,0 0 1,1 0 0,-1 0 0,0 0 0,1-1 0,-1 1 0,0 0 0,1 1 0,-1-1-1,0 0 1,1 0 0,-1 0 0,0 0 0,1 0 0,-1 0 0,0 0 0,1 0-1,-1 0 1,0 1 0,0-1 0,1 0 0,-1 0 0,0 0 0,0 1 0,1-1-1,-1 0 1,0 0 0,0 1 0,0-1 0,1 0 0,-1 0 0,0 1 0,0-1 0,0 0-1,0 1 1,0-1 0,0 0 0,0 1 0,1-1 0,-1 0 0,0 1 0,0-1-1,0 0 1,0 1 0,7 28-190,-4-17 285,4 11-120,15 42-1039,2-30-3162,-8-24-1123</inkml:trace>
  <inkml:trace contextRef="#ctx0" brushRef="#br0" timeOffset="2251.4">1251 179 11941,'0'0'3615,"0"20"-2956,-2 321 2196,-5-385-2638,2 18-211,1-1 0,0-33 0,2-8 2,0 26-22,6-74-1,-4 106 15,2 0 0,0 0-1,0 0 1,1 0 0,0 0 0,0 1-1,1-1 1,0 1 0,1 0 0,0 0-1,1 0 1,9-11 0,-13 18 2,0 0 0,0 0 0,0 0-1,1 1 1,-1-1 0,0 0 0,1 1 0,-1 0 0,1 0 0,0 0 0,-1 0 0,1 0 0,0 0-1,-1 0 1,6 1 0,-7-1-3,1 1-1,-1 1 0,0-1 1,1 0-1,-1 0 1,0 0-1,0 1 0,1-1 1,-1 1-1,0-1 1,0 1-1,0-1 0,0 1 1,0 0-1,1-1 1,-1 1-1,0 0 0,-1 0 1,1 0-1,0 0 1,0 0-1,0 0 0,0 0 1,-1 0-1,1 0 1,-1 0-1,1 0 0,-1 1 1,1-1-1,-1 0 1,1 0-1,-1 0 0,0 2 1,2 8-24,0-1 0,-1 0 0,-1 1 1,0-1-1,0 1 0,-1 0 0,0-1 0,-1 0 1,0 1-1,-1-1 0,0 0 0,-1 0 0,0 0 1,0-1-1,-1 0 0,0 1 0,-1-1 0,0-1 1,0 1-1,-1-1 0,0 0 0,0-1 0,-1 0 1,0 0-1,0-1 0,-15 10 0,20-14-20,-9 6-106,16-7 221,-2-2-69,0 1 0,0 0 0,0 0 0,1 0 0,-1 0 0,0 0 0,0 0 0,0 1 0,1-1 0,-1 1 0,0 0 0,0-1 0,4 3 0,38 30 77,-36-26-76,1 0 1,-1-1 0,1 0 0,1 0 0,-1-1 0,1 0 0,0 0 0,0-1 0,20 4 0,-17-5-16,1-1 1,0 0 0,0-2-1,-1 1 1,1-2-1,0 0 1,0 0-1,22-6 1,-32 6 36,1-1-1,0 0 1,-1 1 0,0-1-1,1-1 1,-1 1-1,0-1 1,0 1 0,0-1-1,-1 0 1,1-1 0,-1 1-1,1-1 1,-1 1-1,0-1 1,0 0 0,-1 0-1,1 0 1,-1-1-1,0 1 1,0 0 0,-1-1-1,1 0 1,-1 1 0,0-1-1,0 0 1,0-6-1,0 6 48,0-15 134,0 1 0,-2-32 0,1 47-155,0 0 0,-1 0 1,1 0-1,-1 0 1,0 0-1,0 0 1,-1 0-1,1 0 1,-1 0-1,0 1 1,0-1-1,0 1 0,0-1 1,-1 1-1,1 0 1,-1 0-1,0 0 1,0 0-1,-5-3 1,8 6-28,-1-1 0,1 1 1,-1 0-1,1 0 1,-1 0-1,1 0 0,-1 0 1,1 0-1,-1 0 1,1 0-1,-1 0 0,1 0 1,-1 0-1,1 0 1,-1 0-1,1 0 0,-1 0 1,1 0-1,0 0 0,-1 1 1,1-1-1,-1 0 1,1 0-1,-1 1 0,1-1 1,-1 0-1,1 1 1,0-1-1,-1 0 0,1 1 1,0-1-1,-1 1 1,1-1-1,0 0 0,0 1 1,-1 0-1,-8 19-132,7-16 161,-1 6-71,-1 1 0,1-1 0,0 1-1,1-1 1,1 1 0,-1 0 0,2 0 0,-1 0 0,2 0 0,-1 0 0,3 11-1,-2-21-14,-1 0-1,1 0 1,-1 0-1,1 0 1,0 0-1,-1 0 1,1 0-1,0 0 1,0 0-1,0-1 1,0 1-1,0 0 0,0-1 1,0 1-1,0 0 1,0-1-1,0 1 1,0-1-1,0 0 1,0 1-1,0-1 1,0 0-1,0 0 1,1 1-1,-1-1 0,0 0 1,0 0-1,0 0 1,1 0-1,-1-1 1,0 1-1,0 0 1,0 0-1,0-1 1,2 0-1,1 0-3,-1 0 0,1 0 1,-1-1-1,1 1 0,-1-1 0,0 0 0,0 1 0,0-2 0,5-2 0,8-22-143,4-4 317,-19 31-125,0-1 1,0 1-1,0 0 0,0 0 0,0 0 1,0 0-1,0 0 0,0 0 0,0 0 1,0 0-1,0 1 0,-1-1 0,1 0 1,0 0-1,0 1 0,0-1 0,0 1 1,0-1-1,-1 0 0,1 1 0,0 0 1,0-1-1,-1 1 0,1-1 1,0 1-1,-1 0 0,2 1 0,19 24 3,-16-19 28,-2-3-32,1 0 0,0 0-1,0 0 1,0 0 0,0-1 0,1 0 0,-1 0 0,7 4 0,-9-7-1,-1 1 0,0 0-1,1-1 1,-1 1 0,1-1 0,-1 1 0,1-1 0,-1 0 0,1 0 0,-1 0 0,1 1 0,-1-1 0,1-1 0,-1 1 0,1 0 0,-1 0 0,1-1 0,-1 1 0,1 0 0,-1-1 0,0 0 0,1 1 0,-1-1-1,0 0 1,1 1 0,-1-1 0,0 0 0,0 0 0,0 0 0,0 0 0,0-1 0,2-1 0,0-1 2,1-2-5,0 0 1,1 0-1,-1 0 0,1 1 1,6-5-1,-10 9-6,0 1 0,-1-1 0,1 1 0,0-1 0,-1 1 0,1 0 0,0-1 0,-1 1 0,1 0 0,0 0 0,0-1-1,-1 1 1,1 0 0,0 0 0,0 0 0,0 0 0,-1 0 0,1 0 0,0 0 0,0 0 0,-1 0 0,2 1 0,-1 0 0,1 0 0,-1 0-1,0 0 1,0 0 0,0 0 0,0 0 0,-1 0 0,1 0 0,0 0 0,0 1-1,-1-1 1,1 0 0,-1 1 0,1-1 0,-1 0 0,1 1 0,-1 1-1,3 7-3,0 0-1,0 0 0,1 0 0,0 0 0,8 11 0,-11-19 4,0-1 1,-1 0-1,1 1 0,0-1 1,1 0-1,-1 1 0,0-1 1,0 0-1,0 0 1,1 0-1,-1 0 0,1 0 1,-1 0-1,1 0 0,-1-1 1,1 1-1,-1-1 0,1 1 1,-1-1-1,1 1 0,0-1 1,-1 0-1,1 0 0,0 0 1,-1 0-1,1 0 0,0 0 1,-1 0-1,1 0 0,0-1 1,-1 1-1,1-1 1,-1 1-1,1-1 0,0 0 1,-1 1-1,0-1 0,1 0 1,-1 0-1,1 0 0,-1 0 1,0 0-1,0-1 0,2-1 1,7-9 1,0 0 1,-1 0-1,-1-1 1,0 0-1,-1-1 1,0 1-1,7-23 1,-3 11 7,22 151 71,-19-69-57,-2 1 1,-2 0-1,3 117 0,-13-169-19,0-1-1,0 1 1,-1 0-1,0-1 1,0 1-1,-1-1 1,1 1-1,-1-1 0,0 1 1,-6 8-1,7-11-1,-1-1 0,0 1 0,0-1 1,0 0-1,0 0 0,0 0 0,-1 0 0,1 0 0,-1-1 0,1 1 0,-1-1 0,0 1 0,1-1 0,-1 0 0,0 0 0,0 0 0,0 0 1,0-1-1,0 1 0,0-1 0,0 0 0,-3 0 0,5 0 6,-1 0 0,1 0 0,0-1 0,-1 1 0,1-1 0,-1 1 0,1-1 0,0 1 0,-1-1 0,1 0 0,0 0 0,0 1 0,0-1 0,0 0 0,0 0 0,0 0 0,0 0 0,0-1 0,0 1 0,0 0 0,0 0 0,1 0 0,-1-1 0,0 1 0,1 0 0,-1-1 1,1 1-1,0-1 0,-1 1 0,1-3 0,-4-50 352,4 46-300,0-8-45,1-1 0,1 1-1,0-1 1,2 1-1,-1 0 1,2 0-1,0 0 1,1 1 0,1 0-1,0 0 1,1 0-1,17-24 1,24-28-233,-22 32-113,26-47 1,-47 72 225,0-1 0,-2 1 1,1-1-1,-1 0 0,-1 0 0,0 0 1,0-1-1,-2 1 0,2-19 1,-2 28 110,-1 1 0,0-1 0,0 1 0,0-1 0,0 0 0,0 1 0,0-1 0,-1 1 0,1-1 0,0 1 0,-1-1 0,1 1 0,-1-1 0,0 1 1,1-1-1,-1 1 0,0-1 0,0 1 0,0 0 0,0 0 0,0 0 0,0-1 0,0 1 0,0 0 0,0 0 0,-1 0 0,1 0 0,0 1 0,-1-1 0,1 0 0,-1 1 0,1-1 0,-1 1 1,1-1-1,-1 1 0,1-1 0,-1 1 0,1 0 0,-1 0 0,0 0 0,1 0 0,-1 0 0,1 0 0,-1 1 0,1-1 0,-1 0 0,1 1 0,-1-1 0,1 1 0,-1-1 0,-1 2 0,-1 2-2,0-1-1,0 0 0,1 1 1,-1 0-1,1 0 0,0 0 0,0 0 1,1 0-1,-1 1 0,1-1 1,0 1-1,0 0 0,0-1 0,1 1 1,0 0-1,0 0 0,0 0 0,0 10 1,-1 3 3,1 0 0,0 0 1,1 0-1,4 20 0,-3-34-30,0 0-1,0-1 1,0 1 0,1 0-1,0 0 1,-1-1 0,1 1-1,1-1 1,-1 0-1,0 1 1,1-1 0,0 0-1,-1-1 1,1 1 0,0 0-1,1-1 1,-1 1-1,4 1 1,3 2-644,0-1 0,0-1-1,1 0 1,-1 0 0,16 3 0,21 3-3530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10:01.14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153 250 6723,'0'0'8567,"0"-9"-7690,0-19-436,0 6 2210,-1 21-2615,1 1-1,-1-1 1,0 0-1,0 0 1,0 1-1,0-1 0,0 1 1,0-1-1,0 1 1,0-1-1,0 1 1,0 0-1,0-1 0,0 1 1,-1 0-1,1 0 1,0 0-1,0 0 1,0 0-1,-2 0 0,-30-1 62,31 1-76,-1 1-20,-1 0 0,1 0 0,0 0 0,0 0-1,0 0 1,0 1 0,0-1 0,0 1 0,1 0 0,-1 0-1,0 0 1,1 0 0,-1 0 0,1 1 0,0-1-1,0 1 1,0-1 0,0 1 0,0 0 0,-2 4 0,-2 4 14,1 0 0,0 0 0,0 1 0,-3 13 1,6-17-3,0-1 0,0 1 1,1 0-1,1 0 0,-1-1 1,1 1-1,0 0 0,1 0 1,0 0-1,0 0 0,3 8 1,-3-12-11,1 0 1,-1-1-1,1 0 1,0 1-1,0-1 1,0 0-1,1 0 1,-1 0-1,1 0 1,0 0 0,0-1-1,0 1 1,0-1-1,0 0 1,0 0-1,0 0 1,1 0-1,-1-1 1,1 1-1,-1-1 1,1 0-1,0 0 1,0 0-1,6 0 1,-3 1 2,-1-1 1,1 0 0,0 0-1,0-1 1,0 0-1,0 0 1,-1-1 0,1 1-1,0-2 1,0 1-1,-1-1 1,1 0 0,-1 0-1,1-1 1,-1 0-1,0 0 1,0 0 0,0-1-1,0 0 1,-1 0 0,0 0-1,7-8 1,-7 7 14,0-1 0,0 0 0,-1 0 0,0-1 0,0 0 0,-1 1 0,0-1-1,0 0 1,-1 0 0,1-1 0,-1 1 0,-1 0 0,0-1 0,0 1 0,0-1 0,-1 0 0,0 1 0,-1-1 0,1 1 0,-4-12 0,3 16-49,0 0-1,-1 0 1,1 0 0,-1 0-1,0 0 1,0 0 0,0 1-1,0-1 1,-1 1 0,1-1-1,-1 1 1,1 0-1,-1 0 1,0 0 0,0 0-1,0 1 1,0-1 0,0 1-1,0 0 1,-1 0 0,1 0-1,0 0 1,0 0 0,-1 1-1,1-1 1,-1 1 0,1 0-1,0 0 1,-1 0 0,1 1-1,-4 0 1,6 0-218,0-1 1,0 1-1,0 0 1,1 0-1,-1 0 1,0 0-1,1-1 1,-1 1-1,0 0 1,1 0-1,-1 0 0,1 0 1,-1 1-1,1-1 1,0 0-1,-1 0 1,1 0-1,0 0 1,0 0-1,0 0 1,0 0-1,0 1 1,0-1-1,0 0 0,0 0 1,1 0-1,-1 0 1,1 2-1,3 5-4377</inkml:trace>
  <inkml:trace contextRef="#ctx0" brushRef="#br0" timeOffset="763.17">381 120 7780,'0'0'9831,"0"-5"-8753,0-8-725,0 37-194,0 53 297,-1 10 144,-1-25-374,2 0 0,3 0 1,3-1-1,15 70 0,8-36-157,-14-51-22,10 57 0,-24-91 1,-2-26 59,-1 1 0,-1 0 0,-1-1-1,-7-21 1,-9-40-81,14 21-72,4-90 0,3 87-46,-1 39 26,1 0 0,1 0 0,1 0-1,1 1 1,0-1 0,9-22-1,-10 36 54,0-1-1,-1 2 0,2-1 0,-1 0 0,1 1 0,0-1 0,0 1 0,0 0 1,1 0-1,6-4 0,-8 6 7,0 1-1,1 0 1,0 0 0,-1 0 0,1 1-1,0-1 1,0 1 0,0 0 0,0 0-1,0 0 1,0 1 0,0-1 0,0 1-1,0 0 1,0 0 0,0 1 0,8 1-1,-9-2 4,0 1 0,-1 1-1,1-1 1,-1 0 0,1 1-1,-1-1 1,1 1-1,-1 0 1,0 0 0,0 0-1,0 0 1,0 0 0,0 0-1,0 0 1,-1 1 0,1-1-1,-1 1 1,1-1 0,-1 1-1,0 0 1,0-1-1,0 1 1,0 0 0,-1 0-1,1 5 1,2 10 10,-1 1-1,-1 35 1,-1-40-8,0-6 7,0 0 0,-1 0 0,0 0-1,0 0 1,-1-1 0,0 1 0,0-1 0,-1 1 0,0-1 0,0 0 0,-1 0 0,-5 8 0,6-11 2,0 0-1,0-1 0,-1 1 1,0-1-1,1 1 1,-1-1-1,-1 0 1,1-1-1,0 1 1,0-1-1,-1 1 1,0-2-1,1 1 1,-1 0-1,0-1 0,0 0 1,0 0-1,0 0 1,0-1-1,-7 1 1,11-1-1,1 0 0,-1-1 1,1 1-1,-1 0 0,0 0 0,1 0 1,-1 0-1,1-1 0,-1 1 1,1 0-1,-1 0 0,1-1 0,-1 1 1,1-1-1,-1 1 0,1 0 1,0-1-1,-1 1 0,1-1 1,0 1-1,-1-1 0,1 1 0,0-1 1,-1 1-1,1-1 0,0 1 1,0-1-1,0 1 0,0-1 0,-1 1 1,1-2-1,1-27 57,0 23-64,0 0-1,0 0 0,1 0 0,0 1 1,0-1-1,1 0 0,4-7 1,21-18-13,2 2 0,62-47 0,-54 46 46,55-55-1,-89 80-24,0 0 0,0 0 0,-1 0 0,0-1 0,0 1 0,-1-1 0,0 0 0,0 0 0,0 0 0,0 0 0,-1 0 0,1-7 0,-1-4-1,0 0 1,-1 0 0,-3-21-1,3 37-7,0-1-1,0 0 1,-1 0 0,1 0-1,0 0 1,-1 0-1,1 1 1,-1-1-1,0 0 1,1 0-1,-1 1 1,0-1 0,0 1-1,0-1 1,0 0-1,-1 1 1,1 0-1,0-1 1,0 1 0,-1 0-1,1 0 1,-1 0-1,1 0 1,-1 0-1,-2-2 1,3 4-9,0 0 0,0-1 0,0 1 1,0 0-1,1 0 0,-1 0 0,0-1 0,1 1 0,-1 0 1,1 0-1,-1 0 0,1 0 0,-1 0 0,1 0 1,-1 0-1,1 0 0,0 0 0,0 0 0,0 0 0,-1 1 1,1-1-1,0 1 0,-4 35-45,4-29 48,-7 51 149,4-1 1,5 79-1,-1-117-143,1-1 0,1 0 0,1 0 0,1 0 1,0 0-1,2-1 0,0 0 0,1 0 0,1-1 0,0 0 0,14 19 0,-20-33-208,0 0 0,0 1 1,0-1-1,0-1 0,1 1 0,0 0 1,-1-1-1,1 0 0,0 0 0,0 0 0,6 2 1,-8-3-140,0-1 1,0 1-1,0-1 1,0 0-1,0 0 1,0 0 0,0 1-1,0-2 1,0 1-1,0 0 1,0 0-1,0-1 1,0 1-1,0-1 1,-1 1 0,4-3-1,2-7-5062</inkml:trace>
  <inkml:trace contextRef="#ctx0" brushRef="#br0" timeOffset="931.72">715 275 8740,'0'0'8596,"27"-22"-8340,21 13-128,11-6-64,16-1-64,11 1-160,11 3-816,-5-1-1185,-22 1-4322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10:11.47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45 316 1825,'0'0'11448,"-9"-5"-10216,-27-13-183,36 18-987,1 0 1,-1 0 0,0 0-1,0 0 1,1-1 0,-1 1-1,0 0 1,0 0 0,0 0-1,1 0 1,-1 0-1,0 0 1,0-1 0,0 1-1,0 0 1,0 0 0,1 0-1,-1-1 1,0 1 0,0 0-1,0 0 1,0 0-1,0-1 1,0 1 0,0 0-1,0 0 1,1 0 0,-1-1-1,0 1 1,0 0 0,0 0-1,0-1 1,0 1-1,0 0 1,0 0 0,-1 0-1,1-1 1,0 1 0,0 0-1,0 0 1,0-1 0,0 1-1,0 0 1,0 0-1,0 0 1,0-1 0,-1 1-1,1 0 1,0 0 0,0 0-1,0 0 1,-1-1 0,24 0-401,-23 1 477,42-2 137,-1-3 0,0-1-1,44-12 1,30-6-154,-107 23-131,0 0 1,1-1 0,-1 0-1,0 0 1,0-1 0,-1 0-1,9-4 1,-16 6 6,0 1 0,0 0 0,1-1 0,-1 1 0,0-1 0,0 1 0,1 0 0,-1-1 0,0 1 0,0-1 0,0 1 0,0-1 0,0 1 0,1-1 0,-1 1 0,0-1 0,0 1 0,0-1 0,-1 1 0,1-1 0,0 1 0,0-1 0,0 1 0,0-1 0,0 1 0,0 0 0,-1-1 0,1 1 0,0-1 0,0 1 0,-1-1 0,1 1 0,0 0 0,-1-1 0,1 1 0,0 0 0,-1-1 0,0 1 0,-13-14-51,-27-7-48,40 20 29,9 1-318,-1 0 387,-1 0 0,0 1 0,1-1 0,-1 1 0,0 1 0,0-1 0,0 1 0,0 0 0,0 0 0,0 1 0,0 0 0,-1 0 0,9 6 0,-10-6 4,-1 1 0,1-1 0,-1 1 0,0 0 0,0 0 0,-1 0 1,1 0-1,-1 0 0,0 1 0,0-1 0,0 1 0,-1 0 0,1-1 0,-1 1 1,0 0-1,-1 0 0,1 0 0,-1 9 0,0-11-1,0 0 0,0 0 0,0 0 0,-1 0 1,1 0-1,-1 0 0,0 0 0,1 0 0,-2 0 0,1 0 0,0 0 0,0 0 0,-1-1 0,0 1 1,-3 4-1,0-2-24,0-1 1,-1 0 0,1 0 0,-1 0 0,-10 4-1,3 0-62,-1 1-208,3-1-1379</inkml:trace>
  <inkml:trace contextRef="#ctx0" brushRef="#br0" timeOffset="693.31">1074 194 6243,'0'0'4935,"-3"-6"-4596,-12-30 444,12 14 2751,3 21-3107,-23 1 925,17 0-1347,-1 0 0,1 0-1,-1 0 1,0 1-1,1 0 1,-1 0 0,1 1-1,0 0 1,-1 0 0,1 0-1,0 1 1,0 0-1,0 0 1,1 1 0,-1-1-1,1 1 1,0 0 0,0 1-1,0-1 1,0 1-1,1 0 1,0 0 0,0 1-1,0-1 1,-3 8-1,1 1 76,0-1-1,1 1 0,0 1 1,2-1-1,0 0 0,0 1 1,1 0-1,1 0 0,0 0 1,3 18-1,-2-29-67,0 0 1,0 0 0,1 0-1,0-1 1,0 1 0,0 0-1,0-1 1,0 1-1,1-1 1,0 1 0,0-1-1,0 0 1,0 1-1,0-1 1,0 0 0,1 0-1,0-1 1,-1 1-1,1-1 1,0 1 0,0-1-1,1 0 1,3 2-1,-2-1 91,0-1 0,0 0 0,1 0 0,-1 0 0,0-1 0,1 1 0,-1-1 0,1-1 0,0 1 0,-1-1 0,1 0 0,0 0 0,-1-1 0,1 0 0,7-2 0,-12 3-113,-1 0 0,1 0 0,0 0 0,-1 0 0,1 0 0,0 0 0,-1 0 0,1 0 0,-1 0 0,1-1 0,0 1 0,-1 0 0,1-1-1,-1 1 1,1 0 0,0-1 0,-1 1 0,1-1 0,-1 1 0,0 0 0,1-1 0,-1 1 0,1-1 0,-1 0 0,0 1 0,1-1 0,-1 1 0,0-1 0,1 0 0,-1 1 0,0-1 0,0 1 0,0-1 0,0 0 0,0 1 0,0-1-1,0 0 1,0 1 0,0-1 0,0 0 0,-1-1-465,0 1-1,0-1 0,0 1 0,0-1 1,0 1-1,0 0 0,0 0 1,-1 0-1,1 0 0,-1 0 0,1 0 1,-1 0-1,1 0 0,-3 0 1,-11-6-4754</inkml:trace>
  <inkml:trace contextRef="#ctx0" brushRef="#br0" timeOffset="2141.64">862 214 7988,'0'0'8054,"14"-17"-7496,47-59 5,-55 70-419,1 0 1,0 0 0,1 0 0,0 1 0,-1 0 0,1 1 0,1-1 0,-1 2 0,1-1 0,-1 1-1,1 1 1,0-1 0,0 1 0,0 1 0,19-1 0,-27 2-135,0 1-1,0-1 1,0 1 0,1-1-1,-1 1 1,0 0 0,0-1-1,0 1 1,0 0 0,0 0-1,0 0 1,0 0 0,0 0-1,-1 0 1,1 0 0,0 0-1,-1 0 1,1 0 0,0 0-1,-1 1 1,1-1 0,-1 0-1,0 0 1,1 1 0,-1-1-1,0 0 1,0 1 0,0-1-1,0 0 1,0 0 0,0 1-1,0-1 1,-1 2 0,-5 48 301,0-38-282,0 0-1,0 0 1,-2-1-1,1 0 0,-1-1 1,-1 1-1,0-2 1,-15 15-1,-7 3-20,-52 38 0,11-13-768,72-53 753,0 0 0,-1 0 0,1 1 1,0-1-1,0 0 0,0 0 0,-1 0 0,1 0 0,0 0 0,0 1 1,-1-1-1,1 0 0,0 0 0,-1 0 0,1 0 0,0 0 0,0 0 1,-1 0-1,1 0 0,0 0 0,-1 0 0,1 0 0,0 0 1,0 0-1,-1 0 0,1 0 0,0 0 0,-1 0 0,1-1 0,0 1 1,0 0-1,-1 0 0,1 0 0,0 0 0,0-1 0,-1 1 0,1 0 1,0-13-63,11-15 32,-6 24 34,0 0-1,0 0 1,0 0-1,1 1 1,-1 0-1,1 0 1,0 0-1,0 1 1,0 0-1,0 0 1,0 1-1,9-2 1,9 0 158,47 0 0,-61 4-147,0 1 1,0 0 0,-1 1 0,1 0-1,0 0 1,-1 1 0,0 0-1,0 1 1,0 0 0,14 11 0,-11-8-204,0-1 0,0 0 0,1-1 1,0 0-1,22 6 0,-24-9-106,0 0 1,0-2-1,1 1 0,-1-2 0,0 1 1,1-1-1,-1-1 0,22-4 0,-29 4 286,0 0 0,0-1 0,0 1-1,0-1 1,0 0 0,0-1 0,-1 1 0,1-1-1,-1 1 1,1-1 0,-1 0 0,0 0-1,0 0 1,0-1 0,-1 1 0,1-1-1,-1 1 1,0-1 0,0 0 0,0 0 0,0 0-1,-1 0 1,0 0 0,1-1 0,0-8-1,1-6 291,-1 0-1,0 0 0,-2-21 1,1 36-220,-1 1 0,0-1 0,0 0 0,-1 0 0,1 1 0,-1-1 0,0 0 0,0 0 0,0 1 0,-1-1 0,1 1 0,-1-1 0,0 1 0,0 0 0,0 0 0,0 0 0,0 0 0,-1 0 0,1 0 0,-1 0-1,0 1 1,0-1 0,-4-1 0,6 3-12,-1 1 0,0 0 0,1 0 0,-1 0 0,0 0-1,0 0 1,1 0 0,-1 0 0,0 1 0,1-1 0,-1 1-1,0-1 1,1 1 0,-1-1 0,1 1 0,-1 0-1,1 0 1,-1 0 0,1 0 0,-1 0 0,1 0 0,0 0-1,0 0 1,0 1 0,-1-1 0,1 0 0,1 1 0,-1-1-1,0 1 1,0-1 0,0 1 0,1 0 0,-2 2 0,-2 6-49,0 0 1,0 0 0,1 0 0,-3 11-1,5 56 44,1-77-40,0 1 0,0-1 0,0 1 0,0 0 0,0-1 0,0 1 1,1-1-1,-1 1 0,0-1 0,1 1 0,-1-1 0,0 1 0,1-1 0,-1 1 0,0-1 1,1 1-1,-1-1 0,1 0 0,-1 1 0,1-1 0,-1 0 0,1 1 0,-1-1 0,1 0 0,-1 0 1,1 1-1,-1-1 0,1 0 0,0 0 0,0 0 0,27 1-141,-23-1 101,0-1 0,1 0 0,-1 0 0,0 0-1,0-1 1,0 0 0,9-4 0,-10 2 19,0 0 0,0 0 0,0-1 0,-1 1 0,1-1 0,-1 0 0,0 0 0,-1 0 0,1-1 0,-1 1 0,0 0 0,-1-1 0,1 0 0,-1 1 0,1-11 0,-2 15 119,2 2-100,0 1 0,0 0 0,0-1 0,0 1 0,0 0 0,0 0 0,-1 0 0,1 0 0,-1 1 0,0-1 0,1 0 0,1 5 0,0-1-8,-1-2 14,0-1 1,1 0-1,-1-1 0,1 1 1,-1 0-1,1-1 1,0 1-1,0-1 1,0 0-1,1 0 1,-1 0-1,0 0 0,1-1 1,-1 1-1,1-1 1,0 0-1,-1 0 1,1 0-1,0-1 0,-1 1 1,1-1-1,6 0 1,-4 0 1,-1-1 1,0 0-1,1 0 1,-1 0-1,0-1 1,0 1-1,0-1 1,0 0-1,0-1 1,-1 1-1,1-1 1,-1 0-1,1 0 1,-1-1-1,5-5 1,13-15 23,-15 15-1,0 1-1,1 0 1,0 1 0,17-13 0,-21 17-21,0 1 0,0 0 0,1 1 0,-1-1 0,0 1 0,1 0 0,-1 0 0,1 0 0,-1 0 0,1 1 0,-1 0 0,1 0 0,-1 0 0,1 1 1,7 1-1,-8-1-2,0 0 1,1 0 0,-1 0-1,0-1 1,0 1 0,1-1-1,-1 0 1,0-1 0,8 0-1,-11 0 23,1-1-1,-1 1 1,0 0-1,0 0 1,0-1 0,1 1-1,-1-1 1,-1 1-1,1-1 1,0 0-1,0 1 1,-1-1-1,1 0 1,0 1-1,-1-1 1,0 0-1,1 0 1,-1 1-1,0-1 1,0 0-1,0 0 1,0 0-1,0 1 1,-1-4-1,28 78 908,-12-34-928,2-1 1,2 0-1,1-1 1,2-2-1,1 0 1,31 35-1,-43-56 3,0 1-1,-1 0 0,12 24 1,-19-31-12,0-1-1,0 1 1,-1 0-1,0 0 1,0 0 0,-1 1-1,0-1 1,-1 0 0,0 16-1,-1-21 2,1 0-1,-1 1 0,0-1 0,0 0 1,-1 0-1,1 0 0,0 1 1,-1-2-1,0 1 0,0 0 0,0 0 1,0 0-1,0-1 0,0 1 1,-1-1-1,1 0 0,-1 0 0,0 0 1,0 0-1,0 0 0,1 0 0,-2-1 1,1 0-1,0 1 0,0-1 1,0 0-1,-1-1 0,1 1 0,0 0 1,-5-1-1,4 1 4,1-1-1,-1 0 1,0 1 0,0-2-1,0 1 1,0 0 0,0-1-1,0 0 1,0 0 0,1 0-1,-1 0 1,0-1-1,1 1 1,-1-1 0,1 0-1,-1 0 1,1 0 0,0-1-1,0 1 1,0-1 0,0 1-1,0-1 1,1 0 0,-1 0-1,1 0 1,-4-7 0,2-3-4,1 0 1,0 0 0,0 0 0,1-1 0,1 1-1,0-1 1,1 1 0,1-1 0,0 1-1,0 0 1,2-1 0,-1 1 0,2 0 0,0 0-1,0 0 1,1 1 0,9-16 0,35-45-342,4 3 1,104-110 0,-144 166 335,34-38-3,-44 48 13,-1 0 0,1 0 0,-1 0-1,0 0 1,0 0 0,0 0 0,0 0 0,-1-1 0,0 1 0,0-1-1,0 1 1,0-6 0,-1 9 9,-1 1-1,1-1 0,0 1 1,-1-1-1,1 0 0,-1 1 1,1-1-1,-1 1 1,1-1-1,-1 1 0,0 0 1,1-1-1,-1 1 1,1-1-1,-1 1 0,0 0 1,1 0-1,-1-1 0,0 1 1,0 0-1,1 0 1,-1 0-1,0 0 0,0 0 1,1 0-1,-1 0 1,0 0-1,1 0 0,-1 0 1,0 0-1,-1 1 0,-26 4-54,22-2 36,0 1-1,1 0 1,-1 0 0,1 1-1,0-1 1,0 1-1,1 0 1,0 1-1,0-1 1,0 1-1,0 0 1,1 0 0,0 0-1,0 0 1,0 0-1,1 1 1,0 0-1,1-1 1,-2 11-1,1-9 7,0 0-1,1 0 0,0 0 0,1 1 1,0-1-1,0 0 0,1 0 0,0 0 0,0 1 1,1-1-1,0 0 0,1 0 0,-1-1 1,1 1-1,1-1 0,4 9 0,-2-9 15,1 0 1,-1 0-1,1-1 0,0 0 0,0 0 0,1-1 0,-1 0 0,1 0 1,1-1-1,-1 0 0,0 0 0,1-1 0,0 0 0,0-1 1,0 0-1,11 1 0,15 0-54,-1-1 1,1-2-1,37-5 1,17 1-1611,-85 4-1248</inkml:trace>
  <inkml:trace contextRef="#ctx0" brushRef="#br0" timeOffset="3305.71">1207 1042 11237,'0'0'8071,"0"-4"-7447,0 0-540,0 1 0,0 0 1,0-1-1,-1 1 0,1 0 0,-1 0 0,0-1 1,1 1-1,-1 0 0,-1 0 0,1 0 1,0 0-1,-1 0 0,0 0 0,-2-4 1,1 5-77,0 0 0,0 0 0,1 1 0,-1-1 0,0 0 0,-1 1 1,1 0-1,0-1 0,0 1 0,0 1 0,-1-1 0,1 0 0,-1 1 0,1 0 1,0 0-1,-7 0 0,5 0-11,0 0 0,-1 1 0,1 0 0,0 0 0,0 0 1,0 0-1,0 1 0,0 0 0,0 0 0,0 0 0,0 0 0,1 1 0,-1 0 1,1 0-1,0 0 0,0 1 0,0 0 0,0-1 0,0 1 0,1 0 0,0 1 1,0-1-1,0 0 0,0 1 0,1 0 0,0 0 0,0 0 0,0 0 1,-1 6-1,-3 13 0,1-1 0,1 1 0,2 0 0,0 0 0,2 25 0,-1-46 9,1 1 1,1-1-1,-1 0 1,0 1-1,1-1 1,0 0-1,0 1 1,0-1-1,0 0 1,0 0-1,1 0 1,0 0-1,-1 0 0,1 0 1,0 0-1,0-1 1,0 1-1,1 0 1,4 3-1,-2-3 8,0 0-1,0 0 1,0 0-1,1-1 1,-1 0-1,1 0 0,-1 0 1,1-1-1,0 0 1,11 1-1,-3-1-30,1-1-1,-1-1 1,1 0-1,-1-1 1,0-1-1,0 0 1,0 0-1,25-11 1,40-30-1013,-62 33-406,-1-1 0,0-1 0,-1 0 0,24-27 1,-31 31 840,-1-1 1,0 0 0,-1-1-1,1 1 1,-2-1-1,0-1 1,0 1 0,5-22-1,-8 22 913,0 0-1,0 0 1,-2 0-1,1 0 1,-2 0-1,-1-17 1,-13-2 4209,9 26-1284,9 19-2657,2-4-406,1-1-1,1 1 1,0-1 0,0-1 0,1 1 0,0-1 0,0-1 0,1 1-1,11 7 1,-6-4-12,0 1 0,20 24 0,-31-32-151,0-1-1,0 1 1,0 0-1,0 0 0,-1 0 1,0 0-1,0 1 0,0-1 1,-1 0-1,0 1 1,0 0-1,0-1 0,0 7 1,-1-10 1,0 0 1,0 0 0,0-1-1,0 1 1,0 0 0,0-1 0,0 1-1,-1 0 1,1-1 0,0 1 0,-1 0-1,0-1 1,1 1 0,-1-1-1,0 1 1,0-1 0,0 1 0,0-1-1,-1 3 1,-1-3 11,1-1 1,0 1-1,0 0 1,-1-1-1,1 1 1,0-1-1,-1 0 1,1 1-1,-1-1 0,1-1 1,-4 1-1,-4 0-25,9-1-1,0 1 0,1-1 0,-1 1-1,0-1 1,1 0 0,-1 1 0,1-1 0,-1 0 0,1 1 0,-1-1-1,1 0 1,0 0 0,-1 1 0,1-1 0,0 0 0,-1 0 0,1 0 0,0 1-1,0-1 1,0 0 0,0 0 0,0 0 0,0 0 0,0 1 0,0-1-1,1-2 1,0-27-141,-1 29 125,1-6-69,1 0 1,0 0-1,0 0 1,0 1-1,1-1 0,-1 1 1,2-1-1,-1 1 1,1 0-1,5-7 1,52-54-479,-23 27 464,-37 39 66,0 2 37,1-1 0,-1 1-1,0-1 1,0 1 0,0 0 0,1-1 0,-1 1-1,0 0 1,0 0 0,0 0 0,0 0 0,0 0 0,0 0-1,0 0 1,-1 0 0,1 0 0,0 1 0,-1-1-1,1 0 1,0 0 0,-1 1 0,0-1 0,1 0 0,-1 1-1,0-1 1,0 0 0,1 1 0,-1 1 0,4 53 471,-3-41-387,3 129 295,-4-82-3595,0-62 3195,-1 10-3628,-3-6-1690</inkml:trace>
  <inkml:trace contextRef="#ctx0" brushRef="#br0" timeOffset="3505.91">1787 811 10885,'0'0'4610,"17"-13"-8116,-7 19-1776</inkml:trace>
  <inkml:trace contextRef="#ctx0" brushRef="#br0" timeOffset="3894.05">2112 774 6531,'0'0'10453,"0"16"-9629,21 366 1508,-20-325-5830,-2-56 3293,0 0-1,0-1 1,0 1-1,0 0 1,0 0-1,-1-1 1,1 1-1,0-1 1,0 1 0,0-1-1,-1 0 1,1 1-1,0-1 1,-1 0-1,1 0 1,0 0-1,-1 0 1,1 0-1,0 0 1,0 0-1,-1 0 1,1 0-1,-3-1 1,-2 0-501,-1 1 526,1-1 0,-1 0 0,1-1 0,-1 1 0,1-1 0,-1-1 0,1 1 0,0-1 0,0 0 0,0-1 0,1 1 0,-1-1 0,1 0 0,0-1 0,-8-7 0,9 8 623,0 0-1,1 0 0,-1 0 1,1-1-1,0 1 1,0-1-1,0 0 0,1 0 1,0 0-1,0 0 1,0-1-1,0 1 0,1 0 1,0-1-1,0 1 1,1-1-1,-1 1 0,1-1 1,1-6-1,0 9-350,0 1 1,1-1-1,-1 1 0,1-1 1,-1 1-1,1 0 0,0 0 1,0-1-1,0 2 0,0-1 1,0 0-1,1 0 0,-1 1 0,0-1 1,1 1-1,-1-1 0,5 0 1,51-20 548,-54 20-569,24-5-258,1 1 1,0 2-1,0 0 1,0 2 0,41 3-1,-49-1-713,-14 0 52,-1 0 0,1 1 0,-1-1 0,1 2 1,-1-1-1,9 3 0,3 3-6367</inkml:trace>
  <inkml:trace contextRef="#ctx0" brushRef="#br0" timeOffset="4688.93">2338 1047 9444,'0'0'7996,"-10"-4"-6715,12 1-1245,-1 0 1,1 0-1,-1 0 1,0 0-1,0 0 1,-1 0-1,1 0 1,-1-1 0,1 1-1,-1 0 1,0 0-1,0-5 1,-1 7-36,0-1-1,1 1 1,-1 0 0,0 0-1,0 0 1,0 0 0,0 0-1,0 0 1,0 0 0,0 0-1,0 0 1,0 0 0,-1 0 0,1 1-1,0-1 1,-1 0 0,1 1-1,0-1 1,-1 1 0,1 0-1,0-1 1,-1 1 0,1 0 0,-1 0-1,1 0 1,-1 0 0,1 0-1,-1 0 1,-1 1 0,0-1-1,1 0 1,-1 0 0,1 0-1,-1 1 1,1 0 0,-1-1-1,1 1 1,0 0 0,-1 0-1,1 0 1,0 0-1,0 1 1,0-1 0,0 0-1,0 1 1,0 0 0,0-1-1,0 1 1,1 0 0,-1 0-1,-2 3 1,2 0 10,-1 0 1,1 0-1,0-1 0,0 1 1,1 1-1,-1-1 0,1 0 1,0 0-1,0 0 1,1 8-1,-1-8-3,1 0 0,0-1 1,0 1-1,0 0 0,1-1 1,-1 1-1,1-1 0,0 1 0,1-1 1,-1 1-1,1-1 0,0 0 1,0 1-1,0-1 0,1 0 0,-1 0 1,1-1-1,0 1 0,0 0 1,0-1-1,1 0 0,-1 0 0,1 0 1,-1 0-1,1 0 0,6 2 1,-7-4-10,0 0 1,0 1 0,1-2-1,-1 1 1,0 0-1,1-1 1,-1 1 0,1-1-1,-1 0 1,1 0 0,-1 0-1,0-1 1,1 1 0,-1-1-1,1 0 1,-1 0-1,0 0 1,0 0 0,0-1-1,0 1 1,0-1 0,0 0-1,0 0 1,0 0-1,0 0 1,-1 0 0,1-1-1,3-4 1,1-5 7,0 0 0,-1 0 0,0 0 0,-1-1-1,-1 0 1,4-14 0,14-36 76,-22 63-83,1-1 0,-1 0 0,0 1 0,1-1 0,-1 0 0,0 1 0,1-1 0,-1 0 0,1 1 0,-1-1 0,1 1 0,0-1 1,-1 1-1,1-1 0,-1 1 0,1-1 0,0 1 0,-1 0 0,1-1 0,0 1 0,0 0 0,-1 0 0,1-1 0,0 1 0,0 0 0,-1 0 0,1 0 0,0 0 1,0 0-1,-1 0 0,1 0 0,0 0 0,0 0 0,-1 0 0,1 1 0,0-1 0,0 0 0,-1 1 0,1-1 0,0 0 0,-1 1 0,1-1 0,0 0 1,-1 1-1,1-1 0,0 2 0,2 0-1,-1 1 0,1-1 0,-1 1 0,0-1 1,0 1-1,0 0 0,0 0 0,0 0 0,1 4 0,-1 1 20,0 1 0,-1 0 0,0-1 1,0 1-1,-1 0 0,0-1 0,0 1 0,-3 12 0,0 23 100,3-43-84,7-22-321,17-30-322,45-72 0,-46 76 160,-23 47 473,0 0 1,1 0-1,-1 0 1,0-1-1,0 1 1,1 0-1,-1 0 1,0 0 0,1 0-1,-1 0 1,0 0-1,1 0 1,-1 0-1,0 0 1,0 0-1,1 1 1,-1-1 0,0 0-1,1 0 1,-1 0-1,0 0 1,0 0-1,1 0 1,-1 1-1,0-1 1,0 0 0,1 0-1,-1 0 1,0 1-1,0-1 1,0 0-1,0 0 1,1 1-1,-1-1 1,0 0-1,0 0 1,0 1 0,0-1-1,0 0 1,0 1-1,1-1 1,-1 0-1,0 0 1,0 1-1,0-1 1,0 0 0,0 1-1,0-1 1,0 0-1,0 1 1,-1-1-1,1 0 1,0 0-1,0 1 1,3 20 122,-3-21-42,5 40 513,5 72-1427,-9-120-5846,8-60-703,-4-2 5350,-3-1 4927,-2 1 4502,0 40-3038,0 29-3778,9 14-2818,8 26-3185,-6-17 491</inkml:trace>
  <inkml:trace contextRef="#ctx0" brushRef="#br0" timeOffset="5072.84">3005 866 5010,'0'0'13049,"-21"-9"-11929,-71-26-527,88 35-578,0 0 0,1-1 0,-1 1 0,0 1 0,0-1 0,0 0 1,1 1-1,-1 0 0,0 0 0,1 0 0,-1 0 0,0 1 0,1-1 0,0 1 1,-1 0-1,1 0 0,0 0 0,0 1 0,0-1 0,0 1 0,0-1 0,1 1 1,-1 0-1,1 0 0,0 0 0,0 0 0,0 1 0,-3 5 0,0-1 3,1-1-10,0 0 0,1 1 1,0-1-1,1 1 0,-1-1 0,1 1 0,1 0 1,0 0-1,0 0 0,0 0 0,1 0 1,1 14-1,-1-7-27,1-14 19,-1 0 0,0 1 0,1-1-1,-1 0 1,1 0 0,-1 1 0,1-1 0,0 0 0,0 0 0,-1 0 0,1 0-1,0 0 1,0 0 0,0 0 0,0 0 0,0-1 0,0 1 0,0 0 0,0 0-1,0-1 1,1 1 0,-1-1 0,0 1 0,0-1 0,1 1 0,-1-1 0,0 0-1,0 0 1,1 0 0,-1 0 0,0 0 0,1 0 0,-1 0 0,0 0 0,1 0-1,1-1 1,2 1-8,0 0-1,0-1 0,0 0 1,1 0-1,-1 0 0,0-1 1,0 1-1,6-4 0,-1-3-5,-1 0-1,1-1 0,-2 0 1,1 0-1,-1 0 0,11-19 1,-9 14 2,0 1 0,21-22 0,-30 34 14,1-1 1,0 1 0,0 0 0,0 0 0,0-1 0,0 1 0,0 1-1,0-1 1,0 0 0,0 0 0,0 1 0,1-1 0,-1 1 0,0 0-1,0-1 1,1 1 0,-1 0 0,0 1 0,0-1 0,1 0-1,-1 1 1,0-1 0,0 1 0,0-1 0,0 1 0,0 0 0,1 0-1,2 2 1,6 4 106,-1 0-1,1 1 0,-1 1 1,10 10-1,11 9 25,-19-21-122,0-1 0,0 1-1,1-2 1,-1 0 0,1 0 0,0-1-1,1-1 1,-1 0 0,27 1-1,30-1-8160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10:21.30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87 277 7796,'0'0'8777,"-14"0"-7595,-44 0-222,44 0-464,27 0-274,26-3-211,-1-2 1,0-1-1,0-2 1,45-17-1,0 2-282,61-19-2548,-143 41 2746,0 0 1,1 1-1,-1-1 0,0 0 1,1 1-1,-1-1 1,0 0-1,0 0 1,0 0-1,0 0 1,0 0-1,0 0 1,0 0-1,0-1 1,-1 1-1,1 0 1,0 0-1,-1-1 1,1 1-1,-1 0 1,1-1-1,-1 1 1,0-1-1,1 1 1,-1-1-1,0 1 1,0 0-1,0-1 1,0 1-1,0-1 1,0 1-1,-1-1 1,1 1-1,0 0 1,-2-3-1,1 0 60,-1-1-1,1 1 0,-1 0 0,0 0 0,-1 0 1,1 1-1,-1-1 0,1 0 0,-6-5 1,6 8 12,-8-9 375,-2 0 1,1 1-1,-1 0 1,0 1-1,-26-13 1,38 21-360,0 0 0,0 0 0,0-1 0,0 1-1,1 0 1,-1 0 0,0 0 0,0 0 0,0 0 0,0 0 0,0 0 0,0-1 0,0 1 0,0 0-1,0 0 1,1 0 0,-1 0 0,0-1 0,0 1 0,0 0 0,0 0 0,0 0 0,0 0 0,0 0-1,0-1 1,0 1 0,0 0 0,0 0 0,0 0 0,0 0 0,0-1 0,-1 1 0,1 0-1,0 0 1,0 0 0,0 0 0,0 0 0,0-1 0,0 1 0,0 0 0,0 0 0,0 0 0,-1 0-1,1 0 1,0 0 0,0 0 0,0-1 0,0 1 0,0 0 0,0 0 0,-1 0 0,1 0 0,18 1-87,-7 5 75,-1 1 0,1 0 0,-1 1 0,-1 0 0,0 1 0,0 0 0,0 0 0,-1 1 0,-1 0 0,1 0 0,-2 1 0,0 0 0,0 0 0,7 19 0,-12-23 1,1 0 0,-1 1 0,0-1 0,0 0 0,-1 0 0,0 0 0,0 1 0,-1-1 0,0 0 0,0 0 0,0 0 0,-4 8 0,0-2-367,-2 1 0,0-1 0,0 0 0,-16 20-1,6-8-3648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10:20.71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71 522 12005,'0'0'10301,"-12"-9"-9442,-35-31-192,36 26-243,11 13 126,9 0-593,163-21-413,-78 8-113,119-2-1,-212 16 453,-58-7-233,47 7 327,0 0 1,0-1-1,0 0 1,0-1-1,1-1 1,-1 1-1,1-1 1,-16-8-1,24 11-131,15 0-639,6 0 752,0 1-1,0 1 1,0 1 0,0 1-1,34 11 1,-44-12 51,-1 1 1,0 0-1,0 1 0,0 0 1,0 0-1,-1 0 0,0 2 1,0-1-1,0 1 0,-1 0 1,0 0-1,0 1 0,-1 0 1,6 9-1,-11-15-4,0 0 1,0 0-1,0 0 0,0 0 1,0 1-1,0-1 1,-1 0-1,1 1 0,-1-1 1,0 0-1,1 1 0,-1-1 1,0 1-1,0-1 1,-1 1-1,1-1 0,-1 0 1,1 1-1,-1-1 1,1 0-1,-1 0 0,0 1 1,0-1-1,0 0 0,-1 0 1,1 0-1,0 0 1,-1 0-1,0 0 0,1 0 1,-1-1-1,0 1 1,0-1-1,1 1 0,-1-1 1,-1 0-1,1 1 1,0-1-1,-4 1 0,-8 5 37,-1-1-1,1 0 0,-1-1 0,-25 4 1,20-4-694,0-2 0,0-1 0,0 0 0,0-2 0,0 0 0,-21-3 0,15-8-3495,8-13-2513</inkml:trace>
  <inkml:trace contextRef="#ctx0" brushRef="#br0" timeOffset="1374.17">1154 332 11253,'0'0'5840,"3"-1"-4765,-1 1-996,-1-1-1,1 1 1,-1-1-1,0 0 1,1 1 0,-1-1-1,0 0 1,0 0-1,1 0 1,-1 0-1,0 0 1,0 0-1,0 0 1,0 0-1,0 0 1,-1-1-1,1 1 1,0 0-1,0 0 1,-1-1-1,1 1 1,-1-1 0,1 1-1,-1-1 1,0 1-1,0-1 1,1 1-1,-1 0 1,0-1-1,0 1 1,0-1-1,-1 1 1,1-1-1,0 1 1,-1-1-1,1 1 1,0-1-1,-2-1 1,0 1-72,1 1 0,-1-1-1,0 1 1,0 0 0,0 0-1,0 0 1,0 0 0,0 0 0,0 0-1,0 0 1,0 1 0,0-1 0,0 1-1,0-1 1,-1 1 0,1 0-1,0 0 1,-2 0 0,-47 2-81,43-1 71,6-1-8,-1 1 1,1-1-1,-1 1 1,1 0-1,0 0 1,-1 0-1,1 0 1,0 1-1,0-1 0,0 1 1,0-1-1,0 1 1,0 0-1,0-1 1,0 1-1,1 0 1,-1 0-1,1 0 1,-1 0-1,1 1 1,0-1-1,0 0 1,0 1-1,0-1 1,0 0-1,1 1 0,-1-1 1,1 1-1,-1 4 1,0-3-41,1 1 1,0-1-1,-1 1 0,1-1 1,1 0-1,-1 1 0,1-1 1,-1 0-1,1 1 1,0-1-1,1 0 0,-1 0 1,1 0-1,0 0 0,0 0 1,5 7-1,9 4-305,1 0-1,38 24 1,-43-32 317,0 1 1,0 0 0,-1 1-1,0 0 1,0 1 0,-1 0-1,0 1 1,-1 0 0,0 0-1,12 21 1,-19-29 75,-1-1 1,0 1-1,0 0 1,0-1-1,0 1 1,0 0 0,0 0-1,0 0 1,-1 0-1,0 0 1,1 0-1,-1 0 1,0 0-1,-1-1 1,1 1-1,0 0 1,-1 0-1,0 0 1,0 0-1,0 0 1,0-1-1,0 1 1,0 0-1,-1-1 1,1 1-1,-1-1 1,1 1-1,-1-1 1,0 0 0,0 0-1,0 1 1,-1-2-1,1 1 1,-3 2-1,-7 2 110,0 0 1,-1-1-1,1 0 0,-1-1 0,0 0 0,-14 1 1,14-2-211,-42 1-1426,54-6-1320,1-11-2119</inkml:trace>
  <inkml:trace contextRef="#ctx0" brushRef="#br0" timeOffset="1665.29">1407 467 11861,'0'0'5955,"0"20"-4986,0 64-625,0-81-324,0 1 1,1-1 0,-1 1 0,0-1-1,1 1 1,0-1 0,0 1 0,0-1-1,0 0 1,1 0 0,-1 1 0,1-1-1,0 0 1,-1 0 0,2 0 0,-1-1-1,0 1 1,0 0 0,1-1-1,-1 0 1,1 1 0,0-1 0,0 0-1,0-1 1,0 1 0,0 0 0,0-1-1,1 1 1,-1-1 0,0 0 0,1 0-1,-1-1 1,1 1 0,3 0 0,-3-1-6,0 0 1,0 0-1,0 0 1,0 0-1,0-1 1,0 1 0,0-1-1,0 0 1,0 0-1,0-1 1,0 1 0,-1-1-1,1 0 1,-1 0-1,1 0 1,-1 0 0,0 0-1,1-1 1,-1 0-1,0 1 1,-1-1 0,1-1-1,-1 1 1,1 0-1,2-5 1,-2 1 85,-1 0-1,0 0 1,0 0 0,0 0-1,-1-1 1,0 1 0,-1 0-1,0-1 1,0 1 0,0-1 0,-2-9-1,1 14-116,1 0 1,-1 0-1,0 1 0,0-1 0,0 1 0,0-1 0,-1 1 1,1-1-1,0 1 0,-1 0 0,0 0 0,0 0 0,1 0 1,-1 0-1,0 0 0,-1 0 0,1 0 0,0 1 0,0-1 1,-1 1-1,1 0 0,-1 0 0,1 0 0,-1 0 0,1 0 1,-1 0-1,0 1 0,0-1 0,1 1 0,-1 0 0,-5 0 1,7 5-4147,1 19 132,0-23 3279,0 15-4961</inkml:trace>
  <inkml:trace contextRef="#ctx0" brushRef="#br0" timeOffset="2185">1716 485 5619,'0'0'11794,"0"4"-11332,0 6-236,0 10 165,1 1 0,4 31 0,-4-47-369,0 0-1,0-1 0,0 1 1,1-1-1,-1 1 1,1-1-1,0 0 0,1 1 1,-1-1-1,1 0 1,-1-1-1,1 1 1,0 0-1,0-1 0,1 1 1,-1-1-1,7 4 1,-9-6-22,0-1 0,0 1 0,0-1 0,0 1 0,-1-1 0,1 1 0,0-1 0,0 0-1,0 0 1,0 0 0,0 1 0,0-1 0,0 0 0,0 0 0,0 0 0,0 0 0,0-1 0,0 1 0,0 0 0,0 0 0,0 0 0,0-1 0,0 1 0,0-1 0,0 1 0,0-1 0,0 1 0,0-1 0,0 1 0,-1-1 0,1 0 0,0 1 0,1-2 0,18-37 80,-1 4-7,-17 36-84,-1-1 0,1 1 0,0 0 1,-1 0-1,1 0 0,-1 1 1,1-1-1,-1 0 0,0 0 0,1 1 1,-1-1-1,0 1 0,0-1 0,0 1 1,0 0-1,0-1 0,1 4 0,4 4 15,-4-6 0,1-1 0,-1 1-1,0-1 1,1 0 0,0 0-1,-1 0 1,1 0 0,0-1-1,0 1 1,0-1 0,0 0 0,0 1-1,1-1 1,-1-1 0,0 1-1,0 0 1,1-1 0,-1 0-1,0 0 1,1 0 0,-1 0-1,0 0 1,1 0 0,-1-1-1,0 0 1,0 0 0,5-1 0,3-4 4,0-1 0,0 0 0,-1 0 1,0-1-1,18-17 0,27-20 973,-54 45-951,1 0-1,-1-1 1,0 1 0,0 0-1,0 0 1,1 0 0,-1 0-1,0 0 1,0 0 0,1 0-1,-1 1 1,0-1 0,0 0-1,0 1 1,0-1-1,1 1 1,-1-1 0,0 1-1,0-1 1,0 1 0,0 0-1,0 0 1,0-1 0,0 1-1,1 2 1,24 26 158,-23-25-138,3 4-304,38 40 211,-41-45-800,0-1-1,0 1 1,1-1 0,-1 0-1,1 0 1,0 0 0,6 2-1</inkml:trace>
  <inkml:trace contextRef="#ctx0" brushRef="#br0" timeOffset="3841.46">2501 464 5747,'0'0'14940,"0"-13"-14065,0-22-633,0 22-167,0 22 24,0 324 752,1-331-838,-1 0 0,0 1 0,0-1 0,-1 0 0,1 0 0,0 0 0,-1 0 0,1 1 0,-1-1 0,0 0 0,0 0 0,0 0 0,0 0-1,0-1 1,0 1 0,0 0 0,-3 2 0,4-3-4,0-1-1,-1 0 0,1 0 1,0 0-1,-1 0 1,1 0-1,0 0 0,-1 0 1,1 0-1,0 1 0,-1-1 1,1 0-1,0 0 0,-1 0 1,1-1-1,0 1 1,0 0-1,-1 0 0,1 0 1,0 0-1,-1 0 0,1 0 1,0 0-1,-1 0 1,1-1-1,0 1 0,0 0 1,-1 0-1,1 0 0,0-1 1,0 1-1,-1 0 1,1 0-1,0-1 0,-1 1 1,-7-26 160,4-3-151,1-1 0,2 0 0,0 0 0,2 0 0,2 0 0,9-46 0,-7 54-113,1 0 0,2 1 0,0-1-1,1 1 1,1 1 0,1 0-1,1 0 1,0 1 0,18-19-1,-27 33 84,0 1-1,1-1 0,-1 1 0,1 0 1,0 0-1,1 0 0,-1 1 0,1-1 1,0 1-1,-1 0 0,1 0 0,0 1 1,1 0-1,-1 0 0,0 0 0,1 0 0,-1 1 1,1 0-1,0 0 0,-1 0 0,1 1 1,7 0-1,-12 0 9,0 1 0,1-1 0,-1 1 0,0 0 0,0-1 0,0 1 0,0 0 0,0 0 0,0-1 0,0 1 0,0 0 0,0 0 0,0 0 0,-1 0 0,1 0 0,0 0 0,-1 1 0,1-1 0,-1 0 0,1 0 1,-1 0-1,1 1 0,-1-1 0,0 0 0,1 2 0,1 37-41,-2-35 49,-1 2 0,0 1 0,0 0-1,-1-1 1,0 1 0,-1-1 0,0 1 0,0-1-1,0 0 1,-1 0 0,0-1 0,0 1 0,-1-1 0,0 0-1,0 0 1,-7 6 0,-6 5-83,-1 0 1,-1-1-1,-31 19 0,49-33 28,-1 0 0,0 0 0,0-1-1,0 1 1,0-1 0,0 0 0,0 0-1,0 0 1,0 0 0,-5 0 0,7-1 48,0 0 0,0-1 0,1 1 0,-1 0 0,0 0 0,0-1 0,0 1 0,1 0 0,-1-1 1,0 1-1,0-1 0,1 1 0,-1-1 0,0 1 0,1-1 0,-1 1 0,1-1 0,-1 0 0,1 1 0,-1-1 0,1 0 0,-1 0 1,1 1-1,0-1 0,-1 0 0,1 0 0,0 1 0,0-1 0,-1 0 0,1 0 0,0 0 0,0 0 0,0 0 0,0 1 0,0-1 1,0 0-1,0 0 0,1-1 0,-1 1-4,1 0 1,0-1 0,-1 1-1,1 0 1,0 0 0,0 0-1,0-1 1,0 1 0,0 0 0,0 0-1,0 0 1,0 1 0,0-1-1,1 0 1,-1 0 0,0 1-1,1-1 1,-1 0 0,0 1-1,1 0 1,-1-1 0,0 1-1,1 0 1,-1-1 0,1 1-1,-1 0 1,1 0 0,-1 0-1,1 1 1,1-1 0,55 2-87,-53-1 91,6 1-15,0 0 1,1 1-1,-2 0 1,1 1-1,13 6 0,-14-6-13,-1 0 0,1 0 0,0-1 0,1 0 0,-1-1 0,13 1 0,-15-2 36,8 0-33,0 0 0,0-2 0,0 0 0,28-5 1,-40 6 50,-1-1 0,0 0 1,0 0-1,0 0 1,0 0-1,-1-1 1,1 1-1,0-1 1,0 1-1,-1-1 1,1 0-1,-1 0 0,1 0 1,-1 0-1,0-1 1,0 1-1,0-1 1,0 1-1,-1-1 1,1 0-1,-1 0 1,1 1-1,-1-1 0,0 0 1,0 0-1,0 0 1,-1-1-1,1 1 1,-1 0-1,1 0 1,-1-4-1,0 4 50,0 0-1,0 1 1,0-1 0,0 0-1,-1 1 1,1-1 0,-1 0-1,1 1 1,-1-1 0,0 1-1,0-1 1,-3-3 0,3 4-64,0 1 0,-1 0 0,1 1 0,0-1-1,-1 0 1,1 0 0,-1 1 0,1-1 0,-1 0 0,0 1 0,1 0 0,-1-1 0,0 1 0,1 0 0,-1 0 0,0 0 0,1 0 0,-1 0-1,0 0 1,1 0 0,-1 1 0,1-1 0,-1 1 0,-2 0 0,3 0-17,-1-1-1,0 1 1,0 0-1,0-1 1,1 1-1,-1 0 1,1 0-1,-1 1 1,1-1-1,-1 0 1,1 0-1,-1 1 1,1-1-1,0 1 1,0-1-1,0 1 1,0 0 0,0-1-1,0 1 1,0 0-1,0 0 1,1-1-1,-1 1 1,0 3-1,-3 48-159,4-51 158,0-1-24,1 0 0,0 0-1,-1 0 1,1 0-1,0 0 1,-1-1 0,1 1-1,0 0 1,0 0 0,0 0-1,0-1 1,0 1 0,0 0-1,0-1 1,0 1 0,0-1-1,0 0 1,1 1 0,-1-1-1,0 0 1,0 1 0,0-1-1,0 0 1,1 0 0,-1 0-1,0 0 1,0 0 0,0 0-1,2-1 1,42-3-629,-33 0 583,1 0-1,-1-2 1,-1 1-1,1-2 1,-1 1-1,0-2 1,14-11-1,-6 5 60,-18 14 37,0-1 1,-1 1-1,1-1 0,0 1 1,-1-1-1,1 1 0,0-1 1,0 1-1,-1 0 0,1 0 1,0-1-1,0 1 1,0 0-1,-1 0 0,1 0 1,0 0-1,0 0 0,0 0 1,0 0-1,-1 0 1,1 0-1,0 0 0,0 1 1,0-1-1,-1 0 0,1 0 1,0 1-1,0-1 1,-1 1-1,1-1 0,0 0 1,-1 1-1,1 0 0,0-1 1,-1 1-1,1-1 0,-1 1 1,1 0-1,-1-1 1,1 2-1,15 36 561,-12-25-412,0-4-101,0-2 0,0 1 0,1 0 0,0-1 0,0 0 0,0 0 0,1-1-1,7 7 1,-10-10-61,0-1 0,0 0 0,0 0 0,1 0 0,-1 0 0,1-1 0,-1 0 0,1 1 0,0-1 0,-1 0 0,1-1 1,0 1-1,0-1 0,-1 1 0,1-1 0,0 0 0,0-1 0,0 1 0,-1-1 0,1 1 0,5-3 0,-6 2-26,0 0 1,0-1-1,0 0 0,0 1 1,0-1-1,-1 0 1,1 0-1,-1 0 0,1-1 1,-1 1-1,0 0 1,0-1-1,0 0 0,0 1 1,0-1-1,-1 0 1,1 0-1,-1 0 0,2-6 1,0 0-10,0 0 0,-1 0-1,-1-1 1,1 1 0,-1-17 0,-1 25 204,0 22-464,2 65 209,1-41 180,-3-1-1,-7 63 1,-4-60-63,11-45-19,-1 1 1,0-1 0,1 0-1,-1 0 1,0 1 0,0-1-1,-1 0 1,1 0-1,0 0 1,-1 0 0,1 0-1,-1 0 1,0 0 0,1-1-1,-1 1 1,-4 2 0,6-5 12,-1 1 0,1-1 1,-1 1-1,1-1 0,-1 1 1,1-1-1,-1 0 0,1 1 0,0-1 1,-1 0-1,1 1 0,0-1 1,0 0-1,-1 1 0,1-1 1,0 0-1,0 0 0,0 1 1,0-1-1,0 0 0,0 0 0,0 1 1,0-1-1,0 0 0,0 0 1,1 0-1,1-28-71,0 21-5,0 1-1,0-1 0,1 1 1,0 0-1,1-1 0,-1 1 1,1 1-1,7-10 0,48-54-462,-20 25 83,-34 40 379,16-21-516,32-52 0,-48 68 454,0 1 1,0-1 0,-1 0-1,-1 0 1,0 0-1,0-1 1,-1 1 0,0-1-1,0-20 1,-2 31 122,0-1-1,-1 0 1,1 1 0,0-1-1,-1 0 1,1 1 0,-1-1-1,1 1 1,-1-1 0,1 1-1,-1-1 1,0 1 0,1 0-1,-1-1 1,1 1 0,-1 0-1,0-1 1,1 1 0,-1 0-1,0 0 1,0 0 0,1-1-1,-1 1 1,0 0 0,1 0-1,-1 0 1,0 0 0,0 0-1,1 0 1,-1 1 0,0-1-1,0 0 1,-27 5 303,21-1-283,0 0 0,1 0 0,-1 1 0,1 0 0,0 0 1,1 1-1,-1-1 0,1 1 0,0 0 0,0 1 0,1-1 1,0 1-1,0 0 0,0 0 0,-3 13 0,1-4 91,1 0-1,1 0 1,1 1-1,0-1 1,1 1-1,0 21 1,2-33-132,0 0 0,0 0 0,0-1 1,1 1-1,0 0 0,0-1 0,0 1 0,0 0 0,1-1 0,0 0 0,0 1 1,0-1-1,0 0 0,1 0 0,-1 0 0,1 0 0,0-1 0,1 1 1,-1-1-1,7 6 0,-5-6-310,-1 0 0,2 0 0,-1-1 0,0 1 1,0-1-1,11 2 0,40 3-5237,-13-7-2745</inkml:trace>
  <inkml:trace contextRef="#ctx0" brushRef="#br0" timeOffset="4798.12">4093 55 13142,'0'0'7347,"-23"-9"-6560,-77-25-373,90 31-397,1 0 0,0 1 0,-1 1 0,0 0 0,1 0 0,-1 0 0,-18 3 0,4-1-1,-41 5-2,1 2 0,-77 20 1,11-1-21,-710 99-520,-350 66-354,754-127 952,432-64-38,0 0-1,1 0 0,-1 1 0,1-1 0,-1 1 0,1 0 0,0 0 1,-1 0-1,1 1 0,0-1 0,0 1 0,1-1 0,-1 1 1,1 0-1,-1 0 0,-2 5 0,-39 65-66,25-37 95,-86 106 42,101-136-106,1-1 0,0 1 1,0 0-1,0 0 0,1 1 1,0-1-1,0 0 0,1 1 1,0-1-1,-1 11 0,3 70-26,1-41 24,-3-41 2,2 0 0,-1 0 0,0 0 0,1-1 0,0 1 0,0 0 0,1 0 0,-1-1 0,1 1 0,0-1 0,0 1 0,0-1 0,1 0 0,0 0 0,0 0 0,0 0 0,0 0 0,0-1 0,1 1 0,0-1 0,-1 0 0,1 0 0,0-1 0,1 1 0,-1-1 0,0 0 0,1 0 0,-1 0 0,1 0 0,0-1 0,4 1 0,16 3 4,0-1 1,1-2 0,-1 0 0,45-4 0,-51 2 7,77-9 33,-1-3 1,152-41-1,-117 23-34,802-129 85,-432 83 241,-347 51 110,293-59 956,-439 81-1383,0 0-1,-1 0 0,0 0 0,1-1 0,-1 0 0,0 0 0,-1-1 0,1 1 0,-1-1 0,0 0 0,0-1 0,0 1 0,-1-1 0,0 0 0,0 0 0,-1-1 0,1 1 0,-1-1 0,-1 0 0,1 0 0,1-9 0,4-13-238,-2 1 0,0-1 0,2-58 0,-7 58-78,1 2 118,-1-1 0,-4-38-1,3 60 161,-1 0-1,0 0 0,0 0 1,-1 1-1,1-1 0,-1 0 1,0 1-1,-1-1 0,0 1 1,1 0-1,-2 0 0,1 0 0,0 0 1,-1 0-1,0 1 0,-9-8 1,12 10-119,-1 1 0,1 1 1,-1-1-1,1 0 0,-1 0 0,0 0 1,1 1-1,-1-1 0,0 1 1,1-1-1,-1 1 0,0 0 0,0 0 1,1 0-1,-1 0 0,0 0 1,0 0-1,1 0 0,-1 0 0,0 1 1,1-1-1,-1 1 0,0-1 1,1 1-1,-1 0 0,1 0 0,-1-1 1,-2 3-1,-2 2-1241,0 0 0,1 1 1,-1 0-1,1-1 0,-5 9 0,7-9 237,-14 17-6148</inkml:trace>
  <inkml:trace contextRef="#ctx0" brushRef="#br0" timeOffset="5509.73">4300 126 10309,'0'0'9831,"0"-7"-8969,0-19-452,0 25-405,0 1 0,0 0-1,0 0 1,0 0-1,0 0 1,0 0-1,0 0 1,0-1 0,0 1-1,0 0 1,0 0-1,0 0 1,0 0-1,0 0 1,0-1-1,0 1 1,0 0 0,0 0-1,0 0 1,0 0-1,0 0 1,0 0-1,0-1 1,0 1 0,0 0-1,-1 0 1,1 0-1,0 0 1,0 0-1,0 0 1,0 0-1,0 0 1,0-1 0,0 1-1,0 0 1,-1 0-1,1 0 1,0 0-1,0 0 1,0 0 0,0 0-1,0 0 1,0 0-1,-1 0 1,1 0-1,0 0 1,0 0-1,0 0 1,0 0 0,0 0-1,-1 0 1,1 0-1,0 0 1,0 0-1,0 0 1,0 0 0,0 0-1,0 0 1,-1 0-1,1 0 1,0 1-1,0-1 1,0 0-1,0 0 1,0 0 0,0 0-1,-1 0 1,-6 8-19,6-8 19,-44 58 311,-52 87-1,43-62-74,46-72-240,-56 93 129,57-91-169,1 0 1,0 1-1,0-1 1,2 1-1,-1 1 1,-1 14 0,5-18-1969,2-18-3346,2-9 44,-1 8 5588,3-28-5615</inkml:trace>
  <inkml:trace contextRef="#ctx0" brushRef="#br0" timeOffset="5698.64">3975 150 6019,'0'0'13758,"8"-4"-13264,-6 3-465,0 0 0,-1 0 0,1 0 0,0 1 0,0-1 0,0 0 0,0 1 0,0-1 0,0 1 0,0 0 0,0 0 0,0 0 0,0 0 0,0 0 0,0 0 0,4 1 0,-2 1 30,-1-1 0,0 1 0,0 0 0,0 1 0,0-1 0,0 0 0,0 1 0,-1 0-1,1 0 1,-1 0 0,3 4 0,-3-5-34,61 84 713,134 141 1,-163-197-896,-22-20-614,0 1 0,0 0 0,16 21 0,-24-17-3917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17:09.11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341 172 3522,'0'0'7534,"0"-8"-6934,1-28 136,-1 35-514,1-1-1,-1 1 1,0-1 0,0 1 0,0-1-1,0 1 1,0-1 0,0 1 0,-1-1-1,1 1 1,0-1 0,-1 1 0,1 0-1,-1-1 1,1 1 0,-1 0 0,0-1-1,1 1 1,-1 0 0,0 0 0,0 0-1,0 0 1,0-1 0,0 1 0,0 1-1,-2-3 1,2 3 138,-26 22-61,-135 233-310,160-265-4527,3 0 3116,-1-17-3913</inkml:trace>
  <inkml:trace contextRef="#ctx0" brushRef="#br0" timeOffset="412.74">110 13 6163,'0'0'6125,"-1"0"-5984,1-1-1,-1 1 1,1-1 0,-1 1-1,1 0 1,0-1-1,-1 1 1,1-1 0,0 1-1,-1-1 1,1 1-1,0-1 1,-1 1 0,1-1-1,0 0 1,0 1-1,0-1 1,0 1-1,0-1 1,0 1 0,0-1-1,0 0 1,16 7-69,0 1 1,0 0-1,-1 1 1,0 1-1,0 1 1,-1 0-1,0 0 1,-1 2-1,0 0 0,12 15 1,-6-5-38,-1 0 0,0 2 1,-2 0-1,-1 1 0,16 37 0,-29-58-364,7 14 749,-1-12-5425</inkml:trace>
  <inkml:trace contextRef="#ctx0" brushRef="#br0" timeOffset="2298.55">110 705 7267,'0'0'7919,"0"-16"-3040,17 80-4803,-15-47-51,2-1 1,0-1-1,1 1 0,13 28 1,-18-44-15,1 1 1,-1-1-1,1 0 0,-1 1 1,0-1-1,1 0 1,-1 0-1,1 1 0,-1-1 1,0 0-1,1 0 1,-1 0-1,1 1 0,-1-1 1,1 0-1,-1 0 1,1 0-1,-1 0 0,1 0 1,-1 0-1,0 0 0,1 0 1,-1 0-1,1 0 1,-1-1-1,1 1 0,-1 0 1,1 0-1,-1 0 1,0-1-1,1 1 0,-1 0 1,1 0-1,-1-1 0,0 1 1,1 0-1,-1-1 1,0 1-1,1 0 0,-1-1 1,0 1-1,1-1 1,18-20-1,-14 15 38,38-36-53,3 1 1,1 3-1,2 1 1,2 3-1,0 2 1,67-30 0,-93 51-21,50-15 0,-94 34-9866,-2 5 4925</inkml:trace>
  <inkml:trace contextRef="#ctx0" brushRef="#br0" timeOffset="3822.81">205 1081 5987,'0'0'7176,"-12"12"-2074,-45 49-5180,38-41 64,2-4-232,0 2 0,1 0-1,1 1 1,1 0 0,-13 24 0,22-22-953</inkml:trace>
  <inkml:trace contextRef="#ctx0" brushRef="#br0" timeOffset="4195.66">1 1125 6275,'0'0'7662,"0"-12"-6752,0-38-291,0 49-591,0-1 0,0 1 0,0 0 0,0-1 0,1 1 1,-1 0-1,0 0 0,1-1 0,-1 1 0,1 0 0,-1 0 0,1 0 1,0 0-1,-1 0 0,1 0 0,0 0 0,0 0 0,0 0 0,0 0 1,0 0-1,0 0 0,0 0 0,0 1 0,0-1 0,0 0 0,0 1 1,0-1-1,0 1 0,1 0 0,-1-1 0,0 1 0,0 0 0,1-1 1,-1 1-1,0 0 0,0 0 0,1 0 0,-1 0 0,0 1 0,0-1 1,2 0-1,3 1-32,0 0-1,0 0 1,0 1 0,-1-1 0,1 1-1,8 5 1,4 4 29,-1 2-1,0 0 1,24 26 0,29 23 20,-58-46 102</inkml:trace>
  <inkml:trace contextRef="#ctx0" brushRef="#br0" timeOffset="5683.05">28 1679 7764,'0'0'6715,"5"-10"-3770,-2 10-2925,0 1 0,0 1 0,0-1 0,0 0 0,-1 1 0,1-1 0,0 1 0,-1 0 0,0 0 0,1 0 0,-1 0 0,0 0 0,0 1 0,0-1 0,0 1 0,0-1 0,-1 1 0,1 0 0,1 3 0,25 59 303,-1 41 18,-27-106-286,1 1-1,-1-1 0,0 0 1,1 1-1,-1-1 0,0 0 0,1 0 1,-1 1-1,1-1 0,-1 0 0,0 0 1,1 1-1,-1-1 0,1 0 1,-1 0-1,1 0 0,-1 0 0,1 0 1,-1 0-1,1 0 0,-1 0 0,1 0 1,-1 0-1,1 0 0,-1 0 1,0 0-1,1 0 0,-1 0 0,1 0 1,-1-1-1,1 1 0,-1 0 0,1 0 1,-1-1-1,0 1 0,1 0 1,-1-1-1,0 1 0,1 0 0,-1-1 1,1 1-1,22-20-325,-16 13 453,50-35-179,2 2 0,70-36 0,-28 17-10,96-44 136,-191 100-127,11-9-1175,-17 12 1020,0 0-1,0 0 1,0-1-1,0 1 1,0 0-1,0-1 0,-1 1 1,1 0-1,0 0 1,0-1-1,0 1 1,0 0-1,0-1 1,0 1-1,0 0 1,-1 0-1,1-1 1,0 1-1,0 0 1,0 0-1,-1-1 1,1 1-1,0 0 1,0 0-1,-1 0 1,1 0-1,0-1 1,0 1-1,-1 0 1,1 0-1,0 0 1,-1 0-1,1 0 1,0 0-1,0 0 1,-1 0-1,1 0 0,0 0 1,-1 0-1,1 0 1,0 0-1,-1 0 1,1 0-1,0 0 1,0 0-1,-1 0 1,1 0-1,0 0 1,0 1-1,-1-1 1,1 0-1,0 0 1,-1 0-1,-21 0-8282</inkml:trace>
  <inkml:trace contextRef="#ctx0" brushRef="#br0" timeOffset="7221.46">33 2154 10917,'0'0'6216,"1"-1"-6144,0-1-1,0 1 1,0-1 0,0 1-1,0 0 1,0 0 0,0-1-1,1 1 1,-1 0-1,0 0 1,1 0 0,2-1-1,-2 3-65,1 1 0,-1 0 1,0 0-1,0 0 0,0 0 0,0 0 0,0 0 0,-1 0 0,1 1 0,0-1 0,-1 0 0,0 1 0,0 0 0,1 2 1,15 40 422,-2 34 170,-13-61-553,1-1 0,0 0 1,1 0-1,1 0 0,1-1 0,8 18 1,-14-33 1,1-1 1,-1 1-1,1-1 1,-1 0-1,1 1 1,-1-1 0,1 0-1,-1 1 1,1-1-1,-1 0 1,1 0-1,-1 1 1,1-1-1,0 0 1,-1 0 0,1 0-1,-1 0 1,1 0-1,-1 0 1,1 0-1,0 0 1,-1 0 0,1 0-1,-1 0 1,1 0-1,0 0 1,-1-1-1,1 1 1,-1 0 0,1 0-1,-1-1 1,1 1-1,-1 0 1,2-1-1,21-16-125,-19 14 197,53-39-66,2 3 0,117-58-1,140-39-76,-305 131-849,30-10 2300,-28 12-4568,-1 2-4392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17:33.58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58 548 9620,'0'0'9677,"-10"-5"-8509,-28-17-314,28 16 157,26 5-677,49-6-656,0 3 0,121 7 0,-180-2-67,0 0 1,0 0-1,0 1 0,0-1 1,0 1-1,0 1 0,0-1 1,6 4-1,-10-4 33,0-1-1,0 1 1,0-1-1,0 1 1,0 0 0,-1-1-1,1 1 1,-1 0-1,1 0 1,-1 0 0,0 1-1,1-1 1,-1 0-1,1 3 1,0 18-4943</inkml:trace>
  <inkml:trace contextRef="#ctx0" brushRef="#br0" timeOffset="202.4">151 698 11237,'0'0'9492,"-27"0"-9315,59 0-97,12 0-80,23 0 0,9-3-417,8-9-1039,-3-1-1217,-14-5-2226</inkml:trace>
  <inkml:trace contextRef="#ctx0" brushRef="#br0" timeOffset="463.97">383 296 15847,'0'0'3941,"7"4"-4179,56 38 94,-31-23 15,-2 1 0,0 1 0,31 31 1,-53-45 110,-2 0 0,1 0 1,-1 1-1,0 0 0,0 1 1,-1-1-1,0 1 0,0 0 0,-1 0 1,-1 0-1,1 1 0,-2-1 1,1 1-1,-1 0 0,-1 0 1,1 16-1,-2-20 32,-1 1 0,-1-1-1,1 0 1,-1 1 0,-1-1 0,1 0 0,-1 0 0,0 0-1,0-1 1,0 1 0,-1-1 0,0 0 0,0 0 0,-1 0 0,1 0-1,-1-1 1,0 1 0,0-1 0,-1-1 0,-6 5 0,-16 9 90,0-1 1,-51 20 0,78-36-105,-11 5-299,-42 16 270,18-15-5715</inkml:trace>
  <inkml:trace contextRef="#ctx0" brushRef="#br0" timeOffset="1228.27">1306 360 11509,'0'0'8276,"0"-9"-7137,0-9-759,0 2 173,-1 38-416,-16 132-1,9-106-26,2 1 0,3-1 0,3 72 0,1-114-93,0-1-1,1 1 0,-1 0 1,1-1-1,0 1 0,1-1 0,-1 0 1,1 1-1,0-1 0,0-1 1,0 1-1,1 0 0,0-1 0,0 1 1,0-1-1,1 0 0,-1-1 1,1 1-1,0-1 0,0 0 1,0 0-1,0 0 0,0-1 0,1 0 1,-1 0-1,1 0 0,0-1 1,-1 1-1,1-1 0,0-1 1,0 1-1,0-1 0,-1 0 0,1-1 1,0 1-1,0-1 0,0 0 1,-1 0-1,1-1 0,0 0 0,-1 0 1,1 0-1,-1-1 0,0 1 1,8-7-1,-1-1 21,-1 0 0,0-1-1,-1 0 1,0-1 0,0 0 0,-2-1-1,1 0 1,-2 0 0,0-1 0,10-25-1,1-13 19,18-87 1,-28 107-56,-2 5-1,-2-1 1,0 1-1,-1-42 0,-3 68-13,0 1 0,0 0 0,0 0-1,0-1 1,0 1 0,0 0 0,0 0-1,-1-1 1,1 1 0,0 0 0,0 0 0,0-1-1,0 1 1,-1 0 0,1 0 0,0 0-1,0 0 1,-1-1 0,1 1 0,0 0 0,0 0-1,-1 0 1,1 0 0,0 0 0,0 0-1,-1 0 1,1 0 0,0 0 0,-1 0 0,1 0-1,0 0 1,0 0 0,-1 0 0,1 0-1,0 0 1,-1 0 0,1 0 0,0 0 0,0 0-1,-1 0 1,1 0 0,0 0 0,0 1-1,-1-1 1,1 0 0,0 0 0,0 0 0,0 0-1,-1 1 1,1-1 0,0 0 0,0 1-1,-15 10-1853,13-6 802,-1 2 1,1-1 0,0 0 0,1 0-1,-1 1 1,0 6 0,-2 16-7053</inkml:trace>
  <inkml:trace contextRef="#ctx0" brushRef="#br0" timeOffset="2624.78">1893 301 16888,'0'0'3652,"-3"4"-3337,0-1-332,1 0 1,0 0-1,0 0 1,0 0-1,1 1 1,-1-1-1,1 0 1,0 1-1,0 0 1,0-1-1,0 1 1,0 4-1,-2 54 53,2-19 17,-44 524 489,45-562-508,0-3-17,1 0 0,-1-1 0,0 1 0,0 0 0,0 0 1,0 0-1,-1-1 0,1 1 0,0 0 0,-1 0 0,1-1 0,-1 1 0,0 0 0,0-1 0,1 1 0,-1 0 0,0-1 0,0 1 0,0-1 0,-2 2 0,-3-31 1520,2-10-1427,1 0 0,2 0 0,2 0 0,6-45 0,-4 62-119,1 1 0,1 0 0,0 0 0,2 1 0,0-1-1,1 2 1,1-1 0,0 1 0,19-25 0,7 7-97,-34 35 82,1 0 0,-1-1 1,1 1-1,-1 0 1,1 1-1,-1-1 0,1 0 1,-1 0-1,1 1 1,0-1-1,-1 1 0,1-1 1,0 1-1,0-1 1,-1 1-1,1 0 0,0 0 1,0 0-1,-1 0 1,1 1-1,0-1 0,0 0 1,-1 1-1,4 0 1,-4 3-43,-1-1 1,1 1 0,-1-1-1,0 1 1,0-1 0,0 1 0,0-1-1,-1 1 1,1-1 0,-1 1 0,0-1-1,-1 5 1,-5 3 20,0-1-1,-1 0 0,0 0 1,-1 0-1,0-1 0,0-1 1,-1 0-1,0 0 1,-15 9-1,80-71-248,15-5-539,100-94-493,-148 131 1324,0-2 0,-2 0 0,-1-1 0,32-54 0,-48 71 328,0 0-1,0 1 1,0-1-1,-1 0 1,0 0-1,0 0 1,-1-1-1,0 1 1,-1-16-1,0 29-308,-1 0-1,0 0 0,0 0 0,-1 0 1,0 0-1,0-1 0,0 1 0,-3 5 0,-6 15-55,-24 95 136,-32 215 0,9-31 48,57-297-138,0-2-4,0 0 0,-1 0 0,1 0 0,-1 0 0,0-1 0,0 1 0,0 0 0,-5 6 0,6-11 25,1 0-1,-1 0 0,1 0 1,-1 0-1,0 0 0,1 0 0,-1 0 1,1 0-1,-1 0 0,1 0 1,-1 0-1,1-1 0,-1 1 0,1 0 1,-1 0-1,1-1 0,0 1 0,-1 0 1,1 0-1,-1-1 0,1 1 1,0-1-1,-1 1 0,1 0 0,0-1 1,-1 1-1,1-1 0,0 1 0,-1-1 1,1 1-1,0-1 0,0 1 1,0-1-1,0 1 0,-1-1 0,1 1 1,0-1-1,0 1 0,0-1 0,0 0 1,-8-24 182,2-1-214,1-1 0,2-1-1,1 1 1,1 0 0,1 0-1,2-1 1,0 1 0,11-43 0,-10 56-46,1 1 0,1 0-1,0 0 1,1 1 0,0-1 0,1 1 0,0 1 0,13-16 0,-14 20 25,1 0 0,0 1-1,0 0 1,0 0 0,1 1-1,-1-1 1,1 2 0,1-1-1,-1 1 1,1 0 0,-1 1 0,1 0-1,14-2 1,-15 3-6,-1 0-1,1 1 1,0 0 0,0 1-1,0 0 1,0 0 0,0 1 0,8 1-1,-14-1 17,0-1-1,0 1 0,0 0 1,-1 0-1,1 0 0,0 0 1,-1 0-1,1 0 0,0 0 1,-1 0-1,1 1 0,-1-1 0,0 1 1,1-1-1,-1 1 0,0-1 1,0 1-1,0 0 0,0 0 1,0-1-1,-1 1 0,1 0 1,0 0-1,-1 0 0,1 0 1,-1 0-1,0 0 0,0 0 1,0 0-1,0 0 0,0 0 1,0 0-1,0 0 0,0-1 1,-1 1-1,0 3 0,-1 1 2,0-1 0,-1 1-1,0-1 1,1 0 0,-2 0-1,1 0 1,0-1-1,-1 1 1,0-1 0,0 0-1,0 0 1,-1 0 0,1 0-1,-1-1 1,0 0 0,-9 5-1,1-1-2,-1 0 0,0 0 0,-1-1 0,1-1 0,-21 4-1,95-26-27,-1-3 0,110-54-1,-168 73 46,14-6 4,-1 0-1,-1-1 1,26-18-1,-37 25 13,0-1 0,0 1 0,0-1 0,0 0 0,0 0 0,0 0 1,0 0-1,-1 0 0,1 0 0,-1 0 0,1-1 0,-1 1 0,0-1 0,0 1 0,0-1 0,0 1 0,-1-1 0,1 1 1,-1-1-1,1 0 0,-1 1 0,0-1 0,0 0 0,0 0 0,0 1 0,-1-1 0,1 0 0,-1 1 0,1-1 0,-1 1 1,-2-5-1,2 6-19,0-1 1,-1 1-1,1 0 0,-1-1 1,1 1-1,-1 0 1,1 0-1,-1 0 0,0 0 1,0 0-1,1 0 1,-1 1-1,0-1 1,0 1-1,0-1 0,0 1 1,0 0-1,0-1 1,1 1-1,-1 0 0,0 0 1,0 1-1,0-1 1,0 0-1,0 1 1,0-1-1,-2 1 0,-1 0-16,0 1 0,0-1 0,1 1 0,-1 0 0,1 0-1,-1 0 1,1 0 0,0 1 0,-8 5 0,7-2 2,0 1 0,1-1 0,0 1 0,0-1 0,0 1 0,1 1 1,0-1-1,0 0 0,0 1 0,1-1 0,-1 14 0,1-6 8,0 0 0,1 0-1,1 0 1,1 1-1,2 15 1,-2-27 9,0 0 0,0-1 1,0 1-1,1-1 0,-1 1 1,1-1-1,0 0 0,0 0 0,0 0 1,0 0-1,0 0 0,1 0 1,-1 0-1,1-1 0,0 1 0,0-1 1,0 0-1,0 0 0,0 0 1,0 0-1,1-1 0,-1 1 0,1-1 1,-1 0-1,4 1 0,-2 0 3,0-1 0,0 0 0,1-1 0,-1 1 0,0-1-1,0 0 1,0 0 0,0-1 0,0 1 0,1-1 0,-1 0-1,0-1 1,-1 1 0,1-1 0,0 0 0,0 0 0,7-5-1,-3-1 31,0 0 0,-1-1 0,1 0 0,-2 0 0,1-1 0,9-18 0,-11 18 6,1-1-1,0 1 1,1 1-1,0-1 1,17-15-1,-24 25-40,-1 0 1,0 0-1,0 0 1,0-1-1,1 1 1,-1 0-1,0 0 0,0 0 1,1 0-1,-1 0 1,0 0-1,0 0 0,0 0 1,1 0-1,-1 0 1,0 0-1,0 0 1,1 0-1,-1 0 0,0 0 1,0 0-1,1 0 1,-1 0-1,0 0 0,0 1 1,1-1-1,-1 0 1,0 0-1,0 0 1,0 0-1,1 0 0,-1 0 1,0 1-1,0-1 1,0 0-1,0 0 0,1 0 1,-1 1-1,0-1 1,0 0-1,0 1 0,7 16-38,0 24 48,-7-37 11,3 14 14,-3-9 12,2 0-1,-1 0 1,1 0-1,0 0 1,1-1-1,4 11 1,-5-17-45,-1 0 1,1 1 0,0-1-1,-1 0 1,1 0-1,0 0 1,0 0 0,0 0-1,1 0 1,-1-1-1,0 1 1,1-1 0,-1 0-1,1 1 1,-1-1 0,1 0-1,0-1 1,-1 1-1,1 0 1,0-1 0,0 1-1,-1-1 1,1 0 0,5 0-1,6 0-1350,1 0-1,0-1 1,-1-1-1,28-6 1,-2-7-4546</inkml:trace>
  <inkml:trace contextRef="#ctx0" brushRef="#br0" timeOffset="2884.05">3355 609 18424,'0'0'4787,"98"-18"-4707,-58 13-80,1 0-96,-6 5 48,-4-5-817,5 5-880,-14 0-1296,-13 0-753</inkml:trace>
  <inkml:trace contextRef="#ctx0" brushRef="#br0" timeOffset="3074.17">3382 703 10325,'0'0'10501,"-23"15"-10437,55-15 96,12 0 32,14 0-192,-4-12-80,-1-1-1825,-8-5-1393,-5-2-2352</inkml:trace>
  <inkml:trace contextRef="#ctx0" brushRef="#br0" timeOffset="3308.74">3529 319 7972,'0'0'12056,"5"-1"-11403,1 1-643,0 0 0,0 1 0,0-1 0,0 1 0,0 1 0,0-1 0,0 1 0,-1 0 0,1 0 0,0 1 0,-1-1 0,10 8 0,71 51 21,-67-46-15,-10-9-13,-1 1 0,1 1 1,-2-1-1,1 1 1,-1 1-1,10 14 0,-15-20-1,-1 0 0,1 0 0,0 0 0,-1 0-1,0 0 1,0 0 0,0 1 0,0-1-1,0 1 1,-1-1 0,0 0 0,0 1 0,0-1-1,0 1 1,0-1 0,0 1 0,-1-1 0,0 1-1,0-1 1,0 0 0,0 0 0,0 1-1,0-1 1,-1 0 0,0 0 0,-2 3 0,-11 10 29,-1 0 0,0-1 0,-1-1 1,-1 0-1,0-2 0,-1 0 0,-25 12 1,-23 16-1291,31-18-2244,4-4-3151</inkml:trace>
  <inkml:trace contextRef="#ctx0" brushRef="#br0" timeOffset="3794.07">4697 321 13926,'0'0'3562,"-12"-15"-1935,-37-48-181,47 59-1391,-1 1-1,1 0 0,-1 0 0,0 1 0,0-1 0,-1 1 0,1-1 0,0 1 0,-1 0 0,1 0 0,-1 0 1,0 1-1,0 0 0,0-1 0,1 1 0,-1 0 0,0 1 0,0-1 0,0 1 0,-1 0 0,1 0 0,0 0 1,0 0-1,0 1 0,0-1 0,0 1 0,0 0 0,1 0 0,-6 3 0,0 0 51,0 2 0,0-1 1,0 1-1,1 1 0,0 0 0,0 0 0,0 0 0,-9 13 1,2-1-93,1 0 1,1 0 0,0 2-1,2-1 1,0 2 0,1-1-1,1 1 1,2 1-1,0 0 1,1 0 0,1 0-1,1 0 1,2 1 0,0 0-1,1-1 1,3 30 0,-1-47-13,0 0 1,0 0 0,0 0-1,1 0 1,0 0-1,0-1 1,0 1 0,1-1-1,0 0 1,0 0-1,0 1 1,0-2 0,1 1-1,6 6 1,-3-5-90,0 0 1,0-1-1,1 1 1,0-1-1,0-1 0,0 0 1,1 0-1,13 4 1,-4-2-746,0-2 0,1 0 0,29 2 0,48-7-6775,-42-8 223</inkml:trace>
  <inkml:trace contextRef="#ctx0" brushRef="#br0" timeOffset="4962.19">4874 619 11077,'0'0'10645,"-8"-11"-9999,-32-33-334,39 43-312,0 1 1,0-1-1,0 0 1,0 0-1,-1 1 1,1-1 0,0 1-1,0-1 1,-1 1-1,1-1 1,0 1-1,-1 0 1,1 0-1,0-1 1,-1 1-1,1 0 1,-1 0 0,1 1-1,0-1 1,-1 0-1,1 0 1,0 1-1,-1-1 1,1 0-1,0 1 1,0 0-1,-1-1 1,1 1 0,-2 1-1,-28 27-83,26-22 72,0-2-101,0-1-1,1 1 1,0 0-1,0 0 1,0 1-1,1-1 0,0 1 1,0 0-1,0 0 1,1 0-1,-1 0 1,2 0-1,-1 1 1,1-1-1,-1 9 1,2-14 16,0 0 0,0-1 0,1 1 0,-1 0 0,0-1 0,1 1 0,-1 0 0,1-1 0,-1 1 0,1 0 0,-1-1 0,1 1 0,-1-1 0,1 1 0,-1-1 0,1 1 0,0-1 0,-1 0 0,1 1 0,0-1 0,-1 0 0,1 1 0,0-1 0,0 0 0,-1 0 0,1 0 0,0 1 0,0-1 0,0 0 0,-1 0 0,1 0 0,0 0 0,0-1 0,-1 1 1,1 0-1,0 0 0,0 0 0,-1 0 0,1-1 0,0 1 0,-1 0 0,2-2 0,34-13-665,-30 12 893,0-1 0,0 1 0,1 0 1,-1 1-1,1-1 0,-1 1 0,1 1 0,0-1 0,0 1 1,0 0-1,0 1 0,0 0 0,0 0 0,0 0 0,0 1 1,0 0-1,9 2 0,-8-1-133,0 0-1,0-1 1,0-1 0,1 1-1,-1-1 1,0-1 0,1 0 0,-1 0-1,0 0 1,0-1 0,0 0 0,0-1-1,9-3 1,-10 2 5,0 0 0,-1-1 0,0 1 0,1-1 0,-2 0-1,1-1 1,0 1 0,-1-1 0,0 0 0,-1-1 0,1 1 0,-1-1 0,-1 0 0,1 0 0,-1 0 0,3-10-1,-1-4 301,-1-1 0,-2 0-1,0 1 1,-2-37 0,0 52-246,1-15 9,-1 0 0,-2 0-1,0 1 1,-7-32 0,9 52-53,0 0 1,-1 0 0,1 0-1,0 1 1,0-1-1,0 0 1,0 0-1,-1 0 1,1 0 0,0 0-1,0 1 1,0-1-1,-1 0 1,1 0-1,0 0 1,0 0-1,0 0 1,-1 0 0,1 0-1,0 0 1,0 0-1,-1 0 1,1 0-1,0 0 1,0 0 0,0 0-1,-1 0 1,1 0-1,0 0 1,0 0-1,-1 0 1,1 0-1,0 0 1,0 0 0,0 0-1,-1-1 1,1 1-1,0 0 1,0 0-1,0 0 1,-1 0-1,1 0 1,0-1 0,0 1-1,0 0 1,0 0-1,-1-1 1,-3 25-341,-15 216 424,10-97 303,-26 278 440,35-420-825,0 1 1,0 0 0,0 0-1,0-1 1,0 1-1,0 0 1,0 0 0,-1-1-1,1 1 1,-1 0 0,1 0-1,-1-1 1,0 1 0,0-1-1,1 1 1,-1-1-1,0 1 1,0-1 0,-1 1-1,-1 1 1,2-3 21,0 0 1,0-1-1,0 1 1,-1 0-1,1-1 1,0 1-1,0-1 0,0 1 1,0-1-1,1 0 1,-1 1-1,0-1 1,0 0-1,0 0 0,0 0 1,1 0-1,-1 0 1,0 1-1,1-1 1,-1 0-1,1-1 1,-1 0-1,-6-10 107,1-1-1,0 0 1,-7-24-1,8 4-151,1 0 1,1-1-1,4-63 0,0 67-22,0 9-50,0 0 0,1 1 0,2 0 0,0-1 0,0 1-1,2 1 1,15-36 0,-17 48 63,-1 0-1,1 0 1,1 0-1,-1 1 1,1-1 0,0 1-1,1 0 1,-1 1-1,1-1 1,1 1 0,-1 0-1,0 1 1,1 0-1,0 0 1,0 0-1,0 1 1,1 0 0,-1 0-1,1 1 1,0 0-1,-1 0 1,1 1-1,8-1 1,-11 1 6,0 1-1,-1 0 1,1 0 0,0 0 0,0 0-1,-1 1 1,1-1 0,-1 1-1,1 1 1,-1-1 0,1 0-1,-1 1 1,1 0 0,-1 0 0,0 1-1,0-1 1,7 7 0,-8-6 2,-1 1 0,1-1 1,-1 1-1,0 0 0,-1 0 1,1 0-1,0 0 0,-1 0 0,0 0 1,0 0-1,0 0 0,-1 0 1,1 1-1,-1-1 0,0 0 1,0 1-1,-1-1 0,1 0 1,-1 0-1,-1 5 0,0-1 2,0-1 0,-1 0 0,0 0 0,0 0 0,-1 0 0,0 0 0,0-1 0,0 1 0,-1-1 0,0 0 0,0-1 0,0 1 0,-9 5 0,-6 6-24,-1-2-1,-36 20 0,55-34-12,26-2-290,1-1 0,-1-2 0,0 0 0,-1-1 0,1-2 0,-1 0 0,0-2 0,-1 0 0,0-2 0,0 0 0,28-21 0,-46 29 498,0-1 0,-1 1 0,0-1 0,0 0 0,0 0 0,0 0 0,0-1 0,-1 1 0,0-1 0,0 0 0,0 1 0,0-1-1,-1 0 1,0 0 0,0 0 0,0 0 0,-1 0 0,1 0 0,-1 0 0,-1 0 0,1 0 0,-1 0 0,-1-9 0,1 14-155,1-1 1,0 1-1,0 0 0,0 0 0,-1-1 1,1 1-1,0 0 0,0 0 0,-1 0 1,1-1-1,0 1 0,-1 0 0,1 0 1,0 0-1,-1 0 0,1 0 0,0 0 1,0-1-1,-1 1 0,1 0 0,0 0 1,-1 0-1,1 0 0,0 0 0,-1 0 1,1 0-1,0 0 0,-1 1 0,1-1 1,0 0-1,-1 0 0,1 0 0,0 0 1,-1 0-1,1 0 0,0 1 0,0-1 1,-1 0-1,1 0 0,0 0 0,0 1 1,-1-1-1,1 0 0,-4 14-24,0-1 1,2 1-1,-1-1 1,2 1-1,-1 0 0,2 0 1,0 0-1,1 0 1,2 14-1,-2-25 18,0 0 0,1 0 1,-1 0-1,1-1 0,0 1 0,0 0 1,0-1-1,0 1 0,0-1 1,1 1-1,-1-1 0,0 0 0,1 0 1,0 0-1,0-1 0,-1 1 0,1 0 1,0-1-1,0 0 0,1 0 0,-1 0 1,0 0-1,0 0 0,0-1 0,1 1 1,-1-1-1,4 0 0,6 1 46,1 0 0,0-2 0,0 1 0,0-2 0,15-2 0,-18 1 19,-1 0 0,0-1 0,0 0 0,0 0 0,0-1 0,-1 0 0,1-1 0,13-11 0,-17 12-302,-1 0 0,0 0 0,0-1 0,0 0 0,-1 1 0,4-8 0,-5 9-482,-1 0-1,0 0 0,-1-1 1,1 1-1,-1-1 1,1 1-1,-2-1 0,1 0 1,0 1-1,-1-6 0,0-17-10969</inkml:trace>
  <inkml:trace contextRef="#ctx0" brushRef="#br0" timeOffset="5143.11">5539 311 15031,'0'0'1969,"31"-5"-17656</inkml:trace>
  <inkml:trace contextRef="#ctx0" brushRef="#br0" timeOffset="5949.67">5783 232 12902,'0'0'2142,"0"15"-1472,-17 377 3884,18-369-4484,-1-14-144,1-1 0,-1 1 0,0-1-1,-1 0 1,-1 10 0,1-16-7,1-1 1,-1 1-1,1 0 0,-1-1 1,0 1-1,0-1 1,1 1-1,-1-1 1,0 1-1,0-1 0,-1 0 1,1 1-1,0-1 1,0 0-1,-1 0 0,1 0 1,0 0-1,-1 0 1,1 0-1,-1 0 0,1 0 1,-1-1-1,0 1 1,1-1-1,-1 1 1,0-1-1,1 0 0,-1 1 1,0-1-1,-1 0 1,-4 0 48,0-1 0,1 0 0,-1 0 0,0 0 0,1-1 0,-1 0 0,1-1 1,0 1-1,-1-1 0,1 0 0,1 0 0,-1-1 0,-6-5 0,8 6 299,0 0-1,0 0 0,0-1 0,0 1 1,1-1-1,0 0 0,0 0 0,0 0 1,0 0-1,0-1 0,1 1 1,0-1-1,0 0 0,0 1 0,1-1 1,-1 0-1,1 0 0,-1-8 0,3 12-237,-1 0 0,0-1 0,1 1 0,-1 0 0,1 0 0,-1-1 0,1 1 0,-1 0 0,1 0 0,0 0 0,0 0 0,-1 0 0,1 0 0,0 0 0,0 0 0,0 0 0,0 0 0,0 1 0,0-1 0,1 0 0,-1 1 0,0-1 0,0 0 0,0 1 0,1 0 0,-1-1 0,2 1 0,45-9-163,-34 7 177,162-16-938,65-12-289,-225 24 2225,-42 6-729,-49 7-285,64-5-25,0 1-1,0 0 1,0 0 0,1 1 0,-1 1-1,1 0 1,0 0 0,-16 12 0,26-17-10,0 0-1,0 0 1,0 0 0,0 1 0,0-1 0,-1 0 0,1 0-1,0 0 1,0 0 0,0 0 0,0 0 0,0 1 0,0-1-1,0 0 1,0 0 0,-1 0 0,1 0 0,0 1 0,0-1-1,0 0 1,0 0 0,0 0 0,0 0 0,0 1 0,0-1-1,0 0 1,0 0 0,0 0 0,0 0 0,0 1 0,0-1-1,0 0 1,1 0 0,-1 0 0,0 0 0,0 1-1,0-1 1,0 0 0,0 0 0,0 0 0,0 0 0,0 0-1,0 0 1,1 1 0,-1-1 0,0 0 0,0 0 0,0 0-1,0 0 1,0 0 0,1 0 0,-1 0 0,0 0 0,0 0-1,0 0 1,0 0 0,1 0 0,-1 1 0,19 1-444,21-6-562,6-16-201,-42 18 1295,-1-1 1,1 1 0,-1 0-1,1 0 1,0 1-1,0-1 1,0 1-1,0-1 1,0 1 0,1 1-1,-1-1 1,0 1-1,0-1 1,0 1 0,1 0-1,-1 1 1,0-1-1,0 1 1,1-1 0,-1 1-1,5 2 1,8 5 28,1-2-1,1 0 1,-1-1 0,1-1 0,-1-1 0,1 0 0,0-2 0,0 0-1,0-1 1,0-1 0,0 0 0,0-2 0,0 0 0,0-1-1,18-7 1,-21 6-62,-1-1-1,0-1 1,-1 0-1,0-1 1,0 0-1,0-1 1,-1-1-1,0 0 1,-1-1-1,0 0 1,-1-1-1,0 0 1,-1 0-1,-1-1 1,0-1-1,0 0 1,-1 0-1,6-17 1,-3-1-4,-1-1 0,-2 0 0,-1 0 0,-1 0 0,-2-1 0,-2 0 0,-1 1 0,-5-59 0,4 92-43,0-1 0,0 1 0,0 0 0,0-1 0,0 1 0,0-1 0,-1 1 0,1-1 0,0 1 0,0 0 0,0-1 0,0 1 0,-1-1 0,1 1 0,0 0 0,0-1 0,-1 1 0,1 0 0,0-1 0,-1 1 0,1 0 0,0 0 0,-1-1 0,1 1 0,0 0 0,-1 0 0,1-1 0,0 1 0,-1 0 0,1 0 1,-1 0-1,1 0 0,-1 0 0,1 0 0,0 0 0,-1 0 0,0 0 0,-16 10-108,9 1 86,1 0 0,0 0 0,1 1 0,0 0 0,1 1 1,0-1-1,1 1 0,0 0 0,1 0 0,-1 14 0,-3 22 22,0 66 1,6-93 9,1-1-1,1 1 1,1 0-1,1 0 1,9 33 0,-7-41-12,0-1 0,1 1-1,1-1 1,0 0 0,1-1 0,0 1 0,0-2 0,2 1 0,11 11 0,39 27 121,-46-40-1160,-1 1-1,0 0 1,18 20-1,-24-20-3877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17:32.48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50 184 12902,'0'0'4613,"4"3"-4512,3 1 3,0-1 0,0 0 0,0 0-1,0-1 1,1 1 0,-1-2 0,1 1 0,-1-1 0,1 0-1,-1 0 1,1-1 0,0 0 0,-1-1 0,1 0 0,13-3-1,-17 4-42,0-1 0,1-1 0,-1 1 0,0 0 0,0-1 0,-1 0 0,1 0-1,0 0 1,0-1 0,-1 1 0,0-1 0,1 0 0,-1 0 0,0 0-1,0 0 1,-1 0 0,1-1 0,-1 1 0,1-1 0,-1 0 0,0 1 0,-1-1-1,1 0 1,0 0 0,-1-1 0,0 1 0,0 0 0,-1 0 0,1 0 0,-1-7-1,0 5-26,0 1-1,0 0 1,0 0 0,-1-1-1,0 1 1,0 0-1,-1 0 1,1 0-1,-1 0 1,0 0-1,-1 0 1,1 0-1,-5-5 1,4 7-32,1 0 0,-1 1-1,0-1 1,0 1 0,0 0 0,0 0-1,0 0 1,0 0 0,-1 1 0,1-1-1,-1 1 1,1 0 0,-1 0 0,1 0 0,-1 0-1,0 1 1,1 0 0,-1-1 0,0 1-1,-5 1 1,4 0-7,0 0 0,-1 1 1,1 0-1,0 0 0,0 0 0,0 0 0,1 1 0,-1-1 0,1 1 0,-1 1 1,1-1-1,0 1 0,0-1 0,1 1 0,-1 0 0,-4 6 0,-3 5-17,0 1 0,1 0 0,-11 23 1,14-23 45,1 1 0,0 1 0,1-1 1,1 1-1,1 0 0,0 0 1,2 0-1,0 31 0,1-45-17,0-1 1,0 1-1,1-1 0,-1 1 0,1-1 0,0 1 0,0-1 0,0 0 1,0 1-1,1-1 0,-1 0 0,1 0 0,0 0 0,0 0 1,0 0-1,0-1 0,1 1 0,-1 0 0,1-1 0,-1 0 0,1 1 1,0-1-1,0 0 0,0-1 0,0 1 0,0 0 0,0-1 1,1 0-1,5 2 0,-2-2-20,-1 1 0,1-1 1,0-1-1,0 1 0,0-1 1,0 0-1,-1-1 0,1 1 1,0-2-1,0 1 0,-1-1 0,1 1 1,-1-2-1,11-4 0,64-42-3961,-34 9-4071,-28 19 1522</inkml:trace>
  <inkml:trace contextRef="#ctx0" brushRef="#br0" timeOffset="434.91">384 120 6499,'0'0'11413,"0"-9"-10282,0-21-408,0 51-326,0 68 132,0-73-477,2 54 110,-2-68-156,0 0 0,1 1-1,-1-1 1,0 0-1,1 0 1,-1 0 0,1 0-1,0 0 1,0 0-1,0 0 1,0 0 0,0-1-1,0 1 1,0 0-1,1 0 1,-1-1 0,0 1-1,1-1 1,0 1-1,-1-1 1,1 0 0,0 0-1,0 0 1,-1 0-1,1 0 1,3 1 0,-3-2 16,-1 0 0,1 0 1,0 0-1,-1 0 0,1 0 1,0-1-1,-1 1 0,1-1 0,-1 1 1,1-1-1,-1 1 0,1-1 1,-1 0-1,1 0 0,-1 0 1,0 0-1,1 0 0,-1 0 1,0 0-1,0 0 0,0-1 1,0 1-1,1-2 0,23-38 165,-19 29-162,17-40 136,-18 39-118,0 1 0,0 1 0,11-17 0,-16 28-45,0-1-1,0 1 1,1 0 0,-1 0-1,0 0 1,0 0-1,0 0 1,1 0 0,-1-1-1,0 1 1,1 0-1,-1 0 1,0 0 0,0 0-1,1 0 1,-1 0-1,0 0 1,0 0 0,1 0-1,-1 0 1,0 0-1,0 1 1,1-1 0,-1 0-1,0 0 1,0 0-1,1 0 1,-1 0 0,0 0-1,0 0 1,1 1-1,-1-1 1,0 0 0,0 0-1,0 0 1,1 1-1,-1-1 1,0 0 0,0 0-1,0 1 1,0-1-1,0 0 1,0 0 0,1 1-1,-1-1 1,0 0-1,0 0 1,0 1 0,0-1-1,0 0 1,0 1-1,8 18-80,-6-15 70,7 19 47,-3-8-6,0-1 1,1 1-1,1-1 0,11 15 1,-17-26-20,1 1 0,0-1 1,0 0-1,0 0 1,1 0-1,-1 0 1,1-1-1,-1 1 1,1-1-1,0 0 1,0 0-1,0 0 1,0-1-1,1 1 1,-1-1-1,0 0 1,1 0-1,-1-1 1,9 1-1,-6-1-148,0 0 0,0-1 0,0 1 0,1-2 0,-1 1-1,0-1 1,6-2 0,-10 3-380,-1-1 0,1 1-1,-1 0 1,0-1 0,1 1 0,-1-1-1,0 0 1,0 1 0,0-1 0,-1 0-1,1 0 1,0-1 0,2-3 0,-2-7-8387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17:30.61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71 269 13958,'0'0'6945,"-1"-13"-6214,-8-48 912,-8 123-1641,3 0 1,2 1-1,4 0 0,-1 129 0,9-187-8,0 0-1,1-1 1,0 1-1,0 0 1,0 0-1,1 0 1,0-1-1,-1 1 1,2-1 0,-1 1-1,0-1 1,1 0-1,0 0 1,0 0-1,0 0 1,1-1-1,-1 1 1,1-1 0,0 0-1,0 0 1,0 0-1,0 0 1,0-1-1,1 0 1,-1 0-1,1 0 1,-1 0 0,1-1-1,0 0 1,0 1-1,-1-2 1,1 1-1,7 0 1,-4-1-223,1 0 1,-1 0 0,1-1-1,-1 0 1,1 0-1,-1-1 1,0 0 0,12-5-1,-14 4-325,1 0-1,-1 0 1,-1 0-1,1-1 1,0 1-1,-1-2 1,0 1-1,0 0 1,0-1-1,7-9 0,-2-8-4252,-8 0-2738</inkml:trace>
  <inkml:trace contextRef="#ctx0" brushRef="#br0" timeOffset="194.11">57 543 10917,'0'0'6707,"5"-7"-6611,17 2 16,14 0-112,-1-3 16,1 0-48,0 3-336,-10 0-640,-3-5-1201,-14 5-2866,-5-5-2304</inkml:trace>
  <inkml:trace contextRef="#ctx0" brushRef="#br0" timeOffset="413.76">53 314 3121,'0'0'14423,"9"-89"-14055,18 74-112,4 0-80,4 2-80,6 3-32,-6 2-128,5 6-144,-4 2-1729,0 0-1392,-10 15-2818</inkml:trace>
  <inkml:trace contextRef="#ctx0" brushRef="#br0" timeOffset="1064.41">535 304 13062,'0'0'4690,"0"14"-4356,-1 73 574,-3 0 0,-17 100 0,6-116-604,7-77 1166,0-25-1369,3 0 1,0 0 0,2 0-1,1 0 1,5-62-1,-1 19-203,-3 54 69,3-39 20,-2 56 7,1 0 0,0 0 1,-1 0-1,1 0 0,0 0 0,0 0 0,1 0 0,-1 0 1,1 1-1,-1-1 0,1 1 0,0-1 0,0 1 0,0-1 1,4-2-1,-5 4-13,1 0 0,-1 1 0,1-1 0,-1 1 0,1-1 0,-1 1 0,1-1 0,-1 1 0,1 0 0,0 0 0,-1 0 0,1 0 0,-1 0 0,1 0 0,0 1 0,-1-1 0,1 0 0,-1 1 0,1-1 0,-1 1 0,1 0 0,-1-1 0,3 3 0,30 21-75,-5 4 101,-2 2-1,-1 1 0,-1 1 1,-2 2-1,29 55 1,-23-40-472,61 81 0,-88-127 446,0-1-1,0 0 1,0 1-1,0-1 1,0 0-1,1 0 1,-1 0-1,1 0 1,0-1-1,-1 1 1,1-1-1,0 0 1,0 1-1,0-1 1,5 1-1,-7-2 42,1-1 0,0 1-1,-1 0 1,1-1 0,0 1-1,-1-1 1,1 1 0,-1-1 0,1 0-1,-1 0 1,1 0 0,-1 0-1,1 0 1,-1 0 0,0 0-1,0 0 1,1 0 0,-1-1 0,0 1-1,0 0 1,0-1 0,-1 1-1,1-1 1,0 1 0,0-1 0,-1 1-1,1-1 1,0-3 0,18-52 243,-3 0 1,-2-2 0,9-87-1,-6-182-175,-17 234-237,0 110-897,-1 1 0,0 0 0,-1-1 0,-1 1 0,-8 25 0,-7 14-6226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17:40.42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4 386 15207,'0'0'7715,"0"0"-7708,0 0 0,0 0 0,-1 0 0,1 0 0,0-1 0,0 1 0,0 0 0,-1 0 0,1 0 0,0 0 0,0-1 0,0 1 0,0 0 0,0 0 0,0 0 0,-1-1 0,1 1 0,0 0 0,0 0 0,0 0 0,0-1 0,0 1 0,0 0 0,0 0-1,0-1 1,0 1 0,0 0 0,0 0 0,0 0 0,0-1 0,0 1 0,0 0 0,0 0 0,0-1 0,0 1 0,0 0 0,1 0 0,-1 0 0,0-1 0,0 1 0,0 0 0,0 0 0,0 0 0,1-1 0,-1 1 0,0 0 0,0 0 0,0 0-1,0 0 1,1 0 0,-1 0 0,0-1 0,0 1 0,0 0 0,1 0 0,-1 0 0,0 0 0,0 0 0,1 0 0,-1 0 0,0 0 0,0 0 0,0 0 0,1 0 0,-1 0 0,0 0 0,0 0 0,1 0 0,327 14 524,-187-13-6398,-134 0 2175</inkml:trace>
  <inkml:trace contextRef="#ctx0" brushRef="#br0" timeOffset="183.28">58 485 10901,'0'0'7507,"-27"23"-6882,63-20 271,18-3-192,9 0-575,4-11-129,0-7-17,1 0-1407,-19 0-529,-13 0-1024,-14 0-3538</inkml:trace>
  <inkml:trace contextRef="#ctx0" brushRef="#br0" timeOffset="397.97">291 158 9524,'0'0'9482,"21"1"-9226,-15-1-246,9 0 2,0 1-1,0 1 1,0 0 0,-1 0 0,1 2 0,-1 0 0,0 0 0,0 2-1,16 7 1,-5 2-6,0 0 1,-1 1-1,-1 2 0,24 23 0,-41-35 22,0 0-1,0 1 1,-1 0 0,0 1-1,0-1 1,-1 1-1,0-1 1,3 11 0,-5-14 21,-1 1 1,0 0 0,0 0 0,0 0-1,-1 0 1,1 0 0,-1 1 0,-1-1-1,1 0 1,-1 0 0,1 0-1,-2 0 1,1 0 0,0 0 0,-3 5-1,-2 0 12,-1 0 1,0-1-1,-1 1 0,1-2 0,-2 1 0,1-1 0,-1 0 0,-17 11 0,-4 5 3,-54 49-1835,48-46-2122</inkml:trace>
  <inkml:trace contextRef="#ctx0" brushRef="#br0" timeOffset="1576">1064 609 15191,'0'0'4191,"19"-14"-3668,-6 4-451,13-9 65,0-1-1,-2-1 1,0-1 0,26-32-1,-43 44-58,-1-1-1,-1 1 0,1-1 1,-2 0-1,1 0 0,-2-1 1,1 1-1,-2-1 1,1 0-1,0-21 0,-1-9-19,-7-70-1,-5 37-112,9 68 56,-1 0 1,1 0-1,-1 1 0,-1-1 1,1 1-1,-1 0 1,-1 0-1,-6-11 0,4 16-72,3 13-73,2 20-125,1-28 249,-1 64-45,-1-22 97,6 70-1,-2-103-24,-1-1-1,2 1 1,0-1-1,0 0 1,1 0-1,0 0 0,1-1 1,1 1-1,0-1 1,10 15-1,-15-24-18,1 0 0,-1 0 0,1 1 0,0-1 0,0 0 0,0 0-1,-1-1 1,2 1 0,-1 0 0,0-1 0,0 1 0,0-1 0,1 0-1,-1 0 1,1 0 0,-1 0 0,1 0 0,-1 0 0,1-1 0,0 1 0,-1-1-1,1 0 1,0 1 0,-1-1 0,1-1 0,0 1 0,-1 0 0,1-1-1,0 1 1,-1-1 0,1 0 0,-1 0 0,1 0 0,-1 0 0,0 0 0,1-1-1,-1 1 1,0-1 0,4-3 0,1-1-54,0-2 1,0 1-1,0-1 0,-1 0 1,-1 0-1,1 0 0,-1-1 1,0 0-1,4-14 0,7-48 375,-13 56 259,-7 48-532,-3 12-30,3-27 24,1 1-1,1-1 1,1 1 0,1 25 0,0-42-27,0-1 1,0 1 0,0-1 0,1 1 0,-1-1-1,0 1 1,1-1 0,-1 0 0,1 1 0,0-1 0,-1 1-1,1-1 1,0 0 0,0 0 0,0 0 0,0 1-1,0-1 1,0 0 0,0 0 0,0 0 0,0 0-1,0-1 1,1 1 0,-1 0 0,0 0 0,1-1-1,-1 1 1,0-1 0,1 1 0,-1-1 0,1 0-1,-1 1 1,1-1 0,-1 0 0,1 0 0,-1 0-1,2 0 1,0 0 12,-1-1 0,0 1 0,1-1 0,-1 0 0,0 1 0,1-1 0,-1 0 0,0 0 0,0 0 0,0-1 0,0 1 0,0-1 0,0 1 0,0-1 0,0 1 0,0-1 0,-1 0 0,1 0 0,-1 0 0,1 0 0,1-4 0,-1 0-23,0-1 0,0 0 0,0 0 0,-1 1 0,0-1 0,0 0 0,-1 0 0,0 0 0,0 0 0,-1 0 0,0 0 0,0 0 0,0 0 0,-1 0 0,0 0 1,-4-8-1,3 7-26,-1 1 1,0-1 0,0 0 0,-1 1 0,0 0 0,0 0 0,-1 1-1,1-1 1,-1 1 0,-1 1 0,1-1 0,-14-8 0,19 14 19,1 0 0,0-1 0,0 1 1,-1 0-1,1 0 0,0-1 0,-1 1 1,1 0-1,0 0 0,-1 0 0,1-1 1,0 1-1,-1 0 0,1 0 0,-1 0 1,1 0-1,0 0 0,-1 0 0,1 0 1,-1 0-1,1 0 0,0 0 0,-1 0 1,1 0-1,-1 0 0,1 0 0,0 0 1,-1 0-1,1 1 0,0-1 0,-1 0 1,1 0-1,0 0 0,-1 1 0,1-1 1,0 0-1,-1 0 0,1 1 0,0-1 1,-1 0-1,1 1 0,0-1 0,0 0 1,0 1-1,-1-1 0,1 0 0,0 1 1,0-1-1,0 0 0,0 1 1,0-1-1,0 1 0,0 0 0,4 20-774,-2-20 663,0 1 0,1 0-1,-1-1 1,0 1-1,1-1 1,0 0 0,-1 0-1,1 0 1,0 0-1,-1 0 1,1 0 0,0-1-1,0 1 1,5-1 0,50 1-1531,-42-2 1120,-4 1 162,-1 0 190,1 0 0,-1 0 0,0 1 0,0 1-1,13 3 1,-22-4 258,1 0 0,0 0-1,-1 0 1,1 0 0,-1 0-1,0 1 1,1-1 0,-1 1-1,0-1 1,0 1 0,0 0-1,0 0 1,0 0 0,-1 0-1,1 0 1,0 1 0,-1-1-1,0 1 1,0-1 0,1 1-1,-1-1 1,-1 1 0,1-1-1,0 1 1,-1 0 0,1-1-1,-1 4 1,2 12 748,-1-4-417,0 0 0,1 0 0,0 0 0,7 18 0,-9-30-382,1 1 0,0-1 0,0 0 0,0 0 0,0 1 1,0-1-1,0 0 0,1 0 0,-1 0 0,1 0 0,0 0 0,-1-1 0,1 1 0,0 0 0,0-1 0,0 1 0,0-1 0,0 0 0,0 0 0,1 0 0,-1 0 0,0 0 1,1 0-1,-1 0 0,0-1 0,1 1 0,-1-1 0,1 0 0,-1 0 0,5 0 0,-4-1 8,0 0 0,0 0-1,-1 0 1,1-1 0,-1 1-1,1-1 1,-1 0 0,0 1 0,0-1-1,0 0 1,0 0 0,0-1 0,0 1-1,0 0 1,-1-1 0,1 1 0,-1-1-1,1 1 1,-1-1 0,0 0 0,0 0-1,0 1 1,0-5 0,2-4 276,0 0 0,-1 0 0,0-1 0,1-19 0,-1 36-357,0 1-1,0-1 0,0 1 0,1-1 0,0 0 0,0 0 0,0-1 0,7 8 1,-4-3 44,-1-4 10,-1 0-1,0-1 1,1 1 0,0-1-1,0 0 1,0 0 0,0-1-1,1 0 1,0 0 0,-1 0-1,1 0 1,0-1 0,0 0 0,1 0-1,6 1 1,-10-3 6,1 1 0,-1-1 0,0 1 0,0-1 0,0 0 0,0 0 0,1-1 0,-1 1 0,0-1 0,0 1 0,0-1 0,0 0 0,0 0 0,0-1 0,0 1 0,0 0 0,-1-1 0,1 0 0,0 0 0,-1 0 0,1 0 0,-1 0 0,0 0 0,0 0 0,0-1 0,0 1 0,0-1 0,0 0 0,-1 0 0,1 1 0,1-7 0,1-2 66,-2 0 0,1 0 0,-2-1-1,1 1 1,-2-1 0,1 1 0,-1-1 0,-1 1 0,0-1 0,-1 1 0,0-1 0,-1 1 0,0 0 0,-1 0 0,0 0 0,0 1-1,-10-16 1,6 17-410,3 10-1563,3 17-3110,2 11-1936</inkml:trace>
  <inkml:trace contextRef="#ctx0" brushRef="#br0" timeOffset="2305.92">2329 337 12854,'0'0'3620,"9"-29"-1934,-7 27-1673,0-1-1,-1 1 0,1-1 1,-1 1-1,0-1 1,0 0-1,0 0 0,0 1 1,0-1-1,-1 0 0,1 0 1,-1 0-1,0 0 0,0 0 1,0 0-1,0 0 1,0 1-1,-1-1 0,1 0 1,-1 0-1,-1-4 0,1 5 10,-1 0 0,1 0-1,-1 1 1,1-1 0,-1 1-1,0-1 1,1 1-1,-1-1 1,0 1 0,0 0-1,0 0 1,0 0 0,0 0-1,0 0 1,-1 0-1,1 1 1,0-1 0,0 1-1,-1-1 1,1 1 0,0 0-1,0 0 1,-1 0 0,1 0-1,0 0 1,-1 1-1,-2 0 1,3 0-11,-1 0 1,1 0-1,0 0 0,0 0 1,0 0-1,0 0 0,0 1 0,0-1 1,0 1-1,0-1 0,0 1 1,1 0-1,-1 0 0,1-1 0,-1 1 1,1 0-1,0 1 0,0-1 1,0 0-1,0 0 0,0 0 1,0 1-1,0-1 0,1 0 0,-1 1 1,1-1-1,0 1 0,0 3 1,-2 10 31,2 1 0,2 32 1,-2-43-14,0-2-34,1 0 1,-1 0-1,1 0 0,0 0 0,0 0 0,0 0 1,1 0-1,-1-1 0,1 1 0,0 0 0,0-1 0,0 0 1,1 1-1,-1-1 0,1 0 0,-1 0 0,1 0 0,4 2 1,-2-1-116,0-1 1,1 0-1,0 0 1,-1 0-1,1-1 1,0 0 0,0 0-1,1-1 1,-1 1-1,10 0 1,-3-2-477,-1 1 0,0-2 1,0 0-1,0 0 0,14-4 0,-17 3-550,1 0 1,-1-1-1,0-1 0,0 0 0,15-9 0,18-17-6120</inkml:trace>
  <inkml:trace contextRef="#ctx0" brushRef="#br0" timeOffset="2542.39">2617 290 5475,'0'0'6837,"3"-16"-4292,13-51-816,-9 48-481,-2 20-596,-1 14-473,-4-15-179,4 73 191,-4-68-177,0 0 1,0 0-1,0 0 1,-1 0 0,0 0-1,0 0 1,0 0 0,-1 0-1,1-1 1,-1 1 0,0-1-1,-5 7 1,6-18 2611,1-32-2128,2 33-522,0 1 0,1-1 0,0 1 0,0 0 0,1 0 0,-1 0 0,1 0 0,0 1 0,0-1 0,0 1 0,1 0 0,0 0 0,0 1 0,0 0-1,0-1 1,0 2 0,10-5 0,3-1-716,2 1 0,-1 0 0,39-6 0,10 4-2030,7 3-1360</inkml:trace>
  <inkml:trace contextRef="#ctx0" brushRef="#br0" timeOffset="2757.72">3331 311 14791,'0'0'9236,"22"-23"-9044,28 12-128,3-4-64,6 4-240,-10 4-961,-8 4-1456,-14 3-1088,-18 0-1890</inkml:trace>
  <inkml:trace contextRef="#ctx0" brushRef="#br0" timeOffset="2926.54">3259 379 14423,'0'0'5762,"9"36"-5762,45-36 0,9 0-432,0 0-1937,-1-8-1953,-17-5-2817</inkml:trace>
  <inkml:trace contextRef="#ctx0" brushRef="#br0" timeOffset="3178.75">3461 86 14134,'0'0'2383,"25"10"-2295,-2-2-71,-6-2-4,1 1 0,-1 0 1,0 2-1,-1 0 0,0 0 0,0 2 0,20 17 1,-21-14 34,-2-1 1,0 2-1,0 0 1,-2 0-1,0 1 1,0 1-1,8 19 0,-16-30-2,0 0 0,0-1 0,-1 1 0,0 0 0,0 1-1,-1-1 1,0 0 0,0 0 0,0 1 0,-1-1 0,0 0-1,0 1 1,0-1 0,-1 0 0,0 1 0,0-1 0,-1 0-1,0 0 1,0 0 0,0 0 0,-1 0 0,1-1 0,-1 1-1,-1-1 1,-5 8 0,-11 7-367,-1 0 1,-1-2-1,-1-1 1,0-1-1,-30 16 1,35-24-3904</inkml:trace>
  <inkml:trace contextRef="#ctx0" brushRef="#br0" timeOffset="3520.78">4170 140 14407,'0'0'5458,"-21"-13"-3601,-70-41-640,87 52-1159,-1-1 1,1 1-1,-1 1 1,0-1 0,0 0-1,0 1 1,0 0-1,0 0 1,0 1 0,0-1-1,0 1 1,0 0 0,0 1-1,0-1 1,0 1-1,-6 1 1,8 0-48,0-1 1,0 1-1,0 0 1,1 0-1,-1 0 1,0 0-1,1 0 1,-1 0-1,1 1 1,0-1-1,0 1 0,0 0 1,0-1-1,0 1 1,1 0-1,-1 0 1,1 0-1,-2 5 1,1 1-25,0 0 0,0 0 1,1 0-1,0 0 0,0 1 1,1-1-1,1 0 0,-1 0 1,1 1-1,1-1 1,0 0-1,0 0 0,1 0 1,5 11-1,1-4-96,2 0 1,0-1-1,0 0 1,2-1-1,0 0 1,0-1-1,25 19 1,-19-16-83,0 0 1,-1 2-1,21 27 1,-37-43 177,0 0 1,-1 0 0,1 0-1,-1 0 1,0 0-1,1 0 1,-1 1 0,0-1-1,-1 0 1,1 1-1,0-1 1,-1 1 0,1-1-1,-1 1 1,0-1-1,1 1 1,-2 3 0,1-4 16,-1-1 1,1 1 0,-1-1 0,0 0-1,0 1 1,0-1 0,0 0 0,0 0 0,0 1-1,0-1 1,0 0 0,0 0 0,0 0-1,-1-1 1,1 1 0,0 0 0,-1 0-1,1-1 1,0 1 0,-1-1 0,-1 1-1,-10 2 59,1 0-1,-1-2 0,0 0 0,0 0 1,-16-2-1,15 1-72,14 0-60,-1 0 0,0 1 0,0-1 0,0 0-1,1-1 1,-1 1 0,0 0 0,0 0 0,1 0-1,-1 0 1,0-1 0,0 1 0,1 0 0,-1-1 0,0 1-1,1 0 1,-1-1 0,0 1 0,1-1 0,-1 1-1,0-1 1,1 1 0,-1-1 0,1 0 0,-1 1-1,1-1 1,0 0 0,-1 1 0,1-1 0,0 0 0,-1 0-1,1 1 1,0-1 0,0 0 0,-1 0 0,1-1-1,0-1-680,0 0-1,1 0 0,-1 0 1,1 0-1,-1 0 0,1 1 0,0-1 1,0 0-1,3-4 0,15-23-9631</inkml:trace>
  <inkml:trace contextRef="#ctx0" brushRef="#br0" timeOffset="3995.81">4242 327 6035,'0'0'13715,"7"6"-13008,26 39 160,-27-34-772,0-1 1,1 0-1,0 0 1,1-1-1,0 0 1,1 0-1,0-1 1,16 12-1,-23-19-88,0 0-1,0 0 0,0 0 1,0 0-1,-1-1 0,1 1 1,0-1-1,0 1 0,0-1 1,0 0-1,0 0 0,0 1 1,1-2-1,-1 1 0,0 0 1,0 0-1,0-1 0,0 1 0,-1-1 1,1 1-1,0-1 0,0 0 1,0 0-1,0 0 0,0 0 1,-1 0-1,1 0 0,-1 0 1,4-3-1,0-3 19,0 0 0,-1 0 1,1-1-1,-2 1 0,7-17 1,14-21 457,-23 44-166,-3 36-298,1-26-12,0 0 0,1 0 0,-1 0 0,2 0 1,-1 0-1,1 0 0,1 0 0,4 15 0,-6-23 0,0-1 0,0 1 0,0-1 0,1 1 0,-1-1 0,0 1 0,1-1 0,-1 1 0,0-1 0,1 0 0,-1 1 0,0-1 0,1 1 0,-1-1 0,1 0 0,-1 1-1,1-1 1,-1 0 0,1 0 0,-1 1 0,1-1 0,-1 0 0,1 0 0,-1 0 0,1 0 0,-1 0 0,1 0 0,-1 0 0,1 0 0,-1 0 0,1 0 0,-1 0 0,2 0 0,15-13 156,11-29 24,-26 39-171,10-20 14,21-30 15,-32 52-48,-1 1 0,0 0 0,1-1 0,-1 1 0,0 0 0,1 0 1,-1-1-1,0 1 0,1 0 0,-1 0 0,1 0 0,-1-1 0,0 1 0,1 0 0,-1 0 1,1 0-1,-1 0 0,0 0 0,1 0 0,-1 0 0,1 0 0,-1 0 0,1 0 1,-1 0-1,0 0 0,1 0 0,-1 1 0,1-1 0,-1 0 0,0 0 0,1 0 1,-1 1-1,1-1 0,-1 0 0,0 0 0,1 1 0,-1-1 0,0 0 0,0 0 0,1 1 1,-1-1-1,0 1 0,0-1 0,1 0 0,-1 1 0,0-1 0,0 0 0,0 1 1,0-1-1,1 1 0,-1-1 0,0 1 0,0-1 0,0 0 0,0 1 0,0 0 0,9 33-232,-8-27 208,1 2-41,1-1 0,0 0 0,0 0 0,0 0 1,1-1-1,8 12 0,-10-15-206,1-1 1,-1 0-1,1-1 1,0 1-1,0 0 1,0-1-1,1 0 1,-1 1-1,1-1 1,-1-1-1,1 1 0,-1 0 1,1-1-1,0 0 1,0 0-1,5 1 1,39 0-3558,5-2-1428</inkml:trace>
  <inkml:trace contextRef="#ctx0" brushRef="#br0" timeOffset="4672.72">4956 334 10517,'0'0'8895,"-21"-3"-7775,-63-5-594,80 8-500,1 1-1,-1-1 1,1 1 0,-1 0 0,1 0 0,-1 1 0,1-1 0,0 1 0,0-1 0,0 1 0,0 0 0,0 0 0,0 1-1,0-1 1,1 1 0,-1-1 0,1 1 0,0 0 0,0 0 0,0 0 0,0 0 0,0 0 0,0 0 0,1 1 0,0-1-1,-1 0 1,1 1 0,1-1 0,-1 1 0,0 0 0,1-1 0,0 1 0,0-1 0,0 6 0,1-8-45,-1 0 0,1 0-1,-1-1 1,1 1 0,0 0 0,-1-1 0,1 1 0,0-1 0,0 1 0,0-1 0,-1 1 0,1-1-1,0 1 1,0-1 0,0 0 0,0 1 0,0-1 0,0 0 0,0 0 0,0 0 0,-1 0 0,1 0 0,0 0-1,0 0 1,0 0 0,0 0 0,1 0 0,33-2-810,-29 1 757,-1-1 0,1 1 0,-1-1 0,0 0-1,1 0 1,-1-1 0,0 1 0,0-1-1,-1 0 1,1-1 0,-1 1 0,1-1 0,4-5-1,-9 11 160,-1 0-1,1 1 1,0-1-1,0 0 1,0 0-1,0 0 1,0 1-1,1-1 1,-1 0-1,1 0 0,-1 0 1,1 0-1,0 0 1,0 1-1,0-2 1,2 4-1,21 36 146,-22-39-211,0 0-1,0 1 1,1-1 0,-1-1-1,1 1 1,-1 0-1,1 0 1,-1-1-1,1 0 1,0 1-1,0-1 1,0 0-1,0 0 1,-1-1-1,1 1 1,0-1 0,0 1-1,1-1 1,3 0-1,-2-1-1,0 0 0,0 0 0,-1-1 0,1 1 0,0-1 1,-1 0-1,0-1 0,1 1 0,-1-1 0,0 0 0,4-3 0,5-6 1,-1 0 1,-1 0-1,0-1 0,-1-1 0,0 0 1,8-17-1,-4 3 25,-1-1 1,-2 0-1,-1-1 1,-1 0-1,-1-1 0,-2 1 1,-1-1-1,-2-1 0,0-47 1,-3 79-40,-1 0 1,1 0 0,0-1 0,0 1 0,-1 0 0,1 0-1,0 0 1,0 0 0,-1 0 0,1 0 0,0-1-1,-1 1 1,1 0 0,0 0 0,0 0 0,-1 0-1,1 0 1,0 0 0,-1 0 0,1 0 0,0 0-1,-1 1 1,1-1 0,0 0 0,0 0 0,-1 0 0,1 0-1,0 0 1,0 0 0,-1 1 0,1-1 0,0 0-1,0 0 1,-1 0 0,1 1 0,0-1 0,-1 0-1,-2 5-11,-1-1 0,0 1 0,1-1 0,0 1 0,0 0 0,0 0 0,0 1 0,1-1 0,0 1 0,0-1 0,1 1 0,-1-1 0,0 8 0,-8 82-77,9-66 87,0 0 1,2 1-1,1-1 0,9 44 0,-9-66-5,-1-1 0,1 0 0,0 1 0,0-1 0,1 0 0,0 0 0,0-1 0,0 1 0,0 0 0,1-1 0,0 0 0,0 0 0,1 0 0,-1-1 0,1 1 0,0-1 1,0 0-1,1-1 0,-1 1 0,1-1 0,0 0 0,0-1 0,0 1 0,0-1 0,0 0 0,0 0 0,9 0 0,-10-1-1,0-1 1,0 1-1,0-1 0,0 0 0,0-1 1,0 1-1,0-1 0,0 0 0,0 0 1,0-1-1,0 0 0,0 0 0,0 0 1,-1 0-1,1-1 0,-1 1 1,0-1-1,5-4 0,-2 0 30,-1 0 1,0 0-1,0 0 1,-1-1-1,0 0 1,-1 0-1,1 0 1,-2 0-1,6-14 1,-1-7 47,-1 0 1,-1-1 0,-2 0 0,-1 1-1,0-40 1,-3-13-57,-2 72-151,-2 16 52,-4 15-39,2 10 140,0 1-1,2-1 1,2 1 0,2 60-1,1-78-7,1-1-1,0 1 0,1 0 1,0-1-1,1 0 1,1 1-1,0-2 0,1 1 1,0-1-1,1 0 1,0 0-1,1 0 0,16 17 1,-18-23-139,0-1 1,0-1-1,0 1 0,1-1 1,0 0-1,0 0 1,0-1-1,0 0 1,0 0-1,1-1 0,-1 0 1,1-1-1,0 1 1,-1-1-1,1-1 1,0 1-1,0-1 1,14-2-1,37-7-4299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26:05.37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232 43 9300,'0'0'6465,"-18"-8"-5919,-56-23-84,72 31-455,1-1-1,-1 1 1,1-1-1,-1 1 1,1 0-1,-1-1 1,1 1-1,-1 0 1,0 0-1,1 0 1,-1 0-1,1 0 1,-1 0-1,1 1 1,-1-1-1,1 1 1,-1-1-1,1 1 1,-1-1-1,1 1 1,-1 0-1,1 0 1,0-1-1,-1 1 1,1 0-1,0 0 1,0 0-1,0 1 1,0-1-1,0 0 1,0 0-1,0 1 1,0-1-1,0 0 1,0 1-1,1-1 1,-2 3-1,-2 3 22,-8 12 128,1 1 0,1 0 1,1 0-1,0 1 0,1 1 0,2 0 1,0-1-1,1 2 0,2-1 0,0 0 1,1 1-1,1 0 0,4 38 0,-2-57-143,0-1 0,-1 0 0,1 0 0,0 0 0,1 0 0,-1 0 0,0 0 0,1 0 0,0-1 0,-1 1 0,1 0 0,0-1 0,1 0 0,-1 1 0,0-1 0,1 0 0,-1 0 0,1 0 0,-1 0 0,1-1 0,0 1 0,0-1 0,0 1 0,0-1 0,0 0 0,0 0 0,0-1 0,0 1 0,1-1 0,-1 1 0,6-1 0,2 0-361,-1 1 0,1-2 0,-1 1 0,1-2 0,-1 1 0,0-1-1,0-1 1,0 0 0,10-4 0,28-20-3787,-4-5-2393</inkml:trace>
  <inkml:trace contextRef="#ctx0" brushRef="#br0" timeOffset="213.94">401 25 11269,'0'0'9893,"0"36"-9893,0 9 416,0 2-192,0-2-112,0 2-48,0 0-96,0-5 32,0-3-704,0-6-2162,14-10-1472,-4-9-3873</inkml:trace>
  <inkml:trace contextRef="#ctx0" brushRef="#br0" timeOffset="1007.31">612 285 3826,'0'0'16322,"14"-3"-15378,46-8-375,-58 10-527,0 1 1,0-1-1,0 0 1,0 0-1,0 0 1,0 0-1,-1 0 1,1 0-1,0-1 1,-1 1-1,1-1 1,-1 1-1,0-1 1,1 1-1,-1-1 1,0 0-1,0 0 1,0 1-1,0-1 1,0 0-1,-1 0 1,1 0-1,0 0 1,-1 0-1,1-4 1,-1 5-22,1 0 1,-1-1-1,0 1 0,0-1 1,0 1-1,0-1 1,0 1-1,-1-1 0,1 1 1,0-1-1,-1 1 1,1 0-1,-1-1 1,1 1-1,-1 0 0,1-1 1,-1 1-1,0 0 1,0 0-1,0 0 0,0-1 1,0 1-1,0 0 1,0 0-1,0 0 0,0 1 1,0-1-1,-1 0 1,0 0-1,-1 0-24,-1 0-1,1 0 0,0 1 1,0 0-1,0-1 1,-1 1-1,1 1 1,0-1-1,0 0 1,-1 1-1,1-1 1,0 1-1,0 0 1,0 0-1,0 1 1,0-1-1,0 0 1,0 1-1,1 0 0,-1 0 1,0 0-1,1 0 1,0 0-1,-1 0 1,1 0-1,0 1 1,0-1-1,0 1 1,0 0-1,1 0 1,-1-1-1,1 1 1,0 0-1,-2 4 1,-1 5-17,-1 0 1,2 1 0,0 0 0,0 0-1,1 0 1,1 0 0,-1 15 0,3-27-17,0 1 0,-1-1 0,1 1 0,0-1 0,0 0 0,0 1 0,0-1 0,0 0 0,0 0 0,0 1 0,1-1 0,-1 0 0,0 0 0,1 0 0,-1 0 0,0-1 0,1 1 0,-1 0 0,1-1 0,0 1 0,-1-1 0,1 1 1,-1-1-1,1 0 0,0 1 0,-1-1 0,1 0 0,0 0 0,-1 0 0,4-1 0,56 0-1069,-59 0 1062,2 1-27,0-1 1,0 1-1,0-1 0,1 0 0,-1-1 0,0 1 1,-1-1-1,1 0 0,0 0 0,0 0 0,-1 0 0,1 0 1,-1-1-1,0 0 0,0 0 0,0 0 0,0 0 1,0 0-1,2-5 0,-1 2 170,-1 0 1,0 0 0,0 0-1,-1 0 1,0-1-1,0 1 1,0-1 0,-1 1-1,0-1 1,0 0-1,-1-8 1,0 15-76,-1-1 0,1 1 0,0 0 0,-1 0 1,1 0-1,-1 0 0,1-1 0,0 1 0,-1 0 0,1 0 1,-1 0-1,1 0 0,-1 0 0,1 0 0,0 0 1,-1 0-1,1 0 0,-1 0 0,1 1 0,0-1 0,-1 0 1,1 0-1,-1 0 0,1 0 0,0 1 0,-1-1 0,1 0 1,0 0-1,-1 0 0,1 1 0,0-1 0,-1 0 0,1 1 1,0-1-1,0 0 0,-1 1 0,-13 10-118,11-7 70,0 1 1,1-1 0,-1 1 0,1 0 0,1 0 0,-1 0 0,1 0 0,0 0 0,0 0-1,0 0 1,0 0 0,1 0 0,0 6 0,5-10-100,0 0 0,0 0 0,0-1 0,0 1 0,0-1 1,0 0-1,-1-1 0,1 1 0,6-2 0,26-18-297,-34 17 434,1 0-1,0 0 0,0 1 0,0 0 0,0 0 1,1 0-1,-1 0 0,1 0 0,-1 1 0,1 0 1,8-1-1,-11 6 109,-1-1 1,0 1 0,0 0-1,0 0 1,-1 0 0,1-1-1,-1 1 1,0 0 0,0 0 0,-1 6-1,1 6 203,1 4-530,0-11 389,-1 0 0,1 0-1,1 0 1,-1 0 0,4 9 0,-4-16-356,0 0 0,0 0 0,0-1 0,0 1 0,0 0 0,0-1 0,0 1 0,0 0 0,1-1 0,-1 0 0,0 1 0,1-1 0,0 0 0,-1 0 1,1 1-1,0-1 0,-1-1 0,1 1 0,0 0 0,0 0 0,0-1 0,0 1 0,0-1 0,0 1 0,0-1 0,0 0 0,0 0 0,2 0 0,15 0-5501</inkml:trace>
  <inkml:trace contextRef="#ctx0" brushRef="#br0" timeOffset="1442.11">1119 193 12838,'0'0'7622,"7"-10"-7062,25-32-237,-28 38-297,0 0-1,1 1 0,0 0 1,0 0-1,0 0 0,0 0 1,1 1-1,-1 0 1,1 0-1,-1 0 0,1 1 1,-1 0-1,1 0 1,8 0-1,-8 0-11,52 0 61,-57 1-75,-1 0 1,1 1 0,0-1 0,-1 1 0,1-1 0,0 1-1,-1-1 1,1 1 0,-1-1 0,1 1 0,-1 0-1,1-1 1,-1 1 0,1 0 0,-1-1 0,0 1-1,1 0 1,-1 0 0,0-1 0,0 1 0,1 0-1,-1 0 1,0-1 0,0 1 0,0 0 0,0 0 0,0 0-1,0-1 1,0 2 0,0 32 74,-1-26-14,1-1-8,-1 0 0,0 0 0,-1 1 0,0-1 0,0 0 0,-1 0 0,1 0 0,-2-1 0,1 1 0,-7 9 0,6-9 31,0 0 0,0 1 0,0-1 0,1 1 0,0 0 0,-2 12 0,5-19-76,0-1 1,0 1-1,0 0 0,0 0 1,0 0-1,0-1 0,0 1 1,0 0-1,0 0 0,1-1 1,-1 1-1,0 0 0,1 0 1,-1-1-1,0 1 0,1 0 1,-1-1-1,1 1 0,-1-1 1,1 1-1,-1 0 0,1-1 1,0 1-1,-1-1 0,1 0 1,0 1-1,-1-1 1,1 1-1,0-1 0,-1 0 1,2 1-1,35 5 98,39-10-10,-47-2-58,44-14-1,-36 9-18,-32 6-2337,-15 4-1860,-12 1-1828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26:03.25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410 188 10997,'0'0'6126,"-18"-9"-5529,-60-27 33,74 34-571,-1 0 0,0 0 0,0 1 1,0-1-1,0 1 0,-1 0 0,1 1 0,0-1 0,0 1 1,0 0-1,-1 0 0,1 0 0,0 1 0,0 0 1,-1 0-1,1 0 0,0 1 0,0 0 0,1 0 1,-1 0-1,0 0 0,1 1 0,-1 0 0,-6 5 1,0 3-45,0 0 0,1 1 1,0 0-1,1 1 1,0 0-1,-7 15 1,8-15 95,-1 2-72,-51 94 384,55-98-382,0 1 0,1 0 1,0 0-1,1 0 0,0 0 1,1 0-1,-1 21 1,3-31-39,0 0 0,0 0 0,0 0 1,1 0-1,-1 0 0,1-1 1,-1 1-1,1 0 0,0 0 0,0 0 1,0-1-1,0 1 0,0 0 0,0-1 1,0 1-1,0-1 0,1 1 1,-1-1-1,0 0 0,1 1 0,-1-1 1,1 0-1,0 0 0,-1 0 1,1 0-1,0-1 0,0 1 0,-1 0 1,1-1-1,0 1 0,3 0 0,6 1 43,1-1 0,-1 0 1,1 0-1,13-2 0,-8 1 37,-5-1-59,-1-1 1,0 1-1,0-2 0,-1 0 0,1 0 0,0-1 0,-1 0 0,0-1 0,19-11 0,11-10-1276,36-31 0,-50 36-532,20-16-2183,-9 3-2012</inkml:trace>
  <inkml:trace contextRef="#ctx0" brushRef="#br0" timeOffset="240.42">615 1 8820,'0'0'8799,"0"5"-8575,-17 247 2341,0 11-5079,18-237-805,8-9-2036</inkml:trace>
  <inkml:trace contextRef="#ctx0" brushRef="#br0" timeOffset="1166.08">693 436 14615,'0'0'5490,"6"-4"-5119,17-9-267,38-23 32,-56 33-121,-1-1-1,1 1 0,-1-1 1,0 0-1,0 0 1,0 0-1,0 0 0,-1-1 1,5-7-1,-8 11-5,1 0 0,0 1 0,-1-1 0,0 0 0,1 0 0,-1 0-1,1 0 1,-1 0 0,0 0 0,0 0 0,1 0 0,-1 0 0,0 0 0,0 0-1,0 0 1,0 0 0,0 0 0,0 0 0,0 0 0,-1 0 0,1 0 0,0 0-1,0 1 1,-1-1 0,1 0 0,-1 0 0,1 0 0,-1 0 0,1 0 0,-1 0 0,0 1-1,1-1 1,-1 0 0,0 1 0,1-1 0,-1 0 0,0 1 0,0-1 0,0 1-1,0-1 1,1 1 0,-1-1 0,0 1 0,0 0 0,0-1 0,0 1 0,0 0-1,0 0 1,0 0 0,0 0 0,0 0 0,0 0 0,0 0 0,0 0 0,0 0 0,-2 1-1,-1-1-4,0 0 0,1 1 0,-1-1 0,0 1 0,0 0 0,0 0-1,0 1 1,1-1 0,-1 1 0,1 0 0,-1 0 0,1 0 0,-5 3-1,3 2 11,1 0 0,-1-1 0,1 2 0,1-1 0,-1 0 0,1 1 0,0-1 0,1 1 0,0 0 0,0 0 0,0 0 0,1 0 0,1 0 0,-1 1 0,1-1 0,2 9 0,-2-16-15,0 1 0,0 0 1,0-1-1,1 1 0,-1 0 1,0-1-1,1 1 0,0-1 0,-1 1 1,1 0-1,0-1 0,0 0 0,0 1 1,0-1-1,0 1 0,0-1 0,0 0 1,0 0-1,1 0 0,-1 0 1,0 0-1,3 2 0,1 0 4,1-1-1,-1 0 1,0 0-1,0-1 1,1 1-1,-1-1 1,7 1-1,7-1-3,1 0 1,-1-1-1,23-3 0,-33 2-26,0-1 0,0 0 0,0-1 0,-1 0 0,0 0 0,1-1 0,-1 1 0,0-2 0,-1 1 0,12-10 0,-15 11 16,0 0-1,0-1 1,0 1 0,-1-1-1,1 0 1,-1-1 0,0 1-1,0 0 1,-1-1 0,1 0-1,-1 1 1,0-1 0,0 0-1,-1 0 1,1 0 0,-1-1-1,0 1 1,0-9 0,-1 11 26,0 0 1,0 0 0,-1 0 0,1 0 0,-1 0-1,0-1 1,0 1 0,0 0 0,-3-4 0,4 6-16,-1 1 0,1-1 0,-1 1 1,1-1-1,-1 1 0,1-1 1,-1 1-1,1-1 0,-1 1 1,0-1-1,1 1 0,-1 0 1,0-1-1,1 1 0,-1 0 1,0 0-1,0-1 0,1 1 0,-1 0 1,0 0-1,0 0 0,1 0 1,-1 0-1,0 0 0,0 0 1,1 0-1,-1 0 0,0 1 1,1-1-1,-1 0 0,0 0 0,0 1 1,1-1-1,-1 0 0,1 1 1,-1-1-1,0 1 0,1-1 1,-1 1-1,1-1 0,-1 1 1,1-1-1,-1 1 0,1-1 1,-1 1-1,1 0 0,0-1 0,-1 1 1,0 1-1,-5 5-34,0 0 0,0 1 0,1 0 0,0 0 0,0 0 0,1 1 0,0 0 0,0 0-1,1 0 1,0 0 0,1 0 0,-2 15 0,28-24-1342,-20-1 1372,-1 0 1,0-1 0,0 0-1,1 1 1,-1-1-1,0 0 1,-1-1 0,1 1-1,0 0 1,-1-1 0,1 0-1,-1 1 1,0-1 0,1 0-1,-1 0 1,-1 0 0,1-1-1,0 1 1,-1 0 0,2-6-1,15-24 179,-17 32 54,-1 11-173,0-4-59,1-1 0,-1 0 0,1 0 0,0 0 0,0 0 0,0 0 0,1-1 0,0 1-1,0 0 1,0-1 0,0 1 0,1-1 0,0 0 0,0 1 0,0-1 0,0-1 0,1 1 0,-1 0 0,7 4 0,-7-6 15,0-1-1,0 1 1,0 0 0,0-1 0,1 1-1,-1-1 1,0 0 0,1 0 0,-1-1-1,1 1 1,-1-1 0,1 1 0,-1-1 0,1 0-1,0 0 1,-1-1 0,1 1 0,-1-1-1,1 0 1,-1 0 0,0 0 0,1 0 0,-1 0-1,0-1 1,0 0 0,0 1 0,0-1-1,5-4 1,16-15-30,39-43-1,-39 39 22,35-30-1,-59 54-2,1 0-1,0 1 1,-1-1 0,1 1-1,0-1 1,0 1 0,-1-1-1,1 1 1,0-1-1,0 1 1,0 0 0,-1-1-1,1 1 1,0 0-1,0 0 1,0-1 0,0 1-1,0 0 1,0 0 0,0 0-1,0 0 1,0 0-1,-1 0 1,1 1 0,0-1-1,0 0 1,0 0 0,1 1-1,-1 0 4,0 1 1,1-1-1,-1 0 1,0 0-1,0 1 0,0-1 1,-1 1-1,1-1 1,0 1-1,0-1 0,-1 1 1,1 0-1,-1-1 0,1 3 1,4 59 330,-5-60-284,-2 35 294,1-27-276,0 0 0,0 0 0,2-1 0,-1 1 0,1 0-1,3 14 1,-2-23-50,-1 0 0,0 0-1,1-1 1,-1 1-1,1 0 1,0-1-1,-1 1 1,1-1 0,0 1-1,0-1 1,0 0-1,0 0 1,0 0-1,0 0 1,0 0 0,0 0-1,1-1 1,-1 1-1,0-1 1,0 1-1,1-1 1,-1 0-1,0 0 1,1 0 0,3-1-1,4 1 10,0-1 0,0 0 1,0 0-1,17-6 0,-3-2-534,-1-1 1,0-1 0,24-15-1,24-24-6373,-31 17-1609</inkml:trace>
  <inkml:trace contextRef="#ctx0" brushRef="#br0" timeOffset="1415.09">1905 59 8004,'0'0'11928,"5"10"-11755,5 34 296,-2 0 1,4 65-1,6 40-652,-17-140-2240,3-3-2093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28:30.23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325 205 12342,'0'0'11336,"-1"-17"-10966,-2 11-362,-1 0 0,1 1 0,-1 0 0,0 0 0,-1 0 0,1 1 0,-1-1-1,0 1 1,-7-5 0,-51-31 29,59 38-30,1 0-14,0 0-1,0 0 1,-1 0 0,1 1-1,-1-1 1,0 1 0,1 0-1,-1 0 1,0 1 0,0-1-1,1 1 1,-1-1 0,0 1-1,0 0 1,0 1 0,1-1-1,-1 1 1,0-1 0,0 1-1,1 0 1,-1 1 0,0-1-1,1 1 1,-1-1 0,1 1-1,0 0 1,0 0 0,0 1-1,0-1 1,0 1 0,0-1 0,0 1-1,1 0 1,-1 0 0,1 0-1,-3 6 1,-5 7-7,1 1 0,1 0 0,1 0 0,0 1 1,1 0-1,-4 23 0,3-11-2,1 0 1,1 0-1,2 1 0,1-1 1,1 1-1,6 52 1,-4-79 8,-1-1 1,1 1-1,0-1 1,0 0-1,0 1 1,0-1-1,1 0 1,-1 0-1,1 0 1,-1 0-1,1 0 1,0 0-1,1 0 1,-1-1-1,0 1 1,1-1-1,5 4 1,-6-4 1,1-1 1,0 0-1,0 0 1,0 0-1,0 0 1,0-1-1,0 1 1,1-1-1,-1 0 1,0 0-1,0 0 1,0 0-1,0 0 1,0-1-1,6-1 1,3-2 2,0 0 1,-1-1-1,0-1 1,0 1-1,-1-2 0,0 0 1,0 0-1,14-13 1,-5 1-45,0 0 1,-1-2-1,-1 0 1,0-1-1,-2 0 0,-1-1 1,-1-1-1,-1-1 1,-1 1-1,-1-2 1,-1 1-1,6-30 0,-17 75 67,1-1 0,0 1 0,5 38 0,-3-48-26,0 0 0,1-1-1,0 1 1,0 0 0,1-1 0,0 1 0,1-1-1,0 0 1,0 0 0,1-1 0,0 1 0,1-1-1,7 9 1,-12-16 2,1 0-1,-1 1 1,1-1 0,-1 0-1,1 0 1,-1 0-1,1 0 1,0 0 0,-1-1-1,1 1 1,0 0-1,0-1 1,0 1 0,-1-1-1,1 0 1,0 0 0,0 0-1,0 0 1,0 0-1,0 0 1,0 0 0,-1 0-1,1-1 1,0 1-1,0-1 1,0 1 0,-1-1-1,1 0 1,0 0-1,-1 1 1,1-1 0,0 0-1,-1-1 1,0 1 0,1 0-1,-1 0 1,1-1-1,-1 1 1,0-1 0,0 1-1,0-1 1,1-1-1,2-3 17,0 0 0,0 0 0,-1-1-1,0 1 1,0-1 0,-1 0-1,0 0 1,0 0 0,2-12-1,-2 0 21,-1 0-1,-1 1 1,0-1-1,-2 0 0,-7-35 1,8 50-27,0 0 1,-1 0-1,1 0 1,-1 0-1,0 0 1,-1 0-1,1 0 1,-1 1-1,1-1 0,-1 1 1,0 0-1,0 0 1,-1 0-1,1 0 1,-1 0-1,1 1 1,-1-1-1,0 1 1,0 0-1,0 0 1,0 1-1,0-1 1,0 1-1,-1 0 1,1 0-1,0 0 0,-1 1 1,1-1-1,0 1 1,-8 1-1,12-1-15,-1 0-1,0 0 0,0 0 0,0 0 1,0 0-1,0 0 0,0 1 0,0-1 1,0 0-1,1 1 0,-1-1 0,0 1 1,0-1-1,0 1 0,1-1 0,-1 1 1,0-1-1,1 1 0,-1 0 0,0-1 1,1 1-1,-1 0 0,1-1 0,-1 1 1,1 0-1,-1 0 0,1 0 0,0 0 1,-1-1-1,1 1 0,0 0 0,0 0 1,0 0-1,-1 0 0,1 0 0,0 0 1,0 0-1,0 0 0,1-1 0,-1 1 1,0 0-1,0 0 0,0 0 0,1 1 1,-1 2-41,7-3-3,0 0-1,0 0 1,0-1 0,0 0-1,12-1 1,-13 0 54,0-1 0,-1 1 0,1-1 0,0-1 0,-1 1 0,1-1 0,-1 0 0,0 0 0,0-1 0,5-3 0,32-19 55,-42 26-57,0-1 1,0 1 0,1 0 0,-1 0 0,0-1-1,0 1 1,1 0 0,-1 0 0,0 0 0,0-1-1,1 1 1,-1 0 0,0 0 0,0 0-1,1 0 1,-1-1 0,0 1 0,1 0 0,-1 0-1,0 0 1,1 0 0,-1 0 0,0 0 0,0 0-1,1 0 1,-1 0 0,0 0 0,1 0-1,-1 0 1,0 0 0,1 0 0,-1 0 0,0 1-1,1-1 1,-1 0 0,0 0 0,0 0-1,1 0 1,-1 0 0,0 1 0,0-1 0,1 0-1,-1 0 1,0 1 0,0-1 0,1 0 0,-1 0-1,0 1 1,0-1 0,0 0 0,0 0-1,0 1 1,1-1 0,-1 0 0,0 1 0,0-1-1,0 0 1,0 1 0,0-1 0,0 0 0,0 1-1,0-1 1,0 1 0,6 36 43,-2-5-28,2 0 1,1-1-1,12 34 0,-17-59-20,0 0 1,1 0-1,-1 0 0,1 0 0,1-1 1,-1 1-1,1-1 0,0 0 1,0 0-1,0 0 0,0 0 0,1-1 1,0 0-1,0 0 0,0 0 1,1 0-1,-1-1 0,1 0 0,0 0 1,0-1-1,11 4 0,-14-6 4,0 0-1,-1 0 0,1-1 0,0 1 0,0-1 1,0 1-1,0-1 0,-1 0 0,1 0 1,0 0-1,-1-1 0,1 1 0,-1 0 0,1-1 1,-1 0-1,0 0 0,0 0 0,0 0 1,0 0-1,0 0 0,0 0 0,0 0 0,-1-1 1,1 1-1,-1-1 0,1 1 0,-1-1 1,0 0-1,1-3 0,3-7 14,0-1 1,0 0-1,-1 0 0,2-22 0,-1-80 380,-6 104-285,-3 15-1389,0 22-1795,4-9-77,0-2-1853</inkml:trace>
  <inkml:trace contextRef="#ctx0" brushRef="#br0" timeOffset="651.73">949 183 2289,'0'0'18995,"4"11"-18869,11 68 315,-11-54-367,0 0 0,1-1 0,2 0 0,0 0 0,15 33 1,-21-56-76,-1-1 0,0 1 0,0-1 0,1 1 0,-1-1 1,0 0-1,1 1 0,-1-1 0,1 0 0,-1 1 0,0-1 1,1 0-1,-1 1 0,1-1 0,-1 0 0,1 1 0,-1-1 1,1 0-1,-1 0 0,1 0 0,-1 0 0,1 0 0,-1 1 1,1-1-1,-1 0 0,1 0 0,-1 0 0,1 0 0,-1-1 1,1 1-1,0 0 0,-1 0 0,1 0 0,-1 0 0,1 0 1,-1-1-1,1 1 0,-1 0 0,0 0 0,1-1 0,-1 1 1,1 0-1,-1-1 0,1 1 0,-1 0 0,0-1 0,1 1 1,-1-1-1,0 1 0,0-1 0,1 1 0,-1-1 0,0 0 1,16-27 23,-16 28-23,9-22-10,-2 0 0,9-42 0,5-19-35,-9 141 280,-9-40-209,2 0 0,0-1-1,1 1 1,13 24 0,-17-38-30,0-1 0,0 1 0,1 0 0,-1-1 1,1 0-1,0 0 0,0 1 0,1-2 1,-1 1-1,0 0 0,6 3 0,-6-5 1,-1 0 0,1-1 0,-1 1 0,1 0-1,0-1 1,0 1 0,-1-1 0,1 0 0,0 0-1,-1 0 1,1 0 0,0 0 0,0-1 0,-1 1-1,1-1 1,-1 0 0,1 0 0,0 0 0,-1 0-1,3-1 1,-1-1 2,0 0-1,0 0 1,0 0-1,-1-1 1,1 1-1,-1-1 1,0 0-1,0 0 1,0 0 0,-1 0-1,0 0 1,4-9-1,20-61 33,-24 66-16,6-26-4,-2-1 0,-2 0 0,-1 0 0,-3-70 0,-1 45 59,-1 117 424,-1-6-229,8 95 0,-4-132-320,0 0 0,2-1-1,0 1 1,0-1 0,1 1 0,1-1 0,0 0 0,1-1 0,0 1 0,1-1-1,1-1 1,14 19 0,-18-26-150,0 0 1,0-1-1,0 1 1,0-1-1,1 0 0,-1-1 1,1 1-1,9 3 0,23 0-4414,-16-6-1024</inkml:trace>
  <inkml:trace contextRef="#ctx0" brushRef="#br0" timeOffset="864.1">1248 205 8388,'0'0'14534,"-5"0"-14582,54-3 48,5-8 113,4-3-97,1-8-16,-11 5-97,-4-2-303,-10 5-960,-9 6-2258,-11 8-1921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28:33.23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114 303 4994,'0'0'5688,"0"-24"4977,-2 18-9372,0 6-1287,0 0 0,0 1 1,0-1-1,-1 1 0,1 0 1,0-1-1,0 1 1,0 0-1,1 0 0,-1 1 1,0-1-1,0 0 0,1 1 1,-1-1-1,0 1 0,1-1 1,0 1-1,-1 0 0,1-1 1,-2 4-1,-21 45-9,20-40 1,-5 11 4,1-1 0,2 1 0,0 0 0,1 1 0,1-1 1,1 1-1,1 0 0,1 0 0,2 35 0,-1-55-7,0 1-1,1-1 1,-1 0 0,0 0-1,1 0 1,-1 0-1,1 0 1,0 0 0,0 0-1,0 0 1,0 0-1,0 0 1,0 0 0,0 0-1,0 0 1,1-1-1,-1 1 1,1-1 0,-1 1-1,1-1 1,0 1-1,0-1 1,0 0 0,-1 0-1,1 0 1,0 0-1,0 0 1,0 0 0,1-1-1,-1 1 1,3 0-1,-2-1 8,0 0-1,1 0 0,-1-1 0,0 1 1,0-1-1,0 0 0,0 1 0,0-1 1,0-1-1,0 1 0,0 0 0,0-1 0,0 1 1,0-1-1,-1 0 0,1 0 0,-1 0 1,0 0-1,1-1 0,3-4 0,0-2 19,0-1-1,0 0 1,-1 0-1,0 0 1,0-1-1,-1 0 1,-1 1-1,0-1 1,-1-1-1,0 1 0,0 0 1,-1-1-1,-1 1 1,1 0-1,-2-1 1,-3-21-1,3 29-7,0-1 0,0 1-1,0-1 1,-1 1 0,1 0 0,-1-1-1,0 1 1,0 0 0,-1 0 0,1 0-1,-1 1 1,0-1 0,0 1 0,0-1-1,0 1 1,-1 0 0,1 0-1,-1 0 1,0 1 0,0-1 0,0 1-1,0 0 1,0 0 0,-1 1 0,1-1-1,0 1 1,-1 0 0,1 0 0,-1 0-1,0 0 1,1 1 0,-1 0 0,1 0-1,-7 1 1,10 0-143,0-1-1,0 1 1,0 0 0,0 0-1,0 0 1,-1 0 0,1 0 0,1 0-1,-1 0 1,0 0 0,0 0-1,0 0 1,1 0 0,-1 1-1,0-1 1,1 0 0,-1 0-1,1 1 1,0-1 0,-1 1-1,1-1 1,0 0 0,0 1-1,0-1 1,0 1 0,0-1 0,0 2-1,0-1-177,0-1 1,0 0-1,0 1 0,0-1 1,0 1-1,0-1 0,1 1 0,-1-1 1,0 1-1,1-1 0,-1 0 0,1 1 1,0-1-1,-1 0 0,1 1 0,0-1 1,0 0-1,0 0 0,0 0 0,0 0 1,0 0-1,0 0 0,0 0 1,0 0-1,2 1 0,3 0-199,0-1-1,0 0 1,1-1 0,-1 1 0,0-1-1,0 0 1,0-1 0,0 1-1,0-1 1,0 0 0,0-1 0,9-3-1,10-10 2855,-6-8 4504,-19 22-6748,1 1 0,-1 0 0,0-1 0,0 1 0,1 0-1,-1 0 1,0-1 0,0 1 0,1 0 0,-1 0 0,0-1 0,1 1 0,-1 0 0,1 0 0,-1 0 0,0 0 0,1 0 0,-1-1 0,0 1-1,1 0 1,-1 0 0,1 0 0,-1 0 0,0 0 0,1 0 0,-1 0 0,1 0 0,-1 1 0,0-1 0,1 0 0,-1 0 0,0 0 0,1 0-1,-1 0 1,1 1 0,-1-1 0,0 0 0,0 0 0,1 1 0,-1-1 0,0 0 0,1 0 0,-1 1 0,0-1 0,0 0 0,1 1 0,-1-1 0,0 0-1,0 1 1,0 0 0,12 17-44,9 49 1162,-20-57-1122,1-1 0,1 1 1,0-1-1,0 1 0,1-1 1,0 0-1,0-1 0,11 16 1,-14-23-97,-1 0 1,1 0 0,0 0 0,0 0-1,0 0 1,0-1 0,0 1 0,0 0 0,0 0-1,1-1 1,-1 1 0,0-1 0,0 1-1,0-1 1,1 1 0,-1-1 0,0 0-1,1 0 1,-1 1 0,0-1 0,1 0 0,-1 0-1,0 0 1,0-1 0,1 1 0,-1 0-1,0 0 1,1-1 0,-1 1 0,0-1 0,0 1-1,0-1 1,1 1 0,-1-1 0,0 0-1,0 0 1,0 1 0,0-1 0,0 0 0,0 0-1,0 0 1,0 0 0,-1 0 0,1 0-1,0-2 1,6-5 3,-1-2-1,0 1 1,-1 0 0,5-13-1,-8 17-3,3-6 13,0 0-1,0-1 1,-1 1 0,-1-1-1,4-21 1,9 61 22,-12-20-36,0 1 0,1-1 0,0 0-1,0 0 1,1-1 0,0 0 0,8 9 0,-9-13-298,-1 0-1,0-1 1,1 1 0,-1-1 0,1 1 0,0-2 0,-1 1 0,1 0 0,0-1 0,0 0 0,0 0 0,1 0-1,-1-1 1,9 0 0,20 0-3798</inkml:trace>
  <inkml:trace contextRef="#ctx0" brushRef="#br0" timeOffset="804.02">781 138 11429,'0'0'8935,"0"20"-8828,10 224 98,-8-226-232,0-7-299,0 0-1,-1 1 0,0-1 1,-1 1-1,-1-1 1,-3 22-1,4-32 315,-1 1 0,0-1-1,0 0 1,0 0 0,0 0 0,0 0-1,0 0 1,0 0 0,0 0 0,0 0 0,0 0-1,-1 0 1,1 0 0,0-1 0,-1 1-1,1 0 1,0-1 0,-1 1 0,1-1 0,-1 0-1,1 1 1,-1-1 0,1 0 0,-1 0-1,1 0 1,-1 0 0,1 0 0,-3-1 0,2 1 185,1-2-98,-1-1 1,1 1-1,1-1 1,-1 0-1,0 1 0,1-1 1,-1 0-1,1 1 1,0-1-1,0 0 1,0 0-1,0 1 1,1-4-1,0 0-82,1 1 0,-1-1 0,1 0-1,0 1 1,1-1 0,-1 1 0,1 0 0,0 0 0,0 0-1,8-9 1,50-49-203,-25 27 102,-21 21 243,-1-2-1,-1 0 1,0 0 0,-2-1 0,0-1 0,14-32 0,-29 103 3218,1-8-3488,0-11 150,1-1 0,2 1 1,5 46-1,-5-76-30,1 0-1,-1 0 1,1 0 0,0-1-1,-1 1 1,1 0 0,1-1 0,-1 1-1,0 0 1,1-1 0,-1 0 0,1 1-1,-1-1 1,1 0 0,0 0-1,0 0 1,0 0 0,1 0 0,-1 0-1,0-1 1,1 1 0,-1-1-1,1 1 1,-1-1 0,1 0 0,0 0-1,-1 0 1,1 0 0,0-1 0,0 1-1,0-1 1,0 0 0,-1 0-1,1 0 1,0 0 0,0 0 0,0 0-1,0-1 1,-1 0 0,1 1-1,0-1 1,0 0 0,-1 0 0,1-1-1,-1 1 1,1 0 0,-1-1 0,1 1-1,-1-1 1,0 0 0,0 0-1,0 0 1,0 0 0,2-4 0,-2 5 5,0 0 0,0 1 1,0-1-1,0 0 1,0 1-1,0 0 1,0-1-1,0 1 0,0 0 1,0 0-1,0 0 1,0 0-1,0 0 1,0 0-1,0 1 1,0-1-1,0 1 0,0-1 1,0 1-1,0 0 1,0 0-1,0 0 1,0 0-1,2 2 0,33 8 20,-30-12-10,-1 1 0,1-1 0,-1-1-1,0 0 1,1 0 0,-1 0 0,0 0 0,0-1 0,0 0 0,0 0-1,-1-1 1,1 0 0,-1 0 0,0 0 0,0 0 0,0-1 0,-1 0-1,0 0 1,0 0 0,0-1 0,0 1 0,-1-1 0,0 0 0,0 0-1,0 0 1,-1 0 0,0 0 0,0-1 0,-1 1 0,0-1 0,0 1-1,0-1 1,-1 1 0,0-1 0,0 0 0,-2-10 0,0 14 23,1 0 1,-1 1-1,1-1 1,-1 0-1,0 1 1,0 0-1,0-1 1,0 1-1,0 0 1,-1 0 0,1 0-1,-1 0 1,1 1-1,-1-1 1,0 1-1,-4-2 1,6 2-11,0 0 0,0 1 0,0-1 0,0 1 0,0-1-1,-1 1 1,1 0 0,0-1 0,0 1 0,-1 0 0,1 0 0,0 0 0,-1 0 0,1 0 0,0 0 0,0 0 0,-1 0 0,1 0 0,0 1 0,-1-1 0,1 0 0,0 1 0,0-1 0,0 1 0,0 0 0,-1-1 0,1 1-1,0 0 1,0 0 0,0 0 0,0-1 0,1 1 0,-1 0 0,0 0 0,0 0 0,0 1 0,1-1 0,-1 0 0,1 0 0,-2 2 0,-1 7-5,0 0 0,1 1 0,0-1 0,1 1 0,0-1 0,1 1 0,0 0 0,0-1 0,3 15 0,-2-21-119,0 0 0,0 1-1,1-1 1,-1 0 0,1 0 0,0 0 0,0 0 0,0-1 0,1 1 0,-1-1-1,1 1 1,0-1 0,0 0 0,0 0 0,0 0 0,0 0 0,1-1 0,0 1-1,-1-1 1,1 0 0,0 0 0,0 0 0,0-1 0,0 1 0,7 1 0,37 3-2958,9-5-1519</inkml:trace>
  <inkml:trace contextRef="#ctx0" brushRef="#br0" timeOffset="1251.42">1748 68 2369,'0'0'20217,"-7"-15"-19584,1-1-541,-12-20 73,18 36-164,0 0 0,0 0 0,0 0 0,-1 0 0,1 0-1,0 0 1,0 0 0,0 0 0,-1 0 0,1 0-1,0 0 1,0 0 0,0 0 0,-1 0 0,1 0-1,0 0 1,0 0 0,0 0 0,-1 0 0,1 0 0,0 0-1,0 1 1,0-1 0,0 0 0,-1 0 0,1 0-1,0 0 1,0 0 0,0 1 0,0-1 0,0 0-1,0 0 1,-1 0 0,1 0 0,0 1 0,0-1-1,0 0 1,0 0 0,0 0 0,0 1 0,0-1 0,0 0-1,0 0 1,0 1 0,0-1 0,0 0 0,0 0-1,0 0 1,0 1 0,0-1 0,0 0 0,-2 38 19,4 28 55,2 0 1,4 1-1,23 95 0,-29-148-101,9 21-126,-11-35 66,2-3 59,18-61 37,-16 45-16,2 1-1,13-32 1,-17 46-8,0-1-1,1 1 1,0-1-1,0 1 1,0 0-1,0 0 1,1 0-1,0 0 1,-1 1-1,1 0 1,0-1-1,1 1 1,-1 1-1,10-5 1,-13 6 6,0 0 0,0 1 0,0 0 0,0-1 0,0 1 1,0 0-1,0-1 0,0 1 0,0 0 0,0 0 0,0 0 0,0 0 1,0 0-1,0 0 0,0 0 0,1 0 0,-1 0 0,0 1 0,0-1 1,0 0-1,0 1 0,0-1 0,0 1 0,0-1 0,0 1 1,0-1-1,-1 1 0,1 0 0,0-1 0,0 1 0,0 0 0,-1 0 1,1 0-1,0-1 0,-1 1 0,1 0 0,-1 0 0,1 0 0,-1 0 1,1 0-1,-1 0 0,0 0 0,1 0 0,-1 0 0,0 3 0,2 5 5,-1 1-1,-1 0 0,0 0 1,-1 12-1,0-5 2,1-11 11,-1 0-1,0 0 1,0 1-1,-1-1 0,0 0 1,0 0-1,0 0 1,-1 0-1,0-1 1,0 1-1,0-1 1,-1 1-1,0-1 1,0 0-1,0-1 1,-1 1-1,-7 5 0,6-5-53,0 0-1,-1 0 1,1-1-1,-1 0 1,0 0-1,-1 0 1,1-1-1,0 0 0,-1-1 1,0 0-1,0 0 1,0-1-1,-13 2 1,21-3-38,-1-1 1,1 1 0,0 0 0,-1 0 0,1 0-1,0 0 1,0 0 0,-1-1 0,1 1 0,0 0-1,-1 0 1,1-1 0,0 1 0,0 0 0,0 0 0,-1-1-1,1 1 1,0 0 0,0 0 0,0-1 0,0 1-1,0 0 1,0-1 0,-1 1 0,1 0 0,0-1-1,0 1 1,0 0 0,0-1 0,0 1 0,0 0-1,0-1 1,0 1 0,0 0 0,1-1 0,-1 1 0,0 0-1,0-1 1,0 1 0,8-19-4012,14-1-685,7 0-570</inkml:trace>
  <inkml:trace contextRef="#ctx0" brushRef="#br0" timeOffset="2215.08">2039 319 9060,'0'0'11584,"-10"-17"-10565,-32-53-290,41 68-698,-1 0 1,1 1 0,-1-1 0,1 0 0,-1 0 0,1 1 0,-1-1 0,0 1 0,0 0 0,0-1-1,0 1 1,0 0 0,0 0 0,0 0 0,0 0 0,0 1 0,0-1 0,-1 1 0,1-1-1,0 1 1,-1 0 0,1-1 0,0 1 0,0 0 0,-1 1 0,1-1 0,0 0 0,-1 1-1,1-1 1,0 1 0,0 0 0,0 0 0,0 0 0,0 0 0,0 0 0,0 0 0,0 0 0,0 1-1,0-1 1,0 1 0,1-1 0,-1 1 0,-2 3 0,0 12-27,1 0 1,0 0-1,2 0 0,0 1 1,0-1-1,4 28 0,-2-43-19,-1 1-1,0-1 1,1 1-1,-1-1 1,1 0-1,0 1 1,0-1-1,0 0 1,0 0 0,0 1-1,0-1 1,1 0-1,-1 0 1,1 0-1,-1-1 1,1 1-1,0 0 1,0-1-1,0 1 1,0-1-1,0 1 1,0-1-1,0 0 1,0 0-1,0 0 1,1 0 0,-1 0-1,0 0 1,1-1-1,-1 1 1,1-1-1,-1 0 1,1 0-1,-1 0 1,0 0-1,1 0 1,-1 0-1,1-1 1,-1 1-1,1-1 1,-1 1-1,0-1 1,0 0 0,1 0-1,-1 0 1,0 0-1,0-1 1,0 1-1,0-1 1,0 1-1,0-1 1,0 1-1,-1-1 1,1 0-1,-1 0 1,1 0-1,-1 0 1,2-3 0,10-33-119,-12 33 141,0 1-1,0-1 1,1 0-1,-1 1 1,1-1-1,0 1 1,5-8-1,-7 12-6,1 0 0,-1 0-1,1 0 1,-1 0-1,1 0 1,-1 0-1,1 0 1,-1 0-1,1 0 1,-1 0-1,0 0 1,1 0-1,-1 1 1,1-1-1,-1 0 1,1 0-1,-1 0 1,0 1-1,1-1 1,-1 0-1,1 1 1,-1-1-1,0 0 1,1 1-1,-1-1 1,0 0 0,0 1-1,1-1 1,-1 1-1,0-1 1,0 0-1,0 1 1,1 0-1,-1-1 1,16 42 62,-13-34-51,-1 0-1,1 0 1,1 0 0,-1 0-1,1-1 1,1 1 0,-1-1-1,1 0 1,1 0 0,-1-1-1,8 7 1,-12-11-11,0-1 0,0-1-1,1 1 1,-1 0 0,0 0 0,1 0 0,-1 0 0,1-1 0,-1 1-1,0-1 1,1 1 0,-1-1 0,1 0 0,-1 1 0,1-1 0,0 0-1,-1 0 1,1 0 0,-1 0 0,1 0 0,-1-1 0,1 1-1,2-1 1,-2 0 3,0-1-1,1 1 1,-1-1-1,0 1 0,0-1 1,0 0-1,0 0 1,0 0-1,0 0 0,-1 0 1,1-1-1,1-2 1,3-6 10,0-1 1,-1-1 0,0 1 0,2-15 0,3-20-13,-7 32-4,0 0 0,1 0 0,6-16 0,-9 30 0,-1 0 1,0 0-1,0 0 0,0 0 0,1 0 0,-1 1 1,0-1-1,1 0 0,-1 0 0,0 0 0,1 1 0,-1-1 1,1 0-1,0 0 0,-1 1 0,1-1 0,-1 1 0,1-1 1,0 0-1,0 1 0,-1-1 0,1 1 0,0 0 0,0-1 1,0 1-1,-1 0 0,1-1 0,0 1 0,0 0 1,0 0-1,0 0 0,0 0 0,0-1 0,-1 1 0,1 1 1,0-1-1,0 0 0,0 0 0,0 0 0,0 0 0,0 1 1,-1-1-1,1 0 0,0 1 0,0-1 0,0 0 0,-1 1 1,1-1-1,0 1 0,0 0 0,-1-1 0,1 1 1,-1-1-1,1 1 0,0 0 0,-1 0 0,1-1 0,-1 1 1,0 0-1,1 1 0,5 6-21,-2-1 0,1 1 0,-1 0 0,4 13 0,-2-4-137,-1 1 1,-1 0 0,0 1-1,-2-1 1,0 1 0,-1-1 0,-1 1-1,0 0 1,-4 22 0,0-34 57,96-118 185,-47 66-65,-32 33-15,0 0 0,0-1 1,-1-1-1,-1 0 0,0 0 0,11-21 0,-21 30 84,0 1 0,0-1 0,0 1-1,0-1 1,-1 1 0,1-1 0,-1 1 0,-1-1-1,0-6 1,1 10-66,0 1-1,0-1 1,0 0 0,0 1-1,0-1 1,0 0 0,0 0-1,0 1 1,-1-1 0,1 0-1,0 1 1,0-1 0,-1 0-1,1 1 1,0-1 0,-1 1-1,1-1 1,-1 0 0,1 1-1,-1-1 1,1 1-1,-1-1 1,1 1 0,-1 0-1,1-1 1,-1 1 0,0 0-1,1-1 1,-1 1 0,0 0-1,1-1 1,-1 1 0,0 0-1,1 0 1,-1 0 0,0 0-1,1 0 1,-1 0 0,0 0-1,0 0 1,1 0 0,-1 0-1,0 0 1,1 0-1,-1 0 1,0 1 0,1-1-1,-1 0 1,0 1 0,1-1-1,-1 0 1,0 1 0,1-1-1,-1 1 1,1-1 0,-1 1-1,1-1 1,-1 1 0,1-1-1,-1 1 1,1-1 0,-1 2-1,-1 1-14,0 0-1,0 0 1,0 0 0,0 0-1,0 0 1,1 1 0,-1-1-1,1 1 1,0-1 0,0 1-1,1-1 1,-1 1 0,0 5-1,0 57 21,2-44-40,-2-19 8,1-1 0,0 1 1,0-1-1,0 1 0,0 0 1,0-1-1,1 1 0,-1-1 1,1 1-1,-1-1 0,1 1 1,0-1-1,0 1 0,0-1 1,1 0-1,-1 1 0,0-1 1,1 0-1,0 0 0,-1 0 1,1 0-1,0 0 0,0 0 0,0-1 1,0 1-1,0-1 0,0 1 1,1-1-1,-1 0 0,0 0 1,1 0-1,-1 0 0,1 0 1,-1-1-1,1 1 0,0-1 1,-1 1-1,1-1 0,-1 0 1,1 0-1,0 0 0,-1-1 0,1 1 1,-1 0-1,4-2 0,-4 1 3,1 0-1,0 0 1,-1 0-1,0-1 1,1 1-1,-1-1 1,0 0-1,0 0 1,0 1-1,0-1 1,0-1-1,0 1 0,-1 0 1,1 0-1,-1-1 1,1 1-1,-1 0 1,0-1-1,0 0 1,0 1-1,0-1 1,0 0-1,-1 1 1,1-6-1,2-7 3,-1 0 1,-1 0-1,0-16 1,-1-25-27,1 55 21,-1 0 1,0 1-1,0-1 1,0 1-1,1-1 1,-1 0-1,0 1 1,0-1-1,1 1 0,-1-1 1,1 1-1,-1-1 1,0 1-1,1-1 1,-1 1-1,1-1 1,-1 1-1,1 0 0,0-1 1,-1 1-1,1 0 1,-1-1-1,1 1 1,0 0-1,-1 0 1,1 0-1,-1-1 0,1 1 1,0 0-1,-1 0 1,1 0-1,0 0 1,-1 0-1,1 0 0,0 0 1,-1 0-1,1 1 1,0-1-1,-1 0 1,1 0-1,-1 0 1,1 1-1,0-1 0,-1 0 1,1 1-1,-1-1 1,2 1-1,4 3 3,0 0 0,0 1-1,0 0 1,0-1 0,-1 2-1,1-1 1,-1 1 0,-1 0 0,1 0-1,-1 0 1,0 0 0,-1 1-1,1 0 1,-1-1 0,3 10-1,-1 0 7,-1 0-1,0 0 0,0 1 0,-2-1 0,1 32 0,-3-45-73,0 0 0,0 0 0,-1 0 0,1 0 0,-1 0 1,0 0-1,0 0 0,0 0 0,0 0 0,0-1 0,-1 1 0,1-1 0,-1 1 0,0-1 0,0 1 0,0-1 0,-2 3 0,-28 17-4086,-2-9-2673</inkml:trace>
  <inkml:trace contextRef="#ctx0" brushRef="#br0" timeOffset="2387.09">2401 7 15463,'0'0'6531,"-5"17"-10805,5 13-8708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28:37.96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191 281 13014,'0'0'7940,"0"-18"-7084,-5-60-250,5 73-563,-1 1 0,1 0 0,-1-1 0,0 1 0,0 0 0,0 0 0,0 0 0,-1 0 1,0 0-1,0 0 0,0 0 0,0 0 0,0 1 0,-1-1 0,0 1 0,1-1 0,-1 1 1,-1 0-1,1 1 0,0-1 0,-1 0 0,1 1 0,-1 0 0,0 0 0,0 0 0,0 0 1,0 0-1,0 1 0,0 0 0,0 0 0,-1 0 0,1 0 0,0 1 0,0-1 0,-1 1 0,1 0 1,-8 2-1,9-2-45,1 1 1,-1 0 0,0 0 0,0 0 0,0 0 0,0 1-1,1-1 1,-1 1 0,1 0 0,-1-1 0,1 1 0,0 0-1,0 1 1,0-1 0,0 0 0,0 0 0,0 1-1,0-1 1,1 1 0,-1 0 0,1 0 0,0-1 0,0 1-1,0 0 1,0 0 0,0 0 0,0 3 0,-3 12-17,1 0 0,1 0 0,-1 20 0,3-35 19,-1 13 21,1-1 1,0 1 0,1 0 0,1-1 0,0 1-1,1-1 1,6 17 0,-7-27-117,0 0 0,0-1 0,0 1 1,1-1-1,-1 1 0,1-1 0,0 0 0,1 0 1,-1 0-1,1 0 0,-1-1 0,1 0 0,0 1 0,0-1 1,1-1-1,-1 1 0,1-1 0,-1 1 0,1-1 1,0-1-1,0 1 0,0-1 0,0 1 0,0-1 0,8 0 1,20 0-3298,-3-1-1897</inkml:trace>
  <inkml:trace contextRef="#ctx0" brushRef="#br0" timeOffset="387.98">299 301 8196,'0'0'12101,"10"10"-11391,-3-4-615,-2-2-61,1 1 0,-1 0-1,0 0 1,-1 0 0,1 1 0,-1-1 0,0 1 0,-1 0 0,1 0 0,-1 0-1,0 1 1,-1-1 0,0 1 0,3 9 0,1 42 123,-6-58 22,5-21-48,2 0-306,1 1 0,1 0 0,1 0 0,1 1 0,0 0 0,2 1 1,0 0-1,21-21 0,-31 46 2663,-1 40-2183,-1-7-29,0-20-292,-1 0 1,-3 27-1,-2-32-1132</inkml:trace>
  <inkml:trace contextRef="#ctx0" brushRef="#br0" timeOffset="527.24">567 70 14727,'0'0'7347,"0"-36"-8499,9 42-1234,11 5-1439,-5-3-5508</inkml:trace>
  <inkml:trace contextRef="#ctx0" brushRef="#br0" timeOffset="761.15">736 34 2513,'5'-10'19694,"-5"21"-19421,-20 235 1557,20-236-1788,0-4-22,0 1-1,0 0 1,0 0 0,1-1-1,3 13 1,-3-18-21,-1 1 0,1 0 0,0-1 0,0 1 0,0-1 0,0 1-1,0-1 1,0 1 0,0-1 0,0 0 0,1 0 0,-1 1 0,0-1 0,1 0 0,-1 0 0,1-1 0,-1 1 0,1 0 0,0 0 0,-1-1 0,1 1 0,0-1 0,-1 1 0,1-1 0,0 0 0,0 1 0,2-1 0,1 0-176,1 0 0,0 0 1,-1 0-1,1 0 1,0-1-1,-1 0 1,1-1-1,-1 1 1,0-1-1,1 0 1,-1 0-1,0 0 1,7-5-1,-7 3-750,0 0 0,0 0 0,-1 0 0,0 0 0,0-1 0,0 0 0,6-9 0,1-11-6231</inkml:trace>
  <inkml:trace contextRef="#ctx0" brushRef="#br0" timeOffset="912.58">679 217 11989,'0'0'10389,"-10"-11"-10581,44 3-320,10-1-1697,-5 1-3074</inkml:trace>
  <inkml:trace contextRef="#ctx0" brushRef="#br0" timeOffset="1563.47">937 200 10773,'0'0'8921,"7"3"-8534,-4-2-356,-1 0 1,0 0-1,0-1 0,0 1 0,1 0 0,-1-1 0,0 1 1,1-1-1,-1 0 0,0 0 0,1 0 0,-1 0 0,0 0 0,1-1 1,-1 1-1,0 0 0,1-1 0,-1 0 0,0 0 0,0 0 1,0 0-1,0 0 0,0 0 0,0 0 0,0-1 0,0 1 1,0-1-1,0 1 0,-1-1 0,1 0 0,-1 1 0,1-1 1,-1 0-1,0 0 0,1 0 0,-1 0 0,0 0 0,0-1 1,-1 1-1,1 0 0,0 0 0,-1-1 0,0 1 0,1 0 1,-1-1-1,0-2 0,1 2 14,-1 0 1,1 1-1,-1-1 1,0 0-1,0 0 0,0 0 1,0 0-1,-1 1 1,1-1-1,-1 0 1,1 0-1,-1 0 1,0 1-1,0-1 0,0 1 1,-1-1-1,-2-4 1,2 5 25,-1 1 0,1-1 0,-1 0 0,1 1 0,-1 0 0,0-1 0,1 1 0,-1 0 0,0 0 0,0 1 0,0-1 0,0 1 0,0-1 0,0 1 0,0 0 0,-6 0 0,7 1-62,0 0-1,0 0 1,0 0 0,0 1 0,0-1 0,0 1 0,0-1-1,0 1 1,0-1 0,1 1 0,-1 0 0,1 0 0,-1 0-1,1 0 1,0 0 0,-1 0 0,1 0 0,0 0 0,1 1-1,-1-1 1,0 0 0,1 0 0,-1 1 0,0 3 0,-10 64 87,10-65-125,0 0-1,1 0 0,0 0 0,0 1 1,0-1-1,1 0 0,0 0 1,2 7-1,-2-11 22,-1 0 1,1 1 0,0-1 0,0 0-1,0 0 1,0 0 0,0 0-1,0-1 1,0 1 0,0 0-1,1 0 1,-1-1 0,0 1-1,0 0 1,1-1 0,-1 0-1,0 1 1,1-1 0,-1 0-1,0 1 1,1-1 0,-1 0-1,0 0 1,1 0 0,-1 0 0,1 0-1,-1-1 1,0 1 0,1 0-1,-1-1 1,0 1 0,1-1-1,-1 1 1,0-1 0,2-1-1,2 0 15,0 0-1,0-1 0,-1 1 0,1-1 0,-1 0 1,0-1-1,5-3 0,-7 4-4,1 0-1,0 0 1,0 1-1,1 0 1,-1-1-1,0 1 1,1 0 0,0 0-1,-1 1 1,1-1-1,0 1 1,0 0-1,0 0 1,0 0 0,5 0-1,-6 1 0,1 0 0,-1 0-1,1 0 1,0 1 0,-1-1 0,0 1 0,1 0-1,-1 0 1,1 0 0,-1 1 0,0-1 0,0 1-1,0 0 1,0 0 0,0 0 0,0 0 0,0 0-1,4 6 1,-4-4 3,-1 0 1,1 0-1,-1 0 0,0 1 0,0-1 1,0 1-1,-1-1 0,0 1 0,0 0 1,0-1-1,0 1 0,-1 0 1,1 8-1,-1 46 86,-1-65-35,0 1-102,1 1 1,0 0-1,0-1 0,0 1 1,0-1-1,0 1 0,1-1 1,2-6-1,13-24-503,1 1 0,32-48 0,-37 63 519,7-4 162,-17 22 701,-2 4-437,0 128 688,0-73-4959,14-78-9933</inkml:trace>
  <inkml:trace contextRef="#ctx0" brushRef="#br0" timeOffset="1702.63">1361 15 13798,'0'0'7380,"-5"-14"-11606,5 30 800,0 1-8019</inkml:trace>
  <inkml:trace contextRef="#ctx0" brushRef="#br0" timeOffset="1998.71">1361 28 7123,'92'71'6825,"-91"-71"-6755,-1 1 0,1-1 0,0 1-1,-1-1 1,1 0 0,0 1 0,-1-1 0,1 1 0,0-1 0,-1 1 0,1 0 0,-1-1 0,1 1 0,-1 0 0,0-1 0,1 1 0,-1 0 0,0-1-1,1 1 1,-1 0 0,0 0 0,0-1 0,1 1 0,-1 0 0,0 0 0,0 0 0,0-1 0,0 1 0,0 0 0,0 0 0,0 0 0,-1-1 0,1 1-1,0 0 1,0 0 0,-1-1 0,1 1 0,0 0 0,-1-1 0,1 1 0,0 0 0,-1-1 0,1 1 0,-1 0 0,0-1 0,1 1 0,-1-1 0,1 1-1,-1-1 1,0 1 0,1-1 0,-1 1 0,0-1 0,1 0 0,-1 0 0,0 1 0,-1-1 0,-4 4 711,-3 5-409,1 0 1,1 0-1,-1 1 1,1 0-1,1 0 1,0 0-1,0 1 1,1 0 0,1 0-1,0 1 1,0-1-1,1 1 1,-3 24-1,7-36-367,-1 0 0,0 1 1,1-1-1,-1 0 0,1 0 0,-1 1 0,1-1 0,0 0 0,-1 0 0,1 0 0,-1 0 0,1 0 0,-1 1 0,1-1 0,-1 0 0,1 0 0,0 0 0,-1-1 0,1 1 1,-1 0-1,1 0 0,-1 0 0,1 0 0,-1 0 0,1-1 0,0 1 0,-1 0 0,1-1 0,8-4-8,-1-1 1,-1 0-1,1 0 0,-1 0 1,0-1-1,0-1 0,-1 1 1,0-1-1,-1 0 0,1 0 1,7-17-1,28-36-66,-41 61 71,0 0 0,1 0 1,-1-1-1,0 1 1,1 0-1,-1 0 0,0 0 1,1 0-1,-1 0 1,1-1-1,-1 1 0,1 0 1,-1 0-1,0 0 1,1 0-1,-1 0 0,1 0 1,-1 0-1,1 1 0,-1-1 1,0 0-1,1 0 1,-1 0-1,1 0 0,-1 0 1,0 1-1,1-1 1,-1 0-1,0 0 0,1 1 1,-1-1-1,0 0 1,1 0-1,-1 1 0,0-1 1,0 0-1,1 1 0,-1-1 1,0 0-1,0 1 1,0-1-1,1 1 0,-1-1 1,0 0-1,0 1 1,0-1-1,0 1 0,0-1 1,0 1-1,0 0 1,9 24 5,-8-22 11,1 5 25,1 1 0,0-1 0,1 1-1,0-1 1,0 0 0,0 0 0,1-1 0,1 1 0,-1-1-1,11 10 1,-12-14-122,-1-1 0,1 0-1,-1 0 1,1 0 0,0 0 0,0-1 0,0 1-1,0-1 1,0 0 0,0 0 0,0-1-1,0 1 1,0-1 0,0 0 0,0 0 0,1 0-1,-1 0 1,0-1 0,0 0 0,0 0-1,0 0 1,0 0 0,0 0 0,0-1-1,-1 0 1,5-2 0,40-28-5279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28:36.77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147 191 12054,'0'0'8924,"-6"-11"-8100,-18-33-333,23 43-478,1 0 0,-1 0 0,1 0 0,-1 0 1,1 0-1,-1 1 0,1-1 0,-1 0 0,0 0 0,0 1 0,1-1 1,-1 1-1,0-1 0,0 1 0,0-1 0,0 1 0,0-1 0,0 1 1,1 0-1,-1-1 0,0 1 0,0 0 0,0 0 0,0 0 0,0 0 1,0 0-1,0 0 0,0 0 0,0 0 0,0 0 0,0 0 0,0 0 1,0 1-1,0-1 0,0 0 0,0 1 0,0-1 0,0 1 0,0-1 1,-1 2-1,-20 22 318,14-11-319,1 1 1,0-1 0,1 2 0,0-1-1,1 1 1,1-1 0,0 1 0,-2 24-1,2 11 71,2 64 0,3-69-65,-2-40-30,1-1-1,0 1 1,0-1-1,1 1 1,-1-1-1,1 0 1,0 1-1,0-1 1,1 0-1,-1 0 1,1 0-1,0 0 1,0 0-1,0 0 0,1 0 1,-1-1-1,1 1 1,0-1-1,0 1 1,0-1-1,0 0 1,1-1-1,-1 1 1,1 0-1,0-1 1,-1 0-1,1 0 1,0 0-1,0 0 1,1-1-1,-1 0 1,0 1-1,0-1 0,1-1 1,-1 1-1,1-1 1,-1 0-1,1 0 1,-1 0-1,0 0 1,1-1-1,-1 0 1,0 0-1,1 0 1,5-3-1,-2 1-237,-1-1 0,1 0 1,-1 0-1,0 0 0,-1-1 0,1-1 0,-1 1 0,0-1 0,0 0 0,-1 0 0,1 0 1,-1-1-1,-1 0 0,1 0 0,-1 0 0,5-14 0,-3 5 378,0 0 0,-1 0 1,-1 0-1,0 0 0,-2-1 0,0 0 0,0-21 1190,-3 39-1218,0 0 0,-1 1 0,1-1 0,0 1 0,-1-1 0,1 1 0,0 0 0,0-1 0,1 1 0,-1 0 0,0 0 0,0 2-1,-5 15-49,2 1 0,0 0 0,1-1-1,1 2 1,1-1 0,1 24-1,0-37-55,0-5 6,0 0 1,0 1-1,1-1 1,-1 0-1,0 1 1,1-1-1,-1 0 1,1 0-1,0 1 1,0-1-1,0 0 1,0 0-1,0 0 1,0 0-1,1 0 1,-1 0-1,1-1 1,-1 1-1,1 0 1,0-1-1,-1 1 0,1-1 1,0 1-1,0-1 1,0 0-1,0 0 1,0 0-1,1 0 1,1 1-1,-2-2 5,0 0 0,0 0 0,0 0-1,0 0 1,0 0 0,0 0 0,0 0-1,0-1 1,0 1 0,0-1 0,-1 1 0,1-1-1,0 0 1,0 1 0,0-1 0,-1 0-1,1 0 1,-1 0 0,1-1 0,0 1 0,-1 0-1,0-1 1,1 1 0,-1-1 0,0 1-1,0-1 1,0 1 0,0-1 0,0 0-1,0 0 1,0 1 0,-1-1 0,1 0 0,0-4-1,2-5 24,-1-1-1,0 1 0,-1-1 1,0 1-1,-1-1 1,0 0-1,-4-20 0,4 27-9,-1 0 0,0 0-1,0 0 1,-1 0 0,1 0-1,-1 1 1,0-1 0,0 0-1,-1 1 1,1 0-1,-1-1 1,0 1 0,0 0-1,0 0 1,-1 1 0,1-1-1,-1 1 1,0 0 0,0 0-1,-5-3 1,9 6-85,0-1 0,-1 1 0,1 0 0,0 0 0,-1-1 0,1 1 0,-1 0-1,1 0 1,0 0 0,-1-1 0,1 1 0,0 0 0,-1 0 0,1 0 0,-1 0 0,1 0 0,-1 0 0,1 0 0,0 0 0,-1 0 0,1 0 0,-1 0 0,1 0-1,0 0 1,-1 0 0,1 0 0,-1 0 0,1 1 0,0-1 0,-1 0 0,1 0 0,-1 0 0,1 1 0,0-1 0,-1 0 0,1 0 0,0 1 0,0-1-1,-1 0 1,1 1 0,0-1 0,-1 0 0,1 1 0,0-1 0,0 0 0,0 1 0,0-1 0,-1 1 0,1-1 0,0 0 0,0 1 0,0-1 0,0 1 0,0-1-1,0 1 1,0-1 0,0 1 0,0 0-333,0 0-1,1 0 0,-1 0 1,0 0-1,0 0 0,1 1 1,-1-1-1,1 0 0,-1 0 1,1-1-1,-1 1 0,1 0 1,-1 0-1,1 0 0,0 0 1,0 0-1,-1-1 0,1 1 1,0 0-1,0-1 0,1 2 1,16 2-7615</inkml:trace>
  <inkml:trace contextRef="#ctx0" brushRef="#br0" timeOffset="674.88">430 378 9829,'0'0'9588,"4"13"-8630,26 104 264,-30-114-1215,0-1 0,1 1 1,0-1-1,-1 1 0,1-1 1,0 0-1,0 1 0,1-1 1,-1 0-1,0 0 1,1 0-1,-1 0 0,1 0 1,3 3-1,-5-5-9,1 1 0,0-1 0,0 1-1,0-1 1,0 0 0,0 0 0,0 1 0,0-1 0,0 0-1,-1 0 1,1 0 0,0 0 0,0 0 0,0 0 0,0 0 0,0-1-1,0 1 1,0 0 0,0 0 0,0-1 0,0 1 0,-1-1 0,1 1-1,0-1 1,1 0 0,3-3-16,0-1 0,-1 1-1,1-1 1,-1 0 0,-1 0 0,1-1-1,-1 1 1,1-1 0,3-8-1,-4 6 88,1 0 0,-1 0-1,-1 0 1,1 0 0,-1-1-1,1-12 1,-3 21 200,5 6-45,5 31-290,-9-29 83,1 0 0,0-1 0,1 1-1,-1 0 1,7 11 0,-7-17-124,0 1 0,-1-1 0,1 0 1,0 0-1,0 0 0,0-1 0,0 1 0,0 0 0,1-1 1,-1 1-1,0-1 0,1 0 0,-1 0 0,1 0 0,-1 0 1,1 0-1,0 0 0,-1-1 0,1 1 0,0-1 0,3 0 1,0 1-334,0-1 1,0 0-1,0 0 1,-1-1 0,1 0-1,0 0 1,0 0-1,-1-1 1,1 0 0,-1 0-1,1 0 1,-1 0-1,0-1 1,0 0 0,0 0-1,0-1 1,-1 1-1,1-1 1,6-8 0,-8 8 410,0-1 0,0 1 1,0-1-1,0 0 1,-1 0-1,0 0 0,0-1 1,-1 1-1,1 0 1,-1-1-1,0 1 1,-1-1-1,1-9 0,-1 12 357,0-1-1,0 1 0,0 0 0,-1 0 1,1 0-1,-1 0 0,0 0 1,1 0-1,-2 0 0,1 0 1,0 0-1,0 0 0,-4-5 0,3 7-78,1-1 0,-1 1 0,0 0 0,1 0-1,-1-1 1,0 1 0,0 0 0,0 0 0,0 1 0,0-1-1,0 0 1,0 1 0,0-1 0,0 1 0,-1-1-1,1 1 1,0 0 0,0 0 0,0 0 0,-4 1-1,4 0-205,0 0 0,-1 0 0,1 0 0,0 0 0,0 0 0,0 1 0,0-1 0,0 1 0,0 0 0,0-1 0,1 1 0,-1 0 0,1 0 0,-1 0 0,1 0 0,-1 0 0,1 0 0,0 0 0,0 1 0,0-1 0,1 0 0,-1 1 0,0-1 0,1 1 0,0-1 0,-1 5 0,-4 68 477,5-72-527,0-1-1,0 1 0,0-1 1,1 1-1,-1-1 1,1 0-1,-1 1 0,1-1 1,0 0-1,0 1 1,0-1-1,0 0 0,1 0 1,-1 0-1,1 0 1,-1 0-1,1 0 0,-1-1 1,1 1-1,0 0 1,0-1-1,0 1 0,0-1 1,0 0-1,0 0 1,1 0-1,-1 0 0,0 0 1,5 1-1,-3-1-7,-1 0 0,1-1 0,0 0 0,0 1 0,0-1 0,0-1 0,0 1 0,0 0 0,0-1 0,-1 0 0,1 0 0,0 0 0,0 0 0,-1-1 0,1 0 0,-1 1 0,1-1 0,-1 0 0,3-3 0,4-4-10,-1 0-1,0-1 1,-1 0-1,0 0 1,-1-1-1,0 0 1,0 0-1,-1 0 1,-1-1-1,0 0 1,-1 0-1,0-1 1,4-23-1,-1-8 68,-2 0-1,-2-74 1,-7 44 12,3 68-7,0 0 0,0 1-1,0-1 1,-1 1 0,0-1-1,0 1 1,0 0 0,-1 0 0,0 0-1,-5-7 1,8 12-31,0 0-1,0-1 1,0 1-1,0 0 1,0 0 0,-1 0-1,1 0 1,0 0-1,0 0 1,0 0-1,0-1 1,-1 1-1,1 0 1,0 0 0,0 0-1,0 0 1,-1 0-1,1 0 1,0 0-1,0 0 1,0 0-1,-1 0 1,1 0 0,0 0-1,0 0 1,0 0-1,0 0 1,-1 0-1,1 1 1,0-1 0,0 0-1,0 0 1,-1 0-1,1 0 1,0 0-1,0 0 1,0 0-1,0 1 1,0-1 0,-1 0-1,1 0 1,0 0-1,0 0 1,0 0-1,0 1 1,0-1-1,0 0 1,0 0 0,-7 16 133,-2 20-189,9-36 57,-6 28-20,1-1 1,2 1 0,1-1 0,1 1 0,1 0 0,1 0 0,2 0 0,1 0 0,1-1 0,1 0 0,1 0-1,2 0 1,21 45 0,-7-34-717,9 18-2485,-18-18-3840,-9-18-2313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28:56.03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0 253 5298,'0'0'7406,"0"-3"-6522,0-9-305,0-3 4559,30 15-5173,16-1-120,-1-3 1,58-10-1,-103 14-13,0 0 0,1 0 0,-1 0 0,0 0 0,1 0 0,-1 0 0,0 0 0,0 1 0,1-1 0,-1 0 0,0 0 0,1 0 0,-1 0 0,0 1 0,0-1 0,0 0 0,1 0 0,-1 1 0,0-1 0,0 0 0,0 0 1,1 1-1,-1-1 0,0 0 0,0 1 0,0-1 0,0 0 0,0 1 0,0-1 0,0 0 0,0 1 0,0-1 0,0 0 0,0 0 0,0 1 0,0-1 0,0 0 0,0 1 0,0-1 0,0 0 0,0 1 0,0-1 0,0 0 0,-1 1 0,1-1 0,0 0 0,0 0 0,0 1 0,0-1 0,-1 0 0,1 1 0,-8 10-4268</inkml:trace>
  <inkml:trace contextRef="#ctx0" brushRef="#br0" timeOffset="292.54">49 368 4946,'0'0'11632,"41"-18"-9650,0-2-1705,-27 13-204,0 0 0,0 0 0,0 2 0,1 0 0,17-4 0,-24 9-81,-2 0-2125</inkml:trace>
  <inkml:trace contextRef="#ctx0" brushRef="#br0" timeOffset="698.43">138 65 7732,'0'0'10156,"-14"-11"-9099,-45-31-110,45 31 115,21 13-1078,22 15 41,0-2 1,62 24 0,-77-35-18,0 1 1,0 0-1,-1 1 1,1 1-1,12 8 1,-22-12-17,-1 0 0,1-1 1,-1 1-1,0 1 1,0-1-1,0 0 0,0 1 1,0 0-1,-1-1 0,0 1 1,0 0-1,0 0 1,0 1-1,0-1 0,-1 0 1,0 0-1,0 1 0,0-1 1,-1 1-1,1 8 1,-2-3-2,0 0 0,-1 0 1,-1 0-1,1 0 1,-1 0-1,-1-1 0,0 1 1,0-1-1,-1 0 0,0 0 1,-1-1-1,0 1 1,0-1-1,-1-1 0,-10 11 1,0-2 30,0-1 1,-1 0-1,-1-1 1,0-1-1,-39 19 1,41-26 471,3-1-1848</inkml:trace>
  <inkml:trace contextRef="#ctx0" brushRef="#br0" timeOffset="1657.32">757 128 10421,'0'0'8350,"-9"0"-6103,11 0-2243,0 0 0,0 0 0,0-1 1,0 1-1,-1 0 0,1-1 1,0 1-1,0-1 0,-1 0 0,1 0 1,0 1-1,-1-1 0,1 0 1,-1 0-1,1-1 0,-1 1 1,1 0-1,-1 0 0,0-1 0,0 1 1,0-1-1,0 1 0,0-1 1,0 1-1,0-1 0,0 0 0,0 1 1,-1-1-1,1 0 0,0-2 1,1-7 38,-1 1 1,1 0-1,-2 0 1,0-14-1,0 16-23,-9 33 290,7 203-258,4-120-160,-3-107 98,1 0 0,0 1 0,-1-1 0,1 0 0,0 0 0,-1 0 0,1 0 0,-1 0 0,0 0 0,1 0 0,-1 0 0,0 0 0,0 0 0,0 0 0,0 0 0,0 0 0,0 0-1,0-1 1,0 1 0,0 0 0,0-1 0,0 1 0,0-1 0,0 1 0,0-1 0,0 0 0,-1 1 0,1-1 0,0 0 0,0 0 0,-2 0 0,-49 2 58,35-2-39,-59 2 194,76-2-204,0 0 1,-1 1 0,1-1-1,0 0 1,0 0 0,0 0 0,0 0-1,0 0 1,0 0 0,-1 0-1,1 0 1,0 1 0,0-1 0,0 0-1,0 0 1,0 0 0,0 0 0,0 0-1,0 1 1,0-1 0,0 0-1,0 0 1,0 0 0,0 0 0,0 0-1,0 1 1,0-1 0,0 0 0,0 0-1,0 0 1,0 0 0,0 0-1,0 1 1,0-1 0,0 0 0,0 0-1,0 0 1,0 0 0,0 0-1,0 1 1,1-1 0,-1 0 0,0 0-1,0 0 1,0 0 0,0 0 0,0 0-1,0 0 1,0 0 0,1 0-1,-1 1 1,0-1 0,0 0 0,0 0-1,0 0 1,0 0 0,1 0-1,-1 0 1,0 0 0,0 0 0,0 0-1,0 0 1,0 0 0,1 0 0,-1 0-1,0 0 1,0 0 0,0 0-1,12 7-81,29-1 111,-1-2-1,0-2 0,57-4 1,-20 1-44,-52-5-4,-25 6-85,-19 0-11266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29:00.53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1 7571,'0'0'6459,"2"8"-6237,21 242 3038,-23-249-3250,0 0 0,0-1 0,0 1 0,0 0 1,0-1-1,0 1 0,0 0 0,0 0 0,0-1 0,0 1 0,0 0 0,0-1 0,0 1 1,1 0-1,-1-1 0,0 1 0,1 0 0,-1-1 0,0 1 0,1-1 0,-1 1 0,1 0 1,-1-1-1,1 1 0,-1-1 0,1 1 0,-1-1 0,1 0 0,-1 1 0,1-1 0,0 0 1,-1 1-1,1-1 0,0 0 0,-1 0 0,1 1 0,0-1 0,-1 0 0,1 0 0,0 0 1,0 0-1,-1 0 0,1 0 0,0 0 0,-1 0 0,1 0 0,0 0 0,-1 0 0,1-1 1,0 1-1,-1 0 0,1 0 0,0-1 0,-1 1 0,1-1 0,0 1 0,-1 0 0,1-1 1,-1 1-1,1-1 0,-1 1 0,1-1 0,-1 1 0,1-1 0,-1 0 0,0 1 0,1-1 1,-1-1-1,32-42 223,-16 16-205,-8 12-20,0 1 0,2 0-1,0 0 1,20-21 0,-30 35-12,1 1 1,-1-1 0,0 1 0,1-1-1,-1 1 1,1 0 0,-1-1-1,0 1 1,1 0 0,-1-1-1,1 1 1,-1 0 0,1 0-1,0-1 1,-1 1 0,1 0-1,-1 0 1,1 0 0,-1 0-1,1 0 1,-1 0 0,1 0-1,0 0 1,-1 0 0,1 0-1,-1 0 1,1 0 0,-1 0-1,1 0 1,0 0 0,-1 1-1,1-1 1,-1 0 0,1 0-1,-1 1 1,1-1 0,-1 0-1,0 1 1,1-1 0,-1 1-1,1-1 1,-1 0 0,0 1-1,1-1 1,-1 1 0,0-1-1,1 1 1,-1-1 0,0 1 0,0 0-1,11 33-239,-9-27 216,2 10 35,-1-5-18,0 0 0,0 0-1,1-1 1,11 22 0,-13-30 21,0-1 0,0 1-1,0 0 1,0-1 0,0 1-1,0-1 1,1 0 0,0 0-1,-1 0 1,1 0-1,0 0 1,0-1 0,0 1-1,0-1 1,0 0 0,0 1-1,0-2 1,0 1 0,0 0-1,1-1 1,-1 1 0,0-1-1,4 0 1,-4-1 1,-1 1 1,0-1-1,1 0 1,-1 0-1,0-1 1,0 1-1,0 0 0,0-1 1,0 1-1,0-1 1,0 0-1,0 1 1,0-1-1,-1 0 0,1 0 1,-1 0-1,0-1 1,1 1-1,-1 0 0,0 0 1,1-5-1,22-59-2053,-21 58 861,2-17-3030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28:59.10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1 187 10149,'0'0'6021,"3"-10"-5567,12-33-257,-13 40-183,0 0 1,-1 1-1,1-1 0,0 1 0,0 0 1,1-1-1,-1 1 0,0 0 0,1 0 1,-1 0-1,1 1 0,0-1 0,-1 1 1,1-1-1,0 1 0,3-1 1,46-9 10,-44 10-21,20-4 5,0 2 0,0 0-1,33 3 1,-59 1-46,1-1 1,-1 1-1,0 0 1,0 0 0,0 0-1,0 0 1,0 1-1,0-1 1,0 0-1,-1 1 1,1 0-1,0-1 1,-1 1-1,1 0 1,-1 0 0,1 0-1,-1 0 1,0 0-1,0 0 1,0 0-1,0 0 1,0 0-1,-1 0 1,1 1-1,-1-1 1,1 0-1,-1 5 1,6 67-4355,-6-70 3792,0 28-3907</inkml:trace>
  <inkml:trace contextRef="#ctx0" brushRef="#br0" timeOffset="238.26">71 382 6467,'0'0'9151,"-9"0"-8064,5 0-1089,6 0 264,28-3-174,1-1 0,-1-1-1,0-2 1,-1-1 0,36-14 0,18-4-399,-77 24-17,16-9-4034,-16 1-1262</inkml:trace>
  <inkml:trace contextRef="#ctx0" brushRef="#br0" timeOffset="611.05">161 17 5699,'0'0'9337,"0"0"-9313,0 0 0,-1-1 0,1 1 0,0 0 0,0 0 0,-1-1 0,1 1 0,0 0 0,0-1-1,-1 1 1,1 0 0,0-1 0,0 1 0,-1 0 0,1-1 0,0 1 0,0-1 0,0 1 0,0 0 0,0-1 0,0 1 0,0-1 0,0 1-1,0 0 1,0-1 0,0 1 0,0-1 0,0 1 0,0 0 0,0-1 0,0 0 0,3 0-25,-1 1 0,0-1 1,0 0-1,0 1 0,1-1 0,-1 1 0,0 0 1,0-1-1,1 1 0,-1 0 0,0 0 0,1 1 1,-1-1-1,4 1 0,44 10 3,-35-7-8,175 47 57,-171-45-48,-1 1 1,0 1-1,0 1 0,-1 1 0,0 0 1,0 1-1,26 24 0,-39-32-1,-1 1 0,0-1 0,0 1 0,0 0 0,0-1 0,-1 2 0,0-1 0,1 0 0,-1 0 0,-1 1 0,1-1 0,-1 1 0,1-1 0,-2 1 0,1-1 0,0 1 0,-1 0-1,0 0 1,0-1 0,0 1 0,0 0 0,-1-1 0,0 1 0,0 0 0,0-1 0,-4 9 0,0-2 102,-1-1-1,0 0 1,0 0-1,-1 0 1,0-1-1,-1 0 1,0-1 0,0 1-1,-13 8 1,-14 10 184,-56 32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30:46.35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123 8 16343,'0'0'8690,"-12"-2"-8173,-31-3-401,43 4-116,0 1 0,-1 0 0,1 0 1,0 0-1,0 0 0,-1 0 1,1 0-1,0 0 0,-1 0 0,1 0 1,0 0-1,0 0 0,-1 0 1,1 0-1,0 0 0,0 0 0,-1 1 1,1-1-1,0 0 0,0 0 0,-1 0 1,1 0-1,0 0 0,0 1 1,-1-1-1,1 0 0,0 0 0,0 0 1,0 0-1,0 1 0,-1-1 0,1 0 1,0 0-1,0 1 0,0-1 1,0 0-1,0 0 0,0 1 0,0-1 1,-1 0-1,1 0 0,0 1 0,0-1 1,14 14-27,7 11 72,22 25 41,-1 2-1,-3 2 1,41 75 0,-71-110-73,0 0 0,-1 1 0,-2 1 0,0-1 0,0 1 0,1 23 0,-5-30-11,-2-1 1,1 1-1,-2 0 0,0 0 1,-1 0-1,0-1 1,-1 1-1,0-1 0,-1 1 1,-9 18-1,1-9-74,-1 0 1,-1 0-1,-1-1 0,-1-1 0,-1-1 1,-30 28-1,18-21-1872,-58 41 0,15-26-5001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30:50.55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1 352 11925,'0'0'10397,"1"18"-10085,4 84 469,8 180 754,-13-248-1418,1-39 247,-3-57 1,0 19-332,-1-5-61,2-1 0,6-56 0,-3 95 11,0 1-1,1-1 1,0 0 0,0 1-1,1 0 1,1 0 0,10-17-1,-14 23 5,1 1 0,-1-1 1,1 0-1,0 1 0,0-1 0,0 1 0,0 0 0,1 0 0,-1 0 0,1 0 0,-1 0 0,1 0 0,0 1 0,-1-1 0,1 1 0,0 0 0,0-1 0,0 1 0,0 1 0,0-1 0,0 0 0,1 1 0,-1 0 0,0-1 0,0 1 0,0 1 0,0-1 0,6 1 0,-8 0 8,0 0-1,0-1 1,0 1 0,0 0-1,0 0 1,-1 0 0,1 0-1,0 0 1,0 0 0,-1 0-1,1 0 1,-1 0-1,1 0 1,-1 0 0,0 0-1,1 1 1,-1-1 0,0 0-1,0 0 1,0 0 0,0 0-1,0 1 1,0 0-1,-1 36-17,0-30 12,0 1 14,-1 0 0,1-1 0,-2 1 0,1-1 0,-1 1 0,-1-1-1,1 0 1,-2 0 0,-5 10 0,-55 67 41,35-49-36,30-36-11,0 0 0,-1 1 0,1-1 0,0 0 0,0 0 0,0 1 0,0-1 0,0 0 0,-1 0 0,1 0 0,0 1 0,0-1 0,0 0 0,0 0 0,0 1 0,0-1 0,0 0 0,0 0 1,0 1-1,0-1 0,0 0 0,0 1 0,0-1 0,0 0 0,0 0 0,0 1 0,0-1 0,0 0 0,0 0 0,1 1 0,-1-1 0,0 0 0,0 0 0,0 0 0,0 1 0,0-1 1,1 0-1,-1 0 0,0 0 0,1 1 0,14 4-283,29-2-322,-33-2 513,10 0 80,-10-1-19,0 1 1,0 0-1,0 1 1,-1 0-1,1 0 1,0 1-1,17 7 1,-27-9 32,-1-1 1,1 1-1,0 0 1,-1-1-1,1 1 1,0 0-1,-1-1 1,1 1-1,-1 0 1,1 0 0,-1 0-1,1-1 1,-1 1-1,0 0 1,1 0-1,-1 0 1,0 0-1,0 0 1,1 0-1,-1 0 1,0 0-1,0-1 1,0 1-1,0 0 1,0 0-1,0 0 1,-1 0-1,1 0 1,0 0-1,0 0 1,-1 0-1,1 0 1,-1-1-1,1 1 1,0 0-1,-1 0 1,1 0-1,-1-1 1,0 1-1,1 0 1,-1-1-1,0 1 1,1 0-1,-1-1 1,-1 1-1,-36 26 523,27-22-483,-2 3-91,-1-1 1,0-1-1,0 0 1,-1-1-1,1-1 0,-1 0 1,-27 3-1,41-7-139,0 1 76,1-1 0,0 0-1,0 0 1,0 0-1,-1 0 1,1 0-1,0 0 1,0 0 0,-1 0-1,1 0 1,0 0-1,0-1 1,0 1-1,-1 0 1,1 0-1,0 0 1,0 0 0,0 0-1,-1 0 1,1 0-1,0 0 1,0-1-1,0 1 1,0 0 0,-1 0-1,1 0 1,0 0-1,0-1 1,0 1-1,0 0 1,0 0 0,0 0-1,0-1 1,-1 1-1,1 0 1,0 0-1,0 0 1,0-1 0,0 1-1,0 0 1,0 0-1,0-1 1,0 1-1,0 0 1,0 0 0,0 0-1,0-1 1,0 1-1,0 0 1,1 0-1,-1 0 1,0-1 0,0 1-1,0 0 1,0 0-1,0-1 1,0 0-692,0-26-10021</inkml:trace>
  <inkml:trace contextRef="#ctx0" brushRef="#br0" timeOffset="185.25">240 249 13254,'0'0'10373,"0"114"-9845,0-58-400,0 3-112,14-7-16,6-1-864,4-4-897,10-14-2417,5-8-480,5-11 2545</inkml:trace>
  <inkml:trace contextRef="#ctx0" brushRef="#br0" timeOffset="1218.31">573 619 8500,'0'0'13878,"-16"-15"-12917,-50-43-316,64 57-627,0 0-1,1 0 1,-1 0 0,0 0-1,0 0 1,0 1-1,0-1 1,1 0 0,-1 1-1,0 0 1,0 0-1,0-1 1,0 1-1,0 0 1,0 0 0,0 1-1,0-1 1,0 0-1,0 1 1,0-1 0,0 1-1,1-1 1,-1 1-1,0 0 1,0 0-1,0 0 1,1 0 0,-1 0-1,-2 2 1,-1 2 14,0 0 1,0 0-1,1 1 1,0-1-1,-6 10 1,9-13-19,-3 5 1,0 1 0,1 0 0,1 1 0,-1-1 0,1 0 0,1 1 0,-1-1 0,1 1 0,1-1 0,0 1 0,1 11 0,-1-13-25,0-5 0,0 0-1,0 0 0,0-1 0,0 1 0,0 0 1,1 0-1,-1-1 0,1 1 0,-1 0 1,1-1-1,0 1 0,0 0 0,0-1 0,0 1 1,0-1-1,0 1 0,0-1 0,0 0 0,0 1 1,1-1-1,-1 0 0,0 0 0,3 1 1,-1 0-63,1-1 0,-1 1 1,0-1-1,1 0 1,0 0-1,-1-1 1,1 1-1,-1-1 1,1 0-1,0 0 1,4 0-1,-1 0-45,-1-1 1,1 0-1,0-1 0,-1 1 1,1-1-1,-1 0 0,0-1 0,0 0 1,0 0-1,0 0 0,0 0 1,0-1-1,5-5 0,-4 2 188,0-1 1,-1 0-1,0 0 0,0-1 0,-1 0 1,0 0-1,0 0 0,-1-1 0,0 1 1,-1-1-1,0 0 0,0 0 0,-1 0 1,1-11-1,-3 19 1427,-1 4-1487,1-1 1,-1 0 0,1 0 0,0 1-1,0-1 1,0 0 0,0 1 0,0-1 0,0 0-1,0 0 1,0 1 0,0-1 0,0 0-1,1 1 1,-1-1 0,1 0 0,-1 0-1,1 0 1,0 2 0,11 23-17,-12-26 10,1 2 2,1 0 1,-1 0-1,0 0 0,1 0 1,0 0-1,-1 0 0,1 0 1,0 0-1,0 0 0,0-1 1,0 1-1,0-1 0,0 0 1,0 0-1,1 1 1,-1-2-1,0 1 0,1 0 1,-1 0-1,1-1 0,-1 1 1,1-1-1,-1 0 0,1 1 1,-1-1-1,1 0 0,2-1 1,3 0 12,0-1 0,0 0 0,0-1 0,0 0 0,-1 0 1,1 0-1,8-6 0,-14 8-24,1 0 1,-1 1-1,1-1 1,-1 1-1,1 0 1,0-1-1,-1 1 1,1 0-1,-1 1 1,1-1-1,-1 0 1,1 1-1,-1-1 1,1 1-1,-1 0 1,1 0-1,-1 0 1,0 0-1,1 0 1,-1 1-1,0-1 1,3 3-1,-1-1-73,-1-1 0,1 0 0,-1-1-1,1 1 1,0 0 0,0-1 0,0 0 0,0 0-1,5 1 1,4-2-300,-8-1 335,0 1 1,0 0-1,0 0 0,0 0 0,0 1 1,0-1-1,0 1 0,0 0 0,0 1 1,0-1-1,0 1 0,-1 0 0,1 1 1,7 4-1,-10-5 40,1 1 0,0-1 0,0 0 0,1 0 0,-1 0 0,0 0 0,1 0 0,-1-1 0,1 1-1,-1-1 1,1 0 0,0 0 0,-1-1 0,1 1 0,0-1 0,0 0 0,0 0 0,-1 0 0,1 0 0,0-1 0,0 1 0,-1-1 0,1 0 0,0 0 0,-1 0 0,1-1 0,-1 1-1,1-1 1,-1 0 0,0 0 0,0 0 0,0 0 0,0-1 0,0 1 0,3-5 0,0 0-1,-1 0 1,0-1-1,0 1 0,-1-1 1,0 0-1,0-1 0,-1 1 0,0-1 1,-1 1-1,1-1 0,-2 0 1,1 0-1,-1 0 0,-1-10 1,1-10 214,-1-1 1,-2 0 0,-1 0-1,-2 1 1,-14-54 0,11 70 240,1 16-101,-3 25-301,-5 78-47,4 1 0,3 112-1,7-219-2,1 1-1,0-1 1,0 1-1,0-1 1,0 1 0,0-1-1,1 1 1,-1-1-1,0 1 1,0-1-1,0 1 1,0-1 0,0 1-1,1-1 1,-1 1-1,0-1 1,1 1-1,-1-1 1,0 1-1,1-1 1,-1 0 0,0 1-1,1-1 1,-1 0-1,1 1 1,-1-1-1,0 0 1,1 1 0,-1-1-1,1 0 1,-1 0-1,1 0 1,-1 1-1,1-1 1,-1 0-1,1 0 1,-1 0 0,1 0-1,-1 0 1,1 0-1,0 0 1,-1 0-1,1 0 1,-1 0 0,1 0-1,-1-1 1,1 1-1,-1 0 1,1 0-1,-1 0 1,1-1-1,-1 1 1,0 0 0,1-1-1,-1 1 1,1-1-1,27-18 69,30-40 154,-33 33-191,1 1 0,51-40 0,-67 58-28,1-1 1,-1 2-1,1-1 0,0 1 1,0 1-1,1 0 0,0 1 1,0 0-1,0 1 1,25-4-1,-37 7-8,1 0 0,-1 0 1,0 0-1,0 0 0,1 0 0,-1 0 0,0 1 0,0-1 0,1 0 1,-1 0-1,0 0 0,0 0 0,1 0 0,-1 1 0,0-1 0,0 0 1,1 0-1,-1 0 0,0 1 0,0-1 0,0 0 0,0 0 0,1 1 1,-1-1-1,0 0 0,0 0 0,0 1 0,0-1 0,0 0 0,0 0 1,0 1-1,0-1 0,0 0 0,0 1 0,0-1 0,0 0 1,0 0-1,0 1 0,0-1 0,0 0 0,0 1 0,0-1 0,0 0 1,0 0-1,0 1 0,-1-1 0,1 0 0,0 1 0,-8 14-56,1-6 63,0-1-1,-1 1 0,-1-2 1,0 1-1,0-1 0,0 0 0,-19 9 1,-75 34-23,86-42 30,-1-1 1,1-1-1,-1 0 1,-1-1-1,1-1 1,-26 2-1,127-4-142,158 24 0,-209-20-362,106 13-3562,-117-19-2140</inkml:trace>
  <inkml:trace contextRef="#ctx0" brushRef="#br0" timeOffset="1655.49">1918 137 13846,'0'0'12358,"-88"61"-12342,54 17 192,5 6-112,19-1-64,10-2 32,0-9-64,14-5-192,21-17-608,8-13-673,6-18-1232,5-19-3826</inkml:trace>
  <inkml:trace contextRef="#ctx0" brushRef="#br0" timeOffset="1870.06">2228 165 19193,'0'0'4546,"141"117"-3570,-102-48-592,-9 18 177,-1-1-257,-10-2-112,-14-6-96,-5-17-96,-5-6-256,-24-10-913,0-20-3281,9-17-13334</inkml:trace>
  <inkml:trace contextRef="#ctx0" brushRef="#br0" timeOffset="2069.9">2663 0 11477,'0'0'8596,"78"140"-7315,-48-46 352,-1 23-65,-10 11-767,-9 9-513,-10-6 80,-15-11-320,-33-12 48,-6-13-32,-9-20-64,-15-17-576,-5-19-2658,-15-19-14694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30:47.35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117 268 10293,'0'0'7134,"-3"0"-3130,11-2-3137,64-18-738,92-39 1,-92 30-165,102-25 1,-163 51-716,-22 5 1056,-19 6-3523,21-4 395,-5 1-1562</inkml:trace>
  <inkml:trace contextRef="#ctx0" brushRef="#br0" timeOffset="968.1">78 315 13254,'0'0'7732,"-7"1"-6671,-17 7-644,19-6-345,-1 0-1,1 0 1,-1-1-1,1 0 1,-1 0 0,-6 1-1,10-37 159,3 30-238,0 0 1,0-1 0,1 1-1,0 0 1,-1 0 0,2 0-1,-1 0 1,1 1-1,-1-1 1,1 1 0,0-1-1,1 1 1,-1 0 0,1 0-1,0 0 1,0 1 0,0-1-1,0 1 1,1 0 0,0 0-1,-1 1 1,9-4 0,0-1-1,1 1 1,0 1-1,0 0 0,1 0 1,-1 2-1,1 0 1,15-2-1,-28 5 10,-1 0-1,0 0 1,1-1-1,-1 1 1,0 0 0,1 0-1,-1 0 1,1 0-1,-1 0 1,0 1-1,1-1 1,-1 0 0,0 1-1,0-1 1,1 1-1,-1-1 1,0 1-1,0 0 1,1-1-1,-1 1 1,0 0 0,0 0-1,0 0 1,0 0-1,0 0 1,1 2-1,-1 0 11,0 0-1,-1 0 1,1 1-1,-1-1 0,0 0 1,0 1-1,0-1 0,0 0 1,-2 5-1,2-5-1,-1 2 16,-1-1 0,0 1 0,0-1 0,0 1 0,0-1 0,-1 0 0,1 0 0,-1 0 0,0 0 0,0 0 0,-1-1 0,1 1 0,-1-1 0,0 0 0,0 0 0,0 0 0,0-1 0,0 1 0,-6 1 0,1 1 13,0 0-1,-1-1 1,0-1 0,0 1 0,0-1 0,0-1 0,0 0-1,-15 1 1,24-3-35,0 0 0,0 0 0,1 1 0,-1-1-1,0 0 1,0 0 0,0 0 0,0 0 0,0 0-1,0-1 1,0 1 0,0 0 0,1 0 0,-1-1-1,0 1 1,0 0 0,0-1 0,0 1 0,1-1-1,-1 1 1,0-1 0,0 1 0,1-1 0,-1 1-1,0-1 1,1 0 0,-1 1 0,1-1 0,-1 0-1,1 0 1,-1 0 0,1 1 0,-1-1 0,1 0-1,0 0 1,0 0 0,-1 0 0,1 0 0,0 1-1,0-1 1,0 0 0,0 0 0,0 0 0,0 0-1,0 0 1,0 0 0,0 0 0,0 0 0,1 0-1,-1 1 1,0-1 0,1 0 0,-1 0 0,1 0-1,-1 1 1,1-1 0,-1 0 0,1 0 0,-1 1-1,1-1 1,0 0 0,-1 1 0,1-1 0,0 1-1,1-2 1,6-2-20,0 0-1,0 1 0,0 0 1,1 0-1,-1 1 1,1 0-1,0 0 1,0 1-1,0 0 1,-1 1-1,1 0 1,0 0-1,0 1 1,11 2-1,-17-2 16,-1 1 0,0-1 0,0 0 0,0 1 0,0-1 0,-1 1 0,1-1 0,0 1 0,-1 0-1,1 0 1,-1 0 0,1 0 0,-1 0 0,0 0 0,0 0 0,0 0 0,0 1 0,0-1 0,-1 0 0,1 1 0,-1-1 0,1 0 0,-1 1 0,0 3 0,1-2 7,-1 0 1,0 0-1,0 0 1,0 0-1,-1-1 1,1 1 0,-1 0-1,0 0 1,0 0-1,0 0 1,0-1-1,-1 1 1,1-1-1,-5 6 1,-1-2 6,-1-1 0,0 0 0,0 0 0,-1-1 0,1 0 0,-1-1 0,0 0 0,0-1 0,-1 1 0,1-2 0,-1 1 0,0-1 0,1-1 0,-1 0 0,0 0 0,-20-2 0,28 1-11,0-1 0,0 0 0,0 0 0,0 0 0,0-1 0,1 1 0,-1 0 0,0-1-1,1 1 1,-1-1 0,1 1 0,-1-1 0,1 0 0,0 0 0,-1 0 0,1 0 0,0 0 0,0 0-1,1 0 1,-1 0 0,0 0 0,1 0 0,-1 0 0,1 0 0,0 0 0,-1-1 0,1 1-1,1-4 1,-2-8-114,0-1-1,2 1 1,2-19 0,-3 29 89,1 0 1,0 0-1,0 1 0,0-1 1,0 0-1,1 1 1,-1-1-1,1 1 1,0-1-1,0 1 1,0 0-1,1 0 0,-1 0 1,1 0-1,0 0 1,0 0-1,0 1 1,4-3-1,-2 2 4,0 0 0,1 0 0,-1 1 0,1 0 0,0 0 0,-1 1 0,1 0 0,0 0 0,0 0 0,0 1 0,6-1 0,-11 2 12,0-1 0,1 0-1,-1 1 1,0-1 0,0 1-1,0-1 1,0 1 0,0 0-1,0-1 1,0 1-1,0 0 1,0 0 0,0 0-1,-1 0 1,1 0 0,0 0-1,0 0 1,-1 0 0,1 0-1,-1 0 1,1 0 0,-1 0-1,1 0 1,-1 0 0,0 0-1,1 1 1,-1-1 0,0 0-1,0 0 1,0 1-1,0-1 1,0 2 0,0-1 12,0 0 0,0 0 0,0 1 0,0-1 1,0 0-1,0 0 0,-1 0 0,1 0 0,-1 0 1,1 0-1,-1 0 0,0 0 0,0 0 0,0 0 0,0 0 1,0 0-1,-3 3 0,3-4 5,1-1 1,-1 1-1,0 0 1,1-1 0,-1 1-1,0-1 1,0 1-1,1-1 1,-1 1-1,0-1 1,0 0-1,0 1 1,1-1-1,-1 0 1,0 1-1,0-1 1,0 0-1,0 0 1,0 0-1,0 0 1,0 0 0,0 0-1,0 0 1,-1-1-1,4-17 154,25-29-236,-18 37 8,0 0-1,1 1 1,0 0 0,21-14 0,-27 20 54,0 0-1,1 1 1,-1-1 0,0 1-1,1 0 1,-1 1 0,1-1-1,0 1 1,-1 0 0,1 0-1,0 1 1,0-1 0,0 1-1,0 0 1,0 0 0,-1 1-1,7 0 1,-9 0 11,0 0 1,1 1 0,-1-1-1,0 0 1,0 1 0,0-1-1,0 1 1,-1 0-1,1 0 1,0-1 0,-1 1-1,1 0 1,-1 1 0,0-1-1,1 0 1,-1 0-1,0 0 1,0 1 0,-1-1-1,2 5 1,8 52 113,-10-59-112,1 21 44,0 0-1,-1-1 1,-1 1 0,-1-1-1,-1 1 1,-1-1 0,0 0-1,-2 0 1,0 0 0,-1-1-1,-1 0 1,-1 0 0,-1-1 0,0 0-1,-15 18 1,-66 83-1003,29-42-2914,17-25-2197</inkml:trace>
  <inkml:trace contextRef="#ctx0" brushRef="#br0" timeOffset="1357.24">1024 126 9284,'0'0'10557,"-4"-4"-9503,3 2-990,-1 1 1,1-1-1,0 1 1,-1 0-1,1 0 0,0 0 1,-1 0-1,1 0 1,-1 0-1,0 0 0,1 0 1,-1 1-1,0-1 1,1 1-1,-1-1 0,0 1 1,0 0-1,-3-1 1,3 2-23,0-1 1,0 1-1,0 0 1,0 0 0,0 0-1,1 0 1,-1 1-1,0-1 1,0 0 0,1 1-1,-1-1 1,1 1-1,0-1 1,-1 1 0,1 0-1,0-1 1,0 1-1,0 0 1,-1 4 0,-7 9 37,1 1 1,1 0-1,1 0 1,0 1 0,1 0-1,1 0 1,1 1-1,0-1 1,1 1 0,1-1-1,1 1 1,0-1-1,3 21 1,-1-33-123,-1 0-1,1 0 1,0 0 0,0 0-1,0 0 1,1 0-1,0 0 1,0-1 0,0 1-1,1-1 1,-1 0 0,1 0-1,0 0 1,0-1 0,0 1-1,1-1 1,-1 0-1,1 0 1,0 0 0,0-1-1,0 0 1,0 0 0,0 0-1,0-1 1,6 2-1,1-1-695,0 0 0,-1 0 0,1-1 0,0-1 0,0 0 0,0-1 0,-1 0 0,1 0 0,0-2 0,19-5 0,19-17-4697</inkml:trace>
  <inkml:trace contextRef="#ctx0" brushRef="#br0" timeOffset="1648.56">1293 218 9861,'0'0'9999,"-16"8"-9604,-51 31 29,63-36-382,1 0 1,0 1-1,-1-1 1,2 1 0,-1 0-1,0 0 1,1 1-1,0-1 1,0 0-1,0 1 1,0-1-1,1 1 1,-1-1 0,1 1-1,1 0 1,-1 0-1,1-1 1,-1 1-1,1 0 1,1 0-1,-1 0 1,1-1 0,2 10-1,-3-10-28,0-3-13,1 1-1,-1-1 1,1 1 0,-1-1 0,1 0-1,0 1 1,-1-1 0,1 0-1,0 1 1,0-1 0,0 0 0,0 0-1,0 1 1,0-1 0,0 0-1,0 0 1,1 0 0,-1-1 0,0 1-1,0 0 1,1 0 0,-1-1-1,1 1 1,-1-1 0,1 1 0,-1-1-1,1 1 1,2-1 0,53 2 1,-39-2-6,-8-1-29,0 1 1,-1-2-1,1 1 1,-1-1-1,1-1 1,-1 1-1,0-2 1,0 1-1,0-1 1,0-1-1,-1 1 1,10-8-1,-13 9 38,-1-1-1,0 1 0,0-1 0,0 0 0,0 0 0,-1 0 0,0 0 0,0-1 0,0 1 0,0-1 0,-1 0 0,1 0 0,-1 0 0,-1 0 0,1 0 0,-1 0 0,0 0 0,0-1 0,0 1 0,-1 0 0,1-1 0,-1 1 0,-2-11 0,1 12 45,0-1-1,-1 1 1,1-1-1,-1 1 1,0 0-1,-1 0 1,1 0-1,-1 0 1,0 0-1,0 0 1,0 1-1,0 0 1,0-1-1,-1 1 1,1 0-1,-1 0 1,0 1 0,0-1-1,0 1 1,-1 0-1,-4-2 1,-3 0 2,1 0 1,-1 0 0,1 1-1,-1 1 1,0 0 0,0 0-1,-15 1 1,25 1-97,1 0 0,-1 0-1,0 0 1,0 0 0,0 0 0,0 0 0,0 1 0,0-1 0,1 1 0,-1-1 0,0 1 0,0 0-1,1 0 1,-1 0 0,0 0 0,1 0 0,-1 0 0,1 0 0,-1 0 0,1 1 0,0-1-1,-2 3 1,1-1-505,1 1-1,-1 0 1,1-1-1,0 1 0,0 0 1,1 0-1,-1-1 1,1 1-1,0 0 1,0 5-1,0 13-5575</inkml:trace>
  <inkml:trace contextRef="#ctx0" brushRef="#br0" timeOffset="1968.66">1561 191 11637,'0'0'9293,"1"18"-9008,0-8-233,-2 2-23,2 1-1,-1-1 1,2 0 0,0 0 0,0 0 0,1 0-1,0 0 1,1 0 0,1-1 0,0 1 0,8 13 0,-8-19-20,1 0 1,-1 0 0,1-1-1,0 0 1,1 0 0,-1 0 0,1-1-1,0 0 1,0 0 0,0-1-1,1 0 1,-1 0 0,1-1-1,0 1 1,-1-2 0,13 2 0,-16-3 5,0 1 1,0-1 0,0 0 0,0-1 0,0 1 0,0-1 0,0 1 0,-1-1-1,1 0 1,0-1 0,0 1 0,0-1 0,-1 0 0,1 1 0,-1-2-1,0 1 1,1 0 0,-1-1 0,0 1 0,0-1 0,-1 0 0,1 0-1,0 0 1,-1 0 0,0-1 0,0 1 0,0-1 0,0 1 0,0-1 0,-1 0-1,0 1 1,1-1 0,-2 0 0,2-4 0,0-2 157,-1-1 0,0 1 0,0 0 0,-1 0 1,0-1-1,-1 1 0,0 0 0,-3-13 0,2 18-188,1-1-1,-1 1 1,0 0-1,0 0 1,-1 0 0,1 0-1,-1 0 1,0 0 0,-1 1-1,1-1 1,-1 1-1,0 0 1,0 0 0,0 0-1,0 1 1,-8-6-1</inkml:trace>
  <inkml:trace contextRef="#ctx0" brushRef="#br0" timeOffset="2435.19">1966 244 9332,'0'0'9551,"6"16"-8121,37 112 625,-42-126-2046,-1 0 0,1 0 1,-1 0-1,1 0 1,0-1-1,0 1 1,0 0-1,0-1 1,0 1-1,0-1 0,0 1 1,0-1-1,1 1 1,-1-1-1,1 0 1,-1 1-1,1-1 1,-1 0-1,1 0 0,0 0 1,-1-1-1,1 1 1,0 0-1,0-1 1,0 1-1,-1-1 0,1 1 1,0-1-1,3 0 1,-2 0-14,0-1-1,0 0 1,0 0 0,1 0 0,-1-1 0,0 1-1,-1-1 1,1 1 0,0-1 0,0 0 0,-1 0-1,1 0 1,-1-1 0,1 1 0,2-5 0,22-31-112,-23 31 105,1 0 0,-1 0 0,1 0-1,1 1 1,0-1 0,-1 1 0,2 0 0,-1 1 0,1 0 0,9-6 0,-15 10 4,1 0 1,-1 1-1,1-1 0,0 1 0,-1 0 0,1 0 0,-1-1 1,1 1-1,0 0 0,-1 0 0,1 0 0,0 1 0,-1-1 1,1 0-1,-1 0 0,1 1 0,0-1 0,-1 1 0,1 0 1,-1-1-1,0 1 0,1 0 0,-1 0 0,1 0 0,-1 0 1,0 0-1,2 2 0,30 42 87,-12-13-11,-18-29-63,0 0 1,0 0 0,0 0 0,0-1 0,1 1 0,-1-1 0,1 0 0,-1 0-1,1 0 1,0 0 0,0 0 0,0-1 0,0 0 0,0 0 0,0 0-1,0 0 1,0-1 0,0 0 0,0 0 0,1 0 0,-1 0 0,0 0 0,0-1-1,0 0 1,0 0 0,0 0 0,0 0 0,0-1 0,0 1 0,0-1-1,-1 0 1,1 0 0,-1-1 0,1 1 0,-1-1 0,0 0 0,0 1 0,0-1-1,0-1 1,-1 1 0,1 0 0,-1-1 0,0 1 0,0-1 0,0 0 0,2-6-1,3-8 23,-2-1 0,0 0-1,-1 0 1,-1 0-1,1-25 1,-4-96 210,-2 81-193,2 93-68,0 14-422,7 63 0,-5-94 106,1-1 0,1 1 0,1 0-1,0-1 1,1 0 0,1 0 0,13 21 0,4 1-5188</inkml:trace>
  <inkml:trace contextRef="#ctx0" brushRef="#br0" timeOffset="2587.29">2437 129 16712,'0'0'5394,"156"-36"-10676,-102 36-1153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30:42.10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361 261 13398,'0'0'7822,"-1"-8"-4556,-2 4-3258,0 1 0,0 0 1,0 0-1,0 0 0,-1 0 0,0 1 1,1-1-1,-1 1 0,0 0 0,0 0 1,0 1-1,0-1 0,0 1 0,-1 0 1,1 0-1,0 0 0,-1 0 0,-5 0 1,-3 0-8,-1 1 0,1 0 0,0 0 0,-25 5 1,34-4-6,0 0 0,0 0 1,1 0-1,-1 0 0,0 1 1,0 0-1,1 0 0,-1 0 1,1 0-1,0 0 0,0 1 1,0 0-1,0-1 1,0 1-1,0 0 0,1 0 1,-1 1-1,1-1 0,0 0 1,0 1-1,0-1 0,0 1 1,1 0-1,-2 5 0,0 6-15,0 0-1,1 0 1,1 1-1,0 29 1,1-29 21,1-9-11,-1 1 0,1-1 0,0 0-1,0 0 1,0 0 0,1 0 0,0-1 0,1 1 0,0 0 0,0-1 0,0 0-1,1 1 1,0-1 0,0-1 0,0 1 0,1-1 0,0 1 0,0-1 0,0 0-1,10 6 1,8 4-182,0-2-1,1-1 0,1-1 0,31 10 0,18 9-338,-73-30 530,-1 0 1,1 0-1,-1 0 0,1 0 1,0 1-1,-1-1 0,1 0 0,0 0 1,-1 1-1,1-1 0,-1 0 0,1 1 1,-1-1-1,1 0 0,-1 1 1,1-1-1,-1 1 0,1-1 0,-1 1 1,0-1-1,1 1 0,-1-1 1,0 1-1,1 0 0,-1-1 0,0 1 1,0-1-1,0 1 0,1 0 1,-1-1-1,0 1 0,0 0 0,0-1 1,0 1-1,0-1 0,0 1 1,0 0-1,0-1 0,-1 1 0,1 0 1,0-1-1,0 1 0,0-1 0,-1 1 1,1 0-1,0-1 0,-1 1 1,1-1-1,0 1 0,-1-1 0,1 1 1,-1-1-1,1 1 0,-1-1 1,1 0-1,-1 1 0,1-1 0,-1 0 1,1 1-1,-1-1 0,0 0 1,1 1-1,-1-1 0,-42 18 374,-11-11-103,-1-2-1,0-2 1,-54-5-1,20 0-378,87 2-498,29 0-4900,12-5 469,12-12-1750</inkml:trace>
  <inkml:trace contextRef="#ctx0" brushRef="#br0" timeOffset="400.27">553 464 5122,'0'0'16667,"0"6"-16059,-1 12-556,1 0 0,2 0 1,-1 0-1,2 0 0,7 27 0,-9-41-51,1-1-1,-1 1 0,0-1 1,1 0-1,0 1 0,0-1 0,0 0 1,0 0-1,0 0 0,1 0 0,-1 0 1,1-1-1,0 1 0,-1-1 0,1 0 1,1 0-1,-1 0 0,0 0 0,0 0 1,1-1-1,-1 1 0,1-1 1,-1 0-1,1 0 0,-1 0 0,1-1 1,0 1-1,0-1 0,-1 0 0,1 0 1,0 0-1,-1 0 0,1-1 0,6-1 1,-6 1 4,-1-1 0,1 0 0,-1 1 0,1-1 0,-1 0 0,0-1 0,0 1 0,0-1 0,0 1 0,0-1 0,-1 0 1,1 0-1,-1 0 0,0 0 0,0 0 0,0-1 0,0 1 0,0-1 0,-1 1 0,1-1 0,-1 0 0,1-6 0,2-5 29,-1 0-1,0 0 0,-1-1 0,0-20 1,-2 27 57,-1 1 1,1 0 0,-1-1 0,0 1-1,-5-16 1,5 22-80,0 0 1,0 0-1,0 0 0,0 0 0,0 0 0,0 0 1,0 0-1,0 1 0,-1-1 0,1 0 0,-1 1 1,1-1-1,-1 1 0,0 0 0,1-1 0,-1 1 1,0 0-1,0 0 0,0 0 0,0 1 0,0-1 1,0 0-1,0 1 0,0-1 0,0 1 0,0-1 1,0 1-1,-3 0 0,4 36-4579,1-34 4181,0 0 1,0 0 0,0 1-1,0-1 1,1 0 0,-1 0-1,1-1 1,-1 1 0,1 0-1,0 0 1,-1 0 0,1 0-1,0 0 1,0-1 0,1 1-1,-1 0 1,0-1 0,1 1-1,-1-1 1,0 1 0,1-1-1,0 0 1,-1 0 0,1 1-1,0-1 1,-1 0 0,1-1-1,0 1 1,4 1 0,18 2-6339</inkml:trace>
  <inkml:trace contextRef="#ctx0" brushRef="#br0" timeOffset="940.14">848 454 5218,'0'0'15637,"3"-7"-14450,11-19-488,-14 26-684,1 0 0,-1 0 1,0 0-1,0-1 0,0 1 0,0 0 0,0 0 1,1 0-1,-1 0 0,0-1 0,0 1 0,0 0 0,1 0 1,-1 0-1,0 0 0,0 0 0,1 0 0,-1 0 1,0 0-1,0 0 0,0 0 0,1 0 0,-1 0 1,0 0-1,0 0 0,1 0 0,-1 0 0,0 0 0,0 0 1,0 0-1,1 0 0,-1 0 0,0 0 0,0 0 1,0 0-1,1 1 0,-1-1 0,0 0 0,0 0 0,0 0 1,1 0-1,-1 0 0,0 1 0,0-1 0,0 0 1,0 0-1,0 0 0,1 1 0,-1-1 0,0 0 1,0 0-1,0 0 0,0 1 0,0-1 0,0 0 0,0 0 1,0 1-1,7 15-94,-7-15 152,17 62 544,5 16-204,-20-73-404,1 0 0,-1 0 0,1-1 0,0 1 0,1 0 0,-1-1 0,1 0 1,0 0-1,7 7 0,-9-11-11,-1 0 1,1 0 0,0 1 0,-1-1-1,1 0 1,0 0 0,0-1 0,-1 1-1,1 0 1,0-1 0,0 1-1,0-1 1,0 1 0,0-1 0,0 0-1,0 0 1,0 0 0,0 0 0,0 0-1,0 0 1,0-1 0,0 1 0,0-1-1,0 1 1,0-1 0,0 0 0,-1 1-1,1-1 1,0 0 0,0 0-1,-1-1 1,1 1 0,-1 0 0,1 0-1,-1-1 1,3-2 0,5-7 23,0 0 1,0-1-1,-1 0 0,8-16 1,0 1-14,-10 18-11,13-18 4,-19 27-4,1-1 0,-1 1 1,1-1-1,-1 1 1,1 0-1,0-1 0,-1 1 1,1-1-1,0 1 0,-1 0 1,1 0-1,0-1 1,-1 1-1,1 0 0,0 0 1,-1 0-1,1 0 0,0 0 1,0 0-1,-1 0 1,1 0-1,0 0 0,-1 0 1,1 0-1,0 1 0,0-1 1,-1 0-1,1 0 1,0 1-1,-1-1 0,1 0 1,-1 1-1,1-1 0,0 1 1,-1-1-1,1 0 1,-1 1-1,1 0 0,7 9 42,0 0-1,-2 0 1,11 18-1,-12-19-17,0 1 0,1-1 1,0 0-1,1 0 0,12 13 0,-18-22-21,-1 0 1,1 0-1,-1 1 0,1-1 0,-1 0 1,1 0-1,-1 0 0,1 0 0,0 0 0,-1 0 1,1 0-1,-1 0 0,1 0 0,-1 0 1,1 0-1,-1 0 0,1 0 0,0 0 0,-1-1 1,1 1-1,-1 0 0,1 0 0,-1-1 1,0 1-1,1 0 0,-1 0 0,1-1 1,-1 1-1,1-1 0,-1 1 0,0 0 0,1-1 1,-1 1-1,0-1 0,1 1 0,-1-1 1,0 1-1,0-1 0,0 1 0,1-1 1,-1 1-1,0-1 0,0 0 0,0 1 0,0-1 1,0 0-1,1-1 2,14-39-10,-12 30-30,1 0 0,0 1 0,0 0 0,1 0 0,0 0 0,12-16 0,-17 26 37,0 0 0,1 0 1,-1-1-1,1 1 0,-1 0 0,1 0 1,-1 0-1,1 0 0,-1 0 0,1 0 1,-1-1-1,1 1 0,-1 0 0,1 1 1,-1-1-1,0 0 0,1 0 0,-1 0 1,1 0-1,-1 0 0,1 0 1,-1 0-1,1 1 0,-1-1 0,1 0 1,-1 0-1,0 1 0,1-1 0,-1 0 1,0 1-1,1-1 0,-1 0 0,0 1 1,1-1-1,-1 1 0,0-1 1,0 0-1,1 1 0,-1-1 0,0 2 1,13 19 16,-12-19-3,18 31 169,-10-15-165,0-1 1,1-1 0,0 0-1,1 0 1,1-1-1,1-1 1,0 0-1,18 15 1,-28-27-401,0-1 0,0 1-1,1-1 1,-1 1 0,0-1 0,1 0 0,-1-1-1,1 1 1,-1 0 0,1-1 0,-1 0 0,1 0 0,-1 0-1,1 0 1,5-2 0,24-5-5874</inkml:trace>
  <inkml:trace contextRef="#ctx0" brushRef="#br0" timeOffset="1223.26">1971 7 14311,'0'0'9951,"-15"-2"-9567,12 1-377,0 0 0,-1 0 0,1 0 0,0 1 0,-1-1 0,1 1 0,0 0 0,-1 0 0,1 0 0,0 1 0,-1-1 0,1 1 0,0-1 0,-1 1 0,1 0 0,0 1 0,0-1 0,0 0 0,0 1 0,0 0 0,0 0 0,0 0 0,1 0 0,-1 0 0,1 0 0,-1 1 0,1-1 0,0 1 0,0-1 0,0 1 0,0 0 0,1 0 0,-1 0 0,1 0 0,-1 0 0,0 5 0,-20 53 53,3 0 1,3 0 0,2 2 0,3 0-1,3 0 1,3 1 0,3 91-1,3-136-40,0-1 1,1 1-1,1-1 0,1 0 0,1 0 0,0 0 0,13 28 0,-14-38-36,0-1 0,0 1 0,1-1 0,0 0 0,0 0 0,0-1 0,1 1 0,0-1 0,0 0 0,1-1 0,0 0 0,0 0 0,0 0 0,1-1 0,-1 0-1,1 0 1,0-1 0,0 0 0,8 2 0,2-2-382,-1-1 1,0 0-1,1-1 0,-1-1 0,1-1 1,-1 0-1,0-1 0,1-1 0,-1-1 1,29-10-1,29-19-5138</inkml:trace>
  <inkml:trace contextRef="#ctx0" brushRef="#br0" timeOffset="2080.09">2788 337 6419,'0'0'11496,"-18"-5"-10248,-57-13-367,72 17-840,0 0 0,0 1 0,0-1 0,-1 1 0,1 0 0,0 0 1,0 0-1,-1 0 0,1 1 0,0-1 0,0 1 0,0 0 0,-1 0 0,1 0 0,0 1 0,0-1 1,1 0-1,-1 1 0,0 0 0,0 0 0,1 0 0,-1 0 0,1 0 0,0 1 0,0-1 0,0 0 0,0 1 1,0 0-1,0 0 0,0-1 0,-1 6 0,-2 5 29,0 0 0,1 0 0,0 0 0,1 1 0,-2 18 0,4-25-4,-2 16 70,0-1 0,2 1 0,0 0 0,2 0 0,4 32 0,-4-50-131,-1 0 0,1 1 0,1-1 0,-1 0 0,1 0 0,0 0-1,0 0 1,1 0 0,-1 0 0,1 0 0,0-1 0,0 1 0,1-1-1,-1 0 1,1 0 0,0 0 0,0-1 0,0 1 0,0-1 0,1 0 0,0 0-1,-1-1 1,1 1 0,0-1 0,0 0 0,0 0 0,1-1 0,7 2-1,-1-2-82,0 0 0,0-1 0,0-1 0,0 0 0,0-1-1,0 0 1,0 0 0,0-2 0,-1 1 0,0-2 0,1 1-1,-2-1 1,1-1 0,18-12 0,-20 11 17,0 0 1,0 0-1,0-1 1,-1 0-1,0 0 0,-1-1 1,0 0-1,0 0 0,-1-1 1,0 0-1,0 0 1,-1-1-1,-1 1 0,0-1 1,5-21-1,-5 19 506,-2 24 405,2 13-235,1-11-604,0 0 0,0 0 0,1 0 0,10 15 0,-14-25-8,0 0 0,0 0 0,0 0-1,1 0 1,-1 0 0,1-1 0,0 1 0,0-1 0,0 0 0,0 0-1,0 0 1,1 0 0,-1-1 0,0 1 0,1-1 0,-1 0-1,1 0 1,0 0 0,-1 0 0,1-1 0,4 1 0,-4-1 0,1 1 0,0-1 1,-1 0-1,1-1 1,0 1-1,-1-1 0,1 0 1,-1 0-1,1 0 0,-1-1 1,0 0-1,1 0 0,-1 0 1,0 0-1,0 0 0,0-1 1,-1 0-1,1 0 1,-1 0-1,1 0 0,-1 0 1,0-1-1,0 0 0,0 1 1,-1-1-1,1 0 0,-1 0 1,0-1-1,0 1 0,1-6 1,-1 4 13,-1 0 0,0 0-1,0-1 1,0 1 0,-1 0 0,0-1 0,0 1 0,-1-1 0,1 1 0,-1 0-1,-1 0 1,1-1 0,-1 1 0,0 0 0,-1 0 0,1 1 0,-1-1 0,0 0-1,-1 1 1,1 0 0,-1 0 0,0 0 0,-6-6 0,4 5 15,-1 0 1,0 0-1,0 0 0,0 1 1,-1 0-1,1 0 0,-1 1 1,0 0-1,-1 1 0,1-1 1,-1 1-1,1 1 0,-1 0 1,0 0-1,0 1 1,-10-1-1,17 2-83,0 0-1,-1 0 1,1 1-1,-1-1 1,1 0 0,-1 1-1,1 0 1,0-1 0,-1 1-1,1 0 1,0 0-1,0 0 1,-1 1 0,1-1-1,0 0 1,0 1 0,1-1-1,-1 1 1,0 0-1,0 0 1,1 0 0,-1-1-1,1 2 1,-2 2 0,1-1-686,0 0 0,1 0 0,0 0 0,0 0 1,0 0-1,0 0 0,1 0 0,-1 9 0,1 3-5970</inkml:trace>
  <inkml:trace contextRef="#ctx0" brushRef="#br0" timeOffset="2957.5">3451 392 11669,'0'0'10808,"1"22"-10266,1-1-415,0 22 138,2-1-1,11 51 0,-9-65-177,-4-20-77,-1-1 1,1 1 0,0-1 0,0 0 0,1 1 0,0-1-1,0 0 1,1-1 0,5 10 0,-8-16-3,0 0 1,-1 0 0,1-1-1,-1 1 1,1 0 0,0 0-1,-1-1 1,1 1 0,-1 0-1,1-1 1,-1 1-1,1-1 1,-1 1 0,1-1-1,-1 1 1,0 0 0,1-1-1,-1 0 1,0 1 0,1-1-1,-1 1 1,0-1 0,0 1-1,1-1 1,-1 0 0,0 1-1,0-1 1,0 1-1,0-1 1,0 0 0,0 1-1,0-2 1,9-29 23,-8 29-26,6-28 14,-2 8-56,1-1 0,0 2 0,2-1 0,0 1 1,15-25-1,-23 45 32,0 0 0,1 1 0,-1-1-1,0 0 1,1 0 0,-1 1 0,0-1 0,1 1 0,-1-1 0,1 0 0,-1 1 0,1-1 0,0 1 0,-1-1 0,1 1 0,-1-1-1,1 1 1,0 0 0,-1-1 0,1 1 0,0 0 0,-1-1 0,1 1 0,0 0 0,0 0 0,-1 0 0,1 0 0,0 0 0,0 0-1,0 0 1,-1 0 0,1 0 0,0 0 0,0 0 0,-1 0 0,1 0 0,0 1 0,-1-1 0,1 0 0,0 0 0,0 1 0,-1-1 0,1 1-1,-1-1 1,1 1 0,0-1 0,-1 1 0,1-1 0,-1 1 0,1-1 0,-1 1 0,1 0 0,-1-1 0,0 1 0,1 0 0,-1-1-1,0 1 1,1 0 0,-1-1 0,0 1 0,0 0 0,0 0 0,0-1 0,0 2 0,1-1-1,26 66 64,2 4-17,-27-66-40,1 0 0,0-1-1,-1 1 1,2-1-1,-1 0 1,0 0-1,1 0 1,0 0 0,0-1-1,0 0 1,5 4-1,-8-7-10,0 1-1,0 0 1,1 0-1,-1-1 0,1 1 1,-1-1-1,0 1 0,1-1 1,-1 1-1,1-1 1,-1 0-1,1 0 0,-1 0 1,1 0-1,-1 0 1,1 0-1,-1 0 0,1 0 1,-1-1-1,1 1 1,-1-1-1,1 1 0,-1-1 1,1 1-1,-1-1 1,0 0-1,0 0 0,1 1 1,-1-1-1,0 0 0,0 0 1,0-1-1,0 1 1,0 0-1,0 0 0,0 0 1,0-1-1,0 1 1,-1 0-1,1-1 0,0 1 1,-1 0-1,0-1 1,1-2-1,3-8 17,0-1 0,-1 0 0,-1-1 1,2-13-1,-2 11-29,3 3-4,4 18 25,12 33 56,-7-11 31,-12-24-82,0 0-1,0 0 1,0-1-1,1 1 1,-1-1 0,1 1-1,-1-1 1,1 0-1,0 0 1,0 0-1,0-1 1,0 1 0,0-1-1,0 1 1,0-1-1,1 0 1,-1 0-1,0 0 1,1-1 0,-1 1-1,1-1 1,-1 0-1,1 0 1,-1 0-1,0 0 1,1-1-1,-1 0 1,1 1 0,-1-1-1,0 0 1,0 0-1,1-1 1,-1 1-1,0-1 1,0 0 0,0 1-1,4-5 1,1 0 4,-1-1 1,-1 0-1,0 0 0,0 0 1,0 0-1,0-1 1,-1 0-1,-1 0 1,0-1-1,0 1 0,0-1 1,-1 0-1,3-10 1,-2-14 2,0 0 0,-3-1 0,0 1 1,-7-49-1,5 70-4,0 1 0,-2-1 0,1 1 0,-2 0 0,1 0 0,-1 0 1,-1 0-1,-10-16 0,11 54 137,6 23-301,2 1 1,3-2-1,1 1 0,3-1 1,2 0-1,29 71 0,-30-86-4251,-9-27 1183</inkml:trace>
  <inkml:trace contextRef="#ctx0" brushRef="#br0" timeOffset="3096.93">3910 512 13094,'0'0'8084,"-9"-33"-10405,67 13 352,15-10-2289,15-4-6099</inkml:trace>
  <inkml:trace contextRef="#ctx0" brushRef="#br0" timeOffset="3432.96">4398 287 13110,'0'0'7355,"-11"23"-6093,3-6-1082,-74 180 1788,68-153-1726,0 0-92,12-36-82,4-19 8,15-35-10,28-58 0,-18 45-38,-25 54-23,3-7-2,1 0 1,0 0 0,14-19 0,-20 30-1,1 0-1,0-1 1,0 1 0,0-1 0,0 1 0,0 0 0,0 0 0,0 0 0,0 0 0,0-1 0,1 2 0,-1-1 0,0 0 0,1 0 0,-1 0 0,1 0 0,-1 1 0,1-1 0,-1 1 0,1-1 0,0 1 0,-1 0 0,1 0 0,-1-1 0,1 1 0,0 0 0,-1 1 0,1-1 0,0 0 0,-1 0 0,1 1 0,-1-1 0,1 0 0,-1 1 0,1 0-1,-1-1 1,1 1 0,-1 0 0,1 0 0,-1 0 0,1 1 0,7 9 18,-1 1 0,-1 0 0,0 1 0,-1 0 0,0 0 0,-1 0 0,0 0 0,3 19 0,-5-24-15,1 10-403,0-1 0,-1 1 0,0 0 0,-2 0-1,0 0 1,-3 24 0,-4-20-5133,-11-9-5323</inkml:trace>
  <inkml:trace contextRef="#ctx0" brushRef="#br0" timeOffset="3554.5">4325 518 9845,'0'0'13622,"0"-109"-14279,58 87-559,15 0-1649,0-3-2306,1 2-7795</inkml:trace>
  <inkml:trace contextRef="#ctx0" brushRef="#br0" timeOffset="3786.43">5031 75 10661,'0'0'14436,"-15"23"-14103,3-7-264,1-1 13,0 1 0,1 0 0,1 0 0,0 1 0,1 1-1,1-1 1,1 1 0,-6 25 0,7-17 10,1-1 0,2 1 0,0 0 0,2 0 0,6 51 0,-3-61-84,1 0-1,0-1 1,1 1 0,0-1 0,2 0 0,0 0-1,0-1 1,2 0 0,-1-1 0,20 23 0,-15-21-119,1-1 0,0-1 1,1 0-1,1 0 1,0-2-1,0 0 0,1-1 1,1 0-1,0-1 1,24 7-1,-12-6-1183,1-3-1,1 0 1,-1-2 0,1-1-1,54-1 1,30-3-7553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32:42.07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168 172 11077,'0'0'5603,"2"-17"-4590,-1 8-832,4-25 1103,1-51-1,-6 84-1260,0-1-1,0 1 0,0 0 0,-1 0 0,1 0 0,0 0 0,-1-1 1,1 1-1,-1 0 0,1 0 0,-1 0 0,0 0 0,1 0 0,-1 0 1,0 0-1,0 1 0,0-1 0,0 0 0,1 0 0,-1 1 0,0-1 1,0 0-1,-1 1 0,1-1 0,0 1 0,0-1 0,0 1 0,0 0 1,0-1-1,0 1 0,-1 0 0,1 0 0,0 0 0,0 0 0,0 0 1,-1 0-1,1 0 0,-1 0 0,-2 0-22,0 1 0,1-1 0,-1 1 0,1 0 0,-1 0 0,1 0 0,0 0 0,-1 0 0,1 1 1,0-1-1,0 1 0,0 0 0,-3 2 0,-5 8 1,1-1 0,1 1 0,0 1 1,0 0-1,1 0 0,1 0 0,-9 24 0,12-29-6,1 1 0,0 0 0,0 0 0,1 0 0,0 0 0,1 0 0,0 0 0,0 0 0,1 0 0,1 0-1,-1 1 1,1-1 0,1 0 0,3 12 0,-3-18 6,0 1-1,0 0 1,1 0-1,0-1 1,0 0 0,0 1-1,0-1 1,0 0 0,1 0-1,-1-1 1,1 1-1,0-1 1,0 0 0,0 0-1,0 0 1,0 0-1,0-1 1,0 1 0,1-1-1,-1 0 1,0-1-1,1 1 1,7-1 0,0 1 14,1-1 1,-1 0-1,0-1 1,0 0-1,0-1 1,0-1-1,18-6 1,-27 8-63,12-4-3534,-14 5 3174,-1 0 0,1 0 1,0 0-1,0 0 0,-1 0 0,1 0 1,0 0-1,-1 0 0,1 0 0,0 0 1,-1 0-1,1 1 0,0-1 0,-1 0 1,1 0-1,0 1 0,-1-1 0,1 0 1,-1 1-1,1-1 0,1 1 0,2 7-3016</inkml:trace>
  <inkml:trace contextRef="#ctx0" brushRef="#br0" timeOffset="708.15">304 264 5619,'0'0'1600,"-6"-13"-1344,1-1-314,4 9-65,-1 0-1,0 0 1,0 0 0,0 0-1,-1 0 1,0 1 0,0-1-1,-6-7 1,1 7-1607,1 3 3548,7 2-1620,-1 0 0,1-1 0,-1 1 1,1 0-1,-1 0 0,1 0 0,-1 0 0,1 0 1,-1-1-1,1 1 0,-1 0 0,1 0 0,0-1 0,-1 1 1,1 0-1,-1-1 0,1 1 0,0 0 0,0-1 1,-1 1-1,1-1 0,0 1 0,-1 0 0,1-1 1,0 1-1,0-1 0,0 1 0,0-1 0,-1 1 0,1-1 1,0 1-1,0-1 0,0 1 0,0-1 0,0 1 1,0-1-1,0 1 0,0-1 0,0 1 0,0-1 1,1 0-1,-4-21 3067,2 17-3040,0 1 0,0 0-1,0 0 1,1-1-1,0 1 1,0 0-1,0-1 1,0 1 0,1 0-1,1-6 1,-2 9-222,1 1 1,0-1 0,-1 0-1,1 0 1,0 1 0,0-1 0,0 1-1,-1-1 1,1 1 0,0-1-1,0 1 1,0-1 0,0 1-1,0 0 1,0-1 0,0 1-1,0 0 1,0 0 0,0 0 0,0 0-1,0 0 1,0 0 0,0 0-1,0 0 1,0 0 0,0 1-1,0-1 1,0 0 0,0 0-1,0 1 1,0-1 0,1 2 0,31 16-220,-23-10 218,-1 2-1,0-1 1,-1 1-1,0 0 1,0 1-1,-1 0 1,6 14-1,-9-18 11,-1 0 1,0 0-1,-1 0 0,1 0 1,-2 1-1,1-1 0,-1 1 1,0 0-1,0-1 0,-1 1 0,0 0 1,-1-1-1,-2 15 0,3-20-4,-1 0-1,0 0 0,0 0 0,0 0 1,0 0-1,-1 0 0,1 0 0,0-1 1,-1 1-1,1 0 0,-1-1 0,-2 3 1,-10 12 226,9-50 64,4 24-308,0 0-1,1 0 1,0 0-1,1 0 1,0 0-1,1 0 1,0 0-1,1 0 1,-1 0-1,2 1 1,-1 0-1,2-1 1,-1 1-1,9-12 1,4-7 16,-14 21 35,1 1-1,0-1 1,0 1 0,0 0 0,1 0 0,0 1 0,0-1 0,7-5-1,-11 10 115,-21 20-5017,15-13 3735,-13 10-2107,3-1-2171</inkml:trace>
  <inkml:trace contextRef="#ctx0" brushRef="#br0" timeOffset="2713.75">161 59 11813,'0'0'6585,"-4"3"-6022,2-1-564,0 0 0,0 1 0,0-1 0,0 1 0,0 0 1,0-1-1,1 1 0,-1 0 0,1 0 0,0 0 0,0 0 0,0 1 0,1-1 1,-1 0-1,1 0 0,-1 0 0,1 1 0,0 3 0,1 80 116,1-50-67,-1 48 40,-3 97 281,-4-158-205,6-24-148,0 0 0,0 0 0,0 0-1,0 1 1,0-1 0,0 0 0,0 0 0,-1 0-1,1 0 1,0 1 0,0-1 0,0 0-1,0 0 1,0 0 0,-1 0 0,1 0-1,0 1 1,0-1 0,0 0 0,-1 0 0,1 0-1,0 0 1,0 0 0,0 0 0,-1 0-1,1 0 1,0 0 0,0 0 0,0 0 0,-1 0-1,1 0 1,0 0 0,0 0 0,0 0-1,-1 0 1,1 0 0,0 0 0,0 0-1,0 0 1,-1 0 0,1-1 0,0 1 0,0 0-1,0 0 1,-1 0 0,0-3 62,-1 1 0,1-1 0,-1 0 0,1 1 0,0-1 1,0 0-1,0 0 0,0 0 0,0 0 0,1 0 0,-1-4 0,-3-27-66,2 0-1,1 0 1,1 0 0,2 0-1,1 0 1,2 1 0,11-41 0,-10 58-32,0 0 1,1 0 0,1 0-1,1 1 1,15-22 0,-20 32 22,0 0 1,0 0-1,0 1 1,1 0-1,-1 0 1,1 0-1,0 0 1,0 1-1,0-1 1,1 1-1,-1 1 1,1-1-1,-1 1 1,1 0 0,0 0-1,0 0 1,0 1-1,0 0 1,7 0-1,-12 2-7,0-1-1,0 1 0,0 0 1,1 0-1,-1 0 0,0 0 1,0 0-1,0 0 0,-1 1 1,1-1-1,0 0 1,0 0-1,-1 1 0,1-1 1,0 0-1,-1 1 0,0-1 1,1 0-1,-1 1 0,0-1 1,1 1-1,-1-1 1,0 1-1,0-1 0,0 1 1,-1-1-1,1 0 0,-1 3 1,-3 48 18,0-37-52,-1-1 1,-1 0-1,0 0 0,-1-1 1,0 0-1,-17 22 0,2-6-976,-44 44 0,63-70 877,0 0 51,1-1 0,0 1 0,-1-1 0,0 1 0,1-1 0,-1 0 0,0 0 0,0 0 0,0 0 0,0-1 0,-1 1-1,1-1 1,-6 1 0,9-2 84,-1-1-1,0 0 0,0 0 0,1 0 0,-1 0 0,1 0 0,-1 0 0,1 0 1,-1 0-1,1 0 0,0 0 0,0 0 0,-1 0 0,1 0 0,0 0 1,0 0-1,0 0 0,0-1 0,0 1 0,0 0 0,1-2 0,2-29-54,-1 28 101,0 0 1,0-1-1,1 1 0,-1 0 0,1 0 0,0 0 0,0 1 0,1-1 0,-1 1 0,1 0 1,-1 0-1,1 0 0,0 0 0,0 1 0,0-1 0,1 1 0,-1 0 0,0 0 0,1 1 1,8-3-1,-8 3 22,1-1-1,-1 1 1,0 1 0,1-1 0,-1 1 0,1 0-1,-1 0 1,1 0 0,-1 1 0,1 0 0,-1 0 0,0 0-1,1 1 1,-1 0 0,0 0 0,0 0 0,0 0 0,7 5-1,-3 2 3,0 1 0,0-1 0,0 1-1,-1 1 1,-1 0 0,0 0 0,0 0-1,6 16 1,-6-11-68,2 0-1,0-1 1,19 25 0,-28-40-5,1 1 1,-1-1 0,1 1 0,-1 0 0,1-1 0,-1 1-1,1-1 1,-1 0 0,1 1 0,0-1 0,-1 1-1,1-1 1,-1 0 0,1 1 0,0-1 0,-1 0-1,1 0 1,0 0 0,0 1 0,-1-1 0,1 0-1,0 0 1,-1 0 0,1 0 0,0 0 0,0 0 0,-1 0-1,1-1 1,0 1 0,-1 0 0,1 0 0,0 0-1,-1-1 1,1 1 0,0 0 0,-1-1 0,1 1-1,-1-1 1,1 1 0,0-1 0,-1 1 0,1-1 0,-1 1-1,1-1 1,-1 1 0,0-1 0,1 1 0,-1-1-1,0 0 1,1 0 0,16-39 153,-16 36-164,6-17 44,-1-1 0,-1 0 1,4-31-1,-8 48 11,-1-1 0,1 0 0,-1 1 0,-1-1 0,1 0 0,-1 0-1,0 1 1,0-1 0,0 0 0,-1 1 0,0-1 0,0 1 0,0 0-1,-1 0 1,1 0 0,-1 0 0,-1 0 0,-4-6 0,7 10-37,0 1 1,0-1 0,0 0 0,0 1-1,0-1 1,0 0 0,0 1-1,0-1 1,0 1 0,0 0 0,0-1-1,0 1 1,-1 0 0,1 0 0,0-1-1,0 1 1,0 0 0,-1 0-1,1 0 1,0 1 0,0-1 0,0 0-1,0 0 1,-1 1 0,1-1 0,0 0-1,0 1 1,0-1 0,0 1-1,0 0 1,0-1 0,0 1 0,0 0-1,0-1 1,0 1 0,1 0-1,-1 0 1,0 0 0,0 0 0,1 0-1,-2 2 1,-22 41-96,19-30 60,0 0 1,2 0-1,-1 0 1,2 1-1,0-1 1,1 1-1,0-1 1,1 1-1,3 25 1,-2-39 27,-1 0 0,0 0 0,1 0 0,-1 0 1,1 0-1,-1 0 0,1 0 0,0 0 0,-1 0 0,1 0 0,0 0 0,0 0 1,0-1-1,0 1 0,-1 0 0,1 0 0,0-1 0,0 1 0,0-1 0,1 1 1,-1-1-1,0 1 0,0-1 0,0 0 0,0 1 0,0-1 0,0 0 1,1 0-1,-1 0 0,0 0 0,0 0 0,0 0 0,0 0 0,2-1 0,0 1 21,0-1 1,0 1-1,-1-1 0,1 1 0,0-1 0,0 0 0,-1 0 0,1-1 0,-1 1 1,1 0-1,-1-1 0,1 0 0,2-2 0,5-8-9,0 1 1,-1-1 0,-1-1-1,0 1 1,-1-1-1,0-1 1,-1 0-1,0 1 1,5-23-1,-11 30-13,0 5-14,1 4-306,3 11 245,0-1 63,-1 0 0,2-1 1,0 1-1,8 14 0,-11-24 32,-1 0-1,1 0 1,0 0 0,0-1-1,1 1 1,-1-1 0,0 0-1,1 1 1,0-1 0,-1 0-1,1-1 1,0 1 0,0 0-1,0-1 1,0 1 0,0-1-1,0 0 1,0 0 0,1-1-1,-1 1 1,0 0 0,7-1-1,-7-1 18,0 0 0,0 0-1,0-1 1,0 1 0,0-1 0,-1 1-1,1-1 1,0 0 0,-1 0 0,1-1-1,-1 1 1,0 0 0,0-1-1,0 1 1,0-1 0,0 0 0,0 0-1,1-5 1,-1 9-42,-1-1 1,1 1-1,-1-1 0,0 1 1,1 0-1,-1-1 0,0 1 0,0 0 1,0 0-1,0 0 0,0 0 0,0 0 1,0 0-1,0 1 0,0-1 0,1 1 1,0 3 19,0-1 0,0 0 0,1 0 1,0-1-1,0 1 0,0 0 0,0-1 1,0 0-1,1 1 0,0-1 0,-1-1 1,9 5-1,-10-6-8,0 0 0,0-1 1,0 1-1,0-1 0,0 0 1,0 0-1,0 0 0,0 0 0,0 0 1,0 0-1,0 0 0,0-1 0,0 1 1,0-1-1,0 0 0,-1 1 1,1-1-1,0 0 0,0 0 0,0 0 1,-1 0-1,1 0 0,-1-1 0,1 1 1,-1 0-1,1-1 0,-1 1 1,0-1-1,1 0 0,-1 1 0,0-1 1,1-3-1,5-5-11,-5 7 2,-1-1 0,1 1 1,0 0-1,1 0 0,-1 0 0,0 1 0,1-1 0,0 0 1,-1 1-1,1 0 0,0-1 0,0 1 0,0 1 1,1-1-1,-1 0 0,0 1 0,1-1 0,-1 1 0,1 0 1,4-1-1,-1 1 11,-1 0 1,1-1-1,-1 0 1,0-1-1,0 1 1,1-1-1,8-6 1,-13 7-2,0 0 0,0 0 0,0-1 0,0 1 0,-1 0 0,1-1 0,-1 0 0,1 1 0,-1-1 0,0 1 0,0-1 0,0 0 0,0 0 0,-1 0 0,1 0 0,-1 0 0,0 1 0,1-1 0,-2-5 0,0-17 225,-1 27-63,1 45-198,5-13 30,2 0 1,1-1-1,22 62 1,-17-60-2,-1 0 1,-2 0-1,5 47 1,-12-59 5,1 4 17,-1 0-1,-2 0 1,-4 47 0,-11-45 47,5-23 63,4-21 106,2-17-312,2 0 1,1 0-1,2 0 1,1 0 0,1 0-1,2 0 1,1 1-1,18-53 1,44-72-581,3-6 166,-69 154 497,1-1 0,-1 0 0,-1 0-1,1 0 1,-1 0 0,-1-14-1,0 22-5,0 1 0,0-1-1,-1 1 1,1-1-1,0 1 1,0-1 0,0 1-1,-1-1 1,1 1-1,0-1 1,-1 1 0,1-1-1,0 1 1,-1-1-1,1 1 1,0-1-1,-1 1 1,1 0 0,-1-1-1,1 1 1,-1 0-1,1 0 1,-1-1 0,1 1-1,-1 0 1,0 0-1,1 0 1,-1-1 0,1 1-1,-1 0 1,1 0-1,-1 0 1,0 0 0,1 0-1,-1 0 1,1 0-1,-1 0 1,1 1-1,-1-1 1,1 0 0,-1 0-1,0 0 1,1 1-1,-1-1 1,1 0 0,-1 0-1,1 1 1,-1-1-1,1 0 1,0 1 0,-1 0-1,-29 19-127,23-8 127,-1 0 1,2 0-1,0 0 1,1 1-1,0 0 1,0 0-1,2 1 0,-1-1 1,2 1-1,0 0 1,1-1-1,0 1 1,2 22-1,-1-31 19,0 0 1,0 0-1,1-1 1,-1 1-1,1 0 1,1 0-1,-1 0 1,1-1-1,0 1 1,0-1-1,0 1 1,0-1-1,1 0 1,0 1-1,0-2 1,0 1-1,0 0 1,0 0-1,1-1 1,0 0-1,0 0 1,0 0-1,0 0 1,0-1-1,5 3 1,2 0-13,0-1 0,0-1 1,0 0-1,0 0 1,0-1-1,1-1 0,-1 0 1,1 0-1,21-2 0,-32 1-175,1-1 0,0 1 0,0 0-1,-1-1 1,1 1 0,0-1 0,-1 1-1,1-1 1,0 0 0,-1 0 0,1 1 0,-1-1-1,1-1 1,-1 1 0,1 0 0,-1 0-1,0 0 1,0-1 0,0 1 0,2-2 0,7-14-3908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32:39.84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131 233 4514,'0'0'2609,"63"0"-3265</inkml:trace>
  <inkml:trace contextRef="#ctx0" brushRef="#br0" timeOffset="921.59">1 84 5106,'0'0'5245,"14"17"-1998,0-13-3100,1-1 0,-1 0-1,1-1 1,0 0-1,0-1 1,-1-1 0,27-2-1,3 0-33,328-21 536,-128 3-340,232 16-329,-250 7-21,-54-2 8,22 2-5,332-38-1,-512 33 47,-8 1 1,1 0 1,-1 0-1,1 0 0,-1-1 1,11-4-1,-17 6-24,0 0 1,1 0-1,-1 0 0,0 0 0,1 0 0,-1 0 1,0 0-1,1 0 0,-1-1 0,0 1 0,1 0 1,-1 0-1,0 0 0,1 0 0,-1-1 0,0 1 1,1 0-1,-1 0 0,0-1 0,0 1 0,1 0 1,-1 0-1,0-1 0,0 1 0,0 0 0,0-1 1,1 1-1,-1 0 0,0-1 0,0 1 0,0 0 1,0-1-1,0 1 0,0 0 0,0-1 0,0 1 1,0 0-1,0-1 0,0 1 0,0-1 0,0 1 1,0 0-1,0-1 0,0 1 0,0 0 0,-1-1 1,1 1-1,0 0 0,0 0 0,0-1 0,-1 1 1,1 0-1,0-1 0,0 1 0,0 0 0,-1 0 1,1-1-1,0 1 0,-1 0 0,1 0 0,0 0 1,-1 0-1,1-1 0,0 1 0,-1 0 0,1 0 1,0 0-1,-1 0 0,-24-6-3270,-8 6-3278</inkml:trace>
  <inkml:trace contextRef="#ctx0" brushRef="#br0" timeOffset="1597.94">1105 163 11541,'0'0'4626,"0"4"-3940,-10 696-75,10-699-542,-5-10 398,-27-58 303,3 0 1,-26-95-1,56 168-759,-1 1-44,0 1 0,0-1-1,1 1 1,4 14 0,1-8 20,0 0 0,1 0 0,0 0 0,1-1 0,1-1 0,0 1-1,21 21 1,-28-31 14,0-1 0,1 0-1,-1 1 1,1-1 0,-1 0-1,1 0 1,0-1 0,-1 1-1,1-1 1,0 1 0,0-1 0,0 0-1,1 0 1,-1 0 0,0 0-1,0-1 1,0 1 0,1-1-1,-1 0 1,0 0 0,0 0-1,1 0 1,-1-1 0,0 1-1,0-1 1,0 0 0,1 0-1,-1 0 1,0 0 0,0-1-1,0 1 1,-1-1 0,1 0-1,0 0 1,-1 0 0,1 0-1,-1 0 1,1 0 0,-1-1-1,0 1 1,0-1 0,0 1 0,2-6-1,9-10-3,0 0 0,-1-1-1,-2 0 1,1-1 0,-2 0-1,-1 0 1,-1-1 0,0-1-1,-2 1 1,0-1 0,2-34-1,-24 67-4296,-10 18-796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32:46.72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32 36 10149,'0'0'8155,"0"-8"-7448,0-20 87,0 52-134,6 83-558,5-1-1,46 198 0,10 72-55,-57-230 194,-12-146-207,1 0-1,-1 0 1,1 0-1,-1-1 1,0 1-1,1 0 1,-1-1-1,1 1 1,-1-1-1,1 0 1,-1 1 0,1-1-1,-1 0 1,-1-2-1,-8-9-22,0-2 0,2 1-1,-1-1 1,2-1 0,0 1 0,0-2-1,2 1 1,-6-19 0,0 3 18,-28-53 0,39 83-73,5 28-230,22 36 256,3-2-1,54 84 0,-77-134 22,2-1 0,-1 0 0,1-1 0,1 0 0,9 8 0,-15-14-18,0 0-1,0-1 1,0 0 0,1 0-1,-1 0 1,1 0 0,-1 0-1,1-1 1,0 0 0,0 1-1,-1-1 1,1-1 0,0 1-1,0 0 1,0-1 0,0 0 0,0 0-1,0 0 1,6-2 0,-7 1 9,-1 0 0,1-1 0,-1 1 0,0-1 0,1 0 0,-1 0 1,0 0-1,0 0 0,0 0 0,0 0 0,-1 0 0,1-1 0,-1 1 1,1-1-1,-1 1 0,0-1 0,0 1 0,0-1 0,0 0 1,1-4-1,10-60 33,3-201-199,-12 256 495,-2 7-2730,-1 18-11951</inkml:trace>
  <inkml:trace contextRef="#ctx0" brushRef="#br0" timeOffset="506.8">246 1595 11269,'0'0'4536,"-3"-18"-3395,-12-57-490,14 71-592,0 0 0,0 1-1,-1-1 1,1 1 0,-1-1-1,1 1 1,-1 0 0,0-1-1,-1 1 1,1 0 0,0 0-1,-1 1 1,0-1 0,1 0-1,-1 1 1,0 0 0,0-1-1,-1 1 1,1 1 0,0-1-1,-4-1 1,-2 0-19,0 1 1,0 0-1,0 1 1,0 0-1,0 0 1,-12 1-1,18 0-39,0 1 0,0-1 0,-1 0 0,1 1 0,0 0 0,0 0 0,0 0 0,0 0-1,0 0 1,0 0 0,0 1 0,0 0 0,0-1 0,1 1 0,-1 0 0,1 0 0,-1 0 0,-1 3-1,0 1-3,0-1-1,0 0 0,1 1 0,0 0 0,0 0 0,0 0 0,1 0 1,-3 11-1,2-2 56,0 1 1,1-1-1,1 1 1,0 0 0,1 0-1,1-1 1,2 18-1,-1-26-32,0 1 0,1-1-1,-1 0 1,1 1 0,1-1-1,0 0 1,0-1 0,0 1-1,0-1 1,1 0 0,0 0-1,1 0 1,-1-1 0,1 0-1,0 0 1,8 5 0,-5-4-65,0-1 0,0 1 0,1-2 0,0 0 0,-1 0 0,2 0 0,-1-2 0,0 1 0,0-1 0,1 0 0,14-1 0,38-1-5606,-38-2-688</inkml:trace>
  <inkml:trace contextRef="#ctx0" brushRef="#br0" timeOffset="1127.21">441 1744 3762,'0'0'14689,"5"-8"-13720,1-5-742,0 0 0,-1 0 0,-1-1 1,0 1-1,-1-1 0,-1 0 1,0 0-1,0 0 0,-2-15 1,0 18-192,0 0 1,-1 0 0,-1 0 0,-5-22-1,7 31-39,-1 0-1,1-1 1,-1 1-1,0 0 0,0-1 1,0 1-1,-1 0 1,1 0-1,0 0 1,-1 0-1,1 0 0,-1 0 1,0 1-1,1-1 1,-1 0-1,0 1 1,0-1-1,0 1 0,0 0 1,-1 0-1,1 0 1,0 0-1,0 0 1,-1 0-1,1 0 0,0 1 1,-1-1-1,-3 1 1,5 1-94,1 0 0,0 1 0,0-1 1,0 1-1,0-1 0,0 0 0,0 1 1,0-1-1,0 1 0,1-1 0,-1 0 1,0 1-1,1-1 0,0 2 0,2-1 47,0 0-1,1 0 0,-1 0 0,0 0 1,1-1-1,-1 0 0,1 1 1,-1-1-1,1-1 0,-1 1 0,1 0 1,5-1-1,54-1-52,-52-1 107,0 2-1,0-1 0,0 1 1,0 1-1,16 3 1,-24-3 0,-1 0 1,1 0-1,-1 1 1,1 0-1,-1-1 1,0 1 0,0 0-1,1 0 1,-1 0-1,-1 0 1,1 0-1,0 1 1,0-1-1,-1 1 1,0-1-1,1 1 1,-1-1 0,2 6-1,13 56 482,-12-44-181,-2-14-225,1 7 26,0 0 1,1 0-1,10 22 1,-13-33-98,0 0-1,0 1 1,0-1 0,1 0 0,-1 0 0,1 0 0,-1 0-1,1 0 1,-1-1 0,1 1 0,0 0 0,0-1-1,0 1 1,0-1 0,0 0 0,0 0 0,1 0 0,-1 0-1,0 0 1,0 0 0,1 0 0,-1-1 0,1 1-1,-1-1 1,0 0 0,1 1 0,4-2 0,-5 0 13,-1 0 0,1 0 1,-1 0-1,1-1 0,-1 1 0,0-1 1,0 1-1,1-1 0,-1 1 1,0-1-1,0 0 0,-1 0 1,1 1-1,0-1 0,-1 0 0,1 0 1,-1 0-1,1-3 0,8-39 43,-9-39 95,-2 125-279,0-34 120,1-1 1,0 1-1,1-1 1,-1 1 0,1-1-1,1 0 1,0 1-1,0-1 1,0 1 0,1-1-1,0 0 1,0 0-1,1 0 1,0 0-1,0 0 1,0-1 0,7 9-1,-8-12-79,1 0-1,-1-1 1,1 1-1,0-1 1,0 1-1,0-1 1,0 0-1,0 0 1,1-1-1,-1 1 1,1-1-1,6 2 0,-7-2-288,0-1 0,1 0-1,-1 0 1,0 0 0,1 0-1,-1 0 1,0-1 0,1 1-1,-1-1 1,0 0-1,0 0 1,1 0 0,-1-1-1,0 1 1,0-1 0,-1 0-1,1 1 1,0-1 0,0-1-1,-1 1 1,4-4-1,23-26-5557</inkml:trace>
  <inkml:trace contextRef="#ctx0" brushRef="#br0" timeOffset="1279.61">938 1284 11909,'0'0'8788,"-14"-12"-11429,38 40-400,5-8-3202</inkml:trace>
  <inkml:trace contextRef="#ctx0" brushRef="#br0" timeOffset="1562.31">1130 1251 12214,'0'0'8033,"-10"17"-7876,0-3-88,4-7-14,1 1 1,0 0 0,0 0 0,1 1 0,0-1 0,0 1 0,1 0 0,0 0-1,0 0 1,1 1 0,-1 16 0,3-26-55,-2 24 110,1 0 1,2 1-1,0-1 0,9 44 0,-9-62-114,0 0 0,1-1 0,0 0 0,0 1 0,1-1 0,-1 0 0,1 0 0,0 0 0,0 0 0,1-1 0,0 1 0,-1-1 0,1 0 0,1 0 0,-1 0-1,1-1 1,-1 0 0,1 1 0,0-2 0,0 1 0,0 0 0,1-1 0,-1 0 0,1 0 0,-1-1 0,11 2 0,-9-2-300,0 0-1,1 0 1,0 0 0,-1-1-1,1-1 1,-1 1 0,1-1 0,7-2-1,-13 2-5,1 0 0,-1 0 0,1 0 0,-1 0 0,1-1-1,-1 1 1,0-1 0,0 1 0,0-1 0,0 0 0,0 0-1,0 0 1,0 0 0,-1 0 0,1 0 0,-1 0 0,1-1 0,-1 1-1,0-1 1,0 1 0,0-1 0,0 1 0,-1-1 0,1 1-1,0-5 1,1-23-5066</inkml:trace>
  <inkml:trace contextRef="#ctx0" brushRef="#br0" timeOffset="1731.04">1007 1479 11349,'0'0'6035,"53"-2"-5891,-4-4-144,-5 1-400,0-1-1521,-10 6-1825,-15 0-1504</inkml:trace>
  <inkml:trace contextRef="#ctx0" brushRef="#br0" timeOffset="2356.96">1252 1493 7139,'0'0'8580,"5"0"-7737,-2-1-732,0 1 0,-1-1 0,1 0 1,0 0-1,-1-1 0,1 1 0,0 0 0,-1-1 0,1 0 0,-1 1 0,0-1 0,0 0 0,0 0 0,0-1 0,0 1 1,0 0-1,0 0 0,-1-1 0,1 1 0,1-5 0,-1 3-35,0 0 0,-1 0 0,1 0 0,-1 0 0,0-1 0,0 1 0,0 0 0,-1-1 0,1 1 1,-1-1-1,0 1 0,-1 0 0,1-1 0,-3-8 0,3 12-43,0 0-1,-1 0 1,1 1 0,0-1-1,-1 0 1,0 0 0,1 0 0,-1 1-1,1-1 1,-1 0 0,0 1-1,1-1 1,-1 0 0,0 1 0,0-1-1,0 1 1,1-1 0,-1 1-1,0 0 1,0-1 0,0 1 0,0 0-1,0-1 1,0 1 0,0 0-1,0 0 1,0 0 0,0 0 0,0 0-1,0 0 1,0 0 0,0 0-1,1 1 1,-1-1 0,0 0 0,0 0-1,0 1 1,0-1 0,0 1-1,0-1 1,0 1 0,-2 0-16,0 1 1,0-1-1,0 1 0,1-1 1,-1 1-1,1 0 0,-1 0 1,1 0-1,0 1 0,-1-1 1,-1 4-1,0 2-20,0 0 0,0 1 0,1 0 0,1 0 0,-1 0 0,1 0 0,1 0 0,0 0 0,0 17 0,1-24-32,0 1 0,0 0 1,0-1-1,1 1 0,0-1 0,-1 1 0,1-1 1,0 1-1,0-1 0,0 1 0,1-1 0,-1 0 0,0 1 1,1-1-1,0 0 0,-1 0 0,1 0 0,0 0 1,0-1-1,0 1 0,0 0 0,0-1 0,1 0 1,-1 1-1,0-1 0,1 0 0,-1 0 0,1 0 1,-1 0-1,1-1 0,-1 1 0,1-1 0,0 0 1,-1 1-1,1-1 0,0 0 0,2-1 0,-3 1 15,0 0-1,1-1 1,-1 1 0,0-1-1,0 1 1,0-1 0,0 0-1,1 0 1,-1 0-1,-1 0 1,1-1 0,0 1-1,0 0 1,0-1-1,2-2 1,27-34 71,1-1 350,-25 35-341,-1 0-1,1 0 1,0 0 0,0 1 0,0 0 0,1 1 0,-1-1 0,1 1 0,-1 1 0,1 0 0,-1 0 0,1 0-1,9 1 1,-14 0-57,0 0 0,-1-1 0,1 2 0,0-1 0,0 0 0,0 1 0,0-1 0,-1 1 0,1 0 0,0 0 0,0 0 0,-1 0-1,1 0 1,-1 1 0,1-1 0,-1 1 0,0 0 0,1-1 0,-1 1 0,0 0 0,0 0 0,0 1 0,-1-1 0,1 0 0,0 1 0,-1-1-1,1 1 1,-1-1 0,0 1 0,0 0 0,0-1 0,0 1 0,-1 0 0,1 0 0,-1 0 0,1 4 0,-1 5 39,0 30 54,1-41-100,-1 0 0,0 0 0,0 0 0,0 0 0,0 0 0,0 0 0,0 0 0,0 0 1,-1 0-1,1 0 0,0 0 0,0 0 0,-1 0 0,1 0 0,-1 0 0,1 0 0,-1 0 0,1-1 0,-1 1 0,1 0 0,-1 0 0,0-1 1,0 1-1,1 0 0,-1-1 0,-1 2 0,17-29-1165,-5 11 967,41-73-2301,-47 80 2781,1-1 0,-2 1 0,1-1 0,-2 0 1,1 1-1,-1-1 0,1-19 848,-2 40-776,5 54-107,-5-41-604,1 0 0,1 0 0,9 32 0,-12-53-200,4 5-1201,2-6-2686,3-2-2640</inkml:trace>
  <inkml:trace contextRef="#ctx0" brushRef="#br0" timeOffset="2495.73">1778 1220 9925,'0'0'5778,"-24"64"-10804,43-37-913</inkml:trace>
  <inkml:trace contextRef="#ctx0" brushRef="#br0" timeOffset="2847.76">2040 1317 1473,'0'0'19827,"-22"0"-19464,1-1-288,0 1 0,-29 5-1,47-4-59,0 0 0,0 0 0,0 0 0,0 0 0,0 1 0,0-1 0,0 1 0,0 0 0,1 0 0,-1 0 0,1 0 0,-1 0 0,1 1 0,0-1 0,0 1 0,0 0 0,0-1 0,1 1 0,-3 5 0,0 1 30,0 1-1,1 0 1,1-1-1,-3 13 1,4-17-26,-1 16-1,0 1 1,1 29 0,1-39-16,0-11-2,0-1 1,0 1 0,1 0-1,-1-1 1,0 1 0,1-1-1,-1 1 1,0-1 0,1 1 0,-1-1-1,1 1 1,-1-1 0,1 1-1,-1-1 1,1 1 0,-1-1-1,1 0 1,0 1 0,-1-1-1,1 0 1,-1 1 0,1-1-1,0 0 1,-1 0 0,1 0 0,0 0-1,-1 0 1,1 0 0,0 0-1,-1 0 1,1 0 0,0 0-1,-1 0 1,1 0 0,0 0-1,-1 0 1,1 0 0,-1-1 0,2 1-1,29-12 41,-20 1-49,0 0 1,-1 0-1,0-1 0,-1-1 0,-1 0 1,0 0-1,0 0 0,-2-1 1,1 0-1,5-21 0,19-36 28,-31 71-23,1-1 0,-1 0 0,0 1 1,0-1-1,1 1 0,-1-1 1,0 1-1,1-1 0,-1 1 0,1 0 1,-1-1-1,1 1 0,-1-1 0,1 1 1,-1 0-1,1-1 0,-1 1 1,1 0-1,-1 0 0,1-1 0,-1 1 1,1 0-1,0 0 0,-1 0 1,1 0-1,-1 0 0,1 0 0,0 0 1,-1 0-1,1 0 0,-1 0 0,1 0 1,-1 0-1,1 0 0,0 0 1,-1 1-1,1-1 0,-1 0 0,1 0 1,-1 1-1,1-1 0,-1 0 0,1 1 1,-1-1-1,1 1 0,-1-1 1,1 0-1,-1 1 0,0-1 0,1 1 1,-1-1-1,0 1 0,1 0 0,21 33 34,-19-28-2,1 1-62,1-1 1,-1 1 0,1-1 0,0 0 0,1-1 0,-1 1 0,1-1-1,0 0 1,1-1 0,-1 1 0,1-1 0,0-1 0,0 1 0,0-1-1,0 0 1,1-1 0,-1 1 0,1-1 0,-1-1 0,1 0-1,0 0 1,0 0 0,-1-1 0,1 0 0,0-1 0,0 0 0,0 0-1,-1 0 1,1-1 0,-1 0 0,1-1 0,-1 0 0,13-7-1,51-36-4340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39:36.89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4693 175 5939,'0'0'10618,"0"-9"-9858,0-26-381,0 26 149,0 20-504,3 23 222,1 0-1,2 0 0,2-1 1,22 63-1,-2-7 145,3 8-86,-18-63-276,-2 1-1,11 59 1,-12-31 24,33 108 0,-22-43 105,-6-82-133,1-2 0,3 0 0,2 0 0,43 66 0,-50-97-16,-12-12-3,0 1 0,-1-1 0,1 0 0,0 0 1,-1 1-1,0-1 0,1 1 0,-1-1 0,0 1 1,0 0-1,1-1 0,-1 1 0,1 3 0,-2-5 524,-8-1-484,1-1 1,0 1-1,0-2 0,0 1 1,1-1-1,-1 0 1,0 0-1,1-1 0,0 0 1,0 0-1,0 0 1,1-1-1,-9-8 0,-14-10-29,11 8-61,0-1-1,2 0 1,0-1 0,0-1 0,2 0 0,-21-38 0,5 10 3,30 48 41,62 87-186,-50-71 153,1-2 0,0 0 0,2 0 0,28 22 1,-42-36 36,0-1 0,0 1 0,0-1 0,1 0 1,-1 1-1,1-1 0,-1 0 0,1-1 0,-1 1 0,1 0 1,-1-1-1,1 0 0,0 1 0,-1-1 0,1 0 0,0 0 1,-1 0-1,1-1 0,-1 1 0,6-2 0,-5 0 8,1 0-1,-1 1 1,0-2-1,0 1 1,0 0-1,0-1 1,-1 1 0,1-1-1,-1 0 1,1 0-1,-1 0 1,0 0-1,2-4 1,4-9 34,-1 0 0,-1-1 0,0 0 1,6-33-1,-6 18 19,-2-1 1,0-46-1,-3 16-7844,-1 57 6432</inkml:trace>
  <inkml:trace contextRef="#ctx0" brushRef="#br0" timeOffset="-3032.07">2864 212 9236,'0'0'6683,"-5"85"-5434,6-12-870,3 0 0,15 75-1,-11-106-260,10 55 497,-5 0 1,2 104-1,-31-204 156,2-9-703,1 1 0,0-2-1,1 0 1,1-1 0,-13-18 0,-23-27 32,38 49-137,-7-8-141,14 19 86,7 11 31,8 7 49,1-1 1,0-1-1,1-1 1,1 0 0,0 0-1,33 22 1,-48-36 15,1-1 1,-1 0 0,0 1 0,1-1 0,0 0-1,-1 0 1,1 0 0,0 0 0,-1 0 0,1 0-1,0-1 1,0 1 0,0-1 0,-1 1-1,1-1 1,0 1 0,0-1 0,0 0 0,0 0-1,0 0 1,0 0 0,0 0 0,0-1 0,0 1-1,0-1 1,0 1 0,-1-1 0,1 1 0,0-1-1,0 0 1,-1 0 0,1 0 0,0 0-1,-1 0 1,1-1 0,-1 1 0,1 0 0,-1-1-1,0 1 1,0-1 0,1 1 0,-1-1 0,0 1-1,0-1 1,0 0 0,-1 0 0,2-3 0,3-9 20,0-1 1,-1 0-1,-1-1 1,3-26-1,-5 32-36,1-23-28,-3 27-107,1 0 0,0 0 0,0 0-1,1 0 1,-1 1 0,1-1 0,0 0 0,1 0 0,0 1 0,0-1 0,4-8 0</inkml:trace>
  <inkml:trace contextRef="#ctx0" brushRef="#br0" timeOffset="-2074.94">2890 1403 2113,'0'0'9228,"-10"-37"-5717,4 28-2782,1-1-1,0-1 1,1 1-1,-6-22 1,2 5-181,7 26-543,0-1 0,0 1 0,0 0 0,0 0 0,0 0-1,0 0 1,-1 0 0,1 0 0,0 0 0,-1 0-1,1 0 1,0 0 0,-1 1 0,1-1 0,-1 1 0,1-1-1,-1 1 1,0-1 0,1 1 0,-1 0 0,1 0 0,-1 0-1,0 0 1,1 0 0,-1 0 0,1 0 0,-1 1 0,1-1-1,-1 0 1,1 1 0,-1-1 0,1 1 0,-1 0 0,1-1-1,-1 1 1,1 0 0,0 0 0,-1 0 0,1 0 0,0 0-1,-1 2 1,-4 7-25,2 1 1,0 0-1,0 0 0,1 0 0,1 1 0,-1-1 1,0 20-1,1 3 108,4 46 1,-1-72-60,0 0 0,1 0 0,0 0 0,1 0 0,-1-1 0,2 1 0,-1-1 0,1 0 0,0 0 0,7 11 0,-8-14-5,0-1-1,0 1 0,0 0 0,1-1 1,-1 1-1,1-1 0,0 0 0,0 0 1,0-1-1,0 1 0,0-1 0,0 0 0,1 0 1,-1 0-1,1-1 0,0 0 0,-1 1 1,1-2-1,5 2 0,-9-3 18,1 1-1,-1-1 1,0 1 0,1-1-1,-1 1 1,0-1 0,0 0-1,1 0 1,-1 1 0,0-1-1,0 0 1,0 0-1,0 0 1,0 0 0,0-1-1,-1 1 1,1 0 0,0 0-1,0 0 1,-1-1 0,1-1-1,17-39 80,-6 14-2943,-8 20-1331,-3 2-3081</inkml:trace>
  <inkml:trace contextRef="#ctx0" brushRef="#br0" timeOffset="-1458.75">3034 1401 10629,'0'0'5082,"24"-20"-4716,-23 19-330,0 0 0,0 0 1,-1 0-1,1 1 1,0-1-1,0 0 0,-1 0 1,1 0-1,0-1 0,-1 1 1,1 0-1,-1 0 0,0 0 1,1 0-1,-1 0 0,0-1 1,0 1-1,0 0 1,1 0-1,-2-2 0,2-33 719,-2 27-678,2 1 38,-2-27 156,1 34-242,0 1-1,1-1 1,-1 0 0,-1 0-1,1 0 1,0 0 0,0 1-1,0-1 1,0 0 0,-1 0 0,1 0-1,0 1 1,-1-1 0,1 0-1,0 0 1,-1 1 0,1-1-1,-1 0 1,1 1 0,-1-1-1,0 0 1,1 1 0,-1-1 0,0 1-1,1-1 1,-1 1 0,0 0-1,0-1 1,1 1 0,-2-1-1,1 1 239,5 82-495,-4-60 255,1 0-1,1 0 0,5 27 0,0-22-28,1 2 31,-1 2 0,-2-1 1,3 48-1,-9-76-26,1-1 1,0 0-1,0 1 0,-1-1 1,1 1-1,-1-1 0,1 0 0,-1 0 1,0 1-1,1-1 0,-1 0 0,0 0 1,0 0-1,0 0 0,0 0 1,0 0-1,0 0 0,0 0 0,0 0 1,-1 0-1,1 0 0,0-1 0,0 1 1,-1 0-1,1-1 0,0 1 1,-1-1-1,1 0 0,0 1 0,-3-1 1,-47 4 667,50-4-611,36-16-186,28-4 88,23-6 196,-71 22-1392,-5-6-4124,-5 0-2272</inkml:trace>
  <inkml:trace contextRef="#ctx0" brushRef="#br0" timeOffset="-6922.38">14 278 6051,'0'0'4735,"-13"0"-1648,31-1-2906,1-2 1,-1 0-1,0 0 0,1-2 0,26-10 0,-23 7-65,0 1 0,43-7 0,-10 10-42,72 5 0,-73 1-45,71-6 0,-60-6-44,-28 5 24,58-2-1,186-2 14,-70-5-44,-2 1-18,210 32-21,-386-19 61,1-1 0,-1-2 0,1-2 0,56-14 0,-72 13-55,13-3-327,-28 12 42,-17 8-105,-45 29-4304,17-18 171</inkml:trace>
  <inkml:trace contextRef="#ctx0" brushRef="#br0" timeOffset="-6214.79">1311 220 9380,'0'0'5213,"-10"-9"-4519,-29-24-75,39 33-593,0 0-1,-1 0 1,1 0-1,0 0 1,0 0-1,0 0 1,-1 0 0,1 0-1,0 0 1,0 0-1,-1 0 1,1 0-1,0 0 1,0 0 0,0 0-1,-1 0 1,1 0-1,0 0 1,0 0-1,0 0 1,0 0 0,-1 1-1,1-1 1,0 0-1,0 0 1,0 0-1,0 0 1,-1 0 0,1 1-1,0-1 1,0 0-1,0 0 1,0 0-1,0 1 1,0-1 0,0 0-1,0 0 1,0 0-1,0 1 1,0-1-1,0 0 1,0 0 0,0 0-1,0 1 1,0-1-1,0 0 1,0 1-1,-4 21 105,0 24-286,4-46 166,-1 242 534,3-219-498,1-1 0,0 0 0,2-1-1,0 1 1,2-1 0,17 40 0,-16-48 138,-6-21 357,-8-24-98,-7 0-356,-15-57-1,25 77-82,0-1 0,1 1 0,1-1 0,0 0 0,0 0 0,2 1-1,-1-1 1,4-14 0,-4 26-9,1 0 0,-1 0 0,1 0 0,-1 0-1,1 0 1,-1 0 0,1 0 0,0 0 0,-1 0 0,1 0-1,0 1 1,0-1 0,0 0 0,0 1 0,-1-1 0,1 0-1,0 1 1,0-1 0,0 1 0,0 0 0,0-1 0,0 1-1,1 0 1,-1-1 0,0 1 0,0 0 0,0 0 0,0 0-1,0 0 1,0 0 0,0 0 0,0 0 0,1 0 0,-1 1-1,0-1 1,1 1 0,2 0-9,1 0-1,-1 0 1,0 1-1,1-1 1,-1 1-1,0 0 1,5 4-1,31 27-39,23 17 145,-57-47-213,-1 0 0,1 0 0,0-1 0,0 0 0,0 0 0,0 0 0,0 0 1,0-1-1,1 0 0,10 0 0,-13-1-150,-1 0 0,1 0 0,0-1 0,0 1 0,0-1 0,0 0 0,0 0 0,-1 0 1,7-3-1,-8 3 144,-1 0 1,1 0-1,-1 0 1,0 0-1,0-1 1,1 1-1,-1 0 1,0-1-1,0 1 1,0-1-1,0 1 1,-1-1-1,1 0 1,0 1-1,-1-1 1,1 0-1,-1 0 1,1 1 0,-1-1-1,0 0 1,0 0-1,0 1 1,0-4-1,0 0-3180</inkml:trace>
  <inkml:trace contextRef="#ctx0" brushRef="#br0" timeOffset="-5427.13">753 1125 7988,'0'0'6160,"0"-18"-5341,0-80 421,1 97-1208,-1 0 0,0 0 0,0 1 0,0-1-1,0 0 1,-1 1 0,1-1 0,0 0-1,0 0 1,0 1 0,-1-1 0,1 0-1,0 1 1,0-1 0,-1 1 0,1-1 0,-1 0-1,1 1 1,-1-1 0,1 1 0,-1-1-1,1 1 1,-1-1 0,1 1 0,-1 0 0,1-1-1,-1 1 1,0-1 0,1 1 0,-1 0-1,0 0 1,1-1 0,-1 1 0,0 0 0,1 0-1,-1 0 1,0 0 0,0 0 0,1 0-1,-1 0 1,0 0 0,1 0 0,-1 0-1,0 0 1,-1 1 0,0 0 9,-1-1 0,0 1 0,0 0 0,1 0 0,-1 1 0,0-1 0,1 1 0,-1-1 0,1 1 0,-4 3 0,-5 7-35,1 0 1,0 1-1,1 1 0,1 0 0,0 0 0,0 0 0,2 1 0,0 0 1,-6 22-1,7-15-12,0 0 0,1 1 1,1-1-1,2 1 0,0 0 0,2 26 1,0-46 2,-1 0 1,1 0 0,0 0-1,0-1 1,0 1-1,0 0 1,1 0 0,-1-1-1,1 1 1,-1-1 0,1 1-1,0-1 1,0 0-1,0 0 1,0 1 0,0-2-1,1 1 1,-1 0 0,0 0-1,1-1 1,0 1 0,-1-1-1,1 0 1,0 0-1,0 0 1,-1 0 0,1 0-1,0-1 1,0 1 0,3-1-1,-1 1 67,0 0 0,-1-1 0,1 0 0,0 0 0,-1 0 0,1-1 0,0 0 0,-1 1 0,1-2 0,-1 1 0,1 0 0,-1-1 0,1 0 0,-1 0 0,0 0 0,0-1 0,0 1 0,6-6-1,18-28 1420,-22 20-9472</inkml:trace>
  <inkml:trace contextRef="#ctx0" brushRef="#br0" timeOffset="-4698.09">911 1126 7075,'0'0'7785,"0"-8"-7187,0-17-358,1 50 86,2 41 415,3 146 1372,-25-330-742,18 99-1372,0 0 0,2 0 0,0 0 0,1 0-1,0 0 1,9-27 0,-8 37-6,1-1 0,0 1 0,0 0 0,1 0 0,0 0 0,1 1 0,0 0 0,0 0 0,1 0 0,0 1 0,0 0 0,0 1 0,17-12 0,-24 18 0,1-1 0,-1 1 0,0-1 1,1 1-1,-1-1 0,1 1 0,-1-1 1,1 1-1,-1 0 0,1-1 0,-1 1 1,1 0-1,0-1 0,-1 1 0,1 0 1,0 0-1,-1 0 0,1-1 0,-1 1 1,1 0-1,0 0 0,-1 0 0,1 0 1,0 0-1,-1 0 0,1 0 0,0 0 1,-1 1-1,1-1 0,0 0 0,-1 0 1,1 0-1,-1 1 0,1-1 0,0 0 1,-1 1-1,1-1 0,-1 1 0,1-1 1,-1 0-1,1 1 0,-1-1 0,0 1 1,1-1-1,-1 1 0,1 0 1,-1-1-1,0 1 0,0-1 0,1 1 1,-1 0-1,0-1 0,0 1 0,0-1 1,1 1-1,-1 0 0,0 0 0,-2 47-230,1-34 228,-3 10-165,-1 0 0,-1 0 0,-1 0 0,-1-1 0,-1 0 0,-1 0 0,-1-1 0,-17 26 0,25-45 83,2-3 990,17 1-838,0 2-1,0 0 0,0 0 1,0 1-1,-1 1 1,0 1-1,0 0 1,0 1-1,-1 1 0,0 0 1,0 1-1,-1 0 1,20 19-1,-29-25-442,19 15-1644,-6-11-4010</inkml:trace>
  <inkml:trace contextRef="#ctx0" brushRef="#br0" timeOffset="-4148.8">1194 1230 11253,'0'0'6467,"-1"-10"-6291,1 5-170,-1 2 2,0-1 1,1 1 0,0-1 0,0 0 0,0 1 0,0-1-1,1 1 1,-1-1 0,1 1 0,0-1 0,0 1 0,0-1 0,1 1-1,-1 0 1,1 0 0,0 0 0,-1 0 0,2 0 0,-1 0 0,0 0-1,4-3 1,-3 3 64,-1 0-1,0 0 1,0 0-1,0-1 1,0 1 0,-1 0-1,1-1 1,-1 1-1,0-1 1,0 1-1,0-1 1,0 0-1,-1 1 1,0-1 0,1-4-1,-3 1 875,3 40-942,5 35 20,7 188-12,-13-255-16,0 0 1,0 0 0,0 0-1,0 0 1,-1 0-1,1-1 1,0 1 0,0 0-1,-1 0 1,1 0 0,-1-1-1,1 1 1,0 0-1,-1-1 1,1 1 0,-1 0-1,0-1 1,1 1 0,-1-1-1,0 1 1,1 0 0,-1-1-1,0 0 1,1 1-1,-1-1 1,0 1 0,0-1-1,0 0 1,1 0 0,-1 1-1,0-1 1,-1 0 0,-31 1 375,22-2-73,10 1 447,25 0-881,6-1 152,0-2 0,-1-1-1,36-10 1,-4 1 45,-44 12-61,-9 1-5575</inkml:trace>
  <inkml:trace contextRef="#ctx0" brushRef="#br0" timeOffset="1391.13">3489 134 8836,'0'0'3180,"12"1"-2574,299 6 2680,-59-4-2859,-79 0-256,312-36 0,-259 19-173,-46 5 49,-113 4-38,98-12 108,269-45 206,-211 54 141,-221 8-131,-2 3-529,0 0 0,0-1 0,0 1 0,0-1 0,-1 1 0,1 0 0,0-1 0,-1 1 0,0-1 0,0 1 0,0-1 0,0 0 0,0 1 0,0-1 0,-1 0 0,-1 4 0,-23 18-3251</inkml:trace>
  <inkml:trace contextRef="#ctx0" brushRef="#br0" timeOffset="2051.81">4964 1606 9524,'0'0'8652,"0"-8"-7942,1-6-480,-1 6-29,0 1-1,0-1 1,0 1-1,-1-1 1,0 1-1,-3-11 1,3 16-182,0 0 0,0 0 1,0 0-1,0 0 0,0 0 1,-1 0-1,1 0 0,-1 0 1,1 0-1,-1 0 0,0 1 1,0-1-1,1 1 0,-1-1 1,0 1-1,0 0 0,-1 0 1,1 0-1,0 0 0,0 0 1,-1 0-1,1 1 0,0-1 1,-1 1-1,1 0 0,-4-1 1,1 1-25,0 0-1,0 1 1,1-1 0,-1 1 0,0 0 0,1 0 0,-1 0 0,0 1 0,1-1-1,0 1 1,-1 0 0,1 0 0,0 1 0,0 0 0,0-1 0,1 1 0,-1 0-1,0 1 1,1-1 0,0 1 0,0-1 0,0 1 0,1 0 0,-1 0 0,1 0-1,0 1 1,-3 7 0,-1 3-7,1 0 1,0 0-1,1 0 0,1 0 0,1 1 1,0-1-1,0 21 0,2-25 8,0 0-1,1 0 1,0 0 0,0 0-1,1 0 1,4 11 0,-5-19 5,0 0 0,1-1 0,-1 1 0,1 0 0,0-1 0,-1 1 0,1-1 0,0 1 0,0-1 0,1 0 0,-1 0 0,0 0 0,1 0 0,-1 0 0,1 0 0,0-1 0,-1 1 0,1-1 0,0 0 0,0 0 0,0 0 0,0 0 0,0 0 0,0-1 0,0 1 1,5-1-1,0 0 62,-1 1 0,1-2 1,0 1-1,-1-1 1,1 0-1,-1-1 1,0 0-1,1 0 0,-1 0 1,8-5-1,-2 0 57,0-1 0,0-1-1,23-20 1,-25 25-3590,-7 3 657,5-1-2365</inkml:trace>
  <inkml:trace contextRef="#ctx0" brushRef="#br0" timeOffset="2611.01">5122 1616 1281,'0'0'15359,"0"7"-15085,-1 148 4534,-1-170-4634,-7-32-49,3-1 0,0-95 1,7 136-129,0 0 1,1 1 0,0-1 0,0 0 0,0 1-1,1-1 1,0 1 0,0 0 0,1 0-1,-1 0 1,1 0 0,7-7 0,-9 10-7,0 1 1,1-1-1,-1 1 1,0 0-1,1 0 1,0 0-1,-1 0 1,1 0-1,0 0 1,0 1-1,0-1 1,0 1-1,0 0 1,0 0-1,1 0 1,-1 0-1,0 1 1,1-1-1,-1 1 1,0 0-1,1 0 1,-1 0-1,0 0 1,1 0-1,-1 1 1,0 0-1,5 1 1,-6 1 0,0-1-1,-1 0 1,0 1 0,1-1 0,-1 1 0,0 0 0,0-1 0,-1 1 0,1 0-1,0 0 1,-1 0 0,0-1 0,1 1 0,-1 0 0,-1 0 0,1 0-1,-1 5 1,1-1 11,-1 0-18,0 1 1,0 0 0,-1-1-1,0 1 1,-1-1-1,1 1 1,-1-1 0,-1 0-1,1 0 1,-1-1-1,0 1 1,-1-1 0,-6 8-1,-10 10-784,-43 38-1,60-59 669,3-2 108,0 0 0,0 0 1,0 0-1,0 0 0,0 0 0,0 0 0,0-1 1,0 1-1,0 0 0,-1-1 0,1 1 0,0-1 1,-1 1-1,1-1 0,0 0 0,-1 1 0,1-1 1,0 0-1,-2 0 0,2 0 122,3 0-101,0-1 1,0 1-1,0 0 1,0 0-1,0 0 1,0 1-1,0-1 1,0 0-1,0 1 1,0-1-1,-1 1 1,1 0-1,0-1 1,0 1-1,0 0 1,-1 0-1,4 2 1,-2-1 12,11 6 122,1 0 1,-1 1-1,-1 0 1,1 2 0,-2-1-1,0 1 1,12 14-1,13 27-7964</inkml:trace>
  <inkml:trace contextRef="#ctx0" brushRef="#br0" timeOffset="2991.82">5296 1626 4866,'0'0'8511,"4"-19"-6654,15-58-462,-18 74-1289,0 1 1,0-1-1,1 0 1,-1 1-1,0-1 1,1 1-1,0-1 1,0 1-1,-1 0 1,2-1-1,-1 1 0,0 0 1,0 1-1,0-1 1,1 0-1,-1 0 1,1 1-1,0 0 1,-1-1-1,1 1 1,5-1-1,-1 0 110,0 1 1,0 1-1,0-1 0,1 1 0,13 1 1,-20 0-197,1-1-15,-1 0 0,0 1-1,1 0 1,-1-1-1,0 1 1,0 0 0,0 0-1,1 0 1,-1-1 0,0 1-1,0 0 1,0 1-1,-1-1 1,1 0 0,0 0-1,0 0 1,-1 0 0,1 1-1,0-1 1,-1 0-1,1 1 1,-1-1 0,0 0-1,1 1 1,-1-1 0,0 0-1,0 1 1,0 1 0,3 48 117,-3-43-88,-1 5-15,-1 0 0,0 0 0,0 0 0,-1 0 0,-1-1 1,0 0-1,-1 1 0,0-1 0,-9 14 0,-7 18 113,21-44-111,1 1-1,-1-1 1,0 0 0,0 1 0,1-1 0,-1 1-1,0-1 1,1 0 0,-1 1 0,1-1-1,-1 0 1,0 1 0,1-1 0,-1 0 0,1 0-1,-1 0 1,1 1 0,-1-1 0,1 0-1,-1 0 1,1 0 0,-1 0 0,1 0 0,-1 0-1,1 0 1,-1 0 0,1 0 0,-1 0-1,1 0 1,-1 0 0,1 0 0,-1 0 0,1-1-1,-1 1 1,1 0 0,-1 0 0,1 0-1,0-1 1,25-5 385,-2-4-275,-1-1-1,36-24 0,9-5-112,-63 38-107,27-19-1096,-21-1-6858,-10 9-2815</inkml:trace>
  <inkml:trace contextRef="#ctx0" brushRef="#br0" timeOffset="4077.35">6530 95 6723,'0'0'5989,"-8"0"-5375,-24 0-86,24 0 534,-10 21-433,6-6-500,-5-4 222,0-2 0,0 0 0,0-1 0,-1 0 0,-31 7 0,-24 11 437,237-20-1068,-85-10 532,0-4-1,136-32 1,-8 1 173,-205 39-518,-1-1 1,0 1 0,0 0 0,0-1 0,1 1 0,-1 0 0,0 0 0,0-1 0,1 1 0,-1 0-1,0 0 1,0 1 0,1-1 0,-1 0 0,0 0 0,0 1 0,1-1 0,-1 0 0,0 1-1,0 0 1,0-1 0,0 1 0,0-1 0,0 1 0,0 0 0,0 0 0,0 0 0,1 1-1,-2 0-267,-1-1-1,1 1 1,-1 0-1,0 0 0,0-1 1,1 1-1,-1 0 0,0-1 1,-1 1-1,1-1 0,0 1 1,0-1-1,-1 0 0,1 0 1,0 1-1,-1-1 0,0 0 1,1 0-1,-1 0 1,-2 1-1,-19 11-6045</inkml:trace>
  <inkml:trace contextRef="#ctx0" brushRef="#br0" timeOffset="4787.32">6821 225 4482,'0'0'11944,"-2"-8"-11039,-8-18-229,6 19-212,8 24-348,94 288 1337,1 4-1164,-89-275-249,2 7 46,-1 0 0,-2 0 0,-2 1 0,3 60 0,-10-102-69,0 1 1,0-1-1,-1 0 1,1 1 0,0-1-1,0 1 1,0-1-1,0 0 1,0 1-1,-1-1 1,1 0-1,0 1 1,0-1 0,-1 0-1,1 1 1,0-1-1,-1 0 1,1 1-1,0-1 1,-1 0-1,1 0 1,0 0-1,-1 1 1,1-1 0,-1 0-1,1 0 1,0 0-1,-1 0 1,1 0-1,-1 0 1,1 0-1,0 0 1,-1 0-1,1 0 1,-1 0 0,1 0-1,0 0 1,-1 0-1,1 0 1,-1 0-1,1 0 1,0 0-1,-1 0 1,1-1-1,-1 1 1,1 0 0,0 0-1,-1-1 1,1 1-1,0 0 1,-1 0-1,1-1 1,0 1-1,-1-1 1,-20-15 572,-8-27-436,2-1 0,-28-65 0,84 137-312,3 12 146,-7-9 18,1 0 0,52 46 0,-77-75-2,-1-1 0,2 0-1,-1 0 1,0 0 0,0 0 0,0 0 0,0 0 0,1 0 0,-1-1 0,0 1 0,1 0 0,-1-1 0,1 1 0,-1-1 0,1 1 0,-1-1 0,0 0-1,1 0 1,0 0 0,-1 1 0,1-1 0,-1-1 0,1 1 0,-1 0 0,1 0 0,-1-1 0,1 1 0,-1 0 0,0-1 0,1 1 0,-1-1-1,1 0 1,-1 0 0,0 1 0,0-1 0,1 0 0,-1 0 0,0 0 0,0 0 0,0 0 0,0-1 0,0 1 0,0 0 0,0 0 0,-1-1-1,1 1 1,0 0 0,-1-1 0,2-2 0,3-10 30,-1 0-1,0 0 0,-1 0 0,2-20 1,-2 14-45,7-34-411,-3 0 1,1-65-1,-9 127-7757,2-4 6090,-1 17-4112</inkml:trace>
  <inkml:trace contextRef="#ctx0" brushRef="#br0" timeOffset="5361.65">7198 1552 9332,'0'0'8794,"-2"-15"-7538,-5-47-362,7 60-845,0 0 1,0 0-1,0 0 1,-1 0-1,1 0 1,-1 0-1,1 0 1,-1 0-1,0 0 1,0 0-1,0 0 1,0 0-1,0 1 1,0-1-1,-1 0 1,1 1-1,0-1 1,-1 1-1,1-1 1,-1 1-1,0-1 1,1 1-1,-1 0 1,0 0-1,0 0 1,0 0-1,0 0 1,0 1-1,0-1 1,0 0-1,0 1 1,0 0-1,0-1 1,0 1-1,0 0 1,0 0-1,0 0 1,0 0-1,0 1 1,-1-1-1,-2 1 1,-1 1-48,0-1-1,1 1 1,0 0 0,-1 1 0,1-1-1,0 1 1,0 0 0,0 1-1,0-1 1,1 1 0,-7 6 0,5-1-12,0 0 1,1 1-1,0-1 1,0 1 0,1 1-1,0-1 1,1 0 0,0 1-1,1 0 1,0 0-1,1 0 1,0 0 0,1 0-1,0 0 1,0 0-1,1 0 1,5 18 0,-5-23 17,1 0 0,-1 0 1,2 1-1,-1-1 0,1 0 0,0-1 1,0 1-1,0-1 0,1 1 1,0-1-1,0 0 0,0 0 0,1-1 1,-1 1-1,1-1 0,0 0 1,1 0-1,-1-1 0,1 1 0,-1-1 1,1 0-1,0-1 0,0 1 1,0-1-1,1-1 0,-1 1 0,0-1 1,1 0-1,-1 0 0,10-1 1,-10 0 12,0-1 1,0 0-1,0 0 1,0 0-1,0-1 1,8-3-1,18-9-3495,-5 2-5002,-9 4-507</inkml:trace>
  <inkml:trace contextRef="#ctx0" brushRef="#br0" timeOffset="5799.56">7408 1631 10069,'0'0'5010,"-5"-16"-3161,-1-15-354,0-1 0,-2-58-1,8 87-1475,1 0 0,-1 0 0,1 0 0,0 0-1,0 1 1,0-1 0,0 0 0,0 0 0,1 1-1,-1-1 1,1 1 0,0-1 0,0 1-1,0 0 1,0 0 0,0 0 0,0 0 0,0 0-1,1 0 1,-1 0 0,1 1 0,-1-1 0,4 0-1,-5 1-12,1 0-1,-1 1 1,1-1-1,0 1 1,-1-1-1,1 1 1,-1 0-1,1 0 1,0-1 0,-1 1-1,1 1 1,0-1-1,-1 0 1,1 0-1,0 0 1,-1 1-1,1-1 1,-1 1-1,1-1 1,-1 1-1,1 0 1,-1 0-1,1 0 1,-1 0-1,0-1 1,1 2-1,-1-1 1,0 0-1,0 0 1,0 0-1,0 1 1,0-1-1,0 0 1,0 1-1,0-1 1,0 1-1,-1-1 1,1 1 0,-1-1-1,1 1 1,-1-1-1,0 1 1,1 2-1,2 10 7,-1 1 0,-1-1 0,0 1 0,-1-1 0,0 1 0,-1 0 0,-1-1 0,0 1-1,-1-1 1,-1 0 0,0 0 0,-1 0 0,0-1 0,-1 1 0,0-1 0,-15 21 0,11-19 18,7-10-26,0-1 0,0 1 1,1-1-1,-1 1 0,1 0 1,0 0-1,0 0 0,1 0 1,-1 1-1,0 6 0,6-10 2,1-2 0,-1 1 1,0 0-1,1-1 0,-1 0 0,1 0 0,4-1 0,-5 1 15,15-2 34,0-1 0,-1 0 0,1-2 0,-1 0 1,0-1-1,0-1 0,0-1 0,-1 0 0,29-20 0,19-7 106,-49 24-329,-15 10-801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41:38.97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474 343 14070,'0'0'785,"0"6"-3763</inkml:trace>
  <inkml:trace contextRef="#ctx0" brushRef="#br0" timeOffset="1063.59">14 157 5715,'0'0'7542,"-13"0"-5528,50-2-1386,-1-2-1,1-1 1,58-17-1,-43 10-298,75-11-43,222-10 1,-152 19-252,157-7-409,-206 19 278,-68 2-19,89-11 1,-103 6 77,2 3 0,70 6-1,-63 0 81,92-7-1,-146-2-369,-43 8-3462,-15 8-3060</inkml:trace>
  <inkml:trace contextRef="#ctx0" brushRef="#br0" timeOffset="1709.73">1190 111 11781,'0'0'6916,"-5"-5"-6108,-19-21-152,25 62-662,-1-19 31,5 32 174,14 52 0,5 32-117,-5 5 369,-20-142-419,-1 1 0,1 0 1,-1 0-1,0 0 0,1 0 0,-2 0 1,1 0-1,0 0 0,-4-3 0,-6-9-7,-46-80 130,57 92-123,4 11-77,-1 0 0,1 0 0,0 0 0,0-1 0,1 1 0,0-1 0,0 0 1,1 0-1,0 0 0,1 0 0,7 7 0,-3-2 2,-2-2 43,1 0 0,0 0 0,18 14 0,-23-20 2,0-1 1,1-1 0,-1 1-1,1-1 1,0 1 0,-1-1-1,1-1 1,0 1 0,0-1 0,0 0-1,1 0 1,-1 0 0,6 0-1,-9-2 9,0 0 1,1 0-1,-1 0 0,1 0 0,-1-1 0,0 1 0,0-1 0,0 1 0,0-1 0,0 0 0,0 1 0,0-1 1,-1 0-1,1 0 0,0-1 0,-1 1 0,0 0 0,0 0 0,1-1 0,-1 1 0,1-5 0,19-57 183,-13 23-282,-2 0 0,-2 0 0,-2-68 0,-3 119-2668,-7 15-3204</inkml:trace>
  <inkml:trace contextRef="#ctx0" brushRef="#br0" timeOffset="2286.86">1159 931 8996,'0'0'9639,"-5"-17"-8806,-16-53-209,21 68-598,-1 1 0,0-1 0,0 0 0,1 1 0,-1-1 0,0 1 1,-1 0-1,1-1 0,0 1 0,0 0 0,0-1 0,-1 1 0,1 0 0,-1 0 0,1 0 0,-1 0 0,1 0 1,-1 1-1,1-1 0,-1 0 0,0 1 0,0-1 0,1 1 0,-1 0 0,0-1 0,0 1 0,1 0 0,-1 0 1,0 0-1,0 0 0,1 1 0,-1-1 0,0 0 0,0 1 0,1-1 0,-1 1 0,0 0 0,1-1 0,-1 1 1,-2 2-1,-3 2-23,1 1 0,0 0 0,1 0 0,0 0 0,0 0 0,0 1 0,0 0 0,1 0 0,0 0 0,1 1 1,0-1-1,-4 13 0,0 2 7,1 1 0,1-1 0,-2 30 0,5-40 1,1 0 0,1-1 0,0 1 0,1 0 1,0-1-1,1 1 0,1 0 0,5 16 0,-7-24-7,1 0 0,-1-1 0,1 1-1,0 0 1,1-1 0,-1 0 0,1 1-1,-1-1 1,1 0 0,0 0 0,0-1-1,0 1 1,1-1 0,-1 1 0,0-1-1,1 0 1,0 0 0,-1 0-1,1-1 1,0 0 0,0 1 0,0-1-1,0-1 1,0 1 0,0 0 0,0-1-1,7 0 1,-7 0 7,-1 0 1,1 0-1,0-1 0,-1 1 0,1-1 1,-1 0-1,1 0 0,-1 0 0,1 0 0,-1-1 1,1 1-1,-1-1 0,0 0 0,0 0 1,0 0-1,0 0 0,0-1 0,-1 1 1,1-1-1,-1 0 0,1 1 0,2-6 0,12-30-6285,-13 30 1344</inkml:trace>
  <inkml:trace contextRef="#ctx0" brushRef="#br0" timeOffset="2888.92">1271 933 12934,'0'0'7235,"0"-6"-6901,-2-13-217,6 39-31,10 38 186,5-3 61,-12-38-192,-1-1-1,-1 1 0,0 0 0,-2 0 0,1 0 1,0 21-1,-5-42-82,0-1 0,0 1 0,0 0 0,-1-1 0,1 1 0,-1 0 0,-3-6 0,-5-12-53,3-5-56,2-1-1,1 1 1,1-1-1,1 0 0,3-31 1,-1 52 54,0 2-10,0 1 0,0 0 0,1 0 0,0 0 0,0 0 0,0 0 0,0 0 0,1 1 0,-1-1 1,1 0-1,0 1 0,0-1 0,5-6 0,-6 9-2,1-1 0,0 1 0,-1-1 1,1 1-1,0-1 0,0 1 0,-1 0 0,1 0 0,0 0 1,0 0-1,1 0 0,-1 1 0,0-1 0,0 0 0,0 1 1,0 0-1,0-1 0,1 1 0,-1 0 0,0 0 0,0 0 1,1 1-1,-1-1 0,0 0 0,0 1 0,0 0 0,4 1 0,-4-1 6,0 1 0,0 0 0,0 0 0,0 0 0,0 0 0,0 0 0,0 1 0,-1-1 0,1 0 0,-1 1 0,0-1 0,0 1 0,0 0 0,0-1 0,0 1 0,0 0 0,0 4 0,7 48-12,-7-40-10,-1 0 1,-1 0-1,0 0 0,-1 0 1,-6 24-1,6-32 12,0 0-1,0 0 1,-1 0-1,0-1 1,0 1-1,-1-1 1,0 0 0,0 0-1,0 0 1,-1 0-1,0-1 1,0 0-1,-9 7 1,14-11 10,0-1 0,-1 0-1,1 0 1,0 1 0,-1-1 0,1 0 0,0 0 0,-1 0-1,1 0 1,0 1 0,-1-1 0,1 0 0,-1 0 0,1 0-1,0 0 1,-1 0 0,1 0 0,0 0 0,-1 0-1,1 0 1,-1 0 0,1 0 0,0 0 0,-1 0 0,1 0-1,-1-1 1,1 1 0,0 0 0,-1 0 0,1 0 0,0-1-1,-1 1 1,1 0 0,0 0 0,0-1 0,-1 1 0,1 0-1,0 0 1,0-1 0,-1 1 0,1 0 0,0-1 0,-7-24-94,9-26-36,-1 49 134,1 0 0,-1 0 0,1 0 0,0 0 0,-1 0 0,1 1 0,0-1 0,0 1 0,0-1-1,1 1 1,-1 0 0,0 0 0,0 0 0,1 0 0,-1 0 0,1 0 0,-1 1 0,1-1-1,-1 1 1,1 0 0,-1 0 0,1 0 0,2 0 0,5-1-97,0 1 1,0 1-1,0 0 1,17 3-1,25 18-4874,-32-13 613</inkml:trace>
  <inkml:trace contextRef="#ctx0" brushRef="#br0" timeOffset="3425.37">1603 1019 13302,'0'0'5787,"2"-13"-5496,23-91 274,-22 53 558,-4 36-170,1 35-889,5 302-51,-5-319-13,0 0 0,0 0 0,0 0 0,0 0 0,0 0 1,-1 1-1,1-1 0,-1 0 0,0 0 0,0 0 0,0 0 0,-1-1 0,1 1 0,-1 0 0,1 0 0,-1-1 0,0 1 0,0-1 1,0 1-1,0-1 0,0 0 0,-1 0 0,1 0 0,-1 0 0,0 0 0,1-1 0,-1 1 0,0-1 0,0 0 0,0 0 0,0 0 0,0 0 1,0 0-1,0 0 0,-5-1 0,8 0 176,8 1-286,148 7 459,-135-8-310,-1-1-1,0-1 0,0-1 1,0-1-1,35-11 0,-54 14-199,-1 1 0,1 0-1,-1 0 1,0-1-1,1 1 1,-1 0-1,1 0 1,-1-1-1,0 1 1,0 0-1,1-1 1,-1 1 0,0-1-1,1 1 1,-1 0-1,0-1 1,0 1-1,0-1 1,0 1-1,1-1 1,-1 1 0,0-1-1,0 1 1,0-1-1,0 1 1,0-1-1,0 1 1,0 0-1,0-1 1,0 1-1,-1-1 1,1-3-1737,0-2-4228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41:50.16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181 56 11621,'0'0'9279,"0"-6"-8839,0-20-74,-1 25-348,1-1-1,-1 1 1,1 0 0,-1-1 0,0 1-1,0 0 1,0 0 0,0-1 0,0 1-1,0 0 1,0 0 0,0 0 0,0 0-1,-1 0 1,1 1 0,0-1-1,0 0 1,-1 1 0,1-1 0,-1 0-1,1 1 1,-1 0 0,1-1 0,-1 1-1,1 0 1,-1 0 0,1 0 0,-1 0-1,1 0 1,-1 0 0,-1 0-1,-50 5 3,48-3-26,0 0 1,1 1-1,-1-1 1,1 1-1,0 0 1,0 0-1,0 1 1,0-1-1,0 1 0,1 0 1,0 0-1,0 0 1,0 1-1,0-1 1,0 1-1,1-1 1,0 1-1,0 0 1,1 0-1,-2 6 0,-2 6 9,1 0 0,1 1 0,1-1 0,0 31 0,2-43 1,0 0-1,1 0 0,0 0 0,0 0 1,0 0-1,1 0 0,0 0 0,0 0 1,0 0-1,0-1 0,1 1 0,-1-1 0,1 0 1,1 0-1,-1 0 0,0 0 0,1 0 1,0-1-1,0 1 0,0-1 0,0 0 1,0 0-1,1-1 0,0 1 0,-1-1 0,1 0 1,0 0-1,0-1 0,0 1 0,0-1 1,0 0-1,0-1 0,0 1 0,0-1 1,1 0-1,-1 0 0,9-2 0,-10 1-12,-1 0-1,0-1 0,1 1 1,-1-1-1,0 0 1,0 0-1,0 0 0,-1-1 1,1 1-1,0-1 1,-1 1-1,1-1 1,-1 0-1,0 0 0,0 0 1,2-4-1,-1 2-697,0 1 0,0-1 0,1 1 0,0 0 0,0 0 0,5-4 1,25-15-7922,-14 12 469</inkml:trace>
  <inkml:trace contextRef="#ctx0" brushRef="#br0" timeOffset="355.79">404 70 8996,'0'0'11339,"0"-7"-10320,2 63-698,3-1 1,3 0-1,26 99 1,-32-147-319,14 28 20,-15-34-151,-1-39-309,0 27 214,1-3-225,-1 9-3861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41:49.18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1 120 8148,'0'0'1534,"20"0"-107,3 2-1004,-8-1-177,1-1 0,-1 0 0,0-1 0,0 0 0,0-1 0,19-6 0,327-96 3100,-321 97-2986,-41 20-2332,-10 8-1091,-15 4-2523</inkml:trace>
  <inkml:trace contextRef="#ctx0" brushRef="#br0" timeOffset="516.27">305 110 13094,'0'0'6088,"-1"7"-5978,1 13 37,2 0 0,0 0 1,1 0-1,1 0 1,1-1-1,1 0 1,12 29-1,-6-14-72,13 57-1,-16-27-58,-2 0 0,-2 73 0,-5-137-15,0 1-1,0-1 1,0 0-1,0 0 1,0 1-1,0-1 1,0 0-1,0 0 1,0 1-1,0-1 1,0 0 0,0 0-1,0 1 1,0-1-1,0 0 1,-1 0-1,1 1 1,0-1-1,0 0 1,0 0-1,0 0 1,0 1-1,-1-1 1,1 0 0,0 0-1,0 0 1,0 0-1,-1 1 1,1-1-1,0 0 1,0 0-1,-1 0 1,1 0-1,0 0 1,0 0-1,-1 0 1,1 0-1,0 0 1,0 0 0,-1 0-1,1 0 1,0 0-1,0 0 1,-1 0-1,1 0 1,0 0-1,0 0 1,-1 0-1,1 0 1,0 0-1,0 0 1,-1 0-1,1 0 1,0-1 0,0 1-1,0 0 1,-1 0-1,1 0 1,0 0-1,0-1 1,0 1-1,0 0 1,-1 0-1,1-1 1,0 1 4,-6-5 14,0 0-1,1 0 1,0-1 0,0 0-1,0 0 1,1 0 0,0 0-1,0-1 1,-3-9 0,-29-71 18,28 64-15,6 18 3,0 0 0,0 0 1,1-1-1,0 1 0,0 0 1,0 0-1,0-8 0,18 15-38,0 6 13,0 0 0,-1 1 0,22 17 0,-29-18 2,1-1 1,0 0 0,0-1-1,0 0 1,1 0 0,0-1-1,0-1 1,0 0 0,1 0 0,-1-1-1,1-1 1,13 2 0,-24-4-2,0-1-1,0 1 1,0 0 0,0 0 0,0-1 0,-1 1 0,1 0 0,0-1-1,0 1 1,0-1 0,-1 1 0,1-1 0,0 0 0,-1 1 0,1-1 0,0 0-1,-1 1 1,1-1 0,-1 0 0,1 0 0,-1 1 0,0-1 0,1 0-1,-1 0 1,0 0 0,1 0 0,-1 1 0,0-1 0,0 0 0,0-2-1,3-34 42,-3 25-33,13-125-1538,-13 135-485,0 5-1937,0 13-3535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41:44.18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527 203 7203,'0'0'8196,"0"-16"-7033,1-3-689,1 1 438,-2 0-1,0 0 0,-4-29 0,3 45-870,0 0 1,0 0-1,0 0 0,-1 0 0,1 0 0,-1 0 0,1 0 0,-1 0 0,0 1 0,1-1 0,-1 1 0,0-1 0,0 1 0,0 0 0,0-1 0,-1 1 0,1 0 0,0 1 0,0-1 0,-1 0 0,1 1 0,0-1 0,-1 1 0,1 0 0,0-1 0,-1 1 0,1 0 0,-5 1 0,3-1-57,-1 0 0,0 0 0,0 0 0,0 1-1,0 0 1,0 0 0,1 0 0,-1 1 0,0-1-1,1 1 1,-1 0 0,1 0 0,-5 4 0,6-2-12,-1 1-1,1-1 1,0 1 0,1 0 0,-1 0 0,1 0 0,0 0 0,0 0 0,0 1 0,1-1 0,0 1 0,0-1 0,0 1 0,1-1 0,0 1 0,0 0 0,1 6 0,-1-5-23,1 0 0,0-1 0,0 1 0,1 0 0,0-1 0,0 1 0,0-1 0,1 0-1,0 0 1,0 0 0,1 0 0,-1 0 0,8 8 0,22 15-391,-19-17-34,-1 0 0,21 25 1,-31-33 411,0 0 0,0 1 1,0 0-1,0 0 0,-1 0 1,0 0-1,0 0 0,0 0 1,-1 0-1,0 1 0,0-1 0,0 1 1,0 6-1,-1-10 65,-1 0-1,1-1 0,0 0 1,-1 1-1,1-1 1,-1 1-1,0-1 1,0 1-1,1-1 1,-1 0-1,0 0 1,0 1-1,0-1 1,0 0-1,0 0 1,-1 0-1,1 0 0,0 0 1,0 0-1,-1-1 1,1 1-1,-1 0 1,1-1-1,0 1 1,-1-1-1,1 1 1,-1-1-1,1 1 1,-1-1-1,0 0 0,-1 0 1,-57 3 382,49-3-269,0 0 52,0-1 0,0 0-1,0-1 1,-12-3-1,19 5-149,1-1 0,-1-1 0,0 1 0,1 0-1,-1-1 1,1 0 0,0 0 0,-1 0-1,1 0 1,0-1 0,0 1 0,1-1 0,-1 1-1,0-1 1,-2-4 0,5 7-135,0-1 0,-1 1 1,1 0-1,0 0 0,0-1 1,0 1-1,0 0 0,0 0 1,0-1-1,0 1 0,0 0 0,0 0 1,0-1-1,0 1 0,0 0 1,0-1-1,0 1 0,0 0 1,0 0-1,0-1 0,0 1 0,0 0 1,0 0-1,1-1 0,-1 1 1,0 0-1,0 0 0,0 0 1,0-1-1,0 1 0,1 0 0,-1 0 1,0 0-1,0-1 0,1 1 1,-1 0-1,0 0 0,0 0 1,0 0-1,1 0 0,-1 0 1,0 0-1,0-1 0,1 1 0,-1 0 1,0 0-1,1 0 0,-1 0 1,0 0-1,17-1-2527,-15 1 1486,27-1-6051</inkml:trace>
  <inkml:trace contextRef="#ctx0" brushRef="#br0" timeOffset="1742.78">707 334 10917,'0'0'6518,"-1"-10"-6246,1 9-267,0-2 8,0 1 1,-1-1-1,1 0 1,0 1 0,-1-1-1,1 0 1,-1 1 0,0-1-1,0 1 1,0-1 0,0 1-1,-1 0 1,1-1 0,-1 1-1,1 0 1,-1 0-1,0 0 1,1 0 0,-1 0-1,0 0 1,-1 0 0,1 1-1,0-1 1,0 1 0,-1 0-1,1-1 1,-1 1 0,1 0-1,-1 0 1,1 1-1,-1-1 1,1 0 0,-1 1-1,0 0 1,0 0 0,-4 0-1,4 0-15,1-1 0,-1 1 1,0 1-1,1-1 0,-1 0 0,1 1 0,-1-1 0,0 1 0,1 0 0,-1 0 0,1 0 0,0 0 0,-1 0 0,1 0 0,0 1 0,-1-1 1,1 1-1,0 0 0,0 0 0,1 0 0,-1-1 0,0 2 0,0-1 0,1 0 0,0 0 0,-1 0 0,-1 5 0,0 2-9,1 1-1,0-1 0,1 1 0,0-1 1,0 1-1,1 14 0,0-23-2,0 1-1,1 0 0,-1-1 0,1 1 1,-1-1-1,1 1 0,-1 0 1,1-1-1,0 1 0,0-1 0,0 0 1,0 1-1,0-1 0,0 0 1,0 1-1,0-1 0,0 0 0,1 0 1,-1 0-1,0 0 0,1 0 1,-1 0-1,1 0 0,-1-1 0,1 1 1,0-1-1,-1 1 0,1-1 1,0 1-1,-1-1 0,1 0 0,2 0 1,-1 1-42,-1-1 0,1 0 0,-1 0 1,1 0-1,-1 0 0,1 0 0,-1 0 0,0-1 1,1 1-1,-1-1 0,0 0 0,1 0 1,-1 0-1,0 0 0,0 0 0,1 0 0,-1-1 1,0 1-1,0 0 0,-1-1 0,5-3 0,-4-1 63,1 0 0,-1-1 0,0 1 0,0 0 0,0-1 0,-1 1 0,0-1-1,-1 0 1,1 1 0,-1-1 0,-1-11 0,0-1 820,1 19-416,2 27-422,-1-22 0,1 0-1,0 0 0,0 0 1,1 0-1,-1-1 0,1 1 0,0-1 1,0 0-1,1 0 0,-1 0 1,1 0-1,0-1 0,0 1 1,0-1-1,0 0 0,0 0 0,1 0 1,8 3-1,-9-5-19,-1 1 1,0-1-1,1 0 0,-1 0 0,1 0 1,0-1-1,-1 0 0,1 1 0,0-1 1,-1 0-1,1 0 0,-1-1 0,1 1 1,0-1-1,-1 0 0,1 0 0,-1 0 1,0 0-1,1-1 0,-1 0 0,0 1 1,0-1-1,0 0 0,0 0 1,0-1-1,0 1 0,4-5 0,-2 0 22,1 0 0,-1-1-1,-1 0 1,1 0 0,-1 0-1,-1 0 1,0 0 0,0-1 0,0 0-1,-1 1 1,1-14 0,0-9-26,-2-61 0,-2 43-104,1 43 116,0-1 0,0 1 0,0 0-1,-1 0 1,0-1 0,0 1 0,-1 0 0,1 0-1,-1 0 1,-1 0 0,1 1 0,-5-8 0,7 13 31,0 0 0,0-1 0,0 1 1,0 0-1,0 0 0,0 0 0,0-1 0,-1 1 1,1 0-1,0 0 0,0 0 0,0 0 1,0 0-1,0-1 0,0 1 0,-1 0 1,1 0-1,0 0 0,0 0 0,0 0 0,0 0 1,-1 0-1,1 0 0,0-1 0,0 1 1,0 0-1,-1 0 0,1 0 0,0 0 0,0 0 1,0 0-1,-1 0 0,1 0 0,0 0 1,0 0-1,0 0 0,0 0 0,-1 0 1,1 1-1,0-1 0,0 0 0,0 0 0,-1 0 1,1 0-1,0 0 0,0 0 0,-5 12 77,2 19-137,3-29 81,-3 25-33,0 5 72,2-1 0,1 1 0,5 44 0,-5-69-91,1 0 1,0-1-1,1 1 0,0 0 1,0-1-1,0 1 1,1-1-1,0 1 0,0-1 1,1 0-1,-1 0 1,1-1-1,1 1 0,-1-1 1,1 0-1,0 0 0,0 0 1,0-1-1,1 0 1,-1 0-1,11 5 0,-11-6-109,0-1 0,0 0-1,1-1 1,-1 1 0,0-1 0,1 0-1,-1 0 1,0-1 0,1 0-1,-1 0 1,1 0 0,-1 0-1,1-1 1,-1 0 0,1 0-1,-1-1 1,10-3 0,-12 3 138,1 0 1,-1 0-1,0-1 0,0 1 1,1-1-1,-2 1 0,1-1 1,0 0-1,-1 0 1,1-1-1,-1 1 0,0 0 1,0-1-1,0 1 0,-1-1 1,1 0-1,-1 0 0,0 1 1,0-1-1,0 0 1,0 0-1,-1 0 0,0 0 1,0-7-1,0 5 156,0-1 1,-1 1-1,0 0 0,0-1 1,0 1-1,-1 0 1,-5-12-1,7 17-115,-1-1-1,0 0 1,0 0 0,0 0-1,0 1 1,-1-1 0,1 1-1,0-1 1,-1 1 0,1-1 0,-1 1-1,1 0 1,-1-1 0,0 1-1,0 0 1,1 0 0,-1 0 0,0 1-1,0-1 1,0 0 0,0 1-1,0-1 1,0 1 0,0 0-1,0 0 1,0-1 0,0 1 0,0 0-1,-2 1 1,2-1-44,1 1 0,-1 0 0,1-1 0,0 1 0,-1 0 0,1 0 0,0 0 0,-1 0 0,1 0 0,0 0 0,0 0 0,0 0 0,0 1 0,0-1 0,0 0 0,0 1 0,0-1 0,1 0 0,-1 1 0,1-1 0,-1 1 0,1-1 0,-1 1 0,1 0 0,-1 2 0,-2 43-975,26-49-906,-19-1 1766,-1 1-1,0-1 1,1 0-1,-1 0 1,0-1-1,-1 1 1,1 0 0,-1-1-1,1 0 1,-1 1-1,0-1 1,0 0-1,2-8 1,-3 12 158,-1 0 1,1 0-1,0 0 1,-1 0-1,1 0 1,0 0-1,-1 1 1,1-1-1,-1 0 1,1 1-1,0-1 1,-1 0-1,1 1 1,-1-1-1,1 0 1,-1 1-1,1-1 1,-1 1-1,1-1 1,-1 1-1,0-1 1,1 1-1,-1 0 1,0-1-1,1 1 1,-1-1-1,1 2 1,0 2 123,2 8 115,1 0-1,1-1 0,8 16 0,-12-25-264,1 0-1,-1 1 1,1-1-1,-1 0 1,1 0-1,0 0 1,-1 0-1,1-1 1,0 1-1,0 0 1,1-1-1,-1 1 1,0-1-1,0 0 1,1 0-1,-1 0 0,0 0 1,1 0-1,-1-1 1,1 1-1,0-1 1,3 1-1,-2-5-7,0 1-1,0-1 0,0-1 0,-1 1 0,1 0 0,-1-1 0,0 0 0,-1 0 1,4-6-1,-5 9-11,2-3-6,-2 2 1,-1 0 0,1 1-1,1-1 1,-1 1 0,0-1-1,1 1 1,-1 0 0,1 0 0,0-1-1,-1 1 1,1 0 0,0 1-1,0-1 1,1 0 0,-1 1-1,0-1 1,1 1 0,-1-1 0,0 1-1,1 0 1,0 0 0,-1 0-1,1 0 1,4 0 0,-5 5 25,0 0 1,-1 1 0,1-1-1,-1 0 1,0 1-1,-1-1 1,1 1 0,-1-1-1,0 1 1,0 4-1,0 77 639,5-81-807,6-11 57,6-13-14,-12 3 196,-2 0 1,0 0-1,0 0 0,-2 0 0,0-1 1,-1-17-1,0 32 594,1 5-779,3 2 90,-1 0-1,1 0 1,0 0-1,0-1 0,0 0 1,0 0-1,1 0 1,0 0-1,5 3 1,-7-5 1,-1-1 1,1 1-1,0-1 1,0 0-1,0 0 0,0 0 1,0 0-1,0 0 1,0-1-1,0 1 1,0-1-1,0 0 1,0 0-1,0 0 1,1 0-1,-1 0 1,0-1-1,0 0 1,0 1-1,5-3 0,-6 1 9,0 1-1,0-1 1,0 0-1,-1 0 1,1 0-1,-1 0 1,1 0-1,-1 0 1,1 0-1,-1-1 1,0 1-1,0 0 1,0-1-1,0 1 1,-1-1-1,1-2 1,6-43 2259,-7 48-1710,0 17-334,2 111-261,-6 160 123,3-278-72,0 1-1,-1-1 1,0 0 0,-1 0-1,0 1 1,0-1 0,-1-1-1,-1 1 1,-9 16 0,14-26 0,0 0 0,0 1 0,0-1 0,-1 0 0,1 1 0,0-1 0,0 0 0,0 1 0,-1-1 0,1 0 0,0 1 0,0-1 0,-1 0 0,1 0 0,0 1 0,-1-1 0,1 0 0,0 0 0,-1 0 0,1 1 0,0-1 0,-1 0 0,1 0 0,-1 0 0,1 0 0,0 0 0,-1 0 0,1 0 0,-1 0 0,1 0 0,0 0 0,-1 0 0,1 0 0,0 0 0,-1 0 0,1 0 0,-1 0 0,1 0 0,0 0 0,-1-1 0,1 1 0,0 0 0,-1 0 0,1 0 0,0-1 0,-1 1 0,1 0 0,0 0 0,0-1 0,-1 1 0,1 0 0,0-1 0,0 1 0,-1 0 0,1-1 0,0 1 0,0 0 0,0-1 0,0 1 0,0-1 0,-1 1 0,1 0 0,0-1 0,0 1 0,0-1 0,-5-28 431,4 12-383,-3-135 164,5 137-239,0 0 0,1 0-1,0 0 1,1 1 0,1-1 0,1 1 0,0 0-1,7-14 1,-11 25-113,0 1 0,0 0-1,1 0 1,-1 0-1,1 0 1,0 0 0,0 0-1,0 0 1,-1 0 0,2 1-1,-1-1 1,0 1-1,0-1 1,0 1 0,4-1-1,23-3-5745,-23 5 1569</inkml:trace>
  <inkml:trace contextRef="#ctx0" brushRef="#br0" timeOffset="3418.13">1 965 8948,'0'0'2975,"0"-5"-2898,0 3-56,0 1 1,0-1-1,0 1 0,0-1 0,1 1 0,-1-1 1,1 1-1,-1-1 0,1 1 0,0 0 0,-1-1 1,1 1-1,0 0 0,0-1 0,0 1 0,0 0 1,0 0-1,0 0 0,0 0 0,0 0 0,1 0 1,-1 0-1,3-1 0,2-1 99,0 0-1,1 1 1,0 0 0,0 0 0,9-1-1,463-70 3248,-394 62-3113,31-1-162,0 6 0,0 4 1,0 5-1,131 22 0,-104-7-41,162 0 0,-298-18 132,7 2-826,-31 8-1555,-15 6-838</inkml:trace>
  <inkml:trace contextRef="#ctx0" brushRef="#br0" timeOffset="4160.39">841 854 6787,'0'0'4848,"2"-5"-4227,3-8-384,0 1-1,-1-1 0,-1 0 1,0 0-1,-1 0 1,1-17-1,-1-87 920,-2 71-600,0 45-60,-6 6-384,-5 10-169,1 0 0,1 0-1,0 1 1,1 1 0,-7 17-1,14-29 90,3-11-21,16-32-38,-9 27 21,0 0 0,1 0 0,0 1-1,1 0 1,0 0 0,1 2 0,-1-1-1,21-10 1,-30 19 8,0-1 1,0 1-1,0 0 0,0-1 0,0 1 1,0 0-1,0 0 0,0 1 0,0-1 1,0 0-1,0 1 0,0-1 0,0 1 1,0-1-1,0 1 0,0 0 0,0 0 1,-1 0-1,1 0 0,0 0 0,-1 0 0,1 1 1,-1-1-1,1 1 0,-1-1 0,0 1 1,1-1-1,-1 1 0,0 0 0,0-1 1,0 1-1,0 0 0,0 2 0,5 7-177,0 1 0,-1 0 0,5 19 0,-5-5-2909,-4 1-3212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41:52.74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240 122 12550,'0'0'8014,"-8"-10"-7512,-26-30-94,31 37-380,0 1-1,-1 0 1,1 0 0,0 0-1,-1 0 1,1 0 0,-1 1-1,1-1 1,-1 1 0,0 0-1,1 0 1,-1 0 0,0 1-1,0-1 1,0 1 0,0 0-1,1 0 1,-1 1 0,0-1-1,0 1 1,0-1 0,0 1-1,1 0 1,-1 1 0,1-1-1,-1 1 1,1-1 0,-1 1 0,1 0-1,0 1 1,-4 2 0,0 2-38,0 1 0,0-1 0,1 1 0,0 1 0,1-1 0,0 1 0,0 0 0,1 0 0,0 0 0,0 1 0,-2 14 0,1-6 5,2 1 0,0 0 0,2 0 0,0 0 0,2 23 0,-1-38 8,1 0 1,0 0-1,0 0 0,0 1 0,0-1 1,1 0-1,-1 0 0,1 0 1,0-1-1,0 1 0,1 0 0,-1-1 1,1 1-1,0-1 0,0 0 0,0 0 1,0 0-1,0 0 0,1-1 0,-1 1 1,1-1-1,0 0 0,4 2 0,-1-1 23,-1-1-1,1 0 1,0 0-1,0 0 1,-1-1-1,1 0 1,0 0-1,0-1 1,0 1-1,0-2 1,0 1-1,0-1 1,14-3-1,-18 2-4,1 0 1,0 1-1,-1-2 0,1 1 1,-1 0-1,1-1 0,-1 0 1,4-4-1,21-14-888,40-4-10146,-44 19 3482</inkml:trace>
  <inkml:trace contextRef="#ctx0" brushRef="#br0" timeOffset="542.48">457 159 10149,'0'0'10618,"-4"0"-10298,3 0-317,0 0-1,0 0 1,0 1 0,0-1-1,0 0 1,0 1-1,0-1 1,0 1 0,0-1-1,0 1 1,1-1 0,-1 1-1,0-1 1,0 1 0,1 0-1,-1 0 1,0-1 0,1 1-1,-1 0 1,1 0-1,-1 0 1,1-1 0,-1 1-1,1 0 1,0 0 0,-1 2-1,-6 41 217,9 58 154,-1-92-372,4 28-120,-1-4 1737,-8-37-870,-7-19-468,5 7-266,1-1 0,0 1-1,1-1 1,1 0 0,1 0 0,0 0 0,1 0 0,0 0 0,1-1 0,1 1-1,4-17 1,-4 24-19,1 0 1,0 0-1,0 0 0,1 0 0,0 1 0,1-1 0,0 1 0,0 0 0,1 0 0,0 0 1,1 1-1,-1 0 0,1 0 0,1 0 0,-1 0 0,1 1 0,0 0 0,1 1 1,-1 0-1,13-7 0,-17 11-6,0-1 0,0 1 1,0 0-1,0 0 0,1 0 1,-1 1-1,0-1 0,0 1 1,1-1-1,-1 1 0,4 1 1,-6-1 2,0 0 1,0 0 0,0 1 0,0-1 0,0 1-1,-1-1 1,1 1 0,0-1 0,0 1-1,0-1 1,0 1 0,0 0 0,-1 0 0,1-1-1,0 1 1,-1 0 0,1 0 0,-1 0 0,1 0-1,-1 0 1,1 0 0,-1 0 0,1 0-1,-1 0 1,0 0 0,0 0 0,1 0 0,-1 0-1,0 0 1,0 0 0,0 0 0,0 0 0,-1 2-1,2 4-40,-1 1 0,0 0 0,0 0 0,-1-1 0,0 1-1,-1-1 1,0 1 0,0-1 0,0 1 0,-1-1 0,0 0 0,0 0 0,-1-1-1,0 1 1,0 0 0,-1-1 0,1 0 0,-1 0 0,-1-1 0,1 1-1,-1-1 1,-10 7 0,16-12 54,0 0-1,-1 0 1,1 0-1,0 1 0,0-1 1,-1 0-1,1 0 1,0 1-1,0-1 1,0 0-1,-1 1 1,1-1-1,0 0 1,0 1-1,0-1 0,0 0 1,0 0-1,0 1 1,0-1-1,-1 0 1,1 1-1,0-1 1,0 0-1,0 1 1,0-1-1,1 1 0,-1-1 1,0 0-1,0 1 1,0-1-1,0 0 1,0 0-1,0 1 1,0-1-1,1 0 1,-1 1-1,0-1 0,0 0 1,0 0-1,1 1 1,12 14-16,-6-7 31,5 7-333,81 96 976,-79-98-2286,-1 0 0,2-1 0,17 11 0,-11-11-5381</inkml:trace>
  <inkml:trace contextRef="#ctx0" brushRef="#br0" timeOffset="868.2">740 134 11365,'0'0'7945,"11"-14"-7315,-9 11-606,1-2 10,1 1 1,-1 0-1,1 0 0,-1 0 1,1 0-1,0 1 1,0 0-1,1-1 0,5-2 1,-9 6-26,0-1 1,0 1-1,0 0 1,0 0-1,0-1 1,0 1-1,0 0 1,0 0-1,0 0 1,0 0-1,1 0 0,-1 1 1,0-1-1,0 0 1,0 0-1,0 1 1,0-1-1,0 1 1,0-1-1,0 1 1,-1-1-1,1 1 1,1 0-1,1 2 16,-1 0-1,1 0 1,-1 0-1,0 0 1,0 0-1,0 1 0,0-1 1,-1 1-1,1-1 1,1 6-1,4 21 66,-1 0-1,-1 1 0,-2 0 1,-1-1-1,-3 60 0,0-28 565,1-61-631,0 0 0,0-1-1,0 1 1,0 0 0,0 0 0,0-1-1,0 1 1,1 0 0,-1 0 0,0-1-1,1 1 1,-1 0 0,0-1 0,1 1-1,-1-1 1,1 1 0,-1 0 0,1-1-1,-1 1 1,1-1 0,-1 1 0,1-1-1,-1 1 1,1-1 0,0 0 0,-1 1-1,1-1 1,0 0 0,0 1 0,29 0 300,-22-3-266,0 0 0,1 0 0,-1-1 0,14-7 0,-5 1-148,71-45 452,-80 48-697,1 0-1,-1-1 1,0 0-1,-1-1 1,0 1-1,0-1 0,8-13 1,-14 19-278,0-1 0,0 1 0,0-1 0,0 0 0,0 0 0,-1 1 0,0-1 1,1 0-1,-1 0 0,0-5 0,0 4-535,0-18-7922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41:51.58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17 123 9812,'0'0'7500,"-4"-3"-6828,-8-7-431,12 4-118,30 0 127,-11 3-39,741-54 2278,-446 45-2351,284-6-191,-183 11 56,-415 8-242,0 0 1,0 0-1,0 1 0,0-1 1,-1 0-1,1 0 0,0 1 1,-1-1-1,1 0 1,0 0-1,-1 0 0,1 0 1,-1 1-1,0-1 0,1 0 1,-1 0-1,-1 1 0,-24 15-3501</inkml:trace>
  <inkml:trace contextRef="#ctx0" brushRef="#br0" timeOffset="622.63">1150 82 11781,'0'0'7919,"-1"0"-7904,1 0 0,0-1 0,-1 1 0,1 0 0,0-1 0,-1 1 0,1 0 0,-1-1 0,1 1 1,-1 0-1,1 0 0,0 0 0,-1 0 0,1-1 0,-1 1 0,1 0 0,-1 0 0,1 0 0,-1 0 0,1 0 0,-1 0 1,1 0-1,-1 0 0,1 0 0,-1 1 0,0 6-5,0 0 1,1 0-1,0 0 0,0 0 0,1 0 1,0 0-1,0 0 0,4 11 1,-3-8 27,30 122 201,-22-98-203,-1 0 0,-2 1 0,-1 0-1,2 47 1,-8-18-30,-8-62-52,3-3 45,0 0 0,1 0 0,-1 0 0,0-1 0,1 1 0,-1-1 0,1 0 0,-1-1-1,1 1 1,0-1 0,0 0 0,-6-5 0,-51-52-27,34 33 68,123 91-246,-64-37 218,29 20 41,-56-43-48,0-2-1,0 1 1,0 0-1,0-1 1,0 0-1,1 0 1,-1-1-1,0 0 1,1 1 0,10-1-1,-14-2 21,0 0 0,0 0 0,0-1 0,0 1-1,0-1 1,0 1 0,-1-1 0,1 0 0,0 0 0,-1 0 0,1 0 0,-1 0 0,0 0-1,0 0 1,0 0 0,0 0 0,0-1 0,0 1 0,0 0 0,0-5 0,3-3 74,21-55-41,18-68 1,-37 118-1523,2 11-4670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42:01.93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53 70 12374,'0'0'10535,"-11"0"-9865,-19 0-450,18 0-138,17 0 32,99 1-26,0-4 0,168-28 0,-214 18-278,27-5 282,-26 13-5730,-79 19-6370</inkml:trace>
  <inkml:trace contextRef="#ctx0" brushRef="#br0" timeOffset="531.17">425 107 14311,'0'0'7544,"13"16"-7317,16 23 44,-2 2 0,-2 1-1,23 52 1,-5 7-139,-4 2 0,-5 2 0,39 206 1,-70-289-45,-2 0 1,0 26 0,-21-65 194,5 1-235,2-1-1,0-1 1,0-1 0,2 1-1,0-2 1,-15-38 0,22 50-32,9 22-68,6 10-48,-5-18 103,0 0 0,0 0 1,0 0-1,1-1 0,0 1 1,0-2-1,1 1 0,-1-1 1,15 6-1,-19-9 2,1 0-1,0 0 1,-1 0 0,1-1 0,0 1-1,-1-1 1,1 0 0,0 0 0,0 0-1,-1 0 1,1-1 0,0 1 0,-1-1-1,1 0 1,0 0 0,-1-1 0,1 1-1,-1-1 1,0 1 0,0-1 0,1 0-1,-1 0 1,0-1 0,4-4 0,10-11-49,-1-1 0,-1 0 0,0-2 0,-2 1 0,-1-2 0,15-33 1,7-29-3420,-28 64-1195,-5 10-2799</inkml:trace>
  <inkml:trace contextRef="#ctx0" brushRef="#br0" timeOffset="979.58">789 1337 14535,'0'0'9220,"-5"-2"-8857,4 2-356,-1 0 0,1 0 0,0 0 1,-1 0-1,1 0 0,-1 0 0,1 0 1,0 0-1,-1 0 0,1 1 0,0-1 0,-1 1 1,1-1-1,0 1 0,0-1 0,-1 1 1,1 0-1,0 0 0,0 0 0,0-1 1,0 1-1,0 0 0,-2 2 0,-23 40 58,17-21-1,1 1-1,-7 30 1,13-46-37,0 1 0,1-1 0,0 0 0,1 1 0,-1-1 0,1 0 0,1 1 0,-1-1 0,1 1 0,1-1 0,-1 0 0,1 0 0,0 0 0,1 0 0,0 0 0,0 0 0,4 6 0,-3-8-7,1 0 0,-1 0 0,1 0 0,0-1 1,0 0-1,0 0 0,1 0 0,-1-1 0,1 0 0,0 0 0,0 0 1,0-1-1,0 1 0,1-2 0,-1 1 0,1-1 0,-1 0 0,1 0 1,7 0-1,-6-1-5,1 1 1,0-1 0,-1-1 0,1 0-1,0 0 1,-1-1 0,0 0-1,1 0 1,-1-1 0,0 0 0,0 0-1,0-1 1,-1 0 0,1 0-1,-1-1 1,0 0 0,0 0 0,0-1-1,-1 0 1,0 0 0,0-1 0,-1 1-1,0-1 1,0 0 0,0-1-1,-1 1 1,5-12 0,-6 12-129,-1 1 0,1-1 0,-1 0 0,-1 1 0,1-1 0,0-13 0,-1-5-5683,-1 16-639</inkml:trace>
  <inkml:trace contextRef="#ctx0" brushRef="#br0" timeOffset="1577.31">1093 1403 10709,'0'0'7150,"-2"-18"-5216,-4-61-653,5 74-1203,2 1 1,-1-1-1,0 1 1,1-1 0,0 1-1,0-1 1,0 1-1,1 0 1,-1-1 0,1 1-1,0 0 1,0 0-1,1 0 1,-1 0 0,1 1-1,0-1 1,0 1-1,0-1 1,0 1 0,1 0-1,-1 0 1,1 1-1,0-1 1,-1 1 0,9-4-1,-2 1 32,0 1 1,0 0-1,0 1 0,0 0 0,1 1 0,-1 0 0,1 0 1,-1 1-1,13 0 0,-20 1-92,0 1-1,0-1 0,0 1 1,0-1-1,0 1 1,-1 0-1,1 0 0,0 0 1,0 1-1,-1-1 1,1 1-1,-1-1 1,1 1-1,-1 0 0,0 0 1,0 0-1,0 0 1,3 4-1,-1 0 4,0-1 1,-1 1-1,0 0 0,0 0 1,-1 0-1,0 1 0,0-1 1,2 8-1,-2 0 29,0-1 0,-1 0 0,0 0 0,-1 0 0,-1 1 1,0-1-1,-1 0 0,-4 18 0,-1-14 75,-1 0 1,0-1-1,-1-1 0,-1 1 0,0-1 1,-14 14-1,-7 12 433,31-40-551,-1-1-1,1 0 0,0 0 1,0 0-1,0 0 0,0 0 1,0 1-1,-1-1 0,1 0 1,0 0-1,0 0 0,0 1 1,0-1-1,0 0 0,0 0 1,0 0-1,0 1 0,0-1 1,0 0-1,0 0 0,-1 1 1,1-1-1,1 0 0,-1 0 0,0 0 1,0 1-1,0-1 0,0 0 1,0 0-1,0 0 0,0 1 1,0-1-1,0 0 0,0 0 1,0 0-1,0 1 0,1-1 1,-1 0-1,0 0 0,0 0 1,0 0-1,0 1 0,1-1 1,-1 0-1,0 0 0,0 0 1,0 0-1,1 0 0,-1 0 1,0 0-1,0 1 0,0-1 1,1 0-1,19-1 74,31-11-59,305-147 179,-336 150-212,-12 6-22,0-1 0,0 1 0,0-2 0,0 1 0,0-1 0,-1 0-1,0 0 1,0-1 0,-1 0 0,12-14 0,-17 20-38,-1-1 0,0 1 0,0-1 0,1 1 0,-1-1 1,0 1-1,0-1 0,0 1 0,0-1 0,0 1 0,1-1 0,-1 1 0,0-1 0,0 1 0,0-1 0,-1 1 0,1-1 0,0 1 0,0-1 0,0 1 0,0-1 0,0 1 0,-1-1 0,1 1 0,0-1 0,0 1 0,-1-1 0,-10-4-4300,-15 4-6681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41:54.64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30 885 7123,'0'0'9821,"-7"0"-9181,-15 0-279,29 0 16,52 0 80,18 4-58,-1 4 1,149 36-1,-132-23-203,126 12 0,179-29 10,-389-5-201,73-5 26,-78 5-26,0 1 1,0-1-1,0 0 1,0 0 0,-1 0-1,1-1 1,0 1-1,-1-1 1,1 0-1,-1 0 1,1 0 0,-1 0-1,0-1 1,0 0-1,0 1 1,5-7-1,-8 9-58,0-1 0,1 1 0,-1-1 0,0 0 0,1 1-1,-1-1 1,0 1 0,0-1 0,0 0 0,0 1 0,1-1-1,-1 0 1,0 1 0,0-1 0,0 0 0,0 1 0,0-1-1,-1 1 1,1-1 0,0 0 0,0 1 0,0-1 0,0 0-1,-1 1 1,1-1 0,0 1 0,-1-1 0,1 1-1,0-1 1,-1 0 0,1 1 0,-1 0 0,1-1 0,-1 1-1,1-1 1,-1 1 0,0-1 0,-25-9-5326,23 9 4625,-30-8-8388</inkml:trace>
  <inkml:trace contextRef="#ctx0" brushRef="#br0" timeOffset="623.35">264 286 3089,'0'0'12454,"0"18"-11456,0 21-509,11 274 2677,-9-302-2402,-4-22-196,-5-26-91,-6-12-552,2 0 0,2 0 1,2-1-1,2 0 0,3-77 1,1 123 50,1-1 0,0 0 0,1 1-1,-1-1 1,1 1 0,0-1 0,0 1 0,1 0 0,-1-1 0,1 1 0,0 0 0,0 0 0,0 0 0,1 0 0,-1 0 0,1 0 0,0 1 0,0-1 0,0 1 0,0 0 0,1 0 0,0 0 0,-1 1 0,1-1 0,0 1 0,0 0 0,0 0 0,0 0 0,1 0 0,-1 1 0,1 0 0,-1 0 0,1 0 0,-1 0 0,1 1 0,-1 0 0,1-1 0,-1 2 0,1-1 0,-1 1 0,1-1 0,6 3 0,-8-2 18,0 1 0,0-1 0,0 1 0,-1 0 0,1 0 0,0 0 0,-1 0 0,0 0-1,1 0 1,-1 1 0,0-1 0,0 1 0,-1-1 0,1 1 0,0 0 0,-1 0 0,1 0 0,-1 0 0,0 0 0,0 0 0,0 0 0,-1 0 0,1 0-1,-1 0 1,0 1 0,0-1 0,0 5 0,1-2 19,-1 0 1,0 0-1,0 0 0,-1 0 1,1 0-1,-1 0 0,-1 0 0,1 0 1,-1-1-1,0 1 0,0 0 1,0-1-1,-1 1 0,-3 4 0,-9 3-26,0 0-1,0-1 1,-1-1-1,-34 18 0,35-21-982</inkml:trace>
  <inkml:trace contextRef="#ctx0" brushRef="#br0" timeOffset="2295.53">484 412 7972,'0'0'9092,"5"2"-8132,0-1-681,0 1 0,0-1 0,0 0 0,1-1 0,-1 1 0,8-1 0,-11 0-245,-1 0 0,1 0 0,-1-1-1,1 1 1,-1-1 0,1 1 0,-1-1-1,0 1 1,1-1 0,-1 0 0,0 1-1,1-1 1,-1 0 0,0 0 0,0 0-1,0 0 1,0 0 0,0 0 0,0-1-1,0 1 1,0 0 0,-1 0 0,1-1 0,0 1-1,-1 0 1,1-1 0,-1 1 0,1-1-1,-1 1 1,0-1 0,1-2 0,0-4-1,-1 0 0,0 1 0,0-1 0,-1 0 0,1 0 0,-2 0 0,-2-10 0,4 17-42,0-1 1,-1 0-1,1 0 0,-1 1 0,1-1 1,-1 0-1,0 1 0,0-1 0,0 1 0,0-1 1,0 1-1,0-1 0,0 1 0,0 0 0,0-1 1,-1 1-1,1 0 0,0 0 0,-1 0 0,1 0 1,-1 0-1,0 0 0,1 0 0,-1 1 1,0-1-1,1 1 0,-1-1 0,0 1 0,0-1 1,1 1-1,-1 0 0,0 0 0,0 0 0,1 0 1,-1 0-1,0 1 0,-3 0 0,3 0-5,1 0-1,-1 1 0,0 0 0,1-1 1,-1 1-1,1 0 0,0 0 0,0 0 1,-1 0-1,1 0 0,0 0 1,1 0-1,-1 0 0,0 0 0,1 0 1,-1 0-1,1 1 0,-1-1 0,1 0 1,0 3-1,-3 48-25,3-40 45,-1 1-3,1 1 1,1-1 0,0 0 0,1 0-1,0 0 1,5 14 0,-6-25 0,0-1 1,0 1-1,1 0 1,-1-1-1,1 1 1,-1-1-1,1 0 0,0 1 1,0-1-1,0 0 1,0 0-1,0 0 1,1-1-1,-1 1 1,1 0-1,-1-1 1,1 0-1,-1 1 1,1-1-1,0 0 0,0 0 1,-1-1-1,1 1 1,0 0-1,0-1 1,0 0-1,0 0 1,0 0-1,0 0 1,0 0-1,0 0 1,-1-1-1,1 0 0,0 1 1,0-1-1,3-2 1,-1 2 2,1-2 0,-1 1 0,0 0 0,0-1 0,0 0 0,-1 0 0,1-1 0,-1 1 0,1-1 1,-1 0-1,0 0 0,-1 0 0,1-1 0,-1 1 0,0-1 0,0 0 0,0 0 0,-1 0 0,1 0 0,1-8 0,1-3-14,0 1 0,-2-1 1,0 0-1,0 0 0,-1-32 0,-2 47 2,1 1-1,-1-1 1,0 1 0,0-1 0,0 1 0,0-1-1,0 1 1,0-1 0,0 1 0,0-1-1,0 1 1,0-1 0,0 1 0,0-1 0,0 1-1,0-1 1,-1 1 0,1-1 0,0 1-1,0 0 1,-1-1 0,1 1 0,0-1 0,0 1-1,-1-1 1,1 1 0,-1 0 0,1-1-1,0 1 1,-1 0 0,1-1 0,-1 1 0,1 0-1,-1 0 1,1-1 0,0 1 0,-1 0 0,1 0-1,-1 0 1,1 0 0,-1 0 0,1 0-1,-1 0 1,1 0 0,-1 0 0,0 0 0,1 0-1,-1 0 1,1 0 0,-1 0 0,1 0-1,-1 0 1,1 0 0,0 1 0,-1-1 0,1 0-1,-1 0 1,1 1 0,-1-1 0,0 1-1,0-1-35,1 1-1,-1 0 1,1-1-1,-1 1 1,0-1-1,1 1 1,-1 0-1,1 0 1,-1-1-1,1 1 1,0 0-1,-1 0 0,1-1 1,0 1-1,-1 0 1,1 0-1,0 0 1,0 0-1,0-1 1,0 1-1,0 0 1,0 0-1,0 0 1,0 0-1,0 0 0,0 0 1,0-1-1,1 1 1,-1 0-1,0 0 1,0 0-1,1-1 1,-1 1-1,1 0 1,-1 0-1,1-1 1,-1 1-1,1 0 0,0 0 1,4 2-163,-1 0 0,1 0 0,0-1 0,0 1 0,0-1-1,1-1 1,-1 1 0,0-1 0,1 1 0,-1-1 0,0-1 0,1 1 0,-1-1 0,7 0 0,-6-1 308,0 1 0,0 1 1,1 0-1,-1-1 0,0 2 1,0-1-1,0 1 0,0 0 1,0 0-1,11 6 0,-15-5 227,0 0 0,0 0 0,0 0 0,-1 1 0,1-1 0,-1 0 0,0 1 0,0-1 0,0 1 0,0-1 0,0 5 0,6 18 323,-3-17-555,-2-4-54,0-1-1,0 0 0,0 0 1,1 0-1,-1 0 0,1 0 1,5 5-1,-5-7-42,-1-1 0,1 1-1,0-1 1,-1 0 0,1 0 0,0 0-1,0 0 1,0 0 0,0-1 0,0 0-1,0 1 1,0-1 0,0 0 0,3-1-1,-1 1-51,0-1 0,0 0 0,0 0 0,0 0 0,0-1 0,0 0 0,-1 0 0,1 0 0,-1-1 0,1 1 0,-1-1 0,0 0 0,0 0 0,7-8 0,-1 1-138,0-1-1,0-1 1,-1 1-1,7-14 1,-7 7 20,0-1 1,-1 1 0,-2-1-1,1-1 1,-2 1 0,-1-1 0,0 0-1,-2 0 1,0 0 0,-1 0-1,-1 0 1,-4-28 0,5 46 206,-2 0 0,1 0 0,0 0 0,0 0 0,-1 0 0,1 1 0,-1-1 0,1 0 0,-1 0 0,0 0 0,1 1 0,-1-1 0,0 1 0,-2-4 0,-3 9 565,2 16-570,2 4-9,-12 257 881,15-230-781,1-1 0,3 1 0,18 77-1,-9-91-132,-14-36 11,1 0 0,-1-1 0,0 1 0,0 0 0,0-1 0,1 1 0,-1 0 0,0-1 0,1 1 1,-1-1-1,0 1 0,1-1 0,-1 1 0,1-1 0,-1 1 0,1-1 0,-1 1 0,1-1 0,-1 0 0,1 1 0,0-1 0,-1 0 0,1 1 0,-1-1 0,1 0 1,0 0-1,-1 1 0,1-1 0,0 0 0,-1 0 0,1 0 0,0 0 0,-1 0 0,1 0 0,0 0 0,-1 0 0,1 0 0,0-1 0,-1 1 0,1 0 0,0 0 0,-1-1 1,1 1-1,0 0 0,-1 0 0,1-1 0,-1 1 0,1-1 0,-1 1 0,1-1 0,-1 1 0,1-1 0,-1 1 0,0-1 0,1 1 0,-1-1 0,1 1 0,-1-2 1,4-6 2,-1 1 0,0-1 1,-1 0-1,0 0 1,0 0-1,0 0 1,-1 0-1,-1-1 1,1 1-1,-1 0 0,-2-11 1,2 8-41,-1 0 0,-1 0 0,0 0 1,-1 0-1,0 0 0,-1 0 0,0 1 0,-5-11 0,2 10 15,-1 1 0,0 0-1,-1 0 1,0 1 0,0 0-1,-1 1 1,0 0-1,0 0 1,-1 1 0,-18-9-1,28 15-11,22-1-319,0-2 0,-1 0 0,1-1 0,-1-1 0,0-1 0,23-12 0,-1 2 372,-24 9-421,-2 1 2755,-15 8-2304,-1-1-1,1 1 1,-1-1 0,1 1-1,-1 0 1,1-1 0,-1 1-1,1-1 1,-1 1-1,0 0 1,1 0 0,-1-1-1,0 1 1,0 0 0,1-1-1,-1 1 1,0 0-1,0 0 1,0-1 0,0 1-1,0 0 1,0 0 0,0-1-1,0 1 1,0 0-1,-1 0 1,1 139 747,0-139-794,1 1 0,-1 0 0,0 0 0,1-1 0,-1 1 0,1 0 0,-1 0 0,1-1 0,0 1 0,0-1 0,0 1 0,0-1 0,0 1 0,0-1 0,0 0 0,0 1 0,1-1 0,-1 0 0,0 0 0,1 0 0,-1 0 0,1 0 1,-1 0-1,1 0 0,0 0 0,-1-1 0,1 1 0,0-1 0,0 1 0,-1-1 0,1 0 0,3 1 0,-3-1 4,1 0 1,0 1 0,-1-1-1,1 0 1,0-1 0,-1 1-1,1 0 1,0-1-1,-1 1 1,1-1 0,-1 0-1,1 0 1,-1 0 0,1 0-1,-1 0 1,0-1-1,1 1 1,-1-1 0,0 1-1,0-1 1,3-3 0,-1-1 6,-1 0 0,0-1 0,1 0 0,-2 1 0,1-1 0,-1 0 1,0 0-1,-1-1 0,0 1 0,0 0 0,0-12 0,-1 14 22,0 1 0,0-1 0,-1 0 0,1 1 1,-1-1-1,0 0 0,-1 1 0,1-1 0,-1 1 0,0 0 0,0-1 0,0 1 0,-1 0 0,1 0 0,-1 1 0,0-1 0,0 0 0,-7-5 0,3 5-13,5 4-61,69-4-1154,17 0 1261,-82 4-73,0 0 1,1 1-1,-1-1 0,0 0 0,1 1 0,-1 0 0,0-1 0,0 1 0,0 0 0,1 0 0,-1 0 0,0 1 0,0-1 0,-1 0 0,1 1 1,0-1-1,0 1 0,-1 0 0,1 0 0,-1-1 0,1 1 0,-1 0 0,2 4 0,0 1 87,-1-1 0,0 1 0,0 0 0,-1-1 0,2 15 0,-1-4 1246,-5-29-1309,1-1 0,1 0 0,0 0 0,0 0 0,1 0 0,1 1 0,0-1 0,6-25 0,-5 36-162,-1 1-1,0-1 1,1 0-1,-1 1 0,1-1 1,-1 1-1,1 0 1,0 0-1,-1-1 0,1 1 1,0 0-1,0 0 1,0 1-1,0-1 0,0 0 1,0 1-1,0-1 1,0 1-1,0 0 1,0-1-1,0 1 0,1 0 1,-1 0-1,0 0 1,4 1-1,57 12-8052,-52-10 5425,14 3-4250</inkml:trace>
  <inkml:trace contextRef="#ctx0" brushRef="#br0" timeOffset="2667.53">1832 270 11381,'0'0'9511,"-15"-10"-8761,-50-31-291,64 40-449,0 0 0,-1 1 1,1-1-1,-1 0 0,1 1 1,-1-1-1,1 1 0,-1-1 0,1 1 1,-1 0-1,1-1 0,-1 1 1,0 0-1,1 0 0,-1 0 1,1 0-1,-1 1 0,0-1 0,1 0 1,-1 1-1,1-1 0,-1 1 1,1-1-1,-1 1 0,1 0 1,-1 0-1,1 0 0,0 0 0,-1 0 1,1 0-1,0 0 0,0 0 1,0 0-1,-2 3 0,-1 1-11,1 1-1,0-1 1,0 1 0,1 0-1,-5 12 1,7-16 12,-3 6-9,1 1 0,0 0 0,1 0 0,0 0 0,1 0 0,-1 0 0,2 0 0,1 13 0,-2-20-7,0 1-1,1 0 0,-1-1 1,1 1-1,0-1 0,0 1 1,0-1-1,0 0 0,0 1 1,0-1-1,0 0 0,1 0 1,-1 0-1,1 0 0,0 0 1,-1 0-1,1 0 0,0 0 1,0-1-1,0 1 0,1-1 1,-1 0-1,0 1 0,0-1 1,1 0-1,-1 0 1,1 0-1,-1-1 0,1 1 1,-1-1-1,1 1 0,4-1 1,-2 0-67,-1 1 8,1-1-1,0 0 1,0 0 0,-1-1 0,1 1-1,0-1 1,-1 0 0,9-3 0,-11 2 50,0 1 1,-1-1 0,1 1 0,-1-1 0,0 1 0,0-1-1,1 0 1,-1 0 0,0 1 0,-1-1 0,1 0 0,0 0 0,0 0-1,-1 0 1,1 0 0,-1 0 0,0 0 0,1-1 0,-1 1-1,0 0 1,0 0 0,-1 0 0,1-2 0,0-3-335,0-27 746,-6 22-4279,1 20-3443,1-2 318</inkml:trace>
  <inkml:trace contextRef="#ctx0" brushRef="#br0" timeOffset="3358.43">1824 233 8084,'0'0'8302,"0"0"-8281,0 0-1,0 1 0,0-1 1,0 0-1,0 0 1,0 0-1,0 0 1,0 0-1,0 1 1,0-1-1,0 0 0,1 0 1,-1 0-1,0 0 1,0 0-1,0 0 1,0 0-1,0 0 0,0 1 1,0-1-1,0 0 1,1 0-1,-1 0 1,0 0-1,0 0 1,0 0-1,0 0 0,0 0 1,1 0-1,-1 0 1,0 0-1,0 0 1,0 0-1,0 0 0,0 0 1,1 0-1,-1 0 1,0 0-1,0 0 1,0 0-1,0 0 1,0 0-1,0 0 0,1 0 1,-1 0-1,0 0 1,0 0-1,0 0 1,0 0-1,0-1 0,0 1 1,1 0-1,8 52 1401,-4-25-798,-1 0 0,1 38 0,-2-9 50,-2-44 86,0-39-297,-2 14-731,1 0 0,0 0-1,0 0 1,2 0 0,-1-1 0,2 2-1,0-1 1,0 0 0,1 1 0,1-1-1,0 1 1,13-22 0,-17 33 269,0 0 0,-1 0 0,1 0 0,0 0 0,0 1 0,0-1 0,0 0 0,0 0 0,0 1-1,0-1 1,0 0 0,1 1 0,-1-1 0,0 1 0,0 0 0,0-1 0,1 1 0,-1 0 0,0 0 0,0-1 0,1 1 0,-1 0 0,0 1 0,0-1 0,1 0 0,-1 0 0,0 0 0,0 1 0,1-1 0,-1 0 0,0 1 0,0 0 0,0-1 0,0 1 0,0-1 0,0 1 0,0 0 0,0 0 0,0 0 0,0 0 0,0-1 0,0 1 0,0 0-1,0 2 1,4 1 214,-1 1-1,0 0 0,0 0 1,0 1-1,0-1 0,-1 1 0,4 8 1,-6-7-16,1 0 0,-1 0 0,0 0 0,-1 0 0,0 1 0,0-1 0,-2 13 0,1-14-638,0 1-1,1 0 1,0 0-1,0 0 1,0-1-1,1 1 1,2 11-1,2-14-4150,4-4-3301</inkml:trace>
  <inkml:trace contextRef="#ctx0" brushRef="#br0" timeOffset="3892.01">2175 270 8788,'0'0'10445,"-12"-10"-9834,-40-31-195,51 40-403,0 1 0,0-1 0,0 0 0,0 1 0,0-1 0,0 1 0,-1-1 0,1 1 0,0 0 0,0-1 0,0 1 0,0 0 0,-1 0 0,1 0 0,0 0 0,0 0 0,-1 0 0,1 0 0,0 0 0,0 0 0,0 1 0,0-1 0,-1 0 0,1 1 0,0-1 0,0 1 0,0-1 0,0 1 0,0 0 0,0-1 0,0 1 0,0 0 0,0 0 0,0 0 0,1-1 0,-1 1 0,0 0 0,0 0 0,1 0 0,-1 0 0,1 1 0,-2 1 0,-1 4 24,0 1 0,0 0 0,1 0 0,-3 13 0,4-15 19,-8 57 205,9-58-242,0 0-1,0 1 0,0-1 1,0 0-1,1 0 1,0 0-1,0 1 1,0-1-1,4 9 1,-4-13-19,0 1 1,1-1 0,-1 0-1,1 0 1,-1 1 0,1-1-1,-1 0 1,1 0 0,-1-1-1,1 1 1,0 0 0,0 0-1,-1-1 1,1 1 0,0-1-1,0 1 1,0-1 0,0 0-1,-1 0 1,1 0 0,0 0-1,0 0 1,0 0 0,0-1-1,0 1 1,-1-1-1,3 0 1,0 0-28,0 0 1,0 0-1,1-1 1,-2 1-1,1-1 0,0 0 1,0 0-1,-1 0 0,1-1 1,5-4-1,2-9-53,0 0 0,-1 0 0,0-2 0,-1 1 0,12-37 0,-18 71 357,1 0-1,0 0 1,11 24 0,-15-39-276,1-1 0,0 0 0,-1 0 0,1 0 0,0 0 0,0 0 0,-1-1 0,1 1 0,0 0 0,0 0 0,0 0 0,0-1 0,0 1 1,0-1-1,0 1 0,0-1 0,0 1 0,1-1 0,-1 1 0,0-1 0,0 0 0,0 0 0,1 1 0,-1-1 0,0 0 0,0 0 0,0 0 0,1-1 0,-1 1 0,0 0 0,0 0 0,0-1 0,0 1 0,1 0 0,-1-1 0,0 1 0,0-1 0,0 0 0,0 1 0,0-1 1,1-1-1,5-4-31,0 0 1,0-1 0,-1 0 0,9-12 0,5-4-24,-20 23 53,0-1 0,0 1 1,1 0-1,-1 0 0,0-1 0,1 1 0,-1 0 0,0 0 0,1-1 0,-1 1 0,1 0 0,-1 0 0,0 0 0,1 0 1,-1-1-1,1 1 0,-1 0 0,1 0 0,-1 0 0,0 0 0,1 0 0,-1 0 0,1 0 0,-1 0 0,1 1 0,-1-1 1,0 0-1,1 0 0,-1 0 0,1 0 0,-1 0 0,0 1 0,1-1 0,-1 0 0,0 0 0,1 1 0,-1-1 0,0 0 1,1 1-1,-1-1 0,0 0 0,0 1 0,1-1 0,-1 0 0,0 1 0,0-1 0,0 0 0,1 1 0,-1-1 0,0 1 1,0-1-1,0 1 0,4 22 2,-4-21-3,0 2-160,1 0 1,0 0-1,0-1 1,0 1-1,0 0 1,1-1-1,-1 1 1,1-1-1,0 1 1,0-1-1,3 3 1,-4-4-355,1-1 1,0 1-1,-1-1 1,1 1-1,0-1 0,-1 0 1,1 0-1,0 0 1,0 0-1,0 0 1,0 0-1,0-1 0,0 1 1,3 0-1,18 0-5226</inkml:trace>
  <inkml:trace contextRef="#ctx0" brushRef="#br0" timeOffset="4182.01">2599 203 10389,'0'0'10565,"-83"87"-9797,83-59-96,0-6-256,0 3-271,0-8-17,0-1-48,15-4-64,9-7-16,0 1-401,10-6-1359,1 0-2226,-6-17-2369</inkml:trace>
  <inkml:trace contextRef="#ctx0" brushRef="#br0" timeOffset="4462.42">2779 267 5442,'0'0'15314,"11"-12"-14786,10-4-327,13-15-2,-33 29-194,0 1 0,0-1 0,0 0 0,0 0-1,0 0 1,0 0 0,-1 0 0,1 0 0,-1 0 0,1 0-1,-1 0 1,0 0 0,0-1 0,0 1 0,0 0 0,0 0 0,0 0-1,-1 0 1,1 0 0,-2-2 0,1 2-14,0 1 0,0 0 1,0 0-1,0 0 0,0 1 0,-1-1 1,1 0-1,0 0 0,-1 1 1,1-1-1,-1 1 0,1-1 0,-1 1 1,1-1-1,-1 1 0,1 0 0,-1 0 1,1 0-1,-1 0 0,1 0 0,-1 0 1,1 0-1,-1 1 0,1-1 0,-3 1 1,0-1-22,1 1 1,-1-1 0,0 1-1,0 0 1,0 1 0,1-1 0,-1 0-1,0 1 1,-5 3 0,4 3 31,0-1 0,1 1 1,0 0-1,0 1 1,1-1-1,0 1 0,0-1 1,1 1-1,0 0 0,1 0 1,0 0-1,0 0 1,1 0-1,0 0 0,0 0 1,1 0-1,4 15 0,-4-22-21,0 1-1,0-1 0,0 0 1,1 0-1,-1 1 1,1-1-1,0 0 0,0 0 1,-1-1-1,1 1 0,0 0 1,0-1-1,1 1 0,-1-1 1,0 0-1,0 1 0,1-1 1,-1 0-1,1-1 1,-1 1-1,1 0 0,-1-1 1,3 1-1,9 1-648,0-1 0,-1 0 1,17-2-1,-11 1-749,20-2-2526,0-10-2460</inkml:trace>
  <inkml:trace contextRef="#ctx0" brushRef="#br0" timeOffset="5994.57">3364 153 2017,'0'0'18048,"0"-8"-16543,0 4-1461,0 6 379,-10 239 1300,9-239-1339,-2-9-281,-2-15-91,4 4-5,0 0 0,2 0-1,0 0 1,0 0 0,2 0 0,0 0-1,1 1 1,1-1 0,1 1 0,0 0-1,1 1 1,1 0 0,1 0-1,0 0 1,1 1 0,0 0 0,1 1-1,13-13 1,-21 24-14,0 1 1,-1 0-1,1-1 0,0 1 0,0 0 1,0 0-1,0 1 0,0-1 0,1 1 1,-1-1-1,0 1 0,1 0 0,-1 0 1,1 0-1,-1 1 0,6-1 0,-8 4 0,0-1-1,0 0 0,0 1 0,-1-1 1,1 1-1,-1-1 0,1 1 0,-1 0 0,0-1 1,0 1-1,0-1 0,0 1 0,-1 0 1,0 3-1,1-5 7,-1 6-4,0 0 0,-1 0-1,0-1 1,0 1 0,-1-1 0,1 1-1,-1-1 1,-1 0 0,-5 8 0,-44 52-249,29-37 21,9-10-180,10-12 168,0 0-1,0 0 0,-1-1 0,0 1 0,0-1 0,0-1 1,-1 1-1,-14 7 0,20-12 1006,17 1-610,59 24-108,-63-21-102,0 0-1,1 0 0,-1-1 1,1-1-1,0 0 0,0 0 1,17 0-1,-21-3-164,-1 0 1,0 0-1,1-1 0,-1 0 1,0-1-1,0 0 1,0 0-1,14-6 0,-19 6 243,0 1 1,-1-1-1,1 0 0,-1 0 0,1 0 1,-1-1-1,0 1 0,1 0 0,-1-1 0,-1 0 1,1 1-1,0-1 0,-1 0 0,1 0 1,-1 0-1,0 0 0,0 0 0,0 0 0,0 0 1,-1-1-1,1 1 0,-1 0 0,0 0 1,0-6-1,0 8 58,0 0 0,0 0 0,1 0 0,-1 0 0,-1 0 0,1 0 0,0 0 0,0 0 0,0 0 1,0 0-1,-1 0 0,1 0 0,0 0 0,-1 0 0,1 0 0,-1 0 0,1 0 0,-1 0 0,0 1 0,1-1 0,-1 0 0,0 0 1,1 1-1,-1-1 0,0 1 0,-1-2 0,-28 1 1124,22 1-1173,4 1-30,0-1-1,1 1 0,-1 0 1,1 0-1,0 1 0,-1-1 1,1 1-1,0-1 0,0 1 1,0 0-1,0 0 1,0 1-1,0-1 0,1 0 1,-1 1-1,1 0 0,-1 0 1,1-1-1,0 1 0,0 1 1,0-1-1,1 0 0,-1 0 1,1 1-1,0-1 0,0 1 1,0-1-1,0 1 1,0 3-1,4-6-100,0-1-1,1 1 1,-1 0 0,0-1-1,0 0 1,1 0 0,-1 0 0,0 0-1,0-1 1,5 0 0,-2-1 42,0-1 0,0 0 0,0 0-1,-1 0 1,1 0 0,-1-1 0,6-5 0,19-12 113,-29 21 160,2 1-152,0 1 0,-1 0 0,1 0 0,-1 0 0,1 0 0,-1 0 0,0 1 0,0-1 0,0 1 0,0-1 0,0 1 0,2 5 0,23 24 169,-22-29-208,0 0-1,0-1 1,0 0 0,1 0-1,-1 0 1,1-1 0,-1 1 0,1-2-1,0 1 1,-1 0 0,1-1-1,0 0 1,0 0 0,-1-1-1,1 0 1,0 0 0,-1 0-1,1 0 1,-1-1 0,10-4-1,-1-1 5,-1 1 1,1-2-1,-1 0 0,-1 0 0,0-2 0,18-15 0,-23 17-5,1 0 0,-1-1 1,0 1-1,-1-1 0,0 0 1,-1-1-1,0 0 0,0 0 1,-1 0-1,6-19 1,-6 6 18,0 0 1,-1 0 0,-1-46 0,-2 68 126,-1 1-166,0 1 0,-1 0 0,1 0 0,0 0 0,0 0 0,0 0 0,0 0-1,0 0 1,0 1 0,0-1 0,0 0 0,0 0 0,1 1 0,-1-1 0,0 1 0,1-1 0,-1 0-1,1 1 1,0-1 0,-1 4 0,0-1-8,-4 11 6,0 0-1,2 1 1,0 0-1,0 0 1,2 0 0,0 0-1,0 0 1,4 25-1,-3-36 3,1-1 0,0 1 0,0 0 0,1 0-1,-1-1 1,1 1 0,0-1 0,0 0 0,0 1 0,1-1-1,0 0 1,-1 0 0,1-1 0,1 1 0,-1 0 0,0-1-1,1 0 1,0 0 0,0 0 0,0 0 0,0-1 0,0 1-1,1-1 1,-1 0 0,0-1 0,1 1 0,0-1 0,-1 0 0,1 0-1,0 0 1,0 0 0,6-1 0,-3 0-17,-1 0 0,1-1 0,-1 0 1,1 0-1,-1 0 0,0-1 0,0 0 1,0-1-1,0 0 0,0 0 0,7-4 0,-11 5 47,1 0 0,-1 1 0,0-2 0,-1 1 0,1 0 0,0 0 0,0-1 0,-1 0 0,0 1 0,1-1 0,-1 0 0,0 0 0,0-1 0,-1 1 0,1 0 0,-1 0 0,1-1 0,-1 1 0,0-1 0,-1 1 0,2-6 0,-2 13-161,4 62 391,-3-63-367,-1-1 0,0 1 0,1 0 0,-1-1 0,1 1 0,0-1-1,0 1 1,0-1 0,0 0 0,1 1 0,-1-1 0,0 0 0,1 0 0,0 0 0,-1 0 0,1 0 0,0 0 0,0 0 0,0-1 0,0 1 0,0-1 0,5 3 0,-5-4-606</inkml:trace>
  <inkml:trace contextRef="#ctx0" brushRef="#br0" timeOffset="6272.54">4022 178 14663,'0'0'3255,"14"-9"-3405,2-2-372,0 1-1,0 1 1,1 0-1,1 2 1,-1 0-1,35-9 0,-35 13 35,39-10-4022,-22-1 16272,-27 15-16443,20 14-24,-8-3-1501</inkml:trace>
  <inkml:trace contextRef="#ctx0" brushRef="#br0" timeOffset="6737.08">4490 169 8132,'0'0'12421,"-3"10"-11401,-1 2-757,3-7-143,-1-1 1,1 1-1,0 0 1,0 0-1,0 0 1,0 0-1,1 9 1,3-14-105,0 0 0,0 0 1,0-1-1,0 1 0,0-1 0,-1 1 1,1-1-1,0 0 0,0 0 0,3-2 1,2-4-11,-1-1 0,0 1 0,0-1 0,-1 0 0,0-1 0,-1 0 0,0 0 1,0 0-1,7-18 0,-12 38-21,1 1 0,1 0 0,0-1-1,0 1 1,1-1 0,1 0 0,0 0 0,10 19 0,5 4-82,31 41 1,-21-33 1,-28-40 90,1 0 0,0 1 1,-1-1-1,1 1 1,-1 0-1,0 0 0,1-1 1,-1 1-1,-1 0 1,1 0-1,0 0 0,-1 0 1,1 0-1,-1 0 0,0 0 1,0 0-1,0 0 1,-1 3-1,0-3-4,0-1 0,0 0 0,0 0 0,-1 0 0,1 0 0,0 0 0,-1 0 1,1 0-1,-1-1 0,0 1 0,0 0 0,0-1 0,0 0 0,0 1 0,0-1 0,0 0 0,-4 2 0,-6 1-19,0 0-1,-1-1 1,1-1-1,-1 0 1,0 0-1,-24-1 0,35-1 54,0 0-1,-1 0 0,1-1 1,0 1-1,-1-1 0,1 1 1,0-1-1,0 0 0,0 1 0,-1-1 1,1 0-1,0-1 0,0 1 1,0 0-1,1-1 0,-1 1 0,0-1 1,0 1-1,1-1 0,-3-2 1,2 0 1,0 0 1,-1 0-1,2 0 1,-1 0-1,0 0 1,1-1-1,0 1 1,0 0-1,0-1 1,0-6-1,0 5-78,1-1-1,0 1 0,0-1 0,1 1 0,0-1 0,0 1 0,0-1 0,1 1 0,0-1 0,0 1 0,1 0 0,0 0 0,0 0 0,0 1 0,5-7 0,47-37-3275,-17 21-3095,-16 13-4027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45:17.68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17 311 12758,'0'0'5730,"-4"-2"-5361,-8-9 127,37 17 80,22 6-493,96-8-691,-92-5-147,-51 1 760,1 1 1,0-1 0,-1 0 0,1 0 0,0 0 0,-1 0 0,1 0 0,0 0 0,-1 0 0,1 0 0,0 0 0,-1 0 0,1-1 0,0 1 0,-1 0 0,1 0 0,-1-1 0,1 1 0,0 0 0,-1-1 0,1 1-1,-1 0 1,1-1 0,-1 1 0,1-1 0,-1 1 0,1-1 0,0 0 0,-11-13 120,-29-11-108,38 24-36,-13-7 266,0 1-1,0 0 1,-16-5-1,29 11-180,1 1-73,28 8-730,100 30-1379,-128-38 2128,0 0 0,0 0 1,1 0-1,-1 0 1,0 1-1,0-1 0,1 0 1,-1 0-1,0 0 1,0 0-1,1 0 0,-1 0 1,0 1-1,0-1 1,0 0-1,1 0 1,-1 0-1,0 0 0,0 1 1,0-1-1,0 0 1,0 0-1,1 1 0,-1-1 1,0 0-1,0 0 1,0 0-1,0 1 0,0-1 1,0 0-1,0 1 1,0-1-1,0 0 1,0 0-1,0 1 0,0-1 1,0 0-1,0 0 1,0 1-1,0-1 0,0 1 1,-10 12 510,-20 12 48,26-22-591,-6 5-55,0 1-1,1 0 1,0 1 0,-11 16-1,-8 22-4467,22-34 754</inkml:trace>
  <inkml:trace contextRef="#ctx0" brushRef="#br0" timeOffset="714">109 795 11813,'0'0'7905,"-2"0"-7838,1-1-1,0 1 1,-1-1-1,1 1 1,0-1-1,0 0 1,-1 0-1,1 0 1,0 1-1,0-1 1,0 0-1,0 0 1,-1-2-1,11-2-71,1 1-1,-1-1 0,1 2 1,0-1-1,0 1 0,0 1 1,19-3-1,3-1-87,-7 1-342,-16 3 113,0 1 0,-1-1 0,1-1 0,-1 0 0,10-4 0,-17 1 539,-11-1-220,-12 0-125,-30-4 397,52 11-258,31 0-1361,-8-1 741,-18 0 538,0 0 0,0 0 0,1 1 0,-1 0 1,0 0-1,0 0 0,1 1 0,-1 0 0,0 0 1,0 0-1,0 1 0,0-1 0,0 1 0,0 0 1,5 4-1,-10-6 82,1 1 1,0 0 0,-1 0 0,1 0-1,-1 0 1,1 0 0,-1 0 0,1 0 0,-1 0-1,0 1 1,1-1 0,-1 0 0,0 0-1,0 0 1,0 0 0,0 0 0,0 0-1,0 1 1,0-1 0,0 0 0,0 0-1,-1 0 1,1 0 0,0 0 0,-1 0-1,1 0 1,-1 0 0,1 0 0,-1 0-1,0 0 1,1 0 0,-1 0 0,0 0-1,0 0 1,1 0 0,-3 0 0,-36 30 1106,32-26-1036,-14 11-83,-11 8-69,9-12-3730</inkml:trace>
  <inkml:trace contextRef="#ctx0" brushRef="#br0" timeOffset="1588.68">671 179 9508,'0'0'6590,"-2"-10"-5048,3 25-1400,1 0 0,1 0 0,0 0 0,2-1 0,7 21 0,3 9-49,-15-68 66,1 0 1,1 0 0,9-42 0,-10 62-189,12-71-104,6 110-582,-7 5 733,-10-30-16,1 1-1,0-1 0,0 0 0,1 0 0,0 0 1,10 14-1,-14-24-16,1 1-1,-1-1 1,1 1 0,0-1 0,-1 1 0,1-1 0,0 1 0,-1-1 0,1 0-1,0 1 1,0-1 0,-1 0 0,1 0 0,0 1 0,0-1 0,-1 0 0,1 0-1,0 0 1,0 0 0,0 0 0,-1 0 0,1 0 0,0-1 0,0 1 0,-1 0-1,1 0 1,0 0 0,0-1 0,-1 1 0,1 0 0,0-1 0,-1 1 0,1-1-1,0 1 1,-1-1 0,1 1 0,-1-1 0,1 1 0,-1-1 0,1 0-1,-1 1 1,1-1 0,-1 0 0,1 1 0,-1-1 0,0 0 0,0 0 0,1 0-1,19-37-101,-10 16-24,-7 17 134,-1 0-1,1 0 1,-1 0 0,0 0 0,-1 0 0,1 0 0,0-9 0,12 129 1323,-13-110-1386,-1-1 0,1 1 1,0-1-1,0 1 0,1-1 0,-1 0 1,1 1-1,0-1 0,0 0 1,1 0-1,-1 0 0,1-1 1,0 1-1,5 5 0,-5-7-250,-1 0-1,0 0 0,1-1 1,-1 1-1,1-1 1,0 0-1,-1 0 0,1 0 1,0 0-1,3 1 0,-2-2-363,0 0 1,0 1-1,-1-1 0,1-1 0,0 1 0,0 0 0,-1-1 1,1 0-1,3-1 0,7-6-1955,-2-3-391</inkml:trace>
  <inkml:trace contextRef="#ctx0" brushRef="#br0" timeOffset="4090.04">1039 281 2625,'0'0'7454,"-3"-10"-5560,-9-28-669,12 37-1165,0 0 0,0 1 0,0-1-1,0 0 1,0 1 0,0-1 0,0 1 0,0-1 0,-1 0-1,1 1 1,0-1 0,0 0 0,-1 1 0,1-1-1,0 1 1,-1-1 0,1 1 0,-1-1 0,1 1 0,-1-1-1,1 1 1,-1-1 0,1 1 0,-1 0 0,1-1 0,-1 1-1,1 0 1,-1-1 0,1 1 0,-1 0 0,0 0 0,1 0-1,-1-1 1,0 1 0,1 0 0,-1 0 0,0 0 0,1 0-1,-1 0 1,0 0 0,1 0 0,-1 1 0,1-1 0,-1 0-1,0 0 1,1 0 0,-1 1 0,0-1 0,1 0 0,-1 0-1,1 1 1,-1-1 0,0 1 0,-1 1-40,1 0 0,-1-1 1,1 1-1,-1 0 0,1 0 0,0 0 0,0 0 1,0 0-1,0 0 0,0 0 0,0 3 1,0 2-12,1-1 0,-1 0 1,2 1-1,-1-1 0,1 1 1,1 6-1,-2-12-32,0 0 0,1 0 0,-1 0 0,0 0 0,1 0 0,-1 0 0,1 0 0,-1-1 0,1 1 0,-1 0 0,1 0 0,0 0 0,-1 0 0,1-1 0,0 1 0,0 0 0,-1 0 0,1-1 0,0 1 0,0-1 0,0 1 0,0-1 0,0 1 0,0-1 0,0 0 0,0 1-1,0-1 1,0 0 0,0 0 0,0 0 0,0 0 0,0 0 0,0 0 0,0 0 0,0 0 0,0 0 0,0 0 0,0 0 0,0-1 0,0 1 0,0 0 0,0-1 0,0 1 0,0-1 0,0 1 0,1-2 0,1 0 3,-1 0 1,0-1-1,0 1 0,-1 0 1,1-1-1,0 1 0,-1-1 1,0 0-1,1 1 0,-1-1 1,0 0-1,0 0 0,-1 0 0,1 0 1,-1 0-1,1 0 0,-1 0 1,0 0-1,0 0 0,-1-4 534,15 36-364,-12-26-167,0 0 0,0-1 0,0 1 0,0 0 0,0-1 0,1 0 0,-1 0 0,1 0 1,0 0-1,-1 0 0,1 0 0,0-1 0,0 1 0,0-1 0,0 0 0,1 0 0,-1 0 1,0 0-1,0 0 0,1-1 0,-1 0 0,0 0 0,0 1 0,1-2 0,4 0 0,-5 1-5,0-2 0,0 1 0,0 0-1,-1 0 1,1-1 0,-1 1-1,1-1 1,-1 0 0,0 0-1,1 0 1,-1 0 0,0 0 0,0-1-1,0 1 1,-1 0 0,1-1-1,-1 0 1,1 1 0,-1-1-1,0 0 1,0 0 0,0 1 0,0-1-1,0 0 1,-1 0 0,0 0-1,1 0 1,-1-4 0,0 0 63,2-9 72,-1 0 1,0 1 0,-1-1-1,-1 0 1,-1 1-1,0-1 1,-7-25 0,8 40 456,1 43 95,1-2-493,1-1-1,9 41 1,3-13-3158,-42-118 3168,27 48-139,-1 0-1,1 0 0,-1 0 1,1 0-1,0 0 0,0 0 1,0 0-1,1-1 0,-1 1 1,1 0-1,0-1 0,0 1 1,0 0-1,0 0 1,0-1-1,1 1 0,0 0 1,0 0-1,-1-1 0,2 1 1,-1 0-1,0 0 0,1 0 1,1-3-1,54-32-425,-47 33 301,-1-1 1,1 0-1,-1-1 1,0 1-1,11-13 0,-22 24 483,1 0 0,-1 0-1,1 0 1,0 0 0,0 0-1,1 1 1,0-1 0,0 6-1,0 69-357,0-49 388,0-30-431,0 0 1,0 0 0,0 0 0,0 0 0,0 0-1,0-1 1,0 1 0,0 0 0,0 0 0,0 0-1,0 0 1,0-1 0,1 1 0,-1 0 0,0 0-1,1 0 1,-1-1 0,1 1 0,-1 0 0,1 0-1,-1-1 1,1 1 0,-1-1 0,1 1 0,0 0-1,-1-1 1,1 1 0,0-1 0,0 1 0,-1-1-1,1 0 1,0 1 0,0-1 0,0 0 0,-1 0-1,2 1 1,0-1 4,-1 0 1,0-1-1,1 1 0,-1 0 0,0-1 0,1 1 1,-1-1-1,0 0 0,0 1 0,0-1 1,1 0-1,-1 0 0,0 1 0,0-1 0,0 0 1,0 0-1,0 0 0,-1 0 0,1-1 0,0 1 1,1-2-1,8-22 20,8-11-96,-1 94-121,-17-56 184,1-1 0,-1 1-1,1 0 1,0-1 0,0 1 0,0-1-1,-1 1 1,1-1 0,1 1-1,-1-1 1,0 1 0,0-1 0,0 0-1,1 0 1,-1 0 0,1 1-1,-1-1 1,1-1 0,-1 1 0,1 0-1,-1 0 1,1-1 0,0 1-1,-1-1 1,1 1 0,0-1 0,0 0-1,0 1 1,-1-1 0,1 0-1,0 0 1,0 0 0,-1-1 0,1 1-1,0 0 1,0-1 0,-1 1-1,1-1 1,0 1 0,-1-1-1,1 0 1,0 0 0,-1 0 0,1 0-1,-1 0 1,0 0 0,1 0-1,-1 0 1,0-1 0,0 1 0,1 0-1,-1-1 1,0 1 0,0-1-1,0-2 1,2-5-4,-1 0-1,0-1 1,-1 1-1,0-1 1,-1-18-1,0 20 262,-3 33 524,2-21-809,1 0 0,-1 0 0,1 0 0,0 0 0,0 0 0,0 0 1,0-1-1,2 7 0,-1-9-35,-1 0 1,1 0-1,0 1 1,0-1-1,0 0 1,-1 0-1,1 0 1,1 0-1,-1 0 0,0 0 1,0 0-1,0-1 1,0 1-1,1 0 1,-1-1-1,0 1 1,1 0-1,-1-1 1,0 0-1,1 1 0,-1-1 1,0 0-1,1 0 1,-1 0-1,1 1 1,-1-2-1,1 1 1,1 0-1,7 0-913,-1 0 0,0-1 0,0 0 0,1 0 0,-1-1 0,13-4 0,-19 5 697,-1 0-1,0 0 1,1 0 0,-1-1 0,0 1-1,0-1 1,0 1 0,0-1-1,0 0 1,0 0 0,0 0-1,-1 0 1,1 0 0,1-3 0,-2 2 382,0 1 1,0-1 0,0 0 0,0 0 0,0 0-1,-1 0 1,1 1 0,-1-1 0,0-4 0,-2-12 5779,-1 20-1507,-3 30-3022,10-12-1368,6-16-242,-8-3 246,0-1 1,0-1-1,0 1 1,0 0-1,0 0 1,-1-1-1,1 1 1,-1 0-1,1-1 1,-1 0 0,1 1-1,-1-1 1,2-3-1,22-48 960,-17 87-793,-7-29-31,13 43-6,-14-47-129,0 0 1,1-1-1,-1 1 0,0 0 1,1-1-1,-1 1 0,0-1 1,1 1-1,-1-1 0,1 1 1,-1-1-1,1 1 0,0-1 0,-1 0 1,1 1-1,-1-1 0,1 0 1,0 1-1,-1-1 0,1 0 1,0 0-1,-1 1 0,2-1 1,-1-1-24,0 1 1,1 0-1,-1-1 1,0 1-1,0-1 1,0 0 0,0 1-1,0-1 1,0 0-1,0 0 1,0 1 0,0-1-1,0 0 1,0 0-1,0 0 1,-1 0-1,2-2 1,1-2 19,0 0 1,0 1-1,-1-1 0,1 0 1,-1 0-1,-1 0 0,1-1 1,-1 1-1,0 0 0,1-8 1,-2 12 571,14 41-8,-13-38-662,0 0-1,0 1 0,0-1 0,1 0 1,-1 0-1,1 0 0,0 0 1,-1-1-1,1 1 0,0 0 0,0-1 1,0 1-1,0-1 0,1 0 1,-1 0-1,0 0 0,0 0 0,1 0 1,-1 0-1,1 0 0,-1-1 0,1 1 1,-1-1-1,1 0 0,-1 0 1,1 0-1,-1 0 0,1 0 0,-1-1 1,1 1-1,4-2 0,-4 2-10,-1-1 0,1 0-1,0 0 1,-1 0 0,1 0-1,0 0 1,-1 0-1,0-1 1,1 1 0,-1-1-1,0 0 1,1 1 0,-1-1-1,0 0 1,0 0 0,-1-1-1,1 1 1,0 0 0,-1-1-1,1 1 1,-1 0 0,0-1-1,0 0 1,0 1 0,0-1-1,0 0 1,-1 0 0,1-4-1,0 6 199,-1 0 1,0 0-1,0 0 0,0 0 0,0 0 0,0 0 1,0 0-1,0 0 0,0 0 0,-1 0 0,1 0 0,0 0 1,-1 0-1,1 0 0,0 1 0,-1-1 0,1 0 1,-1 0-1,1 0 0,-1 0 0,0 1 0,1-1 1,-1 0-1,0 1 0,1-1 0,-1 0 0,0 1 0,0-1 1,0 1-1,0-1 0,1 1 0,-1 0 0,0-1 1,0 1-1,0 0 0,0 0 0,0-1 0,0 1 1,0 0-1,0 0 0,0 0 0,0 0 0,0 0 0,-2 1 1,1-1 57,1 1 1,-1-1 0,0 1 0,0 0-1,1 0 1,-1 0 0,1 0-1,-1 0 1,1 0 0,-1 0 0,1 0-1,-1 1 1,1-1 0,0 1 0,0-1-1,0 1 1,0-1 0,0 1-1,0-1 1,0 1 0,0 0 0,1 0-1,-2 2 1,2 8-265,6-12-205,12-16-537,-7 7 436,-10 14 570,0 0 0,0 0 0,1-1 0,-1 1-1,1 0 1,0-1 0,1 0 0,-1 0 0,1 1 0,0-1 0,4 5-1,-5-8-113,0 0-1,-1 0 1,1 1-1,0-1 1,0 0-1,-1-1 1,1 1-1,0 0 1,0 0-1,0-1 1,0 1-1,0-1 1,0 0-1,1 0 1,-1 0-1,0 0 1,0 0-1,0 0 1,0 0-1,0 0 1,0-1-1,0 1 1,0-1-1,0 0 1,0 1-1,0-1 1,0 0-1,-1 0 1,4-2-1,1-1 3,0 0-1,-1-1 1,1 1 0,-1-1-1,0 0 1,0 0 0,-1-1-1,0 1 1,0-1 0,0 0-1,0 0 1,-1-1 0,0 1-1,0 0 1,-1-1 0,0 0-1,2-10 1,1-9 161,-2-1 0,-1 0 1,-1-33-1,-1 49-30,-12 42 316,9-17-443,1 1-1,0-1 1,0 0 0,2 1-1,0-1 1,1 1 0,2 16-1,-2-27-28,0 0-1,0-1 1,0 1-1,1-1 0,-1 1 1,1-1-1,0 0 1,0 1-1,0-1 0,0 0 1,0 0-1,1 0 1,0-1-1,-1 1 0,1-1 1,0 1-1,0-1 1,0 0-1,1 0 0,-1 0 1,0-1-1,1 1 1,-1-1-1,1 0 1,-1 0-1,1 0 0,0 0 1,0 0-1,-1-1 1,1 0-1,0 0 0,5 0 1,-6 0-7,0 0-1,0-1 1,0 1 0,0-1 0,0 0 0,0 1-1,0-1 1,0 0 0,0-1 0,0 1 0,0-1-1,-1 1 1,1-1 0,0 0 0,-1 0 0,0 0-1,1 0 1,-1 0 0,0 0 0,0-1 0,0 1-1,0-1 1,2-4 0,-1 0 105,0 0 0,0 0 0,-1 0 0,0 0 0,0 0 0,-1 0 0,0 0 0,0 0 0,-1-10 357,0 49-143,0-13-164,-1-11-64,1-1 0,0 0 1,0 0-1,1 0 1,2 14-1,-2-20-108,0 1-1,-1 0 1,1-1-1,0 1 1,0-1 0,0 1-1,0-1 1,0 1-1,0-1 1,0 1-1,1-1 1,-1 0 0,1 0-1,-1 0 1,0 0-1,1 0 1,0 0 0,-1 0-1,1 0 1,0-1-1,-1 1 1,1 0 0,0-1-1,-1 0 1,1 1-1,0-1 1,0 0-1,2 0 1,0 0-208,27-1-2078,-30 1 2188,-1 0 1,1 0-1,0-1 1,-1 1-1,1 0 1,-1 0-1,1 0 1,-1-1-1,1 1 1,-1 0-1,1-1 1,-1 1-1,0 0 1,1-1-1,-1 1 1,1 0-1,-1-1 1,0 1-1,1-1 1,-1 1-1,0-1 1,1 1 0,-1-1-1,0 1 1,0-1-1,0 1 1,0-1-1,1 1 1,-1-1-1,0 0 1,0 1-1,0-1 1,0 1-1,0-1 1,0 1-1,0-1 1,0 0-1,-1 1 1,1-1-1,0 1 1,0-1-1,0 1 1,-1-1-1,1 1 1,0-1-1,0 1 1,-1-1-1,1 1 1,0-1-1,-2 0 1,-7-8-4359</inkml:trace>
  <inkml:trace contextRef="#ctx0" brushRef="#br0" timeOffset="4289.51">1930 141 12822,'0'0'4578,"59"-31"-4466,-26 22-32,-2-2-80,-1 1-400,1 2-625,-6 0-1344,-6 2-2785,-2 0-2930</inkml:trace>
  <inkml:trace contextRef="#ctx0" brushRef="#br0" timeOffset="4447.74">2227 31 3522,'0'0'13094,"0"-3"-14135,9 3-5042,-1 0 2802</inkml:trace>
  <inkml:trace contextRef="#ctx0" brushRef="#br0" timeOffset="5417.74">2409 87 6355,'0'0'12336,"-19"19"-10151,15-14-2156,0 0 0,1 0 0,0 0 0,0 0 0,0 1 0,0-1 0,1 1-1,0 0 1,0-1 0,1 1 0,-1 0 0,1 0 0,1 0 0,-1 1 0,1-1 0,0 0 0,1 9-1,0-14-32,0 0 0,0 0 0,0 0 0,0 0 0,0 0-1,0 0 1,1 0 0,-1 0 0,0-1 0,1 1 0,-1 0-1,0-1 1,1 1 0,-1-1 0,1 1 0,-1-1-1,1 0 1,-1 1 0,1-1 0,-1 0 0,1 0 0,-1 0-1,1 0 1,-1-1 0,1 1 0,0 0 0,41-10-265,-36 5 142,0 0 1,0 0-1,0 0 0,-1-1 1,1 0-1,-2 0 0,8-10 1,-3 5 138,-10 11-17,1 0 0,-1 0 0,1-1 0,-1 1 0,0 0 0,1 0 0,-1 0 0,0 0 0,1 0 0,-1 0 0,1 0 0,-1 0 0,0 0 0,1 0 0,-1 0 0,1 0 0,-1 0 0,0 1 0,1-1 0,-1 0 0,0 0 0,1 0 0,-1 0 0,0 1 0,1-1 0,-1 0 0,0 0 0,1 1 0,-1-1 0,0 0 0,1 1 0,-1-1 12,0-1-1,-1 1 0,1 0 1,0 0-1,0-1 0,0 1 1,0 0-1,0-1 0,0 1 1,0 0-1,0 0 0,0-1 1,0 1-1,0 0 0,1 0 1,-1-1-1,0 1 0,0 0 1,0-1-1,0 1 0,0 0 1,0 0-1,1-1 0,-1 1 1,0 0-1,0 0 0,0 0 1,1-1-1,-1 1 0,0 0 1,0 0-1,0 0 0,1 0 1,-1 0-1,0-1 0,1 1 1,-1 0-1,0 0 0,0 0 1,1 0-1,-1 0 0,0 0 1,0 0-1,1 0 1,-1 0-1,0 0 0,1 0 1,-1 0-1,0 0 0,0 0 1,1 0-1,-1 0 0,0 0 1,1 1-1,-1-1 0,0 0 1,0 0-1,1 0 0,-1 0 1,0 0-1,0 1 0,0-1 1,1 0-1,-1-1 1,0 0-1,0 0 1,0 0-1,0 0 1,0 0 0,0 0-1,0-1 1,-1 1 0,1 0-1,0 0 1,-1 0-1,1 0 1,0 0 0,-1 0-1,0 0 1,1 0-1,-1 0 1,1 0 0,-1 1-1,0-1 1,0 0 0,1 0-1,-1 0 1,0 1-1,0-1 1,0 0 0,0 1-1,0-1 1,0 1 0,0-1-1,0 1 1,0 0-1,0-1 1,0 1 0,0 0-1,-1 0 1,1 0 0,0 0-1,0 0 1,0 0-1,-1 0 1,-1 0-15,1 1 1,0-1-1,0 1 0,0-1 1,0 1-1,0 0 0,-1 0 1,1 0-1,1 0 0,-1 0 1,0 1-1,0-1 1,0 0-1,1 1 0,-1-1 1,0 1-1,1 0 0,0 0 1,-1-1-1,0 4 0,0 0-18,0-1-1,1 1 0,-1 1 1,1-1-1,1 0 0,-1 10 1,1-14 6,0-1 1,0 1 0,0 0 0,0-1 0,0 1 0,0 0 0,0 0 0,0-1 0,0 1 0,1 0 0,-1-1 0,0 1 0,0 0 0,1-1 0,-1 1 0,1 0 0,-1-1 0,0 1 0,1-1 0,-1 1 0,2 0 0,-1-1 0,-1 0 1,1 0-1,0 0 0,0 0 0,0 0 1,0 0-1,0 0 0,0 0 1,0-1-1,-1 1 0,1 0 1,0-1-1,0 1 0,0-1 1,0 1-1,-1 0 0,1-1 1,0 0-1,-1 1 0,1-1 1,0 1-1,-1-1 0,1-1 1,3-1 89,-1-1 0,1 1 0,-1-1 0,0 0 0,0-1 0,-1 1 1,1 0-1,3-10 0,-6 14 145,33 9-210,-31-7 4,0-1 0,1 0 0,-1 0 0,1 0 1,-1 0-1,1 0 0,0-1 0,-1 1 0,1-1 0,0 0 0,-1 1 0,1-1 0,0-1 0,-1 1 0,1 0 0,0-1 0,-1 1 0,5-2 0,-2-1 11,0 0 0,-1 0 0,1-1 0,-1 0 0,1 0 0,-1 0 0,0 0 0,-1 0 0,1-1 0,-1 0-1,0 0 1,0 0 0,0 0 0,-1 0 0,0 0 0,0-1 0,0 1 0,0-1 0,0-6 0,8-61-13,-13 116-57,0-26 203,1 1 0,1-1-1,1 1 1,0-1 0,2 1 0,4 25-1,-5-41-134,0 1 0,0 0 0,1-1 0,-1 1 1,1-1-1,-1 0 0,1 0 0,0 1 0,0-1 0,0 0 0,0 0 0,0-1 0,0 1 0,0 0 0,1-1 0,-1 1 0,1-1 0,-1 0 0,1 0 0,0 0 0,-1 0 0,1 0 0,0-1 0,-1 1 0,1-1 0,0 0 0,0 0 0,0 0 0,-1 0 0,1 0 0,5-1 1,-3 0-248,1 0 1,0 0-1,-1-1 1,1 0-1,-1 0 1,9-4 0,-10 4-443,-1 0 1,0 0 0,0 0-1,0-1 1,0 1 0,0-1 0,0 0-1,-1 1 1,4-7 0,1-6-8381</inkml:trace>
  <inkml:trace contextRef="#ctx0" brushRef="#br0" timeOffset="6309.37">1071 588 11701,'0'0'6657,"-4"-2"-5873,-15-9-240,14 7-444,-1 0 1,0 1-1,1 0 1,-1 0-1,0 1 0,-8-3 1,12 5-101,0 0 0,0 0 0,1-1-1,-1 1 1,0 0 0,0 1 0,1-1 0,-1 0 0,0 1 0,0-1 0,1 0-1,-1 1 1,0 0 0,1 0 0,-1-1 0,1 1 0,-1 0 0,1 0 0,-1 0-1,1 0 1,-1 1 0,1-1 0,0 0 0,0 0 0,0 1 0,0-1 0,0 1-1,-2 2 1,1 0-84,0-1 0,0 1-1,0 0 1,0-1 0,1 1-1,-1 0 1,1 0 0,0 0-1,0 1 1,0-1 0,1 0-1,-1 0 1,1 0 0,0 1-1,1-1 1,-1 0 0,1 0-1,-1 0 1,1 0 0,1 1-1,-1-1 1,0-1 0,1 1-1,0 0 1,0 0 0,0 0-1,0-1 1,1 0 0,-1 1-1,1-1 1,0 0 0,0 0-1,0 0 1,0 0 0,7 3-1,37 19-1181,-36-21 1050,0 1 0,0 1-1,-1 0 1,16 12 0,-26-17 216,1-1 0,0 0 0,-1 1 0,1-1 1,-1 1-1,1-1 0,-1 1 0,1-1 1,-1 1-1,1-1 0,-1 1 0,1-1 1,-1 1-1,0 0 0,0-1 0,1 1 1,-1 0-1,0-1 0,0 1 0,1 0 1,-1-1-1,0 1 0,0 0 0,0-1 0,0 1 1,0 0-1,0 0 0,0-1 0,0 1 1,-1 0-1,1-1 0,0 1 0,0 0 1,-1 0-1,0 1 61,-1-1-1,1 0 1,-1 0 0,1 1-1,-1-1 1,0 0 0,0 0-1,1-1 1,-1 1 0,0 0-1,0-1 1,-2 1 0,-58 9 1673,61-10-1710,-45 2 1105,27-2-4506,12 0 519</inkml:trace>
  <inkml:trace contextRef="#ctx0" brushRef="#br0" timeOffset="6665.77">1139 847 8980,'0'0'5427,"10"-7"-4766,-5 3-603,1 1 16,-1-1 1,0 0-1,-1 0 0,1 0 1,-1 0-1,0 0 0,0-1 0,0 0 1,0 0-1,-1 0 0,0 0 0,0-1 1,0 1-1,-1-1 0,0 0 1,3-10-1,-5 15-50,6-71 480,-6 67-394,0 0 1,0 1-1,0-1 1,-1 0-1,1 0 0,-1 1 1,-1-1-1,1 1 1,0-1-1,-1 1 1,0 0-1,-5-9 0,7 13 397,0 1-532,0 30 254,6 50-1,8-27-1240,-11-47-66,0 1 0,1-1 0,0 1 0,9 10 0,-8-13-2412</inkml:trace>
  <inkml:trace contextRef="#ctx0" brushRef="#br0" timeOffset="7719.2">1242 819 2417,'0'0'14423,"-5"-7"-13791,-14-22-504,19 29-130,0-1-1,0 0 1,0 1-1,0-1 1,0 0-1,0 1 1,0-1-1,0 1 1,0-1-1,0 0 1,1 1-1,-1-1 1,0 1-1,0-1 1,1 0-1,-1 1 1,0-1-1,1 1 1,-1-1-1,1 1 1,-1-1-1,0 1 1,1-1-1,-1 1 1,1 0-1,0-1 1,-1 1-1,1 0 1,-1-1-1,1 1 1,-1 0-1,1 0 1,0-1-1,-1 1 1,1 0-1,0 0 1,29-8-209,-26 7 135,22-6-198,-1 1 0,1 1 0,41-1 0,-96 35 1709,-1 9-467,28-37-951,1 1 0,0 1 0,0-1 0,0 0 1,0 0-1,0 0 0,0 0 0,1 1 0,-1-1 0,1 0 0,-1 1 0,1-1 0,0 0 0,0 1 0,0-1 0,0 1 0,1 3 0,0-5-33,0-1-1,-1 1 0,1-1 0,0 1 1,0-1-1,-1 1 0,1-1 0,0 1 1,0-1-1,0 0 0,0 1 0,0-1 1,0 0-1,0 0 0,-1 0 1,1 0-1,0 0 0,0 0 0,0 0 1,0 0-1,0 0 0,0 0 0,0-1 1,0 1-1,0 0 0,0-1 0,-1 1 1,1 0-1,1-1 0,26-12-430,-25 11 426,0-1 0,0 1 0,0-1 0,-1 0 0,1 1 0,-1-1 0,0 0 0,0-1 0,0 1 0,0 0 0,0-1 0,-1 1 0,1 0 0,-1-1 0,0 0 0,0 1 0,-1-1 0,1 0 0,-1 0 0,1-4 982,10 39-1089,-11-30 128,1 1 1,-1 0-1,1-1 1,0 1-1,0-1 1,-1 0-1,1 1 1,0-1-1,0 0 0,1 1 1,-1-1-1,0 0 1,0 0-1,0 0 1,1 0-1,-1 0 1,1 0-1,-1-1 0,0 1 1,1 0-1,0-1 1,-1 1-1,1-1 1,-1 1-1,1-1 1,0 0-1,-1 0 0,1 0 1,-1 0-1,1 0 1,0 0-1,-1 0 1,1 0-1,0-1 0,-1 1 1,1 0-1,-1-1 1,1 0-1,-1 1 1,1-1-1,-1 0 1,1 0-1,-1 0 0,0 0 1,1 0-1,-1 0 1,2-2-1,2-2 5,-1 1 0,1-1 0,-1 0 0,0 0 0,-1 0 0,1 0 0,-1-1-1,0 1 1,0-1 0,-1 0 0,3-8 0,-2-16 6,-1 0 0,-3-43 0,0 45-137,0 41 72,-1 16 189,0 1 0,3 30 1,-1-53-106,1-1-1,-1 0 1,1 0 0,0 1 0,1-1 0,0 0 0,0 0-1,0 0 1,1-1 0,-1 1 0,1-1 0,1 1-1,-1-1 1,1 0 0,0 0 0,5 5 0,-8-9-29,0-1 1,0 1-1,0 0 1,-1-1 0,1 1-1,0-1 1,0 0-1,0 1 1,0-1-1,0 0 1,0 1 0,0-1-1,0 0 1,0 0-1,0 0 1,0 0-1,0 0 1,0 0-1,0 0 1,0 0 0,0 0-1,0-1 1,-1 1-1,1 0 1,0-1-1,1 0 1,21-21-77,4-34-212,-25 49 304,0 1 0,-1-1 1,0 0-1,0 0 0,0-13 1,-1 19 275,4 33-178,12 11-115,-15-42-3,-1 0 1,1 1-1,0-1 1,0 0-1,-1 0 1,1 0-1,0 0 0,0 0 1,0 0-1,1 0 1,-1 0-1,0 0 0,0 0 1,0-1-1,1 1 1,-1 0-1,0-1 1,1 1-1,-1-1 0,0 1 1,1-1-1,-1 0 1,1 0-1,-1 0 0,1 0 1,-1 0-1,1 0 1,2 0-1,-3-1-14,0 0 0,0 0 0,0 0-1,0 0 1,0 0 0,0 0 0,0 0 0,-1 0 0,1 0 0,0-1-1,0 1 1,-1 0 0,1 0 0,-1-1 0,1 1 0,-1 0-1,0-1 1,1 1 0,-1-1 0,0 1 0,0 0 0,0-1-1,0-1 1,0-45-832,-1 35 328,1 9 391,0 0-1,-1 0 1,1 0-1,-1 0 1,0 0-1,0 0 1,0 0-1,-1 0 1,-3-7-1,3 17 5,3 9 119,18 26-14,7 19 172,-25-57-164,0 0-1,0 0 0,0 1 1,-1-1-1,1 0 0,-1 1 1,0-1-1,0 0 0,0 1 1,0-1-1,-1 0 0,1 1 1,-1-1-1,-2 6 0,-4-1-1626,-4-4-2314</inkml:trace>
  <inkml:trace contextRef="#ctx0" brushRef="#br0" timeOffset="7891.3">1490 684 13158,'0'0'2769,"67"-24"-8307,-39 16-2050</inkml:trace>
  <inkml:trace contextRef="#ctx0" brushRef="#br0" timeOffset="8042.96">1693 559 10149,'0'0'6451,"14"-13"-12742,0 13 1392</inkml:trace>
  <inkml:trace contextRef="#ctx0" brushRef="#br0" timeOffset="8382.71">1872 519 10837,'0'0'8110,"-1"6"-8027,0 13 78,-4 21 468,3 0 0,1 1-1,8 72 1,-6-109-606,0 0 0,1 0 0,-1 0 1,1 0-1,-1-1 0,1 1 0,0-1 0,1 1 0,3 4 0,-5-6-58,0-1-1,0 0 0,0 0 0,0 0 1,0 0-1,0-1 0,0 1 0,1 0 1,-1 0-1,0-1 0,0 1 0,1 0 1,-1-1-1,0 0 0,1 1 0,-1-1 1,1 0-1,-1 1 0,0-1 0,1 0 1,-1 0-1,1 0 0,-1-1 1,0 1-1,1 0 0,-1 0 0,1-1 1,-1 1-1,0-1 0,1 1 0,1-2 1,-2 0-288,1 1 1,-2-1 0,1 1-1,0-1 1,0 0 0,0 0 0,-1 0-1,1 1 1,-1-1 0,1 0 0,-1 0-1,0 0 1,0 0 0,0 0 0,0 0-1,0 0 1,-1-2 0,1-2-2535,0-2-2908</inkml:trace>
  <inkml:trace contextRef="#ctx0" brushRef="#br0" timeOffset="9005.18">2011 694 5987,'0'0'12325,"0"-6"-10768,0 4-954,0 4-362,0 171-2524</inkml:trace>
  <inkml:trace contextRef="#ctx0" brushRef="#br0" timeOffset="9173.37">1851 633 1697,'0'0'10725</inkml:trace>
  <inkml:trace contextRef="#ctx0" brushRef="#br0" timeOffset="9316.04">2030 543 1793,'0'0'11637,"-5"3"-17560</inkml:trace>
  <inkml:trace contextRef="#ctx0" brushRef="#br0" timeOffset="10244.03">2158 657 10485,'0'0'8919,"-6"7"-8498,2-1-351,0-1 0,0 1 0,0 0 1,1-1-1,0 2 0,0-1 0,0 0 0,1 1 0,0-1 0,0 1 0,1 0 1,-1-1-1,1 11 0,1-15-56,0 7 38,0 0 1,0-1-1,1 1 0,4 13 1,-5-21-48,0 1 1,1-1-1,-1 0 1,0-1-1,1 1 1,-1 0 0,1 0-1,0 0 1,-1 0-1,1 0 1,0 0-1,-1-1 1,1 1-1,0 0 1,0 0 0,-1-1-1,1 1 1,0-1-1,2 2 1,-2-2-2,1 0-1,-1 0 1,1 0 0,-1 0-1,0 0 1,1-1 0,-1 1 0,0 0-1,1-1 1,-1 1 0,0-1 0,1 1-1,-1-1 1,0 0 0,0 1 0,1-1-1,-1 0 1,0 0 0,2-2-1,4-4-72,0 0-1,0-1 1,-1 0-1,0 0 0,0 0 1,7-17-1,24-31-745,-11 66 458,-19-6 743,-22-12-268,13 7-126,0-1 0,0 1 1,0 0-1,0 0 0,-1 0 0,1 0 0,-1 0 0,1 0 0,0 1 0,-1-1 1,1 1-1,-1 0 0,1-1 0,-1 1 0,1 0 0,-1 1 0,0-1 0,1 0 1,0 1-1,-1-1 0,1 1 0,-1 0 0,1 0 0,0 0 0,-1 0 0,1 0 1,0 1-1,0-1 0,0 1 0,0-1 0,0 1 0,0 0 0,-2 2 0,2 0-9,-1 0 0,0 0-1,1 1 1,0-1 0,0 1-1,1 0 1,-1-1 0,1 1-1,0 0 1,0 0-1,1 0 1,-1-1 0,1 1-1,0 0 1,0 0 0,2 9-1,-2-13-21,0-1 0,0 1 0,1-1 0,-1 1 0,0 0 0,0-1 0,0 1 0,1-1 0,-1 1 0,0-1 0,1 1 0,-1-1 0,0 1 0,1-1 0,-1 1 0,1-1 0,-1 1 0,1-1 0,-1 0 0,1 1-1,-1-1 1,1 0 0,-1 1 0,1-1 0,0 0 0,-1 0 0,1 0 0,-1 1 0,1-1 0,0 0 0,-1 0 0,1 0 0,-1 0 0,1 0 0,0 0 0,-1 0 0,1 0 0,0 0 0,-1-1 0,1 1 0,-1 0 0,1 0 0,0-1 0,-1 1 0,1 0 0,-1 0 0,1-1-1,-1 1 1,1-1 0,25-21-1234,-24 17 1407,0 0 0,0-1 0,0 0 1,0 1-1,-1-1 0,0 0 0,0 0 0,-1 0 1,1-7 636,24 36-741,-21-23-11,1 0 0,-1-1 1,0 0-1,0 1 0,0-1 1,1-1-1,-1 1 0,0-1 1,-1 1-1,1-1 1,0-1-1,0 1 0,-1 0 1,1-1-1,-1 1 0,0-1 1,0 0-1,0 0 0,3-5 1,2-1 21,-1-1 0,0 0 1,0 0-1,-1 0 0,8-21 1,-5 1 134,-2-2 1,-1 1-1,-1-1 1,-2 0-1,-1 1 0,-3-38 1,-14 121 639,12-32-778,1 1 0,1 0-1,1-1 1,0 1 0,2 0-1,0-1 1,8 29 0,-7-38-285,1 0 0,0-1 1,0 0-1,1 0 1,1 0-1,10 14 1,-11-17-463,1-1 1,0 1 0,0-1-1,1 0 1,0-1 0,0 0-1,0 0 1,0 0 0,11 4-1,2-1-6393</inkml:trace>
  <inkml:trace contextRef="#ctx0" brushRef="#br0" timeOffset="10743.45">1763 659 9380,'0'0'10309,"-11"-7"-9717,11 5-128,14 0-399,8-2-65,3 0 96,3 0-96,0 2-48,-9 0-1057,-2 2-1104,-3 0-784,-6-1-3522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45:35.53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6936 87 13526,'0'0'6150,"0"12"-5916,-15 223 2626,39-324-2880,25-74-429,-49 161 458,1 1 0,-1-1 0,0 1 1,1 0-1,-1-1 0,1 1 0,0 0 0,-1-1 1,1 1-1,0 0 0,0 0 0,0 0 0,0 0 1,0 0-1,0 0 0,0 0 0,0 0 0,0 0 0,0 0 1,0 0-1,1 0 0,-1 1 0,0-1 0,1 1 1,-1-1-1,3 0 0,-2 2-4,-1-1 0,1 1 0,0 0-1,0 0 1,-1 0 0,1-1 0,-1 1 0,1 1 0,-1-1 0,1 0 0,-1 0 0,1 1-1,-1-1 1,0 0 0,0 1 0,0 0 0,1 1 0,7 11 110,-2 1-1,0-1 1,8 24 0,-6-12 41,-1 0-1,-2 1 1,4 27 0,-6 6-7086</inkml:trace>
  <inkml:trace contextRef="#ctx0" brushRef="#br0" timeOffset="198.3">6973 252 15527,'0'0'6451,"75"-22"-6723,-41 17-705,-1 0-1728,1 0-1553,-6 2-5026</inkml:trace>
  <inkml:trace contextRef="#ctx0" brushRef="#br0" timeOffset="505.72">7293 63 9060,'0'0'10026,"1"-4"-9015,3-5-381,-1 13-83,3 28 353,0 50 521,-3 49-835,5-47-6439,-5-70-133</inkml:trace>
  <inkml:trace contextRef="#ctx0" brushRef="#br0" timeOffset="766.69">7444 53 13718,'0'0'6206,"2"5"-6083,5 16 489,-2 1 0,0 0 1,2 37-1,-5-39-550,0-1 1,1 0-1,1 0 1,1 0-1,0 0 1,13 27-1,-11-38-525,-2-2-2690</inkml:trace>
  <inkml:trace contextRef="#ctx0" brushRef="#br0" timeOffset="-2350.98">5237 172 12198,'0'0'4396,"-4"-12"-3115,3 6-1155,-14-46 1146,14 49-1129,0 0 0,-1-1 0,1 1 1,-1 0-1,0 0 0,1 0 0,-2 0 1,1 0-1,0 0 0,0 1 0,-1-1 1,0 1-1,1 0 0,-1 0 0,-3-2 1,4 3-131,0 0 1,0 1 0,0-1 0,0 1 0,0-1 0,0 1 0,0 0 0,0 0 0,0 0 0,0 0-1,0 0 1,0 1 0,0-1 0,0 1 0,0-1 0,0 1 0,0 0 0,0 0 0,0-1 0,0 1-1,0 1 1,1-1 0,-1 0 0,0 0 0,1 1 0,-1-1 0,1 0 0,0 1 0,-1 0 0,1-1-1,0 1 1,0 0 0,0 0 0,0-1 0,0 1 0,1 0 0,-1 0 0,0 0 0,1 0 0,-1 2-1,0 1-37,-1 0-1,1-1 0,0 1 0,0 0 1,1 0-1,-1-1 0,1 1 1,0 0-1,1 0 0,-1 0 0,1-1 1,0 1-1,0 0 0,0-1 0,1 1 1,3 8-1,4-2-196,1 0-1,0 0 1,19 14 0,-16-14-14,0 1 0,18 20-1,-28-28 222,0 0 0,-1 0-1,1 0 1,-1 1-1,0-1 1,0 1-1,0-1 1,0 1-1,-1 0 1,0-1-1,0 1 1,0 0 0,0 8-1,-2-12 59,1 1 0,-1-1 0,1 1 0,-1-1 0,0 1 1,0-1-1,0 0 0,0 1 0,0-1 0,0 0 0,0 0 0,0 0 0,0 0 0,-1 0 0,1 0 0,0 0 0,-1 0 0,1 0 1,-1-1-1,1 1 0,-1-1 0,1 1 0,-1-1 0,1 1 0,-1-1 0,1 0 0,-4 0 0,-48 6 1189,52-6-1224,-81 0 119,82 0-259,-1 0-1,1-1 1,0 1-1,-1 0 1,1-1 0,0 1-1,0 0 1,0-1-1,-1 1 1,1 0 0,0-1-1,0 1 1,0 0-1,0-1 1,-1 1-1,1-1 1,0 1 0,0 0-1,0-1 1,0 1-1,0 0 1,0-1 0,0 1-1,0-1 1,0 1-1,1 0 1,-1-1 0,0 1-1,0-1 1,0 1-1,0 0 1,0-1 0,1 1-1,-1 0 1,0-1-1,0 1 1,1 0 0,-1-1-1,0 1 1,0 0-1,1 0 1,-1-1 0,0 1-1,1 0 1,-1 0-1,0 0 1,1-1-1,-1 1 1,0 0 0,2 0-1,15-10-7047</inkml:trace>
  <inkml:trace contextRef="#ctx0" brushRef="#br0" timeOffset="-2013.4">5307 289 8036,'0'0'14596,"6"57"-14169,-6-55-419,1 1 0,0-1 1,0 0-1,1 0 0,-1 0 1,0 0-1,1 0 0,-1 0 1,1 0-1,-1 0 1,1-1-1,0 1 0,0 0 1,0-1-1,0 0 0,0 1 1,0-1-1,0 0 0,1 0 1,-1 0-1,0 0 0,1-1 1,-1 1-1,0-1 1,1 1-1,-1-1 0,1 0 1,-1 0-1,0 0 0,1 0 1,-1 0-1,1-1 0,-1 1 1,1-1-1,-1 0 0,0 1 1,0-1-1,1 0 1,-1 0-1,0 0 0,0-1 1,0 1-1,0-1 0,0 1 1,0-1-1,0 1 0,-1-1 1,1 0-1,-1 0 1,1 0-1,-1 0 0,0 0 1,1 0-1,-1 0 0,0-1 1,0 1-1,-1 0 0,1-1 1,0-2-1,0 1 15,3-50 536,-3 52-549,-1 0 0,0 0 0,0 0 0,0 0 0,0 0 0,0 0 0,-1 0 0,1 0 0,-1 0 0,1 1 0,-1-1 0,1 0 0,-1 0 0,0 0 0,0 1 0,0-1 0,0 0 0,0 1 0,0-1 0,-1 1 0,1-1 0,0 1 0,-2-2 0,2 3-146,1 0 0,0 0-1,0 0 1,-1 0 0,1 0 0,0 0 0,0 0 0,-1 0 0,1 0 0,0 0 0,0 0-1,-1 0 1,1 0 0,0 0 0,0 1 0,-1-1 0,1 0 0,0 0 0,0 0-1,-1 0 1,1 0 0,0 0 0,0 1 0,0-1 0,0 0 0,-1 0 0,1 0-1,0 1 1,0-1 0,0 0 0,0 0 0,0 0 0,-1 1 0,1-1 0,0 0 0,0 0-1,0 1 1,0-1 0,0 0 0,0 0 0,0 1 0,0-1 0,0 0 0,0 0-1,0 1 1,0-1 0,0 11-5602</inkml:trace>
  <inkml:trace contextRef="#ctx0" brushRef="#br0" timeOffset="-1480.92">5544 262 11957,'0'0'9231,"1"17"-9004,0-9-87,0 1 0,0-1-1,1 0 1,0 0 0,7 13 0,-9-20-136,0 0 1,0 0 0,1 0 0,-1 0-1,1 0 1,-1 0 0,1 0 0,-1-1-1,1 1 1,-1 0 0,1 0 0,0 0 0,0-1-1,-1 1 1,1 0 0,0-1 0,0 1-1,0-1 1,0 1 0,0-1 0,-1 1-1,1-1 1,0 0 0,0 1 0,0-1-1,0 0 1,0 0 0,0 0 0,0 1-1,1-1 1,-1 0 0,0-1 0,0 1 0,0 0-1,0 0 1,0 0 0,0-1 0,0 1-1,0 0 1,0-1 0,-1 1 0,1-1-1,0 1 1,0-1 0,0 1 0,0-1-1,-1 0 1,1 1 0,0-1 0,0 0-1,-1 0 1,1 1 0,-1-1 0,1 0 0,-1 0-1,2-2 1,22-42 85,-10 15 183,-13 29-89,1 4-193,1 0 0,-1 0 0,0 1 0,0-1 0,-1 0 0,1 1 0,-1-1 1,1 1-1,0 5 0,1 0 53,-2-8-39,-1 1 0,1 0 0,-1 0 1,1-1-1,0 1 0,0 0 1,0-1-1,0 1 0,0-1 1,0 1-1,0-1 0,0 1 0,0-1 1,1 0-1,-1 1 0,1-1 1,-1 0-1,1 0 0,-1 0 0,1 0 1,0-1-1,-1 1 0,1 0 1,0-1-1,0 1 0,0-1 1,-1 1-1,1-1 0,0 0 0,0 0 1,0 0-1,0 0 0,0 0 1,-1 0-1,1-1 0,0 1 1,0-1-1,0 1 0,2-2 0,-1 0 5,1 0-1,-1-1 0,1 1 1,-1-1-1,0 0 1,0 0-1,0 0 0,0 0 1,-1 0-1,1-1 0,-1 1 1,0-1-1,0 0 0,0 1 1,0-1-1,1-5 0,1 12-52,37 23 44,-1-23-1711,0-7-4112,-17-2-124</inkml:trace>
  <inkml:trace contextRef="#ctx0" brushRef="#br0" timeOffset="-722.1">6111 199 12246,'0'0'8673,"-3"8"-7921,0-3-651,0 1-17,1 0 0,0 0 0,0 0 0,0 0 1,-1 11-1,2-16-78,1 0 0,0 0 0,0 0 0,0 0 0,0 1 0,0-1 0,1 0 0,-1 0 0,0 0 0,0 0 0,1 0 0,-1 0 0,1 0 0,-1 0 0,1 0 0,-1 0 0,1 0 0,0 0 0,-1 0 0,1 0 0,0 0 0,0 0 0,-1-1 0,1 1 0,0 0 0,0-1 0,0 1 0,0-1 0,0 1 0,0-1 0,0 1 0,0-1 0,0 0 0,0 1 1,1-1-1,-1 0 0,0 0 0,0 0 0,0 0 0,0 0 0,0 0 0,2 0 0,-1 0-33,0 0 1,0 0 0,0-1 0,0 1 0,0 0 0,0-1-1,0 1 1,0-1 0,-1 0 0,1 0 0,0 1 0,0-1-1,-1 0 1,1-1 0,-1 1 0,1 0 0,-1 0 0,1-1 0,-1 1-1,0-1 1,0 1 0,0-1 0,1 1 0,-1-1 0,-1 0-1,1 1 1,0-1 0,0 0 0,-1 0 0,1 0 0,-1 0-1,1 1 1,-1-1 0,0 0 0,0 0 0,0 0 0,0 0-1,0 0 1,0 0 0,-1 0 0,1 0 0,-1 0 0,0-2-1,0 0 39,1 1-1,-1-1 1,0 1-1,0 0 0,0-1 1,-1 1-1,1 0 0,-1 0 1,0 0-1,0 0 0,0 0 1,0 0-1,0 1 1,0-1-1,-1 1 0,1-1 1,-1 1-1,0 0 0,0 0 1,0 0-1,0 0 0,0 1 1,0-1-1,-4 0 1,6 3-45,1-1 1,0 1 0,-1 0 0,1-1 0,-1 1 0,1 0 0,0 0 0,0-1-1,-1 1 1,1 0 0,0 0 0,0 0 0,0-1 0,0 1 0,0 0 0,0 0 0,0 0-1,0-1 1,0 1 0,0 0 0,1 0 0,-1 0 0,0-1 0,1 2 0,1 0-71,-1-1 0,1 0 0,0 1 0,0-1 0,0 0 0,-1 0 0,1 0 0,0 0 0,0 0 0,1-1 0,-1 1 0,0-1 0,0 1 0,0-1 0,0 0 0,0 0 0,1 0 0,-1 0 1,0 0-1,4-1 0,0 1 67,-1-1 0,1 0 0,-1 0 0,1-1 0,-1 1 0,1-1 0,5-3 0,-5 0 55,0 0-1,0 0 0,0 0 0,-1-1 0,0 1 0,0-1 0,-1-1 0,1 1 0,-1-1 0,-1 1 0,5-9 0,-6 9 504,0 1-1,0-1 0,0 1 0,-1-1 1,1 1-1,0-9 0,-5 123-608,2 81 351,3-160-215,1-1 1,1 0-1,1 1 1,12 35-1,-14-58-19,-3-4-21,1 0 0,0 0 0,0 0 0,0 0 0,0 0 0,1 0 0,-1-1 0,1 1 0,-1-1-1,5 5 1,-6-6 63,0-19 350,0 0-503,-2-1 1,0 0-1,0 0 0,-2 1 1,0-1-1,-10-22 0,10 31 77,0-1-1,-1 1 1,0 0-1,-1 0 1,-1 0-1,1 1 1,-1 0-1,-1 0 1,1 1-1,-2 0 1,-15-12-1,117 6 520,23-14-2431,-43 3-4732,-62 18-1465</inkml:trace>
  <inkml:trace contextRef="#ctx0" brushRef="#br0" timeOffset="-5977.99">2854 82 7459,'0'0'4768,"-3"10"-4072,-4 13 447,-33 129 3620,33-119-4330,1 0 1,-1 65-1,7-97-382,0-6-5,0 0 0,1 0 0,-1 0 0,1 1 0,0-1 0,1 0 0,-1 1 0,1-1 0,0 1 0,3-5 0,2-10-37,17-83-73,-19 71 126,19-57 1,-24 88-53,0 0 0,0-1 0,0 1 0,0 0 0,0 0 0,0-1 0,0 1 0,0 0 0,0 0 0,0-1 0,0 1 0,1 0 0,-1 0 0,0 0 0,0-1 0,0 1 0,0 0 0,0 0 0,1 0 0,-1-1 0,0 1 0,0 0 0,0 0 0,0 0 0,1 0 0,-1 0 0,0 0 0,0-1 0,1 1 0,-1 0 0,0 0 0,0 0 0,1 0 0,-1 0 0,0 0 0,0 0 0,0 0 0,1 0 0,-1 0 0,0 0 0,0 0 0,1 0 1,6 11 125,6 27-83,-11-30 82,32 117 647,-6-21-1718,-5-37-4622,-22-63 793</inkml:trace>
  <inkml:trace contextRef="#ctx0" brushRef="#br0" timeOffset="-5824.19">2840 379 1905,'0'0'15735,"31"-65"-15559,-3 51-64,5 3-112,3 0 0,1 6-832,-6 0-1857,-6 5-3314</inkml:trace>
  <inkml:trace contextRef="#ctx0" brushRef="#br0" timeOffset="-5547.4">3108 281 12102,'0'0'5709,"1"12"-4706,-1-4-908,7 54 754,-7-59-799,1 0 0,0 0 0,-1 0 0,1 0-1,0 0 1,1 0 0,-1-1 0,0 1 0,1 0-1,0-1 1,-1 1 0,1-1 0,0 1 0,0-1-1,1 0 1,-1 0 0,0 0 0,1 0 0,-1 0-1,3 1 1,-4-3 9,0 0-1,0 0 0,-1 0 1,1-1-1,0 1 0,0 0 1,-1 0-1,1-1 0,0 1 1,-1 0-1,1-1 0,-1 1 1,1 0-1,0-1 0,-1 1 1,1-1-1,-1 1 1,1-1-1,-1 1 0,1-1 1,-1 0-1,1 1 0,-1-1 1,0 0-1,1 1 0,-1-1 1,0 0-1,1 0 0,10-28 520,-8 21-516,8-29 17,4-10-1337,2 23-5025,-12 21 272</inkml:trace>
  <inkml:trace contextRef="#ctx0" brushRef="#br0" timeOffset="-5019.67">3287 324 9108,'0'0'6635,"4"-3"-6035,23-29 261,-26 30-845,0 1 0,0 0 0,0 0 0,0-1 0,-1 1 0,1 0 0,0-1 0,-1 1 0,1-1 0,-1 1 0,1-1 0,-1 1 0,0-1 0,0 0 1,0 1-1,0-1 0,0 1 0,0-1 0,0 1 0,0-1 0,0 1 0,-1-1 0,1 1 0,-1-1 0,1 1 0,-1-1 0,0 1 0,1-1 0,-3-1 0,3 2 4,0 1 0,-1 0-1,1-1 1,-1 1-1,1 0 1,0-1-1,-1 1 1,1 0-1,-1-1 1,1 1-1,-1 0 1,1 0-1,-1-1 1,1 1-1,-1 0 1,1 0 0,-1 0-1,1 0 1,-1 0-1,1 0 1,-1 0-1,1 0 1,-1 0-1,1 0 1,-1 0-1,1 0 1,-1 0-1,1 0 1,-1 0-1,1 0 1,-1 1 0,1-1-1,-1 0 1,1 0-1,-1 1 1,1-1-1,-1 0 1,1 1-1,0-1 1,-1 0-1,1 1 1,0-1-1,-1 1 1,1-1-1,0 0 1,-1 1 0,1-1-1,0 1 1,0-1-1,0 1 1,-1-1-1,1 1 1,0-1-1,0 1 1,0-1-1,0 1 1,0 0-1,0-1 1,0 1 0,0-1-1,0 1 1,0 0-1,-2 37-176,2-37 199,-1 4-173,1 0 0,0-1 0,0 1 1,1 0-1,-1-1 0,1 1 0,0 0 1,0-1-1,1 1 0,-1-1 0,1 0 0,4 8 1,-4-10-370,1 0 0,-1 0 0,1 0-1,0 0 1,-1 0 0,1-1 0,0 1 0,0-1 0,0 0 0,0 0 0,0 0 0,0 0 0,1 0 0,-1-1 0,0 1 0,0-1-1,0 0 1,1 0 0,3-1 0,-5 2 304,0-2-1,-1 1 0,1 0 0,-1 0 1,1 0-1,0-1 0,-1 1 1,1-1-1,-1 1 0,1-1 1,-1 0-1,0 0 0,1 1 1,-1-1-1,0 0 0,1 0 0,-1 0 1,0 0-1,0-1 0,0 1 1,0 0-1,1-2 0,0 1 489,-1-1 0,0 1 1,0-1-1,0 1 0,0-1 0,-1 0 0,1 1 0,-1-1 0,0 0 0,1 1 0,-1-1 0,-1-5 1,1 6 78,0 0 1,0-1 0,-1 1-1,1-1 1,0 1 0,-1 0-1,0-1 1,0 1 0,0 0 0,0 0-1,0 0 1,0-1 0,0 1-1,-1 0 1,1 0 0,-1 1-1,1-1 1,-1 0 0,0 1 0,0-1-1,0 1 1,0-1 0,0 1-1,0 0 1,0 0 0,0-1 0,0 2-1,-1-1 1,1 0 0,0 0-1,-5 0 1,6 7-377,0-1 0,1 1 0,-1 0 0,1 0 0,0-1 0,1 1 0,-1 0 0,3 7 0,15 8 570,-13-17-3544</inkml:trace>
  <inkml:trace contextRef="#ctx0" brushRef="#br0" timeOffset="-3754.94">3424 233 10293,'0'0'8316,"1"0"-8277,1 0 1,-1 1-1,0-1 1,0 1-1,1-1 1,-1 1-1,0 0 1,0-1-1,0 1 1,0 0 0,0 0-1,0 0 1,0 0-1,0 0 1,0 0-1,1 1 1,2 7 29,0 0 0,0 1 0,-1-1 0,0 1 1,-1-1-1,0 1 0,0 0 0,-1 0 0,0 0 0,-1 0 1,0 0-1,-2 11 0,2-22-38,0 1 1,0 0-1,0 0 0,0 0 1,0-1-1,-1 1 0,1 0 1,0 0-1,0 0 1,0 0-1,0-1 0,-1 1 1,1 0-1,0 0 0,0 0 1,0 0-1,-1 0 1,1 0-1,0 0 0,0 0 1,-1 0-1,1-1 0,0 1 1,0 0-1,-1 0 1,1 0-1,0 0 0,0 0 1,-1 1-1,1-1 0,0 0 1,0 0-1,0 0 0,-1 0 1,1 0-1,0 0 1,0 0-1,-1 0 0,1 0 1,0 1-1,0-1 0,0 0 1,0 0-1,-1 0 1,1 0-1,0 1 0,0-1 1,0 0-1,0 0 0,0 0 1,-1 1-1,1-1 1,0 0-1,0 0 0,0 1 1,0-1-1,0 0 0,0 0 1,0 1-1,-8-22 819,6 15-838,1 0 0,0 0 1,1 0-1,-1 0 0,1 0 0,0 0 1,1 0-1,0 0 0,0 0 0,0 0 1,0 0-1,4-10 0,-3 14-169,-1-1 0,1 1 0,-1-1 0,1 1 0,0 0 0,0-1 0,0 1 0,0 0-1,0 0 1,1 0 0,3-2 0,-3 2-344,1 1-1,-1-1 1,1 1 0,-1 0-1,1 0 1,0 0 0,0 0-1,-1 0 1,1 1 0,6 0-1,20 5-4233,1 0 4825,-31-6 230,0 0 0,0 0 0,0 0 0,-1 1 0,1-1 0,0 0 0,0 0 0,-1 1 0,1-1 0,0 0 0,-1 1 0,1-1 0,-1 0 0,1 1 0,-1-1 0,1 1 0,-1-1-1,1 1 1,-1-1 0,-1 0 0,-18-6 2542,19 7-2817,0-1 1,0 1-1,0 0 0,0 0 0,-1 0 1,1 0-1,0 0 0,0 0 0,0 0 1,0 0-1,-1 0 0,1 0 1,0 1-1,0-1 0,0 0 0,0 1 1,0-1-1,0 1 0,0 0 0,0-1 1,0 1-1,0 0 0,0-1 0,0 1 1,0 0-1,0 0 0,1 0 0,-1 0 1,0 0-1,0 2 0,0 0-34,0 0 1,0 1-1,1-1 1,0 0-1,0 1 0,0-1 1,0 1-1,0-1 0,1 0 1,-1 1-1,1-1 1,0 0-1,0 0 0,0 0 1,3 5-1,-3-6-38,0-1-1,0 0 1,1 1-1,-1-1 1,0 0-1,1 1 1,-1-1-1,1 0 1,-1 0-1,1 0 1,0 0-1,-1-1 1,1 1-1,0 0 1,0-1-1,-1 1 1,1-1-1,0 0 1,0 1-1,0-1 1,0 0-1,-1 0 1,1 0-1,0 0 1,0-1-1,0 1 1,0 0-1,-1-1 1,4-1-1,-3 1 16,-1 0 0,1 0 0,-1 0 0,0 0 0,0 0 0,1 0-1,-1-1 1,0 1 0,0 0 0,0-1 0,0 1 0,0-1 0,-1 1 0,1-1 0,0 1 0,-1-1 0,1 0-1,-1 1 1,1-1 0,-1 0 0,0 1 0,0-1 0,0 0 0,0-2 0,0 4 405,1 3-409,0 0 1,0-1 0,0 1-1,0-1 1,1 1-1,-1-1 1,1 1-1,0-1 1,-1 1 0,1-1-1,0 0 1,0 0-1,0 0 1,1 0 0,-1-1-1,0 1 1,1-1-1,-1 1 1,1-1-1,-1 0 1,1 0 0,0 0-1,0 0 1,-1 0-1,1-1 1,0 1-1,0-1 1,0 0 0,0 1-1,0-1 1,-1-1-1,1 1 1,0 0 0,0-1-1,0 0 1,-1 1-1,1-1 1,0 0-1,0 0 1,-1-1 0,1 1-1,-1-1 1,1 1-1,-1-1 1,0 0 0,0 1-1,0-1 1,0-1-1,3-2 1,-1-5 118,0 0 0,0-1 0,-1 1 0,-1-1 0,3-20 0,-4 30 341,26 105-572,-15-63 159,10 54 0,-20-84-19,-1 1 1,0 0 0,-1-1 0,0 1-1,-1-1 1,0 1 0,0-1 0,-2 1-1,-4 16 1,4-22 5,0 0 0,-1 0 1,0 0-1,0-1 0,0 1 0,0-1 1,-1 0-1,0 0 0,-5 4 0,9-8 1,0 0 0,0 0-1,-1 0 1,1-1 0,0 1 0,0 0-1,0-1 1,-1 1 0,1-1-1,0 1 1,-1-1 0,1 0-1,0 1 1,-1-1 0,1 0 0,0 0-1,-1 0 1,1 0 0,-3-1-1,3 1 11,-1-1-1,1 0 1,0 0-1,0 0 1,0-1-1,0 1 1,0 0-1,0 0 1,0-1-1,0 1 1,0 0-1,1-1 0,-1 1 1,1 0-1,-1-1 1,1 1-1,-1-1 1,1 0-1,0 1 1,-1-1-1,1 1 1,0-3-1,0-7-47,-1 1-1,1 0 1,1 0-1,-1-1 1,2 1-1,0 0 1,0 0-1,1 0 1,4-12-1,6-7-410,27-46 0,-28 57 333,-2-1 0,0 0 1,-1 0-1,-1-1 1,-1 0-1,6-25 1,-12 40 114,-1 0-1,0 0 1,0 0 0,0 0 0,0 0 0,-1 0 0,-1-6-1,2 10-2,0 1-1,-1-1 1,1 0-1,0 0 0,0 1 1,-1-1-1,1 0 1,-1 1-1,1-1 0,0 1 1,-1-1-1,1 0 1,-1 1-1,1-1 0,-1 1 1,0-1-1,1 1 1,-1-1-1,1 1 0,-1 0 1,-1-1-1,1 1-2,0 0-1,0 0 1,-1 0 0,1 0-1,0 1 1,0-1-1,0 0 1,0 1-1,0-1 1,0 1 0,0-1-1,0 1 1,0-1-1,0 1 1,0 0-1,0-1 1,0 1 0,0 0-1,-1 1 1,-1 2-1,1-1 0,-1 1 0,0 0 0,1 0-1,0 0 1,0 0 0,0 1 0,0-1 0,1 0 0,0 1 0,0-1 0,0 1 0,0-1 0,1 1 0,-1 0 0,1-1 0,0 1 0,1 0 0,-1-1 0,3 8 0,-2-5-27,1 1 0,0-1 0,0 0 0,1 0-1,0 0 1,0 0 0,1 0 0,0-1 0,0 1 0,0-1 0,10 11 0,-9-13-563,1 1 0,-1-1 0,1 0-1,0 0 1,0 0 0,0-1 0,1 0 0,-1 0 0,1 0-1,11 2 1,12-2-5079</inkml:trace>
  <inkml:trace contextRef="#ctx0" brushRef="#br0" timeOffset="-3308.7">4191 345 15095,'0'0'8545,"-7"-5"-8309,7 5-236,0 0 1,0 0 0,0-1-1,-1 1 1,1 0 0,0 0 0,0 0-1,0 0 1,0 0 0,0 0-1,0-1 1,-1 1 0,1 0-1,0 0 1,0 0 0,0 0 0,0 0-1,0-1 1,0 1 0,0 0-1,0 0 1,0 0 0,0 0-1,0-1 1,0 1 0,0 0 0,0 0-1,0 0 1,0-1 0,0 1-1,0 0 1,0 0 0,0 0 0,0 0-1,0-1 1,0 1 0,0 0-1,0 0 1,0 0 0,0 0-1,0-1 1,0 1 0,1 0 0,-1 0-1,0 0 1,0 0 0,0 0-1,0 0 1,0-1 0,1 1-1,-1 0 1,0 0 0,0 0 0,0 0-1,1 0 1,18-7-109,3-1-569,1 0-1,0 1 1,0 2-1,0 0 1,25-1-1,-45 11-3563,-9 5 2467,-10 7-497,-38 18-560,15-12 6596,8 3 3948,64-30-6270,-24 1-1520,6-2-1216,0-1 0,0 0 0,-1-1 0,25-16 0,-29 14-3674</inkml:trace>
  <inkml:trace contextRef="#ctx0" brushRef="#br0" timeOffset="-3062.3">4266 215 7027,'0'0'11323,"5"0"-11409,14 1 77,-1 0 0,1 2-1,-1 0 1,0 1 0,0 1-1,0 1 1,0 0 0,-1 1-1,23 13 1,-37-18 61,-1-1-1,1 1 1,-1 0-1,1-1 1,-1 1 0,0 0-1,0 0 1,0 0-1,0 1 1,0-1 0,0 1-1,0-1 1,-1 1-1,1-1 1,-1 1 0,0 0-1,0 0 1,0-1-1,0 1 1,0 0 0,-1 0-1,1 0 1,-1 0-1,0 0 1,0 0 0,0 0-1,0 0 1,-1 0-1,1 0 1,-1 0 0,1 0-1,-1 0 1,0 0-1,0-1 1,0 1 0,-1 0-1,1-1 1,-4 6-1,-5 7 142,-2 0-1,1-1 0,-2 0 0,-25 23 1,34-33-326,-22 18-1403,-4-4-2093</inkml:trace>
  <inkml:trace contextRef="#ctx0" brushRef="#br0" timeOffset="6368.5">8021 243 12278,'0'0'8782,"-4"-10"-8235,-14-28-88,18 37-446,0 1 0,-1-1 0,1 0 0,0 0 0,-1 0-1,1 0 1,-1 1 0,1-1 0,-1 0 0,1 1 0,-1-1 0,1 0 0,-1 1 0,0-1 0,0 0-1,1 1 1,-1-1 0,0 1 0,0 0 0,1-1 0,-1 1 0,0 0 0,0-1 0,0 1-1,0 0 1,0 0 0,0 0 0,1-1 0,-1 1 0,0 0 0,0 0 0,0 1 0,0-1 0,0 0-1,0 0 1,0 0 0,1 1 0,-1-1 0,0 0 0,0 1 0,0-1 0,-1 1 0,-19 23 16,17-17-29,0 0 0,1 1 0,0 0-1,0 0 1,1 0 0,0 0 0,0 0-1,1 0 1,0 1 0,1 16 0,0-23-18,0 1 1,0-1-1,1 1 1,-1-1-1,1 0 1,0 1-1,0-1 1,0 0-1,0 1 1,0-1-1,0 0 1,1 0-1,-1 0 1,1 0 0,-1 0-1,1 0 1,0-1-1,-1 1 1,1 0-1,0-1 1,0 1-1,0-1 1,1 0-1,-1 0 1,0 0-1,0 0 1,1 0-1,-1 0 1,0-1-1,1 1 1,-1-1-1,1 1 1,-1-1 0,1 0-1,-1 0 1,1 0-1,-1 0 1,1-1-1,3 0 1,-4 0 14,1 0 0,-1 1 0,1-1 0,-1-1 0,1 1 0,-1 0 0,0-1 1,1 1-1,-1-1 0,0 1 0,0-1 0,0 0 0,-1 0 0,1 0 0,0 0 0,-1 0 1,1-1-1,-1 1 0,0 0 0,1-1 0,-1 1 0,-1-1 0,1 1 0,0-1 0,0 0 1,-1 1-1,0-1 0,1 0 0,-1 1 0,0-4 0,0 2 26,1 1 0,-1-1 0,0 0-1,0 1 1,-1-1 0,1 0 0,-1 1 0,0-1-1,0 1 1,0-1 0,0 1 0,0-1 0,-1 1-1,1 0 1,-1 0 0,0 0 0,0-1 0,-1 2-1,1-1 1,0 0 0,-1 0 0,-2-1 0,4 3-39,0 0 0,0 1 0,0-1 0,0 1 0,0 0 0,0-1 1,-1 1-1,1 0 0,0 0 0,0-1 0,0 1 0,0 0 0,0 0 1,0 0-1,0 0 0,0 1 0,0-1 0,-1 0 0,1 0 0,0 1 1,0-1-1,0 1 0,0-1 0,0 1 0,0-1 0,0 1 0,1-1 1,-1 1-1,0 0 0,0-1 0,0 1 0,-1 2 0,1-1-400,-1 0-1,1 0 0,0 0 0,0 0 1,0 0-1,0 1 0,0-1 0,0 0 1,0 1-1,1-1 0,-1 1 0,1-1 1,-1 4-1,1 4-4228</inkml:trace>
  <inkml:trace contextRef="#ctx0" brushRef="#br0" timeOffset="6810.61">8118 127 12966,'0'0'6958,"-1"7"-6734,-3 39-137,5 84 0,-1-63 235,2-72-369,-1 0 1,1 0-1,1 0 1,-1 0-1,1 0 0,0 1 1,0-1-1,0 1 0,1 0 1,-1 0-1,1 0 0,0 0 1,0 1-1,1-1 1,-1 1-1,1 0 0,-1 1 1,1-1-1,0 1 0,0 0 1,0 0-1,0 0 0,1 1 1,-1 0-1,0 0 0,7-1 1,-11 3 50,0-1 0,0 1 0,0-1 0,1 0 1,-1 1-1,-1 0 0,1-1 0,0 1 0,0 0 0,0-1 1,0 1-1,0 0 0,0 0 0,-1 0 0,1-1 0,0 1 0,-1 0 1,1 0-1,-1 0 0,1 0 0,-1 0 0,1 1 0,-1-1 1,0 0-1,0 0 0,1 0 0,-1 0 0,0 0 0,0 0 1,0 0-1,0 1 0,0-1 0,0 0 0,-1 0 0,0 2 0,1 0 88,0 0-1,-1 0 0,1 0 0,-1 0 0,0 0 0,0 0 0,0 0 0,0 0 0,0 0 0,-1-1 1,1 1-1,-4 4 0,-2-1-114,-1 0 1,0-1-1,0 1 1,-1-1-1,0-1 0,1 0 1,-1 0-1,-1-1 1,1 0-1,0 0 1,-1-1-1,-9 1 0,18-10-7348,6-8-3714</inkml:trace>
  <inkml:trace contextRef="#ctx0" brushRef="#br0" timeOffset="7444.44">8290 305 11845,'0'0'6953,"25"-24"-5454,-25 23-1473,1-1 0,-1 0 1,0 1-1,1-1 0,-1 0 0,0 0 0,0 1 0,0-1 0,0 0 0,-1 1 0,1-1 1,0 0-1,-1 0 0,1 1 0,-1-1 0,0 1 0,1-1 0,-1 0 0,0 1 0,0 0 0,0-1 1,0 1-1,0-1 0,0 1 0,-1 0 0,1 0 0,0 0 0,-1 0 0,1 0 0,0 0 0,-1 0 1,1 0-1,-1 0 0,0 1 0,1-1 0,-1 1 0,0-1 0,1 1 0,-1-1 0,0 1 1,1 0-1,-1 0 0,0 0 0,0 0 0,1 0 0,-1 0 0,0 1 0,1-1 0,-1 1 0,-2 0 1,2 1 3,1-1 0,-1 1 0,1 0 0,0 0 1,0-1-1,0 1 0,0 0 0,0 0 1,0 0-1,0 0 0,1 0 0,-1 0 0,1 0 1,-1 1-1,1 2 0,-2 38 676,3-42-702,0 1 0,0-1-1,0 0 1,-1 1-1,1-1 1,1 0-1,-1 1 1,0-1 0,0 0-1,0 0 1,1 0-1,-1 0 1,0 0 0,1 0-1,-1-1 1,1 1-1,-1 0 1,1-1-1,1 1 1,40 12 59,-26-9-59,-15-4-2,1 1-1,-1 0 1,1 0 0,-1 0-1,1 0 1,-1 0 0,1 0-1,-1 1 1,0-1-1,0 1 1,0 0 0,0-1-1,0 1 1,0 0 0,0 0-1,0 0 1,-1 1-1,1-1 1,-1 0 0,2 3-1,-3-3 23,0 0 0,0 0 0,0 0 0,-1 0 0,1 0 0,0 0 0,-1 0 0,1 0 0,-1 0 0,0-1 0,0 1 0,1 0-1,-1 0 1,0-1 0,0 1 0,-1 0 0,1-1 0,0 1 0,-1-1 0,1 0 0,0 1 0,-1-1 0,0 0 0,1 0 0,-1 0 0,0 0 0,-1 1 0,-5 3-14,0 0 0,0 0 0,0 0 0,-1-1 0,1 0 0,-1-1 0,0 0 0,-12 2 0,21-15-4708,4-9-1982</inkml:trace>
  <inkml:trace contextRef="#ctx0" brushRef="#br0" timeOffset="8234.92">8401 312 10293,'0'0'8214,"8"-2"-7574,2 0-525,-1-1 0,1 0-1,-1 0 1,11-7 0,-18 10-96,0-1 0,0 0 0,-1 0 0,1 0 0,0 0 0,0 0 0,-1 0 0,1-1 0,0 1 0,-1-1 0,0 1 0,1-1 0,-1 1 0,0-1 0,0 0 0,1 0 0,-2 0 0,1 1 0,0-1 0,0 0 0,0 0 0,-1 0 0,1 0 0,-1 0 0,0-1 0,0 1 0,0 0 0,1 0 0,-2 0 0,1 0 0,-1-4 0,1 5 19,-1 0 0,1 0 1,-1 0-1,0 0 0,1 1 0,-1-1 0,0 0 0,0 0 0,0 0 0,0 1 0,0-1 0,1 0 0,-1 1 1,0-1-1,-1 1 0,1-1 0,0 1 0,0 0 0,0-1 0,0 1 0,0 0 0,0 0 0,0 0 0,0 0 0,-1 0 1,1 0-1,0 0 0,0 0 0,0 0 0,0 0 0,0 1 0,0-1 0,0 0 0,-2 1 0,0 0-10,0 0-1,0 0 1,1 0-1,-1 0 0,0 1 1,0-1-1,1 1 1,-1-1-1,1 1 1,-1 0-1,-3 4 0,4-2-18,-1 1-1,0 0 1,1 0-1,0 0 1,0 0-1,1 1 0,-1-1 1,1 1-1,0-1 1,1 1-1,-1 5 1,1-9-15,0 0 0,0 0 1,0-1-1,0 1 1,0 0-1,0 0 1,1 0-1,-1-1 1,0 1-1,1 0 0,0 0 1,-1-1-1,1 1 1,0-1-1,0 1 1,0 0-1,0-1 1,0 0-1,0 1 0,0-1 1,1 0-1,-1 1 1,0-1-1,1 0 1,-1 0-1,1 0 1,0 0-1,-1 0 0,1-1 1,-1 1-1,1 0 1,0-1-1,0 1 1,2-1-1,2 0-56,-1 0 0,1-1-1,0 1 1,-1-1 0,0-1 0,1 1-1,-1-1 1,0 0 0,0 0 0,0-1-1,0 1 1,0-1 0,0 0 0,-1-1 0,1 1-1,-1-1 1,0 0 0,0 0 0,-1 0-1,5-5 1,14-14 102,-21 22-29,-1 1 0,1-1 1,0 1-1,-1-1 0,1 1 1,-1-1-1,1 1 0,0-1 1,-1 1-1,1-1 0,0 1 1,0 0-1,-1 0 0,1-1 1,0 1-1,0 0 0,-1 0 1,1 0-1,0 0 0,0 0 1,0 0-1,-1 0 0,1 0 1,0 0-1,0 0 0,0 0 1,-1 0-1,1 1 0,0-1 1,0 0-1,0 1 0,1 1 10,-1-1 0,1 1 1,-1-1-1,1 1 0,-1 0 0,0-1 0,0 1 0,0 0 1,0 0-1,0 0 0,1 3 0,1 4 43,-1 0 0,0-1 0,0 1 0,0 14 0,0-32 192,1-1-1,-1 1 0,2 0 1,-1 0-1,1 0 1,0 0-1,10-14 0,-10 17-1165,0 1-1,0-1 1,0 1-1,0 0 0,1 0 1,0 0-1,0 0 1,8-4-1,-11 9-1222,-1 1 2241,0-1 0,0 1-1,0-1 1,-1 1-1,1-1 1,0 1-1,0 0 1,-1 0-1,1-1 1,0 1 0,-1 0-1,1 0 1,-1 0-1,1-1 1,-1 1-1,1 0 1,-1 0-1,0 0 1,1 0 0,-1 0-1,0 0 1,0 0-1,1 1 1,6 35 2949,-5-24-2260,0-4-599,0-1 0,1 0 0,0 0-1,7 12 1,-10-19-168,1 0 0,-1 0 0,1 1 0,-1-1-1,1 0 1,-1 0 0,1 0 0,0 0 0,0 0 0,-1 0 0,1 0 0,0 0-1,0 0 1,0 0 0,0-1 0,0 1 0,0 0 0,0-1 0,1 1 0,-1 0 0,0-1-1,0 0 1,0 1 0,1-1 0,-1 0 0,0 1 0,0-1 0,1 0 0,-1 0-1,0 0 1,1 0 0,-1 0 0,0 0 0,0-1 0,1 1 0,-1 0 0,0-1 0,0 1-1,0-1 1,1 1 0,1-2 0,-1-1 113,1 0 0,0-1-1,-1 1 1,0-1 0,0 0 0,0 0 0,0 1-1,-1-1 1,1 0 0,-1 0 0,0-1 0,0 1-1,0-6 1,4-58 232,-5 62-409,1-7-1476,7 11-5155,-3 3 495</inkml:trace>
  <inkml:trace contextRef="#ctx0" brushRef="#br0" timeOffset="8947.82">8993 198 13478,'0'0'7153,"-10"3"-6396,9-3-755,-2 0 37,-1 1 0,1-1 0,-1 1 0,1 0 0,-1 1 0,1-1 0,-1 0 0,1 1 0,0 0 0,0 0 0,0 0 0,0 0 0,0 0 1,0 0-1,1 1 0,-1 0 0,1-1 0,0 1 0,0 0 0,0 0 0,0 0 0,0 0 0,0 1 0,1-1 0,0 0 0,-1 1 0,1-1 0,0 1 1,1-1-1,-1 1 0,0 5 0,1-8-68,0 0 1,0 0-1,0-1 1,0 1-1,0 0 1,0-1-1,0 1 1,1 0-1,-1 0 1,0-1-1,0 1 1,0 0-1,1-1 1,-1 1-1,0 0 1,1-1-1,-1 1 1,0-1-1,1 1 1,-1-1-1,1 1 1,-1-1-1,1 1 1,-1-1-1,1 1 1,0-1-1,-1 1 1,1-1-1,0 0 1,-1 1-1,1-1 1,0 0-1,-1 0 1,1 1-1,0-1 1,-1 0-1,1 0 1,0 0-1,-1 0 1,1 0-1,0 0 1,0 0-1,-1 0 1,1 0-1,0-1 1,-1 1-1,1 0 1,0 0-1,-1-1 1,1 1-1,0 0 1,-1-1-1,1 1 1,-1 0-1,1-1 1,0 1-1,-1-1 1,1 0-1,4-2-187,0 0 0,0 0 0,-1-1 0,1 1 0,-1-1 0,6-6 0,2-2 622,-7 22 1144,1 9-1265,-5-17-263,0 0 0,0 0 0,1 0 0,-1 0 0,0 0 0,1 0-1,-1 0 1,1 0 0,0-1 0,-1 1 0,1 0 0,0-1 0,0 0 0,0 1-1,0-1 1,0 0 0,1 0 0,-1 0 0,0 0 0,0-1 0,1 1 0,-1 0-1,0-1 1,4 1 0,-2-2-2,-1 0-1,0 1 1,1-1-1,-1-1 1,0 1-1,0 0 0,0-1 1,0 1-1,0-1 1,0 0-1,0 0 1,0 0-1,-1-1 1,1 1-1,-1 0 1,4-6-1,2-2-6,-1 0 1,0-1-1,0 0 1,-1-1-1,-1 1 1,0-1-1,0 0 1,-1 0-1,4-20 1,-3 0 122,-2 0 1,0-53-1,-4 105-133,-1-1-1,-9 36 0,-2 32-67,12-73 30,0-1-107,0 1 1,1 0 0,1 0 0,2 13-1,-3-25 125,1 0 0,-1-1 0,0 1 0,0 0 0,1-1 0,-1 1 0,1 0 0,0-1 0,-1 1 0,1-1 0,0 1 0,0-1 0,0 1 0,0-1-1,0 0 1,0 0 0,0 1 0,0-1 0,1 0 0,-1 0 0,0 0 0,1 0 0,-1 0 0,1 0 0,-1-1 0,1 1 0,-1 0 0,1-1 0,0 1 0,-1-1 0,1 0-1,0 0 1,-1 1 0,1-1 0,0 0 0,-1 0 0,1 0 0,0-1 0,-1 1 0,4-1 0,-3 0-11,1-1 1,-1 1-1,1-1 1,-1 1 0,0-1-1,1 0 1,-1 0-1,0 0 1,0 0-1,-1-1 1,1 1-1,0 0 1,-1-1-1,1 1 1,-1-1-1,0 1 1,0-1-1,0 0 1,1-4-1,1-2 11,-1 0-1,0 0 1,0-1-1,0-15 0,-2-1 184,0 39 370,0 42-101,0-52-688,3 41 1022,6-27-1922,-8-16 928,-1-1 0,1 0 0,0 1 0,-1-1 0,1 1 0,0-1 0,-1 0 0,1 0 0,0 1 0,-1-1 0,1 0 0,0 0 0,-1 0 0,1 0 0,0 0-1,0 1 1,-1-2 0,1 1 0,0 0 0,0 0 0,-1 0 0,1 0 0,1-1 0,1-1-4241</inkml:trace>
  <inkml:trace contextRef="#ctx0" brushRef="#br0" timeOffset="9134.49">9061 156 15495,'0'0'4482,"53"-39"-9316,-19 28 1136,-6 0-1104,-3-2-48</inkml:trace>
  <inkml:trace contextRef="#ctx0" brushRef="#br0" timeOffset="9240.69">9237 47 4770,'0'0'14551,"11"-47"-13735,-11 50-2545,0 10-912,0 3-1745,0 0-4786</inkml:trace>
  <inkml:trace contextRef="#ctx0" brushRef="#br0" timeOffset="9536.66">9344 156 11205,'0'0'8537,"0"6"-7747,0-3-715,0-1-1,0 1 0,1-1 1,-1 1-1,1-1 1,0 1-1,0-1 1,0 0-1,0 1 0,0-1 1,2 4-1,-2-6-47,0 1 0,0 0 1,0 0-1,-1 0 0,1 0 0,0-1 0,0 1 0,0 0 0,0-1 0,0 1 0,0-1 0,0 1 0,1-1 0,-1 0 0,0 1 0,0-1 1,0 0-1,0 0 0,0 0 0,1 0 0,-1 0 0,0 0 0,0 0 0,0 0 0,0 0 0,1 0 0,-1-1 0,0 1 0,0-1 1,0 1-1,0-1 0,0 1 0,0-1 0,2-1 0,-2 1 19,0 1 0,0-1 0,1 0 0,-1 0 0,0-1 0,0 1 0,-1 0 0,1 0 0,0 0 0,0-1 0,0 1 1,-1 0-1,1-1 0,-1 1 0,1 0 0,-1-1 0,0 1 0,1-1 0,-1 1 0,0-1 0,0 1 0,0-1 0,0 1 0,0-1 0,0 1 0,-1-1 0,1 1 0,0 0 0,-1-1 1,1 1-1,-1-1 0,1 1 0,-1 0 0,0-1 0,0 1 0,1 0 0,-1 0 0,0 0 0,0 0 0,0-1 0,0 1 0,-1 0 0,1 1 0,0-1 0,0 0 0,-3-1 0,3 1-120,1 0 0,-1 0-1,0 0 1,0 1-1,-1-1 1,1 0-1,0 0 1,0 1 0,0-1-1,0 1 1,0-1-1,-1 1 1,1-1-1,0 1 1,-1 0 0,1 0-1,0 0 1,0-1-1,-1 1 1,1 0-1,0 1 1,-1-1 0,1 0-1,0 0 1,0 1-1,-1-1 1,1 0-1,0 1 1,0-1 0,-1 1-1,1 0 1,0-1-1,0 1 1,0 0-1,0 0 1,0-1-1,0 1 1,0 0 0,0 0-1,1 0 1,-1 0-1,0 1 1,0-1-1,1 0 1,-1 0 0,1 0-1,-1 0 1,1 1-1,-1-1 1,1 0-1,0 0 1,0 1 0,0-1-1,0 0 1,0 3-1,0-3-89,-1-1-119,1 1 0,0-1-1,0 1 1,0-1 0,0 1-1,0-1 1,0 1 0,0-1 0,0 1-1,0-1 1,0 1 0,0-1-1,0 1 1,0-1 0,0 1 0,0-1-1,1 1 1,-1-1 0,0 1 0,0-1-1,1 1 1,-1-1 0,0 1-1,1-1 1,-1 0 0,0 1 0,1-1-1,-1 1 1,1-1 0,14 1-6894</inkml:trace>
  <inkml:trace contextRef="#ctx0" brushRef="#br0" timeOffset="9842.26">9461 129 7684,'0'0'11047,"3"3"-10639,13 28 1423,-14-27-1725,-1-1 1,1 1 0,0 0 0,-1-1 0,2 1 0,-1-1 0,0 0 0,6 6-1,-7-8-102,0-1-1,1 1 1,-1-1-1,0 1 0,1-1 1,-1 0-1,0 1 0,1-1 1,-1 0-1,0 0 0,1 0 1,-1 0-1,1 0 0,-1-1 1,0 1-1,1 0 0,-1 0 1,0-1-1,1 1 1,-1-1-1,0 0 0,0 1 1,1-1-1,-1 0 0,0 0 1,0 1-1,0-1 0,0 0 1,0 0-1,0 0 0,0 0 1,1-2-1,19-22-183,-17 20 157,-1 1 0,1-1-1,0 1 1,0 0 0,0 0-1,0 0 1,1 1 0,6-5 0,-10 8 21,0 1 0,-1-1 0,1 0 0,0 1 0,-1-1 0,1 1 0,0-1 0,-1 1 0,1-1 0,0 1 0,-1-1 0,1 1 0,-1 0 0,1-1 0,-1 1 1,0 0-1,1-1 0,-1 1 0,1 0 0,-1 0 0,0-1 0,0 1 0,0 0 0,1 0 0,-1 0 0,0-1 0,0 2 0,8 34 315,-6-29-166,-2-2-105,1 0 0,1-1 0,-1 1 0,1 0 0,0 0 0,0-1 0,0 1 0,0-1-1,1 1 1,0-1 0,0 0 0,0 0 0,1 0 0,6 5 0,-8-7-160,1 0 0,0-1 1,0 1-1,0-1 0,0 0 0,1 1 0,-1-2 1,0 1-1,5 1 0,40-6-4381,-15-7-2795</inkml:trace>
  <inkml:trace contextRef="#ctx0" brushRef="#br0" timeOffset="11072.93">4985 710 10101,'0'0'5373,"5"-1"-4893,24-8 319,1 3 0,1 0-1,-1 2 1,1 1 0,53 2 0,3-1-430,1070-36 357,-506 49-1459,-424-6 380,522-4-348,120-91-2653,-857 88 3317,198-18 1228,279 7 1,-417 13 120,-72-8-6560</inkml:trace>
  <inkml:trace contextRef="#ctx0" brushRef="#br0" timeOffset="12106.41">6073 898 3249,'0'-2'18057,"1"144"-16854,0-55-3766,-1-29-6466</inkml:trace>
  <inkml:trace contextRef="#ctx0" brushRef="#br0" timeOffset="12323.38">5996 954 12598,'0'0'4498,"62"-59"-4450,-29 43 128,1 1 96,-3 6 192,-4-1 321,-4 7-641,-9 1-144,-3 2-96,-5 0-1249,-4 8-496,4 12-752,-6 0-2577</inkml:trace>
  <inkml:trace contextRef="#ctx0" brushRef="#br0" timeOffset="12632.16">6299 1009 11733,'0'0'9381,"-3"11"-8901,1-7-421,-1 7 22,0 0 0,0 0 0,1 0 0,0 0 0,1 12 0,0-21-74,1-1 0,0 1 0,0 0 0,0-1 0,1 1 0,-1 0 0,0-1 0,1 1 0,-1-1 0,0 1 0,1 0 0,0-1 0,-1 1 0,1-1 0,0 0 0,0 1 0,0-1 0,0 1 0,0-1 0,0 0 0,0 0 0,1 0 0,-1 0 0,0 0 0,1 0 0,-1 0 0,0 0 0,1 0 0,-1-1 0,1 1 0,0-1 0,-1 1 0,1-1 0,-1 1 0,1-1 0,0 0 0,-1 0 0,1 0 0,0 0 0,-1 0 0,1 0 0,0 0 0,-1-1 0,1 1 0,-1 0 0,1-1 0,-1 0 0,4-1 0,-3 1 11,1 0-1,-1 0 1,1 0-1,-1 0 0,1 0 1,-1-1-1,0 0 1,0 1-1,0-1 1,0 0-1,0 0 1,0 0-1,0 0 0,-1 0 1,1 0-1,-1-1 1,1 1-1,-1-1 1,0 1-1,0-1 1,0 1-1,0-1 0,-1 0 1,1 1-1,-1-1 1,1 0-1,-1 1 1,0-1-1,0 0 1,0 0-1,0 1 0,-1-1 1,0-3-1,0 1 11,0 0-1,0 1 0,0-1 1,0 1-1,-1 0 0,1-1 0,-1 1 1,0 0-1,0 0 0,-1 0 1,1 0-1,-1 0 0,0 1 1,0-1-1,0 1 0,-1 0 1,1 0-1,-1 0 0,-4-3 0,-14 3-222</inkml:trace>
  <inkml:trace contextRef="#ctx0" brushRef="#br0" timeOffset="13433.3">6467 892 10789,'0'0'11288,"0"13"-11232,-1 12-330,3 90 1093,-1-100-1518,1 1 0,0 0 0,1 0-1,1-1 1,7 22 0,-15-40-4535,-9-7 4587,10 8 1190,0-1 0,0 0 1,0 1-1,0-1 0,1 0 1,-1 0-1,1-1 0,0 1 1,0 0-1,0-1 0,1 0 1,-1 1-1,1-1 0,0 0 1,-1-5-1,2 8-537,1 0 0,-1 0 0,1-1 0,0 1 0,0 0 0,-1 0 0,1 0 0,0 0 0,0 0-1,0 0 1,0 0 0,0 0 0,0 0 0,0 1 0,0-1 0,1 0 0,-1 1 0,0-1 0,0 1 0,3-1 0,32-13-571,-29 12 341,6-2-426,0 1 1,0 0-1,1 1 0,-1 0 1,15 0-1,-28 2 391,-11 18 2511,-4 20-1094,15-37-1170,0-1 0,0 0 0,0 0 1,0 1-1,0-1 0,0 0 0,-1 1 0,1-1 0,0 0 0,0 1 0,0-1 0,1 0 0,-1 1 0,0-1 1,0 0-1,0 1 0,0-1 0,0 0 0,0 1 0,0-1 0,0 0 0,1 0 0,-1 1 0,0-1 0,0 0 1,0 0-1,1 1 0,-1-1 0,0 0 0,0 0 0,1 1 0,-1-1 0,0 0 0,1 0 0,18-11-577,17-23 119,-34 32 506,0-1-1,1 1 1,-1-1 0,0 0 0,0 0-1,-1 0 1,1 0 0,0 0 0,-1 0-1,0 0 1,0 0 0,1-5 747,-2 12-696,0 0 0,0 0 0,1 0 0,0 0 0,-1 0 1,1 0-1,1 0 0,2 7 0,-3-8-76,-1-1 0,1 0 1,0 1-1,0-1 0,1 0 0,-1 0 0,0 0 1,1 0-1,-1 0 0,1 0 0,0 0 0,0 0 1,-1-1-1,1 1 0,0-1 0,0 1 0,1-1 0,-1 0 1,0 0-1,0 0 0,1 0 0,-1 0 0,0 0 1,1-1-1,-1 1 0,1-1 0,-1 0 0,1 1 1,-1-1-1,1 0 0,-1-1 0,1 1 0,-1 0 1,0-1-1,1 1 0,-1-1 0,1 0 0,-1 0 1,0 0-1,0 0 0,3-2 0,1 0 6,0 0 0,-1-1 1,0 0-1,0 0 0,0 0 0,0-1 0,-1 0 0,1 0 0,-1 0 1,0 0-1,-1-1 0,1 1 0,-1-1 0,0 0 0,2-7 0,-2 2-81,0-1-1,-1 1 1,0 0-1,-1-1 0,0 0 1,-1 1-1,0-1 1,-1 1-1,0-1 0,-1 1 1,0-1-1,-1 1 1,-7-20-1,10 30 66,0 1-1,0 0 1,0-1 0,0 1 0,0 0-1,-1 0 1,1-1 0,0 1 0,0 0 0,0-1-1,0 1 1,0 0 0,-1 0 0,1-1-1,0 1 1,0 0 0,-1 0 0,1 0-1,0-1 1,0 1 0,-1 0 0,1 0-1,0 0 1,0 0 0,-1-1 0,1 1-1,0 0 1,-1 0 0,1 0 0,0 0-1,0 0 1,-1 0 0,1 0 0,0 0-1,-1 0 1,1 0 0,0 0 0,-1 0-1,1 0 1,0 0 0,-1 0 0,1 1 0,-8 14 5,1 23 0,5-16 121,2-1 0,0 1 0,1-1 0,1 0-1,1 1 1,7 25 0,-8-40-218,0-1 0,0 1-1,1-1 1,0 0 0,0 0-1,1 0 1,0 0 0,0-1-1,0 1 1,0-1 0,1 0-1,10 8 1,-11-10-277,1 0-1,0-1 1,0 1 0,0-1-1,0 0 1,0 0 0,1-1-1,-1 1 1,0-1 0,1-1-1,6 1 1,18 0-5534</inkml:trace>
  <inkml:trace contextRef="#ctx0" brushRef="#br0" timeOffset="14225.9">7363 908 6883,'0'0'7476,"0"-5"-5489</inkml:trace>
  <inkml:trace contextRef="#ctx0" brushRef="#br0" timeOffset="15148.35">7240 895 13142,'0'0'6080,"-2"10"-5856,-6 43 486,-1 95 0,9-147-630,0-14 437,-1-23-436,0 21-63,0 0 0,2-1 1,-1 1-1,2 0 0,0 0 0,1 0 1,8-28-1,-10 42-20,-1 1 1,0-1-1,0 0 1,0 1-1,1-1 1,-1 1-1,0-1 1,1 0-1,-1 1 1,0-1-1,1 1 1,-1-1-1,1 1 1,-1-1-1,0 1 1,1-1-1,0 1 1,-1 0-1,1-1 1,-1 1-1,1 0 1,-1-1-1,1 1 1,0 0-1,-1 0 1,1 0-1,0-1 1,-1 1-1,1 0 1,0 0-1,-1 0 1,1 0-1,0 0 1,-1 0-1,1 0 1,-1 0-1,1 1 1,0-1-1,-1 0 1,1 0-1,0 0 1,-1 1-1,1-1 1,-1 0-1,1 1 1,-1-1-1,1 1 1,-1-1-1,1 0 1,-1 1-1,1-1 1,-1 1-1,1-1 1,-1 1-1,0-1 1,1 1-1,-1 0 1,24 36-94,-23-34 96,9 17 5,-6-11-8,-1-1 0,2 0 0,-1 1 1,1-2-1,1 1 0,0 0 0,9 9 1,-13-23 299,-1 0 0,1 0 1,-1 0-1,0 0 1,0 0-1,-1-11 0,1-3-55,1 7-129,-1 0 0,-1 0 0,0 0-1,-1 0 1,0 0 0,-1 0-1,-6-20 1,5 67-13870,3-13 3442</inkml:trace>
  <inkml:trace contextRef="#ctx0" brushRef="#br0" timeOffset="15427.94">7397 978 9925,'0'0'6437,"1"10"-5644,0-4-651,7 32 181,-8-36-244,1-1 0,0 1 0,-1-1 0,1 0 1,0 1-1,0-1 0,0 0 0,0 1 1,0-1-1,0 0 0,1 0 0,-1 0 0,0 0 1,0 0-1,1 0 0,-1 0 0,1-1 0,-1 1 1,1 0-1,-1-1 0,1 1 0,-1-1 1,1 0-1,0 1 0,-1-1 0,3 0 0,-2 0 12,0-1-1,0 0 1,0 1-1,0-1 1,-1 0-1,1 0 1,0 0-1,-1 0 1,1 0-1,-1 0 1,1 0-1,-1-1 0,1 1 1,-1 0-1,0-1 1,0 1-1,0-1 1,0 0-1,0 1 1,0-1-1,0 0 1,0 1-1,-1-1 1,1 0-1,-1 0 1,1 0-1,-1 0 0,1-3 1,4-59 802,-4 56-826,-4-44 254,2 50-316,1 0 0,0 0-1,-1 0 1,1 0 0,-1 0-1,1 0 1,-1 1 0,0-1-1,0 0 1,0 0 0,0 1-1,0-1 1,0 0 0,-1 1-1,1-1 1,0 1 0,-1-1-1,1 1 1,-1 0 0,0 0 0,1 0-1,-3-1 1,4 1-20,-1 1-1,1 0 1,-1 0-1,1 0 1,-1 0 0,0 0-1,1 0 1,-1 0 0,1 0-1,-1 0 1,1 0 0,-1 0-1,1 0 1,-1 0 0,1 0-1,-1 0 1,1 1-1,-1-1 1,1 0 0,-1 0-1,1 1 1,-1-1 0,1 0-1,0 1 1,-1-1 0,1 0-1,0 1 1,-1-1 0,1 0-1,-1 2 1,-6 20-1203,4 29-2187,3-46 2755,2 26-4857,5-2-6320</inkml:trace>
  <inkml:trace contextRef="#ctx0" brushRef="#br0" timeOffset="16199.89">7833 916 5250,'0'0'18326,"-9"6"-18232,-30 20-9,38-24-73,-1 0-1,0 1 1,0-1 0,1 0-1,0 0 1,-1 1 0,1-1-1,0 0 1,0 1 0,0-1-1,0 1 1,1 0 0,-1-1-1,1 1 1,-1 0 0,1-1-1,0 1 1,0 0 0,1 3-1,-1-4-16,0 0 1,0-1-1,0 1 0,1-1 0,-1 1 0,0-1 0,1 1 0,-1-1 0,1 1 0,0-1 0,-1 1 0,1-1 0,0 0 0,0 1 1,0-1-1,0 0 0,0 0 0,0 0 0,0 0 0,0 0 0,1 0 0,-1 0 0,0 0 0,1 0 0,-1 0 0,0-1 0,1 1 1,1 0-1,0 0-26,-1-1 1,1 0 0,0 0-1,-1 0 1,1-1 0,-1 1-1,1 0 1,-1-1 0,1 0-1,-1 1 1,1-1-1,-1 0 1,0 0 0,1-1-1,-1 1 1,0 0 0,0-1-1,0 1 1,0-1 0,0 0-1,0 1 1,-1-1 0,1 0-1,0 0 1,-1-1 0,2-1-1,-1 0 6,0 0 0,-1-1 0,1 1 0,-1 0 0,0 0-1,0-1 1,-1 1 0,1 0 0,-1-1 0,0 1 0,0-1-1,0 1 1,-1 0 0,0-1 0,-1-4 0,-10-9 51,12 17-3,-1 0 0,1 1 0,-1-1 0,1 0 0,-1 1 1,1-1-1,-1 1 0,1-1 0,-1 0 0,0 1 0,1 0 0,-1-1 0,0 1 0,0-1 0,1 1 0,-1 0 0,0 0 0,0-1 0,0 1 0,1 0 0,-1 0 0,0 0 0,0 0 0,0 0 0,1 0 0,-2 0 0,1 0-40,1 0-1,0 0 1,0 1 0,-1-1 0,1 0-1,0 0 1,0 0 0,0 1-1,-1-1 1,1 0 0,0 0 0,0 1-1,0-1 1,0 0 0,0 0-1,0 1 1,-1-1 0,1 0 0,0 1-1,0-1 1,0 0 0,0 0-1,0 1 1,0-1 0,0 0 0,0 1-1,0-1 1,0 0 0,0 0 0,0 1-1,1-1 1,-1 0 0,0 1-1,0-1 1,0 0 0,0 0 0,0 1-1,1-1 1,-1 0 0,0 0-1,0 1 1,0-1 0,1 0 0,-1 0-1,0 0 1,0 0 0,0 1-1,1-1 1,-1 0 0,0 0 0,1 0-1,-1 0 1,0 0 0,0 0-1,1 0 1,-1 1 0,0-1 0,1 0-1,-1 0 1,0 0 0,0 0-1,1 0 1,-1-1 0,0 1 0,1 0-1,-1 0 1,23 5-1560,-20-6 1525,1 0-1,-1 0 0,1-1 0,-1 1 0,0-1 0,1 0 1,-1 0-1,0 0 0,0 0 0,0-1 0,-1 1 0,1-1 0,0 0 1,-1 1-1,0-1 0,0 0 0,1 0 0,-2-1 0,1 1 1,0 0-1,-1-1 0,1 1 0,0-6 0,2-3 743,0 0 0,-1 0 0,-1-1-1,0 1 1,0-22 0,-2 33-466,-1 3-227,1 1-1,-1 0 1,1-1-1,0 1 1,0-1-1,-1 1 1,2 0-1,-1-1 1,0 1-1,1 2 1,0 9-50,0 329 248,8-281-191,-8-60-18,-1 0 0,0 0 0,1 1-1,0-2 1,-1 1 0,1 0 0,0 0 0,0 0-1,0 0 1,0 0 0,0-1 0,0 1 0,1 0 0,-1-1-1,1 1 1,-1-1 0,1 1 0,-1-1 0,1 0 0,0 0-1,0 0 1,-1 0 0,1 0 0,0 0 0,0 0 0,3 0-1,-4-1 14,0 0 0,0 0 0,0-1-1,0 1 1,0 0 0,0-1 0,0 1-1,0-1 1,-1 1 0,1-1 0,0 0-1,0 1 1,0-1 0,-1 0 0,1 1-1,0-1 1,-1 0 0,1 0 0,-1 1-1,1-1 1,-1 0 0,1 0 0,-1 0-1,0 0 1,1 0 0,-1 0 0,0 0-1,0 0 1,1 0 0,-1 0 0,0 0-1,0-1 1,1-39 198,-2 31-161,1 3-44,-1 0-1,0 1 0,-1-1 1,0 0-1,0 1 0,0 0 1,0 0-1,-1-1 0,0 1 0,-1 1 1,1-1-1,-1 0 0,0 1 1,-8-8-1,4 5-18,0 0-1,-1 0 1,1 1 0,-1 1 0,-1-1-1,1 2 1,-1-1 0,-13-4-1,34 9-57,-1 0 0,1 0 0,-1-1 0,0 0 0,16-6 0,-12 5 16,17-5-495,102-31-588,-118 34-547,0-1 1,-1-1-1,19-12 1</inkml:trace>
  <inkml:trace contextRef="#ctx0" brushRef="#br0" timeOffset="17784.02">8456 855 3986,'0'0'9399,"1"-4"-8343,0 0-2059,3-8 4318,-3 5 335,-3 16-2619,-9 22-987,7-22-15,1 1 1,0-1-1,0 0 0,1 1 0,0-1 0,0 1 1,1 0-1,1-1 0,-1 1 0,2 0 0,1 15 1,-2-23-32,1-1 0,-1 0 0,1 0 0,-1 0 0,1 0 0,-1 0 1,1 0-1,-1 0 0,1 0 0,0 0 0,0 0 0,0-1 0,-1 1 1,1 0-1,0 0 0,0-1 0,0 1 0,0 0 0,0-1 0,0 1 1,0-1-1,0 0 0,0 1 0,1-1 0,-1 0 0,0 1 0,0-1 0,0 0 1,0 0-1,0 0 0,1 0 0,-1 0 0,0 0 0,0-1 0,0 1 1,0 0-1,0-1 0,1 1 0,-1 0 0,0-1 0,0 1 0,0-1 1,1 0-1,2-1 4,-1 0 0,1 0 1,-1 0-1,1-1 1,-1 1-1,0-1 0,0 0 1,0 0-1,0 0 1,0 0-1,2-4 0,-2 0 13,0-1 0,-1 1 0,1-1 0,-2 1-1,1-1 1,-1 0 0,0 0 0,0-15 0,-1 19-12,0 1 1,0-1 0,0 0-1,-1 1 1,1-1 0,-1 1-1,0-1 1,0 1 0,0-1-1,-1 1 1,1 0-1,-1-1 1,1 1 0,-1 0-1,0 0 1,-1 0 0,1 0-1,0 1 1,-1-1-1,0 1 1,-2-3 0,4 4-42,-1 0 0,1 1 0,0-1 0,0 0 0,-1 1 0,1-1 0,0 1 0,-1 0 0,1-1 0,0 1 0,-1 0 1,1 0-1,-1 0 0,1 0 0,0 0 0,-1 0 0,1 0 0,-1 0 0,1 1 0,0-1 0,-1 1 0,1-1 0,0 1 0,-1-1 0,1 1 0,0 0 1,0-1-1,0 1 0,0 0 0,-1 0 0,1 0 0,0 0 0,1 0 0,-1 0 0,0 0 0,-1 2 0,0 0-513,1-1 1,0 1-1,0-1 0,0 1 0,0 0 0,0 0 0,0-1 1,1 1-1,-1 0 0,1 0 0,0 0 0,0 0 0,0 0 1,0 0-1,0-1 0,2 6 0,5 4-4923</inkml:trace>
  <inkml:trace contextRef="#ctx0" brushRef="#br0" timeOffset="18629.84">8616 803 9284,'0'0'8642,"-11"-16"-5454,-7 256-595,18-240-2253,-1-29-40,1 20-418,0 0-1,0 1 1,1-1 0,0 0 0,5-16-1,-5 24 83,0 0 0,0-1 0,0 1-1,0 0 1,0 0 0,0 0 0,0 1-1,1-1 1,-1 0 0,0 0 0,1 1-1,-1-1 1,1 1 0,-1-1-1,0 1 1,1-1 0,-1 1 0,1 0-1,-1 0 1,1 0 0,-1 0 0,1 0-1,-1 0 1,1 0 0,-1 0-1,1 1 1,-1-1 0,1 1 0,-1-1-1,1 1 1,-1-1 0,2 2 0,2 0-23,1 0 0,-1 1 0,0 0 0,0 0 0,0 0 1,-1 1-1,6 3 0,6 23-67,-15-29 146,-1-1 0,1 1 1,-1-1-1,0 1 0,1-1 1,-1 1-1,0-1 0,0 1 1,1-1-1,-1 1 0,0-1 0,0 1 1,0 0-1,0-1 0,0 1 1,0-1-1,0 1 0,0 0 1,0-1-1,0 1 0,0-1 1,0 1-1,0 0 0,0-1 0,0 1 1,-1-1-1,1 1 0,0-1 1,0 1-1,-1-1 0,1 1 1,0-1-1,-1 1 0,1-1 0,-1 1 1,1-1-1,0 1 0,-1-1 1,1 0-1,-1 1 0,1-1 1,-1 0-1,1 1 0,-1-1 1,0 0-1,1 0 0,-2 1 0,2-1 178,-48 0 749,12 8-8430</inkml:trace>
  <inkml:trace contextRef="#ctx0" brushRef="#br0" timeOffset="19062.59">8840 917 6035,'0'0'13825,"-6"-3"-12940,4 2-849,-1-1 36,0 1 1,0-1-1,0 1 0,0 0 0,-1 0 0,1 0 0,0 0 0,0 1 0,-5-1 0,7 1-64,-1 1 0,1-1-1,0 0 1,0 1 0,0 0 0,-1-1-1,1 1 1,0 0 0,0-1-1,0 1 1,0 0 0,0 0-1,1 0 1,-1 0 0,0 0 0,0 0-1,0 0 1,1 0 0,-1 1-1,1-1 1,-1 0 0,1 0 0,-1 0-1,1 1 1,0-1 0,-1 0-1,1 0 1,0 1 0,0-1 0,0 0-1,0 1 1,1 1 0,-2 1-7,1 0 0,0-1 0,0 1 0,0 0 0,0 0 0,1-1 0,-1 1 0,1-1 0,0 1 0,0 0 0,0-1 0,1 0 0,-1 1 0,1-1 0,0 0 0,0 0 0,3 5 0,2-1-10,1-1-1,-1 0 1,1 0 0,0-1 0,12 6-1,-19-11 10,-1 0 4,0 0-1,0 1 1,0-1-1,0 0 0,1 0 1,-1 0-1,0 0 1,0 0-1,0 0 1,0 0-1,1 0 0,-1 0 1,0 0-1,0 0 1,0 1-1,0-1 0,0 0 1,1 0-1,-1 0 1,0 0-1,0 0 1,0 1-1,0-1 0,0 0 1,0 0-1,0 0 1,0 0-1,0 1 1,0-1-1,1 0 0,-1 0 1,0 0-1,0 0 1,0 1-1,0-1 1,0 0-1,0 0 0,0 0 1,0 1-1,-1-1 1,1 0-1,0 0 0,0 0 1,0 0-1,0 1 1,0-1-1,0 0 1,0 0-1,0 0 0,0 0 1,0 0-1,-1 1 1,1-1-1,0 0 1,0 0-1,0 0 0,-1 0 1,-15 6 134,-17-1-208,18-4-1157</inkml:trace>
  <inkml:trace contextRef="#ctx0" brushRef="#br0" timeOffset="19371.84">8927 975 3458,'0'0'12573,"6"-6"-11748,18-19-254,-23 24-498,0 1 1,-1-1-1,1 1 1,-1-1-1,1 0 1,-1 1 0,1-1-1,-1 0 1,1 1-1,-1-1 1,0 0-1,1 0 1,-1 1 0,0-1-1,0 0 1,1 0-1,-1 0 1,0 1-1,0-1 1,0 0-1,0-1 1,-11-5 308,-19 9-384,27-1 37,0 1 0,1 0 0,-1-1 0,1 1 0,-1 0 0,1 1 0,0-1 0,0 0 0,0 1 0,0-1 0,0 1 0,0-1 0,1 1 0,-1 0 0,1 0 0,0 0 0,0 0 0,0 0 0,0 0 0,1 0 0,-1 0 0,1 0 0,0 0 0,-1 0 0,2 0 0,-1 6 0,0-6-90,0 0 0,0-1 1,0 1-1,1 0 0,-1 0 0,1-1 0,-1 1 1,1 0-1,0-1 0,0 1 0,0-1 0,0 1 1,1-1-1,-1 1 0,1-1 0,-1 0 0,1 0 1,0 0-1,0 0 0,0 0 0,0 0 1,0 0-1,0-1 0,1 1 0,-1-1 0,0 0 1,1 1-1,-1-1 0,1 0 0,0 0 0,3 0 1,-4-1-248,31 2-2716,-14-5-1992,-7-5-1691</inkml:trace>
  <inkml:trace contextRef="#ctx0" brushRef="#br0" timeOffset="20050.16">9016 956 8788,'0'0'7908,"7"-3"-7714,-5 2-177,-1 0-1,1 0 1,-1 1-1,1-1 1,0 1-1,-1-1 1,1 1-1,0 0 1,-1 0-1,1-1 1,0 1-1,-1 0 1,1 0-1,0 1 1,-1-1-1,1 0 1,0 1-1,-1-1 1,1 0-1,-1 1 1,1 0-1,-1-1 1,1 1-1,-1 0 1,1 0-1,1 1 1,-1 1 33,0 0-1,0 0 1,0 0 0,0 0-1,0 0 1,-1 1 0,1-1-1,-1 0 1,0 1 0,0-1 0,0 1-1,0 0 1,-1-1 0,0 1-1,1 3 1,-1 30 1508,0-29 1017,0-26-1330,0 14-1379,0 0-1,1 0 0,0-1 1,-1 1-1,1 0 0,1 0 0,-1 0 1,0 0-1,1 0 0,0 1 1,0-1-1,0 0 0,0 1 1,1-1-1,0 1 0,-1 0 0,1 0 1,0 0-1,0 0 0,1 1 1,-1-1-1,0 1 0,1 0 1,4-3-1,0 1-1007,1 1 1,-1 0 0,0 0-1,15-3 1,30-4 2566,-55 10-1124,-1 0 0,1 0 0,-1 1 1,0-1-1,1 0 0,-1 1 0,1 0 0,-1 0 0,1 0 0,-1 0 0,-2 2 0,1 2-156,0 1 0,0 0 0,1 0 0,0 0 0,-3 11 0,5-14-111,0 0 0,0 0 1,0-1-1,0 1 1,1 0-1,0 0 0,-1 0 1,1 0-1,0 0 0,0 0 1,1 0-1,-1 0 0,1 0 1,-1 0-1,1 0 1,1 3-1,-1-6-34,-1 1-1,1 0 1,-1-1 0,1 1-1,-1 0 1,1-1 0,0 1-1,-1-1 1,1 1 0,0-1-1,-1 0 1,1 1 0,0-1-1,0 0 1,-1 1 0,1-1-1,0 0 1,0 0 0,0 0-1,-1 0 1,1 0 0,0 0-1,0 0 1,0 0 0,0 0-1,-1 0 1,1 0 0,0 0-1,0 0 1,0-1 0,-1 1-1,1 0 1,0-1 0,0 1-1,-1 0 1,1-1 0,0 1-1,-1-1 1,1 1 0,-1-1-1,2 0 1,21-25-282,-19 19 309,0-1 0,-1 1 1,0-1-1,-1 0 0,0 0 0,0 0 1,0 0-1,0-11 368,3 38-299,-4-17-125,0 6 144,1 1-1,0-1 1,0 1-1,7 13 0,-8-20-184,0 0 0,0-1-1,0 1 1,0 0 0,0 0-1,1-1 1,-1 1-1,1-1 1,-1 1 0,1-1-1,0 0 1,-1 0-1,1 1 1,0-1 0,0 0-1,0-1 1,0 1 0,0 0-1,0 0 1,0-1-1,0 1 1,0-1 0,0 0-1,4 0 1,-2 1-812,-1-1 0,1 0 0,-1-1 0,1 1 0,-1 0 0,0-1 0,1 0 0,-1 0 0,0 0 0,1 0 0,4-3 0,4-4-7441</inkml:trace>
  <inkml:trace contextRef="#ctx0" brushRef="#br0" timeOffset="20901.91">9394 791 11205,'0'0'7612,"0"4"-7490,-3 88 1507,1 52-222,2-142-1398,-1 0-1,1 0 1,0 0-1,1 1 1,-1-1-1,0 0 1,1 0-1,-1 0 0,1 0 1,0 0-1,-1 0 1,1 0-1,0 0 1,0 0-1,0 0 1,1 0-1,-1 0 1,0 0-1,1-1 0,-1 1 1,1-1-1,0 1 1,-1-1-1,1 0 1,0 1-1,0-1 1,0 0-1,0 0 1,0 0-1,0-1 0,0 1 1,0 0-1,0-1 1,0 1-1,0-1 1,4 0-1,-3 0-15,0-1-1,-1 1 1,1-1 0,0 0-1,-1 0 1,1 0-1,-1 0 1,1-1 0,-1 1-1,1-1 1,-1 1 0,0-1-1,0 0 1,0 0-1,0 0 1,0 0 0,0 0-1,0 0 1,-1-1 0,1 1-1,-1 0 1,0-1-1,0 0 1,0 1 0,0-1-1,0 1 1,0-1-1,0-4 1,0-26-76,-2 29 88,1-1-1,0 1 1,0-1-1,0 1 1,1-1-1,0 1 1,-1-1-1,4-7 0,7 56 133,-11-40-304,1 0 1,-1 0-1,1 0 0,0 0 0,0 0 0,0 0 1,0-1-1,1 1 0,-1 0 0,1-1 1,0 1-1,0-1 0,1 1 0,-1-1 0,3 3 1,-2-5-1620</inkml:trace>
  <inkml:trace contextRef="#ctx0" brushRef="#br0" timeOffset="21131.27">9413 897 13062,'0'0'3770,"9"-8"-4427,43-27-452,-2 14-3203,-36 14 2457,-1 2 4140</inkml:trace>
  <inkml:trace contextRef="#ctx0" brushRef="#br0" timeOffset="21459.52">9667 911 9156,'0'0'9423,"-4"11"-7462,-2 3-1521,4-9-329,0 0 0,0 0 1,0 0-1,1 1 0,0-1 1,0 0-1,0 1 0,1-1 0,0 11 1,0-16-102,0 1 0,0 0-1,0-1 1,0 1 0,1 0 0,-1-1 0,0 1 0,0 0 0,1-1 0,-1 1-1,1 0 1,-1-1 0,0 1 0,1-1 0,-1 1 0,1-1 0,-1 1 0,1-1-1,0 0 1,-1 1 0,1-1 0,-1 1 0,1-1 0,0 0 0,-1 0 0,1 1-1,0-1 1,-1 0 0,1 0 0,0 0 0,0 0 0,-1 0 0,1 0 0,0 0-1,-1 0 1,1 0 0,0 0 0,-1 0 0,2-1 0,0 1 6,0 0 0,0-1 1,0 1-1,-1 0 0,1-1 1,0 0-1,0 1 0,-1-1 1,1 0-1,0 0 0,-1 0 1,1 0-1,-1 0 0,1 0 1,1-3-1,-1 1 26,-1-1-1,1 1 1,-1-1 0,1 0-1,-1 1 1,0-1 0,0 0 0,-1 0-1,1 0 1,-1 0 0,0 0-1,0 0 1,0 1 0,-1-1-1,1 0 1,-1 0 0,0 0-1,-2-4 1,3 6-84,-1-1 0,0 1 0,0-1 0,0 1 0,-1 0 0,1-1 0,0 1 0,-1 0 0,0 0 0,1 0 0,-1 0 0,0 0 0,0 0 0,0 1 0,0-1 0,0 1 0,-1-1 0,1 1 0,0 0 0,-1 0 0,1 0 0,-1 0 0,1 0 0,-1 1 0,1-1 0,-1 1 0,-3-1 0</inkml:trace>
  <inkml:trace contextRef="#ctx0" brushRef="#br0" timeOffset="21750.48">9805 843 8468,'0'0'6568,"4"10"-4433,5 11-505,-1 1 1,7 34 0,-15-55-1604,0 0-1,0 0 0,1 1 0,-1-1 0,0 0 0,0 0 0,1 0 0,-1 0 0,1 0 0,-1 0 0,1 0 0,-1 0 1,1 0-1,0 0 0,-1 0 0,1 0 0,0 0 0,0 0 0,0 0 0,0-1 0,0 1 0,0 0 0,0-1 0,1 2 1,0-2-16,-1 0 1,0-1-1,1 1 0,-1 0 1,0 0-1,1-1 1,-1 1-1,0-1 1,0 1-1,1-1 1,-1 0-1,0 1 1,0-1-1,0 0 1,0 0-1,0 0 1,2-1-1,6-8-96,-1-1 1,1 1-1,7-16 0,-11 19-24,-4 5 107,0 0-1,0 0 0,1 1 1,-1-1-1,0 0 1,1 1-1,0-1 0,-1 1 1,1-1-1,0 1 1,0 0-1,0 0 1,0 0-1,3-2 0,-4 3 5,1 0-1,-1 0 1,0 0 0,0 0-1,0 0 1,1 0-1,-1 0 1,0 0 0,0 0-1,0 1 1,0-1-1,1 1 1,-1-1-1,0 1 1,0-1 0,0 1-1,0-1 1,0 1-1,0 0 1,1 1 0,4 5 24,1 1 0,-1 0 0,-1 0 0,1 1 0,6 15 0,17 23 47,-27-46-331,0 1 0,0 0 0,0-1 0,0 1 0,0-1 0,1 1 0,-1-1 0,0 0 0,1 0 0,-1 0 0,1 0 0,-1-1-1,1 1 1,3 0 0,1-1-4771</inkml:trace>
  <inkml:trace contextRef="#ctx0" brushRef="#br0" timeOffset="22833.77">2542 116 12038,'0'0'6864,"-1"-1"-6839,1 1-1,0 0 1,0-1-1,-1 1 1,1-1-1,0 1 1,0-1-1,-1 1 1,1 0-1,0-1 1,-1 1 0,1 0-1,-1-1 1,1 1-1,-1 0 1,1-1-1,0 1 1,-1 0-1,1 0 1,-1 0-1,1 0 1,-1-1 0,1 1-1,-1 0 1,1 0-1,-1 0 1,1 0-1,-1 0 1,0 0-1,-2 4-16,0 0-1,1 0 1,0 0 0,0 0-1,0 0 1,1 1-1,-1-1 1,0 8-1,-3 4 29,-33 100 463,5 2 0,6 0 0,-18 169 0,44-279-675,0 5-200,1-5-5195</inkml:trace>
  <inkml:trace contextRef="#ctx0" brushRef="#br0" timeOffset="23933.85">1161 213 13446,'0'0'8052,"-1"-2"-7279,-1 8-778,-5 42 298,-2 90 0,9-113-247,1 0 1,2 0-1,0 0 1,2 0-1,11 35 1,-12-170-37,-6-58-1357,2 168 1280,7 4-330,-1 3 399,0 0 0,0 1 1,0 0-1,-1 0 0,0 0 1,-1 0-1,4 12 0,-4-11 9,0 0-1,1 0 0,0-1 1,0 1-1,1-1 0,10 11 0,-16-18-9,0-1 0,1 0 0,-1 1-1,1-1 1,-1 1 0,1-1 0,-1 0-1,1 0 1,-1 1 0,1-1-1,-1 0 1,1 0 0,-1 0 0,1 0-1,0 0 1,-1 1 0,1-1 0,-1 0-1,1 0 1,-1 0 0,1 0-1,0-1 1,-1 1 0,1 0 0,-1 0-1,1 0 1,-1 0 0,1-1-1,-1 1 1,1 0 0,-1 0 0,1-1-1,-1 1 1,1-1 0,17-23 23,4-30-202,-14 30 92,-4 12 105,0 0 0,0 0-1,-2 0 1,1-1 0,0-17 0,-1 45 310,0 0 0,8 28 0,-1-4 93,0 13-230,-5-23-643,1 0 0,2 0 0,18 49 0,-16-64-3217,4-8-2191</inkml:trace>
  <inkml:trace contextRef="#ctx0" brushRef="#br0" timeOffset="24240.93">1517 512 13190,'0'0'7003,"4"-4"-6901,1-1-94,30-39 122,-33 41-111,-1 1 0,1-1 0,-1 1 0,0-1 0,0 0 0,0 0 0,0 1 0,-1-1 0,1 0 0,-1 0 0,1 0 0,-1 0 0,0 0 0,0 0 0,0 0 0,-1 0 0,1 0 0,-2-5 0,2 8-11,0-1 1,0 1-1,-1-1 1,1 1-1,0-1 1,0 1-1,0-1 1,0 1-1,0 0 1,-1-1-1,1 1 1,0-1-1,0 1 1,-1 0-1,1-1 1,0 1-1,0 0 1,-1-1-1,1 1 1,0 0-1,-1 0 1,1-1-1,-1 1 1,1 0-1,0 0 1,-1-1-1,1 1 1,-1 0-1,1 0 1,0 0-1,-1 0 1,1 0-1,-1 0 1,0 0-1,-8 12 595,-1 24 257,10-30-1226,-1-1 0,1 0 0,0 1 0,1-1 0,-1 0 0,1 1-1,0-1 1,0 0 0,1 0 0,0 0 0,-1 0 0,2 0 0,-1 0 0,1 0-1,4 7 1,-4-10-32,0 1 0,0-1 0,0 1-1,0-1 1,1 0 0,-1 0 0,1 0-1,-1-1 1,1 1 0,0-1 0,-1 0-1,1 0 1,0 0 0,0-1 0,0 1-1,-1-1 1,1 0 0,0 0 0,0 0-1,0-1 1,0 1 0,6-2 0,12-5-7139</inkml:trace>
  <inkml:trace contextRef="#ctx0" brushRef="#br0" timeOffset="24873.53">1702 419 10261,'0'0'8766,"-8"8"-8317,8-7-448,-6 6 128,0 0 0,0 0-1,1 1 1,-6 11 0,10-18-118,0 1 0,0-1 0,0 1 0,0-1 1,0 1-1,1-1 0,-1 1 0,1-1 0,-1 1 0,1 0 0,0-1 0,-1 1 1,1 0-1,0 0 0,0-1 0,0 1 0,0 0 0,1-1 0,-1 1 0,0 0 1,1-1-1,-1 1 0,1 0 0,-1-1 0,1 1 0,0-1 0,0 1 0,0-1 1,0 0-1,0 1 0,0-1 0,0 0 0,0 1 0,0-1 0,1 0 0,-1 0 0,1 0 1,-1 0-1,0 0 0,1-1 0,1 2 0,-1-1-86,-1-1-1,1 1 1,0 0-1,-1-1 1,1 1-1,0-1 1,0 0-1,-1 0 1,1 1 0,0-1-1,0 0 1,-1 0-1,1-1 1,0 1-1,0 0 1,-1-1-1,1 1 1,0-1-1,-1 1 1,1-1 0,0 0-1,-1 1 1,1-1-1,-1 0 1,1 0-1,-1 0 1,0 0-1,1-1 1,-1 1-1,0 0 1,0-1-1,0 1 1,0 0 0,0-1-1,0 1 1,1-3-1,1-2 68,-1 0-1,0-1 1,0 1-1,-1 0 1,1-1-1,-2 1 1,1-1 0,0-8 1189,-2 20-1021,1 0-1,0 1 1,0-1 0,0 0 0,0 0-1,1 0 1,2 10 0,-2-14-177,-1 0 0,1 0 0,-1 1 0,1-1 0,0 0 0,-1 0 0,1 0-1,0 0 1,0 0 0,0 0 0,0 0 0,0 0 0,0 0 0,0-1 0,0 1 0,0 0 0,0-1 0,0 1 0,1-1 0,-1 1 0,0-1 0,0 1 0,1-1 0,-1 0 0,0 0-1,0 1 1,1-1 0,-1 0 0,0 0 0,1 0 0,-1-1 0,0 1 0,0 0 0,1 0 0,-1-1 0,0 1 0,0-1 0,1 1 0,-1-1 0,0 1 0,0-1 0,0 0 0,0 0 0,0 1-1,0-1 1,0 0 0,0 0 0,0 0 0,1-2 0,5-5-100,-1 0 0,0 0 0,-1 0 0,8-16 0,-13 24 135,1 0 0,-1-1 0,0 1 0,0-1 0,0 1-1,0-1 1,1 1 0,-1 0 0,0-1 0,0 1 0,1-1 0,-1 1 0,0 0 0,1-1 0,-1 1 0,1 0 0,-1 0 0,0-1 0,1 1-1,-1 0 1,1 0 0,-1 0 0,0-1 0,1 1 0,-1 0 0,1 0 0,-1 0 0,1 0 0,-1 0 0,1 0 0,-1 0 0,1 0 0,-1 0 0,1 0-1,-1 0 1,0 0 0,1 0 0,-1 1 0,1-1 0,-1 0 0,1 0 0,-1 0 0,0 1 0,1-1 0,-1 0 0,1 0 0,-1 1 0,0-1-1,1 0 1,-1 1 0,0-1 0,0 0 0,1 1 0,-1-1 0,0 1 0,0-1 0,1 1 0,-1-1 0,0 0 0,0 1 0,0-1 0,0 1-1,21 45 482,-6-12-281,-14-32-224,1 0 0,-1 1 1,1-1-1,0 0 0,-1 0 0,1-1 0,0 1 1,0 0-1,0 0 0,0-1 0,1 1 0,-1-1 1,0 0-1,0 0 0,1 0 0,3 1 0,-4-1-31,0-1-1,0 0 0,0 0 1,0-1-1,-1 1 1,1 0-1,0-1 0,0 1 1,-1-1-1,1 1 0,0-1 1,-1 0-1,1 0 0,0 1 1,-1-1-1,1 0 0,-1-1 1,2 0-1,3-4-7,-1-1-1,1 1 0,-1-1 1,-1 0-1,1 0 0,-1 0 1,-1-1-1,5-10 1,-5 7-154,6-8 1173,-8 19-946,0 0-1,-1 0 1,1 0 0,0 0-1,0-1 1,-1 1 0,1 0 0,0 0-1,-1 0 1,1 1 0,0-1-1,-1 0 1,1 0 0,0 0-1,-1 0 1,1 1 0,0-1-1,-1 0 1,1 1 0,0-1-1,-1 0 1,1 1 0,-1-1 0,1 1-1,-1-1 1,1 1 0,-1-1-1,1 1 1,0 0 0,6 5 185,1 0 1,0 0 0,1-1 0,-1 0-1,1-1 1,0 1 0,0-2 0,19 6 0,-22-8-599,-1 0 1,1 0 0,0-1 0,0 0-1,-1 0 1,1 0 0,0 0 0,-1-1 0,1 0-1,8-3 1,-2-4-6942</inkml:trace>
  <inkml:trace contextRef="#ctx0" brushRef="#br0" timeOffset="27230.76">377 356 7267,'0'0'14674,"0"-9"-14205,-3 53-322,-11 65 1,7-63-61,-3 72 1,10-118-27,0-25 286,0-28-411,-1 1-295,1-1 1,4 1 0,13-74 0,-17 126 365,0 0 0,0-1 0,0 1 0,0 0-1,0 0 1,0-1 0,0 1 0,0 0 0,0 0-1,0-1 1,0 1 0,0 0 0,0-1 0,0 1 0,0 0-1,0 0 1,0-1 0,0 1 0,1 0 0,-1 0-1,0 0 1,0-1 0,0 1 0,0 0 0,1 0 0,-1 0-1,0-1 1,0 1 0,1 0 0,-1 0 0,0 0-1,0 0 1,1 0 0,-1 0 0,0-1 0,0 1 0,1 0-1,-1 0 1,0 0 0,0 0 0,1 0 0,-1 0-1,0 0 1,0 0 0,1 0 0,-1 0 0,0 0-1,1 0 1,-1 0 0,0 1 0,0-1 0,1 0 0,-1 0-1,0 0 1,14 19 43,8 28 134,-22-47-182,20 56 343,-3 1 0,13 64 0,-14-20-2708,-16-91-846,0-7-740</inkml:trace>
  <inkml:trace contextRef="#ctx0" brushRef="#br0" timeOffset="27415.62">313 598 15639,'0'0'6483,"51"-36"-6547,-23 26 48,2 2-1232,1 2-1538,-6 1-159,-8 2-2690</inkml:trace>
  <inkml:trace contextRef="#ctx0" brushRef="#br0" timeOffset="27693.66">506 489 8756,'0'0'10266,"5"3"-9994,-1 0-152,1 1 1,-1 0-1,0 0 0,0 0 1,0 1-1,-1-1 0,1 1 1,-1 0-1,0 0 0,-1 0 1,1 1-1,-1-1 0,0 1 0,0-1 1,-1 1-1,1-1 0,-1 1 1,-1 0-1,1 0 0,-1 6 1,0-12-52,0-3 41,0 0 1,0 0-1,0 0 1,-1-1-1,1 1 1,-1 0-1,0 0 0,0 0 1,0 0-1,0 1 1,-1-1-1,1 0 1,-1 0-1,-2-2 0,-5-16-67,7 17-221,1-1-1,0 0 1,1 1-1,-1-1 1,1 0-1,0 0 1,0 0-1,0 1 1,1-1-1,-1 0 1,3-7-1,-1 8-953,-1 1 0,1-1 0,0 0 0,0 0 0,0 1 0,0-1 0,1 1 0,3-4-1,5-6-9501</inkml:trace>
  <inkml:trace contextRef="#ctx0" brushRef="#br0" timeOffset="27992.37">612 315 8548,'0'0'12115,"-1"12"-11902,1 22 99,3 0 1,0 0-1,2-1 0,18 63 0,-19-83 1733,2 6-3579,1 5-4992,-21-40-3074,11 11 10045,0 0-1,1-1 1,0 0 0,0 0 0,0 0-1,0 0 1,1 0 0,0 0 0,0 0-1,1-12 1,0 13-525,1 1 1,0 0-1,0 0 0,0 0 0,0 0 1,1 0-1,0 1 0,-1-1 0,1 0 0,1 1 1,1-4-1,9-11-2105,-4-1-672</inkml:trace>
  <inkml:trace contextRef="#ctx0" brushRef="#br0" timeOffset="28145.43">668 363 4178,'0'0'11957,"-25"-58"-10436,25 53-432,-2 0 191,2 4-1040,0 4-3569,0 5 1200,0 3-2225</inkml:trace>
  <inkml:trace contextRef="#ctx0" brushRef="#br0" timeOffset="28390.21">537 391 2257,'0'0'18873,"-8"0"-18873,22-3-96,8-3 16,0-4-80,1 2-1201,-1 0-736,-8 2-208,-3-1-1633,-2 1-2113</inkml:trace>
  <inkml:trace contextRef="#ctx0" brushRef="#br0" timeOffset="28720.05">668 295 5539,'0'0'12883,"0"7"-12648,1 6-20,-1 0 0,1 1 0,1-1-1,0 0 1,1 0 0,1 0 0,0-1 0,0 1 0,2-1 0,-1 0 0,14 21 0,-19-33-214,0 1-1,0-1 0,0 0 1,1 1-1,-1-1 0,0 1 1,0-1-1,1 1 0,-1-1 1,0 0-1,1 1 0,-1-1 1,0 0-1,1 1 0,-1-1 0,1 0 1,-1 1-1,0-1 0,1 0 1,-1 0-1,1 0 0,-1 1 1,1-1-1,-1 0 0,1 0 1,-1 0-1,1 0 0,-1 0 1,1 0-1,-1 0 0,1 0 1,-1 0-1,1 0 0,-1 0 0,1 0 1,-1 0-1,1-1 0,-1 1 1,1 0-1,-1 0 0,0 0 1,1-1-1,-1 1 0,1 0 1,-1-1-1,0 1 0,1 0 1,-1-1-1,0 1 0,1 0 1,-1-1-1,0 1 0,1-1 0,-1 1 1,0 0-1,0-1 0,12-35 178,-6 16 125,-5 19-294,0 1 1,-1 0-1,1 0 0,0 0 0,0-1 0,-1 1 0,1 0 0,0 0 1,-1 0-1,1 0 0,0 0 0,0 0 0,-1 0 0,1 0 0,0 0 1,0 1-1,-1-1 0,1 0 0,0 0 0,-1 1 0,1-1 0,0 0 1,-1 1-1,1-1 0,-1 1 0,1-1 0,-1 1 0,1-1 0,-1 1 1,1 0-1,24 21 303,-18-15 13,-2-3-271,1 0 0,0 0 0,-1 0 0,1-1 0,0 0 0,1 0 0,-1-1 0,0 0 0,1 0 0,0 0 0,8 1 0,-12-3-442,0 0 1,1 0 0,-1-1-1,0 1 1,1-1 0,-1 1-1,0-1 1,0 0 0,5-2-1,4-6-6428</inkml:trace>
  <inkml:trace contextRef="#ctx0" brushRef="#br0" timeOffset="51017.18">139 688 9604,'0'0'7068,"-3"-8"-6543,0-5-291,-11-25 1784,12 117-607,-8 211-1196,6-209-211,4 35 63,4-115-52,0 0 0,0 0 0,0-1 0,0 1 1,0-1-1,0 0 0,0 0 0,7-1 0,-6 1 19,27-3 10,0-1-1,-1-1 0,0-2 0,41-14 1,-39 12-141,-32 8 94,-1 1 0,0 0 0,1 0 0,-1-1-1,0 1 1,0 0 0,1-1 0,-1 1 0,0 0-1,0-1 1,0 1 0,0 0 0,1-1-1,-1 1 1,0-1 0,0 1 0,0 0 0,0-1-1,0 1 1,0-1 0,0 1 0,0 0 0,0-1-1,0 1 1,0-1 0,0 1 0,0 0 0,-1-1-1,1 1 1,0 0 0,0-1 0,0 1-1,0 0 1,-1-1 0,1 1 0,0 0 0,0-1-1,-1 1 1,1 0 0,0 0 0,-1-1 0,1 1-1,0 0 1,-1 0 0,1-1 0,0 1-1,-1 0 1,1 0 0,0 0 0,-1 0 0,1 0-1,-1-1 1,-19-14-95,19 14 89,-71-39 375,72 40-166,23 12-339,-8-5 147,-3-1-5,0 0 0,0 1 0,-1 0 0,0 1 0,13 12 0,-22-19-2,0 1-1,-1-1 1,1 1 0,-1 0 0,1 0 0,-1 0 0,0 0 0,0 0-1,0 0 1,0 0 0,0 0 0,0 1 0,-1-1 0,1 0 0,-1 0 0,0 1-1,1-1 1,-1 0 0,0 1 0,0-1 0,0 0 0,-1 1 0,1-1-1,-1 0 1,1 1 0,-1-1 0,0 0 0,0 0 0,1 0 0,-2 0-1,1 0 1,0 0 0,0 0 0,-1 0 0,1 0 0,-1 0 0,-3 2 0,5-4-4,-19 22-70,-41 34 1,23-34-4959,28-21-102</inkml:trace>
  <inkml:trace contextRef="#ctx0" brushRef="#br0" timeOffset="51904.81">84 718 3826,'0'0'4015,"1"-7"-3828,3-21 378,0 0 3257,-2 0 3761,1 26-7511,1 0-1,-1 1 1,0-1-1,1 1 0,-1-1 1,1 1-1,-1 0 0,1 1 1,4-1-1,-3 0-16,23-5-707,1 1 0,54 0 0,-117 3-3843,27 2 4528,1 0 250,0 0 0,0-1 0,1 0 0,-1 0 0,0 0 0,0 0 0,-6-4 798,34 17-1044,-8-5 20,-9-4-29,1 0 0,-1 0 1,0 0-1,0 0 0,0 1 1,0 0-1,4 5 0,-8-8-39,0 1-1,-1-1 1,1 0-1,0 1 1,-1-1-1,1 1 1,-1-1-1,0 1 0,1-1 1,-1 1-1,0-1 1,0 1-1,0-1 1,0 1-1,0-1 1,0 1-1,0 0 0,-1-1 1,1 1-1,-1-1 1,1 0-1,-1 1 1,1-1-1,-1 1 1,0-1-1,0 0 0,1 1 1,-1-1-1,0 0 1,0 0-1,0 0 1,-1 0-1,-1 2 1,-50 46-4269,34-34-1079</inkml:trace>
  <inkml:trace contextRef="#ctx0" brushRef="#br0" timeOffset="53155.18">657 1051 9732,'0'0'9207,"-2"-9"-8110,-1-1-1007,-3-10 649,3 45-288,15 123 119,-1 0-1257,-12-147 665,1-1 1,0 1-1,-1-1 0,1 1 1,-1-1-1,1 1 0,-1-1 1,1 0-1,-1 1 0,1-1 1,-1 0-1,1 1 0,-1-1 1,1 0-1,-1 0 1,0 0-1,1 1 0,-1-1 1,1 0-1,-1 0 0,0 0 1,1 0-1,-1 0 0,1 0 1,-1 0-1,0 0 0,1 0 1,-1 0-1,0-1 0,1 1 1,-1 0-1,1 0 0,-1-1 1,1 1-1,-1 0 0,1 0 1,-2-2-1,-23-10 122,24 12-99,0-1 0,0 0 1,0 0-1,1 0 0,-1 0 0,0 0 0,1 0 1,-1 0-1,1 0 0,-1 0 0,1 0 0,-1 0 1,1-1-1,0 1 0,-1 0 0,1 0 1,0 0-1,0 0 0,0-1 0,0 1 0,0 0 1,0 0-1,1 0 0,-1-1 0,0 1 0,0 0 1,1 0-1,-1 0 0,1 0 0,-1 0 0,1 0 1,-1 0-1,1 0 0,0 0 0,0 0 0,-1 0 1,1 0-1,0 0 0,0 0 0,0 1 0,0-1 1,0 0-1,2 0 0,6-5-187,0 0-1,0 1 1,20-8 0,-16 8-208,3-2-103,-1 1 20,-1 0 0,0-1 0,-1-1 0,0 0-1,0 0 1,0-1 0,-1-1 0,14-15 0,-24 22 501,0 0 0,-1-1 0,1 1 1,-1-1-1,0 1 0,0-1 0,0 0 0,-1 1 1,1-1-1,-1 0 0,0 0 0,0 1 0,0-1 1,-1-6-1,0 7 383,1 0 0,-1 0 0,0 0 0,0 0 0,0 0 0,0 0-1,0 0 1,-1 1 0,1-1 0,-4-4 769,5 49-643,-2 30-289,1 57 102,2-114-1409,1 0 1,1-1-1,5 21 1,1-12-3922,2-8-4935</inkml:trace>
  <inkml:trace contextRef="#ctx0" brushRef="#br0" timeOffset="53572.56">1029 1195 8772,'0'0'7673,"-9"-10"-6529,-29-31-223,37 40-887,1 0-1,0 1 1,-1-1 0,1 0 0,-1 1 0,1-1-1,-1 1 1,1-1 0,-1 1 0,1-1-1,-1 1 1,1-1 0,-1 1 0,0-1 0,1 1-1,-1 0 1,1-1 0,-1 1 0,0 0 0,0 0-1,1-1 1,-1 1 0,0 0 0,0 0 0,1 0-1,-1 0 1,0 0 0,0 0 0,1 0-1,-1 0 1,0 0 0,1 0 0,-1 1 0,0-1-1,0 0 1,1 0 0,-1 1 0,0-1 0,1 0-1,-1 1 1,1-1 0,-1 1 0,0-1-1,1 1 1,-1 0 0,-9 28-285,9-24 356,-3 9-100,1 1-1,0-1 0,1 1 0,1-1 0,0 1 0,1-1 0,1 1 1,3 20-1,-4-34-23,0 0 1,0 1-1,0-1 1,0 0-1,1 1 1,-1-1-1,0 0 1,1 0-1,-1 1 1,1-1-1,0 0 0,-1 0 1,1 0-1,0 0 1,0 0-1,-1 0 1,1 0-1,0 0 1,0 0-1,0 0 1,0-1-1,0 1 1,0 0-1,1-1 1,-1 1-1,0 0 1,0-1-1,0 1 1,1-1-1,-1 0 0,0 0 1,0 1-1,1-1 1,-1 0-1,0 0 1,1 0-1,-1 0 1,0 0-1,1-1 1,-1 1-1,0 0 1,0 0-1,1-1 1,0 0-1,2-1-62,-1 1 1,0-1-1,0 0 0,1-1 1,-1 1-1,0-1 0,-1 1 0,1-1 1,0 0-1,-1 0 0,0 0 1,1 0-1,1-6 0,0-4-109,-1 0-1,0 0 1,-1 0-1,1-18 1,-3 27 738,0 7 424,1 8-855,0 0-1,0-1 0,1 1 0,1 0 0,4 11 0,-6-18-345,0 0 0,0-1 0,1 1 0,-1-1 0,1 1 0,0-1 0,0 0 0,0 0 0,0 0 0,1 0 0,-1 0 0,1 0 0,0 0 0,0-1 0,0 0 0,0 1 0,0-1 0,4 2-1,7-5-5564,-11-4 2093</inkml:trace>
  <inkml:trace contextRef="#ctx0" brushRef="#br0" timeOffset="53835.15">1110 1297 2145,'0'0'2799,"0"-12"-606,0-64 2753,0 75-4863,0 1-1,0-1 1,0 1 0,0-1-1,0 1 1,0-1 0,0 1 0,0-1-1,0 1 1,0-1 0,0 1 0,0-1-1,0 1 1,0 0 0,0-1-1,0 1 1,1-1 0,-1 1 0,0-1-1,0 1 1,1 0 0,-1-1 0,0 1-1,1-1 1,-1 1 0,0 0-1,1-1 1,-1 1 0,0 0 0,1 0-1,-1-1 1,1 1 0,-1 0 0,0 0-1,1-1 1,-1 1 0,1 0-1,-1 0 1,1 0 0,-1 0 0,1 0-1,-1 0 1,1 0 0,-1 0 0,1 0-1,-1 0 1,1 0 0,-1 0-1,1 0 1,-1 0 0,1 1 0,0-1-1,20 16 448,-17-6-429,0-1 1,-1 1-1,0 0 1,0 0-1,-1 0 0,0 0 1,-1 1-1,0-1 1,-1 0-1,0 1 0,0-1 1,-1 1-1,-1-1 0,-4 18 1,8-49 1738,-2 15-1824,0 0 0,0 0 0,1 0 0,0 0 1,0 1-1,1-1 0,2-8 0,3 0-685,1 0 0,0 1-1,11-13 1,16-13-8473,-31 35 5724</inkml:trace>
  <inkml:trace contextRef="#ctx0" brushRef="#br0" timeOffset="54602.35">1280 1188 5122,'0'0'9730,"2"10"-8487,-1-1-962,10 45 1432,-10-51-1617,0 1 1,0-1 0,0 0-1,0 0 1,1 0-1,-1 0 1,1 0-1,0 0 1,0 0 0,0 0-1,0-1 1,0 1-1,5 4 1,-6-7-79,0 0 1,0 0-1,0 1 0,0-1 1,0 0-1,0 0 0,1 0 1,-1-1-1,0 1 0,0 0 1,0 0-1,0 0 0,0-1 1,0 1-1,0-1 0,-1 1 1,1-1-1,0 1 0,0-1 1,0 1-1,0-1 0,0 0 1,-1 1-1,1-1 0,0 0 1,-1 0-1,1 1 1,0-1-1,-1 0 0,1 0 1,-1 0-1,1 0 0,-1-1 1,21-40 15,-18 33-22,-2 8-11,1-3 10,0-1 1,0 1-1,0-1 0,1 1 0,0 0 0,5-6 0,-7 10-6,-1-1 0,0 1 0,1 0 0,-1-1 0,1 1 0,-1 0 0,0 0 0,1-1 0,-1 1 0,1 0 0,-1 0 0,1 0 0,-1 0 0,1 0 0,-1 0 0,1 0 0,-1 0 1,1 0-1,-1 0 0,1 0 0,-1 0 0,1 0 0,-1 0 0,0 0 0,1 0 0,-1 1 0,1-1 0,14 20 300,-8-3-40,-2 0 1,0 0-1,3 18 0,4 17-59,1-87 301,-11 10-605,-2 20 66,1-1-1,-1 1 0,1 0 1,-1 0-1,1 0 1,1 0-1,-1 0 0,1 0 1,2-6-1,-3 11 22,-1 0 0,1 0-1,-1 0 1,1 0 0,-1 0 0,0 1-1,1-1 1,-1 0 0,0 0 0,1 0-1,-1 0 1,1 1 0,-1-1 0,0 0-1,0 0 1,1 1 0,-1-1 0,0 0 0,1 1-1,-1-1 1,0 0 0,0 1 0,1-1-1,-1 0 1,0 1 0,0-1 0,0 1-1,0-1 1,0 0 0,0 1 0,1-1-1,-1 1 1,0-1 0,0 0 0,0 1-1,0-1 1,0 1 0,5 16 14,-2-5-498,0 3 872,1 0 0,1 0 0,6 14 0,-10-26-629,1 0 1,0 0 0,-1 0-1,1 0 1,0-1-1,0 1 1,1-1 0,3 4-1,-5-5-148,0 0 0,1-1-1,-1 1 1,0 0-1,0-1 1,1 1 0,-1-1-1,0 1 1,1-1-1,-1 0 1,1 1 0,-1-1-1,0 0 1,1 0-1,-1 0 1,1 0 0,-1 0-1,1-1 1,-1 1-1,2-1 1,-1 0-36,-1 0 1,1 0-1,-1 0 0,1 0 0,-1-1 0,1 1 1,-1-1-1,0 1 0,0-1 0,0 1 1,0-1-1,0 0 0,0 1 0,0-1 0,0 0 1,0 0-1,-1 0 0,1 0 0,-1 0 0,0 0 1,1 0-1,-1-2 0,3-48 726,-3 49 391,0-14 1199,0-6 1344,0 6 4918,-4 26-5121,0 24-2288,4-31-695,1 49 433,-1-50-459,0 0 0,0 0 1,1 0-1,-1 0 0,0 0 0,0-1 0,0 1 1,1 0-1,-1 0 0,0 0 0,1 0 0,-1 0 0,1 0 1,-1-1-1,1 1 0,0 0 0,-1 0 0,1-1 0,0 1 1,-1 0-1,1-1 0,0 1 0,0-1 0,0 1 1,-1-1-1,1 1 0,0-1 0,0 1 0,0-1 0,0 0 1,0 0-1,0 1 0,0-1 0,0 0 0,0 0 0,0 0 1,0 0-1,0 0 0,-1 0 0,1 0 0,0-1 1,0 1-1,0 0 0,0 0 0,0-1 0,0 1 0,1-2 1,0 1 4,-1 0 0,0-1 0,0 1 0,0 0 0,0-1 1,0 0-1,0 1 0,-1-1 0,1 1 0,0-1 1,-1 0-1,1 0 0,-1 1 0,0-1 0,1 0 0,-1 0 1,0 1-1,0-3 0,-3-35 171,1 35-159,0 0-1,0 1 1,0-1-1,0 0 1,-1 1-1,0-1 0,0 1 1,-3-3-1,4 4-118,1 1 1,0 0-1,0-1 0,-1 1 0,1 0 1,-1 0-1,1 0 0,-1 0 0,0 0 1,1 1-1,-1-1 0,0 0 0,1 1 1,-1-1-1,0 1 0,0 0 0,0-1 0,1 1 1,-1 0-1,0 0 0,0 0 0,-2 1 1,-1 11-6733,4-4 1259</inkml:trace>
  <inkml:trace contextRef="#ctx0" brushRef="#br0" timeOffset="55065.68">1677 1191 12598,'0'0'6710,"3"11"-5595,19 80 411,-22-90-1519,0 0 1,0-1 0,1 1 0,-1 0 0,0-1-1,1 1 1,-1 0 0,0-1 0,1 1 0,-1-1-1,1 1 1,-1-1 0,1 1 0,-1-1-1,1 1 1,-1-1 0,1 1 0,-1-1 0,1 0-1,-1 1 1,1-1 0,0 0 0,-1 0 0,1 1-1,0-1 1,-1 0 0,1 0 0,0 0-1,-1 0 1,1 0 0,0 0 0,-1 0 0,1 0-1,0 0 1,0 0 0,-1 0 0,1 0-1,0-1 1,-1 1 0,1 0 0,-1 0 0,1-1-1,0 1 1,-1 0 0,1-1 0,-1 1 0,1-1-1,-1 1 1,1-1 0,-1 1 0,1-1-1,24-28 2,-21 23-72,0-1 0,-1 0-1,0 1 1,0-2-1,-1 1 1,0 0 0,2-14-1,-3 30-58,0 1-1,0 0 0,1-1 1,5 15-1,10 6 250,-16-29-123,0-1 0,-1 1 0,1 0 1,0-1-1,0 1 0,0-1 0,0 1 1,0-1-1,0 1 0,0-1 0,0 0 1,0 1-1,0-1 0,0 0 0,0 0 1,0 0-1,0 0 0,0 0 0,0 0 1,0 0-1,1 0 0,-1 0 0,0-1 1,0 1-1,1-1 0,2-1-42,-1-1-1,0 0 0,0 0 1,0-1-1,0 1 1,-1 0-1,1-1 1,-1 0-1,0 1 0,0-1 1,0 0-1,2-8 1,-4 61-201,0-21-5034</inkml:trace>
  <inkml:trace contextRef="#ctx0" brushRef="#br0" timeOffset="55225.71">1907 1111 9941,'0'0'9236,"11"10"-11701,-2 7 64,2 1-3410</inkml:trace>
  <inkml:trace contextRef="#ctx0" brushRef="#br0" timeOffset="55423.66">2018 1191 10885,'0'0'10325,"-25"53"-9829,25-42-272,0-1-48,3-2-160,8-1 48,5-3-64,4-4-80,0 0-864,5 0-2914,-3-3-4114</inkml:trace>
  <inkml:trace contextRef="#ctx0" brushRef="#br0" timeOffset="56054.48">2307 1099 10229,'0'0'9911,"0"10"-9594,0 200 1855,0-263-2317,8-65-1,-8 117 137,0 0-1,0 0 1,0 0-1,0 0 1,0 0-1,1 0 1,-1 0 0,0 1-1,1-1 1,-1 0-1,0 0 1,1 0-1,-1 0 1,1 0-1,-1 0 1,1 1-1,0-1 1,-1 0-1,1 0 1,0 1 0,-1-1-1,1 0 1,1 0-1,-1 1 3,-1 0-1,1 0 1,0 1-1,0-1 1,0 0-1,-1 0 1,1 1-1,0-1 0,-1 0 1,1 1-1,0-1 1,0 0-1,-1 1 1,1-1-1,-1 1 1,1-1-1,0 1 1,-1 0-1,1-1 1,-1 1-1,1 0 1,23 40-52,-16-11 83,-7-24-12,0 0 0,0-1 0,1 1 0,0 0 0,0-1-1,1 1 1,-1-1 0,7 9 0,-8-13-8,-1-1 1,1 0-1,-1 0 0,0 0 0,1 0 1,-1 0-1,1 1 0,-1-1 0,1 0 0,-1 0 1,1 0-1,-1 0 0,1 0 0,-1-1 1,1 1-1,-1 0 0,1 0 0,-1 0 1,1 0-1,-1 0 0,0-1 0,1 1 1,-1 0-1,1 0 0,-1-1 0,0 1 1,1 0-1,-1-1 0,1 1 0,-1 0 0,0-1 1,0 1-1,1-1 0,-1 1 0,0 0 1,0-1-1,1 1 0,-1-1 0,0 1 1,0-1-1,0 0 0,14-24 101,-13 22-94,5-10 10,-1-1 1,0 1-1,4-23 1,13-32-215,-19 112 121,-3-16 322,3 71 557,-3-93-774,1 1 0,0-1 0,0 1-1,1-1 1,0 0 0,0 0 0,1 1 0,-1-1 0,1-1-1,0 1 1,8 10 0,-8-14-23,-1 0 0,1-1-1,-1 1 1,1 0 0,-1-1 0,1 0 0,0 0-1,0 0 1,0 0 0,0 0 0,0 0-1,4 0 1,-6-1-164,1 0 0,-1 1 0,1-1 0,0 0 0,-1 0-1,1 0 1,-1 0 0,1 0 0,-1-1 0,1 1 0,0 0 0,-1-1-1,1 1 1,-1-1 0,1 1 0,-1-1 0,0 0 0,1 0 0,-1 0-1,0 1 1,1-1 0,-1 0 0,1-2 0,0-7-5788</inkml:trace>
  <inkml:trace contextRef="#ctx0" brushRef="#br0" timeOffset="57323.96">120 1206 9412,'0'0'7390,"-1"-6"-6304,-1-19 37,2 19 454,0 23-1366,-9 619 624,9-635-833,0 0 0,1 0 0,-1 1 0,0-1 0,0 0 0,0 0 0,1 0 1,-1 0-1,1 0 0,-1 0 0,1 0 0,-1 0 0,1 0 0,0 0 0,-1 0 0,1 0 0,0 0 0,0 0 1,0 0-1,-1-1 0,1 1 0,0 0 0,0 0 0,2 0 0,34 7 79,-21-8-42,1-1 0,26-5 1,-19 2-20,-7 3-33,-1-2 0,1 0 1,-1-2-1,0 1 0,21-10 1,-36 12 2,0 0 0,0 0 0,0 0 0,-1 0-1,1 0 1,0 0 0,-1 0 0,1 0 0,-1 0 0,1 0 0,-1 0 0,0 0 0,0 0 0,0-1 0,-1-2 0,-5-36-40,5 38 64,0 1 0,0-1 0,-1 0-1,1 0 1,-1 1 0,0-1 0,1 1 0,-1 0 0,-1-1 0,1 1-1,0 0 1,0 0 0,-1 0 0,1 1 0,-1-1 0,1 1 0,-1-1 0,0 1-1,-4-2 1,6 3-51,4 4 18,0 0 0,1 0 0,0-1 0,-1 1 0,1-1-1,0 0 1,1 0 0,-1 0 0,6 2 0,13 9-1,-18-10 19,-1-1 0,1 1 0,-1 0 0,0 0 0,0 0 0,0 1 0,-1-1 0,1 1 0,-1 0-1,0 0 1,-1 0 0,1 0 0,1 7 0,-3-8 4,-1 0 1,1 0-1,-1 0 0,0 1 1,0-1-1,-1 0 0,1 0 1,-1 1-1,0-1 0,0 0 1,0 0-1,-1 0 0,0 0 1,1 0-1,-1 0 0,-1-1 1,1 1-1,-5 5 0,4-4-67,-1 0 0,1 0-1,0 0 1,0 1-1,1-1 1,0 1 0,-3 9-1,3 10-6292</inkml:trace>
  <inkml:trace contextRef="#ctx0" brushRef="#br0" timeOffset="57821.94">641 1751 11141,'0'0'8297,"-7"-6"-7680,6 5-608,-1 0 3,0-1 1,1 0-1,-1 1 0,0 0 1,0-1-1,0 1 1,0 0-1,0 0 1,0 0-1,0 0 0,0 0 1,-4 0-1,4 1-13,1 1 0,-1 0-1,1-1 1,-1 1 0,1 0 0,-1 0-1,1 0 1,0 0 0,-1 0-1,1 0 1,0 0 0,0 0 0,0 0-1,0 1 1,0-1 0,0 0-1,0 1 1,0-1 0,0 1 0,1-1-1,-1 1 1,1-1 0,-1 1 0,0 3-1,-4 9 81,0 1 0,1 0-1,1 0 1,0 0 0,1 0-1,0 1 1,2-1 0,0 22 0,1-32-40,0 1 0,0-1 0,0 0 0,0 1-1,1-1 1,0 0 0,0 0 0,0 0 0,1-1 0,-1 1 0,7 7 0,-6-9-37,-1 0-1,1-1 1,0 1 0,0-1-1,1 0 1,-1 0-1,0 0 1,1 0-1,-1-1 1,1 1 0,0-1-1,-1 0 1,1 0-1,0 0 1,0-1-1,-1 1 1,1-1 0,5 0-1,-6-1-60,-1 1 1,1 0-1,0-1 0,-1 1 0,1-1 1,-1 0-1,1 0 0,-1 0 0,1-1 1,-1 1-1,1 0 0,-1-1 1,0 1-1,0-1 0,0 0 0,3-3 1,-5 5 22,1-1 1,0 0 0,-1 0 0,1 0 0,0 0-1,-1 0 1,1 0 0,-1 1 0,0-1-1,1 0 1,-1 0 0,0 0 0,0 0 0,1-1-1,-1 1 1,0 0 0,0 0 0,0 0 0,0 0-1,0 0 1,0 0 0,-1 0 0,1 0 0,0 0-1,-1 0 1,1 0 0,0 0 0,-1 0-1,1 0 1,-1 0 0,1 1 0,-1-1 0,0 0-1,1 0 1,-1 0 0,0 1 0,0-1 0,1 0-1,-1 1 1,0-1 0,0 0 0,0 1 0,-1-1-1,-16-7-186,15 6 197,-1 1 0,1 0 0,-1-1 0,1 0 0,0 0 0,-1 0-1,1 0 1,-4-5 0,7 6-104,1 0 0,0 1 1,0-1-1,0 0 0,0 0 0,0 1 0,0-1 0,0 0 1,0 1-1,0-1 0,1 1 0,-1 0 0,0-1 0,0 1 1,0 0-1,1 0 0,-1 0 0,0-1 0,0 1 0,2 1 1,-2-1 88,1-1 30,10 0-131,0-1-1,0 2 0,-1 0 1,25 2-1,-34-1 229,0-1-1,1 1 1,-1-1-1,0 1 1,1 0 0,-1 0-1,0 0 1,0 0 0,0 0-1,0 0 1,0 1-1,0-1 1,0 1 0,-1-1-1,1 1 1,0 0 0,-1 0-1,1 0 1,-1 0 0,0 0-1,0 0 1,1 0-1,-1 0 1,-1 0 0,1 0-1,0 1 1,0-1 0,-1 0-1,0 1 1,1-1-1,-1 3 1,1 26 1339,-7 55 0,0-1-7253,6-67-2667</inkml:trace>
  <inkml:trace contextRef="#ctx0" brushRef="#br0" timeOffset="58374.04">844 2010 3954,'0'0'13571,"10"-6"-13515,-3 3-41,36-21 52,-39 22-64,-1 0 1,0 0-1,0 0 1,0-1-1,0 1 1,0-1-1,-1 0 0,1 1 1,-1-1-1,1 0 1,2-5-1,-5 7 20,0 1 1,0 0-1,1 0 0,-1-1 0,0 1 1,0 0-1,1 0 0,-1-1 0,0 1 1,0 0-1,0-1 0,1 1 0,-1 0 1,0-1-1,0 1 0,0 0 0,0-1 1,0 1-1,0-1 0,0 1 0,0 0 1,0-1-1,0 1 0,0 0 0,0-1 1,0 1-1,0 0 0,0-1 0,0 1 1,0-1-1,-1 1 0,1 0 0,0 0 1,0-1-1,0 1 0,-1 0 0,1-1 1,0 1-1,0 0 0,-1 0 0,1-1 1,0 1-1,0 0 0,-1 0 0,1-1 1,0 1-1,-1 0 0,1 0 0,0 0 1,-1 0-1,1 0 0,0 0 0,-1-1 1,1 1-1,0 0 0,-1 0 0,1 0 1,-1 0-1,1 0 0,0 0 0,-1 0 1,1 1-1,-1-1 0,0 0 82,-1 1 0,1-1 0,-1 1-1,1 0 1,0 0 0,0 0 0,-1-1 0,1 1-1,0 0 1,0 1 0,0-1 0,0 0 0,0 0-1,-1 2 1,-1 2-77,1 1 0,-1-1 0,1 0-1,1 1 1,-1-1 0,1 1 0,0-1 0,0 1-1,0 8 1,2-13-28,-1 1 0,0 0 0,0 0 0,1-1 0,-1 1 0,1 0 0,-1-1 0,1 1-1,0-1 1,0 1 0,-1-1 0,1 1 0,0-1 0,0 1 0,1-1 0,-1 0 0,0 1 0,0-1-1,1 0 1,-1 0 0,1 0 0,-1 0 0,1 0 0,-1-1 0,1 1 0,-1 0 0,1-1 0,0 1 0,-1-1-1,1 1 1,0-1 0,-1 0 0,1 0 0,2 0 0,3 1-67,0-1 0,0 0 1,0-1-1,0 1 0,0-1 0,0-1 1,0 1-1,-1-1 0,1-1 0,8-3 1,-12 5 87,0-1-1,0 1 1,0-1 0,0 0 0,-1 0 0,1 0 0,-1 0-1,1 0 1,-1 0 0,0-1 0,0 1 0,0-1 0,0 0-1,0 1 1,-1-1 0,1 0 0,-1 0 0,0 0 0,0 0-1,0 0 1,0 0 0,0-1 0,-1 1 0,1-5 0,-14 21 1449,12-11-1477,1 1 0,0-1 1,-1 1-1,1-1 1,0 1-1,0 0 1,0-1-1,1 1 1,-1-1-1,0 1 1,1-1-1,0 1 1,0-1-1,1 5 1,-1-7 3,-1 1 0,1 0 0,0 0 0,-1 0-1,1-1 1,0 1 0,-1 0 0,1-1 0,0 1 0,0 0 0,0-1 0,0 1 0,0-1 0,0 0 0,0 1 0,0-1 0,0 0 0,0 1 0,0-1 0,0 0 0,0 0 0,0 0 0,0 0 0,0 0 0,0 0 0,0 0 0,0 0 0,0 0 0,0-1 0,0 1 0,0 0 0,0-1 0,0 1 0,-1-1 0,1 1 0,0-1-1,0 1 1,1-2 0,0 1 18,0 0 0,0 0 0,0-1 0,-1 1 0,1 0 0,-1-1 0,1 1 0,-1-1 0,1 0-1,-1 0 1,0 1 0,0-1 0,1 0 0,-2 0 0,1 0 0,0 0 0,0 0 0,-1 0 0,1-1-1,-1 1 1,1 0 0,-1 0 0,0 0 0,0-1 0,0 1 0,0 0 0,0 0 0,-1 0 0,1 0-1,-1-1 1,1 1 0,-1 0 0,0 0 0,1 0 0,-1 0 0,-1 0 0,-1-3 0,1 2-42,1 0 0,-1 1 1,0-1-1,-1 0 0,1 1 0,0-1 1,-1 1-1,0-1 0,1 1 1,-1 0-1,0 0 0,0 1 0,0-1 1,0 1-1,-1-1 0,1 1 1,0 0-1,0 0 0,-1 0 1,1 1-1,-1-1 0,1 1 0,-7 0 1,10 0-121,0 0 0,-1 1 0,1-1-1,0 0 1,0 0 0,-1 0 0,1 1 0,0-1 0,0 0 0,-1 1 0,1-1 0,0 0 0,0 1 0,0-1 0,-1 0 0,1 1-1,0-1 1,0 0 0,0 1 0,0-1 0,0 0 0,0 1 0,0-1 0,0 0 0,0 1 0,0-1 0,0 0 0,0 1 0,0-1 0,0 1-1,0 0 1,1 0-845,-1 8-4061</inkml:trace>
  <inkml:trace contextRef="#ctx0" brushRef="#br0" timeOffset="59656.21">1174 1903 15303,'0'0'5584,"1"11"-5072,7 108 248,-8-119-797,3-10-494,-2 3 285,0 0-42,0-1 0,1 1 0,-1 0 0,1 0 0,1 0 0,-1 0 0,1 1-1,1-1 1,-1 1 0,1-1 0,5-6 0,-8 13 312,0-1 0,0 1 0,-1 0 0,1 0 0,0 0 0,0 0-1,-1 0 1,1 0 0,0 0 0,0 0 0,-1 0 0,1 0 0,0 0 0,0 1 0,-1-1-1,1 0 1,0 0 0,0 1 0,-1-1 0,1 1 0,-1-1 0,1 0 0,0 1-1,-1-1 1,1 1 0,-1-1 0,1 1 0,-1 0 0,1-1 0,-1 1 0,1 0 0,-1-1-1,0 1 1,1 0 0,-1-1 0,0 1 0,0 0 0,1 0 0,-1-1 0,0 1 0,0 1 0,12 32 1069,-12-33-1045,1 3 57,0 0-1,0 0 1,0-1-1,1 1 1,-1-1-1,1 1 1,4 5 0,-6-8-91,0-1 0,1 0 1,-1 1-1,0-1 1,1 0-1,-1 0 1,0 1-1,1-1 1,-1 0-1,0 0 1,1 0-1,-1 0 1,0 1-1,1-1 1,-1 0-1,1 0 1,-1 0-1,0 0 1,1 0-1,-1 0 1,0 0-1,1 0 1,-1 0-1,1 0 1,-1 0-1,0 0 1,1 0-1,-1-1 1,1 1-1,13-17 260,21-55-149,-34 71-128,-1 1 0,0 0 0,0 0 0,0 0 1,0 0-1,1-1 0,-1 1 0,0 0 0,0 0 0,1 0 0,-1 0 0,0 0 0,0 0 0,1 0 0,-1-1 0,0 1 0,0 0 0,1 0 0,-1 0 0,0 0 0,0 0 0,1 0 1,-1 0-1,0 0 0,0 0 0,1 1 0,-1-1 0,0 0 0,0 0 0,0 0 0,1 0 0,-1 0 0,0 0 0,0 0 0,1 1 0,-1-1 0,0 0 0,0 0 0,0 0 0,0 0 1,1 1-1,-1-1 0,0 0 0,0 0 0,0 1 0,0-1 0,0 0 0,0 0 0,1 0 0,-1 1 0,0-1 0,0 0 0,0 0 0,0 1 0,0-1 0,0 0 0,0 0 0,0 1 1,4 15-24,-4-16 25,1 2 2,1 9 1,1-1-1,0 0 0,1 0 0,7 14 0,-10-22-4,0-1-1,-1 1 1,1-1 0,0 0 0,0 1-1,0-1 1,0 0 0,0 1 0,1-1-1,-1 0 1,0 0 0,0 0 0,1 0-1,-1 0 1,1 0 0,-1-1 0,0 1-1,1 0 1,0-1 0,-1 1 0,1-1-1,-1 0 1,1 1 0,0-1 0,-1 0-1,1 0 1,0 0 0,-1 0 0,1 0-1,0 0 1,-1-1 0,1 1 0,-1 0-1,1-1 1,-1 1 0,1-1 0,-1 0-1,3-1 1,-1-2-82,-1 1 1,1-1-1,-1 0 0,0 0 1,-1 0-1,1 0 0,-1 0 0,1-1 1,-1 1-1,-1 0 0,1-1 1,-1 1-1,1 0 0,-1-1 1,0 1-1,-1-1 0,1 1 0,-1 0 1,-1-6-1,2 9 95,0 1 0,0 0-1,0 0 1,0-1 0,0 1 0,-1 0 0,1 0 0,0 0-1,0-1 1,0 1 0,0 0 0,0 0 0,0-1-1,0 1 1,-1 0 0,1 0 0,0 0 0,0 0 0,0-1-1,0 1 1,-1 0 0,1 0 0,0 0 0,0 0-1,-1 0 1,1 0 0,0-1 0,0 1 0,0 0 0,-1 0-1,1 0 1,0 0 0,0 0 0,-1 0 0,1 0-1,0 0 1,0 0 0,-1 0 0,1 0 0,0 0 0,0 0-1,-1 0 1,1 0 0,0 1 0,-7 11 103,1 16-110,5-21 24,1 0 1,0 0 0,0 0 0,1 0-1,0 0 1,0 0 0,3 9-1,-4-15-18,1 1-1,-1-1 1,1 0-1,0 0 1,-1 0-1,1 0 1,0 0-1,0 0 1,-1 0-1,1 0 1,0 0-1,0 0 1,0 0-1,0 0 0,0 0 1,0-1-1,1 1 1,1 0-1,-1 0 2,0-1 0,-1 0 0,1 0 0,0 0 0,0 0 0,0 0-1,0-1 1,0 1 0,-1 0 0,1-1 0,0 0 0,0 1 0,-1-1-1,1 0 1,0 0 0,-1 0 0,3-1 0,4-4 7,-1 1 1,1-1-1,-1-1 1,0 1-1,-1-1 1,0 0-1,0-1 0,0 1 1,-1-1-1,0-1 1,-1 1-1,1-1 1,-2 1-1,1-1 1,-1 0-1,3-16 1,-1-8-360,0-1 1,-3 0 0,-1-43 0,-1 62 24,-11 164 1435,11-138-1056,4 62 131,-4-71-186,1 1-1,-1-1 1,1 1-1,-1-1 1,1 1-1,0-1 1,0 0 0,0 1-1,0-1 1,0 0-1,0 0 1,1 0-1,-1 0 1,1 0-1,-1 0 1,1 0 0,0-1-1,0 1 1,0 0-1,0-1 1,0 0-1,0 1 1,0-1-1,4 2 1,-5-3-1,-1 0 1,1 0-1,0 0 0,-1 0 1,1 0-1,-1 0 0,1 0 1,0 0-1,-1 0 1,1 0-1,-1 0 0,1-1 1,-1 1-1,1 0 0,-1 0 1,1-1-1,-1 1 0,1 0 1,-1 0-1,1-1 1,-1 1-1,1-1 0,-1 1 1,1 0-1,-1-1 0,0 1 1,1-1-1,-1 1 0,1-1 1,6-23 85,-6-34-100,-2 47-22,1 10 1,0-1 1,0 1-1,0-1 0,0 1 0,0-1 0,0 1 0,0-1 0,1 1 0,-1 0 0,1-1 1,-1 1-1,1 0 0,-1-1 0,1 1 0,0 0 0,-1 0 0,1-1 0,0 1 0,0 0 0,0 0 1,0 0-1,0 0 0,2-1 0,0 1 9,-1 0 1,1 0-1,-1 1 0,1-1 1,-1 1-1,1 0 0,-1 0 1,1 0-1,-1 0 0,1 0 1,-1 0-1,1 1 1,3 0-1,-3 1 20,0-1 1,0 1-1,0 0 1,-1 0-1,1 0 0,-1 0 1,1 0-1,-1 1 1,0-1-1,0 1 0,0 0 1,0-1-1,0 1 1,-1 0-1,1 0 0,-1 0 1,1 5-1,0-4 38,0-1 0,0 1 0,0 0-1,0 0 1,0-1 0,1 1 0,-1-1 0,1 0-1,5 5 1,-6-8-26,0 1 0,-1-1 0,1 1 0,0-1 0,-1 0-1,1 1 1,0-1 0,0 0 0,0 0 0,-1 0 0,1-1 0,0 1 0,0 0-1,-1-1 1,1 1 0,0-1 0,-1 1 0,1-1 0,0 0 0,-1 0 0,1 0 0,-1 0-1,0 0 1,1 0 0,-1 0 0,0 0 0,1-1 0,-1 1 0,1-2 0,3-1-22,-1 0 1,0-1-1,0 0 1,0 1-1,-1-1 1,0 0-1,0-1 1,0 1-1,-1-1 0,1 1 1,-1-1-1,0 0 1,-1 0-1,0 1 1,0-1-1,0 0 1,0 0-1,-1-1 1,0 1-1,0 0 1,-1 0-1,-2-11 1,0 112 1033,5-77-1042,0 8-1071,-5-12-4095,-4-7-1856</inkml:trace>
  <inkml:trace contextRef="#ctx0" brushRef="#br0" timeOffset="59794.33">1492 1862 15127,'0'0'288,"79"-66"-2721,-43 50-3666</inkml:trace>
  <inkml:trace contextRef="#ctx0" brushRef="#br0" timeOffset="59932.33">1719 1701 8900,'0'0'1825</inkml:trace>
  <inkml:trace contextRef="#ctx0" brushRef="#br0" timeOffset="60180.33">2054 1716 12614,'0'0'9820,"-5"11"-9526,-22 54 376,25-58-552,0 0 0,0 0 1,1 0-1,0 0 0,0 0 1,1 0-1,0 0 0,0 0 1,1 0-1,1 9 0,-1-14-109,0 0 0,0 0 0,0-1 1,0 1-1,1-1 0,-1 1 0,0-1 0,1 1 0,-1-1 0,0 0 0,1 1 0,0-1 0,-1 0 0,1 0 0,0 0 0,0 0 0,-1-1 0,1 1 0,0 0 1,0-1-1,0 1 0,0-1 0,0 0 0,0 0 0,2 1 0,59-1 29,-47-1-90,42-7-1828,-24-10-5799,-20 5-1872</inkml:trace>
  <inkml:trace contextRef="#ctx0" brushRef="#br0" timeOffset="60744.23">2437 1724 15367,'0'0'7046,"0"13"-6739,0 130 957,17-186-829,-11 16-404,-5 17-40,1 1 0,0-1 0,1 1 1,0-1-1,0 1 0,1 0 0,8-15 0,-11 23 3,-1 1-1,0 0 1,0-1-1,0 1 1,1 0-1,-1 0 1,0-1-1,0 1 1,1 0-1,-1 0 1,0-1-1,1 1 1,-1 0-1,0 0 1,1 0-1,-1-1 1,1 1 0,-1 0-1,0 0 1,1 0-1,-1 0 1,0 0-1,1 0 1,-1 0-1,1 0 1,-1 0-1,0 0 1,1 0-1,-1 0 1,1 0-1,-1 0 1,0 0-1,1 0 1,-1 1-1,0-1 1,1 0-1,-1 0 1,12 16-48,2 22 138,-2-13-43,-11-25-39,-1 0 0,1 0 0,-1 1 0,0-1 0,1 0 0,-1 0 0,1 0 0,-1 1 0,0-1 0,1 0 0,-1 0 0,1 0 0,-1 0 0,1 0 0,-1 0 0,1 0 0,-1 0 0,1 0 0,-1 0 0,1 0 0,-1 0 0,0 0 0,1-1 0,-1 1 0,1 0 0,-1 0 0,1 0 0,-1-1 0,0 1 0,1 0 0,3-4 16,-1 1-1,0-1 1,0 0 0,0 1-1,-1-1 1,1 0-1,-1-1 1,2-3 0,5-18 3,-8 22-22,0 0-1,0 0 1,0 0-1,0 0 0,1 0 1,0 0-1,0 1 1,0-1-1,0 0 0,0 1 1,1 0-1,0-1 1,0 1-1,0 0 0,0 1 1,4-4-1,-6 6-3,0 0 1,1 0-1,-1 0 0,0 0 1,1 1-1,-1-1 0,0 1 0,1-1 1,-1 0-1,0 1 0,0 0 1,0-1-1,1 1 0,-1 0 0,0 0 1,0 0-1,0-1 0,0 1 1,0 0-1,0 0 0,-1 1 1,1-1-1,0 0 0,0 0 0,-1 0 1,1 0-1,-1 1 0,1-1 1,-1 0-1,1 1 0,-1 1 0,15 44 114,-14-45-96,5 30-209,-2 1 0,-1-1 0,-1 50-1,-2-81 8,0 0-1,0-1 0,0 1 0,0 0 0,0 0 0,0-1 0,0 1 0,0 0 0,-1-1 1,1 1-1,0 0 0,0-1 0,-1 1 0,1 0 0,0-1 0,-1 1 0,1 0 0,0-1 0,-1 1 1,1-1-1,-1 1 0,1-1 0,-1 1 0,1-1 0,-1 1 0,0-1 0,0 1 0,-10 4-5484</inkml:trace>
  <inkml:trace contextRef="#ctx0" brushRef="#br0" timeOffset="63462.42">25 842 10501,'0'0'8793,"-4"-4"-7904,0 0-618,3 3-193,0 1-1,0-1 1,-1 0-1,1 0 1,0-1 0,0 1-1,0 0 1,0 0-1,0 0 1,0-1-1,1 1 1,-1 0-1,0-1 1,1 1-1,-1-1 1,1 1-1,-1-1 1,1 1-1,0-1 1,-1-1-1,2 1-74,1 1-1,-1 0 1,0 0 0,0 1-1,1-1 1,-1 0-1,0 0 1,1 1 0,-1-1-1,1 0 1,-1 1-1,1 0 1,-1-1 0,4 1-1,-2-1 4,97-29-24,141-23-1,-282 80-987,9-10 956,4-2-82,-1-1 0,-1-1-1,-49 15 1,155-44 127,-65 12-527,32-11 1416,-13 11-7447,-22 4 854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44:59.05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638 54 9620,'0'0'8044,"0"6"-5520,-15 99-2269,8-63-169,-4 77 0,11-119 4,-2-37-167,1 0-1,2 1 0,7-49 1,0 2 46,-8 82 26,7-35 93,-7 36-88,0-1-1,0 0 1,1 1-1,-1-1 0,1 0 1,-1 1-1,0-1 1,1 1-1,-1-1 0,1 1 1,0-1-1,-1 1 1,1-1-1,-1 1 0,1 0 1,-1-1-1,1 1 1,0 0-1,-1-1 0,1 1 1,0 0-1,0 0 1,-1 0-1,1-1 1,0 1-1,-1 0 0,1 0 1,0 0-1,0 0 1,-1 0-1,1 0 0,0 1 1,-1-1-1,1 0 1,0 0-1,-1 0 0,1 1 1,0-1-1,-1 0 1,1 1-1,0-1 0,-1 1 1,1-1-1,-1 1 1,2 0-1,4 4 8,1 1-1,-1-1 1,-1 1 0,1 1-1,-1-1 1,0 1 0,0 0-1,-1 0 1,0 1 0,0-1-1,0 1 1,3 12 0,4 16 72,10 53 1,-17-72-83,-3-8-492,7 29 909,-3-25-8350</inkml:trace>
  <inkml:trace contextRef="#ctx0" brushRef="#br0" timeOffset="241.09">635 216 9957,'0'0'6402,"30"-29"-6241,-7 21 79,2 0-144,0 0-96,-3 5 0,0 0-448,-2 1-657,-4 2-944,-2 0-1585,-5 0-1600</inkml:trace>
  <inkml:trace contextRef="#ctx0" brushRef="#br0" timeOffset="580.83">869 173 6563,'0'0'12801,"16"26"-12681,-3-3 136,-9-14-223,0-1 0,0 0 0,1 0 0,1 0 0,9 12 0,-14-19-19,0-1 1,0 1-1,0 0 1,0 0-1,0-1 1,0 1-1,0-1 1,0 1-1,1-1 1,-1 1 0,0-1-1,0 1 1,0-1-1,0 0 1,1 0-1,-1 0 1,0 0-1,0 0 1,3 0-1,-2-1 29,0 1 1,0-1-1,0 0 0,-1 0 0,1 0 0,0-1 0,0 1 1,-1 0-1,1-1 0,-1 1 0,1-1 0,-1 1 0,0-1 1,0 0-1,2-2 0,3-7-6,-1 0 0,0 0 0,0-1-1,-1 0 1,-1 1 0,0-1 0,-1 0 0,0-1 0,-1 1 0,0-24-1,4 49-17054</inkml:trace>
  <inkml:trace contextRef="#ctx0" brushRef="#br0" timeOffset="2470">1067 206 7395,'0'0'7700,"5"1"-6777,-2-1-772,1 0 0,0-1 0,-1 1 0,1-1 0,-1 0 0,1 0 0,-1 0 0,1 0 0,-1 0 0,0-1 1,5-2-1,-6 3-129,-1 0 1,0 0 0,1 0 0,-1 0-1,0 0 1,1 0 0,-1-1 0,0 1-1,0 0 1,0 0 0,0-1 0,0 1 0,0-1-1,-1 1 1,1-1 0,0 1 0,-1-1-1,1 1 1,-1-1 0,0 0 0,1 1-1,-1-1 1,0 0 0,0 1 0,0-1-1,0 0 1,0 1 0,-1-1 0,1 0 0,0 1-1,-1-1 1,0-2 0,1 3-25,-1 0 0,1 1 1,-1-1-1,1 0 0,-1 0 0,0 0 1,1 0-1,-1 1 0,0-1 1,1 0-1,-1 1 0,0-1 0,0 0 1,1 1-1,-1-1 0,0 1 0,0-1 1,0 1-1,0 0 0,0-1 0,0 1 1,0 0-1,0 0 0,0-1 1,0 1-1,0 0 0,0 0 0,0 0 1,0 0-1,0 0 0,0 1 0,0-1 1,0 0-1,0 0 0,0 1 0,0-1 1,0 0-1,-1 2 0,-1-1-14,0 0-1,1 1 0,-1-1 0,1 1 0,-1-1 1,1 1-1,0 0 0,0 0 0,-1 0 1,1 1-1,1-1 0,-3 3 0,1 1 18,0 1 0,0 0 0,1 0 0,0 0 0,1 0 0,-1 0 0,1 0 0,1 0-1,-1 0 1,1 1 0,0-1 0,3 13 0,-3-18 11,1 1 1,-1-1-1,1 1 1,0-1-1,0 1 0,0-1 1,0 0-1,0 1 1,1-1-1,-1 0 0,1 0 1,-1 0-1,1 0 1,0 0-1,0 0 0,0 0 1,0-1-1,0 1 1,0-1-1,0 1 0,0-1 1,1 0-1,-1 0 1,1 0-1,-1 0 0,1 0 1,-1-1-1,1 1 1,-1-1-1,1 0 0,-1 0 1,1 1-1,0-2 1,-1 1-1,1 0 0,-1 0 1,5-2-1,-4 2 2,-1-1-1,0 1 0,1-1 1,-1 0-1,0 1 0,1-1 1,-1 0-1,0 0 0,0 0 0,0-1 1,0 1-1,0-1 0,0 1 1,0-1-1,-1 1 0,1-1 1,0 0-1,-1 0 0,1 0 1,-1 0-1,0 0 0,2-3 1,-1-2 40,0-1 0,0 1-1,-1 0 1,0-1 0,1-12 0,1-15-22,-2 33-62,-1 1 0,1 0 0,0-1-1,0 1 1,-1 0 0,1-1 0,0 1 0,0 0 0,0 0 0,1 0 0,-1 0 0,0 0-1,0 0 1,0 0 0,1 0 0,-1 1 0,0-1 0,1 0 0,-1 1 0,1-1 0,-1 1 0,1-1-1,-1 1 1,1 0 0,-1 0 0,1 0 0,-1 0 0,1 0 0,-1 0 0,1 0 0,0 0-1,1 1 1,0-1 24,0 0 0,0 1 0,0-1 0,0 1 0,0 0 0,0 0 0,0 0 0,0 0-1,0 0 1,-1 1 0,1-1 0,0 1 0,-1 0 0,1 0 0,2 3 0,9 26 464,-13-27-393,0 0 0,0 0-1,1 0 1,-1-1 0,1 1 0,0 0-1,0-1 1,0 1 0,1-1 0,-1 1 0,1-1-1,0 0 1,0 0 0,3 2 0,-3-4-42,-1-1 1,0 0-1,1 1 0,-1-1 1,0 0-1,0-1 1,1 1-1,-1 0 0,0-1 1,1 1-1,-1-1 0,0 0 1,0 0-1,0 1 1,0-1-1,0-1 0,0 1 1,0 0-1,0 0 1,0-1-1,-1 1 0,1-1 1,0 0-1,-1 1 1,1-1-1,-1 0 0,0 0 1,2-3-1,7-10 2,0-1-1,11-27 1,-12 24 31,-8 18-59,-1 1 0,1-1 0,0 0-1,-1 1 1,1-1 0,0 0 0,0 1 0,0-1 0,-1 1-1,1 0 1,0-1 0,0 1 0,0 0 0,0-1-1,0 1 1,0 0 0,0 0 0,0 0 0,0 0 0,0 0-1,0 0 1,0 0 0,-1 0 0,1 0 0,0 0 0,0 0-1,0 1 1,0-1 0,0 0 0,0 1 0,0-1-1,0 1 1,-1-1 0,1 1 0,1 0 153,-2-1-72,-2-1-82,1 0 0,-1 0 0,0 0 0,1 1 0,-1-1 0,0 0 0,0 1 0,1-1 0,-1 1 0,0 0 0,0 0 0,0 0 0,1 0 0,-1 0 0,0 0 0,0 0-1,0 0 1,1 1 0,-1-1 0,0 1 0,0-1 0,1 1 0,-1 0 0,0 0 0,1 0 0,-1-1 0,1 2 0,-1-1 0,1 0 0,-2 2 0,0-1-4,0 1 0,0 0 0,1-1 0,-1 1 1,1 0-1,0 0 0,0 1 0,0-1 0,0 0 1,1 1-1,-1-1 0,1 1 0,0-1 0,-1 5 1,3 37-66,-1-45 68,0 1 0,0 0 1,1 0-1,-1 0 0,0 0 1,0 0-1,1-1 0,-1 1 1,1 0-1,-1 0 0,0-1 0,1 1 1,0 0-1,-1 0 0,1-1 1,-1 1-1,1-1 0,0 1 0,-1-1 1,1 1-1,0-1 0,0 1 1,-1-1-1,1 1 0,0-1 0,0 0 1,0 1-1,0-1 0,-1 0 1,1 0-1,0 0 0,0 0 1,0 0-1,0 0 0,0 0 0,0 0 1,0 0-1,-1 0 0,1 0 1,0-1-1,0 1 0,0 0 0,0-1 1,-1 1-1,1 0 0,0-1 1,1 0-1,-1 0 7,1 0 1,-1 0-1,1 0 1,-1 0-1,0 0 1,1-1-1,-1 1 1,0 0-1,0-1 1,0 1 0,0-1-1,0 1 1,0-1-1,0 0 1,0 1-1,-1-1 1,1 0-1,-1 1 1,1-4-1,2-38 145,-3 37-101,0 9-94,4 38-79,-4-40 122,0-1 0,0 1 1,1 0-1,-1-1 0,0 1 1,0 0-1,0-1 0,1 1 0,-1 0 1,0-1-1,1 1 0,-1-1 1,1 1-1,-1-1 0,1 1 0,-1-1 1,1 1-1,-1-1 0,1 1 1,-1-1-1,1 0 0,-1 1 0,1-1 1,0 0-1,-1 0 0,1 1 1,0-1-1,-1 0 0,1 0 0,0 0 1,-1 0-1,1 0 0,0 0 1,-1 0-1,1 0 0,0 0 0,-1 0 1,1 0-1,0 0 0,-1 0 1,1-1-1,0 1 0,-1 0 0,1 0 1,-1-1-1,1 1 0,0 0 1,-1-1-1,1 1 0,-1-1 0,1 1 1,-1-1-1,1 1 0,-1-1 1,0 1-1,1-1 0,0 0 0,1-2 15,1-1-1,-1 1 1,0 0-1,0-1 0,0 1 1,0-1-1,0 0 1,-1 0-1,0 1 0,0-1 1,0 0-1,0 0 1,-1 0-1,1 0 0,-1 0 1,0 0-1,0 0 1,-1-6-1,1 3 578,0 49-627,22 87 633,-15-93-310,0-1-1,1 63 1,-7-96-275,-1 1 1,0-1-1,0 0 1,-1 0 0,1 0-1,0 0 1,-1 0-1,1 0 1,-1 0-1,0 1 1,0-1 0,0-1-1,0 1 1,0 0-1,0 0 1,0 0-1,0 0 1,-1-1-1,1 1 1,-1-1 0,1 1-1,-1-1 1,0 0-1,0 1 1,1-1-1,-1 0 1,0 0-1,0 0 1,0 0 0,0-1-1,0 1 1,0-1-1,0 1 1,-1-1-1,1 1 1,0-1 0,0 0-1,0 0 1,0 0-1,0-1 1,-1 1-1,1 0 1,0-1-1,0 1 1,0-1 0,0 0-1,-2 0 1,2-1-9,1 0 0,-1 0 0,1 1 0,-1-1 0,1 0 0,0 0 1,0 0-1,-1 0 0,2-1 0,-1 1 0,0 0 0,0 0 0,1 0 0,-1-1 1,1 1-1,0 0 0,-1-1 0,1 1 0,0 0 0,1-5 0,5-47-448,1 38 292,0 0-1,1 0 1,1 1-1,0 0 1,1 0 0,1 1-1,0 0 1,22-19-1,-17 17 157,-1-1 0,-1-1 0,0 0 0,16-29-1,-29 46 4,0-1-1,-1 1 1,1-1-1,0 1 1,-1-1-1,1 1 0,-1-1 1,0 1-1,1-1 1,-1 1-1,0-1 0,0 0 1,0 1-1,0-1 1,-1-2-1,1 3-1,0 1 0,0-1-1,-1 1 1,1-1 0,0 1 0,-1-1-1,1 1 1,-1-1 0,1 1 0,0 0-1,-1-1 1,1 1 0,-1 0 0,1-1-1,-1 1 1,1 0 0,-1 0 0,1 0-1,-1-1 1,0 1 0,1 0 0,-1 0-1,1 0 1,-1 0 0,1 0 0,-1 0-1,0 0 1,0 0 0,-2 1-7,0-1 0,1 1 1,-1 0-1,0 0 0,1 0 0,-1 0 1,1 1-1,-1-1 0,1 1 0,0-1 1,-1 1-1,1 0 0,0 0 0,0 0 1,0 0-1,-3 4 0,3-2 3,1-1 0,-1 0-1,0 1 1,1 0 0,0-1 0,-1 1-1,2 0 1,-1-1 0,0 1 0,1 0-1,0 0 1,-1 0 0,2 0 0,-1 0-1,0-1 1,1 1 0,1 6 0,-1-8 0,0 0 0,-1 1 1,1-1-1,1 0 0,-1 0 1,0 0-1,0 0 0,1 0 1,-1 0-1,1 0 0,0-1 1,-1 1-1,1 0 0,0-1 1,0 1-1,0-1 0,0 0 1,0 0-1,1 0 0,-1 0 0,0 0 1,0 0-1,1-1 0,-1 1 1,0-1-1,1 1 0,-1-1 1,5 0-1,1 0-635,0-1 0,0 0 1,0-1-1,0 0 0,0 0 0,0-1 0,0 0 0,-1 0 0,1 0 1,-1-1-1,7-5 0,7-6-6822</inkml:trace>
  <inkml:trace contextRef="#ctx0" brushRef="#br0" timeOffset="4363.42">679 593 4034,'0'0'12141,"0"-3"-11887,8 67 69,4 43 85,-11-82-182,1-28 324,5-46 742,-4 22-911,0 7-369,-2 12-11,0 0-1,0 0 0,0 0 1,1 1-1,0-1 1,1 0-1,0 1 0,0 0 1,5-10-1,-7 17-4,-1 0 0,1-1 1,-1 1-1,1 0 0,-1 0 0,1 0 1,0-1-1,-1 1 0,1 0 0,-1 0 0,1 0 1,-1 0-1,1 0 0,-1 0 0,1 0 0,0 0 1,-1 0-1,1 0 0,-1 1 0,1-1 1,-1 0-1,1 0 0,-1 0 0,1 1 0,-1-1 1,1 0-1,-1 0 0,1 1 0,-1-1 1,0 0-1,1 1 0,-1-1 0,1 1 0,-1-1 1,0 1-1,1-1 0,-1 1 0,0-1 1,0 1-1,1-1 0,-1 1 0,0 0 0,17 27 54,-15-23-30,9 20 10,-10-21-24,0 1 0,0-1 0,1 0 0,-1 0 1,1 0-1,0 0 0,0-1 0,1 1 0,-1 0 0,1-1 1,0 0-1,0 0 0,0 1 0,5 2 0,-7-6-5,0 0-1,1 0 1,-1 0-1,0 0 1,1 0-1,-1-1 1,0 1-1,0 0 1,1-1-1,-1 1 0,0-1 1,0 1-1,0-1 1,0 0-1,0 0 1,0 1-1,0-1 1,0 0-1,0 0 1,0 0-1,0 0 1,0 0-1,-1 0 0,1 0 1,0 0-1,-1-1 1,1 1-1,-1 0 1,1 0-1,-1 0 1,1-2-1,14-46-86,-13 42 48,-2 4 0,0 1 27,1 0 1,-1 0-1,0 0 1,1 0-1,-1 0 1,1 0-1,0 0 1,0 1 0,-1-1-1,1 0 1,0 0-1,1 0 1,-1 1-1,0-1 1,0 1-1,3-3 1,-2 7 35,-1-1 0,1 0 1,0 1-1,-1-1 0,0 1 1,1-1-1,-1 1 0,0 0 1,-1-1-1,1 1 0,0 0 0,-1 0 1,1 0-1,-1 4 0,1 2 145,11 53 516,-9-44-968,0 1 0,1-1-1,1 0 1,7 18 0,-4-24-2816,3-7-2232</inkml:trace>
  <inkml:trace contextRef="#ctx0" brushRef="#br0" timeOffset="4740.74">1037 771 9748,'0'0'6267,"39"-5"-5018,-36 2-1234,-1 0 0,1 0 0,-1 0 0,0 0 0,0 0 0,0 0 0,-1-1 0,1 1 0,-1-1 0,0 1 0,1-1 0,-2 1 0,1-1 0,0 0 0,-1 1 0,1-1 0,-1-5 0,0 8-6,0 0-1,0 0 0,0-1 1,0 1-1,0 0 1,0 0-1,-1-1 1,1 1-1,0 0 1,0 0-1,-1-1 0,1 1 1,-1 0-1,0 0 1,1 0-1,-1 0 1,0 0-1,1 0 1,-1 0-1,0 0 0,0 0 1,0 0-1,0 0 1,0 0-1,0 1 1,0-1-1,0 0 1,0 1-1,0-1 0,0 1 1,-1-1-1,1 1 1,0-1-1,0 1 1,-1 0-1,1 0 0,0 0 1,0 0-1,-1 0 1,1 0-1,0 0 1,0 0-1,-1 0 1,1 0-1,0 1 0,0-1 1,-1 0-1,1 1 1,0 0-1,0-1 1,0 1-1,-1 0 1,-1 1 20,0 0 1,1 1 0,0-1 0,-1 0 0,1 1 0,0 0 0,0-1 0,1 1 0,-1 0-1,0 0 1,1 0 0,0 0 0,0 0 0,0 0 0,0 0 0,0 1 0,1-1 0,-1 0-1,1 7 1,-1-7-42,1 1 0,-1-1 0,1 0 0,0 1 0,0-1-1,0 1 1,1-1 0,-1 0 0,1 1 0,0-1 0,0 0 0,0 0-1,0 1 1,1-1 0,-1 0 0,1 0 0,0 0 0,-1-1 0,5 5-1,-2-5-565,0 0 0,0 0 0,1 0-1,-1-1 1,0 0 0,1 0 0,-1 0-1,0-1 1,1 1 0,-1-1-1,7 0 1,11 0-6017</inkml:trace>
  <inkml:trace contextRef="#ctx0" brushRef="#br0" timeOffset="5512.19">1220 695 9652,'0'0'7729,"-8"3"-7118,6-2-603,-1 0 29,1 0-1,-1-1 1,0 1 0,1 1-1,0-1 1,-1 0 0,1 1-1,0-1 1,0 1-1,-1-1 1,1 1 0,0 0-1,1 0 1,-1 0 0,0 0-1,1 1 1,-1-1 0,1 0-1,0 1 1,-1-1 0,1 1-1,0-1 1,0 1 0,1-1-1,-1 1 1,1 0-1,-1-1 1,1 1 0,0 5-1,0-8-52,0 1 0,0 0 0,-1-1 0,1 1 0,0-1 0,0 1 0,0-1 0,1 1 0,-1 0 0,0-1 0,0 1-1,0-1 1,0 1 0,0-1 0,1 1 0,-1-1 0,0 1 0,0-1 0,1 1 0,-1-1 0,0 1 0,1-1 0,-1 1-1,1-1 1,-1 0 0,0 1 0,1-1 0,-1 0 0,1 1 0,-1-1 0,1 0 0,-1 0 0,1 1 0,-1-1 0,1 0-1,0 0 1,-1 0 0,1 0 0,-1 0 0,1 0 0,-1 0 0,1 0 0,-1 0 0,1 0 0,0 0 0,-1 0 0,1 0-1,-1 0 1,1 0 0,-1 0 0,1-1 0,-1 1 0,1 0 0,-1 0 0,1-1 0,-1 1 0,1 0 0,-1-1 0,1 1 0,-1-1-1,1 0 1,2-1-96,-1 1 0,0-1 0,0 0 0,0 0 0,0 0 0,0 0 0,0 0 0,0-1-1,0 1 1,-1 0 0,0-1 0,3-5 0,1-19 480,-7 42 1092,1-13-1442,1 0 1,0 0-1,0 0 0,0 0 1,0-1-1,0 1 1,0 0-1,0 0 1,0 0-1,1-1 0,-1 1 1,1 0-1,-1 0 1,1-1-1,0 1 1,0 0-1,0-1 0,-1 1 1,2-1-1,-1 1 1,0-1-1,0 1 0,0-1 1,1 0-1,-1 0 1,1 1-1,-1-1 1,1 0-1,-1 0 0,1 0 1,-1-1-1,4 2 1,1-2-145,-1 0 0,1 0-1,-1-1 1,0 0 0,1 0 0,-1 0 0,0 0 0,0-1 0,1 0 0,-1 0 0,0-1 0,-1 1 0,1-1 0,0 0 0,-1 0-1,0-1 1,0 1 0,0-1 0,0 0 0,0 0 0,-1 0 0,0-1 0,0 1 0,0-1 0,0 0 0,2-5 0,-6 15 512,1 0 0,-1 1 1,1-1-1,0 0 0,1 0 1,-1 1-1,1-1 0,0 0 1,1 0-1,2 7 1,-4-10-398,1-1 0,-1 0 0,0 0 1,1 0-1,0 0 0,-1 0 1,1 0-1,-1 0 0,1 0 0,0 0 1,0-1-1,0 1 0,-1 0 0,1 0 1,0 0-1,0-1 0,0 1 1,0-1-1,0 1 0,0-1 0,2 1 1,-2-1-1,1 0 1,-1-1 0,1 1 0,-1 0-1,1-1 1,-1 0 0,1 1-1,-1-1 1,0 0 0,0 0 0,1 0-1,-1 0 1,0 0 0,0 0-1,0 0 1,0 0 0,0 0 0,0 0-1,0-1 1,-1 1 0,1 0 0,1-3-1,3-3-41,0-1 0,0-1 0,0 1-1,-1-1 1,0 1 0,4-19 0,9 50 772,-6 1-377,-8-16-60,0 0 0,1-1 0,0 1 0,9 12 0,-11-18-382,-1 0 0,1-1 0,-1 1 0,1 0 0,0-1 0,0 0 0,0 1 1,0-1-1,0 0 0,0 0 0,0 0 0,0 0 0,0-1 0,1 1 0,-1-1 0,0 1 0,0-1 0,1 0 0,-1 1 0,0-1 0,0 0 0,5-1 0,3-8-6522,-9 1-1263</inkml:trace>
  <inkml:trace contextRef="#ctx0" brushRef="#br0" timeOffset="109591.52">53 117 4898,'0'0'10709,"-4"-7"-9844,-20-43 970,28 113-927,-3-35-877,1 9 5,1-2-28,-1 0-1,-3-1 1,-5 50 0,4-77 3,3 0 93,13-6-75,-14-1-29,79-1 25,118-17 1,-172 14-28,-10 1 81,-32 9-2907,7-4 424,1-1-2008</inkml:trace>
  <inkml:trace contextRef="#ctx0" brushRef="#br0" timeOffset="110429.69">25 131 5619,'0'0'6819,"-4"-2"-5645,2 1-1032,1 1 1,0-1-1,0 1 1,-1-1-1,1 0 1,0 0-1,0 0 1,0 1-1,0-1 1,0 0-1,0 0 1,0-1-1,1 1 1,-1 0-1,0 0 1,0 0-1,1 0 1,-1-1-1,1 1 1,-1-2-1,1 2-98,1 0 0,-1 0 0,1-1 0,0 1 1,-1 0-1,1 0 0,0 0 0,0 0 0,0 0 0,0 0 0,0 0 0,0 0 0,0 1 0,0-1 0,0 0 0,0 1 0,0-1 0,0 0 0,0 1 0,1-1 0,-1 1 0,0 0 0,0-1 0,1 1 0,1 0 0,36-9-9,1 3-1,0 1 0,0 1 0,59 4 0,-96 0-28,-3 0 60,-44 0-7317,20-8 7931,-7-17 4987,72 23-4605,-33 2-1056,-2-1-9,0 1 0,-1 1-1,1-1 1,0 1 0,-1-1 0,7 3 0,-12-3 2,1 1 0,0-1 0,0 1 1,0-1-1,-1 1 0,1-1 0,0 1 1,0-1-1,-1 1 0,1 0 0,0-1 1,-1 1-1,1 0 0,-1 0 0,1-1 1,-1 1-1,0 0 0,1 0 1,-1 0-1,0 0 0,1-1 0,-1 1 1,0 0-1,0 0 0,0 0 0,0 0 1,0 0-1,0 0 0,0 0 0,0 0 1,0 0-1,0-1 0,0 1 0,-1 0 1,1 0-1,0 0 0,-1 0 1,1 0-1,-1-1 0,1 1 0,0 0 1,-1 0-1,0-1 0,1 1 0,-1 0 1,0 0-1,-21 29 87,3-4-1891,8-5-3914,8-14 1845</inkml:trace>
  <inkml:trace contextRef="#ctx0" brushRef="#br0" timeOffset="110956.99">287 283 6259,'0'0'8556,"-6"-6"-7700,-32-30 2327,46 42-3264,1 0-1,-1-1 1,1-1 0,0 1-1,15 4 1,-8-2-194,-13-7 258,-1 1 0,0 0 0,0 0 0,0 0 0,0 0 1,0 0-1,0 0 0,-1 1 0,1-1 0,0 1 0,0-1 0,-1 1 0,1 0 0,-1 0 1,2 3-1,-3-4 19,0 0 1,0 1-1,0-1 1,0 1-1,0-1 1,0 0-1,0 0 1,-1 1-1,1-1 1,-1 0-1,1 1 1,-1-1-1,1 0 1,-1 0-1,0 0 1,0 0-1,1 0 1,-1 0-1,0 0 1,0 0-1,0 0 1,0 0-1,0 0 1,0 0-1,-1-1 1,1 1-1,0 0 1,-2 0 0,-3 3-336,-35 27 543,22-3-8318,16-23 3039</inkml:trace>
  <inkml:trace contextRef="#ctx0" brushRef="#br0" timeOffset="113219.95">415 563 10293,'0'0'3300,"-12"0"-2169,-222 8 2527,225-8-3657,1 0 0,-1 1 1,1 0-1,-1 1 0,1 0 0,-16 5 1,21-6-12,1 0 0,-1 1 1,0-1-1,0 1 1,1-1-1,-1 1 0,0 0 1,1 0-1,0 0 0,0 1 1,-1-1-1,1 0 1,0 1-1,1-1 0,-1 1 1,0 0-1,1 0 0,0-1 1,-1 1-1,1 0 1,-1 6-1,-6 44-122,-3 98 0,11-150 127,0 0 0,0 0-1,0 0 1,0 0 0,0 0 0,1 0 0,-1-1 0,0 1 0,1 0 0,-1 0-1,0 0 1,1 0 0,-1-1 0,1 1 0,0 0 0,-1 0 0,1-1 0,0 1-1,-1 0 1,1-1 0,0 1 0,-1-1 0,1 1 0,0-1 0,1 1 0,30 5-4,-23-6 23,0 0 0,0-1 1,0 0-1,0-1 0,9-2 1,4-5-367,0 2 1,1 1 0,0 0-1,0 2 1,0 0-1,33 0 1,-55 4 343,-1 0 0,1 0 0,-1 0 0,0 0-1,1 0 1,-1 0 0,1 0 0,-1 0 0,1 0 0,-1 0 0,0-1 0,1 1 0,-1 0-1,1 0 1,-1 0 0,0-1 0,1 1 0,-1 0 0,0-1 0,1 1 0,-1 0 0,0-1-1,0 1 1,1 0 0,-1-1 0,0 1 0,0 0 0,0-1 0,1 1 0,-1-1 0,0 1-1,0 0 1,0-1 0,0 1 0,0-1 0,0 1 0,0-1 0,0 1 0,0-1-1,0 1 1,0 0 0,0-1 0,0 1 0,0-1 0,0 1 0,-1-1 0,1 1 0,0 0-1,0-1 1,0 1 0,-1 0 0,1-1 0,0 1 0,0 0 0,-1-1 0,1 1 0,-1-1-1,-17-20 144,13 18-254,-19-11 1645,21 13-691,16 10-860,-8-6-8,0 0-1,0 0 1,-1 1 0,0-1-1,1 1 1,-1 0 0,6 9-1,-9-12 34,-1 0-1,1 1 1,0-1-1,-1 1 1,1-1 0,-1 0-1,0 1 1,1-1-1,-1 1 1,0-1-1,0 1 1,0-1-1,0 1 1,0-1 0,0 1-1,0-1 1,0 1-1,-1-1 1,1 1-1,-1-1 1,1 0-1,-1 1 1,1-1-1,-1 0 1,0 1 0,0-1-1,0 0 1,0 0-1,0 0 1,0 1-1,0-1 1,0 0-1,0-1 1,0 1 0,-3 2-1,-4 3-440,-35 26 988,15-22-7725</inkml:trace>
  <inkml:trace contextRef="#ctx0" brushRef="#br0" timeOffset="113777.07">306 539 7443,'0'0'6667,"-2"-2"-6286,1 0-1,-1 1 0,1-1 0,-1 0 0,1 0 1,0-1-1,0 1 0,0 0 0,-1-4 0,12 3-423,1 1 0,0 1-1,0 0 1,0 0 0,1 1 0,-1 0-1,0 1 1,12 2 0,-21-2 37,0 0 0,0 1 0,0-1 0,-1 0 0,1 1 0,0-1 0,-1 1 0,1-1 0,-1 1 0,0 0 0,1-1 1,-1 1-1,0 0 0,0 0 0,0 0 0,0 0 0,0 0 0,-1 0 0,1 0 0,-1 0 0,1 0 0,-1 1 0,0-1 0,0 0 0,0 0 1,0 0-1,0 0 0,0 1 0,0-1 0,-1 0 0,1 0 0,-1 0 0,0 0 0,0 0 0,1 0 0,-1 0 0,-1 0 0,1 0 0,0 0 1,0-1-1,-1 1 0,1 0 0,-1-1 0,-2 3 0,-15 9-29,7-6-604,2 1 0,-1 0 0,-11 11 0,15-12-3477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47:29.57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293 136 10117,'0'0'7534,"-3"-8"-6657,3 6-850,-3-8 271,0 0-1,-1 1 1,0 0 0,-9-15 0,12 21-265,-1 0 1,0 1 0,0-1 0,0 1 0,-1-1-1,1 1 1,0 0 0,-1 0 0,0 0-1,1 0 1,-1 0 0,0 1 0,0-1-1,0 1 1,0 0 0,0 0 0,0 0-1,-1 0 1,1 0 0,0 1 0,0-1-1,-4 1 1,5 0-36,0 0 0,0 0 0,-1 0-1,1 0 1,0 0 0,0 0 0,0 1-1,0-1 1,0 1 0,0-1 0,0 1 0,0 0-1,0 0 1,0 0 0,0 0 0,0 0 0,1 0-1,-1 1 1,0-1 0,1 0 0,-1 1-1,1-1 1,-2 4 0,1-2-21,1 1-1,-1 0 1,1 0 0,0 0-1,1 1 1,-1-1 0,1 0-1,-1 0 1,2 0-1,-1 0 1,1 6 0,1-4-133,-1 0 1,1-1 0,1 1-1,-1-1 1,1 1-1,0-1 1,1 0-1,-1 0 1,1 0 0,0 0-1,8 7 1,-7-7 88,1 1 0,-1 0 1,-1 0-1,1 0 0,-1 1 1,0-1-1,5 13 0,-8-15 69,0-1 0,-1 0 0,1 1 0,0 0 0,-1-1-1,0 1 1,0-1 0,0 1 0,0-1 0,-1 1 0,0-1 0,1 1-1,-1-1 1,0 1 0,-1-1 0,1 1 0,-1-1 0,-3 6 0,1-5 66,0 1 1,0-1 0,0 0 0,0-1-1,-1 1 1,0-1 0,1 1 0,-1-1 0,-1-1-1,-9 5 1,-3-1 188,-1 0 1,1-2-1,-1 0 0,0-1 1,0-1-1,-27 0 0,45-2-630,13-6-4200,51-25-4100,-26 9 2091</inkml:trace>
  <inkml:trace contextRef="#ctx0" brushRef="#br0" timeOffset="1645.28">357 115 9957,'0'0'7843,"-2"-6"-7128,0 0-630,-3-11 356,2 30-439,4 25-17,1 0 0,3-1 1,14 63-1,11-14-6203,-29-85 5076,-25-5 811,24 4 337,-9-3 879,0-1 1,0 0-1,0 0 0,0-1 1,1 0-1,0-1 0,-13-10 1,21 15-876,0 0 1,0 1-1,0-1 1,0 0-1,0 0 1,0 0-1,0 0 0,0 0 1,0 0-1,1 1 1,-1-1-1,0 0 1,0 0-1,1 0 1,-1 1-1,1-1 1,-1 0-1,0 0 0,1 1 1,0-1-1,-1 0 1,1 1-1,-1-1 1,1 0-1,0 1 1,-1-1-1,1 1 1,0-1-1,0 1 1,0-1-1,-1 1 0,1 0 1,0-1-1,0 1 1,0 0-1,1 0 1,40-16-495,-34 14 434,37-12-475,-21 7 317,-1-2-1,45-21 1,-67 30 486,-5 0-255,0 0 1,0 0-1,0 0 1,0 0-1,0 1 1,0 0-1,0-1 1,0 2-1,1-1 1,-1 0-1,0 1 1,0-1 0,1 1-1,-1 0 1,1 0-1,0 0 1,0 1-1,0-1 1,0 1-1,0 0 1,0 0-1,1 0 1,-1 0-1,1 0 1,0 0-1,0 1 1,0-1 0,0 1-1,1-1 1,0 1-1,-1 0 1,1 0-1,1-1 1,-1 1-1,0 0 1,1 0-1,0 0 1,1 7-1,-1-10-70,0 0 0,1 0 0,-1 0-1,1 0 1,-1 0 0,1 0-1,0 0 1,0 0 0,-1 0 0,1 0-1,0 0 1,0 0 0,0 0 0,0-1-1,0 1 1,0 0 0,0-1-1,0 1 1,0-1 0,0 1 0,0-1-1,1 1 1,-1-1 0,0 0 0,0 1-1,0-1 1,1 0 0,-1 0-1,0 0 1,0 0 0,1 0 0,-1 0-1,0-1 1,2 1 0,0 0-26,0 0 0,0-1 0,0 1 0,0 0 0,0-1 0,0 0 0,0 0 0,0 0 0,0 0 0,0 0 0,0 0 0,-1-1 0,5-2 0,6-25 477,-12 27 332,-1 9-291,0 2-477,0-6 33,0 0 0,0-1 0,1 1 0,-1-1 0,1 1 0,-1-1 0,1 1 0,0-1 1,0 0-1,0 1 0,0-1 0,1 0 0,-1 0 0,0 0 0,1 0 0,0 0 0,-1 0 0,1 0 0,0 0 0,0 0 0,0-1 0,0 1 0,1-1 0,-1 0 0,0 1 0,0-1 0,1 0 0,-1 0 0,1-1 0,-1 1 0,1 0 0,4 0 0,-2-1 0,-1 1 0,0-1-1,0 0 1,1 0 0,-1-1-1,0 1 1,0-1 0,0 0-1,0 0 1,0 0 0,0 0-1,0-1 1,0 1 0,0-1-1,-1 0 1,1-1 0,0 1-1,-1 0 1,0-1 0,3-3-1,2-2 27,-2-2 0,1 1 0,-1-1 1,-1 0-1,0 0 0,0 0 0,-1-1 0,0 1 0,-1-1 0,2-11 0,-2 1 89,0 0 0,-2 0 0,0 0 0,-4-31 0,-3 32 710,1 18-186,2 12-647,1 8-29,-1 18 17,1 61 0,2-88 15,1-1 1,0 1 0,0 0-1,1-1 1,0 1 0,1-1 0,0 0-1,0 1 1,1-2 0,0 1-1,0 0 1,10 12 0,-13-19-26,-1 0 0,1 0 0,-1 0 0,1 0 0,0 0 1,0 0-1,0-1 0,-1 1 0,1 0 0,0 0 0,0-1 0,0 1 0,0-1 1,0 1-1,0-1 0,0 1 0,1-1 0,-1 1 0,0-1 0,0 0 0,0 0 0,0 1 1,0-1-1,1 0 0,-1 0 0,0 0 0,0 0 0,0-1 0,0 1 0,3-1 1,-2 0 23,-1-1 0,1 1 0,0-1 1,-1 0-1,1 0 0,-1 0 0,0 0 1,0 0-1,0 0 0,0 0 0,0 0 1,0 0-1,0 0 0,0-3 0,3-10 70,-2 0 0,1 1 0,-1-23 0,-1 34-214,1 10 66,-1-1 76,1 1 0,0-1 0,1 0 0,0 1-1,0-1 1,0 0 0,0-1 0,5 7 0,-6-11-76,-1 1 0,1 0-1,-1-1 1,1 1 0,0-1 0,0 1 0,0-1 0,0 0 0,0 0 0,0 0 0,0 0-1,0 0 1,0 0 0,1-1 0,-1 1 0,0-1 0,0 1 0,1-1 0,-1 0 0,0 0-1,4 0 1,-4-1 51,0 1 0,-1-1 0,1 0 0,0 0-1,-1 0 1,1 0 0,-1 0 0,1 0 0,-1-1 0,0 1-1,1 0 1,-1-1 0,0 1 0,0-1 0,0 1-1,0-1 1,0 1 0,0-1 0,-1 0 0,1 1 0,0-1-1,-1 0 1,0 0 0,1 0 0,-1 1 0,0-4 0,3-12 159,-1 0 1,-1 0 0,-1 0 0,0 0-1,-1-1 1,-1 1 0,-1 0 0,-7-27-1,9 50 103,0-1-173,0-1 0,0 1-1,1 0 1,0 0 0,0 0 0,0 0-1,0 0 1,1 0 0,0 0-1,0 0 1,0 0 0,1 0-1,-1-1 1,5 8 0,5 0-19,2 0 0,-1-1 0,26 16 0,-17-11-27,-20-16-4,-1 0 1,0 1-1,1-1 1,-1 1 0,0-1-1,1 0 1,-1 1 0,0-1-1,0 1 1,1-1-1,-1 1 1,0-1 0,0 1-1,0-1 1,0 1-1,0-1 1,0 1 0,0-1-1,0 1 1,0-1-1,0 1 1,0-1 0,0 1-1,0-1 1,0 1-1,0-1 1,0 1 0,-1-1-1,1 0 1,0 1 0,0-1-1,-1 1 1,1-1-1,0 1 1,-1-1 0,1 0-1,0 1 1,-1-1-1,1 0 1,-1 1 0,1-1-1,0 0 1,-1 0-1,1 1 1,-1-1 0,-20 13 346,-35 7-189,17-14-5060,25-5 1112</inkml:trace>
  <inkml:trace contextRef="#ctx0" brushRef="#br0" timeOffset="1894.54">523 187 10117,'0'0'2417,"98"-34"-2449,-61 26-1665,-6 2-2177</inkml:trace>
  <inkml:trace contextRef="#ctx0" brushRef="#br0" timeOffset="2051.46">812 110 8132,'0'0'4466,"49"-20"-14503</inkml:trace>
  <inkml:trace contextRef="#ctx0" brushRef="#br0" timeOffset="2594.32">1085 8 10837,'0'0'5976,"0"-8"-5637,-2 69 99,1 46 137,2-96-557,0 0 0,0 0 0,1-1 0,1 1 0,0-1 0,0 1 1,7 12-1,-8-19-54,1 0 0,0 0 1,0-1-1,0 1 0,0 0 1,0-1-1,1 0 0,0 1 1,-1-2-1,10 6 0,-12-7 11,0-1 0,0 1-1,0-1 1,0 1 0,0-1-1,0 1 1,0-1 0,0 0-1,0 1 1,1-1 0,-1 0-1,0 0 1,0 0 0,0 0 0,0 0-1,1 0 1,-1-1 0,0 1-1,0 0 1,0 0 0,0-1-1,0 1 1,1-1 0,-1 1-1,0-1 1,0 1 0,0-1 0,0 0-1,-1 1 1,1-1 0,0 0-1,0 0 1,0 0 0,0 0-1,-1 1 1,1-1 0,-1 0-1,1 0 1,0 0 0,-1-1 0,0 1-1,1 0 1,-1 0 0,0 0-1,1 0 1,-1-2 0,4-14-7,0 0 1,-2 0-1,0 0 1,0-20-1,-2 37 494,-1 8-230,-1 10-168,0-6-7,0 0 0,1 0 0,1 0-1,0 1 1,0-1 0,3 14-1,-2-24-96,0-1 0,0 1 0,0-1 0,0 1-1,1-1 1,-1 0 0,0 1 0,1-1 0,-1 0-1,1 0 1,0 0 0,-1 0 0,1 0 0,0 0-1,-1 0 1,1 0 0,0-1 0,0 1 0,0-1-1,0 1 1,0-1 0,0 0 0,0 0 0,-1 0-1,1 0 1,3 0 0,-4 0-278,1 0-1,-1 0 1,1 0-1,0 0 1,-1-1 0,1 1-1,-1 0 1,0-1-1,1 1 1,-1-1 0,1 0-1,-1 1 1,0-1 0,1 0-1,-1 0 1,0 0-1,0 1 1,0-1 0,1 0-1,0-2 1,1-6-3729</inkml:trace>
  <inkml:trace contextRef="#ctx0" brushRef="#br0" timeOffset="2781.91">1033 174 10501,'0'0'4914,"11"-14"-5826,15 4-1041,3 1-2978</inkml:trace>
  <inkml:trace contextRef="#ctx0" brushRef="#br0" timeOffset="2938.27">1237 43 9748,'0'0'5107,"-2"21"-10005,10-7-3250</inkml:trace>
  <inkml:trace contextRef="#ctx0" brushRef="#br0" timeOffset="3440.19">1455 158 7924,'0'0'9652,"-4"-5"-8761,3 3-816,0 0 0,0 1 0,0-1-1,-1 0 1,1 0 0,0 1 0,-1-1 0,0 1 0,1-1 0,-1 1-1,0 0 1,-3-2 0,4 3-58,0 0-1,-1 0 1,1 0-1,0 0 1,-1 0-1,1 0 1,0 0-1,-1 1 1,1-1-1,0 0 1,0 1-1,-1-1 1,1 1-1,0-1 1,0 1-1,0 0 1,0 0-1,0-1 1,0 1-1,0 0 1,0 0-1,0 0 1,0 0-1,0 0 1,0 0-1,1 0 1,-2 2-1,-2 2-1,0 1 0,0 0-1,0 0 1,1 0-1,0 1 1,0-1-1,1 1 1,0-1-1,0 1 1,1 0-1,-1 0 1,1 0-1,1 0 1,0 0-1,0 0 1,0 0-1,2 6 1,-2-10-28,1-1 1,0 0-1,0 0 0,0 0 1,0-1-1,0 1 0,1 0 0,-1 0 1,0 0-1,1-1 0,0 1 1,-1-1-1,1 1 0,0-1 1,0 0-1,0 0 0,-1 1 1,1-1-1,1-1 0,-1 1 1,0 0-1,0 0 0,0-1 1,0 1-1,1-1 0,-1 0 1,0 1-1,0-1 0,1 0 1,-1 0-1,0-1 0,0 1 1,1 0-1,2-1 0,1 0-107,0 0-1,1 0 1,-1-1 0,0 1-1,0-1 1,0-1-1,0 1 1,0-1-1,-1 0 1,1 0-1,5-5 1,-6 3 113,1-1-1,-1-1 1,0 1 0,0-1-1,-1 0 1,0 0-1,0 0 1,-1-1 0,0 1-1,0-1 1,-1 0 0,0 0-1,0 1 1,-1-1 0,0-1-1,-1 1 1,0 0-1,0 0 1,0 0 0,-4-14-1,1 31 59,3 13-534,4-15 446,1 1 0,-1-1-1,1 1 1,0-1 0,10 10 0,-10-12 27,0 0 0,0 0 1,-1 1-1,0 0 0,0 0 1,-1 0-1,0 0 0,0 0 1,4 12-1,-8-17 33,1 1 0,0 0 0,-1-1 1,1 1-1,-1-1 0,0 1 0,0-1 0,1 1 1,-1-1-1,0 1 0,0-1 0,0 0 0,-1 1 1,1-1-1,0 0 0,0 0 0,-1 0 0,1 0 0,-1 0 1,1 0-1,-1 0 0,1 0 0,-1-1 0,0 1 1,-1 0-1,-50 18 315,44-17-529,-14 4-2533,1-3-3370</inkml:trace>
  <inkml:trace contextRef="#ctx0" brushRef="#br0" timeOffset="4722.47">2023 275 8340,'0'0'7118,"-10"0"-5747,292-10-1491,-282 10-414,-18 15-111,0-6 616,1 0 1,-2-1-1,1-1 1,-1 0-1,-25 4 1,-14-4 2909,57-7-1725,5 1-1163,1 0 0,-1-1 0,1 1 0,-1-1 0,1 0 1,-1-1-1,8 0 0,-3 0 48,16-1-132,0-2-1,-1 0 0,1-2 1,-1 0-1,44-19 1,-66 24 25,0 1 0,-1-1 1,1 0-1,0 0 0,-1 0 1,1 1-1,-1-2 1,1 1-1,-1 0 0,1 0 1,-1 0-1,0-1 0,1 1 1,-1 0-1,0-1 0,0 1 1,0-1-1,0 0 1,-1 1-1,1-1 0,0 0 1,-1 1-1,1-1 0,0-2 1,-2 1 0,1 1 0,0-1 0,-1 0 0,1 0 0,-1 0-1,0 1 1,0-1 0,0 0 0,-1 1 0,1-1 0,0 1 0,-1 0 0,-3-5 0,-6-5-1,0 1 0,-1 0 0,0 0 0,-16-10 0,-51-25 4426,144 89-4854,12-12 498,-58-25-172,1 1-1,-2 1 1,1 1 0,-1 1 0,29 20-1,-45-29 163,0 1-1,0 0 1,0 0 0,0 0-1,0 0 1,-1 1-1,1-1 1,-1 0 0,1 1-1,-1-1 1,0 1-1,0-1 1,0 1-1,0-1 1,0 1 0,-1 0-1,1-1 1,-1 1-1,0 0 1,0 0-1,0-1 1,0 1 0,0 0-1,0 0 1,-1-1-1,0 1 1,1 0 0,-1-1-1,0 1 1,0 0-1,-3 3 1,-3 7 52,-2 0 1,0-1-1,0 0 1,-19 18-1,6-5-57,-22 25-2923,21-25-825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47:51.93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5 76 13126,'0'0'7571,"0"-1"-7544,-1 1-1,1 0 1,0 0-1,-1-1 1,1 1-1,0 0 1,-1-1-1,1 1 1,0 0-1,0-1 1,0 1-1,-1 0 1,1-1-1,0 1 1,0-1-1,0 1 1,0 0-1,0-1 1,0 1-1,0-1 1,0 1-1,0 0 1,0-1-1,0 1 1,0-1-1,0 1 1,0 0-1,0-2 1,6 0 2,-1 0 1,1 0-1,0 0 0,-1 1 1,1 0-1,0 0 0,0 0 1,11 1-1,-3-2 19,192-19-1961,-223 17-4123,4 1 6585,1 1 0,-1-2 0,1 0-1,-16-7 1,46 12 1768,11 8-2428,-25-7 116,1 1 0,0 0-1,0 0 1,-1 1 0,0-1-1,0 1 1,0 0 0,0 0-1,0 0 1,-1 1 0,0-1-1,0 1 1,3 5-1,-5-6 6,0-1 0,0 0 0,-1 0 0,1 1 0,-1-1 0,0 0-1,0 0 1,0 1 0,0-1 0,-1 0 0,1 1 0,-1-1-1,0 0 1,0 0 0,0 0 0,0 0 0,0 0 0,-1 0 0,1 0-1,-1 0 1,0 0 0,0-1 0,-3 4 0,3-3-65,-39 46-157,9-20-3939,10-16-2652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47:49.20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23 327 13350,'0'0'8351,"-5"-2"-7671,-13-8-163,32 9-338,52 10-200,-38-5 170,43 4-418,1-2-1,90-6 1,-161 0 250,1 0 1,0 0 0,-1 0-1,1 0 1,0 0-1,-1-1 1,1 1-1,-1-1 1,1 1 0,0-1-1,-1 1 1,0-1-1,1 0 1,-1 0-1,1 0 1,-1 0-1,0 0 1,1 0 0,1-2-1,-3 2-4,0 0 0,1 0 0,-1-1 0,0 1-1,0 0 1,1 0 0,-1 0 0,0 0 0,0 0 0,0-1-1,0 1 1,-1 0 0,1 0 0,0 0 0,0 0 0,-1 0-1,1 0 1,-1 0 0,1 0 0,-2-2 0,-2-3-38,1 1-1,-1-1 1,-1 1 0,1 1 0,-1-1 0,0 0 0,-11-7-1,9 7 104,-1 0 0,0 0 0,-1 1-1,1-1 1,-1 2 0,0-1 0,0 1 0,0 1-1,0 0 1,0 0 0,-11 0 0,20 2-45,0 0 0,-1 0 0,1 0 1,0 0-1,0 0 0,0 0 0,-1 0 1,1 0-1,0 1 0,0-1 0,0 0 0,-1 0 1,1 0-1,0 0 0,0 0 0,0 1 0,0-1 1,0 0-1,-1 0 0,1 0 0,0 1 0,0-1 1,0 0-1,0 0 0,0 1 0,0-1 1,0 0-1,0 0 0,0 0 0,0 1 0,0-1 1,0 0-1,0 0 0,0 1 0,0-1 0,0 0 1,0 0-1,0 1 0,0-1 0,0 0 0,0 0 1,0 0-1,1 1 0,-1-1 0,0 0 0,0 0 1,0 0-1,0 0 0,0 1 0,1-1 1,-1 0-1,0 0 0,0 0 0,0 0 0,1 1 1,10 11-82,2-4-2,0 0 1,1-2-1,25 10 1,-28-13-126,-1 1-1,1 1 1,-1-1 0,1 2-1,-1-1 1,-1 2 0,1-1-1,11 12 1,-19-17 219,-1 1 0,0 0 0,1-1 0,-1 1 0,0 0 0,0-1 0,0 1 0,0 0 1,-1 0-1,1 0 0,0 0 0,-1 0 0,1 0 0,-1 0 0,0 0 0,0 0 0,0 0 0,0 0 0,0 1 0,0-1 0,0 0 0,-1 0 0,1 0 0,-1 0 0,0 0 0,1 0 1,-1-1-1,0 1 0,0 0 0,0 0 0,0 0 0,0-1 0,-1 1 0,1 0 0,-1-1 0,-1 2 0,-7 7 139,-1-1 0,0 0 1,0-1-1,-17 10 0,14-9-383,-12 7-1533,-2-3-2260</inkml:trace>
  <inkml:trace contextRef="#ctx0" brushRef="#br0" timeOffset="575.73">872 160 14118,'0'0'4213,"-1"11"-3826,-1 11 73,0-1 133,1 1 0,2 32 0,-1-50-549,0 1 0,0-1 0,1 0 0,-1 0 0,1 0 0,0 0 0,1-1 0,-1 1 0,1 0-1,-1 0 1,1-1 0,0 1 0,1-1 0,-1 1 0,0-1 0,1 0 0,0 0 0,0 0 0,0 0-1,6 4 1,-5-6-101,0 1 0,-1-1 0,1 0-1,0 0 1,0-1 0,0 1-1,-1-1 1,1 0 0,0 0 0,0 0-1,0 0 1,0-1 0,-1 1 0,1-1-1,5-2 1,-5 2-505,0-1 0,0 1 0,0-1 0,0 0 1,-1 0-1,1-1 0,-1 1 0,4-4 0,6-8-4299</inkml:trace>
  <inkml:trace contextRef="#ctx0" brushRef="#br0" timeOffset="759.15">875 254 11749,'0'0'5235,"39"0"-4787,-14 0-160,3-3-96,3-2-192,-3-1-512,-5-2-1569,-6 0-3762</inkml:trace>
  <inkml:trace contextRef="#ctx0" brushRef="#br0" timeOffset="929.97">894 133 13190,'0'0'1537,"88"-24"-1601,-52 24-1649,1 0-2497</inkml:trace>
  <inkml:trace contextRef="#ctx0" brushRef="#br0" timeOffset="1406.16">1190 134 14727,'0'0'872,"-2"10"-45,-6 26 1629,-6 66-1,13-92-2519,0 0 0,1 0 0,0 0 0,1 0-1,0-1 1,0 1 0,1 0 0,1 0 0,0-1-1,0 0 1,1 1 0,0-1 0,6 10 0,-10-20-96,0 1-1,0-1 1,0 1 0,0 0 0,0-1 0,0 1-1,0-1 1,0 1 0,0 0 0,0-1 0,1 1-1,-1 0 1,0-1 0,0 1 0,1-1 0,-1 1 0,0 0-1,0 0 1,1-1 0,-1 1 0,0 0 0,1 0-1,-1-1 1,0 1 0,1 0 0,-1 0 0,0 0 0,1-1-1,-1 1 1,0 0 0,1 0 0,-1 0 0,1 0-1,-1 0 1,0 0 0,1 0 0,-1 0 0,1 0-1,-1 0 1,0 0 0,1 0 0,-1 0 0,1 0 0,-1 0-1,0 1 1,1-1 0,-1 0 0,1 0 0,-1 0-1,0 1 1,1-1 0,-1 0 0,0 0 0,0 1 0,1-1-1,-1 0 1,0 0 0,0 1 0,1-1 0,-1 0-1,0 1 1,0-1 0,0 1 0,1 0 0,1-39-4034,-2 34 4081,-1-14 372,-1 0-1,-1 0 1,-10-33 0,1-1 4419,6-2 3490,7 54-8122,-1-1 1,1 0-1,-1 0 1,1 1-1,-1-1 0,1 0 1,0 1-1,-1-1 0,1 1 1,0-1-1,-1 1 1,1-1-1,0 1 0,0 0 1,0-1-1,-1 1 1,1 0-1,0-1 0,0 1 1,0 0-1,0 0 1,0 0-1,0 0 0,-1 0 1,1 0-1,0 0 0,0 0 1,0 0-1,0 0 1,0 1-1,1-1 0,31 6-223,-24-2 159,-1 1 1,0-1-1,0 1 0,0 1 0,-1-1 0,0 1 1,0 1-1,0-1 0,9 14 0,-11-14 28,0 0-1,-1 0 1,0 0-1,0 1 1,-1-1 0,0 1-1,0 0 1,0 0-1,-1 0 1,0 1 0,-1-1-1,2 12 1,-4-16 52,0 0 1,1 0-1,-1 0 0,-1 1 1,1-1-1,0 0 0,-1 0 1,0-1-1,1 1 0,-1 0 1,0 0-1,0-1 1,-1 1-1,1-1 0,-1 0 1,1 0-1,-1 0 0,1 0 1,-6 2-1,3 0-120,0-1 0,0 0 0,-1-1 0,1 1 0,-1-1 0,0 0-1,1 0 1,-1-1 0,0 0 0,-6 1 0,10-11-6924,2-6-1976</inkml:trace>
  <inkml:trace contextRef="#ctx0" brushRef="#br0" timeOffset="1789.02">1423 200 12198,'0'0'4735,"0"12"-3193,1 15-907,0-5-123,-1 1 1,0-1 0,-2 1 0,0-1-1,-7 27 1,10-57-395,1 1-1,-2 0 1,1-1-1,-1 1 0,-1-10 1,1-32 378,7 6-599,1 0 1,21-64 0,-29 107 100,0-1 0,0 0 1,0 1-1,0-1 0,0 0 0,0 0 0,1 1 1,-1-1-1,0 0 0,0 1 0,1-1 1,-1 0-1,0 1 0,1-1 0,-1 0 0,1 1 1,-1-1-1,1 1 0,-1-1 0,1 1 1,-1-1-1,1 1 0,-1-1 0,1 1 1,0 0-1,-1-1 0,1 1 0,0 0 0,-1 0 1,1-1-1,0 1 0,-1 0 0,1 0 1,0 0-1,0 0 0,-1 0 0,1 0 0,0 0 1,-1 0-1,1 0 0,0 0 0,0 0 1,-1 0-1,1 1 0,0-1 0,-1 0 0,1 0 1,0 1-1,-1-1 0,1 0 0,0 1 1,-1-1-1,1 1 0,-1-1 0,1 1 0,-1-1 1,1 1-1,-1-1 0,1 1 0,-1 0 1,0-1-1,1 1 0,-1 0 0,0-1 1,1 2-1,26 48 19,-25-45 8,5 12-468,49 120 1559,-42-90-3275,-7-1-3721,-6-32-795</inkml:trace>
  <inkml:trace contextRef="#ctx0" brushRef="#br0" timeOffset="1960.75">1458 303 15015,'0'0'6723,"67"-25"-6739,-36 22-272,0 3-1009,-6 0-1040,-8 5-976,-14 6-4339</inkml:trace>
  <inkml:trace contextRef="#ctx0" brushRef="#br0" timeOffset="3529.28">2023 254 15511,'0'0'7665,"-2"-1"-7369,-4-4-136,46 9-304,13 4 246,77 1 0,-90-8-3935,-1-1-4031</inkml:trace>
  <inkml:trace contextRef="#ctx0" brushRef="#br0" timeOffset="3777.5">2214 208 8564,'0'0'9916,"-6"-5"-9387,1 1-467,-12-9-95,15 13-55,13 13-11,31 25 116,16 18 31,-55-52-45,1 0 0,-1 0 0,0 0 0,-1 1 0,1-1 0,-1 1 0,0 0 0,0 0 0,0 0 0,-1 0 0,1 0 0,0 6 0,-3-7 10,0 0-1,0-1 1,0 1 0,0 0-1,0-1 1,-1 0-1,1 1 1,-1-1-1,0 0 1,0 1-1,-1-1 1,1-1 0,0 1-1,-1 0 1,0 0-1,0-1 1,0 0-1,-5 4 1,-63 40-1322,67-44 989</inkml:trace>
  <inkml:trace contextRef="#ctx0" brushRef="#br0" timeOffset="4087.3">2520 169 12998,'0'0'8134,"1"-5"-7680,-1 3-329,0 19 142,0 17 122,1-1-1,8 57 1,-6-76-608,6 15 49,-1-18-2441,3-7-3417,-2-4-2197</inkml:trace>
  <inkml:trace contextRef="#ctx0" brushRef="#br0" timeOffset="4790.04">2529 284 12310,'0'0'7771,"7"-4"-7501,9-2-640,0 0 0,0 1 0,22-4 0,-17 5-2075,-1-1 1,0-1-1,27-12 0,-45 16 2199,0 1-1,0-1 1,0 0 0,0 0-1,0 0 1,-1 1 0,1-2-1,-1 1 1,0 0 0,1 0-1,-1 0 1,0 0-1,1-4 1,0-8 3338,-7 3 3772,5 11-6792,-1 0 1,1 0-1,-1 0 0,1 1 1,-1-1-1,1 0 0,0 0 1,-1 0-1,1 0 0,-1 1 0,1-1 1,-1 0-1,1 0 0,0 1 1,-1-1-1,1 0 0,0 1 0,-1-1 1,1 0-1,0 1 0,0-1 1,-1 0-1,1 1 0,0-1 1,0 1-1,0-1 0,-1 0 0,1 1 1,0-1-1,0 1 0,0-1 1,0 1-1,0-1 0,0 1 1,0-1-1,0 0 0,0 2 0,-6 19-226,3-7 318,1 1-1,0-1 1,1 0-1,1 0 1,2 25-1,-2-37-175,1 1-1,-1 0 0,1 0 1,-1 0-1,1 0 0,0-1 1,0 1-1,1 0 1,-1-1-1,0 1 0,1-1 1,-1 1-1,1-1 0,0 0 1,0 1-1,0-1 1,0 0-1,0 0 0,1-1 1,-1 1-1,0 0 0,1-1 1,0 1-1,-1-1 1,1 0-1,0 0 0,-1 0 1,1 0-1,0 0 0,0-1 1,0 1-1,0-1 0,0 0 1,3 0-1,-3 0-108,0 0-1,0 0 1,0-1-1,0 1 0,1-1 1,-1 0-1,0 0 1,-1 0-1,1 0 1,0 0-1,0-1 0,0 0 1,-1 1-1,1-1 1,-1 0-1,1 0 1,-1 0-1,0 0 0,0-1 1,0 1-1,3-4 1,-3 3 333,-1 0 1,1-1-1,0 1 0,-1-1 1,0 1-1,0-1 1,0 0-1,0 1 1,0-1-1,-1 0 0,0-4 1,0 7 739,6 25-584,-5-21-349,0 0-1,0 0 1,1 0-1,-1 0 0,1 0 1,0-1-1,-1 1 0,1 0 1,1-1-1,-1 0 0,0 1 1,0-1-1,1 0 1,-1 0-1,1-1 0,0 1 1,0 0-1,0-1 0,0 1 1,0-1-1,0 0 0,3 1 1,-3-2-3,0 0 0,-1 0 0,1-1 0,0 1 0,-1 0 0,1-1 0,-1 0 0,1 1 0,-1-1 0,1 0 0,-1-1 0,0 1 0,1 0-1,-1 0 1,0-1 0,0 0 0,0 1 0,0-1 0,0 0 0,0 0 0,-1 0 0,1 0 0,0 0 0,-1 0 0,0-1 0,0 1 0,2-4 0,4-9 11,-4 7-35,1 0 1,0 1 0,0-1 0,0 1-1,10-11 1,-13 17 6,-1 0-1,1 0 1,0 0-1,0 0 1,0 1-1,1-1 1,-1 0 0,0 1-1,0-1 1,0 1-1,0-1 1,1 1-1,-1 0 1,0-1 0,0 1-1,1 0 1,-1 0-1,0 0 1,1 0-1,-1 0 1,0 0 0,0 0-1,1 0 1,-1 1-1,0-1 1,0 0 0,1 1-1,-1-1 1,0 1-1,0 0 1,0-1-1,0 1 1,0 0 0,0-1-1,0 1 1,0 0-1,0 0 1,0 0-1,0 0 1,0 0 0,0 0-1,-1 0 1,1 0-1,-1 0 1,2 2 0,-1-1-55,1 0 1,0 1 0,-1-1 0,0 0 0,1 1 0,-1-1 0,0 1 0,0-1-1,0 1 1,-1-1 0,1 1 0,-1 0 0,1-1 0,-1 1 0,0 0 0,0 0 0,0-1-1,0 1 1,-1 0 0,1-1 0,-1 1 0,0 0 0,1-1 0,-1 1 0,0-1 0,-1 1-1,1-1 1,0 1 0,-4 3 0,1-1-259,1-1 0,-1 0 0,-1 0 0,1-1 1,0 1-1,-1-1 0,0 0 0,0 0 0,0 0 0,0-1 0,0 0 0,-1 0 0,-8 2 0,-6-1-6988</inkml:trace>
  <inkml:trace contextRef="#ctx0" brushRef="#br0" timeOffset="4944.3">2950 56 10629,'0'0'4450</inkml:trace>
  <inkml:trace contextRef="#ctx0" brushRef="#br0" timeOffset="5773.23">3167 90 14999,'0'0'3425,"1"14"-1976,6 186 1126,-7-198-2560,0 0 0,-1 0 0,1-1 0,-1 1 0,1 0 0,-1-1 0,0 1 0,1-1 0,-1 1 0,0-1 0,0 1 0,0-1 0,0 1 0,-1-1 0,1 0 0,0 1 0,-1-1 0,1 0 0,0 0 0,-4 1 1,5-1-3,-1 0 1,0-1-1,0 0 1,0 1 0,0-1-1,0 1 1,0-1-1,0 0 1,1 0-1,-1 1 1,0-1 0,0 0-1,0 0 1,0 0-1,0 0 1,0 0 0,0 0-1,0 0 1,0-1-1,0 1 1,0 0 0,0 0-1,0-1 1,0 1-1,0-1 1,0 1 0,0-1-1,1 1 1,-1-1-1,0 1 1,0-1 0,1 0-1,-1 1 1,0-1-1,1 0 1,-2-1 0,2 1-8,-1-1 1,1 0 0,-1 1-1,1-1 1,0 1-1,0-1 1,-1 0 0,1 1-1,0-1 1,1 0 0,-1 1-1,0-1 1,0 0-1,1 1 1,-1-1 0,1 1-1,-1-1 1,1 1 0,0-1-1,0 1 1,-1-1-1,1 1 1,0 0 0,0-1-1,0 1 1,1 0 0,-1 0-1,0 0 1,0 0-1,1 0 1,-1 0 0,0 0-1,1 0 1,-1 0 0,1 1-1,1-2 1,59-24-1057,-62 26 1041,14-5-243,-8 2 212,1 1 1,0 0-1,0 0 1,-1 0 0,1 1-1,9 0 1,-20 34 1146,3-31-1063,1 0 0,-1 0 0,1 1 0,0-1 0,0 0 0,0 0 0,0 1 0,1-1 0,-1 0 0,1 0 0,0 3 0,-1-5-37,0 1-1,1-1 1,-1 1 0,0-1-1,0 1 1,1-1 0,-1 1 0,1-1-1,-1 0 1,0 1 0,1-1-1,-1 1 1,1-1 0,-1 0 0,1 0-1,-1 1 1,1-1 0,-1 0-1,1 0 1,-1 1 0,1-1-1,-1 0 1,1 0 0,0 0 0,-1 0-1,1 0 1,-1 0 0,1 0-1,-1 0 1,1 0 0,-1 0-1,1 0 1,0 0 0,-1-1 0,1 1-1,-1 0 1,1 0 0,-1 0-1,1-1 1,-1 1 0,1 0-1,-1-1 1,1 1 0,-1 0 0,0-1-1,1 0 1,1 0 5,-1-1-1,0 0 1,1 1 0,-1-1-1,0 0 1,0 0 0,0 1-1,-1-1 1,1 0-1,0 0 1,-1 0 0,1 0-1,-1 0 1,0 0 0,0 0-1,1 0 1,-1 0 0,0 0-1,-1 0 1,1 0 0,0 0-1,-1 0 1,0-3 0,-16-47 117,16 49-141,2 3 5,-1 1 0,0-1 0,0 0 0,0 0-1,0 0 1,1 1 0,-1-1 0,0 0 0,0 0-1,0 0 1,1 0 0,-1 0 0,0 1 0,0-1-1,1 0 1,-1 0 0,0 0 0,0 0-1,1 0 1,-1 0 0,0 0 0,1 0 0,-1 0-1,0 0 1,0 0 0,1 0 0,-1 0 0,0 0-1,0 0 1,1 0 0,-1 0 0,0-1 0,0 1-1,1 0 1,-1 0 0,0 0 0,0 0 0,0 0-1,1-1 1,-1 1 0,0 0 0,0 0-1,0 0 1,1-1 0,-1 1 0,0 0 0,0 0-1,0 0 1,0-1 0,0 1 0,0 0 0,0 0-1,1-1 1,-1 1 0,0 0 0,0 0 0,0-1-1,0 1 1,0 0 0,0 0 0,0-1 0,0 1-1,0 0 1,-1-1 0,1 1 0,0 0-1,0 0 1,0-1 0,0 1 0,17 9-3,-6-3 1,-1 0 1,1 1 0,-1 0-1,-1 1 1,1 0 0,-1 1 0,-1 0-1,0 0 1,9 14 0,-16-22 13,-1-1 0,1 1 0,-1 0 0,1 0 0,-1 0 0,0 0 0,1 0 0,-1 0 0,0 0 0,0 0 0,0 0 0,1 0 1,-1 0-1,0 0 0,0 0 0,-1 0 0,1 0 0,0 0 0,0 0 0,0 0 0,-1 0 0,1-1 0,0 1 0,-1 0 0,1 0 0,-1 0 0,1 0 0,-1 0 0,1-1 0,-1 1 1,0 0-1,1 0 0,-1-1 0,0 1 0,0 0 0,0-1 0,0 1 0,0 0 27,1-4-109,0 0 0,-1 0 0,1 1 0,1-1 0,-1 0 1,0 1-1,1-1 0,-1 0 0,1 1 0,0-1 0,0 1 0,0-1 0,0 1 0,0-1 0,0 1 1,3-3-1,1-5-185,1-6 262,-1 15 223,1 27 333,-8 47-2920,1-69-17</inkml:trace>
  <inkml:trace contextRef="#ctx0" brushRef="#br0" timeOffset="5914.94">3486 170 11445,'0'0'8628,"0"15"-10197,0 5-1056,0-3-2993</inkml:trace>
  <inkml:trace contextRef="#ctx0" brushRef="#br0" timeOffset="6675.01">3579 255 9476,'0'0'7361,"-12"3"-6222,-38 7 32,48-10-1106,0 1-1,1-1 1,-1 1-1,1 0 1,0-1-1,-1 1 0,1 0 1,0 0-1,-1 0 1,1 0-1,0 0 1,0 0-1,0 0 0,0 1 1,0-1-1,0 0 1,0 1-1,0-1 1,0 0-1,1 1 0,-1-1 1,0 1-1,1-1 1,0 1-1,-1-1 1,1 1-1,0 0 0,0-1 1,0 3-1,-1-3-55,1 1 0,0-1 0,1 0 0,-1 0 0,0 0 0,0 0 0,0 0 0,1 0-1,-1 1 1,1-1 0,-1 0 0,1 0 0,-1 0 0,1 0 0,-1 0 0,1 0 0,0-1 0,0 1 0,-1 0-1,1 0 1,0 0 0,0-1 0,0 1 0,0 0 0,0-1 0,0 1 0,0-1 0,0 1 0,0-1-1,0 1 1,0-1 0,0 0 0,2 1 0,1-2-26,-1 1 1,1-1-1,-1 0 0,1 1 0,-1-1 0,1-1 1,-1 1-1,0-1 0,1 1 0,-1-1 1,0 0-1,0 0 0,0 0 0,0 0 0,-1-1 1,1 1-1,-1-1 0,1 0 0,-1 1 0,0-1 1,0 0-1,0-1 0,0 1 0,-1 0 1,1 0-1,-1-1 0,0 1 0,0-1 0,0 1 1,0-6-1,-1 13 29,0-1 1,0 1-1,0-1 0,0 1 1,1-1-1,0 1 0,-1-1 1,1 0-1,0 1 0,1-1 1,-1 0-1,3 4 0,-3-6-1,0 0 0,1 1 0,-1-1 0,1-1 0,-1 1 0,1 0 0,-1 0 1,1 0-1,-1-1 0,1 1 0,0-1 0,-1 1 0,1-1 0,0 0 0,0 0 0,-1 1 0,1-1 0,0-1 0,0 1 0,-1 0 0,1 0 0,0 0 0,-1-1 0,1 1 0,0-1 0,-1 0 0,4-1 0,12-12-406,-3 3 203,-14 10 189,0 1-1,1 0 1,-1 0 0,1 0-1,-1 0 1,0 0-1,1 0 1,-1 0-1,1 0 1,-1 0 0,1 0-1,-1 1 1,0-1-1,1 0 1,-1 0-1,1 0 1,-1 0-1,0 1 1,1-1 0,-1 0-1,0 0 1,1 1-1,-1-1 1,0 0-1,1 1 1,-1-1 0,0 0-1,0 1 1,1-1-1,-1 0 1,0 1-1,0-1 1,0 0-1,0 1 1,1-1 0,-1 1-1,0 0 1,1 0 15,-1 1 0,1 0 0,0-1 1,0 1-1,0 0 0,0-1 0,1 1 1,-1-1-1,0 1 0,1-1 0,-1 0 0,1 0 1,-1 1-1,1-1 0,-1 0 0,1 0 0,0-1 1,0 1-1,-1 0 0,1 0 0,0-1 1,3 1-1,-2-1 10,0 0 0,0 0 1,0-1-1,0 1 0,0-1 0,0 1 1,0-1-1,0 0 0,0 0 1,0-1-1,-1 1 0,6-4 0,-1 0-13,0 0-1,0 0 0,0-1 1,-1 0-1,0 0 0,0-1 1,-1 0-1,0 0 0,7-12 0,-9 9-53,0-1 0,-1 0 0,0 0 0,0 0 0,-1 0 0,-1 0 0,0 0 0,0 0 0,-1 0 0,-1 0-1,0 0 1,0 1 0,-1-1 0,0 0 0,-1 1 0,0 0 0,-1 0 0,0 0 0,-10-14 0,15 23 34,-1 0 1,1 1-1,0-1 1,-1 1-1,1-1 1,0 1-1,-1-1 1,1 1 0,0-1-1,-1 1 1,1-1-1,-1 1 1,1-1-1,-1 1 1,1 0-1,-1-1 1,1 1 0,-1 0-1,1 0 1,-1-1-1,0 1 1,1 0-1,-1 0 1,0 0-1,1 0 1,-1-1-1,1 1 1,-1 0 0,-1 0-1,-5 16-270,3 31 114,4-45 190,0 14-24,0 6 352,0 1 1,2-1-1,6 38 0,-7-56-392,0 1-1,0-1 1,1 1 0,-1-1-1,1 0 1,0 1 0,0-1-1,0 0 1,1 0 0,-1-1-1,1 1 1,0 0 0,0-1-1,0 0 1,1 1 0,-1-1-1,1-1 1,0 1 0,-1 0-1,1-1 1,1 0 0,-1 0-1,0 0 1,7 2-1,-4-4-3600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47:39.07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60 46 8388,'0'0'7750,"0"-6"-6846,0-16-205,0 4 2217,0 18-2777,3 17-347,10 32 266,-7-29-44,0 1-1,-1 0 0,-1-1 1,-1 1-1,-1 1 1,-1-1-1,-1 0 0,-3 22 1,2-39-11,0 1 0,0-1-1,0 0 1,-1 0 0,1 0 0,-1-1 0,0 1 0,-1 0 0,1-1 0,-1 1 0,1-1-1,-1 0 1,0 1 0,0-1 0,0-1 0,-4 4 0,5-5-1,1-1-1,0 1 1,0 0 0,-1-1-1,1 1 1,0-1 0,-1 0-1,1 1 1,-1-1 0,1 0-1,0 0 1,-1 0 0,1 0-1,-1 0 1,1 0 0,0 0-1,-1 0 1,1-1 0,-3 0-1,2 0-1,0 0 0,0 0 0,1-1 0,-1 1 0,0-1 0,0 1 0,1-1 0,-1 1 0,1-1 0,0 0 0,-1 0 0,1 0 0,0 0 0,0 0 1,0 0-1,0-3 0,0 5-10,1 0 1,0 0 0,0 0 0,-1-1 0,1 1 0,0 0 0,0 0 0,0-1 0,-1 1 0,1 0 0,0 0 0,0-1 0,0 1 0,0 0 0,-1 0 0,1-1 0,0 1 0,0 0 0,0-1 0,0 1 0,0 0 0,0 0-1,0-1 1,0 1 0,0 0 0,0-1 0,0 1 0,0 0 0,0-1 0,0 1 0,0 0 0,0-1 0,1 1 0,-1 0 0,0 0 0,0-1 0,0 1 0,0 0 0,1 0 0,-1-1 0,0 1 0,0 0 0,0 0-1,1 0 1,-1-1 0,0 1 0,0 0 0,1 0 0,-1 0 0,18 10-233,29 33 143,-41-37 111,1 1-31,0-1-1,1-1 1,-1 1 0,1-1-1,1-1 1,-1 1 0,0-1-1,1-1 1,0 0 0,0 0-1,0 0 1,17 1 0,-22-3 15,-1-1 0,1 0 0,0 0 0,-1-1 0,1 1 0,-1-1 0,1 1 0,-1-1 0,1 0 0,-1 0 0,0-1 0,1 1 0,-1-1 0,0 1 0,0-1 1,0 0-1,0 0 0,0-1 0,-1 1 0,1-1 0,-1 1 0,1-1 0,-1 0 0,0 0 0,0 0 0,0 0 0,-1 0 0,1 0 0,-1 0 0,1-1 0,-1 1 0,0-1 0,0 1 0,-1-1 0,1 1 0,-1-5 0,2-6 65,-1 0 0,-1 0 0,0 0 0,-1 0 0,-1 0 0,0 0 0,-1 0 0,-1 0 0,0 0 0,0 1 0,-1 0 0,-1 0 1,-1 0-1,1 1 0,-2 0 0,0 0 0,0 1 0,-1 0 0,-1 0 0,1 1 0,-2 0 0,-20-14 0,30 22-63,0 1 1,-1 0-1,1 0 1,-1 0 0,1 0-1,-1 0 1,1 1-1,-1-1 1,1 0 0,-1 1-1,0-1 1,0 1-1,1-1 1,-1 1 0,0 0-1,0 0 1,1 0-1,-1 0 1,0 0 0,0 0-1,0 0 1,1 1-1,-1-1 1,0 1-1,1-1 1,-1 1 0,0-1-1,1 1 1,-1 0-1,1 0 1,-1 0 0,1 0-1,-1 0 1,1 0-1,0 1 1,-1-1 0,1 0-1,-1 2 1,0 1-520,0 0 1,1 1 0,-1-1 0,1 0-1,0 1 1,0-1 0,0 1-1,1-1 1,0 1 0,0-1-1,0 1 1,0 0 0,1-1-1,1 8 1,7 15-5987</inkml:trace>
  <inkml:trace contextRef="#ctx0" brushRef="#br0" timeOffset="619.26">441 285 12566,'0'0'5312,"34"-5"-5078,-32 4-219,0-1-1,1 1 1,-1 0 0,0-1-1,0 0 1,0 1-1,-1-1 1,1 0-1,0 0 1,-1 0-1,1 0 1,-1-1 0,0 1-1,3-4 1,-4 5-7,0-1 1,0 1 0,0 0 0,0 0 0,0 0 0,-1 0 0,1 0-1,0 0 1,0 0 0,-1 0 0,1 0 0,-1 0 0,1 0-1,0 0 1,-1 1 0,0-1 0,1 0 0,-1 0 0,0 0-1,1 0 1,-1 1 0,0-1 0,0 0 0,0 1 0,1-1-1,-1 1 1,0-1 0,0 1 0,0-1 0,0 1 0,0 0-1,0-1 1,0 1 0,0 0 0,0 0 0,0 0 0,0-1-1,-2 2 1,0-2-19,1 0 1,-1 0-1,0 0 0,1 1 0,-1-1 1,0 1-1,1 0 0,-1 0 0,0 0 1,1 0-1,-1 1 0,0-1 0,1 1 0,-1-1 1,1 1-1,-1 0 0,1 0 0,-1 0 1,1 0-1,0 0 0,-1 1 0,1-1 1,-2 3-1,2-1-6,0 0 1,0 0 0,1 0 0,-1 1 0,1-1-1,0 1 1,0-1 0,0 1 0,1-1-1,-1 1 1,1-1 0,0 1 0,0 0-1,0-1 1,0 1 0,2 5 0,-2-7 42,1 1 0,-1-1 0,1 1 0,0-1 0,0 1 0,0-1 0,0 1 0,1-1 0,-1 0 0,1 0 1,-1 0-1,1 1 0,0-1 0,-1-1 0,1 1 0,0 0 0,0 0 0,1-1 0,-1 1 0,0-1 0,0 0 0,1 0 0,-1 0 1,1 0-1,-1 0 0,1 0 0,-1 0 0,1-1 0,-1 0 0,1 1 0,0-1 0,-1 0 0,5 0 0,44-6-1715,-11-11-7890,-31 12 3407</inkml:trace>
  <inkml:trace contextRef="#ctx0" brushRef="#br0" timeOffset="1263.07">708 255 8868,'0'0'5949,"0"-10"-4244,0 5-1436,0-1 0,-1 1 0,1 0 0,-1-1-1,0 1 1,-1 0 0,-3-11 0,4 15-187,0-1-1,0 0 1,0 1-1,0-1 1,0 1 0,0-1-1,-1 1 1,1 0-1,-1 0 1,1-1 0,-1 1-1,1 0 1,-1 0-1,1 0 1,-1 1 0,0-1-1,1 0 1,-1 0-1,0 1 1,0 0-1,0-1 1,0 1 0,1 0-1,-1 0 1,0 0-1,0 0 1,0 0 0,0 0-1,0 0 1,0 1-1,1-1 1,-1 1 0,-3 0-1,3 0-82,0 0-1,-1 0 1,1 1 0,0-1-1,0 0 1,0 1-1,1-1 1,-1 1 0,0-1-1,0 1 1,1 0 0,-1 0-1,1 0 1,0 0-1,-1 0 1,1 0 0,0 0-1,0 1 1,0-1-1,1 0 1,-1 0 0,0 1-1,1-1 1,0 1-1,-1 3 1,1-3-18,0 0 0,0 0 0,0 0 0,0 0-1,0 0 1,1 0 0,-1 0 0,1-1 0,0 1 0,0 0 0,0 0 0,0-1 0,0 1-1,0 0 1,1-1 0,-1 1 0,1-1 0,0 0 0,0 0 0,4 4 0,45 23-1035,-29-23 1071,19 8 73,-40-14-88,0 1-1,0-1 0,-1 1 1,1-1-1,0 1 1,-1 0-1,1 0 0,-1-1 1,1 1-1,-1 0 0,1 0 1,-1-1-1,1 1 1,-1 0-1,0 0 0,1 0 1,-1 0-1,0 0 1,0 0-1,0 0 0,0-1 1,0 1-1,0 0 0,0 0 1,0 0-1,0 0 1,0 0-1,0 0 0,0 0 1,-1 0-1,1 0 0,0-1 1,-1 1-1,1 0 1,-1 0-1,1 0 0,-1-1 1,1 1-1,-1 0 0,1 0 1,-2 0-1,-1 3 11,-1-1 0,1 1 0,-1-1 0,0 0 0,0 0 0,0 0 0,0-1 0,0 1 0,-1-1 0,1 0 0,-1 0 0,1-1 0,-9 2 0,0 0 6,-1 0 1,1-1 0,-25 0 0,38-2-157,-1-1-1,0 1 1,1 0 0,-1 0-1,0-1 1,1 1-1,-1 0 1,0-1 0,1 1-1,-1-1 1,1 1 0,-1-1-1,1 1 1,-1-1 0,1 1-1,-1-1 1,1 0-1,-1 1 1,1-1 0,0 1-1,-1-1 1,1 0 0,0 0-1,0 1 1,-1-1 0,1 0-1,0 1 1,0-1-1,0 0 1,0 0 0,0 1-1,0-1 1,0 0 0,0 0-1,0 1 1,1-1-1,-1 0 1,0 1 0,1-2-1,-1-4-1857,0-7-4674</inkml:trace>
  <inkml:trace contextRef="#ctx0" brushRef="#br0" timeOffset="2602.83">842 227 9957,'0'0'7182,"-6"-3"-7001,2 0-138,-22-9 150,25 12-188,0 0-1,0 0 1,0 1 0,0-1 0,0 0-1,0 0 1,0 1 0,0-1 0,0 0-1,0 1 1,0-1 0,0 1 0,1-1-1,-1 1 1,0-1 0,0 1 0,1 0-1,-1-1 1,0 1 0,1 0 0,-1 0-1,0-1 1,1 1 0,-1 0 0,1 0-1,-1 0 1,1 0 0,0 0 0,-1 0-1,1 0 1,0 0 0,0 0 0,0 1-1,-3 6 61,1 1 0,1-1 0,-1 0 0,2 0 0,-1 1 0,1-1 0,1 10 0,-1-16-50,0 0 0,0 0 0,1 0 0,-1 0 0,1 0 0,0 0 0,0-1 0,-1 1 0,1 0 0,0 0 0,0-1 0,1 1 0,-1 0 0,0-1 0,0 1 1,1-1-1,-1 1 0,1-1 0,-1 0 0,1 0 0,0 0 0,0 0 0,-1 0 0,1 0 0,0 0 0,0 0 0,0-1 0,0 1 0,0-1 0,0 1 0,0-1 0,0 0 0,0 0 0,3 0 0,-1 0 13,0 0-1,0-1 1,0 1-1,0-1 0,0 0 1,0 0-1,0 0 1,0-1-1,-1 1 1,1-1-1,0 0 1,-1 0-1,0 0 1,1-1-1,-1 1 0,0-1 1,0 1-1,0-1 1,-1 0-1,1 0 1,-1-1-1,1 1 1,-1 0-1,0-1 1,2-6-1,-2 5-19,0 0 0,0-1-1,-1 0 1,0 1 0,0-1 0,0 1 0,-1-1-1,0 0 1,0 0 0,0 1 0,-1-1-1,1 0 1,-1 1 0,-1-1 0,1 1 0,-1-1-1,0 1 1,-3-6 0,2 0-264,18 12 13,-15 0 254,15 1-156,-1 1 1,0 1-1,0 0 1,24 11 0,-35-13 142,0 0 1,0 0 0,0 0 0,0 0 0,0 0 0,0 0 0,0 1 0,-1 0 0,1-1 0,-1 1-1,0 0 1,1 0 0,-1 0 0,-1 1 0,1-1 0,0 0 0,-1 1 0,0-1 0,0 1 0,0-1 0,0 1-1,-1-1 1,1 1 0,-1 5 0,0-7 24,0 1-1,1-1 1,-1 1 0,0-1-1,1 0 1,-1 1 0,1-1-1,0 1 1,0-1 0,0 0-1,0 0 1,0 1 0,0-1-1,1 0 1,-1 0-1,1 0 1,-1-1 0,4 4-1,-4-5-13,0 1 0,0 0 0,0-1 0,0 1 0,0-1 0,1 0 0,-1 1-1,0-1 1,1 0 0,-1 0 0,0 1 0,0-1 0,1 0 0,-1 0-1,0-1 1,1 1 0,-1 0 0,0 0 0,0 0 0,1-1 0,-1 1 0,0-1-1,0 1 1,0-1 0,1 0 0,-1 1 0,0-1 0,0 0 0,0 0 0,0 0-1,0 1 1,0-1 0,-1 0 0,1 0 0,1-2 0,27-37-21,-10 15 25,-14 19 109,-3 7 128,-2 2-247,0 0-1,0 1 0,0-1 1,1 0-1,-1 0 1,1 1-1,0-1 0,0 0 1,0 0-1,0 0 0,1 0 1,-1 0-1,1 0 1,-1-1-1,1 1 0,0 0 1,0-1-1,1 1 0,-1-1 1,0 0-1,1 0 1,-1 0-1,1 0 0,0 0 1,0 0-1,-1-1 0,1 0 1,0 1-1,0-1 1,1 0-1,-1 0 0,0-1 1,0 1-1,0-1 0,1 1 1,-1-1-1,0 0 1,0 0-1,1 0 0,-1-1 1,0 1-1,0-1 0,0 0 1,0 0-1,1 0 1,-1 0-1,-1-1 0,1 1 1,0-1-1,0 1 0,0-1 1,-1 0-1,1 0 1,4-5-1,-3 2-122,0 0 1,0 0-1,-1 0 1,1-1-1,-1 1 1,0-1-1,-1 0 1,0 0-1,1 0 1,-2 0-1,1 0 1,-1-1-1,0 1 1,0 0-1,-1-1 1,0 1-1,0 0 1,-1-9-1,0 1 221,-2-1 0,1 0 1,-2 1-1,0-1 0,0 1 0,-12-23 0,14 46 168,0 1 1,0-1-1,1 1 0,0 14 1,6 81 102,33 185-1,-26-214-348,-20-171 1877,12-69-3291,-3 158 1322,0-1-1,0 0 0,0 1 1,1-1-1,0 0 1,1 1-1,-1 0 1,1 0-1,0 0 0,1 0 1,5-8-1,-7 12 71,0 0-1,0 0 0,0 0 1,1 0-1,-1 0 1,1 0-1,-1 0 0,1 1 1,0-1-1,0 1 1,-1 0-1,1 0 0,0 0 1,0 0-1,0 1 0,0-1 1,1 1-1,-1-1 1,0 1-1,0 0 0,0 0 1,0 1-1,0-1 1,0 1-1,0-1 0,5 3 1,-6-3 4,-1 1 0,0-1 0,0 0 0,1 1 1,-1-1-1,0 1 0,0 0 0,0-1 0,0 1 0,0 0 1,0 0-1,0 0 0,0-1 0,0 1 0,0 0 0,-1 0 1,1 0-1,0 0 0,-1 1 0,1-1 0,0 0 0,-1 0 0,0 0 1,1 0-1,-1 1 0,0-1 0,1 0 0,-1 0 0,0 1 1,0-1-1,0 0 0,0 1 0,0-1 0,0 0 0,0 0 1,-1 1-1,0 0 0,0 1 23,0 0 0,0 0-1,0 0 1,-1 0 0,1-1 0,-1 1 0,1-1 0,-1 1-1,0-1 1,0 0 0,-1 1 0,1-1 0,0 0 0,-5 3-1,-1-2-62,1 1 0,-1-1 0,0 0 0,0 0 0,0-1 0,-13 2 0,-27-1-5840,25-3-2379</inkml:trace>
  <inkml:trace contextRef="#ctx0" brushRef="#br0" timeOffset="2741.28">1182 156 10261,'0'0'4498,"28"6"-12422</inkml:trace>
  <inkml:trace contextRef="#ctx0" brushRef="#br0" timeOffset="3251.97">1619 62 12950,'0'0'6614,"5"-10"-5502,-4 16-1080,1 1 0,-1-1-1,0 1 1,-1 0 0,1 0-1,-1-1 1,-1 1 0,0 7 0,0 6 114,0 20-38,3 60 159,-2-92-285,1-1 1,1 1-1,0-1 1,0 0-1,0 1 1,1-1-1,0 0 0,0-1 1,0 1-1,7 9 1,-9-16-4,-1 1 0,0-1 0,0 0 0,0 1 0,1-1 1,-1 1-1,0-1 0,1 0 0,-1 1 0,0-1 0,1 0 0,-1 0 0,0 1 1,1-1-1,-1 0 0,0 0 0,1 0 0,-1 1 0,1-1 0,-1 0 1,1 0-1,-1 0 0,0 0 0,1 0 0,-1 0 0,1 0 0,-1 0 1,1 0-1,-1 0 0,0 0 0,1 0 0,-1 0 0,1 0 0,-1 0 0,1-1 1,-1 1-1,0 0 0,1-1 0,11-17 6,-2-26 329,-9 22-292,-1 17 1,0 1-1,0 0 0,0 0 0,1 0 0,-1-1 1,1 1-1,2-6 0,19 46 141,-19-32-153,-1-1-1,1 1 1,0 0 0,0-1 0,0 0 0,1 0 0,-1 0 0,6 3-1,11 1-2017,-19-7 1768,0 0 1,0 0 0,-1 0-1,1-1 1,0 1 0,0 0-1,-1 0 1,1-1 0,0 1-1,-1-1 1,1 1 0,0-1-1,-1 1 1,1-1 0,-1 1 0,1-1-1,-1 1 1,1-1 0,-1 0-1,1 1 1,-1-1 0,0 0-1,1 1 1,-1-1 0,1-1-1,0-10-4879</inkml:trace>
  <inkml:trace contextRef="#ctx0" brushRef="#br0" timeOffset="3423.65">1564 194 6947,'0'0'11670,"22"-36"-11718,3 29-913,0 1-1408,-3 3-2081,-2-4-2609</inkml:trace>
  <inkml:trace contextRef="#ctx0" brushRef="#br0" timeOffset="3548.18">1719 111 8052,'0'0'4066</inkml:trace>
  <inkml:trace contextRef="#ctx0" brushRef="#br0" timeOffset="3764.81">1881 140 14407,'0'0'5026,"0"67"-4546,0-53-432,3-1 128,3-2-112,-4-2-128,7-5-544,-1-3-1985,3-1-913,0 0-3777</inkml:trace>
  <inkml:trace contextRef="#ctx0" brushRef="#br0" timeOffset="3933.77">1989 137 8356,'0'0'12502,"-25"41"-11974,14-17-96,2 2-304,4 2-16,-4 3-112,-2 4-144,3 0-1969,0-5-2561,8-10-9236</inkml:trace>
  <inkml:trace contextRef="#ctx0" brushRef="#br0" timeOffset="4311.3">2067 247 13766,'0'0'6134,"13"-9"-5651,1 1-369,-3 2 14,1-1 1,-1 0-1,0 0 1,-1-1-1,0-1 1,17-16-1,-26 23-110,0 1-1,0-1 0,0 1 0,0-1 0,0 0 0,-1 1 0,1-1 1,0 0-1,-1 1 0,0-1 0,1 0 0,-1 0 0,0 0 0,0 1 0,0-1 1,0 0-1,0 0 0,0 0 0,0 1 0,0-1 0,-1 0 0,1 0 0,-1 1 1,0-1-1,1 0 0,-1 1 0,0-1 0,0 1 0,0-1 0,0 1 1,0-1-1,0 1 0,-1-1 0,1 1 0,0 0 0,-3-2 0,2 2-20,0 0 0,0 0-1,0 0 1,0 0 0,0 0-1,0 0 1,0 0 0,0 1-1,0-1 1,-1 1 0,1 0-1,0 0 1,0-1-1,-1 2 1,1-1 0,0 0-1,0 0 1,0 1 0,-1-1-1,1 1 1,0-1 0,0 1-1,0 0 1,0 0 0,0 0-1,0 0 1,0 0 0,0 1-1,-2 1 1,-3 5 9,-1 0-1,2 0 0,-1 1 1,2-1-1,-1 1 1,1 1-1,0-1 1,1 1-1,0 0 1,0 0-1,1 0 1,1 0-1,0 1 1,0-1-1,1 1 0,0-1 1,1 1-1,0-1 1,1 1-1,2 13 1,-2-21 10,0 0 0,0 0 1,0-1-1,1 1 0,0 0 1,-1 0-1,1-1 0,0 1 1,0-1-1,1 0 0,-1 1 1,0-1-1,1 0 1,-1 0-1,1 0 0,0-1 1,-1 1-1,1-1 0,0 0 1,0 1-1,0-1 0,0 0 1,6 0-1,5 2-653,1-1 0,0-1 0,27-1 0,-23 0-1703,-8-1-1637</inkml:trace>
  <inkml:trace contextRef="#ctx0" brushRef="#br0" timeOffset="5306.59">166 840 6195,'0'0'8374,"0"-14"-4020,0 59-4244,-2 7 8,3 1 0,3-1 0,13 72 0,-8-100-5160</inkml:trace>
  <inkml:trace contextRef="#ctx0" brushRef="#br0" timeOffset="5575.05">109 947 9732,'0'0'3106,"-4"-11"-990,0 0-1886,0 3 345,1 0 0,0 0 0,0 0 0,1-1 0,-1-12-1,3 19-500,-1-1 0,1 0 0,1 0 0,-1 0 0,0 1 0,1-1 0,-1 0 0,1 1 0,0-1 0,0 0 0,0 1-1,0-1 1,0 1 0,1-1 0,-1 1 0,1 0 0,-1 0 0,1 0 0,0 0 0,0 0 0,0 0 0,0 0 0,0 0-1,3-1 1,5-2-97,0-1 0,0 2 0,0-1 0,0 2 0,1-1 0,0 1 0,-1 1 0,1 0 0,0 0-1,22 1 1,-29 1-134,1 0 0,-1 0-1,1 0 1,-1 1-1,0-1 1,1 1 0,-1 0-1,0 1 1,0-1-1,0 1 1,0 0 0,0 0-1,0 0 1,0 0 0,-1 1-1,1-1 1,-1 1-1,1 0 1,-1 0 0,0 0-1,0 1 1,-1-1-1,1 1 1,-1 0 0,1-1-1,-1 1 1,-1 0 0,1 0-1,2 8 1,-1 3-704,-2 0 1,1-1-1,-2 1 0,0 0 1,-1 0-1,-4 24 1,-7 8-2635</inkml:trace>
  <inkml:trace contextRef="#ctx0" brushRef="#br0" timeOffset="5788.33">210 1247 7155,'0'0'13158,"17"-6"-12581,2-8-49,4-1-128,2 1-320,0 1 16,-3 5-96,-5 4-208,-3 0-1137,-3 4-1120,-3 0-256,1 0-1569</inkml:trace>
  <inkml:trace contextRef="#ctx0" brushRef="#br0" timeOffset="8253.62">452 1039 5587,'0'0'12800,"0"-4"-11997,0-2-537,0 11-82,0 31 19,0 54 118,22-96-214,-13-2-216,-1 0 1,0 0-1,0-1 1,-1 0 0,0-1-1,-1 1 1,7-13 0,16 76 572,-28-52-459,1 0 0,-1-1 0,0 1 0,1 0 0,-1 0-1,1-1 1,0 1 0,0-1 0,0 1 0,-1-1 0,1 0 0,0 1 0,1-1 0,-1 0 0,0-1 0,0 1 0,0 0 0,1-1 0,-1 1 0,0-1 0,0 1 0,1-1 0,-1 0 0,0 0 0,1 0-1,-1-1 1,0 1 0,1 0 0,-1-1 0,0 1 0,0-1 0,1 0 0,-1 0 0,0 0 0,0 0 0,0 0 0,0 0 0,0-1 0,0 1 0,-1-1 0,4-2 0,0-1-23,0 0 1,-1 0 0,0-1 0,1 0 0,-2 0-1,1 0 1,-1 0 0,0 0 0,0-1-1,0 1 1,-1-1 0,3-13 0,-2-7-16,-1-48-1,-2 65 43,-1 0 0,0 0 0,0 0 0,-1 0 0,-1 0 0,1 0 0,-9-18 0,11 29-4,0-1 1,0 0-1,0 0 0,0 0 0,0 0 1,0 1-1,0-1 0,0 0 0,0 0 1,0 0-1,0 0 0,0 0 0,0 1 1,0-1-1,0 0 0,0 0 0,0 0 0,0 0 1,0 0-1,0 1 0,0-1 0,0 0 1,0 0-1,-1 0 0,1 0 0,0 0 1,0 0-1,0 1 0,0-1 0,0 0 1,0 0-1,0 0 0,-1 0 0,1 0 1,0 0-1,0 0 0,0 0 0,0 0 1,0 0-1,-1 0 0,1 0 0,0 0 1,0 1-1,0-1 0,0 0 0,0 0 1,-1 0-1,1-1 0,0 1 0,0 0 1,0 0-1,0 0 0,-1 0 0,1 0 1,0 0-1,0 0 0,0 0 0,0 0 0,0 0 1,0 0-1,-1 0 0,1 0 0,0 0 1,0-1-1,0 1 0,-3 14-41,-1 53 164,3-1 0,2 1 0,3 0 0,23 116 0,-5-124-106,-22-57-22,1 0 0,0 0-1,0 1 1,1-1 0,-1 0 0,0 0-1,1 0 1,-1 0 0,1-1 0,0 1-1,0 0 1,-1-1 0,1 1-1,0-1 1,0 1 0,1-1 0,-1 0-1,0 0 1,0 0 0,1 0-1,-1-1 1,3 2 0,-4-3 20,0 1 0,0-1 0,-1 1 0,1-1 1,-1 0-1,1 1 0,0-1 0,-1 0 0,1 1 0,-1-1 0,0 0 1,1 0-1,-1 1 0,0-1 0,1 0 0,-1 0 0,0 0 1,0 0-1,0 1 0,1-1 0,-1 0 0,0 0 0,0 0 0,-1 0 1,1-1-1,0-31 69,0 27-75,0-3-27,-1 1 0,0-1 0,0 0 0,-1 1 0,0-1 0,0 1 0,-1 0 0,0-1 0,-1 1 0,0 1 0,0-1 0,-7-8 0,-4-5-238,-2 1-1,-34-30 1,54 48 179,-1 0 0,1 0 0,0 1 0,0-1 1,0 1-1,0 0 0,0 0 0,0 0 0,1 0 0,4 0 1,4-3-28,-7 3-7,24-9-448,46-22-1,-69 29 559,0 0 0,0 0 0,0-1 0,0 0 1,-1 0-1,1 0 0,-1-1 0,0 0 0,0 0 0,-1 0 0,0-1 0,0 1 0,6-12 0,-9 15 81,0 0 0,-1 0 0,1-1 0,-1 1 0,1 0 0,-1 0 0,0 0 0,0 0 0,0-1 0,0 1 0,0 0 0,0 0 0,-1 0 0,1-1 0,-1 1 0,0-2 0,0 3-78,1 0 0,-1 1 1,1-1-1,-1 0 0,0 0 0,1 1 1,-1-1-1,0 0 0,0 1 0,1-1 1,-1 1-1,0-1 0,0 1 1,0-1-1,0 1 0,0 0 0,1 0 1,-1-1-1,0 1 0,0 0 1,0 0-1,0 0 0,0 0 0,0 0 1,0 0-1,0 0 0,0 0 0,0 0 1,0 0-1,0 1 0,0-1 1,0 0-1,1 1 0,-1-1 0,0 0 1,0 1-1,-1 0 0,0 1-17,0-1-1,0 1 0,0 0 1,0 0-1,1 0 0,-1 0 1,0 0-1,1 0 0,0 0 1,0 0-1,-1 0 0,1 1 1,0-1-1,1 0 0,-1 1 1,0-1-1,1 1 0,-1-1 1,1 4-1,-3 53 12,3-51 8,0-4 8,1 1 0,-1-1 0,1 0 0,0 0 0,0 0 0,0 0 0,1 0 0,-1 0 0,1 0 0,0 0 0,0-1 0,1 1 0,-1-1 0,1 1 0,-1-1 0,6 4-1,-6-5 8,0 0-1,0 0 1,0-1-1,0 1 0,1-1 1,-1 1-1,1-1 0,-1 0 1,1 0-1,-1 0 0,1 0 1,0-1-1,-1 1 0,1-1 1,0 0-1,0 0 0,-1 1 1,1-2-1,0 1 0,-1 0 1,1 0-1,0-1 1,0 0-1,-1 0 0,1 1 1,-1-1-1,3-2 0,-3 2-8,0 1 0,0-1 0,-1 0 0,1 0 0,-1-1 0,1 1 0,-1 0 0,1 0 0,-1-1 0,0 1 0,1-1 0,-1 1 0,0-1 0,0 1 0,0-1 0,0 0 0,-1 0 0,1 1 0,0-1 0,-1 0 0,1 0 0,-1 0 0,0 0 0,1 0 0,-1 0 0,0 1 0,0-4 0,-2-2 0,1-1-1,-1 1 1,0-1 0,-1 1-1,-5-11 1,-4-14-312,13 32 230,-1-1 0,1 0 1,-1 0-1,1 1 0,-1-1 0,1 0 0,-1 1 1,1-1-1,0 0 0,-1 1 0,1-1 1,0 1-1,-1-1 0,1 1 0,0-1 0,0 1 1,0 0-1,-1-1 0,1 1 0,0 0 0,0 0 1,0-1-1,0 1 0,0 0 0,-1 0 1,1 0-1,0 0 0,0 0 0,0 0 0,0 1 1,1-1-1,42 0-487,-35 0 228,-7 0 315,0 0 1,0 0 0,0 0 0,0 0-1,0 0 1,1 0 0,-1 1-1,0-1 1,0 1 0,0 0 0,0 0-1,0-1 1,0 1 0,0 0-1,-1 1 1,1-1 0,0 0 0,0 0-1,-1 1 1,1-1 0,-1 1-1,1 0 1,-1-1 0,0 1 0,0 0-1,2 2 1,-1 3 178,0 0 1,0 0-1,-1 1 0,0-1 0,0 0 1,0 11-1,-2-12 2,1-1 0,1 1 0,-1-1 1,1 1-1,0 0 0,0-1 0,1 0 0,-1 1 0,1-1 0,5 9 1,-6-13-155,0 0 1,0 0-1,0 0 1,0 0 0,0-1-1,0 1 1,0 0-1,0-1 1,0 1 0,1-1-1,-1 1 1,0-1-1,0 0 1,1 1-1,-1-1 1,0 0 0,0 0-1,1 0 1,-1 0-1,0 0 1,1 0 0,-1 0-1,0-1 1,1 1-1,-1 0 1,0-1 0,0 1-1,0-1 1,1 1-1,-1-1 1,0 0 0,0 1-1,0-1 1,0 0-1,0 0 1,1-1 0,4-2 10,-1 0 0,0-1 0,0 0 0,0 0 0,5-8 0,-6 6-43,0-1 1,-1 1 0,-1-1-1,1 1 1,-1-1-1,-1 0 1,2-15-1,-2 20-16,-1-1-1,0 1 0,0-1 1,-1 1-1,1-1 1,-1 1-1,1-1 1,-1 1-1,-2-5 1,3 7 16,-1 0 0,1 0 1,-1 0-1,0 0 1,0 0-1,1 0 1,-1 0-1,0 0 1,0 0-1,0 0 0,0 0 1,0 1-1,0-1 1,0 0-1,0 1 1,0-1-1,0 1 1,0-1-1,-1 1 1,1 0-1,0-1 0,0 1 1,0 0-1,-1 0 1,-1 0-1,2 0 14,-1 1-1,1 0 1,0-1 0,0 1-1,0 0 1,-1 0-1,1 0 1,0 0-1,0 0 1,0 0 0,1 0-1,-1 0 1,0 0-1,0 1 1,1-1-1,-1 0 1,0 0 0,1 1-1,-1-1 1,1 0-1,0 1 1,-1-1-1,1 1 1,0-1 0,0 0-1,0 1 1,0-1-1,1 3 1,-1 43 70,1-44-82,-1 0 0,1 0 0,0 0 0,0-1 0,0 1 1,0 0-1,1 0 0,-1-1 0,1 1 0,-1-1 0,1 0 1,0 1-1,0-1 0,0 0 0,0 0 0,0 0 0,1 0 1,-1 0-1,1-1 0,-1 1 0,1-1 0,-1 1 0,1-1 1,0 0-1,0 0 0,0 0 0,-1-1 0,1 1 0,0-1 1,0 0-1,0 1 0,0-1 0,0 0 0,0-1 0,0 1 1,0 0-1,0-1 0,0 0 0,0 0 0,-1 0 0,1 0 1,0 0-1,0 0 0,-1-1 0,1 1 0,-1-1 0,0 0 1,1 0-1,-1 0 0,0 0 0,0 0 0,0 0 0,2-3 1,-2 2 38,0 0 1,0 0-1,0-1 1,0 1 0,-1-1-1,0 1 1,1-1-1,-1 0 1,0 1 0,-1-1-1,1 0 1,-1 0-1,0 0 1,0-4 0,0 7 571,0 38-15,0-33-532,5 40 379,-5-43-428,0-1 0,1 1 0,-1 0 0,1 0 0,-1 0 0,1-1 0,-1 1 0,1 0 0,-1-1 0,1 1 0,-1 0 0,1-1 0,0 1 0,-1-1 0,1 1 0,0-1 0,0 1 0,0-1 0,-1 1 0,1-1 0,0 0 0,0 0 0,0 1 0,0-1 0,-1 0 0,1 0 0,0 0 0,0 0 0,0 0 0,0 0 0,0 0 0,0 0 0,-1 0 0,1 0 0,0-1 0,0 1 0,0 0 0,0-1 0,-1 1 0,1 0 0,0-1 0,0 1 0,-1-1 0,1 1 0,0-1 0,0 0-1,22-24-216,-5 5-140,-17 19 348,0 1 0,0 0 0,0 0 1,0 0-1,0-1 0,0 1 0,0 0 0,0 1 0,0-1 0,0 0 1,0 0-1,0 0 0,0 0 0,0 1 0,0-1 0,0 1 0,0-1 1,-1 0-1,1 1 0,0-1 0,0 1 0,0 0 0,-1-1 0,1 1 1,0 0-1,0-1 0,-1 1 0,2 1 0,0 1 7,0-1-1,0 0 1,1-1-1,0 1 1,-1 0-1,1-1 1,0 1-1,-1-1 1,1 0 0,0 0-1,0 0 1,0 0-1,0-1 1,0 1-1,0-1 1,0 0-1,0 0 1,0 0-1,0 0 1,0 0 0,1-1-1,-1 1 1,0-1-1,-1 0 1,1 0-1,0 0 1,0 0-1,0 0 1,0-1-1,-1 1 1,4-3-1,0 0-44,0-1 0,0 1 0,0-1 0,-1 0 0,1-1 0,-1 1 0,0-1-1,-1 0 1,0-1 0,0 1 0,6-12 0,-5 2-223,0 0 0,0-1 1,-2 1-1,0-1 0,-1 0 1,-1 0-1,0 0 0,-1 0 1,-1 0-1,-1 1 0,0-1 1,-2 0-1,-6-23 0,10 39 286,0 0 1,0 1-1,-1-1 0,1 0 1,0 1-1,0-1 0,0 1 1,-1-1-1,1 0 0,0 1 1,-1-1-1,1 1 0,0-1 1,-1 1-1,1-1 0,-1 1 1,1-1-1,-1 1 0,1-1 1,-1 1-1,1-1 0,-1 1 0,0 0 1,1-1-1,-1 1 0,1 0 1,-1 0-1,0-1 0,1 1 1,-1 0-1,-1 0 0,-9 18 212,2 33 34,5-21 158,2-1-1,4 59 1,-2-80-387,1 0 0,0 0 0,0 0 0,1 0 0,0 0 0,1 0 0,-1 0 0,2-1 0,-1 1 0,1-1 0,0 0 0,0 0 0,1-1 0,0 1 0,9 9 0,-13-15-33,0-1-1,0 1 1,-1 0 0,1-1-1,0 1 1,0-1 0,0 1-1,0-1 1,0 1-1,0-1 1,0 0 0,0 1-1,0-1 1,0 0 0,0 0-1,0 0 1,0 1 0,0-1-1,0 0 1,0-1-1,0 1 1,0 0 0,0 0-1,0 0 1,0 0 0,0-1-1,0 1 1,1-1 0,0-1 0,-1 1 1,1-1-1,0 1 1,-1-1-1,1 0 1,-1 0-1,1 0 1,-1 0-1,0 0 1,0 0 0,2-4-1,0-4-19,0 0-1,-1 0 0,1 0 1,0-15-1,-2-20 381,-2 40 437,1 29-538,0-18-248,1 0-1,-1 0 1,1 0 0,0 0-1,1 0 1,-1 0-1,1 0 1,0 0 0,1-1-1,5 10 1,15 8-4807</inkml:trace>
  <inkml:trace contextRef="#ctx0" brushRef="#br0" timeOffset="8438.7">1455 896 4498,'0'0'11733,"70"-46"-11733,-42 38-144,-1 1-1504,-1 1-2066,-7 0-1104</inkml:trace>
  <inkml:trace contextRef="#ctx0" brushRef="#br0" timeOffset="8558.83">1664 800 8020,'0'0'4946,"0"10"-14999</inkml:trace>
  <inkml:trace contextRef="#ctx0" brushRef="#br0" timeOffset="9260.28">1894 976 11333,'0'0'9394,"1"-7"-8412,0 6-947,-1-1 0,0 0 0,0 1 0,0-1 0,0 0 0,0 1 0,0-1 0,0 1 0,0-1 0,0 0 0,-1 1 0,1-1 0,-1 1 0,1-1 0,-1 1 0,0-1 0,0 1 1,1-1-1,-3-1 0,1 2-20,0 0 0,1 0 0,-1 0 1,0 0-1,0 0 0,0 1 1,0-1-1,0 0 0,0 1 0,0 0 1,0 0-1,0 0 0,-1-1 0,1 2 1,0-1-1,0 0 0,0 0 1,0 1-1,0-1 0,-2 2 0,-1-1-19,1 1 0,0 0 0,0 1 0,0-1 0,0 1 0,0-1 0,1 1 0,-1 0 0,1 1-1,0-1 1,0 0 0,0 1 0,0 0 0,1 0 0,-1 0 0,1 0 0,0 0 0,0 0 0,0 0-1,1 1 1,0-1 0,0 1 0,0-1 0,0 1 0,1-1 0,-1 1 0,1 6 0,0-11 0,0 0 1,0 1 0,0-1-1,0 0 1,0 0-1,0 0 1,1 1 0,-1-1-1,0 0 1,0 0 0,0 0-1,0 1 1,0-1-1,0 0 1,0 0 0,0 0-1,0 0 1,0 1 0,1-1-1,-1 0 1,0 0 0,0 0-1,0 0 1,0 0-1,0 0 1,1 1 0,-1-1-1,0 0 1,0 0 0,0 0-1,0 0 1,1 0-1,-1 0 1,0 0 0,0 0-1,0 0 1,1 0 0,-1 0-1,0 0 1,0 0-1,0 0 1,1 0 0,-1 0-1,0 0 1,0 0 0,14-6-174,9-10-158,-22 14 301,4-2-36,-1 0 0,0 0-1,0-1 1,-1 1 0,1-1-1,-1 0 1,0 0-1,0 0 1,-1 0 0,1-1-1,2-8 1,-5 14 270,9 34-101,-7-28-85,0 0 0,0 0 0,0-1 0,1 1 0,0-1 0,0 1 0,0-1 1,1 0-1,-1 0 0,1 0 0,1-1 0,-1 0 0,1 1 0,7 4 0,-9-7-6,-1-1 0,1 1-1,0-1 1,0 0 0,0 1 0,0-2-1,0 1 1,0 0 0,0 0-1,0-1 1,0 0 0,0 0 0,1 0-1,-1 0 1,0 0 0,0 0 0,0-1-1,0 0 1,0 0 0,0 1-1,0-2 1,0 1 0,0 0 0,0-1-1,0 1 1,-1-1 0,1 0-1,-1 0 1,1 0 0,2-2 0,2-4 8,0 0 0,0 0 0,0 0 1,-1-1-1,-1 0 0,1 0 0,-2-1 1,1 0-1,-1 0 0,0 0 1,3-16-1,-6 20-3,1 0 0,-1 0 0,0 0 1,-1-1-1,1 1 0,-1 0 0,-1-1 0,1 1 1,-1 0-1,0 0 0,0 0 0,-1-1 0,0 1 1,0 0-1,0 1 0,-1-1 0,0 0 0,0 1 0,0-1 1,-6-6-1,8 12-6,1-1 1,0 0-1,-1 1 1,1-1-1,0 1 0,-1-1 1,1 1-1,-1-1 1,1 1-1,-1 0 0,0-1 1,1 1-1,-1 0 1,1-1-1,-1 1 1,0 0-1,1-1 0,-1 1 1,1 0-1,-1 0 1,0 0-1,1 0 1,-1 0-1,0 0 0,1 0 1,-1 0-1,0 0 1,0 0-1,1 0 0,-1 0 1,0 0-1,1 0 1,-1 1-1,1-1 1,-2 1-1,1 0 0,-1 1 0,1 0 0,0-1-1,0 1 1,0 0 0,0 0 0,0 0 0,0 0 0,1 0-1,-1 0 1,0 3 0,-5 55 76,6-47-241,0 3 343,0 0 1,5 30-1,-4-42-364,0 0 0,0 0 0,1 0-1,-1 0 1,1 0 0,0 0-1,0 0 1,0 0 0,0-1-1,1 1 1,-1-1 0,1 0 0,0 0-1,0 0 1,6 5 0,-3-5-4325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48:01.30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117 29 6787,'0'0'7542,"-20"-29"-2131,6 172-5177,16-107-109,0-27-89,-2 1 0,1 0 0,-1 0 0,-1-1 0,1 1 0,-4 13 0,3-22-493,0 1 0,0-1 0,0 0 0,-1 0 1,1 1-1,0-1 0,0 0 0,-1 0 0,1 0 1,-1-1-1,1 1 0,-1 0 0,1 0 0,-1-1 1,1 1-1,-1-1 0,-3 1 0,-6 0-6757</inkml:trace>
  <inkml:trace contextRef="#ctx0" brushRef="#br0" timeOffset="727.74">62 71 5731,'0'0'8433,"-5"-22"-5837,12 20-2610,-1 0 1,0 1 0,1-1-1,-1 1 1,1 1 0,0-1-1,-1 1 1,1 0 0,-1 1-1,1-1 1,0 1 0,-1 1-1,1-1 1,8 4 0,-14-4 15,-1 0 1,1 0 0,0 0 0,-1 0 0,1 0-1,-1 0 1,1 0 0,-1 0 0,0 0 0,1 0-1,-1 0 1,0 0 0,0 0 0,0 0 0,0 1-1,0-1 1,0 0 0,0 0 0,0 0 0,0 0-1,0 0 1,0 0 0,-1 0 0,1 0 0,-1 0-1,1 0 1,-1 0 0,1 0 0,-1 0 0,1 0-1,-1 0 1,0 0 0,1 0 0,-1 0 0,0-1-1,0 1 1,0 0 0,0-1 0,0 1 0,0 0-1,-1 0 1,-40 28 353,41-28-355,-10 5-169,-51 34 910,58-38-936,1 1 0,0-1-1,0 1 1,0 0 0,1 0 0,-1 0-1,1 1 1,0-1 0,-1 1 0,1-1-1,1 1 1,-1 0 0,1 0 0,-1-1-1,0 6 1,2 0-4125</inkml:trace>
  <inkml:trace contextRef="#ctx0" brushRef="#br0" timeOffset="1068.64">159 175 12822,'0'0'2897,"12"3"-2742,-8-1-147,1-1 1,0 1-1,0 0 1,0 0-1,-1 0 0,1 0 1,-1 1-1,0 0 1,1 0-1,-2 0 0,1 0 1,0 1-1,0 0 1,-1-1-1,0 1 0,0 0 1,0 1-1,0-1 1,-1 0-1,0 1 0,1 0 1,-2-1-1,1 1 1,-1 0-1,1 0 0,0 9 1,-2-11 39,0 34 26,1-36-52,-1 0 1,0 0-1,0 0 0,0 0 0,-1-1 1,1 1-1,0 0 0,0 0 1,0 0-1,-1 0 0,1 0 0,0 0 1,-1 0-1,1-1 0,-1 1 0,1 0 1,-1 0-1,1 0 0,-1-1 1,0 1-1,1 0 0,-1-1 0,0 1 1,0-1-1,1 1 0,-1-1 0,0 1 1,0-1-1,0 1 0,0-1 0,-1 1 1,1-2 107,0 1 0,1-1 0,-1 0 0,0 1 0,1-1 0,-1 0 0,1 1 0,-1-1 0,1 0 1,-1 0-1,1 1 0,0-1 0,-1 0 0,1 0 0,0 0 0,0 0 0,-1 1 0,1-1 0,0 0 0,0 0 0,0 0 0,0 0 1,0 0-1,1-1 0,-2-30-5,1 27 78,1 0-377,0 1 0,1-1 0,-1 0 0,1 0-1,0 0 1,0 1 0,0-1 0,1 1 0,-1 0 0,1-1 0,0 1-1,1 1 1,-1-1 0,1 0 0,-1 1 0,1 0 0,8-6 0,6-7-2305,-3 1-2467</inkml:trace>
  <inkml:trace contextRef="#ctx0" brushRef="#br0" timeOffset="1378">371 205 10261,'0'0'2985,"5"-1"-2401,-3 1-525,-1 1-27,0-1 1,0 0 0,1 0-1,-1 0 1,0 0-1,1 0 1,-1 0 0,0-1-1,0 1 1,1 0-1,-1-1 1,0 1 0,0-1-1,0 1 1,1-1-1,-1 1 1,0-1 0,0 0-1,0 0 1,0 0-1,0 1 1,0-1 0,0 0-1,-1 0 1,1 0-1,0 0 1,0 0 0,-1-1-1,1 1 1,-1 0-1,1 0 1,-1 0 0,1-1-1,-1 1 1,0 0-1,1-2 1,-3 3 41,0 0-1,0 0 1,0 0 0,1 0-1,-1 1 1,0-1 0,0 0-1,0 1 1,1 0 0,-1-1-1,0 1 1,-1 1 0,-2 2-87,1 0 0,0 0 0,0 1 0,1-1 0,-1 1 0,1 0 0,0 0 0,0 0 0,0 1 0,1-1 1,0 1-1,0-1 0,1 1 0,-1 0 0,1-1 0,0 1 0,1 0 0,-1 10 0,2-15-130,-1 0 0,0 0 0,0 0 0,1 0 0,-1 0 0,0 0 0,1 0 0,-1 0 0,1 0 0,0 0 0,-1 0 0,1 0 0,0 0 0,-1-1 0,1 1 0,0 0 0,0-1 0,0 1 0,0 0 0,-1-1 0,1 1 0,0-1 0,0 1 0,0-1 0,0 0 0,0 1 0,1-1 0,-1 0 0,0 0 0,0 1 0,0-1 0,0 0 0,0 0 0,0 0 0,0-1 0,0 1 0,2 0 0,18 0-3859</inkml:trace>
  <inkml:trace contextRef="#ctx0" brushRef="#br0" timeOffset="1921.99">470 236 9188,'0'0'6195,"-7"5"-6080,-18 16-1,14-4-48,11-17-64,0 1 1,0 0-1,1-1 1,-1 1-1,0-1 1,0 1-1,0-1 0,0 1 1,1-1-1,-1 1 1,0-1-1,0 1 1,1-1-1,-1 1 1,0-1-1,1 1 1,-1-1-1,1 0 1,-1 1-1,0-1 1,1 0-1,-1 1 1,1-1-1,-1 0 1,1 1-1,-1-1 1,1 0-1,-1 0 0,1 0 1,-1 0-1,1 1 1,0-1-1,0 0 1,1 0-12,-1 1 0,1-1 0,0 1-1,0-1 1,0 0 0,0 0 0,0 1 0,0-1 0,0-1 0,0 1 0,0 0 0,0 0-1,0-1 1,0 1 0,0-1 0,-1 0 0,1 0 0,0 1 0,0-1 0,-1 0-1,1 0 1,2-2 0,-2 0 0,1 0 0,-1 0 0,0 0 0,0 0 0,0 0 0,0-1 0,0 1 1,-1-1-1,1 1 0,1-8 0,0-5 29,0-2 0,-1 1 1,0-32-1,-4-10 207,2 53-85,1 25-124,0-3-66,0-6 75,0 0 0,0-1 0,1 1 0,1-1 0,0 1 0,0-1 0,0 0-1,1 0 1,9 14 0,-12-21-34,0 0 0,1 0-1,-1 0 1,1 0-1,0 0 1,-1-1 0,1 1-1,0 0 1,0-1 0,0 0-1,1 1 1,-1-1-1,0 0 1,0 0 0,1 0-1,-1 0 1,0-1-1,1 1 1,-1 0 0,1-1-1,-1 0 1,1 0 0,-1 0-1,1 0 1,-1 0-1,1 0 1,-1 0 0,1-1-1,-1 0 1,1 1-1,-1-1 1,0 0 0,1 0-1,-1 0 1,0 0 0,0-1-1,0 1 1,0 0-1,0-1 1,0 0 0,0 1-1,2-4 1,0 2 56,0-1-1,0 0 1,0 0 0,-1 0-1,0 0 1,1 0 0,-1-1-1,-1 1 1,1-1-1,-1 0 1,0 0 0,0 0-1,0 0 1,-1 0 0,1-1-1,-1 1 1,-1 0 0,1-1-1,-1 1 1,0-7 0,-3 83 514,1-1-3786,2-64-1008</inkml:trace>
  <inkml:trace contextRef="#ctx0" brushRef="#br0" timeOffset="2109.47">740 46 11461,'0'0'7204,"12"22"-8229,-1-3-656,0 2-576,0-1-1280,0-1-289</inkml:trace>
  <inkml:trace contextRef="#ctx0" brushRef="#br0" timeOffset="2477.61">844 150 8404,'0'0'10018,"-4"6"-9591,0 0-296,0 0 0,0 0 0,1 0 1,0 1-1,-4 11 0,7-17-119,-1 1 0,1-1 0,0 0 0,-1 0 0,1 0 1,0 0-1,0 1 0,0-1 0,0 0 0,0 0 0,0 0 0,0 1 0,0-1 0,0 0 0,0 0 0,1 0 0,-1 1 0,1-1 0,-1 0 0,1 0 0,-1 0 0,1 0 0,-1 0 0,1 0 0,0 0 0,0 0 1,-1 0-1,1 0 0,0-1 0,0 1 0,0 0 0,0 0 0,0-1 0,0 1 0,0-1 0,0 1 0,0-1 0,1 1 0,-1-1 0,0 0 0,0 1 0,0-1 0,1 0 0,-1 0 0,0 0 0,0 0 0,0 0 1,1 0-1,1-1 0,1 1-42,1-1 0,-1 0 1,1 0-1,-1-1 1,1 1-1,-1-1 1,0 0-1,0 0 1,0 0-1,0-1 0,0 1 1,0-1-1,-1 0 1,1 0-1,-1 0 1,0-1-1,0 1 1,0-1-1,0 0 0,-1 0 1,1 0-1,-1 0 1,0 0-1,0 0 1,1-6-1,3-5-18,-1-1-1,0 0 1,-1-1-1,-1 1 1,3-29-1,-6 5 782,0 38 269,0 24-952,0 4-333,-1 9 684,7 56 0,-5-82-745,1-1 0,-1 0 0,1 0 0,1 0 0,-1 0 0,1-1 0,1 1 0,-1-1 0,1 1 0,1-1 0,-1 0-1,9 9 1,1-5-2945,-2-6-1260</inkml:trace>
  <inkml:trace contextRef="#ctx0" brushRef="#br0" timeOffset="2739.43">931 135 12198,'0'0'6384,"5"-5"-6611,4 0-61,1 1-1,0-1 1,0 1 0,0 1-1,0 0 1,0 0 0,1 1-1,-1 0 1,1 1 0,0 0-1,-1 1 1,13 1 0,-22 0 348,0-1-1,0 1 1,0-1 0,-1 1 0,1 0 0,0 0 0,0-1 0,-1 1 0,1 0 0,-1 0-1,1 0 1,-1 0 0,1 0 0,-1 0 0,1 0 0,-1 0 0,0 0 0,1 0 0,-1 0-1,0 0 1,0 0 0,0 0 0,0 0 0,0 1 0,4 40 1208,-3-24-770,2 8-409,0 7-438,2-13-3404,-2-13-1140</inkml:trace>
  <inkml:trace contextRef="#ctx0" brushRef="#br0" timeOffset="2879.59">1190 25 10485,'0'0'4098</inkml:trace>
  <inkml:trace contextRef="#ctx0" brushRef="#br0" timeOffset="3107.74">1289 122 7155,'0'0'9127,"7"2"-8238,-5-1-842,1 0 0,-1 0 1,1-1-1,-1 1 1,0-1-1,1 0 1,-1 1-1,1-1 1,-1 0-1,1-1 0,-1 1 1,1 0-1,-1-1 1,1 1-1,-1-1 1,0 0-1,1 0 1,-1 0-1,0 0 1,0 0-1,0 0 0,0-1 1,0 1-1,0-1 1,0 1-1,0-1 1,0 0-1,-1 0 1,1 0-1,-1 0 0,1 0 1,-1 0-1,0 0 1,0 0-1,0-1 1,0 1-1,0 0 1,0-1-1,-1 1 1,1-1-1,0-2 0,-1 3 1,0 0 0,0 0 0,0 0 0,0 0 0,0 0 0,0 0 0,0 0 0,-1 0-1,1 0 1,-1 0 0,1 0 0,-1 1 0,0-1 0,1 0 0,-1 0 0,0 1 0,0-1 0,-1 0-1,1 1 1,0-1 0,0 1 0,-1-1 0,1 1 0,-1 0 0,1 0 0,-1 0 0,1 0 0,-1 0-1,0 0 1,0 0 0,0 0 0,1 0 0,-1 1 0,0-1 0,0 1 0,0 0 0,0-1-1,-3 1 1,2 0-141,0 0 0,0 0-1,0 0 1,0 0 0,0 0-1,0 1 1,0-1-1,0 1 1,0 0 0,-6 2-1,8-2-165,-1 0-1,1 0 0,-1 0 1,0 0-1,1 0 0,0 0 1,-1 1-1,1-1 0,0 0 1,-1 1-1,1-1 0,0 1 1,0-1-1,0 1 1,1-1-1,-1 1 0,0 0 1,0 2-1,0 6-4806</inkml:trace>
  <inkml:trace contextRef="#ctx0" brushRef="#br0" timeOffset="3328.64">1485 44 13110,'0'0'5266,"14"63"-4321,-9-47-641,1-3-112,0-2-128,2-3-64,0-5-192,3-3-1457,3 0-304,6-11-1280,-1-6-3570</inkml:trace>
  <inkml:trace contextRef="#ctx0" brushRef="#br0" timeOffset="3571.85">1568 15 11093,'0'0'7451,"5"15"-7400,1-9-26,-1-1-1,1 0 1,0 0 0,0 0-1,14 7 1,-15-10-17,0 1-1,0 0 1,0 0 0,-1 0 0,1 1-1,-1 0 1,0-1 0,0 1 0,0 1-1,0-1 1,-1 1 0,0-1 0,0 1 0,3 6-1,-5-9 37,-1 1-1,0-1 1,0 0-1,0 0 1,-1 1-1,1-1 1,0 0-1,-1 0 1,0 0-1,1 0 1,-1 1-1,0-1 1,0 0-1,0 0 1,0-1-1,-1 1 1,1 0-1,0 0 1,-1 0-1,1-1 1,-1 1-1,0-1 1,1 1-1,-1-1 1,-3 2-1,-55 31 4,48-28-518,-15 6-2986,-5-2-4152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48:15.43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1 597 16199,'0'0'2895,"4"-10"-1945,2-2-864,1 1 0,0 0 0,0 1 1,1-1-1,1 1 0,0 1 0,0 0 0,1 0 0,17-12 1,263-157 397,-203 129-195,-74 44-1960,-20 14-176,-20 18-2343,26-26 3799,-21 21-7234</inkml:trace>
  <inkml:trace contextRef="#ctx0" brushRef="#br0" timeOffset="332.68">13 695 9989,'0'0'12416,"2"-2"-12125,0 1-277,0 0-1,0 0 1,0 0 0,1 0 0,-1 0 0,0 1 0,0-1 0,1 1 0,-1 0-1,0-1 1,1 1 0,-1 0 0,0 0 0,1 1 0,-1-1 0,0 0-1,0 1 1,1 0 0,3 1 0,49 22 330,-39-16-269,46 21 98,16 7-203,-2 2 0,137 94 0,-188-106-1216</inkml:trace>
  <inkml:trace contextRef="#ctx0" brushRef="#br0" timeOffset="811.95">66 732 10085,'0'0'7526,"-6"10"-7051,2-3-331,1 0 0,0 0 1,0 0-1,1 0 0,-1 0 1,1 1-1,1-1 1,0 1-1,0 0 0,0-1 1,1 1-1,0 0 0,0-1 1,1 1-1,0-1 0,0 1 1,4 10-1,6 21 97,1-1 0,2 0 0,1-1 0,2-1-1,1 0 1,40 56 0,-24-46-165,-17-24-38,-1 0 1,-1 1-1,14 29 1,-25-49 234,-1-11-879,1-20-3327,-4 24 2065,3-23-6706</inkml:trace>
  <inkml:trace contextRef="#ctx0" brushRef="#br0" timeOffset="1699.02">645 130 10661,'0'0'5202,"6"12"-4748,2 5-163,-1 2 0,0-1 1,-1 1-1,5 34 0,-2-8 539,-5-41 322,-3-29-380,1-4-974,1 0 0,2 0-1,8-30 1,-7 51 69,0 20 76,4 24 132,-10-33-48,3 9 61,-1 0-1,2-1 0,0 1 1,0-1-1,1 1 1,0-1-1,10 15 0,-14-26-74,-1 1 0,1-1 0,0 0 1,-1 1-1,1-1 0,0 0 0,-1 0 0,1 1 0,0-1 0,-1 0 0,1 0 0,0 0 0,0 0 0,-1 0 0,1 0 0,0 0 0,-1 0 0,1 0 0,0 0 0,0-1 1,-1 1-1,1 0 0,0 0 0,-1-1 0,1 1 0,0 0 0,-1-1 0,1 1 0,-1-1 0,1 1 0,-1 0 0,1-1 0,-1 0 0,1 1 0,-1-1 0,1 1 0,-1-1 1,1 0-1,-1 1 0,0-1 0,1 0 0,-1 1 0,0-2 0,21-31 140,-20 31-142,11-23-48,-1-1 0,-1 1-1,-1-2 1,8-38 0,3 137 1216,-13-31-894,22 68 1,-3-50-6879,-17-43-2035</inkml:trace>
  <inkml:trace contextRef="#ctx0" brushRef="#br0" timeOffset="2657.22">1039 277 14070,'0'0'3594,"12"-9"-3525,4-1-41,-9 6-1,0 0 0,0-1 1,0 0-1,-1 0 1,0 0-1,7-9 0,-12 13 24,0 1 0,0-1-1,0 0 1,0 0 0,0 1-1,0-1 1,-1 0 0,1 0-1,0 0 1,-1 0 0,1 0-1,0 0 1,-1 0 0,0 0-1,1 0 1,-1-1 0,1 1-1,-1 0 1,0 0 0,0 0-1,0 0 1,0-1 0,0 1-1,0 0 1,0 0 0,0 0-1,0 0 1,-1-1 0,1 1-1,0 0 1,-1 0 0,1 0-1,-1 0 1,1 0 0,-1 0-1,1 0 1,-1 0 0,0 0-1,1 0 1,-1 0 0,0 0-1,0 0 1,0 1 0,0-1-1,0 0 1,0 1 0,0-1-1,-2 0 1,2 0-15,0 0-1,-1 1 1,1-1 0,-1 1 0,1 0-1,-1-1 1,1 1 0,-1 0-1,0 0 1,1 0 0,-1 0-1,1 0 1,-1 0 0,1 0 0,-1 1-1,1-1 1,-1 1 0,1-1-1,-1 1 1,1-1 0,-1 1-1,1 0 1,0 0 0,-1 0 0,1-1-1,0 1 1,0 1 0,0-1-1,0 0 1,0 0 0,0 0-1,0 1 1,0-1 0,-1 3 0,0 0-57,0 1 0,0 0 0,1 0 0,0-1 0,0 1 0,0 0 0,1 0 0,-1 0 0,1 1 0,0-1 0,0 0 0,1 0 0,0 0 0,0 0 0,0 0 0,0-1 0,1 1-1,2 5 1,-2-6-181,0-1 0,0 0 0,1 1 0,0-1-1,-1 0 1,1 0 0,0 0 0,1-1-1,-1 1 1,0-1 0,1 0 0,-1 0 0,1 0-1,0 0 1,-1-1 0,1 1 0,0-1-1,0 0 1,0 0 0,0 0 0,0-1 0,6 1-1,-2-1-686,-1 1-1,1-1 1,-1 0-1,1-1 1,-1 0-1,1 0 1,-1-1-1,1 0 1,9-4-1,-14 5 743,-1 0 0,0-1 0,1 1 1,-1-1-1,0 0 0,0 0 0,0 0 0,0 0 0,0 0 0,-1 0 0,4-5 1,-4 4 623,1-1 1,-1 0 0,1 0 0,-1 0-1,0 0 1,0 0 0,-1 0 0,1 0-1,-1-8 1,0 11-245,1-1-1,-1 1 0,0-1 0,0 0 1,0 1-1,0-1 0,0 1 1,0-1-1,-1 0 0,1 1 1,-1-1-1,1 1 0,-1-1 1,1 1-1,-1-1 0,0 1 1,1 0-1,-1-1 0,0 1 0,0 0 1,0-1-1,0 1 0,0 0 1,0 0-1,-1 0 0,1 0 1,0 0-1,-3-1 0,2 2-170,1 1-1,-1-1 0,1 0 1,0 1-1,-1 0 0,1-1 1,-1 1-1,1 0 0,0 0 1,0 0-1,0 0 0,-1 0 1,1 0-1,0 0 0,0 0 1,0 0-1,1 0 0,-1 1 1,0-1-1,0 0 0,1 1 1,-1-1-1,1 1 0,-1-1 1,1 1-1,-1-1 0,1 1 1,0-1-1,0 1 1,0 1-1,-1-1-54,0 0 1,1 0-1,-1 0 0,1 0 1,-1 0-1,1 0 0,0 0 1,0 0-1,0 0 0,0 1 0,0-1 1,1 0-1,-1 0 0,1 0 1,-1 0-1,1 0 0,0 0 1,-1 0-1,1 0 0,0 0 1,0-1-1,1 1 0,-1 0 1,0-1-1,0 1 0,1 0 1,-1-1-1,1 0 0,0 1 1,1 0-1,0-1-62,0 0 0,-1 0 0,1-1 1,0 1-1,0-1 0,0 0 0,-1 0 0,1 0 0,0 0 0,0 0 0,0-1 0,-1 1 1,1-1-1,0 0 0,-1 0 0,1 0 0,0 0 0,-1 0 0,1 0 0,-1-1 0,0 1 1,5-4-1,-1-1 77,1 1 0,0-1 0,-1 0 0,0 0 0,-1-1 0,1 0 0,-1 0 0,0 0 0,-1 0 0,0-1 0,4-10 0,-9 23 264,1 1 0,-1-1 0,1 1 0,0 0 0,0-1 0,0 1 0,1-1 1,-1 1-1,2 0 0,-1-1 0,2 6 0,-2-9-286,-1-1 1,1 1-1,0 0 1,-1-1-1,1 1 1,0-1-1,0 1 1,0-1-1,0 0 1,0 1-1,0-1 1,0 0 0,0 0-1,1 0 1,-1 1-1,0-1 1,1-1-1,-1 1 1,1 0-1,-1 0 1,1-1-1,-1 1 1,1 0-1,0-1 1,-1 0-1,1 1 1,0-1-1,-1 0 1,1 0-1,0 0 1,-1 0-1,1 0 1,0 0-1,-1-1 1,1 1-1,0 0 1,-1-1-1,1 1 1,-1-1-1,1 0 1,0 0-1,2-1 1,25-24 29,-27 23-42,1 0-1,-1 0 1,0 1-1,1-1 1,0 1 0,-1-1-1,1 1 1,0 0-1,0 0 1,0 1 0,1-1-1,-1 1 1,0-1 0,1 1-1,5-1 1,-7 2 21,-1 0 0,1 1 0,-1 0 0,1-1 0,-1 1 0,0 0 1,1-1-1,-1 1 0,0 0 0,1 0 0,-1 0 0,0 0 0,0 0 0,0 1 1,0-1-1,0 0 0,0 0 0,1 3 0,-1-3 21,0 1 0,0 0 0,0-1 0,0 1 0,0-1 0,0 1 0,1-1 0,-1 0 0,1 0 0,-1 1 0,1-1 0,0 0 0,-1 0 0,1-1 0,0 1 0,-1 0 0,1 0 0,0-1 0,3 1 0,99 0 1574,-97 0-1494,0-1 1,0-1-1,0 1 1,0-1-1,1 0 1,-1-1-1,9-3 1,-13 4-253,0 0 0,-1 0 0,1 0 0,-1 0 0,1-1 0,-1 0 0,0 1 0,0-1 0,4-4 0,-5 5-219,0 0-1,0-1 0,0 1 0,-1 0 0,1 0 0,-1-1 0,1 1 1,-1 0-1,1-1 0,-1 1 0,0 0 0,0-1 0,1 1 0,-1-1 1,0 1-1,0-1 0,0 1 0,-1 0 0,1-1 0,-1-2 0,-4-6-11627</inkml:trace>
  <inkml:trace contextRef="#ctx0" brushRef="#br0" timeOffset="3239.04">2056 1 6883,'0'0'12299,"-4"17"-12029,-27 113 1256,8-46-865,-14 112 1,36-190-310,1 19-3389,0-25 2846,0 1 1,0-1-1,0 0 1,0 1-1,0-1 0,0 1 1,0-1-1,1 0 0,-1 1 1,0-1-1,0 0 0,1 1 1,-1-1-1,0 0 0,0 1 1,1-1-1,-1 0 0,0 1 1,1-1-1,-1 0 0,0 0 1,1 0-1,-1 1 1,1-1-1,-1 0 0,0 0 1,1 0-1,-1 0 0,1 0 1,-1 0-1,0 0 0,1 0 1,-1 0-1,1 0 0,-1 0 1,1 0-1,-1 0 0,0 0 1,1 0-1,-1 0 0,1 0 1,-1 0-1,0-1 1,1 1-1,-1 0 0,1-1 1,18-9-9490</inkml:trace>
  <inkml:trace contextRef="#ctx0" brushRef="#br0" timeOffset="3625.83">2174 89 8772,'0'0'7353,"-2"14"-7124,-23 215 3335,84-410-3638,-53 155 67,-4 13-24,1 1 0,0 0-1,1 0 1,0 0-1,7-13 1,-11 25 36,0 0 0,0 0 0,1-1-1,-1 1 1,0 0 0,0 0 0,0 0 0,1 0 0,-1-1-1,0 1 1,0 0 0,1 0 0,-1 0 0,0 0 0,0 0 0,1 0-1,-1-1 1,0 1 0,0 0 0,1 0 0,-1 0 0,0 0-1,0 0 1,1 0 0,-1 0 0,0 0 0,1 0 0,-1 0 0,0 1-1,0-1 1,1 0 0,-1 0 0,0 0 0,0 0 0,1 0-1,-1 0 1,0 0 0,0 1 0,0-1 0,1 0 0,-1 0 0,0 0-1,0 1 1,0-1 0,1 0 0,-1 0 0,0 1 0,0-1-1,0 0 1,0 0 0,0 1 0,0-1 0,1 1 0,6 15 69,-6-15-63,11 34 293,-1 1 1,-2 0-1,-1 1 1,3 43-1,-7 17-5745,-4-79-1448</inkml:trace>
  <inkml:trace contextRef="#ctx0" brushRef="#br0" timeOffset="3780.4">2196 264 10389,'0'0'10997,"34"-41"-11429,-6 41-1041,0 0-1504,-2 0-1041,-9 0-3154</inkml:trace>
  <inkml:trace contextRef="#ctx0" brushRef="#br0" timeOffset="4199.63">2407 212 5523,'0'0'12859,"6"-11"-8417,-5 25-4425,0-1 1,1 1-1,0-1 1,2 1-1,-1-1 1,1 0-1,1 0 1,12 24-1,-16-37 1,-1 0-1,0 1 0,0-1 1,0 1-1,0-1 0,1 0 1,-1 1-1,0-1 0,0 0 1,1 0-1,-1 1 0,0-1 1,1 0-1,-1 0 0,0 1 1,1-1-1,-1 0 0,0 0 1,1 0-1,-1 1 0,0-1 1,1 0-1,-1 0 0,1 0 1,-1 0-1,0 0 0,1 0 1,-1 0-1,1 0 0,-1 0 1,0 0-1,1 0 0,-1 0 1,1-1-1,10-12 399,4-28-20,-13 35-361,4-14 7,10-29 58,-1 27-3011,-10 20-731</inkml:trace>
  <inkml:trace contextRef="#ctx0" brushRef="#br0" timeOffset="5048.76">2586 233 11333,'0'0'6432,"8"-8"-5890,-3 4-459,26-26 85,-29 29-91,-1-1-1,1 0 1,-1 0 0,0 0-1,0 0 1,0 0 0,0 0 0,0 0-1,0 0 1,0-1 0,-1 1-1,1 0 1,-1-1 0,1 1-1,-1 0 1,0-1 0,0 1-1,0 0 1,-1-4 0,1 6-69,0-1 0,0 1 1,-1-1-1,1 1 0,0-1 1,-1 1-1,1-1 0,-1 1 1,1-1-1,-1 1 0,1-1 1,-1 1-1,1 0 0,-1-1 1,1 1-1,-1 0 0,1-1 1,-1 1-1,1 0 0,-1 0 0,0-1 1,1 1-1,-1 0 0,1 0 1,-1 0-1,0 0 0,1 0 1,-1 0-1,0 0 0,1 0 1,-1 0-1,1 0 0,-1 1 1,0-1-1,1 0 0,-1 0 1,1 0-1,-1 1 0,0-1 0,1 0 1,-1 1-1,1-1 0,-1 1 1,0 0-1,-22 18-139,19-11 103,1 1-1,-1 0 1,2 0 0,-1 0 0,1 1 0,0-1 0,1 0 0,0 1 0,1-1-1,0 1 1,0 0 0,3 15 0,-2-24 31,-1 0-1,0-1 1,1 1-1,-1 0 1,1 0 0,-1 0-1,1 0 1,0-1-1,-1 1 1,1 0-1,0-1 1,-1 1 0,1 0-1,0-1 1,0 1-1,0-1 1,0 1-1,-1-1 1,1 0 0,0 1-1,0-1 1,0 0-1,0 1 1,0-1-1,0 0 1,0 0-1,0 0 1,0 0 0,0 0-1,0 0 1,0 0-1,0 0 1,0-1-1,0 1 1,0 0 0,-1-1-1,1 1 1,0 0-1,0-1 1,0 1-1,0-1 1,1 0 0,34-25 201,-13-5-193,-19 24 2,0 1 1,0 0-1,0 1 0,1-1 0,11-9 1,-16 15-27,0 0 0,1 0 1,-1-1-1,1 1 1,-1 0-1,1 0 1,-1 0-1,1 0 0,-1 0 1,1 0-1,-1 0 1,1 0-1,-1 0 0,1 0 1,-1 0-1,1 0 1,-1 1-1,0-1 1,1 0-1,-1 0 0,1 0 1,-1 1-1,1-1 1,-1 0-1,0 0 0,1 1 1,-1-1-1,0 0 1,1 1-1,-1-1 1,0 1-1,1-1 0,-1 0 1,0 1-1,0-1 1,1 1-1,-1-1 0,0 1 1,0-1-1,0 1 1,12 29 1,-5-13 1,-6-15 6,0 0 0,1 0 0,-1 0 0,0-1 0,1 1 0,0 0 0,-1-1 0,1 1 0,0-1-1,0 1 1,0-1 0,0 0 0,0 0 0,0 0 0,0 0 0,0 0 0,1 0 0,-1-1 0,0 1-1,0-1 1,1 1 0,-1-1 0,0 0 0,1 0 0,-1 0 0,0 0 0,1-1 0,-1 1 0,0-1-1,0 1 1,1-1 0,-1 0 0,0 0 0,0 0 0,0 0 0,0 0 0,0 0 0,3-3 0,0 1-8,-1 0 0,0 0 0,0-1 1,-1 1-1,1-1 0,-1 0 1,0 0-1,0 0 0,0-1 0,0 1 1,-1-1-1,1 0 0,-1 1 0,0-1 1,-1 0-1,1 0 0,0-5 1,-2 8 42,1 1 1,-1 0-1,0 0 0,0-1 1,1 1-1,-1 0 1,0-1-1,0 1 1,-1 0-1,1 0 1,0-1-1,0 1 1,0 0-1,-1 0 1,1-1-1,-1 1 1,1 0-1,-1 0 1,1 0-1,-1 0 1,0 0-1,0-1 1,1 1-1,-1 1 1,0-1-1,0 0 1,0 0-1,0 0 0,0 0 1,0 1-1,0-1 1,0 0-1,0 1 1,-1-1-1,1 1 1,0-1-1,0 1 1,-1 0-1,1 0 1,0-1-1,0 1 1,-1 0-1,1 0 1,0 0-1,0 0 1,-1 0-1,1 1 1,0-1-1,-2 1 1,1 0-48,-1-1 1,1 1 0,0 0-1,0 0 1,-1 1 0,1-1-1,0 0 1,0 1-1,0-1 1,1 1 0,-1 0-1,0-1 1,1 1 0,-1 0-1,1 0 1,-1 0 0,1 0-1,0 1 1,0-1 0,0 0-1,0 0 1,0 1 0,0-1-1,1 1 1,-1-1 0,1 1-1,0 2 1,0-3-18,1-1 0,0 0 0,-1 0 0,1 1 0,0-1 0,0 0 0,0 0 0,0 0 0,0 0 0,0 0 0,0 0 0,0 0 0,0 0 0,1-1 0,-1 1 0,0 0 0,0-1 0,1 1 0,-1-1 0,0 1 0,1-1 0,-1 0 0,1 0 0,-1 1 0,1-1 0,-1 0 0,0 0 0,1 0 0,-1-1 0,1 1 0,-1 0 0,0 0 0,1-1 0,-1 1 0,0-1 0,1 1 0,-1-1 0,0 0 0,3-1-1,-4 2 30,0-1-1,1 1 0,-1 0 0,0 0 0,0 0 0,1-1 0,-1 1 0,0 0 0,0 0 0,0-1 0,1 1 1,-1 0-1,0-1 0,0 1 0,0 0 0,0-1 0,0 1 0,0 0 0,0-1 0,0 1 0,0 0 0,0-1 1,0 1-1,0 0 0,0-1 0,0 1 0,0 0 0,0-1 0,0 1 0,0 0 0,0-1 0,0 1 0,0 0 0,-1-1 1,1 1-1,0 0 0,0 0 0,0-1 0,-1 1 0,1 0 0,0 0 0,0-1 0,-1 1 0,1 0 0,0 0 1,0-1-1,-1 1 0,1 0 0,0 0 0,-1 0 0,-8-2-7697,3 2 1037</inkml:trace>
  <inkml:trace contextRef="#ctx0" brushRef="#br0" timeOffset="6112.86">2782 218 8324,'0'0'14217,"-1"-4"-13553,0-11-647,7 15-49,4 9-27,-5-4 77,1 0 0,-1 1 1,0 0-1,-1 0 0,1 0 1,-1 0-1,0 1 0,-1 0 1,0 0-1,0 0 1,0 0-1,-1 0 0,0 1 1,0-1-1,-1 1 0,1 10 1,-2-18 130,0-24 1326,0 21-1528,0-7 136,0 0-1,0 0 1,1 1-1,0-1 1,5-18 0,-5 25-195,0 1 0,0 0 0,0 0 0,1-1 0,-1 1 0,0 0 0,1 0 0,-1 1 0,1-1 0,0 0 0,3-3 1,-2 4-260,0-1 1,-1 1 0,1 0 0,0 0 0,-1 0 0,1 0 0,0 0 0,0 1 0,0-1 0,0 1 0,0 0 0,3 0 0,24 7-8148,-13-2 5649,-7-7 12114,-29-9-6194,17 10-2874,-1 1 0,1-1 0,-1 1 1,1 0-1,-1 0 0,1 0 0,-1 0 0,0 1 0,1-1 0,-1 1 0,1-1 0,-1 1 0,1 0 0,0 0 0,-5 2 0,6-2-168,0 0-1,0 0 0,0 1 0,0-1 1,0 0-1,0 0 0,1 0 1,-1 1-1,0-1 0,1 0 0,-1 0 1,1 1-1,-1-1 0,1 1 0,-1-1 1,1 1-1,0-1 0,0 0 0,0 1 1,0-1-1,0 1 0,0-1 1,0 1-1,0-1 0,1 1 0,-1-1 1,1 0-1,-1 1 0,1-1 0,0 3 1,0-3-23,-1 0 1,1 0-1,0 0 1,-1 0 0,1 0-1,0 0 1,0 0-1,0 0 1,-1 0 0,1 0-1,0 0 1,0 0-1,0-1 1,1 1 0,-1 0-1,0-1 1,0 1-1,0-1 1,0 1-1,1-1 1,-1 0 0,0 1-1,0-1 1,1 0-1,-1 0 1,0 0 0,0 0-1,1 0 1,-1 0-1,0 0 1,0 0 0,1-1-1,-1 1 1,0 0-1,0-1 1,2 0-1,1-1-28,0 1 0,-1-1 0,0 0 0,1 1-1,-1-2 1,0 1 0,0 0 0,0-1 0,0 1-1,4-6 1,-6 8 35,-1-1-1,1 1 1,-1-1-1,1 1 1,-1 0-1,1-1 1,-1 1 0,1 0-1,-1-1 1,1 1-1,0 0 1,-1 0-1,1 0 1,0 0-1,-1 0 1,1 0-1,0-1 1,-1 1-1,1 1 1,0-1 0,-1 0-1,1 0 1,-1 0-1,1 0 1,0 0-1,-1 1 1,1-1-1,1 1 1,24 12-424,0 0 96,18-13 252,-42 0 97,0-1-1,0 1 1,1 0 0,-1-1 0,0 0 0,0 0-1,-1 1 1,1-1 0,0 0 0,0 0 0,0-1 0,-1 1-1,1 0 1,0-1 0,-1 1 0,1-1 0,-1 1-1,3-4 1,-5 11 57,0 0 0,0 0 1,1 1-1,0-1 0,2 12 0,-1 3-26,-1-1-30,-1 0-1,-1 1 0,-5 22 0,6-35 0,-2 0-1,1 0 0,-1-1 0,0 1 1,0-1-1,-1 1 0,0-1 0,0 0 1,-1 0-1,-9 10 0,14-17 9,0 1 0,0-1 0,0 0 0,-1 0 0,1 0 0,0 1 0,0-1 0,0 0 0,0 0 0,0 0 0,0 0 0,-1 1 0,1-1 1,0 0-1,0 0 0,0 0 0,0 0 0,-1 0 0,1 0 0,0 1 0,0-1 0,0 0 0,-1 0 0,1 0 0,0 0 0,0 0 0,0 0 0,-1 0 0,1 0 0,0 0 0,0 0 0,0 0 0,-1 0 0,1 0 0,0 0 0,0 0 0,-1 0 0,1 0 0,0 0 0,0 0 0,0-1 0,-1 1 0,1 0 0,0 0 0,0 0 0,0 0 0,-1-14 605,13-19-205,7 8-463,1 1 0,46-40 1,20-23-560,-77 77 547,-1-1-1,0 0 0,-1 0 1,-1 0-1,0-1 1,0 0-1,4-14 1,-9 22 59,0 0 0,0 0 0,0 1 0,-1-1-1,1 0 1,-1 0 0,0 0 0,0 1 0,-1-6 0,1 8-2,0 0 0,-1 1 1,1-1-1,0 0 0,0 0 0,-1 0 0,1 1 1,-1-1-1,1 0 0,-1 1 0,1-1 0,-1 0 1,1 1-1,-1-1 0,0 0 0,1 1 0,-1-1 1,0 1-1,0-1 0,1 1 0,-1 0 0,0-1 1,0 1-1,1 0 0,-1 0 0,0-1 0,0 1 1,0 0-1,0 0 0,1 0 0,-1 0 0,0 0 1,0 0-1,0 0 0,0 0 0,0 0 0,1 1 1,-1-1-1,0 0 0,0 0 0,0 1 0,1-1 1,-1 1-1,-1 0 0,-1 0 6,0 1 0,0 1 0,0-1 0,0 0 0,0 1-1,0-1 1,0 1 0,1 0 0,-1 0 0,1 0 0,0 0 0,0 0 0,0 1 0,1-1-1,-1 1 1,1-1 0,-1 1 0,1 0 0,-1 4 0,0 1 37,0 0-1,1 0 1,0 0-1,0 0 1,1 0 0,0 0-1,2 11 1,-2-17-40,1 1 0,0-1 1,0 1-1,0-1 0,1 1 0,-1-1 1,1 0-1,0 0 0,0 0 0,0 0 1,0 0-1,0 0 0,1 0 0,-1-1 1,1 1-1,0-1 0,0 1 0,0-1 1,0 0-1,0-1 0,0 1 0,0 0 1,1-1-1,-1 0 0,6 2 0,6 0-748,0 0 0,0-1 0,1-1 0,23 0-1,-33-1 141,25 0-4316</inkml:trace>
  <inkml:trace contextRef="#ctx0" brushRef="#br0" timeOffset="9625.6">601 1352 9204,'0'0'9490,"-1"4"-9277,-1 20 388,1-1 0,1 1 0,1 0 0,6 37 0,-2-20-436,5 23 227,-5-43-279,-2 0 0,1 29 0,-4-50-49,0-42 360,2-18-887,2 0 0,3 0 0,17-70 0,-24 128 465,0 1-1,0-1 0,0 1 1,1-1-1,-1 1 0,0-1 1,1 1-1,-1-1 0,1 1 1,0-1-1,0 1 0,-1 0 1,1-1-1,0 1 0,0 0 1,0 0-1,0 0 0,3-2 1,-4 3 4,1 0 0,0 0 0,0 0 1,-1 1-1,1-1 0,0 0 0,-1 1 1,1-1-1,0 0 0,-1 1 0,1-1 1,0 1-1,-1-1 0,1 1 0,-1-1 1,1 1-1,-1 0 0,1-1 0,-1 1 1,1-1-1,-1 1 0,0 0 0,1 0 0,-1-1 1,0 2-1,23 61 411,-22-59-384,9 31 233,-7-17-196,2 0 0,0 0 0,1 0 0,1-1 0,1 0 0,0 0 0,1-1 0,21 29 1,-30-45-70,1 1 1,-1-1 0,0 0 0,1 1 0,-1-1 0,0 0 0,1 1 0,-1-1 0,1 0 0,-1 1-1,0-1 1,1 0 0,-1 0 0,1 0 0,-1 1 0,1-1 0,-1 0 0,0 0 0,1 0 0,-1 0 0,1 0-1,-1 0 1,1 0 0,-1 0 0,1 0 0,-1 0 0,1 0 0,-1 0 0,1 0 0,-1 0 0,1 0-1,-1-1 1,0 1 0,1 0 0,-1 0 0,1-1 0,11-19 54,-1-31 9,-10 48-62,5-50-571,2-86 0,3 199 1029,-7-24-349,1 0 0,1 0-1,2-1 1,2 0-1,25 63 1,-33-94-564,0 0 0,1 0 1,-1 0-1,1 0 0,0 0 0,0-1 1,0 0-1,4 4 0,10 2-4852</inkml:trace>
  <inkml:trace contextRef="#ctx0" brushRef="#br0" timeOffset="9927.54">1127 1608 12358,'0'0'6141,"-9"11"-5226,-25 36-2,33-45-884,0 0 0,-1-1 0,1 1-1,0 0 1,0 0 0,0-1 0,0 1 0,1 0 0,-1 0 0,0 0 0,1 0 0,0 0 0,-1 0 0,1 0 0,0 0 0,0 0 0,0 0 0,0 1 0,0-1 0,0 0 0,1 0 0,-1 0 0,1 0 0,-1 0 0,1 0 0,0-1 0,0 1 0,0 0 0,0 0 0,0 0-1,0-1 1,0 1 0,1 0 0,-1-1 0,1 1 0,-1-1 0,1 0 0,-1 0 0,1 1 0,2 0 0,-1-1-21,0 0 0,0 1 0,0-1 0,0-1 0,1 1 0,-1 0 0,0-1 0,0 0 0,1 1 0,-1-1 0,0-1 0,1 1 0,-1 0 0,0-1 0,1 0 0,-1 0 0,0 0 0,0 0 0,0 0 0,0-1 0,5-2 0,-5 1 6,0 1-1,0-1 1,0-1-1,0 1 1,0 0 0,-1-1-1,0 1 1,1-1 0,-1 0-1,0 1 1,-1-1 0,1 0-1,-1 0 1,0-1-1,0 1 1,0 0 0,0 0-1,-1 0 1,1-1 0,-1 1-1,0 0 1,-1-1 0,1 1-1,-1 0 1,-1-8 0,1 8 7,0 1 1,-1 0-1,1 0 1,0 0-1,-1 0 1,0 0-1,1 0 1,-1 0-1,0 1 1,-1-1-1,1 1 1,0-1-1,-1 1 1,1 0-1,-1 0 1,0 0-1,0 0 1,1 0-1,-1 1 1,0-1-1,-1 1 1,1 0-1,0 0 1,0 0-1,0 0 1,-1 1-1,1-1 1,0 1-1,-1 0 1,1 0-1,0 0 1,-7 2-1,9-2-50,-1 0-1,1 1 0,0-1 0,0 0 0,-1 1 0,1 0 1,0-1-1,0 1 0,0 0 0,0 0 0,0-1 1,0 1-1,0 0 0,0 0 0,1 0 0,-1 0 0,0 0 1,0 0-1,1 0 0,-1 1 0,1-1 0,-1 0 1,1 0-1,-1 0 0,1 1 0,0-1 0,-1 0 0,1 1 1,0-1-1,0 0 0,0 2 0,0 0-284,0-1 0,0 0-1,0 0 1,1 0 0,-1 0-1,1 0 1,-1 1 0,1-1 0,-1 0-1,1 0 1,0 0 0,0 0-1,0-1 1,0 1 0,1 0-1,-1 0 1,0-1 0,3 3 0,17 9-4550</inkml:trace>
  <inkml:trace contextRef="#ctx0" brushRef="#br0" timeOffset="10502.35">1357 1582 12982,'0'0'2316,"-10"3"-54,1-1-1798,0 1-1,1 0 1,0 0-1,0 1 1,-9 5 0,15-8-424,1 0 1,-1 0 0,0 0 0,1 0 0,-1 0 0,1 0-1,0 0 1,-1 1 0,1-1 0,0 0 0,0 1-1,0-1 1,0 1 0,0 0 0,0-1 0,0 1 0,0 0-1,1-1 1,-1 1 0,1 0 0,-1 0 0,1 0 0,0 0-1,-1-1 1,1 1 0,0 0 0,0 0 0,0 0-1,1 0 1,-1 0 0,0 0 0,1-1 0,-1 1 0,1 0-1,0 0 1,-1-1 0,1 1 0,0 0 0,0-1 0,2 3-1,-2-2-41,1 0 0,-1 0 1,1-1-1,-1 1 0,1-1 0,0 1 0,0-1 0,-1 0 0,1 0 0,0 1 0,0-1 0,0-1 0,0 1 0,0 0 0,1 0 0,-1-1 0,0 1 0,0-1 0,0 0 0,1 0 0,-1 0 0,0 0 0,0 0 0,0 0 0,1 0 0,-1-1 0,0 1 0,0-1 0,0 0 0,3-1 0,1 0-24,-1-1 0,0 1 0,0-1 0,0-1 0,0 1-1,0-1 1,0 0 0,-1 0 0,0 0 0,5-7 0,15-22-123,-1-1 1,28-61-1,-41 73 31,0 1 0,-2-2 0,-1 1 0,-1-1 0,7-47 0,-14 67 1066,0 5-400,-3 16-270,-4 30-314,8-30 92,0 1 0,1 0 0,1 0 0,1 0 0,1-1 0,11 36 0,-13-48-49,1 1 1,0-1-1,0-1 0,0 1 1,1 0-1,0-1 0,0 0 1,0 0-1,1 0 0,6 5 1,-8-7-12,1-1 0,0 0 0,-1 0 0,1 0 1,0 0-1,0-1 0,0 1 0,1-1 0,-1 0 1,0 0-1,0-1 0,1 1 0,-1-1 0,0 0 1,1 0-1,7-1 0,-7-1 3,0 0-1,0 1 1,0-2 0,0 1-1,0 0 1,-1-1-1,1 0 1,-1 0 0,0 0-1,0-1 1,0 0-1,0 1 1,-1-1 0,1-1-1,-1 1 1,0 0 0,0-1-1,3-6 1,-1 1 0,0 0 1,-1 0-1,0-1 1,0 1 0,-1-1-1,-1 0 1,3-19-1,-4 28-1,-1 1 1,0-1-1,0 0 0,0 1 0,0-1 0,0 0 0,-1 1 0,1-1 0,0 0 0,-1 1 0,1-1 0,-1 1 1,1-1-1,-1 1 0,0-1 0,0 1 0,0-1 0,0 1 0,0 0 0,0-1 0,0 1 0,0 0 0,-3-2 0,3 3 0,0-1 0,-1 1 0,1 0 0,-1 0 0,1 0 0,0 0-1,-1 0 1,1 0 0,-1 0 0,1 0 0,0 1 0,-1-1 0,1 0 0,0 1-1,-1-1 1,1 1 0,0 0 0,0-1 0,-1 1 0,1 0 0,0 0-1,0 0 1,0 0 0,0 0 0,0 0 0,0 0 0,0 0 0,1 0-1,-2 3 1,-4 4 21,1 1 1,0 0-1,1 0 0,0 0 0,0 0 0,1 1 0,1 0 0,-1-1 0,1 1 0,1 0 1,-1 18-1,2-21-23,0-1 1,1 0 0,-1 0 0,1 0 0,0 0 0,1 0-1,0 0 1,0 0 0,3 7 0,-4-10-21,1 0 0,0-1 0,0 1 0,0 0 0,0-1 0,0 0 0,0 1 1,1-1-1,-1 0 0,1 0 0,-1 0 0,1-1 0,0 1 0,0 0 0,0-1 0,0 0 0,0 0 0,3 1 0,3 0-401,1 0 0,-1-1 0,0-1 0,1 1 0,-1-1 0,12-2 0,-14 1-452,-1 0 0,0 0 0,0-1 0,-1 0 0,1 0 0,6-4 0,9-8-7824</inkml:trace>
  <inkml:trace contextRef="#ctx0" brushRef="#br0" timeOffset="7152.31">992 784 13222,'0'0'9119,"0"28"-8532,2 35-7,16 114 0,-13-158-557,-2-21 37,1-35 39,-2 15-155,4-19-139,-3 15-313,14-49 0,-14 75 218,2 10 58,3 18 48,-7-25 212,3 12 36,-2-5 4,1 1 0,0-1 0,0 0 0,10 17 0,-13-26-73,1 0-1,0 1 0,-1-1 0,1 0 1,0 0-1,0 0 0,0 0 0,0 0 0,0 0 1,0 0-1,0 0 0,0 0 0,0-1 0,0 1 1,1 0-1,-1-1 0,0 1 0,0-1 0,1 1 1,-1-1-1,0 1 0,1-1 0,-1 0 1,1 0-1,-1 0 0,0 0 0,1 0 0,-1 0 1,0 0-1,1 0 0,-1-1 0,0 1 0,1-1 1,-1 1-1,0-1 0,1 1 0,-1-1 1,0 0-1,0 1 0,0-1 0,0 0 0,0 0 1,0 0-1,2-2 0,9-8-88,-1-2 0,0 0 0,-1 0 0,-1-1-1,0 0 1,-1 0 0,0-1 0,6-17 0,17-31 117,-16 116 982,-6-9-1309,14 56 1540,-5-53-3404,8-7-4418,-9-23-4224</inkml:trace>
  <inkml:trace contextRef="#ctx0" brushRef="#br0" timeOffset="7443.36">1470 951 15959,'0'0'4677,"7"-11"-4624,47-56 9,-53 66 109,-16 5 1219,10-1-1381,1 0 1,0 1 0,-1-1 0,1 1-1,1 0 1,-1 1 0,1-1 0,-1 0 0,1 1-1,0 0 1,1 0 0,-1 0 0,1 0-1,-2 7 1,1-4-19,0 1 0,1-1 1,0 1-1,1 0 0,-1 0 0,2 0 0,-1 0 0,2 13 0,0-20-78,-1 0 1,1 0-1,0 1 0,-1-1 0,1 0 1,0 0-1,1 0 0,-1 0 0,0 0 0,0 0 1,1 0-1,-1-1 0,1 1 0,0 0 0,-1-1 1,1 1-1,0-1 0,0 0 0,0 1 0,0-1 1,0 0-1,0 0 0,0 0 0,0-1 1,1 1-1,-1 0 0,3-1 0,6 2-1522,0 0-1,1-1 1,-1 0 0,13-1-1,9-2-7106</inkml:trace>
  <inkml:trace contextRef="#ctx0" brushRef="#br0" timeOffset="7970.03">1690 959 11749,'0'0'6395,"-11"5"-5304,-34 18-309,43-21-740,0 0 0,0 0 0,1 0 0,-1 0-1,1 0 1,-1 0 0,1 0 0,-1 1 0,1-1 0,0 0 0,0 1-1,0-1 1,1 1 0,-1-1 0,0 1 0,1 0 0,0-1-1,-1 1 1,1 0 0,0-1 0,1 6 0,-1-6-39,0 0 1,0-1-1,1 1 0,-1 0 0,0 0 1,1 0-1,-1-1 0,1 1 1,0 0-1,-1 0 0,1-1 1,0 1-1,0-1 0,0 1 1,0-1-1,0 1 0,1-1 1,-1 0-1,0 1 0,1-1 1,-1 0-1,1 0 0,-1 0 1,1 0-1,-1 0 0,1 0 1,2 0-1,2 0-72,-1-1 1,0 1-1,1-1 1,-1-1-1,0 1 0,1-1 1,-1 0-1,0 0 1,1-1-1,-1 1 0,0-1 1,0 0-1,0-1 1,-1 1-1,8-5 0,-5 1-99,-1 0-1,1 0 0,-1 0 0,0-1 0,0 0 0,-1 0 0,0-1 1,8-13-1,-5 4 10,-1-1-1,0 1 1,-2-1 0,0 0 0,0-1 0,-2 1-1,0-1 1,0-26 0,-6 9 631,0 33 538,-2 22-616,2-3-188,1 1 1,1-1-1,1 1 1,2 30-1,-1-41-187,0-1 0,-1 1 0,2-1 0,-1 1 0,1-1 0,-1 1 0,2-1 0,-1 0 0,0 0 0,1 0 0,0 0 0,0-1 0,1 1-1,-1-1 1,1 0 0,0 0 0,0 0 0,5 3 0,-7-5-34,0 0 1,0-1-1,0 0 0,0 0 0,0 1 0,1-1 1,-1 0-1,0-1 0,1 1 0,-1 0 0,1-1 0,-1 1 1,1-1-1,-1 0 0,1 0 0,-1 0 0,1 0 1,-1-1-1,1 1 0,-1 0 0,0-1 0,1 0 0,-1 0 1,1 1-1,-1-1 0,0-1 0,0 1 0,0 0 0,0-1 1,0 1-1,0-1 0,0 1 0,0-1 0,0 0 1,-1 0-1,1 0 0,-1 0 0,1 0 0,-1 0 0,2-3 1,2-5 7,0-1 0,0 0 0,-1-1 1,-1 1-1,4-19 0,-5 22 486,-2 11 293,-1 36-800,0-19 47,1 1 0,3 29 1,5-31-1136,4-13-4908,-2-5-2772</inkml:trace>
  <inkml:trace contextRef="#ctx0" brushRef="#br0" timeOffset="8116.15">2081 761 12470,'0'0'8484,"-25"44"-12630,33-26 432,6-1-6307</inkml:trace>
  <inkml:trace contextRef="#ctx0" brushRef="#br0" timeOffset="8610.22">2161 841 9540,'0'0'9415,"-11"1"-8006,8-1-1354,-1 0 0,1 0 0,0 0 0,0 0 0,0 0 0,0 1 0,-1 0 0,1 0 0,0 0 0,0 0 0,0 0 0,0 0 0,1 1 0,-1-1 0,0 1 0,0 0 0,1 0 0,-1 0 0,1 0 0,0 1 0,0-1 0,0 0 0,0 1 0,0 0 0,0-1 0,1 1 0,-1 0 0,1 0 0,0 0 0,-1 0 0,1 0 0,1 0 0,-1 1 0,0-1 0,1 4 0,-1-3-40,0 0 0,1-1 0,-1 1 0,1 0 0,0 0 1,1-1-1,-1 1 0,0 0 0,1-1 0,0 1 0,0 0 1,0-1-1,2 5 0,-2-7-69,1 1 1,-1-1-1,1 0 1,-1 0-1,1 0 1,0 0-1,-1 0 1,1 0-1,0 0 1,0 0-1,-1-1 1,1 1-1,0-1 1,0 1-1,0-1 1,0 0-1,0 0 1,0 0-1,0 0 1,0 0-1,0 0 1,-1-1-1,1 1 1,0 0-1,0-1 1,2 0-1,1-1-130,-1 0 1,0 0-1,1 0 1,-1 0-1,0-1 1,0 0-1,0 0 0,0 0 1,-1 0-1,1 0 1,-1-1-1,0 1 1,0-1-1,0 0 0,0 0 1,-1 0-1,0-1 1,1 1-1,1-7 1,7-9 1661,-8 37 1108,0-11-2563,0 1 0,1-1 0,-1 1 0,1-1 1,1 0-1,6 7 0,-9-11-28,-1-1 0,1 0 0,0 0 0,0 0 0,-1 0 0,1 0 0,0 0 0,0-1 0,0 1 0,0-1 0,0 1 0,0-1 0,0 0 0,0 1 0,0-1 0,0 0 0,0-1 0,0 1 0,0 0 0,0 0 0,0-1 0,0 0 0,0 1 0,0-1 0,0 0 0,0 0 0,-1 0 0,1 0 0,0 0 0,-1 0 0,3-2 0,2-3-49,-1 0 0,1 0 0,-1-1 0,0 1-1,0-1 1,3-8 0,-8 15 54,1-1-1,-1 1 1,0 0-1,0 0 1,1-1 0,-1 1-1,0 0 1,1 0-1,-1 0 1,0 0-1,1-1 1,-1 1 0,0 0-1,1 0 1,-1 0-1,0 0 1,1 0 0,-1 0-1,0 0 1,1 0-1,-1 0 1,0 0-1,1 0 1,-1 0 0,0 0-1,1 0 1,-1 0-1,0 1 1,1-1 0,-1 0-1,0 0 1,1 0-1,-1 1 1,0-1 0,0 0-1,1 0 1,-1 0-1,0 1 1,0-1-1,1 0 1,-1 1 0,0-1-1,12 13 120,-12-12-97,6 6 183,0 0-1,1 0 1,0 0 0,0-1 0,0 0 0,1 0-1,0 0 1,12 5 0,-14-8-266,-1-1 0,1 0 0,-1 0 0,1-1 0,0 0 0,7 1 0,-8-1-422,0-1 1,0-1-1,0 1 1,0-1-1,0 1 1,0-2-1,10-2 1,1-7-6927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48:10.82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3300 1152 12454,'0'0'5680,"2"-12"-3834,3-36-654,-5 47-1146,1-1-1,-1 1 1,0-1-1,0 0 1,1 1-1,-1-1 1,0 1-1,0-1 1,-1 1-1,1-1 1,0 0-1,0 1 1,-1-1-1,1 1 1,-1-1-1,1 1 1,-1-1-1,0 1 1,0-1-1,0 1 1,1 0 0,-1 0-1,0-1 1,0 1-1,-1 0 1,1 0-1,0 0 1,0 0-1,-1 0 1,1 0-1,0 0 1,-1 1-1,1-1 1,-1 0-1,1 1 1,-1-1-1,1 1 1,-1 0-1,1-1 1,-1 1-1,1 0 1,-1 0-1,1 0 1,-1 0-1,0 0 1,1 0-1,-3 1 1,-1 0-51,0 0 1,0 1-1,1-1 1,-1 1-1,0 0 1,1 0-1,0 0 1,-1 1 0,1 0-1,0 0 1,0 0-1,-4 4 1,3 1-2,1-1 1,0 1-1,0 0 1,0 1-1,1-1 1,1 0-1,0 1 1,0 0 0,0-1-1,1 1 1,0 0-1,1 0 1,0 0-1,1 10 1,-1-11 23,1 1-1,0-1 1,1 1 0,0-1-1,0 0 1,0 0 0,1 1 0,1-2-1,-1 1 1,1 0 0,0-1 0,1 0-1,0 1 1,9 9 0,-8-13-25,0 1 1,1 0 0,0-1-1,0-1 1,0 1-1,0-1 1,0 0 0,1 0-1,0-1 1,-1 0-1,9 0 1,19 0-2423,-3-7-3584,-20-1-1460</inkml:trace>
  <inkml:trace contextRef="#ctx0" brushRef="#br0" timeOffset="789.8">3414 1343 12758,'0'0'7147,"24"-16"-5570,-24 13-1545,1 1 1,-1 0-1,0-1 1,0 1-1,0-1 1,0 1-1,0 0 1,0-1 0,-1 1-1,1-1 1,-1 1-1,0 0 1,1 0-1,-1-1 1,-2-3-1,2 5-32,1 1 1,-1-1-1,1 0 0,-1 0 1,1 1-1,-1-1 0,1 0 0,-1 1 1,0-1-1,1 1 0,-1-1 1,0 1-1,0-1 0,1 1 0,-1-1 1,0 1-1,0-1 0,0 1 1,0 0-1,1 0 0,-1 0 0,0-1 1,0 1-1,0 0 0,0 0 1,0 0-1,0 0 0,1 0 0,-1 0 1,0 1-1,0-1 0,0 0 0,0 0 1,0 1-1,1-1 0,-1 0 1,0 1-1,0-1 0,0 1 0,1-1 1,-1 1-1,0-1 0,1 1 1,-1 0-1,0-1 0,0 2 0,-1 2-32,1 0-1,-1 1 1,1-1-1,0 0 0,0 1 1,0-1-1,0 1 0,1 0 1,0-1-1,0 1 1,0-1-1,0 1 0,1 0 1,0-1-1,0 1 0,0-1 1,0 0-1,1 1 1,-1-1-1,1 0 0,5 8 1,-3-10-44,0 0 0,0 0 0,0 0-1,0-1 1,1 1 0,-1-1 0,0 0 0,1-1 0,-1 1 0,1-1 0,-1 1 0,1-1 0,-1-1 0,1 1 0,-1-1 0,1 1-1,-1-1 1,0-1 0,1 1 0,-1-1 0,0 1 0,0-1 0,0 0 0,0-1 0,0 1 0,0-1 0,-1 0 0,1 0 0,-1 0 0,0 0-1,0 0 1,0-1 0,0 1 0,4-9 0,10 48 2253,-12-23-2022,9 14-238,-4-28-49,3-17 75,3-23-301,15 66 94,-28-24 283,0-1-1,0 1 0,0-1 1,0 0-1,0 1 1,0-2-1,0 1 1,0 0-1,1 0 1,-1-1-1,-1 0 0,1 0 1,0 0-1,0 0 1,0 0-1,0 0 1,-1-1-1,1 1 0,0-1 1,3-3-1,-2 1-8,0-1 0,-1 1-1,1-1 1,-1 0 0,0 0-1,0 0 1,-1 0 0,1 0 0,-1-1-1,2-7 1,0-6-14,0-1 1,-1 0-1,-1 0 1,-1 0-1,-1-26 0,-4 19-53,4 26 92,0 0 0,-1 0 0,1 0-1,0 0 1,0 0 0,-1 0 0,1 0 0,0 0 0,-1 0-1,1 0 1,-1 0 0,1 1 0,-1-1 0,1 0 0,-1 0 0,0 1-1,1-1 1,-1 0 0,0 1 0,0-1 0,1 1 0,-1-1-1,0 1 1,-2-2 0,0 44 253,3-36-453,0 33 252,1-1 1,9 53 0,10-22-5935,-15-58 146</inkml:trace>
  <inkml:trace contextRef="#ctx0" brushRef="#br0" timeOffset="1676.04">3698 1276 4018,'0'0'17619,"2"-5"-17475,-2 3-144,1 1 1,0-1-1,-1 1 1,1 0-1,0-1 1,0 1-1,0 0 1,0 0-1,0 0 1,0 0-1,1 0 1,-1 0-1,0 0 1,0 0-1,1 0 1,-1 0-1,0 1 1,1-1-1,-1 1 1,1-1-1,-1 1 1,1-1-1,-1 1 1,1 0-1,-1 0 1,4 0-1,2 0 10,-1 0 1,1 1-1,0 0 0,-1 1 0,0-1 0,1 1 0,7 3 1,-5-1-17,1 0 0,-1 1 0,0 0 1,0 0-1,-1 1 0,0 0 1,0 0-1,0 1 0,-1 0 0,11 12 1,-16-15-7,0 0 0,0 1-1,-1-1 1,1 0 0,-1 1 0,0 0 0,0-1 0,0 1 0,-1-1 0,0 1 0,0 0 0,0 0 0,-1 6 0,1-9 42,-1 0 0,1 0 0,0 0 1,-1-1-1,0 1 0,1 0 0,-1 0 0,0 0 0,0 0 1,0-1-1,0 1 0,0 0 0,0-1 0,-1 1 1,1-1-1,0 1 0,-1-1 0,0 0 0,1 1 0,-1-1 1,1 0-1,-1 0 0,0 0 0,0 0 0,0-1 0,0 1 1,0-1-1,1 1 0,-1-1 0,0 1 0,0-1 1,-4 0-1,5 0-6,1-1 1,-1 1-1,1-1 1,0 1-1,-1-1 1,1 1 0,0-1-1,-1 0 1,1 1-1,0-1 1,0 1-1,-1-1 1,1 0-1,0 1 1,0-1 0,0 1-1,0-1 1,0 0-1,0 1 1,0-1-1,0 0 1,0 1-1,0-1 1,1 0-1,-1 1 1,0-1 0,0 1-1,1-2 1,5-20-65,-1 13-315,-1 1-1,2 0 1,-1 0-1,1 1 1,1-1-1,-1 1 1,1 1-1,0-1 1,1 1-1,0 0 1,16-9-1,18-2-5475,-3 10 7134,-55 13 1312,12-3-2284,1 1 1,0-1-1,0 1 0,0 0 0,0 0 0,1 0 0,-1 0 1,1 0-1,0 1 0,0-1 0,1 0 0,-1 1 0,1 0 1,-1 8-1,2-12-310,27-11-213,4-42-627,-31 52 939,40 26 406,-37-25-499,1-1-1,0 0 1,0 0 0,0 0 0,0-1 0,0 1 0,-1-1 0,1 0 0,0 0 0,-1-1-1,1 1 1,-1-1 0,1 1 0,-1-1 0,1 0 0,-1-1 0,0 1 0,0 0-1,0-1 1,-1 0 0,1 0 0,0 1 0,-1-2 0,0 1 0,0 0 0,0 0 0,3-6-1,0 0 8,0-1 0,-1 1-1,1-1 1,-2 0-1,0 0 1,0 0-1,0 0 1,-1 0 0,0-15-1,-2 13-6,0 0 1,-1 0-1,0 0 0,-5-15 0,6 24-64,-1 0 0,0 1 0,0-1 0,0 0 0,0 0-1,-1 1 1,1-1 0,-1 0 0,1 1 0,-1-1 0,0 1 0,0 0 0,0 0 0,0 0-1,-1 0 1,1 0 0,0 0 0,-1 1 0,1-1 0,-1 1 0,0-1 0,-5-1-1,7 3 26,1 0 0,-1 0 0,0 0-1,0 0 1,0 0 0,1 0-1,-1 0 1,0 0 0,0 1 0,1-1-1,-1 0 1,0 0 0,0 1-1,1-1 1,-1 0 0,0 1-1,1-1 1,-1 1 0,0-1 0,1 1-1,-1-1 1,1 1 0,-1-1-1,1 1 1,-1 0 0,1-1 0,-1 1-1,1 0 1,0-1 0,-1 1-1,1 0 1,0 0 0,0-1-1,-1 1 1,1 1 0,-6 32-52,5-27 61,-2 18 132,2 1-1,0-1 1,5 48 0,-2-62-42,-1 0 0,1-1 0,1 1 0,0-1 0,1 0-1,0 0 1,0 0 0,1 0 0,0-1 0,1 1 0,11 14 0,-15-22-95,0 0 0,1-1-1,-1 1 1,0 0 0,0-1 0,1 0-1,-1 1 1,1-1 0,-1 0 0,1 0 0,-1 0-1,1-1 1,0 1 0,-1 0 0,1-1-1,0 0 1,0 0 0,-1 0 0,5 0 0,-4-1-314,1 1 0,-1-1 0,1 0 1,-1 0-1,0 0 0,1 0 0,-1-1 1,6-3-1,13-11-4907</inkml:trace>
  <inkml:trace contextRef="#ctx0" brushRef="#br0" timeOffset="2092.37">4626 1154 13158,'0'0'4551,"-2"-11"-2718,-3-34-859,5 41-919,0 1 1,0-1-1,1 0 0,-1 1 0,1-1 1,0 1-1,0-1 0,0 1 0,0 0 0,1-1 1,-1 1-1,1 0 0,0 0 0,0 0 1,0 0-1,0 0 0,1 1 0,-1-1 1,1 1-1,0-1 0,-1 1 0,1 0 1,0 0-1,5-2 0,3-2 21,0 0 0,0 1-1,1 0 1,0 1 0,14-4 0,-16 6-87,0 0 1,0 1 0,0 0-1,0 0 1,1 1 0,-1 0-1,13 3 1,-21-3-162,1 1 0,-1-1 1,1 1-1,-1 0 0,0 0 0,0 0 1,0 0-1,1 0 0,-1 1 0,0-1 0,0 1 1,-1-1-1,1 1 0,0 0 0,1 1 1,-2-1-197,0 0 0,0 0 0,0 1 1,0-1-1,-1 0 0,1 0 0,-1 0 1,1 1-1,-1-1 0,0 0 0,0 0 1,0 1-1,0-1 0,0 0 0,0 0 1,-1 1-1,1-1 0,-1 0 0,-1 3 1,-7 12-5668</inkml:trace>
  <inkml:trace contextRef="#ctx0" brushRef="#br0" timeOffset="2309.06">4786 1067 11733,'0'0'9141,"2"54"-8005,-2-9-304,3 2-527,3 3-97,-3-2-208,5-5-32,0-3-913,6-7-2336,0-13-2370,0-8-2705</inkml:trace>
  <inkml:trace contextRef="#ctx0" brushRef="#br0" timeOffset="-4421.96">262 1 12966,'0'0'5162,"-12"5"-4713,4 0-398,-1 0 0,1 0 0,0 1 1,0 0-1,0 0 0,1 1 1,0 0-1,0 1 0,1-1 1,0 1-1,0 0 0,-8 18 0,-12 28 47,2 2 0,3 0 0,3 2 0,2 0 0,2 0-1,3 2 1,2-1 0,0 69 0,10-96-107,1 1 1,2-1 0,1 1-1,1-1 1,2-1-1,24 62 1,-14-50-27,3 0-1,1-1 1,3-1 0,34 45 0,-53-79 37,-1 0 0,1-1 0,1 1 0,-1-1 0,1-1 0,0 1 0,0-1 0,1-1 0,0 1 0,-1-1 0,1-1 0,1 1 0,-1-1-1,0-1 1,1 1 0,0-2 0,-1 1 0,1-1 0,0 0 0,0-1 0,0 0 0,-1-1 0,1 0 0,0 0 0,0 0 0,-1-1 0,1-1 0,-1 0 0,14-6 0,48-25 146,-65 31-71,-1 1 1,1-1-1,-1 0 0,0-1 0,0 1 1,0-1-1,0 0 0,0 0 0,-1 0 1,0 0-1,0 0 0,4-9 0,-6 11-34,0 0-1,-1-1 0,0 1 0,1 0 1,-1 0-1,0-1 0,0 1 0,0 0 1,0 0-1,-1-1 0,1 1 0,-1 0 1,1 0-1,-1 0 0,0 0 0,0-1 1,0 1-1,0 0 0,0 1 0,0-1 1,0 0-1,-1 0 0,1 0 0,-1 1 1,1-1-1,-1 1 0,0-1 0,0 1 1,0 0-1,1-1 0,-1 1 0,0 0 1,-3-1-1,-35-11-452,48 16 407,-1 1-1,1-1 1,-1 2-1,0-1 0,0 1 1,-1 0-1,1 1 1,-1 0-1,0 0 0,6 8 1,-10-12 20,0 0 1,-1 0-1,1 0 0,-1 1 1,1-1-1,-1 0 1,0 1-1,0-1 0,0 1 1,0-1-1,0 1 1,-1-1-1,1 1 0,-1-1 1,1 1-1,-1 0 1,0-1-1,0 1 0,0 0 1,-1-1-1,1 1 1,-1-1-1,1 1 1,-1 0-1,0-1 0,0 1 1,0-1-1,0 0 1,0 1-1,-1-1 0,1 0 1,-1 0-1,1 0 1,-1 0-1,-4 4 0,-82 64 268,49-41-3334,22-18-1230</inkml:trace>
  <inkml:trace contextRef="#ctx0" brushRef="#br0" timeOffset="-3229.95">925 1147 9476,'0'0'7108,"0"15"-6748,19 230 3530,-23-301-3820,3 1 0,10-90 0,-9 145-69,0 0 0,0 0 1,0 0-1,0-1 0,0 1 0,0 0 0,0 0 0,0 0 0,0-1 0,0 1 0,0 0 0,0 0 0,0 0 0,0 0 0,0-1 0,1 1 0,-1 0 1,0 0-1,0 0 0,0 0 0,0 0 0,0-1 0,1 1 0,-1 0 0,0 0 0,0 0 0,0 0 0,0 0 0,1 0 0,-1 0 0,0 0 1,0 0-1,0 0 0,1 0 0,-1 0 0,0 0 0,0 0 0,0 0 0,1 0 0,-1 0 0,0 0 0,0 0 0,0 0 0,1 0 0,-1 0 1,0 0-1,0 0 0,11 9-117,4 12-17,-5 0 147,-2 0 0,8 31 0,-10-32-8,0-1 1,1 0 0,13 25 0,-20-44-10,1 0-1,-1 0 1,0 1-1,1-1 1,-1 0-1,0 0 1,1 1-1,-1-1 1,0 0-1,1 0 0,-1 0 1,1 0-1,-1 0 1,0 0-1,1 1 1,-1-1-1,1 0 1,-1 0-1,0 0 1,1 0-1,-1 0 1,1 0-1,-1-1 1,1 1-1,-1 0 1,0 0-1,1 0 1,-1 0-1,0 0 1,1-1-1,-1 1 0,1 0 1,-1 0-1,0-1 1,0 1-1,1 0 1,-1 0-1,0-1 1,1 1-1,-1 0 1,0-1-1,0 1 1,0 0-1,1-1 1,11-15-59,-11 15 50,11-19-269,0-1 0,12-31 0,10-19-50,-34 70 343,0 1-1,0 0 1,0 0-1,0 0 1,0 0-1,0-1 1,1 1-1,-1 0 0,0 0 1,0 0-1,0 0 1,0 0-1,0 0 1,0-1-1,0 1 1,1 0-1,-1 0 1,0 0-1,0 0 1,0 0-1,0 0 0,0 0 1,1 0-1,-1 0 1,0 0-1,0-1 1,0 1-1,0 0 1,1 0-1,-1 0 1,0 0-1,0 0 1,0 0-1,0 0 1,1 0-1,-1 0 0,0 0 1,0 1-1,0-1 1,0 0-1,1 0 1,-1 0-1,0 0 1,0 0-1,0 0 1,0 0-1,0 0 1,1 0-1,-1 1 0,6 10 132,1 16 32,-7-27-159,9 81 993,-7-56-919,1-1 1,6 26-1,-7-42-544,0 0-1,1 0 0,0-1 0,0 0 0,9 14 1,-1-10-3596,3-8-3570</inkml:trace>
  <inkml:trace contextRef="#ctx0" brushRef="#br0" timeOffset="-2333.09">1318 1396 13622,'0'0'5416,"6"-2"-5021,-5 1-357,51-27 598,-50 28-612,-1-1 0,1 0 0,-1 0 0,1 0 0,-1 0 0,0-1 0,1 1 0,-1 0 1,0-1-1,0 1 0,0 0 0,0-1 0,0 0 0,0 1 0,0-1 0,0 1 0,-1-1 0,1 0 0,0 0 0,-1 1 0,0-1 0,1 0 0,-1 0 0,0 0 0,0 0 0,0 1 0,0-1 0,0 0 0,-1 0 0,1 0 0,0 1 0,-1-1 0,-1-3 0,2 4-2,-1 0 0,1 1-1,-1-1 1,0 0-1,1 0 1,-1 1 0,0-1-1,1 0 1,-1 1 0,0-1-1,0 1 1,0-1 0,1 1-1,-1 0 1,0-1 0,0 1-1,0 0 1,0-1-1,0 1 1,0 0 0,0 0-1,0 0 1,0 0 0,1 0-1,-1 0 1,0 0 0,0 0-1,0 0 1,0 1 0,0-1-1,0 0 1,0 1-1,0-1 1,0 0 0,1 1-1,-1-1 1,0 1 0,0-1-1,0 2 1,-2 0-12,1-1 0,-1 1 0,1 0 0,0 0-1,0 0 1,0 1 0,0-1 0,0 0 0,0 1 0,1 0 0,-3 3 0,2 0 21,0 0 0,1 0 0,-1 0 0,1 0 0,0 0 0,0 0 0,1 0 0,0 0 0,1 9 0,-1-13-136,1 0 1,-1 0-1,1 0 1,0 0-1,0 0 0,0 0 1,0 0-1,0-1 1,0 1-1,0 0 0,1-1 1,-1 1-1,1-1 1,-1 1-1,1-1 1,-1 0-1,1 0 0,0 1 1,0-1-1,-1 0 1,1-1-1,0 1 0,0 0 1,0 0-1,0-1 1,0 1-1,0-1 0,0 0 1,0 0-1,4 0 1,-1 1-317,-1-1 1,1 1-1,-1-1 1,1-1-1,0 1 1,-1-1-1,1 1 1,-1-1-1,0-1 1,1 1 0,-1-1-1,0 1 1,0-1-1,0 0 1,7-5-1,-8 4 426,-1 0-1,1 0 0,-1 0 0,1 0 1,-1 0-1,0-1 0,0 1 1,-1-1-1,1 1 0,-1-1 1,1 0-1,-1 0 0,0 1 0,-1-1 1,1 0-1,-1 0 0,1 0 1,-2-7-1,1 5 92,-1-23 5032,-7 50-2530,7-17-2580,-1 4 15,0 0 0,0-1 1,1 1-1,0 0 0,0 0 0,1 0 0,0 0 0,1 0 1,1 13-1,-1-20-40,-1-1 1,0 1-1,1 0 1,-1-1 0,1 1-1,-1-1 1,1 1-1,-1-1 1,1 1-1,-1-1 1,1 1 0,-1-1-1,1 0 1,-1 1-1,1-1 1,0 0-1,-1 1 1,1-1 0,0 0-1,-1 0 1,1 0-1,0 0 1,-1 0-1,1 1 1,0-1 0,-1 0-1,1-1 1,0 1-1,-1 0 1,1 0-1,0 0 1,-1 0-1,1 0 1,0-1 0,-1 1-1,1 0 1,0-1-1,-1 1 1,1 0-1,-1-1 1,1 1 0,-1-1-1,1 1 1,-1-1-1,1 1 1,0-1-1,21-23-304,-20 20 275,0 0 16,1 0 0,-1 0 0,0 1 0,-1-1 0,1-1 0,-1 1 0,0 0 0,0 0 0,0 0 0,0-6 0,-1 9 148,17 43-424,-1-20 363,-15-22-61,-1 0 0,0 1 0,1-1-1,-1 0 1,1 0 0,-1 0-1,1 1 1,0-1 0,-1 0 0,1 0-1,-1 0 1,1 0 0,-1 0-1,1 0 1,-1 0 0,1 0 0,-1 0-1,1 0 1,-1 0 0,1 0-1,0-1 1,-1 1 0,1 0 0,-1 0-1,1-1 1,2-1 12,-1-1 0,0 1 0,0-1 0,0 0 0,0 1 0,0-1 0,0 0 0,-1 0 0,0 0 0,1 0 0,0-4 0,1-3-26,-1 6-15,-1-1-1,1 1 0,0-1 1,0 1-1,0 0 0,0 0 1,6-7-1,-7 10 17,1 0-1,-1 0 1,1 0-1,-1 0 1,1 0 0,0 0-1,-1 0 1,1 1 0,0-1-1,0 1 1,-1-1-1,1 1 1,0 0 0,0 0-1,0-1 1,0 1 0,-1 1-1,1-1 1,0 0-1,0 0 1,0 1 0,-1-1-1,1 1 1,3 1 0,-3-1 40,1 0 1,-1 0-1,1 0 1,-1 0-1,0 1 1,0-1-1,0 1 1,0 0-1,0-1 1,0 1-1,0 0 1,0 0-1,-1 0 1,1 1-1,-1-1 1,1 0-1,-1 1 1,0-1-1,0 0 1,0 1-1,0-1 1,-1 1-1,1 0 1,-1-1-1,1 1 1,-1 0-1,0-1 1,0 1-1,0 0 1,0-1-1,-1 1 1,1-1-1,-1 1 1,1 0-1,-1-1 1,0 1-1,0-1 1,0 1-1,-1-1 1,1 0-1,0 0 1,-1 1-1,1-1 1,-1 0-1,0 0 1,0 0-1,0-1 1,0 1-1,0 0 1,0-1-1,-4 3 1,-14 4 112</inkml:trace>
  <inkml:trace contextRef="#ctx0" brushRef="#br0" timeOffset="-2052.56">1720 1296 10421,'0'0'4738,"0"11"-3433,0-2-1062,1 59 1334,-1-66-1506,0 0-1,0 0 0,0 0 1,1 0-1,-1-1 1,1 1-1,-1 0 1,1 0-1,-1 0 0,1 0 1,0-1-1,0 1 1,0 0-1,0-1 0,0 1 1,1-1-1,-1 1 1,0-1-1,1 1 0,-1-1 1,0 0-1,1 0 1,0 0-1,-1 0 1,1 0-1,0 0 0,-1 0 1,1 0-1,0-1 1,0 1-1,4 0 0,-5-2-2,1 0-1,0 1 1,0-1 0,0 0-1,0 0 1,-1-1-1,1 1 1,0 0-1,-1-1 1,1 1-1,-1 0 1,0-1 0,1 0-1,-1 1 1,0-1-1,0 0 1,0 0-1,0 1 1,0-1-1,-1 0 1,1 0-1,0 0 1,0-4 0,10-49 397,-10 45-386,0 4-104,0 1 1,-1-1 0,0 0 0,0 0 0,0 0-1,0 1 1,-3-10 0</inkml:trace>
  <inkml:trace contextRef="#ctx0" brushRef="#br0" timeOffset="-1400.36">1873 1380 7716,'0'0'9489,"7"-6"-8571,0-1-656,-1-1 0,0 0 0,0 0-1,0 0 1,8-18 0,-12 22-208,0 0-1,0 0 1,-1 0-1,1-1 1,-1 1-1,0 0 1,0-1-1,0 1 1,-1-1-1,0 1 1,0-1-1,0 1 1,0-1-1,-1 1 1,1-1-1,-1 1 1,0 0-1,-4-8 1,5 11-36,0 0 1,0 0 0,-1 0-1,1 0 1,-1 0 0,1 0-1,-1 0 1,1 0 0,-1 0-1,0 0 1,1 0 0,-1 0-1,0 1 1,0-1 0,1 0-1,-1 1 1,0-1 0,0 1-1,0-1 1,0 1 0,0-1-1,0 1 1,0-1 0,0 1-1,0 0 1,0 0 0,0-1-1,0 1 1,0 0 0,0 0-1,0 0 1,0 0 0,-2 1-1,2-1-33,0 1 0,0 0-1,0 0 1,0 0 0,0 0-1,0 0 1,0 0 0,0 0-1,0 0 1,0 1 0,1-1-1,-1 0 1,1 0 0,-1 1-1,1-1 1,-1 0 0,1 1-1,0-1 1,-1 1 0,1-1 0,0 0-1,0 1 1,0 2 0,0-3-32,0 0 1,1 0 0,-1 0 0,0 1 0,0-1 0,1 0 0,-1 0-1,0 0 1,1 0 0,-1 0 0,1 1 0,0-1 0,-1 0-1,1 0 1,0 0 0,0-1 0,-1 1 0,1 0 0,0 0 0,0 0-1,0-1 1,1 2 0,29 11-619,-27-12 599,-1 0 0,0 0 1,0 0-1,0 0 0,0 0 0,0 1 0,0-1 0,-1 1 1,1 0-1,0-1 0,-1 1 0,1 1 0,-1-1 0,0 0 1,0 0-1,0 1 0,0 0 0,2 3 0,-1 27 89,-3-27 188,0 0 0,0 0 0,1 1 0,0-1 0,0 0 0,2 8 0,-2-13-189,-1 0-1,1-1 0,0 1 1,-1 0-1,1 0 0,0 0 1,-1-1-1,1 1 0,0 0 1,0-1-1,0 1 0,0-1 1,0 1-1,-1-1 0,1 1 0,0-1 1,0 1-1,0-1 0,0 0 1,0 0-1,0 0 0,0 1 1,0-1-1,0 0 0,0 0 1,1 0-1,-1-1 0,0 1 1,0 0-1,0 0 0,0 0 1,0-1-1,0 1 0,-1-1 1,1 1-1,0-1 0,0 1 1,0-1-1,0 1 0,0-1 1,-1 0-1,1 1 0,1-2 1,2-1-36,0 0 0,0 0 0,0 0 1,-1-1-1,1 0 0,-1 1 0,0-1 1,0 0-1,0-1 0,-1 1 0,1-1 1,-1 1-1,0-1 0,2-6 0,-2 3-319,1 0 0,-2 0-1,1 0 1,-1-1 0,0 1-1,-1 0 1,-1-17-1,1 25 339,0 0-1,0-1 1,0 1-1,0-1 1,0 1-1,0-1 0,0 1 1,0-1-1,0 1 1,0 0-1,0-1 1,0 1-1,0-1 1,-1 1-1,1 0 0,0-1 1,0 1-1,0-1 1,-1 1-1,1 0 1,0-1-1,-1 1 1,1 0-1,0 0 0,-1-1 1,1 1-1,0 0 1,-1 0-1,1-1 1,0 1-1,-1 0 0,1 0 1,-1 0-1,1 0 1,0-1-1,-1 1 1,1 0-1,-1 0 1,1 0-1,-1 0 0,1 0 1,-1 0-1,1 0 1,0 0-1,-1 0 1,1 1-1,-1-1 1,1 0-1,0 0 0,-1 0 1,1 0-1,-1 1 1,1-1-1,0 0 1,-1 0-1,1 1 1,-1-1-1,-18 20 427,17-16-342,0 1 1,0-1-1,0 1 1,1-1-1,-1 1 0,1 0 1,0-1-1,0 1 1,1 0-1,-1 0 1,1 0-1,0-1 1,0 1-1,2 9 0,-1-11-241,0 0 0,1-1 0,-1 1-1,1 0 1,0 0 0,0-1-1,0 1 1,0-1 0,0 1 0,0-1-1,1 0 1,-1 0 0,1 0-1,-1 0 1,1 0 0,0-1-1,0 1 1,0-1 0,0 0 0,0 0-1,0 0 1,6 1 0,24 5-3823</inkml:trace>
  <inkml:trace contextRef="#ctx0" brushRef="#br0" timeOffset="-630.81">2416 1310 15143,'0'0'5819,"-5"9"-5377,-13 30-177,17-38-253,1 0 0,0 1 0,-1-1 1,1 0-1,0 0 0,0 0 0,0 0 0,0 0 1,0 0-1,0 1 0,0-1 0,0 0 1,0 0-1,1 0 0,-1 0 0,0 0 0,1 0 1,-1 0-1,1 0 0,-1 0 0,1 0 1,-1 0-1,1 0 0,0 0 0,-1 0 1,1 0-1,0-1 0,0 1 0,0 0 0,0 0 1,0-1-1,0 1 0,0-1 0,0 1 1,0-1-1,0 1 0,0-1 0,0 0 1,0 1-1,0-1 0,0 0 0,0 0 0,0 0 1,0 0-1,1 0 0,0 0 0,2 1 23,0-1-1,-1 0 1,1 1-1,-1-1 0,1-1 1,0 1-1,-1 0 0,1-1 1,-1 0-1,1 0 1,-1 0-1,5-2 0,-7 2-47,0 0-1,0 0 0,0 0 1,-1 0-1,1 0 0,0 0 1,-1 0-1,1 0 0,0 0 1,-1 0-1,1 0 0,-1 0 1,0-1-1,1 1 0,-1 0 1,0 0-1,0 0 0,0-1 1,0 1-1,0 0 0,0 0 1,0-1-1,0 1 1,0 0-1,-1 0 0,1 0 1,0-1-1,-1 1 0,1 0 1,-1 0-1,1 0 0,-1 0 1,0 0-1,1 0 0,-1 0 1,0 0-1,0 0 0,0 0 1,0 0-1,0 0 0,0 1 1,-1-2-1,-2-1-28,0 0 0,0 0 0,-1 0 0,1 0 0,-1 1 0,0-1 0,0 1 0,-7-2 0,-18 1 66,30 3-25,-1 0 0,0 0 0,0 0 0,1 0 0,-1 0 0,0 1 0,1-1 0,-1 0 0,0 0 0,1 0 0,-1 1 0,0-1 0,1 0 0,-1 1 0,0-1 0,1 1 0,-1-1 0,1 1 0,-1-1 0,1 1 0,-1-1 0,1 1 0,-1-1 0,1 1 0,0-1 0,-1 1 0,1 0 0,0-1-1,-1 1 1,1 0 0,0 0 0,0-1 0,0 1 0,-1 0 0,1-1 0,0 2 0,4-1-114,-1 0-1,1 0 0,-1 0 1,1 0-1,0-1 1,-1 1-1,1-1 0,0 0 1,0 0-1,-1-1 1,7 0-1,-4-1 105,0 1 0,-1-1 0,1 0 0,-1 0 0,1-1 0,-1 1 0,0-1 1,0-1-1,0 1 0,-1-1 0,1 1 0,-1-1 0,0 0 0,0-1 0,0 1 0,-1-1 0,1 0 0,3-7 0,-2 3 356,-1 0 0,1 0-1,-1 0 1,-1-1 0,0 0-1,-1 1 1,1-1-1,-2 0 1,2-20 0,-3 29-12,0 4-242,-3 96-139,1-47 77,1 0 1,12 95-1,2-100-41,-12-46 6,-1 0 1,0 0 0,1 0-1,-1 0 1,1 1-1,-1-1 1,1 0 0,-1 0-1,1 0 1,0 0 0,0 0-1,-1 0 1,1-1 0,0 1-1,0 0 1,0 0-1,0 0 1,0-1 0,0 1-1,0 0 1,0-1 0,0 1-1,1-1 1,-1 0 0,0 1-1,0-1 1,0 0-1,0 0 1,1 1 0,-1-1-1,0 0 1,0 0 0,1-1-1,-1 1 1,2 0 0,-2-2 5,1 1 1,0 0-1,-1-1 1,0 1-1,1-1 1,-1 1-1,0-1 1,0 0-1,0 0 1,0 1-1,0-1 1,0 0-1,0 0 1,-1 0-1,1 0 1,-1 0-1,1 0 1,-1 0-1,0 0 1,0 0-1,0-4 1,-1-46-71,0 46 8,0 0-1,0 0 1,-1 0 0,0 1-1,0-1 1,0 0 0,-1 1-1,0-1 1,0 1 0,0 0-1,-1 0 1,1 0 0,-1 1-1,-1-1 1,1 1 0,-10-7-1,4 3 27,-1 1 0,-1 0 0,0 1 0,1 0 0,-2 0-1,-20-5 1,43 11 44,0 0 1,0 0-1,-1-1 0,1 0 0,0-1 0,0 0 0,17-7 0,-18 6-35,78-25 259,-77 24-838,-1 0-1,1-1 1,-1 1-1,-1-2 1,1 1 0,14-13-1,-17 8-3862</inkml:trace>
  <inkml:trace contextRef="#ctx0" brushRef="#br0" timeOffset="2852.34">4932 1290 4946,'0'0'10421,"1"-10"-9268,0-3-615,1 1 0,0-1 0,1 1 0,0 0 0,8-18 0,-10 28-453,-1 0 0,1 0 0,0 1 0,-1-1 0,1 0 0,-1 0 0,1 0 1,-1 0-1,0 0 0,0 0 0,0 0 0,0 0 0,0 0 0,-1 0 0,1 0 0,0 0 0,-1 0 1,0-2-1,0 3-48,0 0 1,1 0-1,-1 0 1,0 0 0,0 1-1,0-1 1,1 0-1,-1 1 1,0-1-1,0 0 1,0 1 0,0-1-1,0 1 1,0-1-1,-1 1 1,1 0 0,0-1-1,0 1 1,0 0-1,0 0 1,0 0-1,0 0 1,-1 0 0,1 0-1,0 0 1,0 0-1,0 1 1,0-1-1,0 0 1,0 1 0,0-1-1,0 0 1,-2 2-1,1-1-36,0 1-1,-1 0 1,1 0-1,0 0 1,0 0 0,0 1-1,0-1 1,1 0-1,-1 1 1,1-1-1,-1 1 1,1 0-1,0-1 1,0 1-1,0 0 1,0 0-1,1 0 1,-1 0-1,1-1 1,0 1-1,0 5 1,-1 0-1,1-1 0,-1 0 0,2 0 0,-1 0-1,1 1 1,0-1 0,1 0 0,1 7 0,-1-10-33,0-1 1,0 0-1,1 0 1,-1 0-1,1 0 0,-1 0 1,1 0-1,0-1 1,0 1-1,0-1 0,0 0 1,0 0-1,1 0 1,-1 0-1,1-1 0,-1 1 1,1-1-1,-1 0 1,1 0-1,0 0 0,0-1 1,0 1-1,-1-1 1,1 0-1,0 0 0,0 0 1,7-2-1,-8 2 43,0 0 1,0 0-1,0-1 0,1 0 1,-1 0-1,0 0 0,0 0 0,0 0 1,0 0-1,-1-1 0,1 1 0,0-1 1,0 0-1,-1 0 0,1 0 0,-1 0 1,0-1-1,0 1 0,0-1 1,0 1-1,0-1 0,0 0 0,0 1 1,-1-1-1,0 0 0,1 0 0,-1 0 1,0 0-1,-1 0 0,1-1 0,0-2 1,-1 15-32,1 0 0,0 0 0,1-1 0,0 1 0,3 9 0,-5-17 23,0 0 1,1 1-1,-1-1 1,1 0 0,-1 0-1,1 0 1,0 0-1,0 1 1,-1-1-1,1 0 1,0 0 0,0 0-1,0-1 1,0 1-1,0 0 1,0 0 0,3 1-1,-3-2-5,0 0 0,0 0-1,0 0 1,1 0 0,-1-1 0,0 1 0,0 0-1,0-1 1,0 1 0,0 0 0,0-1 0,0 1-1,0-1 1,0 0 0,0 1 0,0-1-1,0 0 1,0 0 0,0 1 0,0-1 0,0 0-1,-1 0 1,1 0 0,1-2 0,6-13-53,5-6 341,-13 22-288,0 0 1,1 0 0,-1-1 0,0 1-1,1 0 1,-1 0 0,1 0 0,-1-1 0,0 1-1,1 0 1,-1 0 0,0 0 0,1 0-1,-1 0 1,1 0 0,-1 0 0,0 0-1,1 0 1,-1 0 0,1 0 0,-1 0 0,0 0-1,1 0 1,-1 0 0,1 0 0,-1 1-1,0-1 1,1 0 0,-1 0 0,0 0-1,1 1 1,-1-1 0,0 0 0,1 0 0,-1 1-1,0-1 1,0 0 0,1 1 0,-1-1-1,0 0 1,0 1 0,0-1 0,1 0-1,-1 1 1,0-1 0,0 1 0,0-1 0,0 0-1,0 1 1,1 1-173,1 0 1,-1 0-1,0 0 0,1-1 1,-1 1-1,1 0 0,-1-1 1,1 1-1,0-1 1,-1 0-1,1 1 0,0-1 1,0 0-1,0 0 0,0 0 1,3 0-1,35 3-9192,-39-4 8828,14 0-4962</inkml:trace>
  <inkml:trace contextRef="#ctx0" brushRef="#br0" timeOffset="4059.81">5258 1256 5699,'0'0'11298,"-10"-2"-10249,-33-3-564,42 5-462,0 0 1,0 0-1,0 1 0,-1-1 0,1 0 1,0 1-1,0-1 0,0 1 0,0-1 1,-1 1-1,1-1 0,0 1 0,0 0 1,0 0-1,0-1 0,0 1 0,1 0 1,-1 0-1,0 0 0,0 0 0,1 0 1,-1 0-1,0 0 0,1 0 0,-1 0 1,1 1-1,-1-1 0,1 0 0,0 0 1,-1 0-1,1 3 0,0 33 84,0-36-104,1 0-1,-1-1 0,0 1 1,1 0-1,-1-1 0,1 1 1,-1-1-1,1 1 0,-1 0 1,1-1-1,-1 1 0,1-1 1,0 0-1,-1 1 0,1-1 1,0 1-1,-1-1 0,1 0 1,0 1-1,0-1 0,-1 0 1,1 0-1,0 0 0,0 0 1,-1 0-1,1 1 0,0-1 1,0-1-1,-1 1 0,1 0 1,0 0-1,0 0 0,-1 0 1,1 0-1,0-1 0,1 0 1,26-11 158,-20 1-224,0 0-1,0-1 1,-1 0-1,0 0 1,-1-1 0,0 0-1,-1 0 1,-1 0-1,0-1 1,-1 1-1,0-1 1,-1 0-1,-1 0 1,0 0-1,-1 0 1,0 0-1,-1 0 1,-5-25-1,6 37 44,0 1-1,0-1 0,0 1 0,-1-1 0,1 1 1,0-1-1,-1 1 0,1-1 0,-1 1 1,0-1-1,1 1 0,-1 0 0,0-1 0,0 1 1,0 0-1,0 0 0,0 0 0,-1-2 0,1 4 2,1-1-1,-1 0 0,0 1 1,1-1-1,-1 0 0,0 1 0,1-1 1,-1 1-1,1-1 0,-1 1 0,1 0 1,-1-1-1,1 1 0,-1-1 1,1 1-1,-1 0 0,1 0 0,0-1 1,-1 1-1,1 0 0,0-1 0,0 1 1,0 1-1,-15 60-128,11-39 364,1 1-1,1-1 1,2 1 0,0-1 0,1 1-1,5 23 1,-5-43-189,0 0 0,0-1 0,1 1 0,0-1 0,-1 0 0,1 1 0,1-1 0,-1 0 0,0 0 0,1 0 1,-1 0-1,1-1 0,0 1 0,0-1 0,0 1 0,0-1 0,1 0 0,-1-1 0,0 1 0,1 0 0,7 1 0,-9-2 12,0-1 0,1 1 0,-1-1-1,0 0 1,1 0 0,-1 0 0,0 0 0,1 0-1,-1 0 1,0-1 0,1 1 0,-1-1 0,0 0 0,1 1-1,-1-1 1,0 0 0,0-1 0,0 1 0,0 0 0,0-1-1,0 1 1,0-1 0,-1 1 0,1-1 0,0 0 0,-1 0-1,1 1 1,-1-1 0,0 0 0,0-1 0,1 1 0,-1 0-1,-1 0 1,1 0 0,1-3 0,6-51 600,-10 52-132,-1 35-482,2-27-23,1 0 1,-1 1-1,1-1 0,0 1 1,1-1-1,-1 0 0,1 1 0,0-1 1,0 0-1,0 1 0,0-1 0,4 6 1,-3-8-50,-1 0 1,1 0 0,0-1-1,0 1 1,0-1 0,0 0-1,0 1 1,0-1 0,0 0-1,0 0 1,0 0 0,1-1-1,-1 1 1,0 0 0,1-1 0,-1 0-1,0 1 1,1-1 0,-1 0-1,1 0 1,-1-1 0,0 1-1,1 0 1,2-2 0,0 1-154,-1 0 1,0-1-1,0 1 1,0-1-1,0 0 0,0 0 1,0-1-1,0 1 1,-1-1-1,1 0 1,-1 0-1,0 0 1,0-1-1,0 1 1,0-1-1,3-5 1,-4 7 290,-1-1 0,0 1 1,1-1-1,-1 1 0,-1-1 0,1 0 1,0 1-1,0-1 0,-1 0 1,1-3-1,3 29 1413,-3-22-1507,-1-1 0,1 1 0,-1-1 0,1 1 0,-1-1 0,1 1 0,-1-1-1,1 1 1,0-1 0,-1 0 0,1 1 0,0-1 0,-1 0 0,1 1 0,0-1 0,-1 0 0,1 0 0,0 0 0,0 0 0,-1 0 0,1 0 0,0 0-1,0 0 1,-1 0 0,1 0 0,0 0 0,-1 0 0,1 0 0,0-1 0,0 1 0,-1 0 0,1-1 0,-1 1 0,1 0 0,0-1 0,-1 1 0,1-1 0,0 0-1,2-1-31,1 1 0,-1-1 0,1 1 0,-1 0 0,1 0-1,0 0 1,-1 1 0,5-1 0,11-2-70,-16 1 110,0 0 0,-1 0 0,1 0 1,-1 0-1,0 0 0,0 0 0,0-1 0,0 1 0,0-1 0,0 1 1,-1-1-1,1 0 0,-1 0 0,0 0 0,0 0 0,0 0 0,0 0 1,0 0-1,0 0 0,-1 0 0,0 0 0,0 0 0,0 0 0,0 0 1,0-1-1,0 1 0,-2-4 0,3 8 12,-1-1 0,0 1-1,0-1 1,0 0 0,0 1 0,0-1 0,0 0-1,0 1 1,0-1 0,-1 0 0,1 1 0,0-1-1,0 0 1,0 1 0,0-1 0,0 0 0,0 1-1,-1-1 1,1 0 0,0 1 0,0-1 0,-1 0-1,1 0 1,0 1 0,0-1 0,-1 0 0,1 0-1,0 1 1,-1-1 0,1 0 0,0 0 0,-1 0-1,1 0 1,0 0 0,-1 1 0,1-1 0,0 0-1,-1 0 1,1 0 0,0 0 0,-1 0 0,1 0-1,0 0 1,-1 0 0,1 0 0,0 0 0,-1-1-1,1 1 1,0 0 0,-1 0 0,1 0 0,0 0-1,-1 0 1,1-1 0,0 1 0,-1 0 0,1 0-1,0 0 1,0-1 0,-1 1 0,1 0 0,0-1-1,0 1 1,-1 0 0,1 0 0,0-1-1,0 1 1,0 0 0,0-1 0,-6 28-139,6-25 100,0 0-1,0-1 1,0 1 0,0 0 0,0 0-1,0 0 1,0-1 0,1 1 0,-1 0-1,0-1 1,1 1 0,0 0 0,-1-1-1,1 1 1,0 0 0,0-1 0,0 1-1,0-1 1,0 0 0,2 2 0,-1-2-37,1 0 0,-1 0 1,1 0-1,-1-1 0,1 1 1,-1-1-1,1 1 0,-1-1 1,1 0-1,0 0 0,-1-1 1,1 1-1,-1 0 0,5-2 1,-3 1 44,-1 0 1,1 0-1,-1 0 1,1 0-1,-1-1 1,1 0-1,-1 1 1,0-1 0,0 0-1,0-1 1,0 1-1,0-1 1,0 1-1,-1-1 1,1 0-1,-1 0 1,0 0 0,1 0-1,-2 0 1,1-1-1,0 1 1,-1-1-1,3-5 1,2-33 2283,-20 207-2088,18-91-168,-2-49 8,-1 0 1,-1 0 0,-1 0 0,-4 26 0,3-47 18,1 1-1,-1-1 1,0 1 0,0-1 0,0 0 0,-1 0 0,0 0 0,0 0 0,0 0 0,0 0 0,0-1 0,-1 0 0,1 1 0,-1-1 0,0-1-1,0 1 1,-8 3 0,10-4-29,-1-1-1,0 1 0,0-1 1,0 0-1,1 0 0,-1-1 0,0 1 1,0 0-1,0-1 0,0 0 1,0 0-1,0 0 0,0 0 1,0 0-1,0-1 0,0 1 0,0-1 1,0 0-1,0 1 0,0-2 1,0 1-1,1 0 0,-1 0 1,0-1-1,1 0 0,-1 1 0,1-1 1,-4-4-1,-12-18-2137,-1-5-3130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48:59.57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21 156 7363,'0'0'11334,"-3"-8"-9963,-1-2-1172,-5-10 1105,6 51-614,3-28-667,-1 36 216,1 0 0,3 0 1,1 1-1,14 59 0,-17-97-345,-1 0 1,1 0-1,0 0 1,0 0-1,0 0 0,0 0 1,0 0-1,0 0 0,1 0 1,-1 0-1,0-1 0,1 1 1,3 2-1,-4-3-109,0-1 0,0 1 0,0-1-1,0 1 1,0-1 0,0 0 0,0 1 0,0-1 0,0 0-1,0 0 1,0 0 0,1 0 0,-1 0 0,0 0 0,0 0-1,0 0 1,0 0 0,0-1 0,0 1 0,2-1 0,0 0-332,0-1 1,0 0 0,0 0 0,0 0-1,-1-1 1,1 1 0,-1-1 0,1 1-1,-1-1 1,0 0 0,0 0 0,0 0-1,0 0 1,0 0 0,1-6 0,11-50-3314,-10-3 4431,0-2 4451,-2 55-3171,-1-1-1,1 1 1,1 0-1,5-14 1,-10 76 67,-1-42-1883,-1-1-1,-1 0 0,0 0 1,0 0-1,-1 0 1,0-1-1,0 1 0,-11 9 1,16-21 357,14 7-317,5 8-18,1-1 1,1-1-1,25 11 1,-35-19-121,0 1 0,-1-2 1,1 0-1,0 0 0,1-1 0,-1 0 0,0 0 1,0-1-1,16-2 0,-23 1 36,0 0 0,-1 0-1,1 0 1,-1 0 0,1 0 0,-1-1 0,1 1-1,-1-1 1,0 1 0,0-1 0,0 0 0,0 0-1,0 0 1,0 0 0,0-1 0,0 1 0,-1 0-1,0-1 1,1 1 0,-1-1 0,0 1 0,0-1-1,0 0 1,0 1 0,-1-1 0,1 0 0,-1 0-1,0 1 1,0-5 0,2-11 88,-2 0 0,0 1 0,-3-23 1,3 38-78,-4-14 415,-1 25-39,-2 25-270,7-29-90,-1 0 0,1 0 0,0 1 0,1-1 1,-1 0-1,1 0 0,0 0 0,1 0 0,-1 0 1,1 0-1,0 0 0,4 8 0,-4-11 2,0 1 0,0-1-1,0 0 1,1 0 0,-1 1-1,1-2 1,-1 1 0,1 0-1,0 0 1,0-1 0,-1 0 0,1 1-1,0-1 1,0 0 0,1 0-1,-1-1 1,0 1 0,0-1-1,0 1 1,0-1 0,6-1 0,-4 1-3,0 0 1,0 0 0,0-1 0,0 0 0,-1 0 0,1-1-1,0 1 1,0-1 0,-1 0 0,1 0 0,-1-1 0,1 1 0,-1-1-1,0 0 1,0 0 0,0 0 0,0-1 0,-1 1 0,0-1 0,1 0-1,-1 0 1,-1 0 0,1 0 0,0-1 0,-1 1 0,0-1-1,0 0 1,-1 1 0,1-1 0,-1 0 0,0 0 0,0 0 0,0 0-1,-1-7 1,1 4 15,0 4-14,-1 1 0,0 0 0,1 0 0,-1-1-1,0 1 1,0 0 0,-1 0 0,1 0 0,-1-1-1,1 1 1,-1 0 0,0 0 0,0 0-1,-1 0 1,1 0 0,-1 0 0,-1-3 0,2 6-81,1 32-406,2-23 489,-1-1 0,1 0 0,1 1 0,-1-1 0,1 0 0,1 0 0,6 11 0,11 30 296,-21-47-283,0-1 0,1 1 0,-1-1 0,1 1 0,0-1 1,-1 1-1,1-1 0,0 1 0,0-1 0,0 1 0,0-1 0,0 0 1,0 1-1,0-1 0,1 0 0,-1 0 0,0 0 0,1 0 0,-1 0 1,1 0-1,1 0 0,-2-1 2,0 0 0,1 0 1,-1 0-1,0 0 0,0 0 0,0-1 1,0 1-1,0 0 0,0-1 0,0 1 1,0-1-1,0 1 0,0-1 0,0 0 1,0 1-1,0-1 0,0 0 0,0 1 1,-1-1-1,1 0 0,0 0 0,-1 0 1,1 0-1,0 0 0,-1 0 0,1 0 1,-1 0-1,1 0 0,-1 0 0,0 0 1,1-2-1,3-8-58,-1 0 0,-1-1 1,1 1-1,-2 0 0,1-1 1,-2 0-1,1 1 0,-4-22 0,3 32 24,0 1 0,0-1 0,0 0 0,0 1 0,-1-1 0,1 1 0,0-1 0,0 1 0,-1-1 0,1 1 0,0-1 0,-1 1 0,1 0 0,0-1 0,-1 1 0,1-1 0,-1 1 0,1 0 0,0-1 0,-1 1 0,1 0 0,-1-1 0,1 1 0,-1 0 0,0 0 0,1 0 0,-1 0 0,1-1 0,-1 1 0,1 0 0,-1 0 0,0 0 0,1 0-6,-1 0 1,1 0-1,0 0 0,0 1 1,-1-1-1,1 0 0,0 0 1,0 0-1,-1 0 0,1 0 1,0 1-1,0-1 0,0 0 1,-1 0-1,1 0 0,0 1 1,0-1-1,0 0 0,0 0 1,0 0-1,-1 1 0,1-1 1,0 0-1,0 0 0,0 1 1,0-1-1,0 0 1,0 0-1,0 1 0,0-1 1,0 0-1,0 0 0,0 1 1,0-1-1,0 0 0,0 1 1,0-1-1,0 0 0,0 0 1,0 1-1,0-1 0,1 0 1,-1 0-1,0 0 0,0 1 1,0-1-1,0 0 0,1 0 1,-1 0-1,0 1 0,0-1 1,0 0-1,1 0 0,-1 0 1,0 0-1,0 1 0,0-1 1,1 0-1,-1 0 0,0 0 1,0 0-1,1 0 0,-1 0 1,0 0-1,0 0 0,1 0 1,5 3-109,-1 0-1,0 0 1,1 0 0,0-1-1,0 0 1,0 0 0,0-1-1,7 1 1,-9-1 104,1-1-1,0 1 0,-1 0 1,1 1-1,-1-1 1,1 1-1,-1 0 1,0 0-1,0 0 0,0 0 1,0 1-1,0 0 1,5 4-1,1 16 1486,-10-21-1436,0-1-1,0 0 1,0 0 0,0 0 0,0 0-1,1 0 1,-1 0 0,0 0 0,1 0 0,-1 1-1,1-1 1,-1 0 0,1-1 0,0 1-1,-1 0 1,1 0 0,0 0 0,0 0 0,-1 0-1,1-1 1,0 1 0,0 0 0,0-1-1,0 1 1,0-1 0,0 1 0,0-1 0,0 1-1,0-1 1,0 0 0,0 1 0,1-1 0,-1 0-1,0 0 1,0 0 0,0 0 0,0 0-1,0 0 1,0 0 0,1 0 0,-1-1 0,0 1-1,0 0 1,1-1 0,4-1-42,-1 0 0,1 0 0,-1 0 0,0-1 0,0 0-1,0 0 1,0 0 0,0 0 0,-1-1 0,1 0 0,-1 0 0,0 0 0,0 0 0,-1-1 0,1 0 0,4-7 0,-4 4-73,1-1 0,-1 0 1,0 0-1,-1 0 0,0 0 1,0-1-1,-1 1 1,0-1-1,0-11 0,-1 12 44,0-34-485,-1 42 597,0-1 0,0 0-1,0 0 1,0 1-1,-1-1 1,1 0-1,0 1 1,-1-1 0,1 0-1,-1 1 1,0-1-1,0 1 1,1-1-1,-1 1 1,0-1 0,0 1-1,0-1 1,-2-1-1,1 6-13,1-1 0,0 0 0,0 1 0,0-1 0,0 1 0,1-1 0,-1 1 0,1-1 0,0 1 0,-1 3 0,-1 13 105,1-1-1,1 1 1,0-1 0,2 1-1,4 25 1,-5-38-313,1 1 0,0-1 0,1 1 0,-1-1 0,1 0 1,0 0-1,1 0 0,4 6 0,-6-9-356,1 0 1,-1-1 0,1 1-1,0 0 1,0-1-1,1 0 1,-1 0-1,0 0 1,1 0 0,-1 0-1,1 0 1,-1-1-1,1 0 1,0 0-1,4 1 1,9-1-8795</inkml:trace>
  <inkml:trace contextRef="#ctx0" brushRef="#br0" timeOffset="418.17">873 198 9188,'0'0'10760,"7"-4"-10539,7-2-415,1 1-1,0 0 1,1 1 0,-1 1-1,1 0 1,-1 1-1,30 0 1,-44 3 228,0 0 0,0-1 0,0 1 0,0 0 0,-1 0-1,1 0 1,0 0 0,0 0 0,-1 0 0,1 0 0,-1 0 0,1 0 0,-1 0 0,1 0 0,-1 0 0,0 0 0,1 0 0,-1 0 0,0 0 0,0 1-1,0-1 1,0 0 0,0 0 0,0 0 0,0 0 0,0 1 0,-1-1 0,1 0 0,-1 2 0,-6 46 1540,6-43-1458,-1 0-31,1 0 1,0 0 0,0 1-1,1-1 1,0 1 0,0-1-1,1 1 1,1 7 0,-2-13-82,1 1 0,-1-1 0,1 0 1,-1 0-1,1 0 0,-1 0 0,1 0 0,0 0 1,-1-1-1,1 1 0,0 0 0,0 0 0,0 0 1,0-1-1,-1 1 0,1 0 0,0-1 1,0 1-1,0-1 0,2 1 0,-1 0-4,1-1 0,-1 0 1,1 0-1,0 1 0,-1-2 0,1 1 0,-1 0 1,1 0-1,-1-1 0,1 0 0,-1 1 0,5-3 0,-2 1 13,-1-1-1,0 0 1,1 0-1,-1 0 1,0-1-1,-1 0 1,1 1-1,-1-1 0,1 0 1,-1-1-1,0 1 1,-1 0-1,1-1 1,-1 0-1,0 0 1,0 1-1,0-1 0,-1 0 1,0 0-1,0-1 1,1-6-1,-1 9-9,-1 0 0,0 1 1,1-1-1,-1 0 0,0 0 0,0 1 0,0-1 0,0 0 1,-1 0-1,1 1 0,-1-1 0,0 0 0,0 1 0,0-1 0,0 1 1,0-1-1,0 1 0,-1-1 0,1 1 0,-1 0 0,0 0 0,1 0 1,-1 0-1,0 0 0,0 0 0,0 0 0,-1 1 0,1-1 1,0 1-1,-1-1 0,1 1 0,-1 0 0,1 0 0,-1 0 0,0 0 1,1 1-1,-1-1 0,0 1 0,1-1 0,-7 1 0,9 0-78,-1 0-1,0 0 0,0 0 0,0 0 0,0 1 0,0-1 1,0 0-1,0 0 0,1 1 0,-1-1 0,0 1 0,0-1 1,0 0-1,1 1 0,-1-1 0,0 1 0,0 0 0,1-1 1,-1 1-1,1 0 0,-1-1 0,1 1 0,-1 0 0,1 0 1,-1-1-1,1 1 0,-1 1 0,-1 18-5639,5-11-69</inkml:trace>
  <inkml:trace contextRef="#ctx0" brushRef="#br0" timeOffset="726.21">1302 104 13270,'0'0'8086,"-10"2"-7824,9-1-262,-3 0 11,0 0-1,0 0 1,0 1 0,-1 0 0,2 0-1,-1 0 1,0 0 0,-3 3 0,6-3-8,-1-1 0,1 0 0,0 1 0,0-1 0,0 0 0,0 1 0,0-1 0,1 1 0,-1 0 0,0-1 0,1 1 0,-1-1 0,1 1 0,0 0 0,-1 0 1,1-1-1,0 1 0,0 0 0,0-1 0,0 1 0,0 0 0,1 0 0,-1-1 0,1 1 0,-1 0 0,1-1 0,-1 1 0,1-1 0,0 1 0,0-1 0,-1 1 0,3 1 0,0 2-15,1 0 0,0 0 1,0-1-1,0 0 0,0 0 0,1 0 0,0 0 0,-1-1 0,1 1 0,7 2 0,-5-2 11,-1 0 0,1 1-1,-1 0 1,1 0 0,4 6 0,-11-10 14,0 0 1,-1-1 0,1 1 0,0 0 0,-1-1-1,1 1 1,-1 0 0,1-1 0,-1 1 0,1 0-1,-1-1 1,1 1 0,-1-1 0,0 1 0,1-1-1,-1 1 1,0-1 0,1 0 0,-1 1 0,0-1-1,0 0 1,1 0 0,-1 1 0,-1-1 0,-20 9-82,16-7-233,-6 2-1161,5-3-3816</inkml:trace>
  <inkml:trace contextRef="#ctx0" brushRef="#br0" timeOffset="956.06">1373 188 4610,'0'0'15847,"30"54"-14854,-21-33-417,-6 1-288,2-1 96,-2 1 1,0-4-193,-3-6-192,2-2 0,-2-4-753,3-4-1216</inkml:trace>
  <inkml:trace contextRef="#ctx0" brushRef="#br0" timeOffset="1125.37">1478 0 16616,'0'0'2945,"14"57"-8932,-3-42-1216</inkml:trace>
  <inkml:trace contextRef="#ctx0" brushRef="#br0" timeOffset="1406.59">1643 75 10741,'0'0'11677,"-12"0"-10820,-38 3-380,48-3-465,0 1 0,0 0-1,1 0 1,-1 0 0,0 0 0,1 0-1,-1 1 1,0-1 0,1 0 0,0 1-1,-1-1 1,1 1 0,0-1 0,0 1-1,0 0 1,0-1 0,0 1 0,0 0-1,0 0 1,1 0 0,-1 0 0,1-1-1,-1 1 1,1 0 0,0 0 0,0 0-1,-1 0 1,2 2 0,-2 2-3,1-1 1,0 1 0,1-1-1,-1 1 1,1-1-1,0 0 1,0 1-1,3 5 1,2-3-10,0-1-1,1 0 1,0 0-1,0 0 1,1-1 0,0 0-1,0-1 1,0 0-1,1 0 1,-1-1 0,1 0-1,11 4 1,-19-8 3,-1 0 1,0 0 0,0 0-1,0 0 1,0 1 0,0-1-1,0 0 1,0 0-1,1 0 1,-1 0 0,0 0-1,0 1 1,0-1 0,0 0-1,0 0 1,0 0 0,0 0-1,0 1 1,0-1-1,0 0 1,0 0 0,0 0-1,0 0 1,0 1 0,0-1-1,0 0 1,0 0 0,0 0-1,0 0 1,0 1-1,0-1 1,0 0 0,0 0-1,0 0 1,-1 0 0,1 0-1,0 1 1,0-1-1,0 0 1,0 0 0,0 0-1,0 0 1,-1 0 0,1 0-1,0 0 1,0 1 0,0-1-1,0 0 1,0 0-1,-1 0 1,1 0 0,0 0-1,0 0 1,0 0 0,0 0-1,-1 0 1,1 0-1,-24 10 208,0 0-1,-30 7 1,-18 0-2702,33-10-3402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48:27.06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1 218 6931,'0'0'5659,"5"0"-4531,18-3 537,0 0 1,37-12-1,-31 7-867,47-7 1,413-3 1222,2 41-1917,-370-15-47,17 6-32,52 2 1201,-148-42-3846,-30 21-1139,-3-1-2561</inkml:trace>
  <inkml:trace contextRef="#ctx0" brushRef="#br0" timeOffset="575.94">2167 25 9236,'0'0'11461,"2"5"-10657,3 103 654,-5-73-1348,1 1 1,2-1 0,1 0-1,12 45 1,-15-77-206,20 53-1324,1-26-6183,-13-26-743</inkml:trace>
  <inkml:trace contextRef="#ctx0" brushRef="#br0" timeOffset="868.53">2130 105 13846,'0'0'7220,"10"-9"-7092,-5 5-109,-2 0-12,0 1 0,0 0 0,1 1 0,-1-1 0,1 0 0,-1 1 0,1 0 0,0 0 0,0 0 0,0 0 0,0 1 0,0 0 0,0 0 0,0 0 0,0 0 0,1 0 0,-1 1 0,0 0 0,1 0 0,-1 0 0,6 1 0,6 3-1,-1 1 0,0 1 0,0 1 1,-1-1-1,0 2 0,0 0 0,-1 1 0,0 1 0,18 16 0,-25-21-8,-1 0 0,1 0 0,-1 1 1,0 0-1,-1 0 0,0 1 0,0-1 0,0 1 0,0 0 0,-1 0 0,-1 0 0,1 0 0,-1 0 0,0 1 0,0-1 0,-1 1 0,0 0 1,-1-1-1,0 1 0,0 0 0,-2 14 0,1-18 61,-1 1 0,0-1 1,0 0-1,0 0 0,0 0 0,-1-1 1,1 1-1,-1-1 0,0 1 0,0-1 1,0 0-1,0 0 0,-1 0 1,1 0-1,-1-1 0,0 1 0,-5 1 1,-10 6 227,0-1 1,-28 8 0,20-8-1114</inkml:trace>
  <inkml:trace contextRef="#ctx0" brushRef="#br0" timeOffset="1393.66">2431 407 12230,'0'0'8227,"12"-3"-7146,-1 0-900,0 0 0,0-1 0,-1 0 0,1-1 0,-1-1 1,11-7-1,-16 10-152,-1 0 0,1-1 0,-1 0 0,0 1 0,0-2 1,0 1-1,-1 0 0,1-1 0,-1 0 0,0 0 1,-1 0-1,1 0 0,-1 0 0,0 0 0,0-1 0,-1 1 1,2-9-1,0-20 52,-3 32-70,0 0-1,0 0 1,0 1 0,0-1 0,0 0 0,0 0 0,0 1 0,-1-1 0,1 0 0,-1 1 0,1-1 0,-1 0 0,1 1 0,-1-1 0,0 1 0,-2-3-1,1 47-60,2-33 47,0 0-1,1-1 1,0 1 0,1 0 0,0-1-1,1 1 1,4 9 0,-6-16 3,0 0-1,0 0 1,1-1 0,-1 1 0,1 0-1,0-1 1,0 1 0,0-1 0,0 1 0,0-1-1,0 0 1,1 0 0,-1 0 0,1 0-1,-1-1 1,1 1 0,0-1 0,0 1 0,0-1-1,0 0 1,0 0 0,0 0 0,0-1-1,0 1 1,0-1 0,3 1 0,-4-2 4,-1 1-1,1-1 1,-1 0 0,1 0 0,-1 0 0,0 1-1,1-1 1,-1 0 0,0-1 0,0 1 0,0 0-1,0 0 1,0 0 0,0-1 0,0 1 0,0 0 0,0-1-1,-1 1 1,1-1 0,0 1 0,-1-1 0,1 1-1,-1-1 1,0 0 0,0 1 0,1-1 0,-1 1-1,0-3 1,3-48-60,-3 52 55,0-71-212,1 71 194,-1-1 0,0 1 0,1-1 0,-1 1 0,1 0 0,-1-1 0,1 1 0,-1-1 0,1 1 0,-1 0 0,1 0 0,0-1 0,-1 1 0,1 0 0,-1 0 0,1 0 0,0-1 0,-1 1 0,1 0 0,0 0 0,-1 0 0,1 0 0,0 0 0,-1 0 0,1 1 0,-1-1 0,1 0 0,0 0 0,-1 0 0,2 1 0,21 5-67,-19-4 71,0 0 0,0 0 0,0 0 0,-1 1 0,1 0 0,-1-1 0,0 1 0,0 0 0,0 1 0,0-1 0,0 0 1,-1 1-1,1 0 0,-1 0 0,0-1 0,0 1 0,1 6 0,-2-8-19,0 1 0,-1 0 0,1-1 0,-1 1 0,1 0 0,-1-1-1,0 1 1,0 0 0,0-1 0,-1 1 0,1 0 0,-1-1 0,1 1 0,-1 0 0,0-1 0,0 1 0,0-1 0,0 1 0,-1-1 0,1 0 0,-1 1 0,1-1 0,-1 0-1,0 0 1,0 0 0,1 0 0,-2 0 0,-3 2 0,1-1-833,0 0 0,0 0 0,0 0 0,-1-1 0,1 0 0,-11 3 0,-9-1-6451</inkml:trace>
  <inkml:trace contextRef="#ctx0" brushRef="#br0" timeOffset="1560.02">2584 57 14695,'0'0'800,"70"45"-16295</inkml:trace>
  <inkml:trace contextRef="#ctx0" brushRef="#br0" timeOffset="2004.45">2828 1 5603,'0'0'15255,"-3"10"-15042,0 10-20,0 1-1,1 0 1,1 0 0,1 0 0,3 26-1,22 114 669,-15-107-721,-2 0 1,2 64-1,-10-117-92,-6-16 387,0-4-371,0 0 0,2-1-1,0 1 1,1-1 0,-1-31-1,4 41-91,0 1-1,0-1 1,1 1-1,0 0 1,0-1-1,1 1 1,0 0-1,1 0 1,0 0-1,1 1 1,-1-1-1,2 1 1,-1-1-1,7-7 1,-10 14 11,0 0 0,1 0 0,0 0 1,-1 1-1,1-1 0,0 0 0,0 1 0,0-1 0,0 1 0,0 0 0,0 0 1,0 0-1,0 0 0,1 0 0,-1 0 0,0 0 0,0 1 0,1-1 1,-1 1-1,1 0 0,-1-1 0,0 1 0,1 0 0,-1 1 0,1-1 1,-1 0-1,0 1 0,1-1 0,-1 1 0,0 0 0,1 0 0,-1 0 0,0 0 1,3 2-1,-2-1 15,-1 0 1,0 1 0,1-1-1,-1 1 1,0-1-1,-1 1 1,1 0-1,0 0 1,-1 0 0,0 0-1,1 0 1,-1 0-1,0 0 1,-1 0 0,1 0-1,0 1 1,-1-1-1,0 0 1,0 0 0,0 1-1,0-1 1,0 0-1,-1 1 1,1-1-1,-2 4 1,1-4 27,0-1 0,-1 0 1,1 0-1,0 0 0,-1 0 0,1-1 0,-1 1 0,1 0 1,-1 0-1,0-1 0,0 1 0,1-1 0,-1 0 1,0 1-1,-1-1 0,1 0 0,0 0 0,0 0 1,0-1-1,0 1 0,-1 0 0,-2-1 0,-2 2-127,0-1 1,0 0-1,0 0 0,-1-1 0,-13-1 0,21 1-47,-1 0 1,1 0-1,-1 0 0,1-1 0,-1 1 0,1 0 0,-1 0 0,1 0 0,-1-1 1,1 1-1,-1 0 0,1-1 0,0 1 0,-1 0 0,1-1 0,0 1 1,-1-1-1,1 1 0,0 0 0,-1-1 0,1 1 0,0-1 0,0 1 0,-1-1 1,1 1-1,0-1 0,0 1 0,0-1 0,0 1 0,0-1 0,0 1 0,0-1 1,0 1-1,0-1 0,0 1 0,0-1 0,0 1 0,0-1 0,0 0 0,0-3-1148,0-16-7767</inkml:trace>
  <inkml:trace contextRef="#ctx0" brushRef="#br0" timeOffset="3389.08">3011 270 4946,'0'0'5048,"11"4"-2719,-4-1-1803,-2 0-153,1-1 0,-1 1 0,1-1 0,0 0 0,0 0 0,0-1 0,1 0 1,-1 0-1,0 0 0,0-1 0,0 0 0,7-1 0,-11 0-237,0 0 1,-1 0 0,1-1-1,-1 1 1,1-1 0,-1 1-1,0-1 1,0 0-1,1 0 1,-1 1 0,0-1-1,-1 0 1,1 0 0,0 0-1,0 0 1,-1 0 0,1 0-1,-1 0 1,0 0-1,0 0 1,1-1 0,-2-2-1,-1-49 580,1 52-694,1-1 0,-1 0 1,0 0-1,0 0 1,0 1-1,0-1 1,-1 1-1,1-1 0,-1 1 1,1-1-1,-1 1 1,0 0-1,0-1 1,0 1-1,0 0 0,0 1 1,-1-1-1,1 0 1,0 1-1,-1-1 1,-4-1-1,7 3-31,-1 1 0,0-1 0,1 1 0,-1-1 0,0 1 0,1-1-1,-1 1 1,1-1 0,-1 1 0,1-1 0,-1 1 0,1 0 0,-1-1 0,1 1 0,0 0 0,-1-1 0,1 1-1,0 0 1,0 0 0,0-1 0,-1 1 0,1 0 0,0 0 0,0 0 0,0-1 0,0 1 0,0 1 0,-1 28-89,1-26 93,0 1-13,0 7 10,0 1 0,1-1 0,4 23 0,-5-34 9,0 0-1,1 0 1,-1 0-1,0 0 1,0 0-1,0 0 1,1 0-1,-1 1 1,0-1-1,1 0 1,-1 0-1,1 0 1,0 0-1,-1-1 1,1 1-1,0 0 1,-1 0-1,1 0 0,0 0 1,0-1-1,0 1 1,0 0-1,0-1 1,0 1-1,0-1 1,0 1-1,0-1 1,0 1-1,0-1 1,0 0-1,0 1 1,0-1-1,0 0 1,0 0-1,0 0 1,0 0-1,1 0 1,-1 0-1,0 0 1,0 0-1,0 0 1,0-1-1,0 1 1,0 0-1,0-1 1,0 1-1,0-1 0,0 1 1,0-1-1,0 0 1,0 1-1,0-1 1,0 0-1,-1 0 1,1 1-1,0-1 1,1-2-1,6-6 4,0 0 0,0 0-1,-1-1 1,0 0-1,-1-1 1,0 0 0,-1 0-1,8-23 1,-1 6-7,-19 29-2765,6-2 2794,-1 1 1,1-1-1,0 0 0,-1 0 0,1 0 0,0 0 0,-1 0 1,1 0-1,0-1 0,0 1 0,0 0 0,0 0 0,-1-3 1,-4-11 2386,5 8-1890,14 7-895,1 0 406,4 1-119,-16-2 51,-1 1-1,0 0 0,0-1 1,1 1-1,-1 0 1,0 0-1,1 0 1,-1 0-1,0 0 0,1 0 1,-1 0-1,0 0 1,1 1-1,-1-1 0,0 0 1,0 1-1,0-1 1,1 1-1,-1 0 1,0-1-1,0 1 0,0 0 1,0 0-1,0-1 1,0 1-1,0 0 0,0 0 1,0 0-1,0 0 1,-1 0-1,1 1 0,0-1 1,-1 0-1,1 0 1,-1 0-1,1 1 1,-1-1-1,1 0 0,-1 0 1,0 1-1,0-1 1,0 0-1,0 1 0,0-1 1,0 0-1,0 1 1,0-1-1,0 0 0,-1 2 1,-4 48 260,3-40-36,1 1 0,0-1 0,1 1 0,1 20 0,-1-31-184,0 0 0,0 0-1,1-1 1,-1 1-1,0 0 1,1 0-1,-1 0 1,0 0 0,1-1-1,-1 1 1,1 0-1,-1-1 1,1 1-1,-1 0 1,1-1 0,-1 1-1,1 0 1,0-1-1,-1 1 1,1-1-1,0 1 1,0-1 0,-1 1-1,1-1 1,0 0-1,0 0 1,1 1-1,28-4 182,-24 1-166,0-1 0,0 1 0,0-1 1,0-1-1,0 1 0,9-8 0,-10 4-8,0-1-1,0 1 1,0-1-1,-1 1 1,0-1 0,-1-1-1,0 1 1,0 0-1,-1-1 1,0 0-1,0 1 1,-1-1-1,0 0 1,-1 0-1,0 0 1,0 0-1,-1 1 1,0-1 0,-3-12-1,0 66 396,6-33-405,1-1 0,0 0 1,1 0-1,9 22 0,-8-26-1,-2 0 1,1 1-1,-1 0 1,-1 0-1,1 0 1,-1 0-1,0 0 1,-1 1-1,0-1 1,-1 0-1,0 16 1,0-23-2,-1 0 1,1-1-1,-1 1 1,1 0-1,-1 0 1,1 0 0,-1-1-1,0 1 1,1 0-1,-1-1 1,0 1-1,0-1 1,1 1-1,-1-1 1,0 1 0,0-1-1,0 1 1,0-1-1,0 0 1,0 0-1,0 1 1,1-1 0,-1 0-1,0 0 1,-2 0-1,-28 1 106,26-1-86,5 0-15,-1-1 1,1 1 0,0-1 0,-1 1 0,1-1-1,0 1 1,0-1 0,0 1 0,0-1-1,-1 0 1,1 1 0,0-1 0,0 1-1,0-1 1,0 1 0,0-1 0,0 0 0,0 1-1,1-1 1,-1 1 0,0-1 0,0 1-1,0-1 1,1 0 0,-1 1 0,0-1 0,0 1-1,1-1 1,-1 1 0,0-1 0,1 0-1,9-18-161,25-19-1249,-20 23-51,-1 0 1,22-33-1,-33 45 1480,-1-1 1,0 0-1,0 0 1,0 0-1,0 0 0,-1 0 1,1 0-1,-1 0 0,0-1 1,0 1-1,-1 0 0,1-1 1,-1 1-1,0 0 0,0-1 1,-1 1-1,1-1 0,-1 1 1,-1-5-1,-1 7 3056,-1 9-2319,0 8-846,3-5 134,-5 64 366,5-69-455,2 0 0,-1 0 0,1 0 1,-1 0-1,1 0 0,1 0 0,-1 0 0,1 0 0,0 0 1,0 0-1,5 7 0,-7-11-150,1 0-1,-1-1 1,0 1 0,1-1-1,-1 1 1,1-1 0,0 1-1,-1-1 1,1 0 0,-1 1 0,1-1-1,0 1 1,-1-1 0,1 0-1,-1 0 1,1 1 0,0-1-1,0 0 1,-1 0 0,1 0-1,0 0 1,-1 0 0,1 0-1,0 0 1,0 0 0,0 0-35,10 0-4816</inkml:trace>
  <inkml:trace contextRef="#ctx0" brushRef="#br0" timeOffset="3546.33">3588 34 8340,'0'0'9668,"-28"52"-19352</inkml:trace>
  <inkml:trace contextRef="#ctx0" brushRef="#br0" timeOffset="3794.65">3663 191 13398,'0'0'7150,"2"5"-6638,-2-4-483,0 0-1,0 0 1,0-1-1,0 1 1,0 0 0,0-1-1,0 1 1,0 0-1,1-1 1,-1 1-1,0 0 1,1-1-1,-1 1 1,0-1-1,1 1 1,-1-1-1,1 1 1,-1-1-1,1 1 1,-1-1-1,1 1 1,-1-1 0,1 1-1,-1-1 1,1 0-1,0 1 1,-1-1-1,1 0 1,-1 1-1,1-1 1,0 0-1,-1 0 1,1 0-1,0 0 1,0 0-1,-1 0 1,1 0 0,0 0-1,-1 0 1,1 0-1,0 0 1,-1 0-1,1 0 1,0-1-1,-1 1 1,1 0-1,0 0 1,0-1-1,1-1 40,0 0 0,-1 0 0,1-1 0,-1 1 1,1 0-1,-1-1 0,0 1 0,0-1 0,0 0 0,0 1 0,0-1 0,0 0 0,-1 1 0,0-1 0,1-4 0,-1 5-50,0 0 0,0 0 0,0 0 0,0 0 0,0 0 0,0 0 0,-1 0 0,1 0-1,-1 0 1,0 0 0,1 0 0,-1 0 0,0 1 0,0-1 0,0 0 0,0 1 0,0-1 0,-1 0 0,1 1 0,0-1 0,-1 1 0,1 0 0,-1 0 0,1-1 0,-1 1 0,0 0 0,1 0 0,-1 0 0,0 1 0,0-1 0,0 0 0,0 1 0,0-1 0,0 1 0,0 0 0,0-1 0,0 1 0,0 0 0,0 0 0,0 0 0,0 1 0,0-1-1,1 0 1,-1 1 0,0-1 0,0 1 0,0 0 0,0 0 0,0-1 0,1 1 0,-1 0 0,-2 2 0,3-2-168,-1 1 0,1-1 1,-1 1-1,1-1 0,0 1 0,0-1 0,0 1 0,0 0 0,0-1 0,0 1 0,0 0 1,1 0-1,-1 0 0,1 0 0,-1-1 0,0 5 0,0 19-6874,1-23 5954,0 7-7200</inkml:trace>
  <inkml:trace contextRef="#ctx0" brushRef="#br0" timeOffset="4213.83">3663 191 9188,'42'-56'4480,"-42"56"-4391,0-1 1,1 1 0,-1 0-1,0 0 1,0-1 0,1 1 0,-1 0-1,0 0 1,1 0 0,-1-1-1,0 1 1,1 0 0,-1 0-1,0 0 1,1 0 0,-1-1 0,0 1-1,1 0 1,-1 0 0,1 0-1,-1 0 1,0 0 0,1 0-1,-1 0 1,0 0 0,1 0 0,-1 0-1,0 1 1,1-1 0,-1 0-1,1 0 1,-1 0 0,0 0 0,1 0-1,-1 1 1,0-1 0,0 0-1,1 0 1,-1 1 0,0-1-1,1 0 1,-1 0 0,0 1 0,0-1-1,0 0 1,1 1 0,-1-1-1,0 0 1,0 1 0,0-1 0,0 0-1,0 1 1,1-1 0,-1 0-1,0 1 1,0-1 0,0 1-1,0-1 1,0 0 0,0 1 0,0-1-1,-1 1 1,8 31 1425,-7-28-1003,3 14 1,1-1 0,1 0-1,7 19 1,-11-36-502,-1 0 0,1 0-1,-1 0 1,0 1 0,1-1 0,-1 0-1,1 0 1,-1 0 0,0 0-1,1 0 1,-1 0 0,1 0-1,-1 0 1,1 0 0,-1-1-1,0 1 1,1 0 0,-1 0 0,1 0-1,-1 0 1,0 0 0,1-1-1,-1 1 1,0 0 0,1 0-1,-1-1 1,0 1 0,1 0-1,-1-1 1,0 1 0,0 0 0,1-1-1,-1 1 1,0 0 0,0-1-1,0 1 1,0-1 0,1 1-1,-1-1 1,14-18 20,-13 18-23,0-1-6,4-4-74,0-1-1,0 1 1,-1-1-1,0 0 1,-1-1-1,1 1 0,-1-1 1,2-9-1,8 40-223,-12-18 339,1 1 0,-1-1 0,1 0-1,0 0 1,0 0 0,0 0 0,1 0 0,3 5 0,-4-8-6,0-1 0,0 1 0,0 0 1,1-1-1,-1 0 0,0 0 1,1 1-1,-1-1 0,1-1 0,-1 1 1,1 0-1,0-1 0,-1 1 1,1-1-1,0 0 0,0 0 0,-1 0 1,4 0-1,34 3-3182,-28-3-1506</inkml:trace>
  <inkml:trace contextRef="#ctx0" brushRef="#br0" timeOffset="5171.51">4305 276 11253,'0'0'7657,"7"-10"-6929,-5 10-668,1 0 0,-1 0 0,0 0 0,1 0 0,-1 0 0,0 1-1,1-1 1,-1 1 0,0-1 0,0 1 0,1 0 0,-1 0 0,0 0 0,0 0 0,3 3-1,39 26 746,-34-23-636,21 18 192,-2 0 1,-1 2-1,42 52 1,40 37 235,-8-37-462,-78-64-141,-1 2 0,-1 1-1,0 0 1,-2 2-1,37 43 1,-48-52 6,-7-9 9,1 1 0,-1-1-1,0 1 1,0-1 0,0 1-1,-1 0 1,1 0 0,0-1-1,-1 1 1,2 5 472,-3-53 247,-3 25-982,-9 23-4495,1 2 481,-2-1-4328</inkml:trace>
  <inkml:trace contextRef="#ctx0" brushRef="#br0" timeOffset="5993.84">4338 327 10117,'0'0'6461,"2"30"-5575,29 195 3223,-19-161-3758,-3 0-1,-3 0 1,-3 115 0,-5-165-124,-1-1 0,0 1 0,-1-1 0,-1 0 0,0 0 0,0-1 1,-9 14-1,-2-48-9330,7 8-280</inkml:trace>
  <inkml:trace contextRef="#ctx0" brushRef="#br0" timeOffset="6670.12">4333 326 9524,'0'0'7305,"-10"4"-7134,-8 6 39,2 0 1,-1 1-1,1 1 0,1 1 1,0 0-1,-24 29 0,-50 51 658,-4-5 0,-184 136 0,-43 41 186,316-261-999,3-3-29,1 0 0,-1 0 0,0 0-1,0 0 1,0 0 0,0 0 0,0 0 0,0-1-1,0 1 1,-1 0 0,1-1 0,0 1 0,0-1-1,-1 1 1,1-1 0,0 1 0,0-1-1,-1 0 1,-1 0 0,2-24-9918,1 11 573</inkml:trace>
  <inkml:trace contextRef="#ctx0" brushRef="#br0" timeOffset="8762.09">4959 1006 10901,'0'0'9183,"0"-8"-8276,0-26-205,0 39-614,5 191 1797,-1-152-2779,11 51-1,-15-134-15585,-5 16 11627</inkml:trace>
  <inkml:trace contextRef="#ctx0" brushRef="#br0" timeOffset="9129.59">4942 1117 4770,'-1'-10'2543,"-2"-3"-2023,1 1 756,1 1 0,0-1 1,0 1-1,2-22 0,-1 30-1102,0 0 0,1 1 0,-1-1-1,1 1 1,0-1 0,-1 1-1,1-1 1,1 1 0,-1-1-1,0 1 1,0 0 0,1 0-1,-1-1 1,1 1 0,0 0-1,0 0 1,-1 1 0,1-1-1,1 0 1,-1 1 0,0-1-1,0 1 1,0 0 0,1-1-1,-1 1 1,1 0 0,-1 1 0,1-1-1,3 0 1,-1-1-69,0 2 1,0-1-1,0 0 0,0 1 1,0 0-1,0 0 1,0 1-1,0-1 0,0 1 1,0 0-1,0 0 0,0 1 1,0 0-1,0-1 1,-1 2-1,1-1 0,-1 0 1,1 1-1,-1 0 0,7 6 1,-6-3-81,-1-1 0,0 1 0,0 0 0,-1 0 0,1 0 0,-1 0 0,-1 1 0,1 0 0,-1-1 0,0 1 0,-1 0 0,1 0 0,-1 0 0,0 13 0,-1-13-11,0-1 0,-1 0 1,0 0-1,0 0 0,0 1 1,-1-1-1,0 0 0,0-1 1,0 1-1,-1 0 0,0-1 1,-5 9-1,5-10-18,1-1 0,-1 0 0,1 1 0,-1-1 0,0-1 0,0 1 0,-1 0 0,1-1 0,0 0 0,-1 1 0,1-1 0,-1-1-1,0 1 1,0 0 0,1-1 0,-1 0 0,0 0 0,0 0 0,0 0 0,-5-1 0,8 0 3,0 0 0,0 0 0,1-1 1,-1 1-1,0 0 0,1-1 0,-1 1 0,0-1 0,1 1 0,-1-1 0,0 1 0,1-1 0,-1 1 0,1-1 1,-1 1-1,1-1 0,-1 0 0,1 1 0,0-1 0,-1 0 0,1 1 0,0-1 0,0 0 0,-1 0 0,1 1 1,0-1-1,0 0 0,0 0 0,0 1 0,0-1 0,0 0 0,0 0 0,0 0 0,0 1 0,0-1 0,1-1 1,-1 1-3,0 0 1,0-1-1,0 1 1,0 0-1,1 0 1,-1 0 0,0 0-1,1 0 1,-1 0-1,1-1 1,-1 1 0,1 0-1,-1 0 1,1 0-1,0 1 1,-1-1 0,1 0-1,0 0 1,0 0-1,0 0 1,0 1-1,0-1 1,0 0 0,0 1-1,0-1 1,2 0-1,2 1 38,1 0-1,-1 1 1,0-1-1,1 1 1,-1 1-1,0-1 1,0 1-1,0-1 1,0 1-1,0 1 1,0-1-1,0 1 1,-1 0-1,9 7 1,-6-6-181,0 1 0,0-1 0,0 0 0,0 0 0,1-1 0,10 3 0,-2-4-1643,-1 0 0,1-1 0,0-1 0,15-1 0,-3-2-3414</inkml:trace>
  <inkml:trace contextRef="#ctx0" brushRef="#br0" timeOffset="10268.56">5339 1184 6771,'0'0'6822,"-1"-12"-4901,-2-40-438,3 49-1346,-1 0 1,1 0-1,-1 0 1,1 0-1,-1 0 0,0 1 1,0-1-1,-1 0 0,1 0 1,0 1-1,-1-1 0,0 1 1,-1-3-1,2 4-60,0 0-1,-1 0 0,1 0 1,0 0-1,0 1 1,-1-1-1,1 0 1,0 1-1,-1-1 1,1 1-1,-1-1 0,1 1 1,0 0-1,-1-1 1,1 1-1,-1 0 1,1 0-1,-3 0 0,0 1-12,1 0-1,-1 0 1,0 0-1,1 0 1,0 1-1,-1-1 1,1 1-1,0 0 1,0 0-1,0 0 1,0 0-1,0 1 1,0-1-1,0 1 1,-4 5-1,2-1 69,0 1 0,1-1-1,-1 1 1,1 0-1,1 0 1,0 1-1,-4 13 1,7-21-123,-1 1 0,1 0 1,-1-1-1,1 1 0,0-1 1,0 1-1,0 0 0,0-1 1,0 1-1,1 0 0,-1-1 1,0 1-1,1 0 1,-1-1-1,1 1 0,-1-1 1,1 1-1,0-1 0,0 1 1,0-1-1,0 1 0,0-1 1,0 0-1,0 0 0,0 1 1,0-1-1,0 0 0,1 0 1,-1 0-1,0 0 0,1-1 1,-1 1-1,1 0 0,-1 0 1,1-1-1,0 1 0,-1-1 1,1 0-1,-1 1 0,1-1 1,0 0-1,-1 0 0,1 0 1,0 0-1,-1 0 1,4-1-1,-1 1-54,-1 0 1,1 0 0,0-1-1,0 1 1,-1-1-1,1 0 1,-1 0 0,1-1-1,-1 1 1,1-1-1,-1 1 1,0-1 0,1 0-1,-1 0 1,0-1 0,0 1-1,-1-1 1,1 1-1,0-1 1,-1 0 0,0 0-1,1 0 1,1-4-1,-1 1 84,0-1-1,0 1 0,-1 0 0,0-1 1,0 1-1,-1-1 0,0 1 0,0-1 1,0-9-1,-1 18-35,0 1 1,0-1 0,-1 1-1,2 0 1,-1-1 0,0 1-1,0-1 1,1 1 0,-1-1-1,1 1 1,0-1-1,0 1 1,0-1 0,0 0-1,0 1 1,1-1 0,-1 0-1,1 0 1,-1 0 0,1 0-1,0 0 1,-1 0 0,1 0-1,0-1 1,0 1-1,1-1 1,-1 0 0,0 1-1,0-1 1,1 0 0,-1 0-1,1 0 1,-1-1 0,1 1-1,-1 0 1,1-1-1,-1 0 1,1 0 0,-1 0-1,1 0 1,-1 0 0,1 0-1,4-1 1,-5 1-22,1-1 1,-1 1-1,0 0 1,0 0-1,0-1 1,0 0-1,0 1 1,1-1-1,-1 0 1,0 0-1,-1 0 0,1 0 1,0 0-1,0 0 1,0-1-1,-1 1 1,1-1-1,-1 1 1,3-3-1,14-36-225,-10 17 255,-4 37 131,0 1 1,13 24-1,-17-38-150,0 0-1,1 1 1,-1-1 0,0 0 0,1 0 0,-1 0-1,1 0 1,-1 0 0,1 0 0,0 0-1,-1 0 1,1 0 0,0-1 0,0 1 0,0 0-1,0 0 1,0-1 0,-1 1 0,1 0-1,0-1 1,1 1 0,-1-1 0,0 1 0,0-1-1,0 0 1,0 1 0,0-1 0,0 0-1,0 0 1,0 0 0,1 0 0,-1 0 0,0 0-1,0 0 1,0 0 0,0 0 0,0-1-1,1 1 1,-1 0 0,0-1 0,0 1 0,0-1-1,0 1 1,0-1 0,0 1 0,0-1-1,0 0 1,0 0 0,-1 1 0,1-1 0,1-1-1,2-3-36,0 1 0,0-1 0,0 0 1,0-1-1,-1 1 0,0-1 0,0 1 0,2-7 0,-3 12 49,0 1 0,0-1 1,1 0-1,-1 1 0,0 0 1,0-1-1,0 1 0,0 0 1,0 0-1,-1 0 0,1 0 1,0 1-1,0-1 0,-1 0 1,3 3-1,10 5 30,-13-8-33,1 0 1,0 0-1,0-1 0,0 1 1,-1 0-1,1-1 1,0 0-1,0 1 0,0-1 1,0 0-1,0 0 0,0 0 1,0 0-1,0 0 1,0 0-1,0-1 0,0 1 1,0-1-1,0 1 0,-1-1 1,1 0-1,0 0 1,0 0-1,-1 0 0,1 0 1,0 0-1,-1 0 0,1 0 1,1-3-1,-1 1 99,0 0 0,-1 0 0,1 0 0,-1 0 0,0 0 0,0 0 0,0 0 0,0-1 0,0 1 0,-1 0 0,0-1 0,1-4 0,0 25-136,1-1-1,1 1 0,1-1 0,0 0 0,2 0 0,10 25 0,-8-24 36,-1 0-1,-1 1 1,-1-1 0,-1 1-1,4 34 1,-7-42-7,-1 0 0,0 0 0,-1 1 1,0-1-1,-1 0 0,-5 16 0,7-24 7,-1 1 1,0 0-1,-1-1 1,1 1-1,0-1 1,-1 1-1,0-1 1,1 1-1,-1-1 1,0 0-1,0 0 0,0 0 1,0 0-1,0 0 1,-1-1-1,1 1 1,-1-1-1,1 1 1,-1-1-1,1 0 1,-1 0-1,0 0 1,1 0-1,-1-1 1,0 1-1,0-1 0,0 0 1,-3 1-1,5-1 4,0 0-1,0 0 1,0-1-1,0 1 1,0 0-1,0 0 1,0 0-1,0-1 1,0 1-1,0 0 1,0-1-1,0 1 1,0-1-1,0 1 1,0-1-1,1 1 1,-1-1-1,0 0 1,0 1-1,1-1 1,-1 0-1,0 0 1,1 1 0,-1-1-1,1 0 1,-1 0-1,1 0 1,-1 0-1,1-1 1,-1-1-1,0 0 1,1-1 0,-1 1-1,1-1 1,0 1 0,0 0-1,0-1 1,1 1 0,0-4-1,1-3-2,0 1-1,1-1 0,0 1 1,1 0-1,9-16 0,44-49-372,-33 45 1,-1 0 0,23-41-1,-41 62 364,0-1 1,-1 1-1,-1-1 0,1 0 0,-2 0 0,1 0 1,-1 0-1,0-1 0,-1 1 0,0-1 0,0 1 1,-1 0-1,-2-18 0,2 26 15,-1 0 1,1 0-1,0 0 0,0 1 0,0-1 0,-1 0 1,1 0-1,-1 0 0,1 0 0,0 0 1,-1 1-1,1-1 0,-1 0 0,0 1 0,1-1 1,-1 0-1,0 1 0,1-1 0,-1 0 1,0 1-1,0-1 0,1 1 0,-1-1 1,0 1-1,0 0 0,0-1 0,0 1 0,0 0 1,0 0-1,1 0 0,-1-1 0,0 1 1,0 0-1,0 0 0,0 0 0,0 0 1,0 1-1,0-1 0,0 0 0,0 0 0,-1 1 1,0 0-14,-1 0 0,1-1 1,-1 2-1,1-1 0,0 0 1,0 0-1,-1 1 0,1-1 1,0 1-1,0 0 0,0-1 1,1 1-1,-4 4 0,2-1 29,0 0-1,0 0 0,1 0 1,-1 1-1,1-1 1,1 1-1,-1-1 1,1 1-1,0 0 1,0-1-1,0 1 0,1 0 1,0 0-1,0-1 1,1 1-1,-1 0 1,1 0-1,0-1 1,1 1-1,-1 0 0,1-1 1,1 1-1,-1-1 1,1 0-1,-1 0 1,1 0-1,1 0 1,-1-1-1,1 1 0,0-1 1,0 0-1,0 0 1,0 0-1,1 0 1,0-1-1,-1 0 1,1 0-1,0 0 0,1 0 1,-1-1-1,0 0 1,1 0-1,-1-1 1,1 1-1,10 0 1,4 1-33,-1-1 1,1-1-1,0-1 1,28-3-1,-37 2-1187,-1-1 0,0 0 0,0-1 0,0 0 0,18-9 0,-15 4-8522</inkml:trace>
  <inkml:trace contextRef="#ctx0" brushRef="#br0" timeOffset="11139.65">4087 1324 1585,'0'0'13782,"3"-10"-12445,1 0-807,-2 7-284,-1-1-1,1 0 1,-1 0 0,0 1 0,0-1 0,0 0-1,-1 0 1,1 0 0,-1-4 0,-3 6-96,0 1 0,0 0 0,0 0 1,-1 0-1,1 1 0,0-1 0,0 1 0,-1 0 1,1 0-1,0 0 0,-1 0 0,-4 1 1,5 0-42,0-1-103,0 0 0,0 1 0,0-1 0,0 1 0,1 0 0,-1 0 0,0 0 0,0 0 0,1 0 0,-1 1 0,1-1-1,-1 1 1,1 0 0,0 0 0,0 0 0,0 0 0,0 0 0,0 0 0,0 0 0,0 1 0,1-1 0,-1 1 0,1-1 0,-1 1 0,1 0 0,0-1 0,-1 6 0,1-4-9,0-1 0,1 1 1,-1-1-1,1 1 0,0-1 0,0 1 1,0-1-1,0 1 0,1 0 1,-1-1-1,1 1 0,0-1 0,0 0 1,0 1-1,1-1 0,-1 0 0,1 0 1,0 0-1,-1 1 0,1-2 0,1 1 1,3 5-1,10 4-88,0 0 0,1-1 0,-1-1 0,2 0 0,20 7 0,29 16-796,-66-32 864,0-1-1,0 1 1,1-1-1,-1 1 1,0-1-1,0 1 1,0 0-1,0-1 1,0 1-1,0 0 1,0 0-1,0 0 1,0 0-1,0 0 1,0 0-1,-1 0 1,1 0-1,0 0 1,-1 0-1,1 0 1,-1 1-1,1-1 1,-1 0-1,0 0 1,1 1-1,-1-1 1,0 0-1,0 3 1,-1-3 52,0 1 1,0 0-1,0-1 1,0 1-1,-1-1 1,1 0-1,0 1 1,-1-1-1,0 0 1,1 0-1,-1 0 1,1 0-1,-1 0 1,0 0-1,0-1 1,-2 2-1,-9 2 226,1-1-1,-1 1 0,0-2 0,-21 2 1,29-4-449,-12 0 541,13-7-3545,9-5-1236</inkml:trace>
  <inkml:trace contextRef="#ctx0" brushRef="#br0" timeOffset="11327.28">4307 1381 13894,'0'0'8756,"0"14"-8756,0-2-304,0-1-1713,0-6-2833</inkml:trace>
  <inkml:trace contextRef="#ctx0" brushRef="#br0" timeOffset="11558.71">4412 1324 10661,'0'0'11877,"0"14"-11589,6 12 209,0 2-145,-1 0-256,1-1 32,2-5-128,-2-1-128,-1-5-416,1-3-1873,-1-5-1841,1-8-1425</inkml:trace>
  <inkml:trace contextRef="#ctx0" brushRef="#br0" timeOffset="11868.91">4418 1333 4434,'0'0'16215,"1"-6"-15950,0 5-262,-1 0 1,0 0-1,1-1 1,-1 1 0,0 0-1,1 0 1,-1 0 0,1-1-1,0 1 1,-1 0 0,1 0-1,0 0 1,0 0-1,0 0 1,0 0 0,0 1-1,0-1 1,0 0 0,0 0-1,0 1 1,0-1 0,0 1-1,0-1 1,0 1-1,1-1 1,-1 1 0,0 0-1,0-1 1,1 1 0,-1 0-1,0 0 1,0 0 0,1 0-1,-1 0 1,2 0-1,5 2 7,1 0-1,-1 0 0,0 1 1,0 0-1,9 5 0,-10-5 32,0 1 1,0 0-1,-1 0 0,0 0 0,1 1 0,-2 0 0,1 0 1,0 0-1,-1 1 0,7 10 0,-10-13 26,0-1-1,-1 1 1,0 0 0,1 0-1,-1 0 1,0 0 0,-1 0-1,1 0 1,0 0-1,-1 0 1,0 0 0,0 0-1,0 0 1,0 0 0,0 0-1,0 0 1,-1 0 0,1 0-1,-1 0 1,0 0-1,0 0 1,0 0 0,-1 0-1,1-1 1,-1 1 0,1 0-1,-1-1 1,0 1-1,-3 2 1,-10 12 44,-1-1 0,0 0-1,-33 24 1,1-12-6130,26-18 1057</inkml:trace>
  <inkml:trace contextRef="#ctx0" brushRef="#br0" timeOffset="12654.61">2588 1312 11381,'0'0'8044,"2"4"-7767,25 48 283,12 22 352,-36-69-862,1 1-1,-1-2 0,1 1 1,0 0-1,1-1 0,-1 0 0,1 0 1,0 0-1,0-1 0,10 6 1,-14-8-30,0-1 0,0 1 1,0-1-1,0 1 0,1-1 1,-1 0-1,0 0 1,0 1-1,0-1 0,1 0 1,-1 0-1,0 0 0,0-1 1,0 1-1,1 0 1,-1 0-1,0-1 0,0 1 1,0 0-1,0-1 0,0 1 1,0-1-1,1 0 0,0 0 1,0-1 9,0-1-1,0 1 1,0 0 0,0-1-1,0 1 1,0-1 0,-1 0-1,1 0 1,1-5-1,3-9 69,-2-1-1,6-32 0,-7 32-10,10-40 47,-6 30-114,-2-1 1,0 1 0,1-45-1,-4 86-1330,1 1 1,0-1-1,1 0 0,1 0 0,0 0 0,1 0 0,9 15 1,-13-24 769,17 30-4484</inkml:trace>
  <inkml:trace contextRef="#ctx0" brushRef="#br0" timeOffset="13458.98">3020 1396 9732,'0'0'4491,"-1"-11"-2483,0 11-2018,0-8 458,0 1 0,-1-1 0,0 1 0,-6-14 0,8 19-387,-1 1 0,1-1 0,-1 1 1,1 0-1,-1-1 0,0 1 0,0 0 0,0 0 1,0-1-1,0 1 0,0 0 0,0 0 0,0 0 1,0 0-1,0 0 0,0 1 0,-1-1 0,1 0 1,0 0-1,-1 1 0,1-1 0,-1 1 0,1-1 1,0 1-1,-1 0 0,1 0 0,-1-1 0,1 1 1,-1 0-1,1 0 0,-1 1 0,1-1 1,-1 0-1,1 0 0,-1 1 0,1-1 0,-1 0 1,1 1-1,0 0 0,-1-1 0,1 1 0,0 0 1,-2 1-1,-2 3-54,1 0 0,-1 1 0,1-1 0,0 1 0,1 0 0,0 0 0,0 1 1,0-1-1,0 0 0,1 1 0,0 0 0,1-1 0,-1 1 0,1 0 0,1 0 1,-1 0-1,1 0 0,1 0 0,-1 0 0,2 7 0,-2-13-8,0 1 0,1-1 0,-1 0-1,0 0 1,1 0 0,-1 0 0,1 0 0,-1 0 0,1 0-1,0 0 1,-1 0 0,1 0 0,0-1 0,0 1 0,-1 0-1,1 0 1,0 0 0,0-1 0,0 1 0,0-1-1,0 1 1,0-1 0,0 1 0,0-1 0,0 1 0,0-1-1,0 0 1,0 0 0,1 1 0,-1-1 0,0 0 0,0 0-1,0 0 1,0 0 0,0 0 0,0-1 0,1 1 0,-1 0-1,0 0 1,0-1 0,0 1 0,0-1 0,0 1 0,2-2-1,1 0-67,0 0 0,-1-1 0,1 0 0,0 0 0,-1 0-1,1 0 1,-1 0 0,0-1 0,4-5 0,-1-3-116,-1-1 0,0 0 1,-1 0-1,4-18 0,-6 25 591,-1 15-361,1 0 0,-1-1 0,2 1 0,-1 0 1,1-1-1,0 1 0,1-1 0,0 0 0,0 0 0,1-1 0,0 1 0,1-1 0,-1 0 0,1 0 0,0-1 0,1 0 0,0 0 0,10 7 1,-16-12-35,0-1 0,0 1 0,0-1 0,0 1 0,0-1 0,0 1 0,0-1 0,0 1 0,0-1 0,0 0 0,1 0 0,-1 0 0,0 1 0,0-1 0,0 0 0,0-1 0,0 1 1,0 0-1,1 0 0,-1 0 0,0-1 0,0 1 0,0 0 0,0-1 0,0 1 0,0-1 0,0 1 0,0-1 0,0 0 0,0 1 0,0-1 0,-1 0 0,1 0 0,0 0 0,0 1 1,-1-1-1,1 0 0,0 0 0,-1 0 0,1 0 0,-1 0 0,1 0 0,-1-1 0,0 1 0,1 0 0,-1 0 0,0 0 0,0 0 0,0 0 0,0 0 0,0-2 0,2-10-17,0 0 0,-2 0 1,0-20-1,0 21 20,0 11-38,0-1-1,0 0 0,1 1 1,-1-1-1,1 0 0,-1 1 1,1-1-1,0 0 0,-1 1 1,1-1-1,0 1 0,0-1 1,0 1-1,0 0 0,0-1 1,1 1-1,-1 0 0,0 0 1,1 0-1,-1 0 0,0 0 1,1 0-1,-1 0 0,1 0 1,3-1-1,-4 2 13,0 0 0,0-1 0,0 1 0,0 0 0,0 0 0,0 0 0,0 0 0,0 0 0,0 0 0,0 0 0,0 0 0,0 0 0,0 0 0,0 1 0,0-1 0,0 0 0,0 1 0,0-1 0,0 1 0,0-1 0,0 1 0,0-1 0,0 1 0,0 0 0,-1-1 0,1 1 0,0 0 0,0 0 0,-1-1 0,1 1 0,-1 0 0,1 0-1,-1 0 1,1 0 0,-1 0 0,1 0 0,-1 0 0,0 0 0,0 0 0,1 0 0,-1 0 0,0 2 0,3 25 262,-4-23-189,1 0 0,0 1-1,1-1 1,-1 0 0,1 1 0,0-1 0,0 0-1,1 0 1,0 0 0,0 0 0,0 0 0,0 0-1,1-1 1,-1 1 0,1-1 0,6 8 0,-8-12-56,0 1 1,-1-1-1,1 1 1,0 0 0,-1-1-1,1 0 1,0 1-1,0-1 1,-1 1 0,1-1-1,0 0 1,0 0-1,0 1 1,0-1 0,-1 0-1,1 0 1,0 0-1,0 0 1,0 0 0,0 0-1,0 0 1,0 0-1,-1 0 1,1-1 0,0 1-1,0 0 1,0-1-1,1 0 1,-1 0-1,0 0 0,0 0-1,0-1 1,0 1 0,0-1 0,0 1 0,0-1-1,-1 1 1,1-1 0,0 0 0,-1 1 0,1-1-1,-1-2 1,4-62-296,-5 59 134,4 21-287,-1 0 0,2 0 1,0-1-1,0 1 0,8 15 0,-8-26-1814,0-2-2076</inkml:trace>
  <inkml:trace contextRef="#ctx0" brushRef="#br0" timeOffset="13611.39">3337 1309 6163,'0'0'11109,"-17"-1"-13014,25 18-496,3-1-3298</inkml:trace>
  <inkml:trace contextRef="#ctx0" brushRef="#br0" timeOffset="14165.26">3448 1363 7251,'0'0'11408,"-7"1"-10786,5-1-581,0 0 1,0 0-1,0 1 0,1-1 1,-1 0-1,0 1 0,0 0 1,0-1-1,1 1 1,-1 0-1,0 0 0,1 0 1,-1 0-1,1 0 0,-1 0 1,1 0-1,0 0 1,-2 2-1,2 0 32,0 0-1,0-1 1,0 1-1,0 0 1,0-1 0,1 1-1,0 0 1,-1-1-1,1 1 1,0 0-1,0 0 1,1 0 0,-1-1-1,0 1 1,3 5-1,-4-7-62,2 0-1,-1 1 1,0-1-1,0 0 0,0 0 1,0 0-1,1 0 1,-1 0-1,0 0 0,1 0 1,-1 0-1,1 0 0,-1 0 1,1 0-1,0 0 1,-1 0-1,1 0 0,0 0 1,0-1-1,0 1 1,0 0-1,-1 0 0,1-1 1,0 1-1,0-1 1,0 1-1,0-1 0,0 1 1,0-1-1,1 0 0,-1 1 1,0-1-1,0 0 1,0 0-1,0 0 0,0 0 1,0 0-1,0 0 1,1 0-1,-1 0 0,1-1 1,0 0-11,1 1 0,-1-2-1,0 1 1,0 0 0,0 0 0,0-1 0,0 1 0,0-1 0,-1 1 0,1-1 0,0 0 0,-1 0-1,1 0 1,-1 0 0,0 0 0,0 0 0,0 0 0,1-3 0,5-20-116,-2 10-421,5 37 326,-10-20 218,1-1 1,-1 1 0,0-1-1,1 0 1,-1 1-1,1-1 1,-1 0-1,1 1 1,-1-1-1,1 0 1,0 0 0,0 0-1,0 1 1,0-1-1,0 0 1,0 0-1,0 0 1,0 0 0,0-1-1,0 1 1,0 0-1,3 1 1,-3-3-2,0 1 0,0-1 0,1 1 0,-1-1-1,0 0 1,0 0 0,0 1 0,0-1 0,0 0 0,0 0 0,0 0 0,0 0 0,-1 0 0,1 0 0,0 0 0,-1-1-1,1 1 1,0 0 0,-1 0 0,1 0 0,-1-1 0,1-1 0,23-41-1584,-23 44 1571,-1-1-1,1 0 1,-1 0-1,1 1 1,0-1-1,-1 0 1,1 1-1,0-1 1,-1 1-1,1-1 1,0 1-1,-1-1 1,1 1-1,0-1 1,0 1-1,0 0 1,0-1-1,-1 1 1,1 0-1,0 0 1,0 0-1,0 0 1,0 0-1,0-1 1,0 2-1,0-1 1,-1 0-1,1 0 1,0 0-1,0 0 1,0 1-1,0-1 1,0 0-1,-1 1 1,1-1-1,0 0 1,0 1-1,0-1 1,-1 1-1,1-1 1,0 1-1,-1 0 1,1-1-1,-1 1 1,1 0-1,0-1 1,-1 1-1,0 0 1,2 1-1,1 3 104,0 0 0,1-1 0,-1 0 0,1 0 0,0 0 0,1 0 0,6 5-1,-11-9-127,1 0 0,-1 1-1,1-1 1,0 0 0,-1 1-1,1-1 1,0 0-1,-1 0 1,1 0 0,0 1-1,0-1 1,-1 0 0,1 0-1,0 0 1,-1 0-1,1 0 1,0 0 0,0-1-1,-1 1 1,1 0 0,0 0-1,-1 0 1,1-1 0,0 1-1,0-1 1,0 0-285,0 0 0,0-1 0,0 1 0,0-1 1,0 1-1,0-1 0,0 1 0,-1-1 0,1 0 0,-1 1 1,1-1-1,-1 0 0,0 1 0,0-1 0,1 0 0,-1-1 1,0-14-7564</inkml:trace>
  <inkml:trace contextRef="#ctx0" brushRef="#br0" timeOffset="15455.96">4383 247 5314,'0'0'9866,"-2"-5"-8673,2 3-1169,-1 1 0,1 0 0,-1-1 0,1 1 0,-1 0 0,0-1 0,1 1 0,-1 0 0,0 0 1,0 0-1,0 0 0,0 0 0,0 0 0,0 0 0,0 0 0,0 0 0,0 1 0,-1-1 0,1 0 0,0 1 0,0-1 0,-1 0 0,1 1 0,0 0 1,-1-1-1,1 1 0,0 0 0,-3 0 0,-1 0 9,0 0 0,-1 1 0,1 0 0,0 1 0,-1-1 1,1 1-1,-9 4 0,-617 291 2775,341-156-2815,-22-8 65,-28 14 60,289-118-50,1 2 0,-47 38 0,-61 38 67,114-78-145,29-19 34,0 0 0,0-1 0,-20 8 0,27-14 1,1-1 1,0 1 0,-1-2 0,1 1-1,-12 0 1,18-2 76,2-22 220,0 17-316,0 0 0,1 0 0,0 0-1,0 0 1,0 1 0,0-1 0,1 0-1,0 1 1,5-7 0,-5 7-3,0 0 0,0 1 0,-1-1 0,1 0 0,-1 0 0,0-1 0,0 1 0,-1 0 0,1-1 0,-1 1 0,1-9 0,-2 13 53,-9 30-214,-1-15 193,-19 37 13,27-49-69,1 1 0,0-1 0,-1 0 0,2 1-1,-1-1 1,0 1 0,1-1 0,-1 1 0,1-1 0,0 1-1,0-1 1,1 1 0,-1-1 0,2 5 0,-2-7 13,1 0 0,0 1 0,0-1 0,0 0 0,0 0 0,0 0 0,0 0 0,0 0 0,0 0 0,1-1 0,-1 1 0,0 0 0,1-1 0,-1 1 0,0-1 0,1 1 0,-1-1 0,0 1 0,1-1 0,-1 0 0,1 0 0,-1 0 0,2 0 0,42 1-130,-32-2 123,-1 1-469,13 2-3368,-24-2 3667,-1 0 1,1 1-1,0 0 0,0-1 1,-1 1-1,1-1 1,-1 1-1,1 0 0,0-1 1,-1 1-1,1 0 0,-1 0 1,0-1-1,1 1 1,-1 0-1,0 0 0,1 0 1,-1 0-1,0 0 0,0-1 1,0 1-1,0 0 0,1 0 1,-1 0-1,-1 0 1,1 1-1,0 15-6213</inkml:trace>
  <inkml:trace contextRef="#ctx0" brushRef="#br0" timeOffset="16309.48">1214 1304 4706,'0'0'13756,"0"10"-13127,4 60 1438,25 128-1,-24-169-1749,-1 1 1,-1 42-1,-3-72-541,0 1-1,1-1 1,-1 0-1,0 0 0,1 0 1,-1 1-1,1-1 1,-1 0-1,1 0 0,-1 0 1,0 0-1,1 0 1,-1 0-1,1 0 0,-1 0 1,0 0-1,1 0 1,-1 0-1,1 0 1,-1-1-1,1 1 0,-1 0 1,0 0-1,1 0 1,-1 0-1,0-1 0,1 1 1,-1 0-1,0 0 1,1-1-1,-1 1 0,0 0 1,1-1-1,-1 1 1,0 0-1,0-1 0,1 0 1,10-13-4965</inkml:trace>
  <inkml:trace contextRef="#ctx0" brushRef="#br0" timeOffset="16883.89">1428 1423 10741,'0'0'7795,"-4"10"-6794,-22 91 1911,24-91-2731,0 0 0,0 1 1,1-1-1,1 1 0,0-1 1,0 1-1,1-1 0,1 0 0,2 14 1,-3-21-170,0-1 1,-1 1-1,1-1 1,0 1 0,0-1-1,1 0 1,-1 1-1,0-1 1,1 0-1,-1 0 1,1 0 0,0 0-1,0 0 1,0-1-1,-1 1 1,2 0-1,-1-1 1,0 1 0,0-1-1,0 0 1,1 0-1,-1 0 1,1 0-1,-1 0 1,0-1 0,1 1-1,0-1 1,-1 1-1,1-1 1,-1 0-1,1 0 1,-1 0 0,1 0-1,0-1 1,2 0-1,1-1 5,0 0 0,-1 0 0,1-1-1,-1 0 1,0 0 0,0 0 0,0 0 0,0-1-1,-1 0 1,1 0 0,-1 0 0,0-1 0,0 1-1,3-7 1,-2 4-6,0-1-1,-1 0 1,0 0-1,0 0 1,-1-1 0,0 0-1,-1 1 1,0-1-1,0 0 1,-1 0 0,0 0-1,0 0 1,-1 0-1,0 0 1,-1 0 0,-3-17-1,3 20-13,-1 0 0,-1-1 0,1 1 0,-1 0-1,0 0 1,0 0 0,-1 1 0,0-1 0,0 1 0,0 0-1,-1 0 1,1 0 0,-1 1 0,0-1 0,-1 1 0,1 1-1,-1-1 1,0 1 0,1 0 0,-1 0 0,-1 0-1,1 1 1,-8-2 0,4 2-11,1 0 0,-1 0 0,0 1 1,0 0-1,0 1 0,0 0 0,-15 3 0,23-3 3,0 0 0,0 0 0,-1 0 0,1 1 0,0 0 0,0-1 0,0 1 0,0 0 0,0 0 0,0 0 0,0 0 0,0 0 0,0 0 0,0 1 0,0-1 0,1 1 1,-1-1-1,1 1 0,-1 0 0,1-1 0,-1 1 0,1 0 0,0 0 0,0 0 0,0 0 0,0 0 0,0 0 0,1 0 0,-1 1 0,1-1 0,-1 0 0,1 0 0,0 0 0,-1 1 0,1-1 0,1 0 0,-1 1 0,1 3 0,0-4-24,-1 1-1,2-1 1,-1 0-1,0 1 1,0-1-1,1 0 1,-1 0-1,1 0 0,-1 0 1,1 0-1,0 0 1,0-1-1,0 1 1,0-1-1,0 1 1,0-1-1,1 0 1,3 2-1,51 19-192,-36-15 152,-6-1 165,0 0 1,0 1-1,0 1 0,-1 0 0,0 1 1,-1 1-1,1 0 0,-2 1 0,13 13 1,-18-16-258,-1 1 0,1-1 1,-2 1-1,1 1 0,-1-1 0,0 1 1,6 18-1,-8-17-1000,-1-1-1,0 1 1,0 0 0,0 21-1</inkml:trace>
  <inkml:trace contextRef="#ctx0" brushRef="#br0" timeOffset="17467.76">1707 1487 10533,'0'0'12960,"2"4"-12573,5 16-231,-2 0-1,0 0 1,-2 1-1,0-1 1,-1 1-1,-1 34 1,-1-54-150,0-1 0,0 0 1,-1 0-1,1 0 0,0 0 1,0 0-1,0 0 0,-1 1 1,1-1-1,0 0 0,0 0 0,0 0 1,-1 0-1,1 0 0,0 0 1,0 0-1,-1 0 0,1 0 1,0 0-1,0 0 0,-1 0 1,1 0-1,0 0 0,0 0 1,0 0-1,-1 0 0,1 0 0,0 0 1,0-1-1,0 1 0,-1 0 1,1 0-1,0 0 0,0 0 1,0 0-1,-1-1 0,1 1 1,0 0-1,0 0 0,0 0 0,0 0 1,0-1-1,-1 1 0,1 0 1,0 0-1,0-1 0,0 1 1,0 0-1,0 0 0,0 0 1,0-1-1,0 1 0,-10-13 129,4-6-118,1 0-1,1-1 0,0 0 0,2 1 1,0-1-1,2 0 0,3-39 0,-2 33-60,-1 14-18,2 0 0,0 1 1,0-1-1,1 1 0,6-16 0,-8 24 46,0 0-1,1-1 0,0 1 0,0 0 0,0 0 0,0 0 0,0 0 0,0 0 1,6-4-1,-7 6 13,1 0 1,-1 1-1,0-1 0,1 0 1,-1 0-1,1 1 1,-1-1-1,1 1 1,-1 0-1,1-1 1,-1 1-1,1 0 0,-1 0 1,1 0-1,0 0 1,-1 0-1,1 0 1,-1 0-1,1 1 1,-1-1-1,1 1 1,-1-1-1,3 1 0,-2 1-8,1 0 0,0 0-1,-1 0 1,1 0-1,-1 0 1,0 1 0,0-1-1,0 1 1,0 0-1,0-1 1,0 1 0,-1 0-1,1 0 1,-1 0-1,0 0 1,0 0 0,0 0-1,0 0 1,0 1-1,0 3 1,4 67-101,-5-71 108,0 5-19,0 0 1,0 0 0,-1 0-1,0 0 1,-1 0 0,0 0-1,0-1 1,0 1 0,-1 0 0,0-1-1,-1 0 1,1 0 0,-1 0-1,-10 13 1,47-17 338,4 5-138,-1 1-1,0 2 1,50 23 0,49 15-22,-121-45-171,3 2-477,-7-5-6439,-22-1-2987</inkml:trace>
  <inkml:trace contextRef="#ctx0" brushRef="#br0" timeOffset="22698.59">93 2024 7972,'0'0'7806,"-6"76"-3900,1 124-1763,5-188-1616,-2-74-47,1 34-460,0 0-1,2 0 0,0 0 0,2-1 0,12-46 0,-15 74-20,0 1-1,0-1 1,0 1-1,0-1 1,0 1-1,0 0 1,0-1 0,1 1-1,-1-1 1,0 1-1,0-1 1,0 1-1,1 0 1,-1-1-1,0 1 1,1 0 0,-1-1-1,0 1 1,0 0-1,1-1 1,-1 1-1,1 0 1,-1-1-1,0 1 1,1 0-1,-1 0 1,1 0 0,-1-1-1,1 1 1,-1 0-1,0 0 1,1 0-1,0 0 1,11 13-68,11 40-12,-17-38 115,8 18-27,-10-21 9,0 0-1,1-1 1,0 0 0,1 0 0,0 0 0,1-1 0,0 0-1,10 10 1,-17-19-14,1-1 0,-1 0 0,1 0-1,-1 0 1,1 0 0,-1-1 0,1 1 0,-1 0 0,1 0-1,-1 0 1,1 0 0,-1 0 0,1-1 0,-1 1 0,1 0-1,-1 0 1,1-1 0,-1 1 0,1 0 0,-1-1 0,0 1-1,1-1 1,-1 1 0,0 0 0,1-1 0,-1 1-1,0-1 1,0 1 0,1-1 0,-1 1 0,0-1 0,0 1-1,0-1 1,0 1 0,1-1 0,-1 1 0,0-1 0,0 0-1,8-24 51,-7 23-49,31-173 74,-6 254 267,-8 7-1,-13-57-885,1-1 0,1 1 0,2-1 1,12 29-1,-9-38-4386,2-8-3430</inkml:trace>
  <inkml:trace contextRef="#ctx0" brushRef="#br0" timeOffset="23497">409 2269 13542,'0'0'7985,"1"-4"-7755,24-27-120,-22 28-97,0 1 0,-1-1-1,1 0 1,-1 0 0,1 0 0,-1 0 0,0 0 0,0-1-1,-1 1 1,1 0 0,-1-1 0,1 0 0,-1 1 0,0-1 0,0 0-1,-1 1 1,1-7 0,-1 9-5,0 0-1,0 1 0,0-1 1,-1 0-1,1 1 0,0-1 1,0 1-1,-1-1 1,1 0-1,-1 1 0,1-1 1,0 1-1,-1-1 0,1 1 1,-1-1-1,1 1 1,-1 0-1,1-1 0,-1 1 1,1-1-1,-1 1 0,0 0 1,1 0-1,-1-1 1,1 1-1,-1 0 0,0 0 1,1 0-1,-1 0 0,0-1 1,1 1-1,-1 0 1,0 0-1,1 1 0,-1-1 1,0 0-1,1 0 1,-1 0-1,0 0 0,1 0 1,-1 1-1,1-1 0,-1 0 1,0 1-1,1-1 1,-1 0-1,0 1 0,-2 0 23,0 0-1,0 1 1,0-1-1,1 0 0,-1 1 1,0 0-1,1 0 1,-1 0-1,-2 2 0,2 1-124,1-1 0,-1 1 0,1 0 0,0 0 0,0 1 0,1-1 0,-1 0-1,1 1 1,0-1 0,1 0 0,-1 1 0,1-1 0,0 1 0,1-1 0,-1 1 0,1-1-1,3 11 1,-3-12-13,0-1-1,0 1 0,1-1 1,0 0-1,-1 1 1,1-1-1,0 0 0,1 0 1,-1 0-1,0 0 1,1-1-1,0 1 0,0-1 1,-1 1-1,1-1 0,1 0 1,-1 0-1,0 0 1,0-1-1,1 1 0,-1-1 1,1 1-1,-1-1 0,1-1 1,0 1-1,6 0 1,-7 0-262,1-1 1,0 0-1,-1 0 1,1 0-1,-1 0 1,1 0-1,-1-1 0,1 0 1,-1 0-1,1 0 1,-1 0-1,0 0 1,1-1-1,-1 1 1,0-1-1,0 0 1,0 0-1,0 0 1,0 0-1,3-4 1,-4 3 286,0 0 0,0 0 1,0 0-1,-1 0 0,1 0 1,-1 0-1,0 0 0,1-7 0,1-35 3081,-11 16-695,8 28-2115,0 0 1,-1-1-1,1 1 1,0 0-1,-1 0 0,0 0 1,1 0-1,-1 1 1,0-1-1,1 0 0,-1 0 1,0 0-1,0 0 1,0 1-1,1-1 0,-1 0 1,0 1-1,0-1 1,0 1-1,0-1 0,0 1 1,0-1-1,-2 1 1,2 0-127,0 0 0,1 1 1,-1-1-1,0 1 1,0 0-1,1-1 0,-1 1 1,0-1-1,1 1 1,-1 0-1,0 0 1,1-1-1,-1 1 0,1 0 1,-1 0-1,1 0 1,0-1-1,-1 1 1,1 0-1,0 0 0,-1 0 1,1 2-1,-6 24-171,6-24 223,-6 56 125,6-58-264,0 0 0,0 1 0,-1-1 0,1 0 0,1 1 0,-1-1 0,0 0 1,0 0-1,0 1 0,1-1 0,-1 0 0,1 0 0,-1 1 0,1-1 0,-1 0 0,1 0 0,0 0 0,-1 0 1,1 0-1,0 0 0,0 0 0,0 0 0,0 0 0,0 0 0,0-1 0,0 1 0,0 0 0,0-1 1,0 1-1,0 0 0,0-1 0,1 0 0,-1 1 0,0-1 0,0 0 0,1 1 0,-1-1 0,0 0 0,2 0 1,-1 0-51,-1-1 1,1 1 0,0-1-1,-1 1 1,1-1 0,-1 1-1,1-1 1,-1 0 0,1 0-1,-1 0 1,1 0 0,-1 0-1,0 0 1,0 0 0,1 0-1,-1-1 1,0 1 0,0 0-1,0-1 1,-1 1 0,1-1-1,0 1 1,0-1 0,-1 1-1,1-1 1,-1 0 0,1 1-1,-1-4 1,3-42 738,-3 40-99,8 31-530,-4-14-147,-4-7 113,1 0 0,0-1 0,1 1 0,-1-1-1,0 1 1,1-1 0,-1 0 0,1 1-1,0-1 1,0 0 0,0 0 0,0 0-1,0 0 1,0-1 0,0 1 0,4 1 0,-5-3 3,0 1 0,0-1 0,0 0 0,0 1 0,0-1 1,0 0-1,1 0 0,-1 0 0,0 0 0,0 0 0,0 0 1,0-1-1,0 1 0,1 0 0,-1-1 0,0 1 0,0 0 1,0-1-1,0 1 0,0-1 0,0 0 0,0 1 0,0-1 1,0 0-1,-1 0 0,1 1 0,0-1 0,0 0 0,-1 0 1,1 0-1,0 0 0,-1 0 0,1 0 0,-1 0 1,1 0-1,-1 0 0,1 0 0,-1-1 0,0 1 0,0-2 0,3-2 16,-1-1-1,1 0 1,1 0-1,-1 1 1,1 0-1,6-9 1,-9 14-24,0-1 0,-1 0 1,1 1-1,0-1 0,0 0 1,-1 1-1,1-1 0,0 1 1,0-1-1,0 1 0,0-1 1,0 1-1,0 0 0,0-1 1,0 1-1,0 0 0,0 0 1,0 0-1,1 0 0,-1 0-7,1 1 0,-1-1 0,0 1-1,-1 0 1,1-1 0,0 1 0,0 0 0,0 0-1,0-1 1,0 1 0,-1 0 0,1 0-1,0 0 1,-1 0 0,1 0 0,-1 0 0,1 0-1,-1 0 1,1 1 0,-1-1 0,1 2-1,0 3 33,1-1 0,-1 1-1,0-1 1,0 1-1,0 0 1,-1 0-1,0-1 1,0 1 0,0 0-1,-1 0 1,0-1-1,0 1 1,-1-1 0,1 1-1,-1-1 1,0 1-1,-1-1 1,1 0-1,-1 0 1,0 0 0,0 0-1,-1 0 1,1-1-1,-1 0 1,0 0 0,0 0-1,-7 5 1</inkml:trace>
  <inkml:trace contextRef="#ctx0" brushRef="#br0" timeOffset="24213.66">765 2219 11109,'0'0'3866,"0"9"-1700,-1 8-1294,0 55 1050,1-69-1888,0 1 0,0-1 0,0 0 0,1 0-1,-1 0 1,1 0 0,0 0 0,0 0-1,0 0 1,0 0 0,0 0 0,1-1 0,-1 1-1,1 0 1,0-1 0,0 1 0,0-1 0,4 4-1,-5-6-20,-1 1-1,1-1 1,0 0-1,-1 1 0,1-1 1,-1 0-1,1 0 0,0 0 1,-1 0-1,1 0 0,0 0 1,-1 0-1,1 0 0,0 0 1,-1 0-1,1 0 1,0 0-1,-1 0 0,1-1 1,0 1-1,-1 0 0,1 0 1,-1-1-1,1 1 0,0-1 1,-1 1-1,1 0 0,-1-1 1,1 1-1,0-1 1,14-24 151,0-30-50,-15 54-113,2-14 11,-1 0 0,-1 1 0,0-1 1,-2-15-1,2 28-37,-1 0 0,1-1 0,0 1 0,-1 0 0,1-1 0,-1 1 1,0 0-1,0 0 0,1 0 0,-2-1 0,1 1 0,0 0 0,0 0 0,-1 1 0,1-1 1,-1 0-1,1 0 0,-1 1 0,0-1 0,0 1 0,0-1 0,0 1 0,0 0 1,0 0-1,0-1 0,0 2 0,0-1 0,0 0 0,-1 0 0,1 1 0,0-1 0,-1 1 1,-2 0-1,4 0 14,-1 0 0,1 0 0,0 1 0,0-1 0,0 1 0,0-1 1,0 1-1,-1 0 0,1-1 0,0 1 0,0 0 0,0 0 0,1-1 0,-1 1 1,0 0-1,0 0 0,0 0 0,1 0 0,-1 0 0,0 0 0,1 0 0,-1 1 1,1-1-1,-1 0 0,1 0 0,0 0 0,-1 1 0,1-1 0,0 0 0,0 0 1,0 1-1,0 1 0,0-2-10,0 1 1,0-1-1,0 1 0,0-1 1,0 1-1,0-1 1,0 1-1,1-1 1,-1 1-1,0-1 0,1 0 1,0 1-1,-1-1 1,1 0-1,0 1 0,-1-1 1,1 0-1,0 0 1,0 0-1,0 0 0,0 0 1,0 0-1,0 0 1,0 0-1,0 0 1,1 0-1,-1 0 0,0-1 1,3 2-1,42 0-1462,-40-3 1404,1 1 1,-1 0-1,0 0 1,1 1-1,-1 0 1,7 1-1,-11-1 98,0 0 0,0 0-1,0 0 1,0 0 0,0 0-1,-1 1 1,1-1 0,0 0-1,-1 1 1,1-1 0,-1 1-1,1 0 1,-1-1 0,0 1-1,0 0 1,0 0 0,0 0-1,0 0 1,0 0 0,0 0 0,-1 0-1,2 3 1,2 36 880,-5-35-775,1-1 0,0 1 1,0-1-1,1 1 0,0-1 1,0 1-1,0-1 0,0 1 1,1-1-1,0 0 0,0 0 1,0 0-1,1 0 0,4 6 1,-5-10-113,0 0 1,0 0-1,0 0 1,0 0-1,0 0 0,1-1 1,-1 1-1,0-1 1,1 1-1,-1-1 1,0 0-1,1 0 0,-1 0 1,0 0-1,1 0 1,-1-1-1,0 1 1,1-1-1,-1 0 0,0 1 1,0-1-1,3-1 1,43-27 0,-42 25-90,-1 0 0,1-1 0,-1 0 0,0 0 0,0-1 0,0 1 0,-1-1 1,0 0-1,0 0 0,0 0 0,-1-1 0,0 1 0,0-1 0,-1 0 0,0 0 0,0 0 1,0 0-1,-1 0 0,0 0 0,-1-1 0,0-12 0,0 20 97,0-1-1,-1 0 1,1 0 0,0 0-1,-1 1 1,1-1-1,0 0 1,-1 1-1,1-1 1,-1 0 0,1 1-1,-1-1 1,0 0-1,1 1 1,-1-1 0,0 1-1,1-1 1,-1 1-1,0-1 1,0 1 0,1 0-1,-1-1 1,0 1-1,0 0 1,0 0 0,1 0-1,-1 0 1,0-1-1,0 1 1,0 0 0,0 0-1,1 0 1,-1 1-1,0-1 1,0 0-1,0 0 1,0 0 0,1 1-1,-1-1 1,0 0-1,0 1 1,1-1 0,-1 1-1,0-1 1,1 1-1,-1-1 1,0 1 0,1-1-1,-1 1 1,1-1-1,-1 1 1,0 0 0,1 0-1,0-1 1,-1 1-1,1 0 1,0 0 0,-1-1-1,1 1 1,0 0-1,0 0 1,-1 0 0,1 1-1,-1 3 17,0 0 1,0 0-1,0 0 0,0 0 0,1 0 0,0 0 1,0 0-1,1 0 0,-1 0 0,1 0 1,0 0-1,3 9 0,-3-11-129,1-1 0,-1 1 0,1-1 0,0 0 1,-1 1-1,1-1 0,0 0 0,0 0 0,0 0 0,1-1 0,-1 1 0,0 0 0,1-1 0,-1 0 1,1 1-1,-1-1 0,1 0 0,0 0 0,0 0 0,-1-1 0,1 1 0,0-1 0,0 1 0,2-1 1,26 1-3070,2-1-2160</inkml:trace>
  <inkml:trace contextRef="#ctx0" brushRef="#br0" timeOffset="25064.26">1514 2184 13510,'0'0'8127,"-5"6"-7898,1 1-160,0 1 0,0 0 0,1 0 0,0 0 1,0 1-1,-3 15 0,5-21-46,1 1 1,0-1-1,-1 0 1,1 0-1,0 0 1,1 1-1,-1-1 1,1 0-1,-1 0 1,1 0-1,1 5 1,-1-7-20,0 0-1,0 1 1,0-1 0,0 0 0,0 0-1,0 1 1,0-1 0,0 0-1,0 0 1,0 0 0,1 0 0,-1 0-1,0-1 1,1 1 0,-1 0 0,1-1-1,-1 1 1,1-1 0,-1 1-1,1-1 1,-1 0 0,1 1 0,0-1-1,2 0 1,-2 0-45,0 0 1,0 0-1,0 0 1,0 0-1,0 0 1,0 0-1,0 0 0,0-1 1,0 1-1,0-1 1,0 1-1,0-1 0,0 0 1,0 0-1,0 0 1,-1 0-1,1 0 1,0 0-1,-1-1 0,1 1 1,0 0-1,-1-1 1,0 0-1,1 1 0,-1-1 1,0 0-1,0 1 1,0-1-1,0 0 1,0 0-1,0 0 0,-1 0 1,1 0-1,-1 0 1,1 0-1,-1 0 0,0 0 1,0 0-1,0 0 1,0 0-1,0 0 1,0 0-1,0-1 0,-1 1 1,1 0-1,-1 0 1,1 0-1,-1 0 1,0 1-1,0-1 0,-1-2 1,1 2 34,0 0 0,0 1-1,0-1 1,-1 1 0,1-1 0,-1 1 0,1 0 0,-1-1 0,1 1 0,-1 0 0,1 0 0,-1 0-1,0 0 1,0 0 0,1 0 0,-1 1 0,0-1 0,0 1 0,0-1 0,0 1 0,0 0-1,0 0 1,0-1 0,0 1 0,0 1 0,0-1 0,0 0 0,0 0 0,-2 1 0,3 0 15,0-1 0,0 1 1,0-1-1,-1 1 1,1 0-1,0-1 0,0 1 1,0 0-1,0 0 0,0 0 1,1 0-1,-1-1 1,0 1-1,0 0 0,1 1 1,-1-1-1,0 0 0,1 0 1,-1 0-1,1 0 1,-1 0-1,1 1 0,0-1 1,-1 0-1,1 0 0,0 1 1,0-1-1,0 0 1,0 0-1,0 1 0,0-1 1,0 0-1,1 1 0,-1-1 1,0 0-1,1 0 1,-1 0-1,1 1 0,-1-1 1,1 0-1,0 0 0,-1 0 1,2 2-1,0-1-23,0 0 1,-1-1-1,1 1 0,0 0 0,0-1 1,0 1-1,0-1 0,0 1 1,0-1-1,0 0 0,0 0 0,1 0 1,-1 0-1,0-1 0,1 1 0,-1-1 1,0 1-1,1-1 0,-1 0 0,1 0 1,-1 0-1,1 0 0,-1 0 0,0 0 1,1-1-1,-1 1 0,1-1 0,2-1 1,2 0-218,0 0 0,0-1 0,0 1 0,-1-1 1,1-1-1,-1 0 0,0 0 0,8-6 0,-9 5 12,0 0-1,0-1 0,-1 1 0,0-1 1,0 0-1,0 0 0,-1 0 0,0-1 1,0 1-1,2-9 0,-2 7 895,-1 0-1,-1-1 1,0 1-1,1-17 796,-2 67-731,0-21-550,-1 39 898,14 105 1,-10-146-992,1 0 0,0-1 0,2 1 0,0-1 0,1 0 0,1-1 0,1 1 0,0-1 0,20 25 0,-26-38-130,0 0 1,0 0-1,1-1 1,0 0 0,-1 0-1,1 0 1,0 0-1,1 0 1,-1-1 0,0 0-1,1 0 1,-1 0-1,1-1 1,0 1-1,-1-1 1,1 0 0,9 1-1,-11-2-43,0-1 0,-1 1-1,1 0 1,-1-1 0,1 1 0,-1-1-1,1 0 1,-1 0 0,1 0 0,-1 0-1,0 0 1,0 0 0,1-1 0,-1 1-1,0-1 1,0 0 0,0 1 0,-1-1-1,1 0 1,0 0 0,-1 0 0,1 0-1,-1-1 1,1 1 0,-1 0 0,0-1-1,0 1 1,0 0 0,-1-1-1,1 1 1,0-1 0,-1 0 0,0 1-1,1-4 1,-1-2-152,0 0 0,0 0 0,0-1 0,-1 1 0,0 0 0,-1 0 0,0 0 0,0 1 0,-1-1 0,0 0 0,0 1 0,0-1 0,-1 1 0,0 0 0,-1 1 0,-8-11 0,4 6 512,-1 0 1,-1 1-1,0 0 1,0 0-1,-1 2 1,0-1-1,0 1 1,-20-8-1,13 11 1266,7 2-11,23-2-820,328-83-4048,-320 81 366,-9 0-1355</inkml:trace>
  <inkml:trace contextRef="#ctx0" brushRef="#br0" timeOffset="25797.79">2593 2203 11589,'0'0'9770,"-7"14"-9183,-5 16-384,1 1 0,2 1 0,1-1 0,2 2 1,1-1-1,1 1 0,2 42 0,3-85-214,0-1 1,2 1-1,-1 1 0,1-1 1,6-12-1,4-20-27,10-78-87,-20 89 87,2 0 0,2 0 0,1 1 0,16-42 1,-24 71 39,0 1 1,0 0 0,0-1-1,0 1 1,1-1 0,-1 1-1,0-1 1,0 1 0,0 0-1,0-1 1,1 1 0,-1 0-1,0-1 1,0 1 0,0 0-1,1-1 1,-1 1 0,0 0-1,1-1 1,-1 1 0,0 0-1,1 0 1,-1 0 0,0-1-1,1 1 1,-1 0 0,1 0-1,-1 0 1,0 0 0,1-1-1,-1 1 1,1 0 0,-1 0 0,0 0-1,1 0 1,-1 0 0,1 0-1,-1 0 1,1 0 0,-1 1-1,0-1 1,1 0 0,-1 0-1,1 0 1,-1 0 0,0 0-1,1 1 1,-1-1 0,0 0-1,1 0 1,-1 1 0,0-1-1,1 0 1,-1 1 0,0-1-1,0 0 1,1 1 0,-1-1-1,0 0 1,0 1 0,1-1-1,-1 0 1,0 1 0,0-1-1,0 1 1,0-1 0,0 0-1,0 1 1,0 0 0,14 37 49,-12-30-1,9 26-217,40 137 907,-45-142-3447,5 57 1,-10-65-2266</inkml:trace>
  <inkml:trace contextRef="#ctx0" brushRef="#br0" timeOffset="25953.81">2581 2358 13094,'0'0'9620,"0"-56"-9652,31 50 16,3 3-1088,5-1-1329,5 1-2001,1-3-3938</inkml:trace>
  <inkml:trace contextRef="#ctx0" brushRef="#br0" timeOffset="26246.06">2933 2206 4786,'0'0'8746,"-12"0"-5430,7 0-3188,-2 0 266,0-1 0,0 2 1,0-1-1,0 1 0,0 0 0,-12 4 1,17-5-335,0 1 1,0 0 0,1 0 0,-1 0-1,0 0 1,0 1 0,1-1 0,-1 0-1,1 1 1,-1-1 0,1 1 0,-1-1-1,1 1 1,0 0 0,0 0 0,0-1-1,0 1 1,0 0 0,0 0 0,1 0-1,-1 0 1,0 0 0,1 0 0,0 0 0,-1 1-1,1-1 1,0 0 0,0 0 0,0 0-1,1 0 1,-1 0 0,1 3 0,0-1-52,0-1 0,1 1 0,0 0 1,0-1-1,0 1 0,0-1 0,0 1 1,0-1-1,1 0 0,0 0 0,0 0 1,0 0-1,0-1 0,0 1 0,0-1 1,0 0-1,1 0 0,0 0 0,-1 0 1,1-1-1,5 2 0,13 6-247,1-2 0,29 6 0,-43-11 47,0-1 7,-6-1 141,1 1-1,-1-1 0,1 1 0,-1-1 1,1 1-1,-1 0 0,0 0 0,1 1 1,-1-1-1,0 1 0,0-1 0,5 5 1,-9-5 55,0 0 1,0 1 0,0-1 0,0 0-1,-1 0 1,1 0 0,0 0-1,-1 0 1,1-1 0,-1 1 0,1 0-1,-1-1 1,1 1 0,-1-1 0,0 1-1,1-1 1,-1 0 0,-2 1-1,-1 0 40,-12 3-47,4 0-115,-2 0 0,1-2 0,-25 3 0,40-12-6909</inkml:trace>
  <inkml:trace contextRef="#ctx0" brushRef="#br0" timeOffset="26861.75">3108 2182 10565,'0'0'11146,"-5"3"-10727,3-3-408,1 1 0,0-1 0,-1 1-1,1 0 1,0-1 0,0 1 0,-1 0-1,1 0 1,0 0 0,0 0 0,0 0 0,0 0-1,0 0 1,1 0 0,-1 1 0,0-1 0,0 0-1,1 0 1,-1 1 0,1-1 0,-1 0 0,1 1-1,-1-1 1,1 1 0,0-1 0,0 0-1,0 1 1,0 1 0,0 0 0,1 0 0,0 0-1,1 1 1,-1-1 0,0-1 0,1 1 0,0 0-1,0 0 1,-1 0 0,2-1 0,-1 1 0,0-1-1,0 0 1,5 3 0,40 29 1,-36-27-45,-1 0 0,1 1-1,-1 0 1,10 11-1,-19-18 28,0 0 1,0 0-1,-1 0 0,1-1 0,0 1 0,-1 0 1,1 0-1,-1 1 0,1-1 0,-1 0 0,0 0 1,1 0-1,-1 0 0,0 0 0,0 0 0,0 1 1,0-1-1,0 0 0,0 0 0,0 0 0,0 0 0,0 1 1,0-1-1,-1 0 0,1 0 0,0 0 0,-1 0 1,1 0-1,-1 0 0,0 0 0,1 0 0,-1 0 1,0 0-1,1 0 0,-1 0 0,0 0 0,0-1 0,0 1 1,0 0-1,0-1 0,1 1 0,-1 0 0,-1-1 1,1 1-1,0-1 0,0 1 0,0-1 0,0 0 1,-2 1-1,-4 2-20,0-1 1,0 0-1,-1 0 0,1 0 1,0-1-1,-10 1 1,16-2-21,1-1 1,-1 1 0,1 0-1,-1-1 1,1 1 0,-1 0-1,1-1 1,-1 1 0,1-1-1,0 1 1,-1-1 0,1 1-1,-1-1 1,1 1 0,0-1-1,0 1 1,-1-1 0,1 0 0,0 1-1,0-1 1,0 1 0,0-1-1,-1 0 1,1 1 0,0-1-1,0 1 1,0-1 0,0 0-1,0 1 1,1-1 0,-1 0-1,0 1 1,0-1 0,0 1-1,0-1 1,1 0 0,6-26-2352,3 11 1554,-1 1 1,2 0-1,0 0 1,0 1 0,2 1-1,16-15 1,9-10 541,-36 36 455,6-6 2819,-7 12 1084,0 7-1937,4 4-3319,8 13 1503,-2-1-1,8 31 1,13 34 600,-22-71-857,-3-8-32,0 0-1,-1 0 1,-1 1-1,-1-1 1,1 1-1,-2 0 1,0 0-1,-1 0 1,0 1-1,-1-1 1,-1 23-1,-1-33-12,-1 0 0,1 0 1,-1 0-1,0 0 0,0-1 0,0 1 0,0 0 1,-1-1-1,1 0 0,-1 1 0,0-1 0,0 0 1,0 0-1,-1-1 0,1 1 0,0-1 0,-1 0 1,0 1-1,0-2 0,1 1 0,-1 0 0,0-1 1,0 0-1,-8 2 0,-1 0 54,0-1 1,0 0-1,0 0 1,0-1-1,0-1 1,0-1-1,-13-1 1,23 2-61,0-1 0,0 0 0,0 1 0,1-1 0,-1 0 0,0-1 0,0 1 1,1 0-1,-1-1 0,1 0 0,-1 1 0,1-1 0,0 0 0,-1 0 0,1 0 0,0-1 0,0 1 0,1 0 0,-1-1 0,0 1 1,1-1-1,0 0 0,-1 1 0,1-1 0,-1-3 0,-5-35-2381,5-1-3575,2-3-5997</inkml:trace>
  <inkml:trace contextRef="#ctx0" brushRef="#br0" timeOffset="27358.88">4441 2272 15831,'0'0'4928,"17"-6"-4773,440-130 1041,-258 80-1189,-290 80-11575,47-10 3228</inkml:trace>
  <inkml:trace contextRef="#ctx0" brushRef="#br0" timeOffset="27673.46">4513 2287 7988,'0'0'5741,"-4"0"-4559,3 0-1125,0 0-1,1 0 1,-1 0 0,0 0 0,1 0-1,-1 0 1,1 0 0,-1 0 0,0 1 0,1-1-1,-1 0 1,1 0 0,-1 1 0,1-1-1,-1 0 1,1 1 0,-1-1 0,1 1 0,-1-1-1,1 0 1,0 1 0,-1-1 0,1 1-1,-1-1 1,1 1 0,0 0 0,0-1 0,-1 1-1,1-1 1,0 1 0,0-1 0,0 1-1,-1 0 1,1 0 0,7 28 1642,32 42 753,-28-54-1939,13 20-69,2-1-1,1-1 1,2-1-1,2-2 1,0-1 0,55 42-1,-66-62-3980,-11-11-1954</inkml:trace>
  <inkml:trace contextRef="#ctx0" brushRef="#br0" timeOffset="28344.65">5609 2025 9124,'0'0'3036,"1"-10"-1032,-1 5-1961,2-7 870,-2 1 0,1-1 1,-1 0-1,-1 1 0,-3-18 0,3 26-797,1 0-1,-1 0 0,0 1 0,0-1 0,0 0 0,0 1 0,-1-1 0,1 0 0,-1 1 0,1 0 0,-1-1 0,0 1 0,0 0 0,0 0 0,0 0 0,0 0 0,0 0 0,-1 1 0,1-1 0,-1 1 1,1-1-1,-1 1 0,0 0 0,1 0 0,-1 0 0,0 0 0,0 1 0,0-1 0,1 1 0,-1 0 0,-5 0 0,5 0-116,0 1 1,0-1-1,0 1 1,0 0-1,0 0 0,0 0 1,0 0-1,0 1 0,1-1 1,-1 1-1,0-1 1,1 1-1,-1 0 0,1 0 1,0 0-1,0 1 1,0-1-1,0 0 0,0 1 1,0 0-1,1-1 0,-1 1 1,1 0-1,0 0 1,-1-1-1,1 1 0,1 0 1,-2 6-1,0-3-13,1 0-1,0 0 1,0 0-1,1 0 1,-1 0-1,1 0 1,1 0-1,-1 0 1,1 0 0,0 0-1,0 0 1,1 0-1,0-1 1,4 10-1,1-5-74,0 0-1,1-1 1,0 0-1,1 0 1,0-1-1,0 0 1,1-1-1,18 11 0,-15-10 29,0 1-1,-1 0 0,0 1 0,12 13 0,-24-23 63,1 1 0,0-1 0,-1 1 1,1 0-1,0-1 0,-1 1 0,1 0 0,-1 0 0,1 0 0,-1-1 0,1 1 1,-1 0-1,0 0 0,1 0 0,-1 0 0,0 0 0,0 0 0,0 0 0,1 0 1,-1 0-1,0-1 0,0 1 0,-1 0 0,1 0 0,0 0 0,0 0 0,0 0 0,-1 0 1,1 0-1,0 0 0,-1 1 0,-1 0 37,0 0-1,0-1 1,0 1 0,0-1 0,0 0 0,0 0-1,0 0 1,0 0 0,-1 0 0,1 0-1,0 0 1,-3 0 0,-9 2 118,-1-1-1,1 0 1,-17-1 0,30 0-249,0-1-1,-1 0 1,1 0-1,0 0 1,0 0 0,0 0-1,0 0 1,0 0 0,0-1-1,0 1 1,0 0-1,0-1 1,0 1 0,0 0-1,0-1 1,0 1 0,0-1-1,-1 0 1,2 0-283,0-1-1,0 1 1,0 0 0,0 0 0,0 0 0,0 0 0,1-1-1,-1 1 1,0 0 0,1 0 0,-1 0 0,0 0 0,1 0-1,0 0 1,-1 0 0,1 0 0,0 0 0,1-2 0,13-19-7196</inkml:trace>
  <inkml:trace contextRef="#ctx0" brushRef="#br0" timeOffset="28529.26">5726 1934 4434,'0'0'15431,"0"53"-14759,0-16-63,0 1-353,6-1-112,2-3-144,0-4 0,1-4-256,-1-2-913,-2-8-1296,2-6-1585</inkml:trace>
  <inkml:trace contextRef="#ctx0" brushRef="#br0" timeOffset="28854.71">5865 1998 9524,'0'0'10130,"-8"11"-9788,-5 6-279,-54 80 95,67-98-532,19-27-199,-19 27 614,1 0 1,0 0-1,0 0 1,0 0-1,0 0 1,1 1-1,-1-1 1,0 0-1,0 1 1,0-1-1,1 1 1,-1-1-1,0 1 1,1-1-1,-1 1 1,0 0-1,1 0 1,-1 0 0,0-1-1,1 2 1,-1-1-1,0 0 1,1 0-1,-1 0 1,0 0-1,1 1 1,-1-1-1,0 1 1,0-1-1,1 1 1,-1-1-1,0 1 1,2 1-1,32 27 110,-26-21-514,1 0-1,-1-1 0,19 10 1,-23-14-555,0-1 0,1 0 0,-1 0 0,1-1 0,-1 1 1,10 0-1,13-1-7409</inkml:trace>
  <inkml:trace contextRef="#ctx0" brushRef="#br0" timeOffset="29116.15">6076 2086 11253,'0'0'3901,"0"-9"-2696,1-9-810,1 1 0,0 0 0,6-21 0,-7 38-372,-1-1 0,0 0 1,1 1-1,-1-1 0,0 0 0,0 1 0,0-1 1,1 0-1,-1 1 0,0-1 0,0 0 0,0 0 1,0 1-1,0-1 0,0 0 0,0 1 1,-1-1-1,1 0 0,0 0 0,0 1 0,0-1 1,-1 0-1,1 1 0,0-1 0,-1 1 1,1-1-1,-1 0 0,1 1 0,-1-1 0,1 1 1,-1-1-1,1 1 0,-1-1 0,1 1 1,-1-1-1,1 1 0,-1 0 0,0-1 0,1 1 1,-1 0-1,0 0 0,1-1 0,-1 1 0,0 0 1,-1 0-1,1 0 5,-1 0 1,0 1-1,0-1 1,0 0-1,1 1 0,-1 0 1,0-1-1,1 1 1,-1 0-1,0 0 0,1 0 1,-1 0-1,1 0 1,0 0-1,-1 0 0,1 1 1,-2 2-1,-1 2 52,0 0 0,0 0 0,1 0-1,0 1 1,0-1 0,1 1-1,0 0 1,0-1 0,1 1 0,-1 0-1,2 0 1,-1 0 0,1 0 0,0 1-1,0-1 1,1 0 0,0 0 0,3 12-1,-3-15-166,1 0-1,-1 1 1,1-1-1,0-1 1,0 1-1,1 0 1,-1 0-1,1-1 1,-1 0-1,1 1 1,0-1-1,0 0 1,6 4-1,-5-5-447,-1 0 0,1 0 1,0 0-1,0-1 0,1 1 0,-1-1 0,0 0 0,0 0 0,1 0 1,-1-1-1,0 0 0,1 1 0,-1-2 0,1 1 0,5-1 0,12-5-9514</inkml:trace>
  <inkml:trace contextRef="#ctx0" brushRef="#br0" timeOffset="29592.09">6229 2009 12134,'0'0'6576,"1"7"-6048,1 0-419,-1 0 0,1 0 0,0-1-1,1 1 1,4 10 0,-6-16-110,-1 1 0,1-1 1,0 1-1,0-1 0,0 0 0,0 1 0,0-1 0,0 0 1,0 1-1,0-1 0,0 0 0,1 0 0,-1 0 0,0 0 0,1 0 1,-1-1-1,1 1 0,-1 0 0,1-1 0,-1 1 0,1-1 1,-1 1-1,1-1 0,0 0 0,-1 1 0,1-1 0,-1 0 0,1 0 1,0 0-1,-1 0 0,1-1 0,0 1 0,-1 0 0,1-1 0,-1 1 1,3-2-1,-1-1 34,0 0 1,0 0-1,-1-1 1,1 1-1,-1-1 1,0 0-1,0 1 1,0-1-1,-1 0 1,1 0-1,-1 0 1,0 0-1,0 0 1,-1-1-1,1-4 1,2-2 701,-1 14 299,-2 2-1034,1 1-1,0-1 1,1 0 0,-1 0 0,1 0 0,0 0 0,0 0 0,1 0-1,-1 0 1,1-1 0,5 8 0,-5-10-23,0 0-1,0 0 1,-1 0 0,1-1 0,0 1-1,1-1 1,-1 1 0,0-1 0,0 0-1,0-1 1,1 1 0,-1 0 0,0-1-1,1 0 1,-1 0 0,1 0 0,-1 0-1,0 0 1,7-2 0,-7 1 39,0 0 0,1 0 1,-1-1-1,0 1 0,0-1 0,0 0 0,0 0 1,0 0-1,-1 0 0,1-1 0,-1 1 0,1-1 0,-1 0 1,0 1-1,0-1 0,0 0 0,0 0 0,-1 0 1,1-1-1,-1 1 0,1 0 0,-1 0 0,0-1 1,-1 1-1,1-1 0,-1 1 0,1-1 0,-1 1 1,0-1-1,0 1 0,-1-7 0,0 7 12,1-1 1,0 1-1,-1-1 0,0 1 1,0 0-1,0-1 0,0 1 0,0 0 1,-1 0-1,1 0 0,-1 0 0,0 0 1,0 0-1,-3-3 0,3 4-34,1 1-1,-1-1 1,0 1-1,0 0 1,0 0 0,0 0-1,0 0 1,0 0-1,0 0 1,0 1-1,0-1 1,0 1 0,-1 0-1,1-1 1,0 1-1,0 0 1,0 0 0,-1 0-1,1 0 1,0 1-1,0-1 1,0 1-1,-1-1 1,-1 2 0,3-2-122,0 1 0,0-1 1,1 1-1,-1-1 0,0 1 1,0-1-1,1 1 0,-1 0 1,0-1-1,0 1 1,1 0-1,-1-1 0,1 1 1,-1 0-1,1 0 0,-1 0 1,1 0-1,-1-1 0,1 1 1,0 0-1,0 0 0,-1 1 1,0 12-5704,1-5-2680</inkml:trace>
  <inkml:trace contextRef="#ctx0" brushRef="#br0" timeOffset="30548.1">6544 1960 12005,'0'0'9888,"0"14"-9579,0-4-273,0 0 0,0 0 0,1 0 0,0 0 0,0-1 0,1 1 0,1 0 0,0-1 0,6 16 0,-8-24-52,0 0 0,-1-1 0,1 1 0,-1 0 0,1-1 0,0 1 0,0-1-1,-1 0 1,1 1 0,0-1 0,0 0 0,0 1 0,-1-1 0,1 0 0,0 0 0,0 1-1,0-1 1,0 0 0,0 0 0,-1 0 0,1 0 0,0 0 0,0-1 0,0 1 0,0 0-1,0 0 1,-1 0 0,1-1 0,0 1 0,0 0 0,0-1 0,-1 1 0,1-1-1,0 1 1,-1-1 0,1 1 0,0-1 0,0-1 0,30-27-163,-27 24 151,7-7-36,-8 8 55,0 0 0,0 1 0,0-1-1,0 1 1,1 0 0,0 0 0,-1 0 0,1 0-1,0 1 1,7-3 0,-9 6 29,0 0-1,-1 0 1,1 1-1,0-1 1,-1 1 0,1-1-1,-1 1 1,0 0 0,0-1-1,1 1 1,-1 0-1,0 0 1,0 0 0,-1 0-1,1 0 1,1 3 0,1 3 105,0-6-117,-1 1 1,1 0-1,0-1 1,0 1 0,0-1-1,0 0 1,0 0-1,1 0 1,-1 0-1,1-1 1,-1 1-1,1-1 1,-1 0 0,1 0-1,0 0 1,0-1-1,0 0 1,-1 1-1,1-1 1,0 0-1,0-1 1,0 1 0,-1-1-1,7-1 1,-7 2-43,0-1 1,0 1-1,0-1 1,0 0-1,0 0 1,0 0-1,0 0 1,0 0 0,0-1-1,0 0 1,-1 1-1,1-1 1,-1 0-1,1 0 1,-1 0-1,0-1 1,0 1-1,0-1 1,0 1 0,0-1-1,0 1 1,-1-1-1,1 0 1,-1 0-1,0 0 1,0 0-1,0 0 1,0 0 0,0-5-1,-1 3 13,0 0 0,-1-1 0,1 1-1,-1-1 1,-1 1 0,1 0 0,-4-8 0,5 12 21,-1 0 0,1 0 0,-1-1 1,0 1-1,1 0 0,-1 0 0,0 0 1,0 0-1,1 0 0,-1 0 0,0 1 0,0-1 1,0 0-1,0 0 0,0 1 0,0-1 1,0 0-1,-1 1 0,1-1 0,0 1 1,0-1-1,0 1 0,-1 0 0,1 0 1,0-1-1,0 1 0,-1 0 0,1 0 0,0 0 1,0 0-1,-1 0 0,1 1 0,0-1 1,0 0-1,-1 1 0,1-1 0,0 1 1,0-1-1,-1 1 0,0 1-8,0 0-1,0 0 1,1 0 0,-1 0-1,1 1 1,0-1 0,-1 0-1,1 0 1,0 1 0,0-1-1,1 1 1,-1-1 0,0 1-1,1-1 1,0 1 0,-1 0 0,1-1-1,0 1 1,1-1 0,-1 1-1,1 3 1,-1 0-14,0-5 18,1 0-1,0-1 1,-1 1 0,1 0 0,0 0 0,0-1 0,-1 1 0,1-1 0,0 1 0,0-1 0,0 1 0,0-1 0,0 1 0,0-1 0,0 0 0,0 0 0,0 1 0,0-1 0,0 0 0,0 0 0,0 0 0,0 0 0,0 0 0,0 0 0,0-1 0,0 1 0,0 0 0,2-1 0,31-5-34,-34 6 38,5-2-15,0 0 1,0 0-1,0 1 0,0 0 0,0-1 1,0 2-1,0-1 0,7 1 0,-11 0 14,0 1 0,0-1 0,1 1 0,-1 0 0,0 0 0,0-1 0,0 1 0,0 0 0,0 0-1,0 0 1,0 0 0,0 0 0,0 1 0,0-1 0,0 0 0,-1 0 0,1 1 0,0-1 0,-1 0 0,1 1 0,-1-1 0,0 0-1,1 1 1,-1-1 0,0 1 0,0-1 0,0 0 0,0 1 0,0-1 0,0 1 0,-1-1 0,1 3 0,-1-3 12,1 0 0,0-1-1,0 1 1,-1 0 0,1 0 0,0 0 0,0 0 0,0-1 0,0 1 0,0 0 0,0 0-1,0 0 1,1 0 0,-1 0 0,0-1 0,0 1 0,1 0 0,-1 0 0,0-1 0,1 1-1,-1 0 1,1 0 0,-1-1 0,1 1 0,-1 0 0,1-1 0,-1 1 0,2 0 0,16-16-158,-7 4-118,-5 6 140,-1 0 1,0-1 0,-1 1-1,1-1 1,-1 0 0,-1 0-1,1-1 1,-1 1 0,0-1-1,0 1 1,-1-1 0,1 0-1,-2 0 1,1 0 0,-1 0-1,0-1 1,0 1-1,-1 0 1,0 0 0,-1-1-1,1 1 1,-3-8 0,3 14 168,0 0 0,-1 0 0,1 0 0,-1 0 0,0 1 0,1-1 0,-1 0 1,0 0-1,1 1 0,-1-1 0,0 0 0,0 1 0,0-1 0,1 1 0,-1-1 0,0 1 1,0-1-1,0 1 0,0-1 0,0 1 0,0 0 0,0 0 0,0-1 0,0 1 0,0 0 0,0 0 1,0 0-1,0 0 0,0 0 0,0 1 0,0-1 0,0 0 0,0 0 0,0 1 0,0-1 1,0 0-1,0 1 0,0-1 0,0 1 0,1-1 0,-1 1 0,0 0 0,0-1 0,0 1 0,1 0 1,-1-1-1,0 1 0,1 0 0,-1 0 0,1 0 0,-1 0 0,1 0 0,-1-1 0,1 1 1,-1 0-1,1 0 0,0 0 0,0 0 0,0 0 0,-1 0 0,1 2 0,-1 2-36,1-1 1,-1 1-1,1 0 0,0-1 0,0 1 0,1 0 1,-1-1-1,1 1 0,0-1 0,0 1 0,1-1 0,-1 1 1,3 3-1,1 1 3,1 0 1,0 0-1,1 0 0,8 8 1,-3-4-13,-11-13 13,-1 1 0,1 0 0,0 0 0,0 0-1,-1-1 1,1 1 0,-1 0 0,1 0 0,-1 0 0,1 0 0,-1 0 0,1 0 0,-1 0-1,0 0 1,1 0 0,-1 0 0,0 0 0,0 1 0,0-1 0,0 0 0,0 0 0,0 0-1,0 0 1,0 0 0,-1 0 0,1 0 0,0 0 0,-1 0 0,1 0 0,0 0 0,-1 0-1,0 0 1,1 0 0,-1 0 0,1 0 0,-1 0 0,0-1 0,0 1 0,1 0-1,-1 0 1,0-1 0,0 1 0,0-1 0,0 1 0,-1 0 0,-7 4 76,0-1 0,-1 0 0,1 0 0,-13 2 1,3 0-245,-78 27-3560,45-18-2031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53:44.67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1950 1156 8660,'0'0'5154,"-12"0"-8115,39 0 1920,4 0-1952</inkml:trace>
  <inkml:trace contextRef="#ctx0" brushRef="#br0" timeOffset="2009.07">105 182 5555,'0'0'4092,"-14"-3"-2857,-7 0-766,11 1-37,-1 1 1,1-2-1,0 1 0,-17-8 1,27 10-408,0 0 1,0 0-1,0 0 1,0 0 0,0 0-1,0 0 1,0 0-1,0 0 1,0 0-1,1 0 1,-1 0-1,0 0 1,0 0 0,0-1-1,0 1 1,0 0-1,0 0 1,0 0-1,0 0 1,0 0-1,0 0 1,0 0-1,0 0 1,0 0 0,0 0-1,0-1 1,0 1-1,0 0 1,0 0-1,0 0 1,0 0-1,0 0 1,0 0-1,0 0 1,0 0 0,0 0-1,0-1 1,0 1-1,0 0 1,0 0-1,0 0 1,0 0-1,0 0 1,0 0-1,0 0 1,0 0 0,0 0-1,0 0 1,0 0-1,0-1 1,-1 1-1,1 0 1,0 0-1,0 0 1,0 0-1,0 0 1,0 0 0,0 0-1,0 0 1,0 0-1,0 0 1,0 0-1,-1 0 1,1 0-1,0 0 1,0 0 0,0 0-1,0 0 1,0 0-1,12-4 237,17-2-426,62-3 289,0 4 1,1 5-1,92 10 1,307-1-17,-451-10-149,182-12 76,35 0-336,514-19-679,-674 23 1093,-36 3 90,0 2 0,80 5-1,-117 0 321,-44-2-3627,2 1-3607</inkml:trace>
  <inkml:trace contextRef="#ctx0" brushRef="#br0" timeOffset="2965.73">1333 146 11125,'0'0'4704,"-8"-11"-4544,12 416 875,-4-403-1026,-1-1 1,1 1-1,-1-1 1,0 0-1,1 0 1,-1 1-1,0-1 0,0 0 1,0 0-1,0 0 1,0 0-1,0 0 1,0 0-1,0 0 1,-1 0-1,1-1 1,0 1-1,-1 0 1,1-1-1,0 1 0,-1-1 1,1 1-1,0-1 1,-1 0-1,1 1 1,-1-1-1,1 0 1,-1 0-1,1 0 1,-1 0-1,1 0 0,0-1 1,-2 1-1,-2 0 29,0 0-1,0-1 0,1 1 0,-1-1 0,0 0 1,1 0-1,-1 0 0,1-1 0,-1 0 1,-4-2-1,2-3 60,0 0 0,1 0 1,-1-1-1,1 0 0,1 0 0,-1 0 1,2-1-1,-1 0 0,1 0 0,-5-14 1,22 38-66,0 0 0,1-2 0,0 1 0,1-2 0,18 12 0,-27-19-25,0-1 1,0 0 0,1-1-1,-1 1 1,1-1 0,0-1-1,9 3 1,-14-4 4,1-1 1,-1 1-1,1-1 1,-1 0 0,0 0-1,1 0 1,-1 0-1,1 0 1,-1 0-1,0-1 1,1 1 0,-1-1-1,0 0 1,0 0-1,1 0 1,-1 0-1,0 0 1,0 0-1,0 0 1,0-1 0,0 1-1,0-1 1,-1 1-1,1-1 1,0 0-1,1-2 1,8-16 85,0 0 1,-2-1-1,0 0 0,-1 0 1,-2-1-1,6-27 0,-12 49-98,7-13-810,-7 13 700,0 0 0,0 0 0,1 0 0,-1 0 0,0 0 0,0 0 0,1 0 1,-1 0-1,0 0 0,0 0 0,1 0 0,-1 1 0,0-1 0,0 0 0,0 0 0,1 0 0,-1 0 0,0 0 0,0 0 0,0 1 0,1-1 0,-1 0 0,0 0 0,0 0 0,0 0 0,0 1 0,0-1 0,1 0 0,-1 0 0,0 1 0,0-1 0,0 0 0,0 0 0,0 0 0,0 1 0,0-1 0,0 0 0,0 0 0,0 1 0,0-1 0,0 0 0,0 0 0,0 1 0,0-1 0,0 0 0,0 0 0,0 1 1,0-1-1,0 0 0,0 0 0,-1 0 0,1 1 0,0-1 0,0 0 0,0 1 0,0 20-5584</inkml:trace>
  <inkml:trace contextRef="#ctx0" brushRef="#br0" timeOffset="3856.28">998 904 4002,'0'0'9948,"0"-9"-9065,1 0-627,1 3-34,-1-1 0,0 0 1,-1 1-1,1-1 0,-1 0 0,-1 1 0,-1-13 0,1 18-191,1 0 0,-1 0 0,0 1 0,1-1-1,-1 0 1,0 0 0,0 1 0,0-1 0,0 0-1,1 1 1,-1-1 0,0 1 0,0-1 0,0 1-1,0-1 1,0 1 0,0 0 0,0-1 0,0 1-1,-1 0 1,1 0 0,0 0 0,0 0 0,0 0-1,0 0 1,0 0 0,0 0 0,0 0 0,0 1 0,0-1-1,0 0 1,0 1 0,-1 0 0,-34 16 10,28-8-43,-1 0 1,2 1-1,-1 0 1,1 0-1,1 1 1,0 0-1,0 0 1,1 1-1,1-1 1,0 1-1,0 0 0,1 0 1,-2 16-1,4-21 8,0 0-1,0 0 0,1 0 0,-1 0 0,2 0 0,-1 1 0,1-1 0,0 0 1,1 0-1,-1 0 0,1-1 0,1 1 0,-1 0 0,1-1 0,0 1 0,1-1 1,0 0-1,0 0 0,0 0 0,0-1 0,1 0 0,0 1 0,0-2 0,7 7 1,-7-8 78,0-1 0,1 1 0,-1-1 0,0 0 0,1 0 0,-1-1 0,1 1 1,0-1-1,-1 0 0,1-1 0,0 0 0,0 1 0,-1-2 0,1 1 0,0-1 1,-1 0-1,1 0 0,0 0 0,-1-1 0,1 0 0,-1 0 0,0 0 0,0-1 1,0 0-1,0 0 0,0 0 0,-1-1 0,1 1 0,-1-1 0,0 0 0,6-7 1,-10 10-704,8-6 1236</inkml:trace>
  <inkml:trace contextRef="#ctx0" brushRef="#br0" timeOffset="19619.76">1364 1092 5491,'0'0'6904,"-1"-10"-5906,-1-7-581,-3-33 2946,5 50-3133,-3 0-156,2 38-231,2-16 175,1-1 1,1 1-1,1-1 0,1 0 0,1 0 1,16 38-1,-15-47 129,-3-24 121,-5-23 19,-2 17-227,-4-28-15,1 1 0,2-2 0,5-77 0,0 111-26,0 0-1,2 0 1,-1 1-1,2-1 1,0 0-1,0 1 1,1 0-1,0 0 1,1 1-1,1-1 1,0 1-1,0 0 1,1 1-1,0 0 1,1 0-1,0 1 1,20-15-1,-28 23-17,-1 0 1,1 1-1,-1-1 0,1 1 0,0-1 0,-1 1 1,1-1-1,0 1 0,-1 0 0,1-1 0,0 1 1,0 0-1,-1-1 0,1 1 0,0 0 0,0 0 1,-1 0-1,1 0 0,0 0 0,0 0 0,0 0 1,-1 0-1,1 0 0,0 0 0,0 0 0,-1 0 1,1 0-1,0 1 0,0-1 0,-1 0 0,1 1 1,0-1-1,0 0 0,-1 1 0,1-1 0,-1 1 1,1-1-1,0 1 0,-1 0 0,1-1 0,-1 1 1,1-1-1,-1 1 0,0 0 0,1-1 0,-1 1 1,1 0-1,-1 0 0,0-1 0,0 1 0,0 0 1,1 0-1,-1 0 0,0-1 0,0 1 0,0 1 1,3 55-49,-4-48 65,1 4-37,-2 0 0,0-1 0,0 1 0,-2 0-1,1-1 1,-1 0 0,-1 0 0,0 0 0,-10 15 0,-1 0-737,-1-1 1,-37 43 0,57-72 724,0 1-1,0 0 1,1-1-1,-1 2 1,1-1-1,-1 0 1,1 1-1,-1-1 1,1 1 0,0 0-1,-1 0 1,1 1-1,0-1 1,5 1-1,67-1 159,-46 2-78,-4 0 13,0 1 0,0 1 0,0 2 0,-1 0 0,1 2 0,-2 1 0,39 16 0,-36-15-4330,-12-9-1471</inkml:trace>
  <inkml:trace contextRef="#ctx0" brushRef="#br0" timeOffset="20457.23">3107 195 7171,'0'0'5563,"-7"0"-4848,-11-1-550,19-1 0,35-5 146,11-2-56,550-84 945,-364 64-652,-173 23-396,-33 4 74,1-1-1,-2-2 0,53-14 1,-60 5 794,-14 9-2990</inkml:trace>
  <inkml:trace contextRef="#ctx0" brushRef="#br0" timeOffset="20973.47">3756 124 8788,'0'0'6462,"7"26"-5705,3-7-665,-1 1 0,-1 1-1,0 0 1,-2 0-1,0 0 1,-2 1 0,0-1-1,-2 1 1,0 0-1,-1 0 1,-4 34-1,-3-21-14,6-34-67,0 1-1,0-1 0,0 1 1,-1-1-1,1 1 1,-1-1-1,1 1 0,-1-1 1,1 0-1,-1 1 0,0-1 1,0 0-1,0 0 0,0 1 1,0-1-1,0 0 1,-2 2-1,2-4 63,0 0 0,0 1-1,0-1 1,0 0 0,0 0 0,0 0 0,0 0 0,0-1-1,0 1 1,0 0 0,1 0 0,-1 0 0,1-1 0,-1 1-1,1 0 1,-1 0 0,1-1 0,-1 1 0,1-3-1,-7-28 115,7-16-183,0 48-12,0 0 1,1-1 0,-1 1 0,1 0-1,-1 0 1,0 0 0,1 0-1,-1 0 1,1 0 0,-1 0 0,1 0-1,-1 0 1,0 0 0,1 0-1,-1 0 1,1 0 0,-1 1 0,0-1-1,1 0 1,-1 0 0,1 0 0,-1 0-1,0 1 1,1-1 0,-1 0-1,0 0 1,1 1 0,-1-1 0,0 0-1,0 1 1,1-1 0,-1 0-1,0 1 1,0-1 0,1 1 0,13 11-17,-10-6 24,0 0 0,0 0-1,1 0 1,0-1 0,1 0 0,-1 0 0,1 0 0,11 6-1,-15-10 4,0 0-1,1 0 1,-1 0 0,0 0-1,1-1 1,-1 1-1,0-1 1,1 0-1,-1 1 1,0-1-1,1 0 1,-1-1-1,0 1 1,1 0 0,-1-1-1,0 1 1,1-1-1,-1 0 1,0 0-1,0 1 1,1-2-1,-1 1 1,0 0-1,0 0 1,0-1-1,0 1 1,-1-1 0,1 1-1,0-1 1,2-3-1,2-5 64,0 0-1,0 0 1,-1 0 0,-1-1-1,1 0 1,-2 0 0,1 0-1,1-13 1,-1 8-2039,-19 41-1177,-10 13-1377</inkml:trace>
  <inkml:trace contextRef="#ctx0" brushRef="#br0" timeOffset="21373.69">3832 918 11125,'0'0'3324,"2"-17"-1803,1 3-1096,0 1 75,-1 0-1,0 0 1,0 0-1,-2-1 0,0 1 1,0 0-1,-3-20 1,3 33-483,-1-1 0,1 0 0,0 0 0,0 1 1,-1-1-1,1 0 0,0 1 0,-1-1 0,1 0 1,0 1-1,-1-1 0,1 0 0,-1 1 0,1-1 1,-1 1-1,1-1 0,-1 1 0,0-1 0,1 1 1,-1 0-1,0-1 0,1 1 0,-1 0 0,0-1 1,1 1-1,-1 0 0,0 0 0,0-1 0,1 1 1,-1 0-1,0 0 0,0 0 0,1 0 0,-1 0 1,0 0-1,0 1 0,1-1 0,-1 0 0,0 0 1,0 0-1,1 1 0,-1-1 0,0 0 0,1 1 1,-1-1-1,0 0 0,1 1 0,-1-1 0,1 1 1,-1-1-1,1 1 0,-1 0 0,1-1 0,-1 1 1,0 0-1,-26 34-79,17-16 62,2 1 0,0 0-1,1 0 1,-5 27-1,10-36 8,0 0 0,1 1-1,0-1 1,1 0-1,0 0 1,0 1 0,2-1-1,-1 0 1,7 22-1,-7-30 2,1 1-1,-1 0 0,1-1 1,0 1-1,0-1 1,1 1-1,-1-1 0,0 0 1,1 0-1,0 0 0,0 0 1,0-1-1,0 1 0,0-1 1,1 1-1,-1-1 0,1 0 1,-1-1-1,1 1 0,0-1 1,0 1-1,0-1 0,0 0 1,-1-1-1,1 1 0,0-1 1,5 1-1,-3-1 55,0-1-1,0 1 1,0-1 0,0 0-1,0 0 1,0-1 0,-1 0-1,1 0 1,0 0 0,-1-1-1,1 0 1,-1 0 0,0 0-1,0 0 1,0-1 0,8-8-1,-9 8-26,0 0 0,-1 0 0,0-1 0,0 1 0,0-1 0,0 1-1,-1-1 1,0 0 0,0 0 0,1-6 0,0-3-3155,-2-1-3380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54:07.11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4 128 11109,'0'0'4426,"-2"-3"-3887,1 2-533,1 1 0,0 0 0,0 0 1,0-1-1,0 1 0,0 0 0,-1-1 0,1 1 0,0 0 0,0-1 0,0 1 1,0 0-1,0-1 0,0 1 0,0 0 0,0 0 0,0-1 0,0 1 0,0 0 1,0-1-1,0 1 0,0 0 0,1-1 0,-1 1 0,0 0 0,0-1 1,0 1-1,0 0 0,0 0 0,1-1 0,-1 1 0,0 0 0,0 0 0,1-1 1,-1 1-1,0 0 0,0 0 0,1-1 0,19-4 206,42 3 235,-27 1-70,12-2-167,1637-80 1896,-1354 66-1973,-320 16-639,-21 0-1153,-29 3-3393,34-2 3900,-31 2-6051</inkml:trace>
  <inkml:trace contextRef="#ctx0" brushRef="#br0" timeOffset="574.88">1318 132 12950,'0'0'4799,"-7"13"-4326,7 0-453,0 0 0,1 0 0,0 0 1,1 0-1,1-1 0,0 1 0,7 20 1,4 16 41,-14-49-62,5 23 40,-1 0 1,2 32-1,-6-51-35,1 0 0,-1 0-1,0-1 1,0 1 0,0 0 0,0 0-1,-1-1 1,0 1 0,1 0-1,-1 0 1,-1-1 0,1 1 0,0-1-1,-1 0 1,0 1 0,0-1 0,0 0-1,0 0 1,0 0 0,-1 0-1,1 0 1,-1-1 0,-5 5 0,6-6 0,-1 0 0,0-1 0,1 1 0,-1-1 0,0 1 0,1-1 0,-1 0 0,0 0 0,1 0 0,-1-1 0,0 1 0,1-1 0,-1 1 0,0-1 0,1 0 0,-1 0 0,1 0 0,-1 0 0,1 0 0,0-1 0,0 1 0,-1-1 0,1 0 0,0 1 0,0-1 0,0 0 0,1 0 0,-1 0 0,0-1 0,-1-1 0,-8-11 48,1 0 0,0-1 1,-8-20-1,12 24-37,5 12-15,1 0-1,0-1 1,0 1 0,0 0 0,0 0 0,0 0 0,0 0-1,-1 0 1,1 0 0,0 0 0,0 0 0,0-1 0,0 1-1,0 0 1,0 0 0,0 0 0,0 0 0,0 0 0,0-1 0,0 1-1,0 0 1,0 0 0,0 0 0,0 0 0,0 0 0,0-1-1,0 1 1,0 0 0,0 0 0,0 0 0,0 0 0,0-1-1,0 1 1,0 0 0,0 0 0,0 0 0,0 0 0,0 0-1,0 0 1,0-1 0,0 1 0,0 0 0,1 0 0,-1 0 0,0 0-1,0 0 1,0 0 0,0 0 0,0-1 0,0 1 0,0 0-1,1 0 1,-1 0 0,0 0 0,0 0 0,0 0 0,13 5-15,23 16-38,-28-15 72,15 8-6,1-1 1,33 14-1,-48-24-10,1 1 0,0-1 0,0-1 0,0 0 0,1 0 0,-1-1 0,0-1 0,1 0 0,12-1 0,-20 1 29,0-1 0,-1 0 0,1 0 0,0 0 0,-1 0 0,1 0 0,-1 0 0,1-1 0,-1 0 0,0 1 0,1-1 0,-1 0 0,0 0 0,0 0 0,0 0 0,0 0 0,-1-1 0,3-2 0,23-53 270,-11 19-1732,-13 36-1399</inkml:trace>
  <inkml:trace contextRef="#ctx0" brushRef="#br0" timeOffset="1364.77">1141 859 10389,'0'0'6291,"0"-5"-5616,0-10-310,-1 30-255,-2 30-33,-8 272 1476,0-358 15,2 14-1533,3-21-88,1 0 1,2 0-1,7-83 0,-3 119 36,1 0-1,0 0 1,1 1-1,7-22 0,-9 30 12,0 1 0,0 0 0,0 0 0,1-1-1,-1 1 1,0 0 0,1 0 0,-1 0 0,1 1-1,0-1 1,-1 0 0,1 1 0,4-3-1,-5 3-1,0 1 0,0 0 0,1 0 0,-1 0 0,0-1 0,0 1-1,1 0 1,-1 0 0,0 1 0,0-1 0,1 0 0,-1 0 0,0 1-1,0-1 1,0 1 0,1-1 0,-1 1 0,0-1 0,0 1 0,0 0-1,0-1 1,0 1 0,0 0 0,0 0 0,0 0 0,0 0 0,-1 0-1,2 1 1,9 14 73,-1 1-1,-1-1 0,0 1 0,-1 1 1,-1 0-1,-1 0 0,5 23 1,-1-10-22,2 8-320,21 71 849,-24-37-4727</inkml:trace>
  <inkml:trace contextRef="#ctx0" brushRef="#br0" timeOffset="1534.88">1118 1074 8980,'0'0'8340,"77"-58"-8068,-39 52-32,1 1-224,-5 5-16,-3 0-288,-4 0-1361,-8 7-192,-7 2-1312,-1-3-1665</inkml:trace>
  <inkml:trace contextRef="#ctx0" brushRef="#br0" timeOffset="1843.35">1405 992 8132,'0'0'6808,"3"4"-6704,4 6 52,0 0 0,-1 1 1,0 0-1,5 14 0,-6-14-44,0-1 0,0 1 0,1-1 1,1 0-1,-1 0 0,11 11 0,-16-20-57,-1-1 1,1 0-1,-1 0 0,0 0 0,1 1 1,-1-1-1,1 0 0,-1 0 0,1 0 0,-1 0 1,1 0-1,-1 0 0,1 0 0,-1 0 1,1 0-1,-1 0 0,1 0 0,-1 0 0,1 0 1,-1 0-1,1-1 0,-1 1 0,1 0 1,-1 0-1,1-1 0,-1 1 0,0 0 0,1 0 1,-1-1-1,1 1 0,-1 0 0,0-1 1,1 1-1,-1-1 0,0 1 0,1 0 0,-1-1 1,0 1-1,0-1 0,0 1 0,1-1 1,-1 1-1,0-1 0,0 1 0,0-1 0,0 1 1,0-1-1,0 1 0,0-1 0,0 1 1,0-1-1,8-34 929,-7 31-953,5-27 245,-4 15-314,1 0 0,0 0 0,2 1 0,-1-1 0,12-21 0</inkml:trace>
  <inkml:trace contextRef="#ctx0" brushRef="#br0" timeOffset="3341.14">1631 1019 9316,'0'0'7654,"5"-3"-6949,-2 1-631,0 0 0,-1-1 0,1 1 0,0-1 0,-1 0-1,0 0 1,1 0 0,-1 0 0,-1 0 0,4-7 0,-4 9-65,0 0 0,-1 0 1,1-1-1,-1 1 0,1 0 0,-1-1 0,1 1 0,-1-1 1,0 1-1,0-1 0,1 1 0,-1-1 0,0 1 0,0-1 0,-1 1 1,1 0-1,0-1 0,0 1 0,-1-1 0,1 1 0,-1-1 1,1 1-1,-1 0 0,0 0 0,1-1 0,-1 1 0,0 0 1,0 0-1,0 0 0,0-1 0,0 1 0,0 0 0,0 0 0,-2-1 1,2 2-14,0-1 1,1 1 0,-1-1 0,0 1 0,0-1-1,0 1 1,0-1 0,0 1 0,0 0 0,0 0-1,0 0 1,0-1 0,0 1 0,0 0-1,0 0 1,0 0 0,0 0 0,0 1 0,0-1-1,0 0 1,0 0 0,0 1 0,0-1 0,0 0-1,0 1 1,0-1 0,0 1 0,1-1-1,-1 1 1,0 0 0,-1 0 0,0 2-4,0 0-1,0 0 1,1 0 0,-1 0 0,1 0 0,-1 0-1,1 0 1,0 0 0,-1 7 0,-1 8 24,1-1 0,0 31 1,1-35 44,1-5-45,0 0-1,0 0 1,1-1-1,0 1 1,2 11-1,-2-17 10,-1-1-1,1 0 0,-1 1 1,1-1-1,0 1 0,-1-1 0,1 0 1,0 1-1,0-1 0,0 0 1,0 0-1,0 0 0,0 0 1,0 0-1,1 0 0,-1 0 1,0 0-1,1 0 0,-1 0 0,0-1 1,1 1-1,-1-1 0,1 1 1,-1-1-1,1 1 0,-1-1 1,1 0-1,-1 0 0,1 0 0,-1 0 1,1 0-1,0 0 0,1-1 1,-1 1 47,0-1 0,0 0 0,-1 0 0,1 1 0,-1-1 0,1-1 1,-1 1-1,1 0 0,-1 0 0,0 0 0,1-1 0,-1 1 0,0-1 1,0 1-1,0-1 0,0 1 0,0-1 0,1-2 0,16-41 232,-13 30-217,2-2-42,-3 6-33,0 1-1,0 0 1,1 0-1,1 0 1,-1 1-1,2-1 1,12-14 0,-19 24-22,0 0 0,1-1 0,-1 1 0,0 0 0,1 0 0,-1-1 0,1 1 0,-1 0 0,0 0 0,1 0 0,-1 0 0,1-1 0,-1 1 0,1 0 0,-1 0 0,1 0 0,-1 0 0,0 0 0,1 0 0,-1 0 0,1 0 0,-1 0 0,1 1 0,-1-1 0,1 0 0,-1 0 0,0 0 0,1 0 0,-1 1 0,1-1 0,-1 0 0,0 0 0,1 1 0,-1-1 0,0 0 0,1 1 0,-1-1 0,0 0 0,1 1 0,-1-1 0,0 0 0,0 1 0,0-1 0,1 1 0,-1-1 0,0 1 0,0-1 0,0 0 0,0 1 0,0 0 0,9 28 7,-7-24 4,5 36 123,-7-34-108,1-1 0,0 1 0,0 0 1,1 0-1,0-1 0,0 1 0,0-1 1,6 11-1,-7-16-11,1 0 0,-1 0 0,1 0 0,-1 0 1,1 0-1,-1 0 0,1 0 0,0-1 0,-1 1 1,1-1-1,0 1 0,-1-1 0,1 0 0,0 0 0,0 1 1,-1-1-1,1 0 0,0-1 0,0 1 0,-1 0 0,1 0 1,0-1-1,2 0 0,39-16-50,-38 14-4,0-1 1,0 0-1,-1 0 0,1 0 1,-1 0-1,1-1 0,-1 1 1,-1-1-1,1-1 0,-1 1 1,0 0-1,0-1 1,0 1-1,-1-1 0,0 0 1,0 0-1,0 0 0,-1 0 1,0 0-1,0 0 0,-1 0 1,1-1-1,-1 1 0,-1 0 1,1 0-1,-1-1 1,-1-5-1,1 10 42,1 1 0,-1-1 0,1 1 0,-1-1 0,0 1 0,0-1 1,1 1-1,-1 0 0,0-1 0,0 1 0,0 0 0,0 0 0,-1 0 0,1 0 0,0 0 0,0 0 0,-1 0 1,1 0-1,0 1 0,-1-1 0,1 0 0,-1 1 0,1-1 0,-1 1 0,1 0 0,-1-1 0,1 1 1,-1 0-1,1 0 0,-1 0 0,0 0 0,1 0 0,-1 0 0,1 1 0,-1-1 0,1 0 0,-1 1 0,1-1 1,-1 1-1,1 0 0,-1-1 0,1 1 0,0 0 0,0 0 0,-1 0 0,1 0 0,0 0 0,0 0 0,0 0 1,0 1-1,0-1 0,0 0 0,0 0 0,0 1 0,0 1 0,-2 4 1,0 0-1,1 0 1,0 0 0,0 0-1,0 1 1,1-1 0,1 1-1,-1-1 1,1 12 0,1-18 4,0 0 0,0 0 0,-1 0 1,1 0-1,0 0 0,0 0 0,0-1 0,0 1 1,0 0-1,0-1 0,0 1 0,0-1 0,0 1 0,1-1 1,-1 1-1,0-1 0,0 0 0,0 0 0,0 0 1,1 1-1,-1-1 0,0 0 0,0-1 0,0 1 1,1 0-1,-1 0 0,0 0 0,0-1 0,0 1 1,0 0-1,1-1 0,-1 1 0,0-1 0,0 0 1,0 1-1,0-1 0,0 0 0,0 0 0,-1 1 1,1-1-1,0 0 0,0 0 0,0 0 0,-1 0 1,1 0-1,-1 0 0,1 0 0,0 0 0,-1-1 1,0 1-1,1 0 0,-1-1 0,0-58-28,0 60 34,0 27-197,1-21 246,0 0-1,0 1 1,0-1 0,0 0-1,1 0 1,0 0 0,1 0 0,-1 0-1,1 0 1,0-1 0,8 11-1,-10-14-41,0 0-1,1 0 1,-1 0-1,1 0 0,0 0 1,0-1-1,0 1 1,0-1-1,0 1 0,0-1 1,0 0-1,0 1 1,0-1-1,0 0 1,1-1-1,-1 1 0,1 0 1,-1-1-1,0 1 1,1-1-1,-1 0 0,1 1 1,-1-1-1,1-1 1,-1 1-1,1 0 0,-1-1 1,0 1-1,1-1 1,-1 1-1,0-1 1,1 0-1,2-2 0,-1 0 2,-1 0-1,1-1 1,-1 1-1,0-1 1,0 1-1,-1-1 1,1 0-1,-1 0 1,0-1-1,0 1 1,0 0-1,0-1 1,0-4-1,14-61 48,-15 65-68,0-1 1,0 0-1,-1 0 0,0-1 0,-1 1 0,1 0 0,-3-9 0,3 14 2,-1 0-1,1-1 0,0 1 0,-1 0 0,0 0 0,1 0 0,-1 0 1,0 0-1,1 0 0,-1 0 0,0 0 0,0 0 0,0 0 0,0 0 1,0 1-1,0-1 0,0 0 0,0 1 0,0-1 0,0 0 0,-1 1 0,1 0 1,0-1-1,0 1 0,0 0 0,-1-1 0,1 1 0,0 0 0,0 0 1,-1 0-1,1 0 0,0 0 0,0 0 0,-1 1 0,1-1 0,0 0 1,0 1-1,0-1 0,-1 1 0,-1 0 0,1 0-1,1 0 0,-1 1 0,0-1 1,1 0-1,-1 0 0,1 1 0,0-1 0,-1 1 0,1 0 1,0-1-1,0 1 0,0 0 0,0 0 0,0-1 0,0 1 0,0 0 1,1 0-1,-1 0 0,1 0 0,-1 0 0,1 0 0,0 0 0,0 0 1,0 0-1,0 0 0,0 0 0,0 0 0,0 0 0,1 0 0,0 3 1,0 0-11,0 0 1,0 0 0,0 0-1,1 0 1,0 0 0,0-1 0,0 1-1,0-1 1,1 1 0,-1-1-1,6 6 1,20 15 21,-10-9 7,0 1 0,-1 0 0,25 33 0,-39-45-9,1 0-1,-1 0 1,0 1-1,0-1 1,-1 1 0,0 0-1,0 0 1,0 0 0,0 0-1,-1 0 1,0 0-1,-1 1 1,1-1 0,-1 0-1,0 0 1,-1 1-1,1-1 1,-1 0 0,-3 9-1,3-12 5,-1-1-1,1 1 0,-1-1 1,0 1-1,0-1 0,0 0 1,0 0-1,0 0 0,-1 0 1,1 0-1,0 0 0,-1-1 1,0 1-1,1-1 0,-1 0 1,-5 2-1,7-2 3,0-1 0,0 1 0,0-1 0,0 1 0,0-1 0,0 1 0,0-1 0,0 0 0,0 0 0,-1 1 0,1-1 0,0 0 0,0 0 0,0 0 0,0 0 0,0-1 0,0 1 0,0 0 0,0 0 0,-1-1 0,1 1 0,0 0 0,0-1 0,0 1 0,0-1 0,1 0 0,-1 1 0,0-1 0,0 0 0,0 1 0,0-1 0,1 0 0,-1 0 0,0 0 0,0 0 0,1 0 0,-1 0 0,1 0 0,-1 0 0,1 0 0,-1 0 0,1 0 0,0 0 0,-1-1 0,1-8-73,-1-1 0,1 1 0,1 0-1,0-1 1,0 1 0,1 0 0,0 0 0,1 0 0,0 0-1,5-10 1,4-5-676,1 1-1,23-31 1,0 0 176,-32 49 559,0 0 0,0-1-1,0 0 1,-1 0-1,0 0 1,0 0 0,-1 0-1,0 0 1,2-13-1,-5 19 46,1 1 1,-1-1-1,1 1 0,-1-1 0,0 1 0,1-1 0,-1 1 0,0-1 0,1 1 0,-1-1 0,0 1 0,1 0 0,-1 0 0,0-1 0,0 1 0,1 0 0,-1 0 0,0 0 0,0 0 0,1 0 0,-1 0 0,0 0 0,0 0 0,0 0 0,1 0 0,-1 0 0,0 0 0,0 1 0,0-1 0,-27 7 218,24-5-237,1 1 1,0 0-1,0 0 0,0 0 1,0 0-1,0 0 1,1 0-1,-1 1 1,1 0-1,0-1 0,0 1 1,0 0-1,1 0 1,-1 0-1,-1 8 1,2-9-11,0 0 0,1-1 0,-1 1 0,1 0 1,-1 0-1,1 0 0,0 0 0,0 0 0,0 0 0,1 0 1,-1 0-1,1 0 0,-1 0 0,1-1 0,0 1 1,0 0-1,0 0 0,1-1 0,-1 1 0,0-1 1,1 1-1,0-1 0,0 0 0,2 3 0,2-1-368,1 1-1,-1-1 0,1-1 1,0 1-1,0-1 0,1-1 0,-1 1 1,1-1-1,-1 0 0,14 1 1,20-2-4847</inkml:trace>
  <inkml:trace contextRef="#ctx0" brushRef="#br0" timeOffset="5007.86">2611 850 12742,'0'0'4058,"0"17"-3735,0-16-263,-2 152 616,7-98 3622,-14-93-4024,2 0 0,2-1 0,1 1 0,2-43 0,2 65-280,1 1 0,0-1 0,1 0 0,1 0 0,0 1 0,1-1 0,1 1 0,0 0-1,1 0 1,1 1 0,0 0 0,14-21 0,-19 33 2,-1 0-1,0 0 1,1 0-1,-1 0 1,1 1 0,-1-1-1,1 1 1,0-1-1,0 1 1,0-1-1,0 1 1,0 0 0,0 0-1,0 0 1,0 0-1,0 0 1,0 1-1,1-1 1,-1 1 0,0-1-1,0 1 1,1 0-1,2 0 1,-3 1-1,0-1-1,-1 1 1,1 1 0,-1-1 0,1 0-1,-1 0 1,1 1 0,-1-1 0,0 0-1,0 1 1,1 0 0,-1-1 0,0 1-1,0 0 1,-1-1 0,1 1-1,0 0 1,-1 0 0,1 0 0,-1-1-1,1 1 1,-1 0 0,0 0 0,0 0-1,0 0 1,0 3 0,1 7-36,-1 1 0,0-1 0,0 0 0,-2 0 0,1 0 0,-2 0 0,1 0 0,-2 0 0,1 0 0,-2-1 0,1 1 0,-2-1-1,1-1 1,-2 1 0,1-1 0,-1 0 0,-1 0 0,0-1 0,0 0 0,-15 12 0,22-20 35,1 0 0,0-1 0,-1 1 0,1-1 0,-1 1 0,1-1 0,-1 1 0,1-1 0,-1 1 0,1-1 0,-1 1 0,1-1 0,-1 0 0,0 1 0,1-1 0,-1 0 0,1 0-1,-1 1 1,0-1 0,0 0 0,1 0 0,-1 0 0,0 0 0,1 0 0,-1 0 0,0 0 0,1 0 0,-1 0 0,0 0 0,1-1 0,-1 1 0,0 0 0,1 0 0,-1 0 0,0-1 0,1 1 0,-1 0 0,1-1 0,-1 1 0,1-1 0,-1 1 0,1-1-1,-1 1 1,1-1 0,-1 1 0,1-1 0,-1 1 0,1-1 0,0 0 0,-1 1 0,1-1 0,0 0 0,0 1 0,-1-1 0,1 0 0,0 1 0,0-2 0,0 1 7,0 0-1,0 0 1,-1 0-1,1-1 1,0 1 0,1 0-1,-1 0 1,0 0-1,0 0 1,0 0 0,1-1-1,-1 1 1,1 0-1,-1 0 1,1 0 0,-1 0-1,1 0 1,-1 0-1,1 0 1,0 0 0,0 1-1,-1-1 1,1 0 0,0 0-1,0 1 1,0-1-1,0 0 1,0 1 0,0-1-1,0 1 1,2-2-1,2 2 0,0-1 1,0 1-1,-1 0 0,1 0 0,0 0 0,0 1 0,0 0 0,0 0 0,0 0 0,0 1 0,-1-1 0,1 1 0,0 0 1,-1 1-1,0-1 0,9 7 0,-2 1 4,0 0-1,-1 1 1,0 1 0,11 14 0,-11-11-433,1-2 1,22 22 0,-32-33 358,0-1 0,0 0-1,0 0 1,0 1 0,1-1 0,-1 0 0,0 0 0,1 0-1,-1 0 1,0-1 0,1 1 0,-1 0 0,1-1 0,-1 1 0,1 0-1,0-1 1,-1 0 0,1 1 0,0-1 0,-1 0 0,1 0-1,0 0 1,-1 0 0,1 0 0,-1-1 0,1 1 0,0 0 0,-1-1-1,1 1 1,-1-1 0,1 0 0,-1 1 0,1-1 0,-1 0-1,1 0 1,-1 0 0,0 0 0,1 0 0,-1 0 0,0 0 0,0-1-1,0 1 1,0 0 0,0-1 0,0 1 0,0-1 0,-1 1-1,1-1 1,0 1 0,-1-1 0,1 1 0,-1-3 0,4-6 256,-1-1 1,0 0 0,-1-1-1,0 1 1,-1 0-1,0-13 1,0 16 112,-2-1 0,1 0 0,-1 1-1,0-1 1,-5-15 0,5 22-234,1 0 0,-1 0 0,0 0 0,0 0 0,0 0 0,0 1 0,-1-1 0,1 0 0,0 0 0,-1 1 0,1-1 0,-1 1 0,0-1 1,1 1-1,-1 0 0,0 0 0,0 0 0,0 0 0,0 0 0,0 0 0,0 0 0,0 1 0,0-1 0,0 1 0,0-1 0,0 1 0,0 0 0,-4 0 0,3 1-63,1-1-1,-1 2 0,1-1 1,-1 0-1,1 0 1,-1 1-1,1 0 1,0-1-1,-1 1 1,1 0-1,0 0 1,0 0-1,1 0 1,-1 1-1,0-1 0,1 0 1,-1 1-1,1-1 1,0 1-1,0-1 1,0 1-1,0 0 1,-1 3-1,-2 6 1,0 0 0,1 0 0,0 1 0,-1 14 0,4-20-2,-1-1-1,1 0 1,0 1-1,1-1 0,0 0 1,0 1-1,0-1 1,4 10-1,-4-15 1,-1 1 1,1-1-1,0 0 0,0 1 0,0-1 1,0 0-1,0 1 0,0-1 0,0 0 1,1 0-1,-1 0 0,0 0 1,1 0-1,-1 0 0,1 0 0,-1-1 1,1 1-1,-1 0 0,1-1 0,-1 1 1,1-1-1,0 0 0,-1 0 0,1 1 1,-1-1-1,1 0 0,0 0 1,-1 0-1,1-1 0,0 1 0,-1 0 1,1-1-1,-1 1 0,1-1 0,0 1 1,-1-1-1,0 0 0,1 0 0,1-1 1,0 0 0,1-1 1,-1 0-1,0-1 1,0 1-1,0 0 1,-1-1 0,1 0-1,-1 0 1,0 1-1,0-1 1,0-1-1,-1 1 1,1 0-1,-1 0 1,0-1-1,0 1 1,0 0 0,0-6-1,4-12-34,-5 22 29,0 0 0,0-1 0,1 1 0,-1 0-1,0 0 1,0 0 0,0 0 0,0 0 0,0-1 0,0 1 0,1 0 0,-1 0 0,0 0-1,0 0 1,0 0 0,0 0 0,1 0 0,-1-1 0,0 1 0,0 0 0,0 0 0,0 0-1,1 0 1,-1 0 0,0 0 0,0 0 0,0 0 0,1 0 0,-1 0 0,0 0 0,0 0 0,0 0-1,1 0 1,-1 0 0,0 1 0,0-1 0,0 0 0,0 0 0,1 0 0,-1 0 0,0 0-1,0 0 1,0 0 0,0 0 0,0 1 0,1-1 0,-1 0 0,0 0 0,0 0 0,0 0-1,0 1 1,0-1 0,0 0 0,0 0 0,0 0 0,0 0 0,1 1 0,-1-1 0,0 0-1,0 0 1,0 0 0,0 1 0,0-1 0,2 3 5,0 0 0,0 0-1,0 0 1,1 0 0,-1 0 0,1 0 0,0-1 0,0 0-1,0 1 1,0-1 0,0 0 0,1-1 0,-1 1 0,1-1-1,-1 1 1,1-1 0,-1 0 0,1 0 0,0 0-1,-1-1 1,1 1 0,0-1 0,0 0 0,-1 0 0,1-1-1,0 1 1,-1-1 0,1 0 0,0 1 0,-1-2 0,6-1-1,1-1 3,1-1 0,-1 0 0,0-1 0,0 0 0,-1-1 0,0 0 0,0 0 0,0-1 0,9-12 0,-18 20 1,1-1 1,-1 1-1,0-1 1,1 1-1,-1-1 0,0 1 1,1 0-1,-1-1 1,0 1-1,1-1 0,-1 1 1,1 0-1,-1-1 1,1 1-1,-1 0 0,1 0 1,-1-1-1,1 1 0,-1 0 1,1 0-1,-1 0 1,1-1-1,-1 1 0,1 0 1,0 0-1,-1 0 1,1 0-1,-1 0 0,1 0 1,-1 0-1,1 1 1,0-1-1,-1 0 0,1 0 1,-1 0-1,1 1 1,9 21 38,-6 36 71,-4-57-98,-1 0-15,1-1-1,0 1 0,0-1 1,0 0-1,0 1 0,0-1 1,1 1-1,-1-1 1,0 1-1,0-1 0,0 1 1,0-1-1,0 0 0,1 1 1,-1-1-1,0 1 1,0-1-1,0 0 0,1 1 1,-1-1-1,0 0 1,1 1-1,-1-1 0,0 0 1,1 0-1,-1 1 0,0-1 1,1 0-1,-1 0 1,1 1-1,-1-1 0,0 0 1,1 0-1,-1 0 0,1 0 1,-1 0-1,1 0 1,-1 0-1,1 0 0,-1 0 1,0 0-1,1 0 0,-1 0 1,1 0-1,-1 0 1,1 0-1,-1 0 0,0 0 1,1-1-1,-1 1 0,1 0 1,-1 0-1,0 0 1,1-1-1,0 0 0,28-17-135,-21 12 124,-6 5 1,-1 1-1,1-1 1,0 0 0,0 1 0,0 0 0,-1-1 0,1 1 0,0 0-1,0 0 1,0 0 0,0 0 0,0 0 0,2 1 0,-3 0 13,1-1 0,-1 0 1,0 1-1,0-1 0,1 0 1,-1 0-1,0 0 0,0 0 1,1 0-1,-1 0 0,0 0 1,0-1-1,1 1 0,-1 0 1,0-1-1,0 1 0,0-1 1,0 1-1,1-1 0,-1 0 1,0 1-1,0-1 0,0 0 1,0 0-1,0 0 0,-1 1 1,1-1-1,0 0 0,0 0 1,-1-1-1,1 1 0,1-2 1,2-6 161,0 0 0,0 0-1,-1 0 1,0-1 0,0 0 0,-1 1 0,-1-1 0,1 0 0,-1-18 0,13 196-307,-8-128-40,-2 1 1,-1 0 0,-5 72-1,0-104 73,0-1-1,0 0 1,0 0-1,-1-1 0,0 1 1,0 0-1,-1-1 0,-5 8 1,7-12 117,1-1 0,-1 1 0,0-1 0,1 1 0,-1-1 0,0 0 0,-1 0 1,1 0-1,0 0 0,-1 0 0,1-1 0,-1 1 0,1-1 0,-1 1 0,0-1 0,1 0 0,-1 0 0,0 0 0,0-1 1,0 1-1,0 0 0,0-1 0,0 0 0,0 0 0,-4 0 0,6-2 25,0 0 0,-1-1 1,1 1-1,0 0 0,1 0 0,-1-1 0,0 1 0,1 0 1,-1-1-1,1 1 0,0-1 0,-1 1 0,1-1 1,0 1-1,1-1 0,-1 1 0,1-3 0,-1-1 18,0-10-61,2 1-1,0-1 1,0 0-1,1 0 1,1 1-1,1 0 1,0 0-1,1 0 0,11-20 1,8-7-812,52-67 1,-52 77 552,-1-1 1,-2-1-1,27-53 1,-48 82 335,1 1 1,-1 0 0,1-1-1,-1 1 1,-1-1-1,1 1 1,-1-1-1,1-6 1,-3 11-47,1-1 0,0 1 0,-1 0-1,1 0 1,-1 0 0,1 0 0,0 0 0,-1 0 0,1 0-1,0 0 1,-1 0 0,1 1 0,0-1 0,-1 1 0,-1 0 0,-2 4-22,0-1 1,1 1 0,0 0 0,-1 1 0,2-1 0,-1 1 0,1 0 0,0 0 0,0 0 0,0 0 0,1 0 0,0 1-1,0-1 1,-1 12 0,2-12 12,-1-1-1,1 0 1,1 1-1,-1-1 1,1 0-1,0 1 0,0-1 1,1 1-1,-1-1 1,1 0-1,0 1 1,1-1-1,-1 0 0,1 0 1,0 0-1,1 0 1,-1 0-1,6 7 1,-1-6 30,0-1 0,0 0 1,1 0-1,0-1 0,0 1 1,0-2-1,1 1 1,-1-1-1,1-1 0,0 0 1,0 0-1,0 0 0,10-1 1,54 1-1055,-8-6-4087,-45 0 1813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54:42.70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54 1479 5074,'0'0'10026,"-5"-3"-8836,2 0-878,2 2-188,-1-1-1,1 1 1,-1 0-1,1 0 1,-1 0-1,1 0 1,-1 0-1,0 0 1,1 0-1,-1 1 1,0-1-1,0 0 1,-3 0 831,2 94 209,2 75-1114,7-129 53,-2-29 67,-3-26-48,-3-34-351,-9-51 0,4 50 129,0-53-1,8 102 100,-1 1-1,0-1 1,1 1-1,-1-1 1,1 1-1,0-1 1,-1 1-1,1 0 1,0-1-1,0 1 1,0 0-1,0 0 1,0-1-1,0 1 1,0 0-1,1 0 1,-1 0 0,0 0-1,0 0 1,1 1-1,-1-1 1,1 0-1,-1 1 1,1-1-1,-1 1 1,1-1-1,-1 1 1,1 0-1,-1 0 1,1-1-1,-1 1 1,1 0-1,-1 0 1,1 1-1,0-1 1,1 1-1,5-1 1,0 0 0,-1 1 1,1 0-1,-1 1 0,1 0 0,10 4 0,-7 0 3,-1 0 0,1 1 0,-1 1 0,0 0 0,-1 0 0,1 1 0,-2 0 0,1 0-1,12 21 1,-16-25 2,-1 1-1,0 1 1,-1-1-1,0 1 1,0-1-1,0 1 1,-1 0-1,0 0 1,0 0-1,0 0 1,-1 0-1,0 0 0,-1 0 1,0 1-1,0-1 1,0 0-1,-1 0 1,-3 13-1,2-16 11,0 0-1,0 0 1,-1 0 0,1 0-1,-1-1 1,0 1 0,0-1-1,-1 0 1,1 0-1,-1 0 1,1 0 0,-1-1-1,0 1 1,-7 2-1,-68 27 309,49-21-240,-40 15-1706,89-30-12487</inkml:trace>
  <inkml:trace contextRef="#ctx0" brushRef="#br0" timeOffset="862.13">340 1622 9412,'0'0'8692,"6"-5"-8142,53-34-77,-13 10-306,-45 29-165,0 0 0,0 0 0,-1-1 0,1 1 1,0-1-1,-1 1 0,1-1 0,0 1 0,-1-1 0,1 1 0,-1-1 0,1 0 0,-1 1 0,1-1 0,-1 1 0,1-1 0,-1 0 1,1 0-1,-1 1 0,0-1 0,0 0 0,1 0 0,-1 0 0,0 1 0,0-2 0,0 1 1,-1 0 1,1 1-1,-1-1 0,0 1 1,1-1-1,-1 1 0,0-1 0,1 1 1,-1 0-1,0-1 0,1 1 1,-1 0-1,0 0 0,0-1 1,1 1-1,-1 0 0,0 0 0,0 0 1,0 0-1,-1 0 0,-1 0 1,-1-1 0,1 1-1,0 1 1,-1-1 0,1 0-1,-1 1 1,1 0 0,0 0-1,-1 0 1,1 0 0,0 0-1,-6 4 1,5-1-1,0 0-1,0 0 1,0 0 0,1 1 0,0 0-1,0-1 1,0 1 0,0 0 0,1 0 0,0 1-1,-2 6 1,3-10-21,1-1-1,0 1 1,0-1 0,0 1 0,-1 0-1,1-1 1,1 1 0,-1-1 0,0 1-1,0-1 1,1 1 0,-1-1-1,0 1 1,1-1 0,0 1 0,-1-1-1,1 1 1,0-1 0,0 0 0,-1 0-1,1 1 1,0-1 0,0 0-1,1 0 1,-1 0 0,0 0 0,0 0-1,0 0 1,1 0 0,-1 0-1,0-1 1,1 1 0,-1 0 0,1-1-1,-1 1 1,1-1 0,-1 0 0,1 1-1,-1-1 1,1 0 0,-1 0-1,1 0 1,2 0 0,7 0-163,-1 0 0,0-1 0,0 0-1,0-1 1,0 0 0,0 0 0,0-1 0,0 0 0,-1-1 0,0 0 0,1-1-1,-2 1 1,1-2 0,0 1 0,-1-1 0,0-1 0,0 0 0,6-7 0,-10 10 236,0-1 0,0 1 0,-1-1 0,1 0 0,-1 0 0,0 0 0,-1 0 1,1 0-1,-1 0 0,0-1 0,-1 1 0,1-1 0,-1 0 0,0 0 0,0 1 1,-1-1-1,0 0 0,0 0 0,0 0 0,0 1 0,-1-1 0,0 0 1,-1 1-1,1-1 0,-1 0 0,0 1 0,0 0 0,-1-1 0,1 1 0,-1 0 1,-1 0-1,-4-6 0,8 10-19,0 1 0,-1 0 0,1 0 0,0 0-1,0 0 1,0-1 0,0 1 0,0 0 0,0 0 0,0 0 0,0 0 0,0 0 0,-1-1 0,1 1 0,0 0 0,0 0 0,0 0 0,0 0 0,0 0 0,-1 0-1,1 0 1,0 0 0,0 0 0,0-1 0,0 1 0,-1 0 0,1 0 0,0 0 0,0 0 0,0 0 0,0 0 0,-1 0 0,1 0 0,0 0 0,0 0-1,0 0 1,-1 0 0,1 0 0,0 1 0,0-1 0,0 0 0,0 0 0,0 0 0,-1 0 0,1 0 0,0 0 0,0 0 0,0 0 0,0 0 0,0 1-1,-1-1 1,1 0 0,-3 15 417,2 30-906,1-35 678,2 71-16,3 1 0,27 138 0,-29-319 1050,-3 70-1332,-1 3-106,1 0 1,1 1-1,2-1 1,10-49-1,-12 69 140,1 1 0,0 0 0,0 0 0,0 0 1,0 0-1,1 1 0,-1-1 0,1 1 0,1 0 0,-1-1 0,1 1 0,-1 1 0,1-1 1,0 0-1,0 1 0,1 0 0,-1 0 0,1 0 0,-1 1 0,1-1 0,0 1 0,0 0 0,0 1 1,0-1-1,1 1 0,-1 0 0,0 0 0,0 0 0,1 1 0,5 0 0,-9 0 29,-1 0-1,0 1 1,1-1 0,-1 0-1,1 1 1,-1-1-1,0 1 1,1-1 0,-1 1-1,0-1 1,0 1-1,1 0 1,-1 0-1,0 0 1,0 0 0,0 0-1,0 0 1,0 0-1,0 0 1,0 0-1,0 0 1,1 3 0,0 0 0,0 1 0,0-1 0,-1 1 0,1-1 1,-1 1-1,0 0 0,0 6 0,0-5 26,0-1-1,-1 1 1,0-1-1,0 1 1,-1-1-1,1 1 1,-1-1-1,0 1 1,-1-1-1,1 0 1,-1 1-1,0-1 0,-4 7 1,2-8 7,0 0-1,0 0 1,0-1 0,0 1 0,-1-1-1,0 0 1,0 0 0,1 0-1,-2-1 1,-4 3 0,-18-1-3563,27-10-1295,11-16 194,7 6 978</inkml:trace>
  <inkml:trace contextRef="#ctx0" brushRef="#br0" timeOffset="1601.16">883 1499 4002,'0'0'8433,"-3"-7"-7086,3 5-1234,-1 0-1,1 0 0,-1 0 0,0 0 1,0 0-1,0 0 0,0 1 1,0-1-1,0 0 0,-1 0 0,1 1 1,0-1-1,-1 1 0,1-1 0,-1 1 1,0 0-1,1 0 0,-1-1 1,0 1-1,0 0 0,0 1 0,0-1 1,0 0-1,0 0 0,0 1 0,0-1 1,0 1-1,0 0 0,0 0 1,0 0-1,-1 0 0,1 0 0,0 0 1,0 0-1,-2 1 0,2 0-96,1 0 0,-1 0-1,1 0 1,-1 0 0,1 0 0,-1 0-1,1 0 1,0 0 0,0 0 0,-1 1 0,1-1-1,0 1 1,0-1 0,0 1 0,1-1-1,-1 1 1,0-1 0,1 1 0,-1 0-1,1-1 1,-1 1 0,1 0 0,0 0-1,-1 3 1,0 1-23,0 0 0,1 1 0,-1-1 0,1 1 0,1-1-1,0 7 1,0-12-17,-1 0-1,1 0 1,-1 0-1,1 0 1,-1 0-1,1-1 1,0 1 0,-1 0-1,1 0 1,0-1-1,0 1 1,-1 0-1,1-1 1,0 1-1,0-1 1,0 1-1,0-1 1,0 0-1,0 1 1,0-1-1,0 0 1,0 0 0,0 1-1,0-1 1,0 0-1,0 0 1,0 0-1,0 0 1,0-1-1,0 1 1,0 0-1,0 0 1,2-1-1,0 0-32,0 1-1,0-1 1,0 0-1,-1 0 1,1 0-1,0 0 1,0 0-1,-1-1 1,1 0-1,4-2 1,26-40-330,-32 43 427,10 16 93,-7-9-98,1 0 1,0 0-1,0-1 0,0 1 0,8 4 1,-13-9-28,1 0-1,0 0 1,0-1 0,0 1 0,-1-1 0,1 1-1,0 0 1,0-1 0,0 1 0,0-1 0,0 0 0,0 1-1,0-1 1,0 0 0,0 0 0,0 0 0,0 1-1,0-1 1,0 0 0,0 0 0,0-1 0,0 1 0,0 0-1,0 0 1,0 0 0,0-1 0,0 1 0,0 0 0,0-1-1,0 1 1,0-1 0,0 1 0,0-1 0,0 0-1,-1 1 1,1-1 0,0 0 0,0 1 0,-1-1 0,1 0-1,-1 0 1,1 0 0,0 0 0,-1 0 0,0 0-1,1 0 1,0-1 0,1-5 67,19-34-98,-20 41 21,-1-1 0,0 1 0,1-1 0,-1 0 0,1 1 0,-1-1 0,1 1 0,-1 0 0,1-1 0,-1 1 0,1-1 1,-1 1-1,1 0 0,-1-1 0,1 1 0,0 0 0,-1 0 0,1 0 0,0-1 0,-1 1 0,1 0 0,0 0 0,-1 0 0,1 0 1,0 0-1,-1 0 0,1 0 0,0 0 0,-1 0 0,1 0 0,0 1 0,-1-1 0,1 0 0,-1 0 0,1 1 0,0-1 0,-1 0 1,1 1-1,-1-1 0,1 1 0,-1-1 0,1 0 0,-1 1 0,1-1 0,-1 1 0,0 0 0,1-1 0,-1 1 0,1-1 0,-1 1 0,0-1 1,0 1-1,1 0 0,-1-1 0,0 1 0,0 0 0,0-1 0,0 1 0,0 0 0,4 7 124,0 0 0,0 0-1,1 0 1,0-1 0,8 10 0,-12-17-116,0 1 0,0 0 1,0 0-1,0 0 1,0 0-1,0-1 1,0 1-1,0 0 0,0-1 1,0 1-1,0-1 1,0 1-1,0-1 0,1 1 1,-1-1-1,0 0 1,0 0-1,0 1 0,1-1 1,-1 0-1,0 0 1,0 0-1,1-1 1,-1 1-1,0 0 0,0 0 1,0-1-1,1 1 1,-1-1-1,0 1 0,0-1 1,0 1-1,0-1 1,0 1-1,0-1 0,0 0 1,0 0-1,0 0 1,0 0-1,0 1 1,-1-1-1,1 0 0,0 0 1,-1-1-1,1 1 1,0 0-1,-1 0 0,1 0 1,0-2-1,5-11-13,0 1 0,-1-1 0,0 0-1,-1 0 1,0-1 0,-1 1 0,-1-1-1,0 0 1,-1 0 0,-1 1 0,0-1-1,-1 0 1,-4-18 0,5 30 34,-1 0 0,0 0-1,0 0 1,0 0 0,0 0 0,-1 0 0,1 0 0,-1 0-1,0 1 1,1-1 0,-1 0 0,0 1 0,-1 0 0,1-1-1,0 1 1,-6-3 0,8 47 349,-1-20-585,1 0 0,2 0 0,0 0 0,2-1 0,0 1 0,1-1 0,13 34 0,-8-31-2924,-4-7-2149</inkml:trace>
  <inkml:trace contextRef="#ctx0" brushRef="#br0" timeOffset="2698.4">1002 1446 9636,'0'0'5952,"9"-6"-6040,13-6-5,0 0 0,0 2 0,1 1 0,0 0 0,1 2 0,0 1 0,0 0 0,45-3 0,-67 10 133,-1 0 1,1 0 0,-1 0-1,1 0 1,-1 0 0,0 0-1,1 0 1,-1 1 0,0-1-1,0 0 1,0 1 0,0-1-1,0 1 1,0 0 0,0-1-1,0 1 1,-1 0 0,1-1-1,-1 1 1,1 0-1,-1 2 1,12 40 1343,-9-22-841,-1-9-289,0-1 0,0 1-1,7 17 1,-9-30-250,0 0-1,1 0 1,-1 1 0,0-1-1,0 0 1,1 0 0,-1 0-1,0 1 1,0-1-1,0 0 1,1 0 0,-1 0-1,0 0 1,1 0 0,-1 0-1,0 0 1,0 0-1,1 1 1,-1-1 0,0 0-1,1 0 1,-1 0 0,0 0-1,0 0 1,1 0-1,-1-1 1,0 1 0,0 0-1,1 0 1,-1 0 0,0 0-1,1 0 1,-1 0 0,0 0-1,0-1 1,1 1-1,-1 0 1,0 0 0,0 0-1,0 0 1,1-1 0,-1 1-1,0 0 1,0 0-1,0-1 1,0 1 0,1 0-1,-1 0 1,0-1 0,0 1-1,0 0 1,0-1-1,0 1 1,0 0 0,0 0-1,0-1 1,0 1 0,0 0-1,0-1 1,0 1-1,0 0 1,0-1 0,7-17 77,-5 13-41,-1-1 1,1 1-1,0-1 1,1 1 0,-1 0-1,1 0 1,4-7 0,-6 12-30,-1-1 0,1 1 0,-1-1 0,1 1 0,-1 0 0,1-1 0,-1 1 0,1-1 0,-1 1 0,1 0 0,0 0 0,-1-1 0,1 1-1,-1 0 1,1 0 0,0 0 0,-1 0 0,1-1 0,0 1 0,-1 0 0,1 0 0,0 0 0,-1 1 0,1-1 0,1 0 0,-1 1 13,1 0 0,0 0 0,-1 0 0,1 0 0,-1 1-1,1-1 1,-1 0 0,0 1 0,0-1 0,1 1 0,-1-1-1,0 1 1,1 2 0,4 7 54,15 20 123,-21-31-207,1 0 0,0 1 0,0-1-1,-1 0 1,1 0 0,0 1 0,0-1 0,-1 0 0,1 0 0,0 0 0,0 0 0,-1 0-1,1 0 1,0 0 0,0 0 0,-1-1 0,1 1 0,0 0 0,0 0 0,-1-1 0,1 1-1,0 0 1,-1-1 0,1 1 0,0 0 0,-1-1 0,1 1 0,0-1 0,-1 1-1,1-1 1,-1 0 0,1 1 0,-1-1 0,0 0 0,1 1 0,-1-1 0,1 0 0,-1 1-1,0-1 1,0 0 0,1 0 0,-1-1 0,31-49-602,-31 51 587,1-1 0,-1 1 0,1 0 0,0 0 0,-1 0 0,1-1 1,0 1-1,-1 0 0,1 0 0,-1 0 0,1 0 0,0 0 0,-1 0 0,1 0 0,0 0 1,-1 0-1,1 0 0,0 0 0,-1 1 0,1-1 0,0 0 0,-1 0 0,1 1 0,-1-1 0,1 0 1,-1 1-1,1-1 0,-1 1 0,1-1 0,-1 0 0,1 1 0,-1-1 0,1 1 0,-1-1 1,1 2-1,19 18 87,-19-19-98,3 3 29,-1 0 0,1 0 1,0-1-1,0 0 0,0 0 0,1 0 0,-1 0 0,1-1 0,-1 1 1,1-1-1,0-1 0,0 1 0,0 0 0,0-1 0,0 0 1,0 0-1,0-1 0,1 0 0,-1 0 0,7 0 0,-8-1 0,-1 0 1,0 0-1,0 0 0,0-1 0,0 1 0,0-1 0,0 0 0,-1 1 0,1-1 1,0-1-1,-1 1 0,0 0 0,1 0 0,-1-1 0,0 0 0,0 1 0,0-1 1,-1 0-1,1 0 0,-1 0 0,1 0 0,-1 0 0,0 0 0,0 0 0,-1 0 1,1-1-1,-1 1 0,1 0 0,-1 0 0,0-1 0,0 1 0,-1-4 0,2-1 25,-1 7 4,0 0 1,0 0-1,1 0 0,-1 0 0,0 0 0,0 0 0,0 0 1,0 0-1,0 0 0,0 0 0,0 0 0,-1 0 0,1 0 1,0 1-1,0-1 0,-1 0 0,1 0 0,-1 0 0,1 0 1,-1 0-1,1 0 0,-1 1 0,1-1 0,-1 0 0,0 0 1,0 0-1,0 1 227,-11 76-170,12-75-134,-1 1 1,1-1-1,0 1 1,0-1-1,0 1 1,0-1-1,0 1 1,0-1-1,1 1 1,-1 0-1,0-1 1,1 1-1,-1-1 1,1 0-1,0 1 1,-1-1-1,1 1 1,0-1-1,0 0 1,0 0-1,0 1 1,0-1-1,2 2 1,-1-3-21,-1 0 0,1-1 1,0 1-1,0 0 0,0-1 0,0 1 0,-1-1 1,1 0-1,0 1 0,-1-1 0,1 0 0,0 0 1,-1 0-1,1 0 0,-1 0 0,0 0 0,1-1 1,-1 1-1,2-3 0,29-31-993,9-8-60,-41 43 1142,1-1-1,-1 1 0,1 0 0,0 0 0,-1 0 0,1 0 1,0 0-1,-1 0 0,1 0 0,-1 0 0,1 1 1,0-1-1,-1 0 0,1 0 0,-1 0 0,1 1 0,0-1 1,-1 0-1,1 0 0,-1 1 0,1-1 0,-1 1 1,1-1-1,-1 0 0,0 1 0,1-1 0,-1 1 0,1-1 1,-1 1-1,0-1 0,1 1 0,-1 0 0,0 0 1,18 28 921,-10-16-657,-8-11-278,1-1 0,-1 0 0,1 0-1,0 0 1,0 0 0,0-1 0,-1 1-1,1 0 1,0 0 0,0 0 0,0-1-1,0 1 1,0 0 0,0-1-1,1 1 1,-1-1 0,0 1 0,0-1-1,0 0 1,0 1 0,1-1 0,-1 0-1,0 0 1,0 0 0,0 0 0,1 0-1,-1 0 1,2-1 0,-1 0 12,0 0 0,0 0 1,-1 0-1,1-1 0,0 1 1,0-1-1,-1 0 1,1 1-1,-1-1 0,1 0 1,-1 0-1,0 0 0,0 0 1,1-2-1,3-6 55,-1 0 0,0 0 0,-1-1 0,0 0 0,2-14 0,-1-12 198,-3-58 0,-1 83-121,-1-1 0,-1 1 0,0 0 1,0 0-1,-1 0 0,-1 0 1,0 0-1,-8-16 0,8 61 1333,6-13-1927,1 0 0,1 0 0,1 0 1,0 0-1,2-1 0,17 35 0,-17-36-1206,9 18-2510</inkml:trace>
  <inkml:trace contextRef="#ctx0" brushRef="#br0" timeOffset="2900.64">1814 1255 14263,'0'0'2016,"131"-47"-2016,-66 30-480,-3-1-448,-8 5-1457,-20 6-3634</inkml:trace>
  <inkml:trace contextRef="#ctx0" brushRef="#br0" timeOffset="4023.16">2928 1774 11701,'0'0'6691,"-6"-15"-5602,-3-9-726,0-1 0,2 1 1,1-1-1,1-1 0,-2-34 1,6-352 605,1 16-914,-1 389-38,1 0 0,-1 0 0,0 1 0,0-1 0,-1 1-1,0-1 1,0 1 0,-1-1 0,1 1 0,-1 0 0,-1 0 0,1 1 0,-1-1 0,-6-7 0,10 13-25,-1 0 0,1 0 0,-1 0 1,1 0-1,-1 0 0,1 0 1,-1 0-1,1 0 0,-1 0 0,1 0 1,-1 0-1,1 0 0,0 0 1,-1 1-1,1-1 0,-1 0 0,1 0 1,-1 0-1,1 1 0,0-1 1,-1 0-1,1 1 0,0-1 0,-1 0 1,1 1-1,0-1 0,-1 0 1,1 1-1,0-1 0,-1 0 1,1 1-1,0-1 0,0 1 0,0-1 1,0 1-1,-1-1 0,1 1 1,-12 21-230,11-20 214,-119 209-923,68-123 580,63-107-721,-4 5 1024,1 0 0,1 1 0,13-17-1,-20 28 63,16-18 34,0 2 0,34-28 0,-48 43-38,1-1 0,0 0 0,0 1-1,1 0 1,-1 0 0,1 1 0,-1-1 0,1 1 0,0 1 0,0-1 0,0 1-1,0 0 1,0 0 0,0 0 0,0 1 0,0 0 0,10 2 0,-13-1 18,0 1 1,0-1-1,0 1 1,-1 0-1,1 0 1,-1 0-1,1 1 1,-1-1-1,0 1 1,0-1-1,0 1 1,0 0-1,0-1 1,-1 1-1,1 0 1,-1 0-1,0 0 1,0 1-1,2 5 1,12 64-818,-9-52-4790</inkml:trace>
  <inkml:trace contextRef="#ctx0" brushRef="#br0" timeOffset="6222.56">2924 427 8004,'0'0'8022,"-2"-4"-7713,-7-5-261,5 11-27,4 23 28,0-8 23,0-7-16,0-1 1,1 1-1,0 0 1,0-1-1,1 1 1,1-1-1,0 0 0,0 1 1,0-1-1,1-1 1,0 1-1,6 8 1,-9-17-51,-1 0 1,0 0 0,0 1 0,1-1 0,-1 0 0,0 0 0,0 0-1,1 0 1,-1 0 0,0 0 0,0 0 0,1 0 0,-1 0 0,0 0-1,1 0 1,-1 0 0,0 0 0,0 0 0,1 0 0,-1 0 0,0 0-1,1 0 1,-1 0 0,0 0 0,0 0 0,1-1 0,-1 1 0,0 0-1,0 0 1,1 0 0,-1 0 0,0-1 0,0 1 0,0 0 0,1 0-1,-1 0 1,0-1 0,0 1 0,0 0 0,0 0 0,1-1 0,-1 1 0,0 0-1,0-1 1,0 1 0,0 0 0,0 0 0,0-1 0,0 1 0,0 0-1,0-1 1,0 1 0,0 0 0,0 0 0,0-1 0,4-18 189,-4 18-187,8-80 246,4-25-163,-12 106-97,0 0 1,0 0-1,0 0 1,0-1-1,0 1 1,0 0-1,0 0 1,0 0-1,0-1 1,0 1-1,0 0 1,0 0-1,0 0 1,0-1-1,0 1 1,1 0-1,-1 0 1,0 0-1,0-1 1,0 1-1,0 0 1,0 0-1,1 0 1,-1 0-1,0 0 1,0-1-1,0 1 1,0 0-1,1 0 1,-1 0-1,0 0 1,0 0-1,0 0 1,1 0-1,-1 0 1,0 0-1,0 0 1,0 0-1,1 0 1,-1 0-1,0 0 1,0 0-1,0 0 1,1 0-1,9 9-94,7 20 51,-15-26 40,58 111 57,-59-114-57,-1 1 1,0-1 0,0 0 0,0 1 0,0-1-1,1 0 1,-1 1 0,0-1 0,0 0 0,1 1 0,-1-1-1,0 0 1,0 0 0,1 1 0,-1-1 0,0 0-1,1 0 1,-1 0 0,0 0 0,1 1 0,-1-1 0,0 0-1,1 0 1,-1 0 0,1 0 0,-1 0 0,0 0-1,1 0 1,-1 0 0,0 0 0,1 0 0,-1 0 0,1 0-1,-1 0 1,0 0 0,1 0 0,-1 0 0,1-1 0,12-13-537,3-21-223,-11 19 938,-1 0 0,0 0 0,-1-1-1,-1 0 1,0-28 0,10 74 194,-10-19-418,1-1 0,0 0 0,0 0 0,1 0 0,0 0 0,1 0 0,0-1 0,10 14 0,-11-18-248,0 0-1,0-1 1,0 0-1,0 0 1,0 0-1,1 0 1,-1-1-1,1 0 1,0 0-1,0 0 1,0 0-1,0-1 1,0 0-1,0 0 1,0 0-1,0 0 1,0-1-1,6 0 1,-3 0-124,-1 0 0,1-1 0,-1 0 1,0 0-1,1 0 0,-1-1 0,0 0 0,0-1 0,0 0 1,10-5-1,-14 6 536,0 0-1,0 0 1,0-1 0,0 1-1,-1-1 1,1 0 0,-1 1 0,0-1-1,1-1 1,-1 1 0,0 0 0,-1 0-1,1-1 1,-1 1 0,1-1 0,-1 1-1,0-1 1,-1 0 0,1 1-1,0-1 1,-1 0 0,0-6 0,0 2 503,0 1 1,-1-1 0,0 0 0,0 0-1,-3-10 1,4 16-445,-1 1-1,0-1 1,1 0 0,-1 0-1,0 1 1,0-1 0,0 0-1,0 1 1,0-1-1,0 1 1,-1 0 0,1-1-1,0 1 1,-1 0 0,1 0-1,-1 0 1,0 0-1,1 0 1,-1 0 0,0 0-1,1 0 1,-1 1 0,0-1-1,0 1 1,0-1-1,1 1 1,-1 0 0,0 0-1,-2 0 1,3 0-165,0 1 0,1-1 0,-1 1 0,0 0 0,0 0 0,1-1-1,-1 1 1,1 0 0,-1 0 0,1 0 0,-1 0 0,1 0 0,-1 0 0,1-1 0,0 1 0,-1 0 0,1 0 0,0 0 0,0 0 0,0 0-1,0 0 1,0 0 0,0 2 0,-2 25-80,2-26 116,5 42-314,-5-43 252,0-1 0,0 1 0,0 0 0,0-1 0,1 1 0,-1 0 0,0-1 0,1 1 0,-1-1 0,0 1 0,1-1 0,-1 1 0,1-1 0,-1 1 0,1-1 0,-1 1 0,1-1 0,-1 1 0,1-1 0,0 0 0,-1 1 0,2-1 0,-1 0-3,0 0 0,0 0 0,0 0 0,0-1 0,0 1 0,0 0 0,0 0 1,0-1-1,0 1 0,0-1 0,0 1 0,0-1 0,0 0 0,0 1 0,-1-1 1,1 0-1,0 1 0,0-1 0,0-2 0,2 0 32,0-1 0,0 1-1,-1-1 1,0 0 0,0 0 0,0 0-1,0 0 1,-1-1 0,1 1 0,0-5-1,-2 8 50,3 4-42,-1 1 1,1 0-1,-1 0 1,0 0-1,0 0 1,0 0-1,-1 0 1,2 7-1,0-3 14,20 36 264,-21-42-427,-1-1-1,0 1 1,0-1-1,1 0 1,-1 1-1,1-1 1,-1 0-1,1 0 1,0 0-1,-1 0 1,1 0-1,0-1 1,0 1-1,-1 0 1,1-1-1,0 0 1,0 1-1,0-1 1,0 0-1,0 0 0,-1 0 1,1 0-1,3 0 1,-4-1 33,0 0 1,0 1-1,0-1 0,0 0 1,0 0-1,0 0 1,0 0-1,0 0 0,-1 0 1,1 0-1,0 0 0,0 0 1,-1-1-1,1 1 1,-1 0-1,1 0 0,-1-1 1,0 1-1,1 0 0,-1 0 1,0-1-1,0 1 1,0 0-1,0-1 0,0-1 1,0-45 314,0 38-144,0 8 39,0 0-1,0 0 1,1 0-1,-1 0 1,0 0-1,1 0 1,0 0-1,-1 0 1,1 0-1,0 0 1,0 0-1,0 0 1,0 1-1,0-1 1,0 0-1,1 1 1,-1-1-1,1 1 1,-1 0-1,1-1 1,-1 1-1,1 0 1,3-2-1,-3 2-80,-1 1 1,0 0-1,1-1 0,-1 1 0,0 0 0,1 0 0,-1 0 0,0 0 0,1 0 0,-1 0 0,0 0 0,1 0 0,-1 0 0,1 1 0,-1-1 0,0 0 0,0 1 0,1 0 0,-1-1 0,0 1 0,0 0 0,0-1 0,1 1 0,-1 0 0,0 0 0,0 0 0,0 0 1,0 0-1,-1 0 0,1 0 0,0 0 0,0 0 0,-1 1 0,1-1 0,-1 0 0,2 2 0,-1 1-2,0 1 0,0-1-1,0 0 1,0 0 0,-1 0 0,0 1 0,0-1 0,0 7-1,0-10-7,0 1-1,0-1 0,0 0 0,0 0 0,0 1 1,-1-1-1,1 0 0,0 0 0,0 1 0,-1-1 1,1 0-1,-1 0 0,1 0 0,-1 0 0,0 0 1,1 0-1,-1 0 0,0 0 0,0 0 1,0 0-1,0 0 0,0 0 0,1 0 0,-2-1 1,1 1-1,0 0 0,0-1 0,0 1 0,0-1 1,0 1-1,0-1 0,-2 1 0,2-1 309,2-8-464,1-1-1,0 1 1,0 0 0,1 0 0,0 0 0,0 0 0,1 0-1,0 1 1,1 0 0,5-9 0,20-37-269,-28 46 528,1 0 0,-1-1-1,0 1 1,0-1-1,-1 0 1,0 0-1,-1 1 1,0-1-1,0 0 1,-2-14-1,2 22-56,0 0 0,0 0-1,0 1 1,0-1-1,0 0 1,0 0 0,0 0-1,0 0 1,0 0-1,0 0 1,0 0 0,0 0-1,-1 0 1,1 0-1,0 0 1,0 0 0,0 0-1,0 1 1,0-1-1,0 0 1,0 0 0,0 0-1,0 0 1,0 0-1,0 0 1,-1 0-1,1 0 1,0 0 0,0 0-1,0 0 1,0 0-1,0 0 1,0 0 0,0 0-1,0 0 1,0 0-1,-1 0 1,1 0 0,0 0-1,0 0 1,0 0-1,0-1 1,-2 21 362,1 27-623,2-25 314,2 0 0,9 37 0,-10-51-265,0-1 0,0 1 0,1 0 1,1-1-1,-1 0 0,1 0 0,0 0 1,0 0-1,1-1 0,10 12 0,-14-17-54,0 0 0,0 0 0,0 0-1,0 0 1,0 0 0,0-1 0,0 1 0,1 0-1,-1-1 1,0 1 0,0-1 0,0 1 0,1-1-1,-1 1 1,0-1 0,1 0 0,-1 0 0,0 0 0,0 0-1,1 0 1,-1 0 0,0 0 0,1 0 0,-1 0-1,0 0 1,1-1 0,0 0 0,0 0 6,0-1 1,0 1-1,-1-1 0,1 0 1,0 1-1,-1-1 1,0 0-1,1 0 0,-1 0 1,0 0-1,0 0 1,0 0-1,0 0 0,0-3 1,3-10 11,-1 1-1,-1-1 1,2-23 0,-3-34 3534,-1 43 3814,-2 64-6593,-4-19-557,0-1 0,-1 0-1,0 0 1,-17 23 0,8-11-830,11-20-396,9-12 1059,-3 3 177,1 0 0,-1 1-1,1-1 1,-1 0 0,1 1-1,0 0 1,0-1 0,0 1-1,-1 0 1,5-2-1,57-10 196,-51 12-244,0 0-1,-1-2 1,1 1 0,-1-2 0,17-6 0,-25 9 110,0-1 0,0 0 0,-1 0 0,1 0 0,-1 0 1,0 0-1,1 0 0,-1 0 0,0-1 0,0 1 0,-1-1 0,1 0 1,0 1-1,-1-1 0,0 0 0,1 0 0,-1 0 0,0 0 0,-1 0 1,1 0-1,0 0 0,-1-1 0,0 1 0,0 0 0,0-4 1,0 10-106,0-1 1,0 1 0,0-1-1,0 0 1,0 1 0,0-1-1,1 1 1,0-1 0,-1 0 0,1 0-1,0 1 1,0-1 0,0 0-1,0 0 1,0 0 0,1 0 0,1 3-1,-1-4-3,0 0 0,1 0 0,-1 0 0,0 0 0,0 0 0,0-1 0,1 1 0,-1-1 0,0 1 0,1-1 0,-1 0 0,0 0 0,1 0-1,-1 0 1,0-1 0,1 1 0,-1-1 0,0 1 0,4-2 0,-1 1-8,0-1 1,0 0-1,0 0 0,-1 0 0,1-1 1,0 1-1,-1-1 0,0 0 1,1-1-1,-1 1 0,-1-1 0,1 0 1,0 0-1,-1 0 0,0 0 0,0 0 1,0-1-1,0 1 0,-1-1 1,0 0-1,0 0 0,2-5 0,0-7 42,0 1 1,-1-1-1,0 0 0,-2 0 0,1-25 0,-2 20 25,0-40-140,-1 58 100,1 1 0,0-1 0,-1 1 0,0 0 0,0-1 0,0 1-1,0 0 1,0-1 0,-1 1 0,1 0 0,-1 0 0,0 0 0,-3-4-1,5 7 8,0 0 0,0 0 0,-1 0 0,1-1-1,0 1 1,0 0 0,0 0 0,0 0-1,0 0 1,-1 0 0,1 0 0,0-1-1,0 1 1,0 0 0,-1 0 0,1 0-1,0 0 1,0 0 0,0 0 0,0 0-1,-1 0 1,1 0 0,0 0 0,0 0-1,0 0 1,-1 0 0,1 0 0,0 0-1,0 0 1,0 0 0,-1 0 0,1 0 0,0 0-1,0 0 1,0 1 0,-1-1 0,1 0-1,0 0 1,0 0 0,0 0 0,0 0-1,-1 0 1,1 1 0,0-1 0,0 0-1,0 0 1,0 0 0,0 0 0,0 1-1,0-1 1,0 0 0,-1 0 0,1 0-1,0 1 1,0-1 0,0 0 0,0 0 0,0 0-1,0 1 1,0-1 0,0 0 0,0 0-1,0 0 1,0 1 0,0-1 0,1 0-1,-2 21-226,2-16 191,-2 26 18,2-1 0,2 1-1,7 39 1,-9-63 6,1 0 1,0 0-1,0 0 0,0-1 0,1 1 1,0-1-1,0 1 0,0-1 0,1 0 0,0 0 1,1 0-1,-1-1 0,1 0 0,0 0 1,0 0-1,0 0 0,1-1 0,0 0 1,0 0-1,12 6 0,-16-9-37,1 0 0,-1-1 1,1 1-1,-1-1 0,1 1 0,-1-1 0,1 0 0,0 0 1,-1 0-1,1 0 0,-1 0 0,1 0 0,0-1 0,-1 0 1,1 1-1,-1-1 0,0 0 0,1 0 0,-1 0 1,1-1-1,-1 1 0,0 0 0,0-1 0,0 0 0,0 1 1,0-1-1,0 0 0,-1 0 0,1 0 0,0 0 1,-1 0-1,0-1 0,1 1 0,0-4 0,5-8 3,0-1 0,-2-1 0,0 1 0,4-23 0,-5 23 56,2 62 1538,4 22-5767,-10-59 248</inkml:trace>
  <inkml:trace contextRef="#ctx0" brushRef="#br0" timeOffset="6381.17">4134 139 4978,'0'0'7396,"92"-40"-10294,-57 38-831</inkml:trace>
  <inkml:trace contextRef="#ctx0" brushRef="#br0" timeOffset="6688.92">4423 130 9444,'0'0'5571,"0"11"-5310,4 35-69,-5-45-189,1-1 0,0 1 0,0-1 0,0 1 0,0-1 0,0 1 0,0 0 0,1-1 0,-1 1 0,0-1 0,0 1 0,0-1 0,0 1 0,1-1 0,-1 1 0,0-1 0,1 1 0,-1-1 0,0 1 0,1-1 0,-1 1 0,0-1 0,1 0 0,-1 1 0,1-1 0,-1 0 0,1 1 0,-1-1 0,1 0 0,-1 1 0,1-1 0,-1 0 0,1 0 0,-1 0 0,1 0 0,-1 1 0,1-1 0,0 0 0,-1 0 0,1 0 0,-1 0 0,1 0 0,-1 0 0,1-1 0,-1 1 0,1 0 0,0 0 0,-1 0 0,1 0 0,0-1 0,17-14 133,-15 7-91,-2-1 0,1 0 0,-1 0 0,0-14 0,-1 20-29,0 0-1,1 0 1,-1 0 0,-1 0-1,1 1 1,0-1 0,-1 0-1,1 0 1,-1 0-1,0 0 1,0 1 0,0-1-1,0 0 1,-1 1 0,1-1-1,-1 1 1,-2-4-1,4 6 7,0 1 0,-1-1 0,1 0 0,0 0 0,-1 0 0,1 0 0,-1 0 0,1 0 0,0 0 0,-1 1 0,1-1-1,0 0 1,0 0 0,-1 0 0,1 1 0,0-1 0,-1 0 0,1 0 0,0 1 0,0-1 0,-1 0 0,1 1 0,0-1-1,0 0 1,0 1 0,0-1 0,-1 0 0,1 1 0,0-1 0,0 0 0,0 1 0,0-1 0,0 0 0,0 1 0,0-1-1,0 0 1,0 1 0,0-1 0,0 1 0,0-1 0,0 0 0,0 1 0,1 0 0,-1 24-170,0-21 215,1 16-204,0-1 1,2 1 0,1-1 0,6 22 0,0 1-1953,-5-8-1963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54:49.96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29 1050 11253,'0'0'9685,"-4"-1"-8698,3 1-940,0 0 1,0 0-1,0-1 1,0 1-1,0 0 0,0-1 1,0 1-1,0 0 1,0-1-1,0 1 1,1-1-1,-1 0 1,0 1-1,0-1 0,0 0 1,1 1-1,-1-1 1,0 0-1,1 0 1,-1 0-1,1 0 1,-1 0-1,1 1 0,-1-3 1,-4-31 432,6 22-445,1 0 0,0 0 0,1 0 0,5-15 0,7-9-21,2 0 1,2 1 0,1 1 0,2 1 0,1 1 0,1 0 0,2 2 0,1 1 0,52-42 0,-73 65-48,-1 2-136,0-1-1,0 1 1,0 0 0,1 1-1,-1-1 1,1 1 0,0 0-1,0 0 1,0 1 0,1 0-1,6-2 1,-32 17-7829,-7-4 3996,-1-1-854</inkml:trace>
  <inkml:trace contextRef="#ctx0" brushRef="#br0" timeOffset="248.69">171 554 2369,'0'0'3202,"-14"0"-663,-4 0-1655,-23-1 483,0-4 2495,41 3-1195,12-3-2293,16-2-622,20-2 320,0 1 0,1 2 0,70 2 0,-117 4-68,0 1 0,0 0 0,0-1-1,0 1 1,-1 0 0,1 0 0,0 0 0,0 0 0,-1 0 0,1 0 0,-1 0 0,1 1-1,-1-1 1,0 0 0,1 1 0,-1-1 0,0 1 0,0 0 0,0-1 0,0 1 0,0 0-1,0 0 1,-1 0 0,1-1 0,0 1 0,-1 0 0,0 0 0,1 0 0,-1 0 0,0 0-1,0 4 1,1 7 39,-1 1-1,-1 0 0,-1 16 0,0-22-167,1 1 0,-1-1-1,-1 0 1,-5 14 0,-10 13-4470,3-15-3587</inkml:trace>
  <inkml:trace contextRef="#ctx0" brushRef="#br0" timeOffset="1903.46">780 257 5923,'0'0'7881,"-7"-39"-2031,6 101-4935,2-21-815,7 56 0,-6-84-94,0 1 1,1-1 0,1 0-1,0 0 1,1 0-1,0 0 1,1-1 0,8 13-1,-14-24-6,1 0-1,-1-1 0,0 1 1,1 0-1,-1-1 1,1 1-1,-1 0 1,1-1-1,-1 1 1,1-1-1,-1 1 0,1-1 1,0 1-1,-1-1 1,1 1-1,0-1 1,0 0-1,-1 1 0,1-1 1,0 0-1,0 0 1,-1 1-1,1-1 1,0 0-1,0 0 0,-1 0 1,1 0-1,0 0 1,0 0-1,0 0 1,-1 0-1,1-1 0,0 1 1,1 0-1,0-2 9,0 0-1,0 1 0,0-1 0,-1 0 1,1 0-1,0 0 0,-1 0 1,1 0-1,-1 0 0,0 0 1,1-3-1,23-66 256,-22 59-246,2-4 43,-2-1 1,0 0-1,2-26 1,25 89-315,-18-24 284,-6-12-22,-1 0-1,1-1 0,1 1 0,9 9 0,-15-17-7,1 0 0,0 0 0,0 0 0,0-1 0,1 1 0,-1-1 0,0 0 0,0 1 1,1-1-1,-1 0 0,1 0 0,-1 0 0,1-1 0,-1 1 0,1-1 0,0 1 0,-1-1 0,1 0 0,0 0 0,-1 0 0,1 0 0,0-1 0,2 0 0,-2 0 9,-1 0 0,0 0 0,0 0 0,0 0-1,0-1 1,-1 1 0,1 0 0,0-1 0,-1 0 0,1 1 0,-1-1 0,1 0-1,-1 0 1,0 0 0,0 0 0,0 0 0,0 0 0,0 0 0,0 0-1,0-1 1,-1 1 0,1 0 0,0-5 0,3-58 295,-4 61-274,1-8 10,-1 0 0,-1 0 0,0-1 0,0 1 0,-2 0 0,1 0 0,-1 0 0,-1 1 0,0-1 0,-1 1 0,0 0 0,-1 0 0,0 1 0,-1-1 0,-14-17 0,21 28-74,0 0-1,0 0 0,-1 0 1,1 0-1,0 0 0,0 0 1,0-1-1,0 1 1,0 0-1,0 0 0,0 0 1,-1 0-1,1 0 0,0 0 1,0 0-1,0 0 0,0 0 1,0 0-1,0 0 0,-1 0 1,1 0-1,0 0 1,0 0-1,0 0 0,0 0 1,0 0-1,0 0 0,-1 0 1,1 0-1,0 0 0,0 0 1,0 0-1,0 0 1,0 0-1,0 0 0,-1 0 1,1 1-1,0-1 0,0 0 1,0 0-1,0 0 0,0 0 1,0 0-1,0 0 0,0 0 1,0 0-1,-1 1 1,1-1-1,0 0 0,0 0 1,0 0-1,0 0 0,0 0 1,0 0-1,0 1 0,-2 13-1540,3 15-1806,9 1-1464</inkml:trace>
  <inkml:trace contextRef="#ctx0" brushRef="#br0" timeOffset="2593.29">1245 392 9092,'0'0'9626,"-13"8"-9063,11-6-537,1 1 1,-1 0-1,1 0 1,0 0-1,0 1 1,1-1-1,-1 0 1,0 0-1,1 0 1,0 1-1,0-1 1,0 0-1,0 1 1,1 4-1,-1-6-19,1 1 0,-1 0 0,0-1 0,1 1 0,0-1 0,-1 1 0,1-1 0,0 1 0,0-1 0,0 1 0,1-1 0,-1 0 0,1 0 0,-1 0 0,1 0 0,0 0 0,3 4 0,-3-5-6,-1-1 0,1 1 1,0 0-1,-1 0 0,1-1 1,0 1-1,0-1 0,0 1 1,-1-1-1,1 0 0,0 0 1,0 0-1,0 0 0,0 0 1,-1 0-1,1 0 0,0-1 1,0 1-1,0-1 0,-1 1 1,1-1-1,0 0 0,2-1 1,-1 0 26,-1 0 0,-1 0 0,1 0 0,0-1 0,0 1 0,-1 0 0,1-1 0,-1 1 0,0-1 0,0 1 0,0-1 0,0 1 0,0-1 0,0-3 0,0-1 65,0 0 0,0 1-1,-1-1 1,1 0 0,-2 0 0,1 0 0,-1 1 0,0-1 0,0 0 0,-1 0-1,0 1 1,-3-9 0,-25-25 289,29 39-350,4 2-270,24 7 169,-1 2 1,1 1-1,-1 1 0,44 29 0,-66-38 44,0 1 1,0 0-1,-1-1 0,0 2 0,0-1 1,0 0-1,0 1 0,-1-1 0,0 1 1,3 5-1,-5-9 19,1 0 0,-1 1 0,1-1 0,-1 0 0,1 0 0,-1 0 1,1 1-1,-1-1 0,0 0 0,0 1 0,0-1 0,0 0 0,0 1 0,0-1 0,0 0 0,0 0 0,0 1 0,-1-1 1,1 0-1,-1 0 0,1 1 0,-1-1 0,1 0 0,-1 0 0,1 0 0,-1 0 0,0 0 0,0 0 0,0 0 0,0 0 1,1 0-1,-1 0 0,0 0 0,-1 0 0,1-1 0,0 1 0,0 0 0,0-1 0,0 1 0,0-1 0,-1 1 0,1-1 1,0 0-1,-1 1 0,0-1 0,1 0-3,1 0 0,-1 0 0,1 0 0,-1 0 0,1 0 0,0 0 0,-1 0 0,1 0 0,-1 0 0,1 0 0,0 0 0,-1-1 0,1 1 0,-1 0 0,1 0 0,0 0 0,-1-1 0,1 1 0,0 0-1,-1 0 1,1-1 0,0 1 0,-1 0 0,1-1 0,0 1 0,0 0 0,-1-1 0,1 1 0,0 0 0,0-1 0,0 1 0,0-1 0,-1 1 0,1 0 0,0-1 0,0 1 0,0-1 0,0 1 0,0-1 0,3-26-833,14-25-844,-11 37 1530,0-1 0,-1 0 1,-1 1-1,-1-2 1,0 1-1,-1 0 1,0 0-1,-2-1 1,-2-27-1,2 42 289,0 0 1,0 1-1,0-1 0,0 0 1,0 1-1,-1-1 0,1 0 0,-1 1 1,1-1-1,-1 1 0,0-1 1,1 1-1,-1-1 0,0 1 1,0-1-1,0 1 0,0 0 0,0-1 1,-1 1-1,1 0 0,0 0 1,-1 0-1,1 0 0,0 0 0,-2-1 1,2 4-84,0-1 0,0 0 0,1 0 0,-1 0 0,1 1 0,-1-1 0,1 0 0,0 0 0,-1 1 0,1-1 0,0 0 0,0 1 0,0-1 0,0 0 0,0 1 0,0-1 0,1 3 0,-1-2 37,0 42-44,3 97 439,-1-127-593,0 0-1,1 1 0,0-1 1,2 0-1,-1-1 0,1 1 0,11 19 1,-15-31-154,0-1 0,0 1 0,1-1 1,-1 0-1,0 1 0,0-1 0,1 0 1,-1 0-1,1 0 0,-1 0 0,1 0 1,-1 0-1,1 0 0,-1 0 0,1-1 1,0 1-1,0-1 0,-1 1 0,1-1 1,3 1-1,14-1-4850</inkml:trace>
  <inkml:trace contextRef="#ctx0" brushRef="#br0" timeOffset="2885.32">1654 290 288,'0'0'19396,"-10"9"-19090,4-2-336,-18 21-473,0-2-1,-2-1 1,-36 28 0,62-53 485,-1 1 0,1-1 1,0 0-1,0 0 0,0 0 1,0 1-1,0-1 0,0 0 1,0 0-1,0 0 0,-1 0 0,1 0 1,0 1-1,0-1 0,0 0 1,0 0-1,0 0 0,-1 0 1,1 0-1,0 0 0,0 0 0,0 0 1,-1 1-1,1-1 0,0 0 1,0 0-1,0 0 0,0 0 1,-1 0-1,1 0 0,0 0 0,0 0 1,0 0-1,-1 0 0,1 0 1,0 0-1,0-1 0,0 1 0,-1 0 1,1 0-1,0 0 0,0 0 1,0 0-1,0 0 0,-1 0 1,1 0-1,0-1 0,0 1 0,0 0 1,0 0-1,0 0 0,0 0 1,-1 0-1,1-1 0,0 1 1,0 0-1,0 0 0,6-10-372,-1 7 450,0 1 0,1 0 0,-1 0 1,0 0-1,1 1 0,0-1 0,-1 1 0,1 1 0,0-1 0,-1 1 0,1 0 0,0 0 0,10 2 0,76 19-328,-83-18 18,59 8-5734,-33-11-1876</inkml:trace>
  <inkml:trace contextRef="#ctx0" brushRef="#br0" timeOffset="4197.72">2061 140 12502,'0'0'6725,"0"15"-6540,0 310 692,-2-316-1837,-1-18 838,-3-21 215,6 23-172,1 0 0,-1 0 0,2-1 0,-1 1 1,1 0-1,0 0 0,0 1 0,1-1 0,0 0 1,0 1-1,1-1 0,0 1 0,5-7 1,7-5-380,0 1 0,32-27 0,-29 29 279,-2-2 1,21-23-1,-23 11 329,-13 14 4287,-3 26-3909,0-6-523,-2 17-154,1 0 0,1 0-1,1 1 1,3 23 0,-3-41-211,1-1 0,0 0 0,0 1 0,0-1 1,1 0-1,-1 0 0,1 1 0,0-1 0,1-1 0,-1 1 1,6 7-1,-6-9-86,0-1 0,1 1 0,-1 0 0,0-1 0,1 0 0,-1 1 0,1-1 0,-1 0 0,1 0 0,-1-1 0,1 1 0,0 0 0,-1-1 0,1 0 0,0 1 0,0-1 0,-1 0 0,1 0 0,0-1 0,0 1 0,4-2 0,-5 2 457,0-1 1,0 0-1,0 0 0,0 0 1,0-1-1,0 1 0,0 0 1,0-1-1,0 1 0,0-1 1,-1 0-1,1 1 0,-1-1 1,1 0-1,-1 0 0,0 0 1,0 0-1,0 0 1,0 0-1,0 0 0,0-1 1,0 1-1,-1 0 0,1-1 1,-1-2-1,5-64 9960,-5 60-6028,-14 46-2417,11-24-1500,0-1 0,1 1-1,0 0 1,1 0 0,0 0-1,1 1 1,2 17 0,-1-27-24,-1-1 0,1 0 1,0 1-1,0-1 1,0 0-1,0 0 0,1 0 1,-1 0-1,1 0 0,0 0 1,0 0-1,0-1 0,0 1 1,0-1-1,0 1 0,1-1 1,-1 0-1,1 0 0,0 0 1,0 0-1,0 0 0,0 0 1,0-1-1,0 0 1,0 0-1,0 0 0,0 0 1,1 0-1,-1 0 0,0-1 1,1 1-1,-1-1 0,6-1 1,-8 1 5,1-1 0,-1 1 0,0-1 0,0 1 0,0-1 0,0 0 1,0 0-1,-1 0 0,1 1 0,0-1 0,0 0 0,0 0 0,-1 0 0,1 0 1,0 0-1,-1 0 0,1-1 0,-1 1 0,0 0 0,1 0 0,-1 0 0,0 0 1,1-1-1,-1 1 0,0 0 0,0 0 0,0 0 0,0-1 0,-1-1 1,0-40 211,-1 37-205,0 0 0,-1 0 0,0-1 0,0 2 0,0-1 1,0 0-1,-1 1 0,0-1 0,0 1 0,-8-7 0,7 7 8,37-2-3018,-19 5 2861,-8 0 121,-1 1 0,1 0 1,0 1-1,-1-1 0,1 1 0,0 0 1,-1 0-1,6 1 0,-8-1 8,0 1-1,-1 0 0,1 0 1,-1 0-1,1 0 1,-1 0-1,0 0 1,1 0-1,-1 0 1,0 1-1,0-1 1,0 0-1,0 1 0,0-1 1,0 1-1,0-1 1,0 1-1,-1-1 1,1 1-1,-1 0 1,1-1-1,-1 1 1,1 0-1,-1 2 0,1 1 15,0 0-1,0 0 1,0 0-1,1 0 1,0 0-1,0-1 1,0 1-1,1 0 0,0-1 1,0 0-1,6 8 1,-8-12-12,0 1 0,0-1-1,0 0 1,0 0 0,0 0 0,0 0 0,0 0 0,0-1 0,0 1-1,-1 0 1,1 0 0,0-1 0,0 1 0,0 0 0,0-1 0,0 1-1,0-1 1,0 1 0,-1-1 0,1 1 0,0-1 0,0 0 0,-1 1 0,1-1-1,-1 0 1,1 1 0,0-1 0,-1 0 0,1 0 0,-1 0 0,0 0-1,1 0 1,-1 1 0,0-1 0,1 0 0,-1 0 0,0 0 0,0-1-1,12-38 9,-12 39-5,2-12 64,3-4-214,7 33-22,-9-10 157,-1-1 1,1 1-1,1-1 1,-1 1-1,1-1 1,0 0-1,0 0 1,1-1-1,-1 1 1,9 5-1,-11-9-43,0 0-1,1 0 1,-1 0-1,0 0 1,1 0-1,-1 0 1,0-1-1,1 1 1,-1-1 0,1 0-1,-1 0 1,1 0-1,-1 0 1,1 0-1,-1 0 1,1-1-1,-1 1 1,0-1-1,1 1 1,-1-1 0,0 0-1,1 0 1,-1 0-1,0-1 1,0 1-1,0 0 1,0-1-1,0 1 1,0-1-1,2-2 1,16-18-223,-19 19 352,1 0 0,1 0 0,-1 1 0,0-1 0,0 1 0,1 0 0,0 0 0,-1 0 0,4-2 0,-4 4-55,-1-1 0,0 1 0,0 0 0,0 0 0,1 0 0,-1 1 0,0-1 0,0 0 0,0 0 0,0 1 0,0-1 0,1 0 0,-1 1 0,0-1 0,0 1 0,0 0 0,0-1 0,0 1 0,0 0 0,0 0 0,-1-1 0,1 1 0,0 0 1,0 0-1,-1 0 0,1 0 0,0 0 0,-1 0 0,1 0 0,-1 0 0,1 2 0,3 3-6,-1 1-1,0-1 1,-1 1 0,1-1 0,-1 1-1,-1 0 1,1-1 0,-1 1 0,1 13-1,-2-18-5,0 0 0,0 0 0,0 0 0,0 0 0,-1 0 0,1 0 0,0-1 0,-1 1 0,1 0 0,-1 0 0,0 0-1,0 0 1,1 0 0,-1-1 0,0 1 0,-1 0 0,1-1 0,0 1 0,0-1 0,-1 1 0,1-1 0,-1 0 0,1 0 0,-1 1 0,0-1 0,1 0-1,-1 0 1,0 0 0,0-1 0,1 1 0,-1 0 0,0-1 0,0 1 0,0-1 0,0 0 0,0 1 0,0-1 0,-4 0 0,5-1 48,0 1 1,0-1 0,0 1-1,-1-1 1,1 0 0,0 1 0,0-1-1,0 0 1,0 0 0,0 0 0,0 0-1,0 1 1,1-1 0,-1 0-1,0-1 1,0 1 0,1 0 0,-1 0-1,1 0 1,-1 0 0,1 0-1,-1-1 1,1 1 0,0 0 0,0 0-1,-1-1 1,1 1 0,0 0-1,0-1 1,0 1 0,0 0 0,1-2-1,2-49 137,0 40-394,0 0 0,1 0 0,0 0-1,1 0 1,1 1 0,-1 0 0,11-14-1,57-74-5185,-61 84 4029,12-16-3689</inkml:trace>
  <inkml:trace contextRef="#ctx0" brushRef="#br0" timeOffset="4768.07">3337 183 9989,'0'0'7584,"0"6"-7362,1 33 396,1 1 0,1-1 1,14 57-1,-14-84-463,-1 0-1,-1 0 1,1 25 0,-2-37 88,-6-8 840,1-1-1027,0 1 0,1-1 0,0 0 0,0 0 0,1 0 0,0-1 0,1 1 0,0-1-1,0 0 1,0-9 0,0-22-153,3-43-1,0 57 62,0 12-102,1-1 0,0 1 0,1-1 0,1 1 0,0 0-1,1 1 1,8-18 0,-11 27 84,1 0-1,0 0 1,0 0 0,1 0-1,-1 1 1,1-1-1,0 1 1,1 0 0,8-7-1,-10 9 35,0 1 0,0-1 0,0 1 0,1-1-1,-1 1 1,0 0 0,1 0 0,-1 0 0,1 1 0,-1-1 0,1 1-1,-1 0 1,1 0 0,0 0 0,-1 1 0,1-1 0,5 2-1,-8-1 17,1 0 0,-1-1 0,1 1 0,-1 0 0,1 1 0,-1-1 0,0 0 0,1 0 0,-1 0 0,0 1 0,0-1 0,0 1 0,0-1 0,0 1 0,0-1 0,-1 1 0,1 0 0,0-1 0,-1 1 0,1 0 0,-1-1 0,0 1 0,1 0 0,-1 0 0,0-1 0,0 1 0,-1 3 0,2 1 10,-2-1 0,1 1 0,-1-1 0,0 1 0,0-1 0,0 1 0,-4 9 0,-5 2-138,-1-1 0,0 0 0,-1-1 0,-22 24 0,-5-3-5683,20-21-2180</inkml:trace>
  <inkml:trace contextRef="#ctx0" brushRef="#br0" timeOffset="5218.76">3544 309 8724,'0'0'10378,"4"-8"-9674,0-4-542,0 1 0,-1-1 0,0 0-1,-1 0 1,-1 0 0,1 0 0,-2-13-1,-15 65-435,12-24 216,0 0 0,1 0 1,1 0-1,0 0 1,1 0-1,3 22 1,-2-36 30,-1-1 0,0 1 1,1-1-1,-1 1 0,1 0 0,0-1 1,-1 1-1,1-1 0,0 0 0,0 1 1,0-1-1,0 0 0,0 1 1,0-1-1,0 0 0,0 0 0,1 0 1,-1 0-1,0 0 0,1 0 0,-1 0 1,1-1-1,-1 1 0,1 0 1,-1-1-1,1 1 0,0-1 0,-1 0 1,1 1-1,0-1 0,-1 0 1,1 0-1,0 0 0,-1 0 0,1 0 1,-1 0-1,1-1 0,0 1 0,-1-1 1,1 1-1,-1-1 0,1 1 1,-1-1-1,1 0 0,1-1 0,5-1 26,-1-1 0,1 0-1,-1-1 1,0 0-1,0 0 1,-1 0 0,9-9-1,23-29 613,-37 44-573,1 0 0,-1 0-1,0-1 1,0 1 0,0 0 0,0 0-1,0 0 1,0 0 0,-1 0 0,1 0-1,0 0 1,0 0 0,-1 0 0,1 1-1,-1-1 1,1 0 0,0 2 0,-1-2 32,2 3-40,0 0 1,1-1 0,-1 1-1,1-1 1,-1 1-1,1-1 1,0 0 0,1 0-1,-1 0 1,0 0-1,1-1 1,0 0 0,-1 1-1,1-1 1,0 0-1,0-1 1,6 3-1,-1-3-501,0 1 0,0-1 0,0-1 0,0 0 0,0 0 0,0 0 0,14-4 0,4-4-4184,0-4-2797</inkml:trace>
  <inkml:trace contextRef="#ctx0" brushRef="#br0" timeOffset="5687.14">4038 127 11013,'0'0'9108,"-2"3"-8622,0 1-462,0 1 0,0 0 1,1 0-1,-1-1 0,1 1 1,0 1-1,0-1 0,1 0 1,-1 7-1,3 59 189,0-31-184,-2-37-75,0 0 0,0 0 0,0 0 0,1-1 0,-1 1-1,1 0 1,0 0 0,-1-1 0,1 1 0,1 0 0,-1-1 0,0 1 0,1-1-1,2 5 1,-4-7 9,1 0 0,-1 0 1,0 1-1,1-1 0,-1 0 0,1 0 0,-1 1 0,0-1 0,1 0 0,-1 0 0,1 0 0,-1 0 1,0 1-1,1-1 0,-1 0 0,1 0 0,-1 0 0,1 0 0,-1 0 0,1 0 0,-1 0 0,0 0 0,1 0 1,-1-1-1,1 1 0,-1 0 0,1 0 0,-1 0 0,0 0 0,1-1 0,0 1 0,13-24-280,-10 14 576,-1 0 0,-1-1 1,0 1-1,0-1 0,0-13 0,-2 23-253,1 1-1,-1 0 0,0 0 0,0 0 0,0 0 1,1-1-1,-1 1 0,0 0 0,0 0 1,1 0-1,-1 0 0,0 0 0,0 0 0,1 0 1,-1 0-1,0 0 0,0 0 0,1 0 1,-1 0-1,0 0 0,0 0 0,1 0 0,-1 0 1,0 0-1,0 0 0,1 0 0,-1 0 1,0 0-1,0 1 0,0-1 0,1 0 0,-1 0 1,0 0-1,0 0 0,0 0 0,1 1 1,-1-1-1,0 0 0,0 0 0,0 0 0,0 1 1,0-1-1,1 0 0,-1 0 0,0 0 1,0 1-1,0-1 0,0 0 0,0 0 0,0 1 1,11 11-219,-7-6 210,0-1 0,0 1 0,1-1 0,0 0 0,0 0 0,1 0 0,-1 0 0,1-1 0,0 0 0,0-1 1,0 1-1,1-1 0,-1 0 0,1 0 0,9 1 0,-12-3 4,0 0 0,0-1 0,0 0 0,0 1 0,0-2 0,0 1 0,0 0 0,0-1 0,0 0 1,0 0-1,0 0 0,0 0 0,-1-1 0,1 1 0,0-1 0,-1 0 0,1 0 0,-1 0 0,0-1 0,0 1 0,1-1 0,-2 0 0,1 1 0,0-1 0,-1-1 1,1 1-1,-1 0 0,4-7 0,-2 0 83,0 0 0,-1 0-1,0 0 1,0-1 0,-1 1 0,0-1 0,-1 1 0,-1-1 0,1 0 0,-2 1 0,1-1 0,-1 0 0,-1 1 0,0-1-1,-1 1 1,0-1 0,0 1 0,-1 0 0,-1 0 0,1 1 0,-11-15 0,6 18-565,3 8-3736,2 7-1613</inkml:trace>
  <inkml:trace contextRef="#ctx0" brushRef="#br0" timeOffset="6604.52">4437 205 9732,'0'0'7959,"5"-3"-6460,0 0-1368,0 0-1,0 0 1,0-1 0,-1 1-1,0-1 1,1 0-1,-1 0 1,0-1 0,-1 1-1,1-1 1,-1 0-1,0 0 1,0 0 0,-1 0-1,1 0 1,-1-1 0,-1 1-1,1-1 1,-1 0-1,1 1 1,-2-1 0,1-7-1,-1 12-123,0 1 0,0 0 1,0-1-1,0 1 0,0 0 0,0 0 0,-1-1 0,1 1 0,0 0 1,0 0-1,0-1 0,-1 1 0,1 0 0,0 0 0,0 0 0,-1-1 0,1 1 1,0 0-1,0 0 0,-1 0 0,1 0 0,0-1 0,-1 1 0,1 0 1,0 0-1,0 0 0,-1 0 0,1 0 0,0 0 0,-1 0 0,1 0 1,0 0-1,-1 0 0,1 0 0,0 0 0,-1 0 0,1 1 0,0-1 0,-1 0 1,1 0-1,0 0 0,-1 0 0,-14 9-143,11-2 107,1-1 0,0 1 0,0 0 0,0 0 0,1 0 1,0 0-1,0 0 0,0 0 0,1 0 0,1 1 0,-1-1 0,2 14 0,-1-17-29,0-1 0,0 1 0,1-1 0,0 0 0,-1 1 0,1-1 0,0 0 0,1 0 0,-1 0 0,1 0 0,-1 0 0,1 0 0,0 0 0,0 0 0,0 0 0,1-1 0,-1 1 0,0-1 0,1 0 0,0 0 0,0 0 0,-1 0 0,1 0 0,0-1 0,0 1 0,1-1 0,-1 1 0,0-1 0,5 1 0,-4-1-28,1 0 0,0-1-1,-1 1 1,1-1 0,-1 0 0,1 0-1,0 0 1,-1 0 0,1-1-1,-1 0 1,1 0 0,-1 0 0,1-1-1,-1 1 1,0-1 0,1 0-1,-1 0 1,0 0 0,4-5 0,-4 4 151,-1-1 1,0 0 0,0 0-1,0 0 1,0 0-1,-1-1 1,0 1 0,0-1-1,0 0 1,0 1 0,-1-1-1,0 0 1,0 0-1,0 0 1,-1 0 0,1 0-1,-2-8 1,-2-14 1119,-2 18 185,-1 19-1065,5-6-338,0 1 1,-1-1-1,1 1 1,1 0-1,-1-1 1,1 1-1,0 0 1,0 0-1,0-1 1,1 1-1,0 0 1,2 7-1,-2-10-48,0-1 0,0 1 0,0 0 0,0 0-1,1 0 1,-1-1 0,0 1 0,1-1 0,0 1-1,-1-1 1,1 0 0,0 0 0,0 1-1,0-1 1,0 0 0,0-1 0,0 1 0,0 0-1,0 0 1,0-1 0,0 1 0,0-1 0,0 0-1,1 0 1,-1 0 0,0 0 0,0 0 0,0 0-1,0 0 1,3-1 0,0-1 25,0 1 0,0-1 0,-1 0 0,1 0-1,0 0 1,-1-1 0,0 1 0,0-1 0,1 0 0,-2 0 0,1-1 0,0 1 0,-1-1 0,1 0 0,-1 0-1,0 0 1,-1 0 0,1 0 0,-1-1 0,1 1 0,-1-1 0,-1 0 0,2-5 0,3-5 419,-1-1 1,-1 0-1,-1 0 1,0 0-1,1-31 1,-4 45 506,0 6-823,0-1 0,0 1-1,-1-1 1,1 0 0,-1 1 0,1-1 0,-1 0 0,-3 6 0,3-4-24,-4 24-36,1 0 0,2 0-1,1 43 1,1-48 13,0-23-1,0 1 1,0-1-1,0 0 1,0 1-1,1-1 1,-1 0-1,0 1 1,0-1-1,1 0 1,-1 1-1,1-1 1,-1 0-1,1 0 1,0 0-1,-1 1 1,2 0-1,-1-1 1,-1-1 0,1 0-1,-1 1 1,1-1-1,0 0 1,-1 1 0,1-1-1,0 0 1,-1 0 0,1 0-1,-1 0 1,1 0 0,0 1-1,-1-1 1,1 0-1,0-1 1,0 1 0,-1 0-1,1 0 1,-1 0 0,1 0-1,0 0 1,0-1 0,2 0 7,1-1 1,-1 0 0,0 0 0,0 0 0,0 0 0,0-1 0,0 1 0,-1-1 0,1 1-1,3-6 1,30-50 505,-28 43-436,1 0 0,0 0 0,2 1 0,-1 0 0,2 1 0,14-14-1,-19 23 146,-37 43-836,13-26 604,14-12 4,0 1 0,0 0 0,0 0 0,1 0 0,-1 0 0,0 0 0,1 1 0,-1-1 0,1 1 0,0 0 0,0-1 0,0 1 0,0 0 0,0 0 0,-1 5 0,4-7 4,-1 0 0,1 0 0,-1-1 1,1 1-1,0 0 0,-1 0 0,1 0 1,0-1-1,0 1 0,0 0 0,0-1 1,-1 1-1,1-1 0,0 1 0,0-1 1,0 1-1,0-1 0,0 0 0,0 0 1,0 1-1,0-1 0,0 0 1,2 0-1,33 5 57,-31-4-42,256 27-533,-219-26-4357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55:59.93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291 480 4994,'0'0'10640,"16"1"-5131,-16-30-5244,1 18-212,0-1 0,-2 1 0,1 0 0,-1 0-1,-1-1 1,-4-13 0,5 21-47,-1 1 0,0-1 0,0 1 1,0-1-1,0 1 0,0 0 0,-1 0 0,1 0 0,-1 1 0,0-1 1,0 0-1,0 1 0,0 0 0,0 0 0,-1 0 0,1 0 0,-1 0 1,1 1-1,-1-1 0,0 1 0,1 0 0,-9-1 0,8 1-4,0 0 0,0 0 0,0 1 0,0-1 0,0 1 0,-1 0 0,1 0 0,0 1 0,0-1 0,0 1 0,0 0 0,0 0 0,0 0 0,0 1 0,0-1 0,0 1 0,0 0 0,1 0 0,-1 0 0,1 1 0,-1-1 0,1 1 0,-4 4 0,-1 3-2,0 1 0,1 0 0,1 0 0,0 1 0,0-1 0,-5 18 0,5-10-11,1-1 0,1 2 0,0-1-1,1 0 1,1 1 0,1-1 0,1 1-1,3 26 1,-2-41-10,-1 0 0,1 0-1,0 0 1,0 0 0,1 0 0,0-1 0,0 1 0,0-1-1,0 1 1,1-1 0,-1 0 0,1 1 0,0-1-1,1-1 1,-1 1 0,1 0 0,-1-1 0,1 0-1,8 5 1,5 3-171,2-2 0,-1 0 0,36 11-1,-40-17 75,-1 2 0,1 0-1,-1 1 1,0 0-1,-1 1 1,1 0 0,21 17-1,-33-22 113,0-1 1,1 0-1,-1 0 0,0 1 0,0-1 0,1 1 0,-1-1 0,-1 1 0,1 0 0,0-1 0,0 1 1,0 0-1,-1-1 0,1 1 0,-1 0 0,0 0 0,1 0 0,-1-1 0,0 1 0,0 0 0,0 0 1,0 0-1,0 0 0,-1-1 0,1 1 0,0 0 0,-1 0 0,0-1 0,1 1 0,-1 0 0,0-1 0,0 1 1,0 0-1,0-1 0,0 1 0,-1 1 0,-2 1 27,0 0 1,-1-1-1,1 1 0,-1-1 1,0 0-1,1 0 0,-1 0 0,-1-1 1,1 1-1,-7 1 0,-22 3 221,0 0 0,0-3-1,0 0 1,-1-3-1,-35-2 1,29 1-118,41 0-186,1-1 0,-1 1 0,1 0 0,-1-1 0,1 1-1,-1 0 1,0-1 0,1 1 0,-1 0 0,1-1-1,-1 1 1,0-1 0,1 1 0,-1-1 0,0 1 0,0-1-1,1 1 1,-1-1 0,0 1 0,0-1 0,0 1-1,1-1 1,-1 0 0,0 1 0,0-1 0,0 1 0,0-1-1,0 1 1,0-1 0,0 0 0,-1 1 0,1-1-1,0 1 1,0-1 0,0 1 0,0-1 0,-1 1 0,1-1-1,0 1 1,-1-1 0,1 1 0,0-1 0,-1 1-1,1-1 1,-1 1 0,1 0 0,0-1 0,-1 1 0,1 0-1,-1-1 1,1 1 0,-1 0 0,1 0 0,-1-1-1,1 1 1,-1 0 0,0 0 0,1 0 0,-1 0 0,1 0-1,-1 0 1,1 0 0,-1 0 0,-1 0 0,85-46-9103,-26 19 2111</inkml:trace>
  <inkml:trace contextRef="#ctx0" brushRef="#br0" timeOffset="384.97">560 627 10725,'0'0'9514,"-6"-14"-8893,-15-41-138,15 41-101,1 21-204,2 8-180,0 1 0,1 0-1,0-1 1,2 1-1,0 0 1,3 23-1,-1 11 42,-3-42-41,1 0 0,1-1 1,0 1-1,0-1 0,0 1 1,1-1-1,0 1 0,0-1 1,1 0-1,0 0 0,4 7 1,-5-11-34,1 1-1,-1-1 1,1 0 0,0 0 0,0-1-1,1 1 1,-1-1 0,0 1 0,1-1-1,-1 0 1,1 0 0,0-1 0,0 1 0,0-1-1,0 0 1,0 0 0,0 0 0,0 0-1,0-1 1,0 0 0,8 0 0,-10 0 24,1 0 0,-1-1 0,0 1 1,0 0-1,0-1 0,0 0 1,0 1-1,0-1 0,0 0 0,0 0 1,0 0-1,0 0 0,-1 0 0,1-1 1,0 1-1,-1-1 0,1 1 0,2-3 1,-1-1 5,1 0 1,-1 0 0,0 0-1,-1-1 1,1 1 0,2-10-1,0-4 28,0 1 0,-2-1-1,2-25 1,-4 33-28,0 2 96,0 0 0,0-1 0,-1 1 1,0 0-1,0 0 0,-1 0 0,-1 0 0,1 0 0,-2 0 0,-2-9 0,1 14-2967,7 11 379,8 13-2446,4-7-1842</inkml:trace>
  <inkml:trace contextRef="#ctx0" brushRef="#br0" timeOffset="1581.48">861 620 4098,'0'0'15762,"0"-6"-14786,0-16-524,0 18-251,0 19-139,0 11 28,2-1-1,1 0 1,1-1 0,9 34-1,-13-58-86,0 1-1,0-1 0,1 0 0,-1 1 1,0-1-1,0 0 0,0 1 0,0-1 0,0 0 1,1 1-1,-1-1 0,0 0 0,0 1 1,1-1-1,-1 0 0,0 1 0,0-1 1,1 0-1,-1 0 0,0 1 0,1-1 0,-1 0 1,0 0-1,1 0 0,-1 0 0,0 1 1,1-1-1,-1 0 0,1 0 0,-1 0 0,0 0 1,1 0-1,-1 0 0,1 0 0,-1 0 1,0 0-1,1 0 0,-1 0 0,1 0 1,-1 0-1,0-1 0,1 1 0,-1 0 0,0 0 1,1 0-1,-1 0 0,0-1 0,1 1 1,-1 0-1,0 0 0,1-1 0,-1 1 1,0 0-1,0-1 0,1 1 0,-1 0 0,0-1 1,0 1-1,0 0 0,1-1 0,-1 1 1,0 0-1,0-1 0,15-23 69,69-130 30,-84 153-102,0 1-1,0 0 0,0 0 0,0 0 1,0 0-1,0 0 0,0 0 1,0 0-1,0-1 0,0 1 1,0 0-1,0 0 0,0 0 1,0 0-1,0 0 0,0 0 1,1 0-1,-1 0 0,0 0 1,0-1-1,0 1 0,0 0 0,0 0 1,0 0-1,0 0 0,0 0 1,0 0-1,1 0 0,-1 0 1,0 0-1,0 0 0,0 0 1,0 0-1,0 0 0,0 0 1,1 0-1,-1 0 0,0 0 0,0 0 1,0 0-1,0 0 0,0 0 1,0 0-1,0 0 0,0 0 1,1 0-1,-1 0 0,0 0 1,0 0-1,0 0 0,0 1 1,0-1-1,0 0 0,0 0 1,0 0-1,0 0 0,1 0 0,-1 0 1,0 0-1,0 0 0,0 0 1,0 1-1,0-1 0,5 12-32,2 14 67,-4 1 30,2-1 1,1 0 0,1 0-1,1 0 1,17 35-1,-24-60-67,-1 1-1,1-1 0,-1 0 0,1 0 0,0 0 0,-1 1 1,1-1-1,0 0 0,0 0 0,0 0 0,0 0 0,0 0 1,0 0-1,0-1 0,0 1 0,0 0 0,0 0 0,0-1 1,0 1-1,1-1 0,-1 1 0,0-1 0,0 1 0,1-1 0,-1 0 1,0 0-1,1 1 0,-1-1 0,0 0 0,1 0 0,-1-1 1,0 1-1,1 0 0,-1 0 0,0-1 0,1 1 0,-1 0 1,0-1-1,0 1 0,1-1 0,-1 0 0,0 1 0,0-1 1,0 0-1,0 0 0,0 0 0,0 0 0,0 0 0,1-1 1,5-5-21,-1-1 0,0 1 1,0-1-1,-1 0 0,5-10 1,41-95-67,-51 113 88,0 0 1,0-1-1,0 1 1,0 0-1,1-1 0,-1 1 1,0 0-1,0 0 0,0-1 1,1 1-1,-1 0 0,0 0 1,0 0-1,1-1 0,-1 1 1,0 0-1,1 0 1,-1 0-1,0 0 0,0-1 1,1 1-1,-1 0 0,0 0 1,1 0-1,-1 0 0,0 0 1,1 0-1,-1 0 0,0 0 1,1 0-1,-1 0 1,0 0-1,1 0 0,-1 0 1,0 0-1,1 1 0,-1-1 1,0 0-1,1 0 0,-1 0 1,0 0-1,0 1 0,1-1 1,-1 0-1,0 0 1,0 0-1,1 1 0,-1-1 1,0 0-1,0 0 0,0 1 1,1-1-1,-1 0 0,0 1 1,0-1-1,0 0 0,0 1 1,0-1-1,0 0 1,0 1-1,0-1 0,0 0 1,0 1-1,0-1 0,0 0 1,0 1-1,12 27-4,-11-25 4,2 5 17,0 1 0,1-1 0,0 0 0,0 0 0,1 0 0,0-1 0,1 1 0,0-1-1,9 9 1,-13-14-8,0 0-1,0-1 1,1 1 0,-1 0-1,1-1 1,0 1-1,-1-1 1,1 0-1,0 0 1,0 0 0,0 0-1,-1-1 1,1 1-1,0-1 1,0 0-1,0 1 1,0-1-1,0-1 1,0 1 0,0 0-1,0-1 1,0 1-1,0-1 1,-1 0-1,1 0 1,0 0 0,0 0-1,-1-1 1,1 1-1,-1-1 1,1 0-1,-1 1 1,3-4 0,2-1 3,0-1 1,0 0 0,-1 0 0,0-1 0,0 1 0,-1-1 0,0-1 0,0 1 0,-1-1 0,0 1 0,-1-1 0,0 0-1,0-1 1,1-9 0,1-13 95,-1 0-1,-2-59 0,-2 90-35,0 4-45,0 21-110,-1-10 80,1 1 1,0-1 0,1 0 0,1 0 0,0 0-1,5 13 1,-6-23 5,1 0-1,-1 0 1,1-1 0,0 1-1,0-1 1,1 0 0,-1 0-1,1 1 1,-1-1-1,1-1 1,0 1 0,0 0-1,0-1 1,1 0 0,-1 1-1,1-1 1,-1 0-1,1-1 1,0 1 0,-1-1-1,1 0 1,0 0 0,0 0-1,0 0 1,0-1-1,7 1 1,-2 0-18,1 0 0,-1-1 0,1 0 0,-1-1 0,1 0 1,-1 0-1,1-1 0,-1-1 0,0 1 0,0-1 0,0-1 0,0 0 0,-1 0 0,1 0 0,-1-1 0,0-1 1,-1 1-1,1-1 0,-1-1 0,0 1 0,-1-1 0,1 0 0,-1-1 0,-1 1 0,1-1 0,-1-1 0,5-12 0,-2 2 20,-1-1-1,-1 0 0,-1 0 0,0-1 0,-2 1 0,0-1 0,-2 0 0,0 0 0,-1 0 0,-1 1 0,-1-1 0,-7-28 0,8 44 34,0 0 0,-1 1 0,1-1 0,-1 1 0,0-1 0,0 1-1,-1 0 1,1 0 0,-7-7 0,8 25 141,-4 196-325,0-76 316,17 190-1,-7-290-162,1 0-1,2-1 0,12 35 0,-14-52-21,0-1 0,1 1-1,0-1 1,2-1 0,-1 1-1,2-1 1,0-1 0,15 16-1,-24-28 15,0 0 0,-1 0 0,1-1 0,0 1-1,-1 0 1,1-1 0,0 1 0,0-1-1,0 1 1,-1-1 0,1 1 0,0-1-1,0 0 1,0 0 0,0 1 0,0-1 0,0 0-1,2 0 1,5-10 14,-6-28 56,-3 32-80,2-7 18,-1 1 1,0-1-1,-2 0 1,1 0-1,-1 0 0,-1 0 1,0 1-1,-1-1 1,-1 1-1,1 0 1,-2 0-1,0 1 1,0 0-1,-1 0 0,0 0 1,-1 1-1,-11-12 1,11 14-8,1 0 1,-1 0 0,-1 1-1,1 0 1,-1 0 0,-1 1-1,1 1 1,-1-1 0,0 2-1,0-1 1,0 1 0,-1 1-1,1 0 1,-1 0 0,-14-1-1,46 3-6,1-1-1,-1-1 0,0-1 0,1-1 1,22-8-1,103-45 25,-103 39-28,-2 1-135,-1-1-1,-1-2 0,39-28 0,-76 47 6,0 0-1,0-1 0,0 1 0,-1-1 1,1 0-1,0 0 0,-1 0 0,0 0 1,0 0-1,0 0 0,0-1 0,-1 1 0,2-5 1,-2 6-134,-1 0 0,1 0 1,-1 0-1,0 0 1,0 0-1,0 0 0,0 0 1,0 0-1,-1 0 0,1 0 1,-1 0-1,1 0 1,-1 0-1,1 1 0,-1-1 1,0 0-1,0 0 0,0 1 1,0-1-1,0 0 1,0 1-1,-1-1 0,1 1 1,0 0-1,-1-1 0,-2-1 1,-34-19-6319</inkml:trace>
  <inkml:trace contextRef="#ctx0" brushRef="#br0" timeOffset="1767">1372 77 6531,'0'0'8980,"86"-4"-10004,-43 4-1954,5 7-4497</inkml:trace>
  <inkml:trace contextRef="#ctx0" brushRef="#br0" timeOffset="2140.25">2912 206 13398,'0'0'2439,"-7"-21"-1092,-25-71 107,29 81-1065,-1 1 0,-1-1-1,0 1 1,-1 0 0,-8-11 0,14 20-344,-1-1-1,0 1 1,-1-1 0,1 1-1,0 0 1,0 0 0,0-1-1,-1 1 1,1 0-1,-1 0 1,1 0 0,-1 1-1,1-1 1,-1 0 0,1 1-1,-1-1 1,0 0 0,1 1-1,-1 0 1,0-1 0,0 1-1,1 0 1,-1 0 0,0 0-1,0 0 1,1 0 0,-1 1-1,0-1 1,1 0-1,-1 1 1,0 0 0,1-1-1,-1 1 1,1 0 0,-3 1-1,-4 4-29,1 0 0,-1 1 0,1 0 0,0 0-1,1 1 1,0 0 0,0 0 0,1 1 0,-9 17 0,-34 92 14,46-112-25,-14 42 27,2 1 1,3 1-1,-8 70 0,7 156 121,12-245-130,2 0-1,1 0 0,1-1 1,1 1-1,2-1 0,1 0 1,14 31-1,-18-49-99,1-1-1,1 0 1,0 0-1,0-1 1,1 0-1,0 0 1,1 0-1,0-1 1,0 0-1,1-1 0,0 0 1,1 0-1,0-1 1,0 0-1,1-1 1,-1 0-1,1 0 1,1-1-1,-1-1 1,18 5-1,-7-5-636,0 0 0,0-2-1,0 0 1,26-2 0,-37-1-433,1 0-1,0-1 1,0 0 0,-1-1-1,18-6 1,22-20-8472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56:05.23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168 140 4370,'0'0'14769,"-11"-33"-12133,11 33-2612,-1 0-1,1 0 1,0 0 0,0 0-1,0 0 1,-1 1-1,1-1 1,0 0 0,0 0-1,0 0 1,-1 0-1,1 0 1,0 0-1,0 0 1,0 0 0,-1 0-1,1 0 1,0 0-1,0 0 1,-1 0 0,1 0-1,0 0 1,0 0-1,0 0 1,-1-1-1,1 1 1,0 0 0,0 0-1,0 0 1,-1 0-1,1 0 1,0 0 0,0 0-1,0-1 1,0 1-1,-1 0 1,1 0-1,0 0 1,0-1 0,0 1-1,0 0 1,0 0-1,0 0 1,0-1 0,0 1-1,0 0 1,-1 0-1,1 0 1,0-1-1,0 1 1,0 0 0,0 0-1,0 0 1,0-1-1,0 1 1,0 0 0,1 0-1,-1-1 1,0 1-1,0 0 1,0 0-1,0 0 1,0-1 0,0 1-1,0 0 1,0 0-1,1 0 1,-1-1 0,-10 22 419,-11 71-378,4 1 0,5 1 1,-2 136-1,11-207 11,3-22-73,0-1 1,-1 0 0,1 0-1,0 0 1,0 0-1,0 1 1,0-1-1,0 0 1,0 0 0,-1 0-1,1 0 1,0 0-1,0 0 1,0 0-1,-1 1 1,1-1-1,0 0 1,0 0 0,0 0-1,0 0 1,-1 0-1,1 0 1,0 0-1,0 0 1,0 0-1,-1 0 1,1 0 0,0 0-1,0 0 1,-1 0-1,1 0 1,0 0-1,0 0 1,0 0 0,0-1-1,-1 1 1,1 0-1,0 0 1,0 0-1,0 0 1,0 0-1,-1 0 1,1-1 0,0 1-1,0 0 1,0 0-1,0 0 1,-21-38 283,12 12-301,1-1 0,1-1 0,1 1-1,-2-43 1,3-116-86,5 152 73,0 23 23,0 0-1,1 0 0,1 0 0,0 1 1,0-1-1,1 0 0,0 1 1,1-1-1,1 1 0,-1 0 1,1 1-1,8-12 0,-10 17-2,1-1 0,0 1 0,0 0-1,0 0 1,0 1 0,0-1 0,1 1-1,-1 0 1,1 0 0,0 1 0,0-1 0,0 1-1,0 0 1,0 0 0,1 1 0,-1 0-1,1-1 1,-1 2 0,1-1 0,-1 1-1,1 0 1,-1 0 0,1 0 0,-1 1 0,1 0-1,5 1 1,-7 0 9,1-1-1,0 1 1,-1 0 0,0 0-1,1 1 1,-1-1 0,0 1-1,0 0 1,-1 0 0,1 0-1,-1 1 1,1-1-1,-1 1 1,0 0 0,0 0-1,-1 0 1,1 0 0,-1 0-1,0 1 1,0-1 0,0 1-1,-1-1 1,0 1 0,0 0-1,1 7 1,2 12-15,-2 0 0,0 1 1,-4 41-1,0-52-62,0 0-1,-1 0 1,-1 0-1,0 0 1,-1 0 0,-11 22-1,12-27-66,-1 0-1,0-1 1,0 1 0,-1-1-1,0 0 1,0-1-1,-1 1 1,0-1 0,-1-1-1,-13 11 1,21-17 142,0 0 0,0 0 1,-1 0-1,1 0 0,0 0 1,0 1-1,-1-1 0,1 0 0,0 0 1,0 0-1,-1 0 0,1 0 1,0 0-1,0 0 0,-1 0 0,1 0 1,0 0-1,0 0 0,-1 0 1,1 0-1,0 0 0,-1 0 0,1 0 1,0-1-1,0 1 0,0 0 1,-1 0-1,1 0 0,0 0 1,0 0-1,-1-1 0,1 1 0,0 0 1,0 0-1,0 0 0,0-1 1,-1 1-1,1 0 0,0 0 0,0 0 1,0-1-1,-4-15 23,5-20-12,0 35-15,-1-3 3,1 1-1,0-1 1,0 1-1,0-1 0,0 1 1,1-1-1,-1 1 0,1 0 1,0 0-1,0 0 0,0 0 1,1 0-1,-1 0 0,1 1 1,-1-1-1,1 1 0,0-1 1,0 1-1,0 0 0,0 0 1,0 1-1,1-1 0,-1 1 1,1-1-1,-1 1 0,1 0 1,7-1-1,-7 1 15,1 0-1,0 0 1,0 1-1,0 0 1,0 0-1,0 0 1,0 0-1,0 1 1,0 0-1,-1 0 1,1 0-1,0 1 1,0-1-1,-1 1 1,1 0-1,-1 1 1,0-1-1,1 1 1,-1-1-1,7 8 1,5 9 175,-1 1 1,-1 1-1,14 28 1,-19-31-151,1 0 0,0-1 0,2-1 1,0 0-1,1 0 0,25 24 0,-32-36-107,-1-1 0,1 1 0,0-1 1,0 0-1,0 0 0,1 0 0,-1-1 0,1 0 0,-1-1 0,1 1 0,-1-1 0,1 0 0,0-1 0,0 0 0,0 0 0,-1 0 0,1-1 0,0 0 0,-1 0 0,1 0 0,0-1 0,-1 0 0,0-1 0,1 1 0,-1-1 0,0 0 0,0-1 1,-1 1-1,1-1 0,-1 0 0,0-1 0,0 1 0,0-1 0,0 0 0,-1 0 0,0-1 0,0 1 0,-1-1 0,1 0 0,-1 0 0,-1 0 0,1 0 0,-1-1 0,0 1 0,2-9 0,-1-8 137,-1-1 0,-2-43-1,0 59 13,-1 0-1,0 0 1,0 0-1,-1 1 0,0-1 1,0 0-1,-1 1 1,0 0-1,0-1 0,-1 1 1,0 1-1,-6-10 0,9 15-40,0 0 0,1 0-1,-1 0 1,0-1-1,0 1 1,-1 0-1,1 0 1,0 1 0,0-1-1,0 0 1,-1 0-1,1 0 1,0 1-1,-1-1 1,1 1-1,-1-1 1,1 1 0,-1-1-1,1 1 1,-1 0-1,1 0 1,-1 0-1,1 0 1,-1 0 0,1 0-1,-1 0 1,-2 1-1,1 0-18,1 1-1,-1 0 1,1-1-1,0 1 1,0 0-1,-1 0 1,1 0 0,0 1-1,1-1 1,-1 0-1,0 1 1,1-1-1,-2 4 1,-4 8-18,1 1 0,0 0 0,1-1 0,-3 20 0,5-18 12,0 1 0,1-1 0,1 0 0,1 0 0,0 1 0,4 27 0,-3-42-25,0 0 0,0 0 0,0 0 0,0 0-1,0 0 1,0 0 0,0 0 0,1 0 0,-1 0-1,1-1 1,-1 1 0,1-1 0,0 1 0,0-1-1,0 1 1,0-1 0,0 0 0,0 0 0,0 0-1,0 0 1,0 0 0,0-1 0,0 1 0,1 0-1,-1-1 1,0 0 0,0 0 0,1 1 0,-1-1-1,0-1 1,1 1 0,-1 0 0,0 0 0,0-1-1,1 1 1,-1-1 0,0 0 0,0 0-1,0 0 1,0 0 0,0 0 0,0 0 0,0 0-1,0-1 1,0 1 0,-1-1 0,1 1 0,0-1-1,1-3 1,4-12 9,-2 0 1,0-1-1,-1 1 0,-1-1 0,0 0 0,-2 0 0,-1-36 1,0 49 21,0 11-28,0 1 0,1 0 0,0 0-1,0 0 1,0 0 0,1 0 0,0-1 0,0 1 0,1-1 0,3 8 0,-4-11-13,0 0-1,1 0 0,-1 0 0,1 0 1,0 0-1,0 0 0,0-1 1,0 1-1,0-1 0,1 0 0,-1 0 1,1 0-1,-1 0 0,1-1 1,0 1-1,0-1 0,0 0 0,-1 0 1,1-1-1,5 1 0,-5 0-35,0-1 0,0 0 0,0 0-1,1 0 1,-1 0 0,0-1 0,0 1 0,0-1-1,0 0 1,0 0 0,0-1 0,0 1-1,0-1 1,0 0 0,0 0 0,-1 0 0,1-1-1,-1 1 1,6-6 0,-5 2 61,1 1 1,0-2 0,-1 1-1,0 0 1,-1-1-1,0 0 1,0 0 0,0 0-1,-1 0 1,2-8-1,2 177 1864,-6-159-1865,8 52 65,-8-54-67,0 1-1,0-1 1,0 1-1,1 0 1,-1-1 0,1 1-1,-1-1 1,1 1 0,0-1-1,-1 1 1,1-1-1,0 0 1,0 1 0,0-1-1,0 0 1,0 0-1,1 0 1,-1 1 0,0-1-1,0 0 1,1-1-1,-1 1 1,0 0 0,1 0-1,-1-1 1,1 1-1,2 0 1,-3-1 2,1-1-1,-1 0 1,0 1-1,1-1 1,-1 0-1,0 0 1,1 0-1,-1 0 1,0 0-1,0 0 1,0 0-1,0 0 1,0-1-1,0 1 1,0 0-1,0-1 1,0-1 0,17-31 12,-14 26-20,10-17-7,-2 0 1,-1-1-1,0 0 0,6-30 0,-17 54 11,0 0-1,1 0 0,-1 0 1,1 0-1,0 0 0,-1 0 1,1 0-1,0 0 0,0 0 1,0 0-1,2-3 0,-2 5-2,0 0-1,0 0 1,-1 0-1,1 0 1,0 0-1,-1 0 1,1 0-1,0 1 1,0-1-1,-1 0 1,1 0-1,0 1 1,-1-1-1,1 0 1,-1 1 0,1-1-1,0 0 1,-1 1-1,1-1 1,-1 1-1,1-1 1,-1 1-1,1 0 1,-1-1-1,0 1 1,1-1-1,-1 1 1,0 0-1,1-1 1,-1 1-1,0 0 1,1 1-1,3 3 8,0 1-1,0-1 1,0 0-1,1 0 1,0 0-1,0 0 1,1-1-1,-1 0 1,1 0-1,0 0 1,0-1-1,0 0 0,1 0 1,-1-1-1,1 0 1,-1 0-1,1 0 1,0-1-1,0 0 1,0 0-1,0 0 1,0-1-1,0 0 1,0-1-1,-1 1 1,1-1-1,0-1 1,0 1-1,0-1 1,-1 0-1,1-1 1,-1 0-1,0 0 0,0 0 1,0 0-1,0-1 1,0 0-1,-1-1 1,0 1-1,0-1 1,0 0-1,0 0 1,-1 0-1,0-1 1,0 1-1,0-1 1,-1 0-1,0 0 1,0-1-1,0 1 1,-1-1-1,0 1 1,-1-1-1,1 0 1,0-7-1,-1 5 34,1-48 14,-2 55-17,0 0 0,0 0 1,0 0-1,0 0 0,0 0 0,0 0 0,-1 0 1,1 0-1,-1 0 0,0 0 0,1 0 0,-1 0 1,0 1-1,0-1 0,0 0 0,0 0 0,0 1 1,-1-1-1,1 1 0,0-1 0,-4-1 0,5 3-25,-1-1 1,0 1-1,1 0 0,-1 0 0,0 0 0,0 1 0,1-1 0,-1 0 0,0 0 0,0 0 0,1 0 0,-1 1 0,0-1 0,1 0 1,-1 1-1,0-1 0,1 0 0,-1 1 0,0-1 0,1 1 0,-1-1 0,1 1 0,-1-1 0,1 1 0,-1-1 0,1 1 0,0 0 1,-1-1-1,1 1 0,0 0 0,-1-1 0,1 1 0,0 0 0,0-1 0,0 1 0,-1 0 0,1 0 0,0-1 0,0 1 0,0 0 1,0 0-1,1 0 0,-4 39-123,3-37 125,0 42-50,-1-4 32,1-1 0,2 0 0,15 75 0,23 16 32,10 38-12,-46-148-44,0-1 1,-2 1 0,0 0-1,-1 0 1,-2 0-1,-2 26 1,2-44 21,0 0 0,1 1-1,-1-1 1,0 0 0,0 0 0,-1 0 0,1 0-1,-1-1 1,1 1 0,-1 0 0,0 0 0,0-1-1,0 0 1,0 1 0,-1-1 0,1 0-1,-1 0 1,-3 2 0,1-1 8,0 0 0,0-1 1,0 0-1,-1 0 0,1-1 0,0 1 0,-1-1 0,0 0 0,1-1 1,-7 1-1,3-1 17,0 0 1,1-1-1,-1 1 1,0-2-1,0 1 1,0-2-1,1 1 1,-1-1-1,1 0 1,0 0-1,0-1 1,0-1-1,-9-5 1,9 3 0,0-1 0,0 1 1,1-1-1,1 0 0,-1-1 1,1 1-1,0-1 0,1-1 1,0 1-1,1-1 0,0 0 0,0 0 1,1 0-1,1 0 0,-1 0 1,2-1-1,-1 1 0,2-1 1,-1 1-1,1-1 0,1 0 1,0 1-1,1-1 0,0 1 1,0 0-1,1-1 0,0 1 0,1 0 1,0 1-1,1-1 0,0 1 1,0 0-1,1 0 0,10-11 1,-4 7-104,1 1 1,1 0 0,0 1 0,1 1 0,0 0 0,1 1-1,0 1 1,17-7 0,54-15-2270,1 10-4109,-59 14 1268</inkml:trace>
  <inkml:trace contextRef="#ctx0" brushRef="#br0" timeOffset="321.97">1650 454 14038,'0'0'6726,"1"-8"-6587,-1 4-122,1-2 9,0-1 1,0 1-1,0 0 1,1-1 0,0 1-1,4-8 1,-6 13-15,0 1 0,0-1 0,1 0 0,-1 0 0,0 0 0,0 1 0,0-1 0,0 0 0,-1 0 0,1 0 0,0 1 0,0-1 0,0 0 0,-1 0 0,1 0 0,0 1 0,-1-1 0,1 0 0,-1 1 0,1-1 0,-1 0 0,1 1 0,-1-1 0,1 1 0,-1-1 0,0 0 0,1 1 0,-1 0 0,0-1 0,1 1 0,-1-1 0,0 1 0,0 0 0,1-1 0,-1 1 0,0 0 0,0 0 0,0 0 0,0 0 0,1 0 0,-1 0 0,0 0 0,0 0 0,0 0 0,-1 0 0,-47-1-106,42 1 113,3 0-23,0 0 0,0 0-1,1 0 1,-1 1 0,0-1 0,0 1-1,0 0 1,0 0 0,1 1 0,-1-1-1,1 1 1,-1-1 0,1 1 0,0 0-1,-1 1 1,1-1 0,0 0-1,0 1 1,-3 4 0,3-3 4,1 0 0,0 0-1,0 0 1,0 0 0,0 0 0,1 0 0,-1 1 0,1-1-1,0 1 1,1-1 0,-1 1 0,1-1 0,0 1 0,0-1-1,0 1 1,2 4 0,-2-5-32,1-1-1,0 0 0,1 0 1,-1 0-1,0 0 1,1 0-1,0 0 1,0-1-1,-1 1 1,2 0-1,-1-1 0,0 0 1,0 1-1,1-1 1,-1 0-1,1 0 1,0 0-1,0 0 1,0-1-1,0 1 0,4 0 1,9 5-1445,0-1 0,32 7-1,-29-8-1041,25 7-5274</inkml:trace>
  <inkml:trace contextRef="#ctx0" brushRef="#br0" timeOffset="558.49">2335 664 4498,'0'0'18633,"-27"97"-17865,0-57-480,-10-7-128,4-2-80,1-1-80,5-6-848,6-5-993,-1-13-2769,11-6-6771</inkml:trace>
  <inkml:trace contextRef="#ctx0" brushRef="#br0" timeOffset="1033.45">2776 402 2593,'0'0'16192,"-8"-18"-15216,-28-60-461,34 74-448,0 1 0,-1-1 0,1 1 0,-1 0 0,0 0 0,0 0 1,0 0-1,0 0 0,0 0 0,-1 1 0,1 0 0,-1-1 0,0 1 0,1 1 0,-1-1 0,-6-2 0,7 4-49,1-1-1,0 1 0,-1-1 1,1 1-1,-1 0 1,1 0-1,-1 0 0,1 0 1,0 0-1,-1 0 0,1 1 1,0-1-1,-1 1 0,1-1 1,0 1-1,-1 0 0,1 0 1,0 0-1,0 0 0,0 1 1,0-1-1,0 1 0,0-1 1,-2 3-1,-2 5-11,0 0-1,1 0 1,0 0 0,1 1-1,0-1 1,0 1 0,1 0 0,0 1-1,-2 17 1,1 6 52,0 58 0,4-85-44,0 0-1,1-1 0,-1 1 0,2 0 0,-1-1 0,1 1 1,0-1-1,0 0 0,0 1 0,1-1 0,0 0 1,1-1-1,-1 1 0,1 0 0,0-1 0,0 0 0,1 0 1,0 0-1,0-1 0,0 1 0,0-1 0,1 0 0,-1-1 1,10 5-1,-4-2-201,0-2 0,1 1 0,-1-2 0,1 1 0,16 1 0,-11-2-968,0-2 1,0 0-1,22-2 0,4-4-3825</inkml:trace>
  <inkml:trace contextRef="#ctx0" brushRef="#br0" timeOffset="1701.45">2941 603 13270,'0'0'8161,"6"-13"-7059,1 0-1036,0-1 0,0 0 0,-2 0 0,0 0 0,0-1 0,-1 0 0,-1 0-1,-1 0 1,0 0 0,-1 0 0,0 0 0,-2-1 0,-1-17 0,1 30-63,0 0-1,0 0 1,0 1-1,0-1 1,0 0 0,0 1-1,-1-1 1,1 1-1,-1-1 1,0 1 0,1-1-1,-1 1 1,0 0-1,-1 0 1,1 0 0,0 0-1,-1 1 1,1-1-1,-1 1 1,1-1 0,-1 1-1,0 0 1,1 0-1,-1 0 1,0 0 0,0 0-1,0 1 1,0-1-1,0 1 1,0 0 0,1 0-1,-1 0 1,0 0-1,0 0 1,0 1 0,-5 1-1,7 1-34,0 1-1,0 0 1,0-1-1,1 1 1,0 0 0,0 0-1,0 0 1,1 5-1,-1-3-104,0-5 101,0 0 0,1 0 0,-1 0 1,0-1-1,1 1 0,-1 0 0,1 0 1,-1 0-1,1 0 0,-1-1 0,1 1 1,0 0-1,-1 0 0,1-1 0,0 1 1,0 0-1,-1-1 0,1 1 0,0-1 1,0 1-1,0-1 0,0 0 0,0 1 0,0-1 1,-1 0-1,1 0 0,0 1 0,0-1 1,0 0-1,0 0 0,2 0 0,41 1-692,-31-2 437,105-2-352,-117 3 657,1 1 0,0-1 0,-1 1 0,1-1 0,-1 1 0,0 0 0,1 0 0,-1-1 0,0 1 0,1 0 0,-1 0 0,0 0 0,0 0 0,0 1 0,0-1 0,0 0 0,0 0 0,0 1 0,0-1 0,0 0 0,-1 1 0,1-1 0,0 1 0,-1-1 0,1 1 0,-1 2 0,13 57 711,-6-25-441,-5-31-257,0 0-1,0 0 0,1 0 1,-1-1-1,1 1 0,0-1 1,0 1-1,1-1 0,-1 0 0,1 0 1,0-1-1,0 1 0,6 3 1,-8-6-20,0 1 1,0-1 0,0 0-1,0-1 1,1 1 0,-1 0 0,0-1-1,0 1 1,1-1 0,-1 1-1,0-1 1,1 0 0,-1 0-1,1 0 1,-1-1 0,0 1-1,0 0 1,1-1 0,-1 1-1,0-1 1,0 0 0,1 0-1,-1 0 1,0 0 0,0 0-1,0-1 1,0 1 0,0 0 0,-1-1-1,1 1 1,0-1 0,-1 0-1,3-3 1,2-3-22,1 0 0,-2 0 0,1-1 0,-1 0 0,-1 0 0,6-16 0,-8 20 7,0-1 0,0 1 0,-1-1 0,0 0 1,0 0-1,-1 1 0,1-1 0,-1 0 0,-1 0 0,1 0 0,-1 1 0,0-1 0,-2-8 0,3 13 13,0 0-1,-1 1 0,1-1 1,0 1-1,0-1 0,0 0 1,0 1-1,-1-1 0,1 1 1,0-1-1,-1 1 0,1-1 1,0 1-1,-1-1 1,1 1-1,0-1 0,-1 1 1,1-1-1,-1 1 0,1-1 1,-1 1-1,1 0 0,-1-1 1,0 1-1,1 0 0,-1 0 1,1-1-1,-1 1 1,0 0-1,1 0 0,-1 0 1,1 0-1,-1 0 0,0 0 1,1 0-1,-1 0 0,0 0 1,0 0-1,0 1-3,0 0 0,0 0 0,0-1 0,0 1 0,0 0 0,1 0 0,-1 0 0,0 0 0,1 0 0,-1 1 0,0-1 0,1 0 0,0 0 0,-1 0-1,1 0 1,0 1 0,-1-1 0,1 0 0,0 2 0,-3 31 43,2-1-1,5 56 1,-4-87-113,1 0 1,-1 0 0,1 0 0,-1-1 0,1 1 0,0 0-1,-1 0 1,1-1 0,0 1 0,0-1 0,0 1-1,0-1 1,1 1 0,-1-1 0,0 1 0,1-1 0,-1 0-1,1 0 1,-1 0 0,1 0 0,-1 0 0,1 0-1,0 0 1,0-1 0,-1 1 0,1 0 0,0-1 0,0 0-1,0 1 1,0-1 0,-1 0 0,1 0 0,3 0-1,0 0-516,0 0 0,-1-1 0,1 1 0,-1-1-1,1 0 1,-1 0 0,0-1 0,1 1-1,-1-1 1,0 0 0,0 0 0,7-5-1,17-22-4019</inkml:trace>
  <inkml:trace contextRef="#ctx0" brushRef="#br0" timeOffset="1887.05">3513 82 10005,'0'0'9892,"-49"-82"-10340,55 91-2321,15 7-465,6-1-3713</inkml:trace>
  <inkml:trace contextRef="#ctx0" brushRef="#br0" timeOffset="2181.48">3513 82 11493,'116'-38'3402,"-98"36"2952,-11 11-4401,-7 18-3015,-1-20 1748,1 482 32,2-465-1560,3-13-860,-5-11 1592,0 0 0,1 1 0,-1-1 0,0 0 0,0 0 0,0 0 0,0 0 0,1 0 0,-1 0 0,0 0 0,0 0 0,0 0 0,1 0 0,-1 0 0,0 0 0,0 0 0,1 0 0,-1 0 0,0 0 0,0 0 0,0 0 0,1 0 0,-1 0 0,0 0-1,0 0 1,0 0 0,1 0 0,-1 0 0,0 0 0,0 0 0,0 0 0,1-1 0,-1 1 0,0 0 0,0 0 0,0 0 0,0 0 0,0-1 0,1 1 0,-1 0 0,0 0 0,0-1 0,1-4-152,0-1-1,0 1 1,-1-1 0,0 0 0,0 0-1,-1 1 1,1-1 0,-1 0 0,-2-5-1,0 3 479,0 0-1,0 1 1,-1 0-1,0 0 1,0 0-1,-1 0 1,-7-8-1,-22-35 7007,34 49-7179,0 1 0,0-1 0,0 0 0,0 0 0,-1 1 0,1-1 0,0 0 0,0 0 1,0 0-1,1 1 0,-1-1 0,0 0 0,0 0 0,0 1 0,1-1 0,-1 0 0,0 0 0,0 1 1,1-1-1,-1 0 0,1 1 0,-1-1 0,1 1 0,-1-1 0,1 0 0,-1 1 0,1-1 0,0 1 0,-1-1 1,1 1-1,0 0 0,-1-1 0,1 1 0,0 0 0,0-1 0,31-11-342,-25 11 394,44-13-1360,80-12 0,-7 14-8171,-100 12 3658</inkml:trace>
  <inkml:trace contextRef="#ctx0" brushRef="#br0" timeOffset="3226.07">3975 363 10213,'0'0'10490,"-14"9"-9183,16-9-1270,1-1 0,-1 1 0,1-1-1,-1 0 1,0 0 0,0 0 0,1 0 0,-1 0 0,0 0-1,0 0 1,0-1 0,0 1 0,0-1 0,-1 0-1,1 1 1,0-1 0,-1 0 0,1 0 0,-1 0 0,0 0-1,0 0 1,2-3 0,-2 2-7,1 0-1,-1 0 1,0 0-1,0 0 1,0 0 0,0 0-1,0 0 1,-1-1-1,0 1 1,1 0-1,-1 0 1,0 0 0,-1-1-1,1 1 1,0 0-1,-1 0 1,-1-3-1,2 5-20,-1 0 0,0 1 0,0-1 0,1 0 0,-1 1-1,0-1 1,0 1 0,0-1 0,1 1 0,-1 0 0,0-1-1,0 1 1,0 0 0,0-1 0,0 1 0,0 0 0,0 0-1,0 0 1,0 0 0,0 0 0,0 0 0,0 0 0,0 0-1,0 0 1,0 1 0,1-1 0,-1 0 0,0 1 0,0-1-1,0 0 1,-1 1 0,-1 0 8,1 0-1,-1 1 1,0-1-1,1 0 1,-1 1-1,1-1 1,-1 1-1,1 0 1,-4 3 0,0 4-7,1 1 1,0-1 0,0 1-1,1 0 1,1 0 0,-1 0-1,2 1 1,-2 10 0,3-19-16,0 0 0,1 0 0,0 0 1,-1 1-1,1-1 0,0 0 0,0 1 0,0-1 1,0 0-1,1 0 0,-1 1 0,1-1 0,-1 0 1,1 0-1,0 0 0,0 1 0,0-1 0,0 0 1,0 0-1,0 0 0,1-1 0,-1 1 1,0 0-1,1 0 0,0-1 0,-1 1 0,1-1 1,0 1-1,0-1 0,0 0 0,0 0 0,0 0 1,0 0-1,0 0 0,0 0 0,1-1 0,-1 1 1,0-1-1,0 1 0,1-1 0,-1 0 0,0 0 1,4 0-1,10-1-32,0 0 0,-1-2 0,1 0 0,-1 0 0,22-9-1,34-7 202,-66 18-127,0 0 0,0 0 0,-1 0 1,1 1-1,0 0 0,0 0 0,0 0 0,8 2 0,-12-2-34,0 1 1,1 0-1,-1 0 0,0 0 1,0-1-1,1 1 0,-1 1 1,0-1-1,0 0 0,0 0 0,0 0 1,0 0-1,-1 1 0,1-1 1,0 0-1,-1 1 0,1-1 0,-1 1 1,1-1-1,-1 1 0,0-1 1,1 1-1,-1-1 0,0 1 1,0-1-1,0 1 0,0-1 0,-1 4 1,1-4 0,1 6 14,-1 1 0,0-1 0,0 1 0,-1-1 0,0 1-1,0-1 1,-1 0 0,0 1 0,0-1 0,-1 0 0,-6 13-1,8-17-46,2-7-121,1-1-1,-1 1 1,1 0-1,0 0 1,1 0-1,-1 0 1,1 0-1,0 0 1,0 1-1,0-1 1,0 1-1,4-4 1,6-6-194,-1-2 146,5-4-159,0-2 1,-2 0 0,0-1-1,-2 0 1,16-35-1,-25 53 550,-2 10 290,2 28 962,-3 47 644,-1-76-2768,0 0 0,0 0 1,1 0-1,-1 0 0,1 0 0,0 0 0,1 0 0,1 6 0,-3-11 449,1 1 0,-1 0 0,1 0 0,-1 0 0,1-1 0,0 1 0,-1 0 0,1-1 0,0 1 0,-1 0 0,1-1 0,0 1 0,0-1 0,0 1 0,-1-1 0,1 0 0,0 1 0,0-1 0,0 0 0,1 1 0,0-1-40,1 0-1,-1 0 1,0-1-1,0 1 0,0 0 1,0-1-1,1 0 1,-1 1-1,0-1 1,0 0-1,0 0 1,3-2-1,-1 1-321,-1 0 1,1-1-1,-1 0 1,1 1 0,-1-1-1,0 0 1,0-1-1,0 1 1,2-5-1,-2 3 595,0 0 0,-1 1 0,0-1 1,0-1-1,0 1 0,1-8 0,-1-5 2836,0-1 0,-2 1 0,-2-28-1,1-1 4714,1 47-7926,7 10-3681,-3-6 3399,-1 0-1,1 0 1,0-1 0,1 1-1,-1-1 1,1 0-1,-1-1 1,1 1 0,0-1-1,0 0 1,0 0-1,0 0 1,1-1 0,9 2-1,34 2-732,-1-5 4339,-27 0 2459,-27 1 334,-16 3-4643,15-1-1019,0 0 0,-1 0 0,1 1 0,1 0 0,-1 0 0,0 0 0,1 1 0,0 0 0,0 0 0,1 0 0,-1 1 0,1 0 0,0 0 0,1 1 0,0-1 0,0 1 0,0 0 0,0 0 0,1 0 0,1 0 0,-1 1 0,1-1 0,0 1 0,0 10 0,2-17-82,1 0 0,-1 0 0,1-1 0,0 1 0,-1 0 0,1-1 0,0 1 0,0 0 0,-1-1 0,1 1 0,0-1 0,0 1 0,0-1 0,0 0 0,0 1 0,0-1 0,-1 0 0,1 0-1,0 0 1,0 0 0,0 1 0,0-1 0,0 0 0,0-1 0,0 1 0,0 0 0,0 0 0,0 0 0,0 0 0,0-1 0,0 1 0,0-1 0,0 1 0,1-1 0,36-12-61,-24 2-4,-1 0 0,0-1 0,12-14-1,-21 23 129,-3 32 133,-1-1-1070,7 51-1,-7-78 551,0 0 0,0 0 0,1 0-1,-1 0 1,0 0 0,1 0 0,-1 0-1,1 0 1,-1 0 0,1-1 0,-1 1-1,1 0 1,-1 0 0,1-1 0,0 1-1,0 0 1,-1-1 0,1 1 0,0 0-1,0-1 1,0 1 0,1 0 0,4 0-6630</inkml:trace>
  <inkml:trace contextRef="#ctx0" brushRef="#br0" timeOffset="3648.8">4922 447 9220,'0'0'11696,"2"6"-10434,0 0-959,0 0-1,-1 0 1,1 0-1,-2 1 1,1-1-1,0 7 1,-1-12-276,0 1 1,0-1 0,-1 1 0,1-1-1,0 0 1,-1 1 0,1-1 0,0 0-1,-1 1 1,0-1 0,1 0 0,-1 0-1,0 1 1,0-1 0,1 0 0,-1 0-1,0 0 1,0 0 0,0 0 0,-1 0-1,1 0 1,0-1 0,0 1 0,0 0-1,-1 0 1,1-1 0,0 1 0,-1-1-1,1 1 1,0-1 0,-1 0 0,1 1 0,0-1-1,-1 0 1,1 0 0,-1 0 0,-2-1-1,4 1-28,-1 0-1,0 0 1,1 0 0,-1 0-1,1 0 1,-1 0-1,1 0 1,-1-1 0,1 1-1,-1 0 1,1 0-1,-1-1 1,1 1-1,-1 0 1,1-1 0,0 1-1,-1 0 1,1-1-1,0 1 1,-1-1-1,1 1 1,0 0 0,-1-1-1,1 1 1,0-1-1,0 1 1,-1-1 0,1 1-1,0-1 1,0 1-1,0-1 1,0 0-1,0 1 1,0-1 0,0 1-1,0-1 1,0 1-1,0-1 1,0 1 0,0-1-1,0 1 1,0-1-1,1 1 1,-1-2-1,0 1-19,0-6-57,0 0 1,1 1-1,0-1 1,0 1-1,0-1 1,1 1-1,0-1 1,0 1-1,0 0 0,7-11 1,-7 14 66,0 0 0,1 0 0,-1 0 0,1 0 0,-1 1 0,1 0 0,0-1-1,0 1 1,0 0 0,0 0 0,1 1 0,-1-1 0,0 1 0,1-1 0,-1 1 0,1 0 0,0 0 0,-1 1 0,1-1 0,0 1 0,-1 0 0,5 0 0,-6 0 10,-1 0 1,0 0 0,0 0-1,1 0 1,-1 1 0,0-1-1,1 0 1,-1 1 0,0-1-1,0 1 1,0 0-1,1-1 1,-1 1 0,0 0-1,0 0 1,0 0 0,0-1-1,0 1 1,0 0 0,-1 0-1,1 0 1,0 1 0,0-1-1,-1 0 1,1 0-1,0 3 1,1 1 34,-1 0-1,1 0 1,-1 0 0,-1 0 0,1 1-1,-1-1 1,0 8 0,-1 0 54,0 0 0,-1 0 1,0-1-1,-1 1 0,-9 24 0,-1-14-110,0 0-1,-1-1 0,-1 0 0,-1-1 0,-19 19 0,18-23-1163,-1 0 0,-1-1-1,-20 14 1,-19 2-7002</inkml:trace>
  <inkml:trace contextRef="#ctx0" brushRef="#br0" timeOffset="5334.54">5775 256 7235,'0'0'12601,"0"-13"-11683,0-61 413,0 72-1295,-1 1 1,1-1-1,-1 1 1,1-1-1,-1 1 1,1-1-1,-1 1 1,0 0-1,0-1 1,0 1-1,0 0 1,0 0-1,0 0 1,0-1-1,0 1 1,0 0-1,-1 0 1,1 1-1,0-1 1,-1 0-1,1 0 1,0 1-1,-1-1 1,1 0-1,-1 1 1,1 0-1,-1-1 1,-2 1-1,-43-7 202,41 7-239,-1-1 1,1 1-1,0 0 0,-1 1 0,1 0 0,0 0 0,-1 0 0,1 1 0,0-1 0,0 2 1,0-1-1,0 1 0,0-1 0,1 1 0,-1 1 0,1-1 0,0 1 0,0 0 0,0 0 1,1 1-1,-1-1 0,1 1 0,0 0 0,1 0 0,-1 1 0,1-1 0,0 1 0,0-1 1,0 1-1,1 0 0,0 0 0,-1 8 0,1-8 0,0 1-1,1 0 0,0 0 1,0-1-1,1 1 1,0 0-1,0 0 1,1 0-1,0 0 1,0-1-1,3 12 1,-2-13-8,1-1 1,0 1-1,0-1 1,0 1-1,0-1 1,0 0-1,1 0 1,0 0-1,0-1 0,0 0 1,0 1-1,1-1 1,-1 0-1,1-1 1,6 3-1,18 8-199,1-2 0,0-2-1,0 0 1,39 5-1,-30-6-335,69 22-1,-107-30 521,0 0 1,1 1-1,-1-1 1,1 1-1,-1-1 1,0 1 0,1 0-1,-1 0 1,0-1-1,0 1 1,0 0-1,0 0 1,0 0 0,0 0-1,0 0 1,0 0-1,1 2 1,-2-2 16,0-1 0,0 1 1,0-1-1,0 1 1,0-1-1,-1 1 0,1 0 1,0-1-1,0 1 0,0-1 1,-1 1-1,1-1 0,0 1 1,-1-1-1,1 1 0,0-1 1,-1 0-1,1 1 1,-1-1-1,1 1 0,-1-1 1,1 0-1,-1 0 0,1 1 1,-1-1-1,1 0 0,-2 1 1,-46 14 144,-36-2 117,62-11-299,1 1 0,0 1 0,-1 1 1,1 0-1,-21 10 0,30-7-1027,10-2-3695</inkml:trace>
  <inkml:trace contextRef="#ctx0" brushRef="#br0" timeOffset="5680.59">6068 381 6099,'0'0'13606,"0"11"-13369,0-7-211,0 19 120,0-1-1,6 26 0,-5-40-127,1 0 0,0-1 0,0 1-1,1 0 1,0-1 0,0 1 0,1-1-1,0 0 1,0 0 0,1-1 0,5 7-1,-5-8-8,0 0-1,1 0 0,-1 0 1,1-1-1,0 0 0,1-1 1,-1 1-1,0-1 0,1 0 1,11 3-1,-16-6 5,1 1-1,-1 0 1,1-1 0,-1 0-1,0 1 1,1-1-1,-1 0 1,1 0 0,-1-1-1,1 1 1,-1 0-1,1-1 1,-1 0 0,1 1-1,-1-1 1,0 0-1,0 0 1,1 0 0,-1 0-1,0-1 1,0 1-1,0-1 1,0 1 0,0-1-1,-1 0 1,1 0-1,0 1 1,-1-1 0,1 0-1,-1 0 1,0-1-1,0 1 1,2-3 0,2-9 172,0 0-1,-1 0 1,-1-1 0,0 0 0,-1 1 0,0-1 0,-1-23-1,-1 26-61,-1 1-1,0 0 1,-1-1-1,0 1 0,0 0 1,-1 0-1,-1 0 1,0 1-1,-1-1 1,-7-13-1,12 24-172,0 0 0,0-1 0,0 1 0,0 0 0,0 0 0,0-1 0,0 1 0,0 0 0,0-1 0,0 1 0,-1 0 0,1 0 0,0-1-1,0 1 1,0 0 0,0-1 0,0 1 0,-1 0 0,1 0 0,0 0 0,0-1 0,0 1 0,-1 0 0,1 0 0,0 0 0,0-1 0,-1 1 0,1 0 0,0 0 0,-1 0 0,1 0 0,0 0 0,0 0 0,-1 0 0,1 0 0,0 0 0,-1 0 0,1 0 0,0 0 0,-1 0 0,1 0 0,0 0 0,0 0-1,-1 0 1,1 0 0,0 0 0,-1 0 0,1 0 0,0 0 0,0 0 0,-1 1 0,1-1 0,0 0 0,0 0 0,-1 0 0,1 1 0,0-1 0,0 0 0,0 0 0,-1 0 0,1 1 0,0-1 0,0 21-6008,8-3-563</inkml:trace>
  <inkml:trace contextRef="#ctx0" brushRef="#br0" timeOffset="6162.11">6460 377 12886,'0'0'8326,"0"20"-7592,0 172 467,0-158-1028,7-44-85,92-186-275,-98 194 181,0 0-1,0 0 1,0 0-1,0 1 1,0-1-1,1 0 1,-1 1-1,0-1 1,1 1-1,-1-1 1,1 1-1,0 0 1,0 0-1,-1 0 1,4-2-1,-4 3 6,0 0-1,0 0 1,0 0-1,-1 0 1,1 0-1,0 0 0,0 1 1,-1-1-1,1 0 1,0 1-1,0-1 1,-1 0-1,1 1 1,0-1-1,-1 1 1,1-1-1,-1 1 1,1-1-1,-1 1 1,1-1-1,-1 1 1,1-1-1,-1 1 1,1 0-1,-1-1 1,0 1-1,1 1 1,4 9 21,-1 0 0,-1 0 0,0 1 0,2 14 0,-1-4 88,0-6-84,-4-12-20,0 0 0,1-1-1,-1 1 1,1-1 0,0 1-1,0-1 1,0 1 0,1-1 0,-1 1-1,1-1 1,0 0 0,0 0-1,0 0 1,5 5 0,-6-7-3,-1-1 1,1 0 0,-1 0 0,1 0-1,-1 0 1,1 0 0,-1 0-1,1 0 1,-1 0 0,1 0 0,-1 0-1,1 0 1,-1 0 0,1 0-1,-1 0 1,1 0 0,-1 0 0,0-1-1,1 1 1,-1 0 0,1 0 0,-1-1-1,1 1 1,-1 0 0,0-1-1,1 1 1,-1 0 0,1-1 0,-1 1-1,0 0 1,0-1 0,1 1-1,-1-1 1,0 0 0,11-18 44,-10 16-32,18-42 63,45-90 161,-64 135-232,0 1 0,0-1 0,0 1 1,0-1-1,0 0 0,0 1 0,0-1 0,0 0 1,0 1-1,1-1 0,-1 0 0,0 1 1,0-1-1,0 0 0,0 1 0,0-1 1,1 0-1,-1 0 0,0 1 0,0-1 1,0 0-1,1 0 0,-1 1 0,0-1 1,1 0-1,-1 0 0,0 1 0,0-1 1,1 0-1,-1 0 0,0 0 0,1 0 0,-1 0 1,0 0-1,1 1 0,-1-1 0,0 0 1,1 0-1,-1 0 0,1 0 0,-1 0 1,0 0-1,1 0 0,-1 0 0,0-1 1,1 1-1,-1 0 0,0 0 0,1 0 1,-1 0-1,0 0 0,1 0 0,-1-1 1,0 1-1,0 0 0,1 0 0,-1-1 0,0 1 1,0 0-1,1 0 0,-1-1 0,0 1 1,0 0-1,0 0 0,1-1 0,-1 1 1,0 0-1,0-1 0,7 33-9,-6-30 29,7 58 0,9 49-875,-14-95-210,2-1 1,-1 1-1,8 13 0,9 10-4096</inkml:trace>
  <inkml:trace contextRef="#ctx0" brushRef="#br0" timeOffset="6377.96">6969 636 11381,'0'0'12550,"-48"-9"-12518,53 6-32,16 0 0,22 0 80,11-10 128,5 4-112,6-6-96,-6 6-720,-11 0-257,-4 3-1040,-23 3-1776,-5 0-1378</inkml:trace>
  <inkml:trace contextRef="#ctx0" brushRef="#br0" timeOffset="7810.83">7308 424 4418,'0'0'16640,"2"-5"-16427,-1 4-201,-1 0 0,1 0 0,0 0 1,-1 0-1,1 0 0,0 1 0,-1-1 0,1 0 0,0 0 0,0 1 0,0-1 0,0 0 1,-1 1-1,1-1 0,0 1 0,0-1 0,0 1 0,0-1 0,1 1 0,-1 0 0,0-1 1,0 1-1,0 0 0,0 0 0,0 0 0,0 0 0,0 0 0,0 0 0,1 0 0,-1 0 1,0 0-1,1 1 0,2 1 20,0 0 0,0 0 0,0 0-1,-1 1 1,1-1 0,-1 1 0,1 0 0,-1 0 0,3 4 0,5 5 39,-1 2-1,0-1 1,-1 1 0,11 23 0,-17-29-45,0 1 1,-1-1-1,0 1 1,-1-1 0,0 1-1,0 0 1,-2 17 0,1-12 82,0-14 182,-10-20 510,7 7-719,0 0 0,1 0 0,0 0 0,1 0 1,1 0-1,1-20 0,-1 26-74,1 0-1,0 0 1,0-1 0,0 1-1,1 0 1,0 0 0,1 0-1,0 1 1,0-1 0,0 0-1,1 1 1,8-12 0,-8 15-77,0 0 1,0 0-1,1 0 1,-1 1 0,0-1-1,1 1 1,0 0 0,0 0-1,0 1 1,-1-1-1,1 1 1,0 0 0,11 0-1,70 3-3720,-69 0 2445,81 12-4654,-68-8 5131,1-2 0,33 1 0,-62-5 2857,-9-39 6679,6 36-8543,-1 0 1,1 0 0,-1 0-1,0 0 1,0 1-1,-1-1 1,1 1 0,0-1-1,-1 1 1,1 0-1,-1 0 1,0 0 0,0 0-1,0 1 1,0-1 0,0 1-1,0 0 1,0-1-1,-1 1 1,1 1 0,0-1-1,-1 0 1,1 1-1,0 0 1,-5 0 0,2-1-100,0 1 0,0 0 0,-1 1 0,1-1 0,0 1 1,0 1-1,0-1 0,0 1 0,1 0 0,-1 0 0,0 1 1,1-1-1,-1 1 0,1 0 0,0 1 0,0-1 1,0 1-1,1 0 0,-1 0 0,1 1 0,0-1 0,0 1 1,1 0-1,-1 0 0,1 0 0,0 1 0,1-1 1,-1 1-1,1-1 0,0 1 0,-2 9 0,1-6-24,1 1 1,0 0-1,0-1 0,1 1 0,0 0 0,0 0 1,3 18-1,-2-25-12,0-1 1,1 1 0,0-1 0,0 1-1,-1 0 1,1-1 0,1 1-1,-1-1 1,0 0 0,1 1 0,-1-1-1,1 0 1,0 0 0,-1 0-1,1 0 1,0 0 0,0-1-1,1 1 1,-1 0 0,0-1 0,0 0-1,1 1 1,-1-1 0,1 0-1,-1 0 1,1 0 0,0-1 0,-1 1-1,1-1 1,0 1 0,-1-1-1,5 0 1,-1 1-14,0-1-1,1 0 1,-1-1 0,0 1-1,0-1 1,0 0-1,0-1 1,0 0 0,0 0-1,0 0 1,0 0-1,-1-1 1,1 0 0,-1 0-1,0-1 1,0 1-1,0-1 1,0 0 0,-1 0-1,1-1 1,-1 1-1,0-1 1,-1 0 0,1 0-1,-1 0 1,0-1 0,0 1-1,0-1 1,-1 0-1,0 0 1,0 1 0,1-13-1,4-57 277,-7 74-166,0 32-86,0-25-1,0-1 1,1 0-1,-1 0 0,1 0 0,0 0 0,0-1 0,1 1 0,-1 0 1,1 0-1,0-1 0,0 1 0,1-1 0,-1 1 0,1-1 0,0 0 1,0 0-1,1 0 0,-1-1 0,1 1 0,0-1 0,0 0 0,0 0 1,0 0-1,0 0 0,1-1 0,-1 0 0,1 0 0,0 0 0,0 0 1,0-1-1,-1 0 0,1 0 0,0 0 0,6 0 0,-7 0-1,0-1-1,0 0 1,0 0 0,0 0-1,0-1 1,-1 1-1,1-1 1,0 0-1,0 0 1,-1 0 0,1 0-1,0-1 1,-1 0-1,0 1 1,1-1-1,-1 0 1,0-1 0,0 1-1,0-1 1,0 1-1,0-1 1,-1 0-1,1 0 1,-1 0 0,0 0-1,0 0 1,0-1-1,0 1 1,-1-1-1,3-6 1,2 2 20,-3 14 31,-2 33 98,-1-30-121,-1 0 0,2 0-1,0 0 1,0 1 0,3 12 0,-3-21-36,0 0 1,-1 0-1,1-1 1,0 1-1,0 0 1,-1 0-1,1 0 0,0-1 1,0 1-1,0 0 1,0-1-1,0 1 1,0-1-1,1 1 1,-1-1-1,0 1 0,0-1 1,0 0-1,0 0 1,0 0-1,1 1 1,-1-1-1,0 0 1,0 0-1,0 0 0,0-1 1,1 1-1,-1 0 1,0 0-1,0-1 1,0 1-1,0-1 1,0 1-1,0-1 1,0 1-1,0-1 0,0 1 1,0-1-1,0 0 1,0 0-1,0 0 1,0 1-1,-1-1 1,1 0-1,1-1 0,36-43-116,-37 43 132,11-18-13,-10 16 3,0-1 0,0 1 0,1 0 0,0 0 0,-1 0 0,2 0-1,4-5 1,-4 8 10,-3 1-53,16 18-187,-15-15 233,0-2 0,0 1 0,0 0 0,0 0 0,1-1 0,-1 1 0,0-1 1,1 0-1,-1 0 0,1 1 0,-1-2 0,1 1 0,0 0 0,-1 0 0,1-1 0,0 0 0,-1 1 1,1-1-1,0 0 0,0 0 0,-1-1 0,1 1 0,0 0 0,-1-1 0,1 0 0,0 1 0,2-3 0,-2 2 8,-1-1 0,1 0-1,-1 0 1,0 0 0,1 0-1,-1 0 1,0-1 0,0 1-1,-1-1 1,1 1 0,-1-1-1,1 1 1,-1-1-1,0 0 1,0 0 0,0 0-1,0 0 1,0 0 0,-1 0-1,1 0 1,-1 0 0,0-6-1,5 410 830,-4-388-834,-1 1 0,-1-1 0,-1 1 0,0-1 1,-5 19-1,6-29 1,0 0 0,0 0 1,0 0-1,-1 0 0,1-1 1,-1 1-1,0 0 0,0-1 0,0 1 1,0-1-1,0 0 0,0 0 1,-1 1-1,1-1 0,-1-1 1,1 1-1,-1 0 0,0-1 1,0 1-1,0-1 0,0 0 1,0 0-1,0 0 0,0 0 0,0-1 1,0 1-1,0-1 0,-1 0 1,-3 0-1,6 0-3,-1-1 0,1 1 0,-1-1 0,0 1 0,1-1 0,0 0 0,-1 0 0,1 0 0,-1 1 0,1-1 0,0-1 0,0 1 0,-1 0 0,1 0 0,0 0 0,0-1 0,0 1 0,1 0 1,-1-1-1,0 1 0,0-1 0,1 1 0,-1-1 0,1 1 0,-1-1 0,1 0 0,0 1 0,-1-1 0,1 0 0,0 1 0,0-1 0,0 1 0,1-4 0,-1-7-15,0 0 1,1 0-1,3-18 1,2 12-65,1-1 0,1 1 0,1 1 0,0 0 1,1 0-1,1 0 0,13-14 0,8-15-178,-7 7-9,29-62-1,-47 86 239,0-1-1,-2 0 0,0 0 1,0 0-1,-2 0 1,0-1-1,1-25 0,-4 41 53,0 1 0,-1-1-1,1 0 1,0 1 0,0-1-1,-1 0 1,1 1-1,-1-1 1,1 1 0,0-1-1,-1 1 1,1-1 0,-1 0-1,1 1 1,-1 0 0,0-1-1,1 1 1,-1-1 0,0 1-1,1 0 1,-1-1 0,0 1-1,1 0 1,-1 0-1,0-1 1,1 1 0,-1 0-1,0 0 1,0 0 0,1 0-1,-1 0 1,0 0 0,1 0-1,-1 0 1,0 0 0,0 1-1,1-1 1,-1 0-1,0 0 1,1 1 0,-1-1-1,0 0 1,0 1 0,-2 0-8,0 0 0,-1 0 0,1 0 0,0 0 0,1 1 1,-1-1-1,0 1 0,0 0 0,-3 3 0,2 1-11,0 1-1,0 0 1,1 1-1,0-1 1,0 0-1,1 1 1,0 0-1,0-1 1,0 12 0,1-16-35,0 0 0,1 0 0,0 0 1,-1 0-1,1 0 0,0 0 0,1 0 1,-1 0-1,0 0 0,1 0 0,0-1 1,-1 1-1,1 0 0,0 0 1,1 0-1,-1-1 0,0 1 0,1 0 1,0-1-1,-1 1 0,1-1 0,0 0 1,0 0-1,0 0 0,1 0 0,-1 0 1,0 0-1,4 1 0,2 0-707,1-1-1,-1-1 1,1 0-1,0 0 1,0-1 0,0 0-1,-1 0 1,17-3-1,12-10-4608</inkml:trace>
  <inkml:trace contextRef="#ctx0" brushRef="#br0" timeOffset="8073.13">8566 70 7892,'0'0'13822,"12"5"-13689,6 5-93,-1 0 0,0 0 0,0 2 0,-1 0-1,-1 1 1,26 27 0,-5 0 289,48 70 0,-77-99-220,0 1 0,0 0 0,-1 0 0,-1 0 0,0 1 0,-1 0 0,0 0 0,-1 0 0,0 0 0,1 19 0,-4-22-81,0-1 0,0 1 0,-1-1-1,0 1 1,-1-1 0,0 0 0,0 1-1,-1-1 1,0 0 0,-1-1-1,0 1 1,0-1 0,-1 1 0,0-1-1,-8 9 1,-7 7-55,-1-1 0,-2-1 1,-32 25-1,42-37-1088,-1-1 1,0 0-1,-1-1 1,-25 10-1,-24 1-10397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56:21.55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152 335 14070,'0'0'8372,"0"-18"-7497,-5-58-352,5 73-450,0-1-1,-1 1 0,0-1 1,1 1-1,-1-1 0,0 1 1,-1 0-1,-2-6 1,4 8-52,-1 0 0,1 1 0,-1-1 0,0 0 0,1 0 1,-1 1-1,0-1 0,1 0 0,-1 1 0,0-1 0,0 1 1,0-1-1,1 1 0,-1 0 0,0-1 0,0 1 0,0 0 1,0-1-1,0 1 0,-1 0 0,-1 0-11,1 0 1,0 1-1,0-1 0,0 1 1,0 0-1,-1 0 0,1 0 0,0 0 1,0 0-1,1 0 0,-1 0 1,0 1-1,0-1 0,0 0 0,1 1 1,-1 0-1,1-1 0,-2 4 0,-8 10-4,1 1-1,1 0 1,0 1-1,1 0 0,1 0 1,1 1-1,1 0 0,0 0 1,1 0-1,1 0 0,0 1 1,2 0-1,0-1 0,1 1 1,4 25-1,-4-39-8,1 0 1,0 0-1,0-1 1,1 1-1,-1-1 1,1 1-1,0-1 1,0 0-1,1 0 1,-1 0-1,1 0 1,0 0-1,0 0 1,0-1-1,1 1 1,-1-1-1,1 0 1,0 0-1,-1-1 1,1 1-1,1-1 1,-1 1-1,0-1 1,0 0-1,1-1 1,-1 1-1,1-1 1,0 0-1,-1 0 1,1-1-1,9 1 1,-3 0-359,0-1 0,-1-1 0,1 0 0,-1 0 0,21-6 1,-21 4-714,-1 0 1,0 0 0,1-1 0,-1-1 0,15-9 0,5-10-4927</inkml:trace>
  <inkml:trace contextRef="#ctx0" brushRef="#br0" timeOffset="506">446 339 11829,'0'0'10947,"-1"8"-10835,-15 195 1630,10-165-1494,6-36-230,0-1 0,-1 1-1,1-1 1,0 1 0,-1 0-1,1-1 1,-1 1-1,1-1 1,-1 1 0,0-1-1,0 0 1,1 1-1,-1-1 1,0 0 0,0 1-1,0-1 1,-3 2 0,3-3 94,-4-7 581,1-10-567,1-1-1,0 1 0,2-1 1,0 0-1,2-29 0,-1 15-98,0 0-27,-1 3-12,6-50 1,-4 70 0,1 0 0,0 1 0,0-1 0,1 0 0,0 1 0,1-1 0,-1 1 0,2 0 0,9-15 0,-13 22 3,0 0 0,1 0 1,-1 0-1,0 0 0,1 0 1,-1 0-1,0 0 0,1 0 0,-1 0 1,1 1-1,-1-1 0,1 1 0,-1-1 1,1 1-1,0-1 0,-1 1 1,1 0-1,0 0 0,-1 0 0,1 0 1,-1 0-1,1 0 0,0 0 1,-1 1-1,1-1 0,2 1 0,-1 0-10,0 0 1,-1 0-1,1 0 0,-1 1 0,1-1 0,-1 1 0,1-1 0,-1 1 0,0 0 1,0 0-1,0 0 0,0 0 0,3 4 0,-1 1-17,-1 0 0,-1 0 1,1 0-1,-1 1 0,0-1 0,-1 1 0,1-1 0,-2 1 1,1-1-1,-1 1 0,0-1 0,-1 1 0,1 0 0,-1-1 1,-1 1-1,0-1 0,0 0 0,0 1 0,-1-1 1,0 0-1,0-1 0,-1 1 0,-4 6 0,-1 1-271,-1 0 0,0 0 0,-1-1 0,-1-1 1,0 0-1,0 0 0,-1-2 0,0 1 0,-20 10 0,30-19 858,111 0 469,31-1-1261,-45-5-4780,-54-3-169,-1-10-2465</inkml:trace>
  <inkml:trace contextRef="#ctx0" brushRef="#br0" timeOffset="786.78">914 232 11733,'0'0'10469,"-2"-11"-9703,0 0-647,-3-13 193,3 59-196,3 32 287,3-1 1,2 1-1,32 129 1,-38-195-658,6 19 593,-3-15-6587</inkml:trace>
  <inkml:trace contextRef="#ctx0" brushRef="#br0" timeOffset="1221.94">1524 610 9604,'0'0'11702,"5"123"-11286,-26-93-112,-6 4-240,5-3-64,-5-7-576,11-5-2113,11-16-2658</inkml:trace>
  <inkml:trace contextRef="#ctx0" brushRef="#br0" timeOffset="1610.18">1965 269 14086,'0'0'8946,"-9"-4"-8418,7 4-518,0-1-1,0 0 0,0 1 1,0-1-1,0 1 1,0 0-1,0 0 1,0-1-1,0 1 1,0 1-1,0-1 1,0 0-1,0 0 1,0 1-1,0-1 0,0 1 1,1-1-1,-1 1 1,0 0-1,0 0 1,0 0-1,1 0 1,-1 0-1,0 0 1,1 1-1,-1-1 1,1 0-1,-3 3 0,-2 6 12,0-1-1,1 1 0,0 0 0,0 0 0,-4 14 0,2-1 30,1 1 0,1 0 0,0 0 0,2 1 0,1-1 0,2 36-1,0-56-52,0 0-1,1 0 0,-1 0 0,1 0 1,0 1-1,0-1 0,1-1 0,-1 1 1,1 0-1,0 0 0,0-1 0,0 1 1,0-1-1,1 1 0,-1-1 0,1 0 1,0 0-1,0 0 0,0 0 0,0-1 1,1 1-1,-1-1 0,1 0 0,-1 0 1,1 0-1,0 0 0,6 1 0,2 1-193,-1-1-1,1 0 0,0-1 1,1 0-1,-1-1 1,0 0-1,0-1 1,15-2-1,-24 1 94,0 1-1,0-1 1,0 1 0,0-1-1,0 0 1,0-1 0,0 1-1,0 0 1,-1-1 0,1 1-1,-1-1 1,1 0 0,-1 0-1,0 0 1,1 0 0,-1 0-1,0-1 1,0 1 0,-1-1-1,1 1 1,0-1 0,-1 1-1,0-1 1,2-5 0,-1 2 40,0 0 0,-1 0-1,1-1 1,-2 1 0,1 0 0,-1-1 0,1 1 0,-2-1 0,1 1 0,-3-12-1,3 17-78,0 0 0,-1 1 0,1-1 0,0 0-1,0 1 1,-1-1 0,1 0 0,-1 1 0,1-1-1,0 0 1,-1 1 0,1-1 0,-1 1 0,1-1-1,-1 1 1,0-1 0,1 1 0,-1 0 0,1-1-1,-1 1 1,0 0 0,1-1 0,-1 1 0,0 0-1,0 0 1,1-1 0,-1 1 0,0 0 0,1 0-1,-1 0 1,0 0 0,0 0 0,-1 0 0,-4 0-4860</inkml:trace>
  <inkml:trace contextRef="#ctx0" brushRef="#br0" timeOffset="1968.32">2291 252 12406,'0'0'9297,"0"7"-8696,8 81 459,-5 128 0,-4-125-2735</inkml:trace>
  <inkml:trace contextRef="#ctx0" brushRef="#br0" timeOffset="2267.58">2750 607 16680,'0'0'4770,"32"129"-3890,-32-83-63,0-3-113,-16 3-432,-5-12-240,4-1-32,7-11-256,4-10-1857</inkml:trace>
  <inkml:trace contextRef="#ctx0" brushRef="#br0" timeOffset="2562.05">3216 269 14455,'0'0'8910,"-9"-4"-8512,7 4-390,-1-1 0,1 0 0,0 0 0,0 1 0,0-1 0,0 1 0,-1 0 0,1 0 0,0 0 0,0 0 0,0 0 0,-1 0 0,1 1 0,0-1 1,0 0-1,0 1 0,0 0 0,-1 0 0,1 0 0,0 0 0,0 0 0,-2 1 0,-1 4 10,0-1 0,0 1 0,0 0-1,0 0 1,1 0 0,0 1 0,-4 9 0,0 5 52,0 0 0,2 0 0,0 1-1,1 0 1,1 0 0,2 1 0,0-1 0,1 1 0,1-1 0,5 33-1,-5-51-72,1-1-1,-1 1 0,1-1 1,0 1-1,1-1 0,-1 0 1,0 0-1,1 0 0,0 1 0,0-2 1,0 1-1,0 0 0,0 0 1,1-1-1,-1 1 0,1-1 1,-1 1-1,1-1 0,0 0 1,0 0-1,0-1 0,0 1 0,0 0 1,1-1-1,-1 0 0,6 2 1,-1-1-663,1 0 1,-1-1-1,1 0 1,-1 0-1,1-1 0,-1 0 1,1 0-1,0-1 1,16-4-1,8-10-6713</inkml:trace>
  <inkml:trace contextRef="#ctx0" brushRef="#br0" timeOffset="3323.47">3372 302 13654,'0'0'5192,"12"-3"-4805,40-6-32,-51 10-338,1-1 0,-1 0 0,0 1 1,1-1-1,-1 1 0,0 0 1,0-1-1,0 1 0,0 0 0,1 0 1,-1 0-1,0 0 0,0 0 0,0 0 1,-1 0-1,1 0 0,0 0 0,0 0 1,-1 0-1,1 1 0,0-1 1,-1 0-1,1 0 0,-1 1 0,0-1 1,1 0-1,-1 1 0,0-1 0,0 2 1,2 45 633,-2-39-462,0-1-93,0 1 0,-1-1 0,0 1 0,0-1 0,0 0 0,-1 0 0,-1 0 1,-5 13-1,1-8-55,0-1 1,-1 0-1,-1-1 1,-12 13-1,20-23 50,0-3-90,0 0 1,0-1 0,0 1 0,1 0-1,-1-1 1,1 1 0,0-1-1,-1 1 1,1-1 0,1-4 0,-1 7-3,0-119-607,0 119 851,5 11-214,2 28 673,-2 0 1,-2-1-1,-2 47 0,-1-84-98,0-5-594,-1-23 10,2 0 0,1 0 1,0 1-1,2-1 0,8-25 0,-11 46-26,1 0-1,0 1 0,0-1 1,0 1-1,1 0 1,0 0-1,0 0 0,0 0 1,1 0-1,0 1 1,0 0-1,0-1 0,0 1 1,1 1-1,-1-1 0,1 1 1,0-1-1,0 2 1,0-1-1,0 0 0,1 1 1,-1 0-1,1 0 1,-1 1-1,1-1 0,0 1 1,0 1-1,0-1 0,9 1 1,-13 0-5,0-1 0,0 1 0,0 0 0,0 0 0,0 1 0,0-1 0,0 0-1,0 1 1,0-1 0,0 1 0,0 0 0,-1-1 0,1 1 0,0 0 0,0 0 0,-1 0 0,1 1 0,0-1 0,-1 0 0,3 3 0,-4-3 2,0 1 1,1-1-1,-1 1 1,0-1-1,0 1 1,0-1-1,0 1 0,0-1 1,0 1-1,0-1 1,-1 1-1,1-1 1,-1 1-1,1-1 0,-1 1 1,1-1-1,-1 0 1,0 1-1,0-1 1,1 0-1,-1 1 1,0-1-1,0 0 0,0 0 1,0 0-1,-1 0 1,1 0-1,-2 1 1,-4 5-36,-1-1 0,0 0 0,0 0 0,0 0 1,-1-1-1,0-1 0,0 1 0,0-1 0,-1-1 1,1 0-1,-17 3 0,25-5 62,1-1-1,-1 1 0,0 0 1,1-1-1,-1 1 1,0 0-1,1-1 1,-1 1-1,1 0 1,-1 0-1,1 0 1,-1 0-1,1 0 1,0-1-1,-1 1 1,1 0-1,0 0 0,0 0 1,0 0-1,0 0 1,0 0-1,0 0 1,0 0-1,0 0 1,0 0-1,0 0 1,0 0-1,1 1 1,7 31-7,-4-26-58,0 0 0,0 0 1,0 0-1,1 0 0,0-1 0,0 0 1,1 0-1,0 0 0,0-1 1,0 0-1,1 0 0,0 0 1,0-1-1,13 6 0,-14-7-899,1-1-1,0 0 1,0-1-1,-1 0 1,1 0-1,12 0 1,13-1-6276</inkml:trace>
  <inkml:trace contextRef="#ctx0" brushRef="#br0" timeOffset="3599.94">3700 378 13366,'0'0'8265,"9"-14"-7931,29-42-148,-38 55-184,0 1-1,1-1 0,-1 1 0,0-1 0,1 1 0,-1-1 1,0 1-1,1-1 0,-1 1 0,0-1 0,1 1 0,-1-1 0,1 1 1,-1 0-1,1-1 0,-1 1 0,1 0 0,-1-1 0,1 1 0,-1 0 1,1 0-1,0 0 0,-1 0 0,1-1 0,-1 1 0,1 0 1,0 0-1,-1 0 0,1 0 0,-1 0 0,1 0 0,0 0 0,-1 1 1,1-1-1,-1 0 0,1 0 0,-1 0 0,1 1 0,-1-1 0,1 0 1,0 0-1,-1 1 0,0-1 0,1 0 0,0 2 0,8 20 28,-9-20-22,3 15 114,-1-1 1,-1 1-1,0-1 1,-1 1 0,-1-1-1,-1 1 1,0-1-1,-2 1 1,1-1 0,-11 25-1,8-19 126,5-19-204,0 1-1,0-1 1,0 1-1,0-1 1,0 1-1,1-1 0,-1 1 1,1-1-1,0 1 1,0-1-1,1 1 1,-1 0-1,1-1 1,1 7-1,0-8-31,0-1-1,0 1 1,-1-1 0,1 1 0,0-1-1,0 0 1,1 0 0,-1 1-1,0-2 1,0 1 0,1 0 0,-1 0-1,0-1 1,1 1 0,-1-1-1,0 0 1,1 0 0,-1 1 0,1-2-1,-1 1 1,4-1 0,23 1-121,80 4-5250,-76 2-1093</inkml:trace>
  <inkml:trace contextRef="#ctx0" brushRef="#br0" timeOffset="3801.43">4245 702 17848,'0'0'4258,"0"67"-4034,-11-36-224,-5 0 64,-11 0-64,0-7-1344,-10-2-3427,-6-10-11236</inkml:trace>
  <inkml:trace contextRef="#ctx0" brushRef="#br0" timeOffset="4262.95">4635 163 10741,'0'0'12766,"-14"10"-12654,13-9-112,-6 3 13,-1 1 0,1 1 0,0-1 0,0 1 0,0 0 0,1 1 0,0 0 0,1 0 0,-1 0 0,1 0 0,1 1 0,-1 0 0,1 0 0,-3 10 0,-2 7 47,2-1 1,1 1 0,1 1 0,1-1 0,1 1 0,1-1-1,2 1 1,0 0 0,5 27 0,-4-48-57,1-1 0,-1 0 0,1 0 0,0 0 0,0 0 1,0 0-1,0 0 0,1-1 0,-1 1 0,1-1 0,0 0 0,0 1 0,0-1 1,1-1-1,-1 1 0,1 0 0,0-1 0,-1 0 0,1 0 0,0 0 0,0 0 0,0 0 1,1-1-1,-1 0 0,0 0 0,1 0 0,-1 0 0,0-1 0,1 0 0,4 0 1,2 0-99,0 0 1,0-1 0,0 0 0,0-1 0,0 0 0,0 0 0,0-2 0,-1 1 0,1-1 0,18-11-1,-19 9-303,-1 1-394,-1 1 1,0-2-1,-1 1 1,1-1-1,12-14 0,-13 5-4627</inkml:trace>
  <inkml:trace contextRef="#ctx0" brushRef="#br0" timeOffset="4601.25">4880 367 11957,'0'0'9722,"8"-5"-9618,-7 3-102,1 1 0,-1 0-1,1 0 1,0 0-1,-1 0 1,1 0 0,0 0-1,0 1 1,0-1 0,0 1-1,0-1 1,0 1-1,0-1 1,0 1 0,0 0-1,0 0 1,3 1 0,-3 0-2,0 0 1,-1 1 0,1 0-1,-1-1 1,1 1 0,-1 0 0,0 0-1,0 0 1,0 0 0,0 0-1,0 0 1,0 0 0,0 0-1,-1 0 1,1 1 0,-1-1-1,0 0 1,1 0 0,-1 0 0,0 1-1,0-1 1,-1 3 0,3 12 104,1 71-117,-3-82 103,-1 0 0,1-1 1,-1 1-1,0-1 0,0 1 0,-1-1 0,0 0 0,0 1 0,0-1 0,0 0 0,-1 0 0,-5 8 1815,36-19-2085,22-5-2590,-10 3-4056,-8-1-4513</inkml:trace>
  <inkml:trace contextRef="#ctx0" brushRef="#br0" timeOffset="4782.72">5229 554 16824,'0'0'6066,"32"0"-8243,-16 0-3345</inkml:trace>
  <inkml:trace contextRef="#ctx0" brushRef="#br0" timeOffset="4951.6">5519 578 8516,'0'0'15527,"6"0"-16567,10 0-1810,-5 0-3233</inkml:trace>
  <inkml:trace contextRef="#ctx0" brushRef="#br0" timeOffset="5072.6">5519 578 13782,'119'43'7492,"-114"-43"-6788,6 0-688,5 0-16,6 0-768,4-3-3106,7-6-4626</inkml:trace>
  <inkml:trace contextRef="#ctx0" brushRef="#br0" timeOffset="5369.52">6036 0 18152,'0'0'5696,"21"2"-5277,-10-1-364,-1-1-15,-1 0 0,1 1 0,0 0 0,-1 1 0,0 0 0,1 0 1,-1 1-1,0 1 0,0-1 0,-1 1 0,1 1 0,-1 0 0,0 0 0,0 0 0,8 8 0,24 26 119,-1 2 0,-3 1 0,-1 2 0,-3 1 0,-1 1 0,-2 2 0,-3 1 0,-2 1 0,19 55 0,-36-83-147,-2 0-1,0 1 0,-1 0 0,-1 0 1,-2 0-1,-1 45 0,-2-54-15,1 0 1,-2 0-1,0 0 0,0-1 0,-2 1 0,1-1 1,-2 0-1,0 0 0,0-1 0,-1 0 0,-1 0 1,-13 17-1,-4-3-64,0-1-1,-1-2 1,-2-1 0,-36 24-1,3-9-886,-71 32 0,-13-5-2647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56:14.51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249 368 10485,'0'0'11592,"1"0"-11434,0-1 0,0 1 0,0-1 1,0 1-1,0-1 0,0 1 0,0-1 0,0 0 0,0 1 1,0-1-1,-1 0 0,1 0 0,0 0 0,0 0 1,-1 0-1,2-1 0,0-2-113,0-1 0,0 0 0,-1 0-1,0 0 1,0 0 0,0-1 0,0 1 0,-1 0 0,1 0 0,-1 0-1,-1-1 1,1 1 0,-1 0 0,0 0 0,-3-9 0,3 11-43,-1 0 1,0 1-1,0-1 0,0 1 1,0-1-1,-1 1 1,1 0-1,0 0 1,-1 0-1,0 0 1,1 0-1,-1 0 1,0 1-1,0-1 1,0 1-1,0 0 1,0 0-1,0 0 0,-1 0 1,1 1-1,0-1 1,0 1-1,-1 0 1,1 0-1,-5 1 1,2-2-7,1 1 0,0 0 0,-1 1 0,1-1 0,0 1 0,-1 0 0,1 0 0,0 1 0,0-1 0,0 1 1,0 1-1,0-1 0,0 0 0,1 1 0,-1 0 0,1 0 0,0 1 0,0-1 0,0 1 0,0 0 0,1 0 0,-1 0 0,1 0 1,0 1-1,0-1 0,1 1 0,-1 0 0,1 0 0,0 0 0,0 0 0,1 0 0,-1 0 0,0 9 0,0 0-35,0 0 1,2 0-1,-1 0 0,1 1 0,1-1 0,1 0 1,0 0-1,1 0 0,0 0 0,1 0 0,1-1 1,9 21-1,4-3-166,1 0-1,1-1 1,43 49-1,-34-48-135,-11-13 142,-2 0-1,16 23 1,-29-37 178,0 0 0,-1 0 1,1 1-1,-1-1 0,0 1 1,0-1-1,0 1 0,-1 0 1,0 0-1,0-1 0,0 1 0,0 0 1,-1 0-1,0 0 0,0 0 1,-1 7-1,1-11 32,-1 1 0,0-1 1,0 0-1,1 0 0,-1 1 0,0-1 0,0 0 0,0 0 1,-1 0-1,1 0 0,0 0 0,0 0 0,0 0 0,-1 0 1,1-1-1,0 1 0,-1 0 0,1-1 0,-1 1 0,1-1 1,-2 1-1,-37 7 343,35-8-316,-33 6 172,0-3 1,-1-1 0,-73-6 0,110 3-246,1 1 1,0 0-1,0 0 1,-1 0-1,1-1 0,0 1 1,-1-1-1,1 1 1,0-1-1,0 0 1,0 1-1,0-1 1,0 0-1,-1 0 0,1 0 1,1 0-1,-1 0 1,0 0-1,0 0 1,0 0-1,0 0 1,1 0-1,-1 0 0,0 0 1,1-1-1,-1 1 1,1 0-1,0 0 1,-1-1-1,1 1 1,0 0-1,0-1 1,0 1-1,0-3 0,0 1-327,0 0 0,1 0 0,0 0 0,-1 1 0,1-1 0,0 0 0,0 0-1,0 0 1,1 1 0,-1-1 0,1 1 0,0-1 0,-1 1 0,1-1 0,3-1 0,34-24-4723,9-3-1070</inkml:trace>
  <inkml:trace contextRef="#ctx0" brushRef="#br0" timeOffset="291.13">385 685 9124,'0'0'12080,"-2"14"-11818,0-7-223,-2 11 56,1 0 0,1 0 0,0 1 1,2 27-1,1-43-89,-1 0-1,1-1 1,0 1 0,0 0 0,0-1 0,1 1 0,-1 0-1,1-1 1,-1 0 0,1 1 0,0-1 0,0 0 0,0 0-1,0 0 1,0 0 0,1 0 0,-1-1 0,0 1 0,1-1-1,-1 1 1,1-1 0,0 0 0,-1 0 0,1 0 0,0 0-1,0-1 1,0 1 0,-1-1 0,1 1 0,4-1 0,-2 0 7,-1 1 0,1-1 1,0 0-1,-1-1 0,1 1 1,-1-1-1,1 0 1,-1 0-1,1 0 0,-1-1 1,0 1-1,1-1 0,-1 0 1,0 0-1,0-1 0,0 1 1,-1-1-1,7-5 1,-3-1 67,-1 0 1,0 0 0,-1 0 0,0 0 0,0-1 0,-1 0 0,-1 0 0,1 0-1,-1-1 1,-1 1 0,0-1 0,-1 1 0,0-1 0,0 0 0,-2-19 0,1 29-69,0 1 1,0-1-1,-1 0 1,1 0-1,0 0 1,0 0-1,-1 0 1,1 0-1,0 0 1,-1 0-1,1 1 1,-1-1-1,1 0 1,-1 0-1,0 1 1,1-1-1,-1 0 1,0 1-1,1-1 1,-1 0-1,0 1 1,0-1-1,1 1 1,-3-1-1,-6 1-1296,5 10-3662,4 7-1093</inkml:trace>
  <inkml:trace contextRef="#ctx0" brushRef="#br0" timeOffset="1757.91">792 701 14839,'0'0'7211,"1"8"-7110,2 24 7,2 1 0,12 38-1,-17-71-104,0 0 1,0 0-1,0 1 0,0-1 0,0 0 0,0 0 0,0 1 1,0-1-1,0 0 0,1 0 0,-1 1 0,0-1 1,0 0-1,0 0 0,0 0 0,1 1 0,-1-1 0,0 0 1,0 0-1,1 0 0,-1 0 0,0 0 0,0 1 0,1-1 1,-1 0-1,0 0 0,0 0 0,1 0 0,-1 0 0,0 0 1,0 0-1,1 0 0,-1 0 0,0 0 0,0 0 0,1 0 1,-1 0-1,0 0 0,0 0 0,1 0 0,11-10 70,10-22 16,-20 29-63,57-94 72,-59 96-99,0 1-1,0-1 0,1 1 0,-1-1 0,0 1 0,0 0 0,1-1 0,-1 1 0,0-1 0,1 1 0,-1 0 0,1-1 1,-1 1-1,0 0 0,1-1 0,-1 1 0,1 0 0,-1 0 0,1 0 0,-1-1 0,1 1 0,-1 0 0,1 0 0,-1 0 1,1 0-1,-1 0 0,1 0 0,-1 0 0,1 0 0,-1 0 0,1 0 0,-1 0 0,1 0 0,-1 0 0,1 0 0,-1 1 1,1-1-1,-1 0 0,1 0 0,-1 0 0,0 1 0,1-1 0,-1 0 0,1 1 0,-1-1 0,0 0 0,1 1 0,-1-1 1,0 1-1,1-1 0,-1 0 0,0 1 0,0-1 0,1 1 0,-1-1 0,0 1 0,0-1 0,0 1 0,0-1 0,1 1 0,-1 0 1,14 37-44,-13-34 99,-1-3-53,6 17 48,1 1 1,12 22 0,-19-41-47,0 1 1,0-1 0,0 1 0,0-1-1,1 1 1,-1-1 0,0 0 0,0 1-1,1-1 1,-1 1 0,0-1 0,1 0-1,-1 1 1,0-1 0,1 0 0,-1 1-1,1-1 1,-1 0 0,1 0 0,-1 1-1,0-1 1,1 0 0,-1 0 0,1 0-1,-1 0 1,1 0 0,-1 1 0,1-1 0,-1 0-1,1 0 1,-1 0 0,1 0 0,-1 0-1,1-1 1,-1 1 0,1 0 0,-1 0-1,1 0 1,-1 0 0,1 0 0,-1-1-1,0 1 1,1 0 0,-1 0 0,1-1-1,-1 1 1,0 0 0,1-1 0,12-18 43,-12 17-60,7-13 8,4-8 6,1 1 0,29-38 0,-42 59-9,1 1 1,-1 0-1,1-1 1,-1 1 0,1 0-1,-1-1 1,1 1-1,-1 0 1,1 0-1,-1 0 1,1 0 0,-1-1-1,1 1 1,-1 0-1,1 0 1,-1 0 0,1 0-1,-1 0 1,1 0-1,-1 0 1,1 0-1,-1 1 1,1-1 0,-1 0-1,1 0 1,-1 0-1,1 0 1,-1 1 0,1-1-1,-1 0 1,0 1-1,1-1 1,-1 0 0,1 1-1,-1-1 1,0 0-1,1 1 1,-1-1-1,0 1 1,1-1 0,-1 0-1,0 1 1,0-1-1,1 1 1,-1-1 0,0 1-1,11 23-100,-7-14 112,0-1 0,0 1 0,0-1 0,1 0 0,1-1 0,8 12 0,-13-18-2,0 0-1,1 0 1,-1 0 0,1 0-1,-1 0 1,1 0 0,0-1-1,0 1 1,0-1 0,0 1-1,0-1 1,0 0-1,0 1 1,1-1 0,-1 0-1,0-1 1,1 1 0,-1 0-1,1-1 1,-1 1-1,0-1 1,1 0 0,-1 0-1,1 0 1,-1 0 0,1 0-1,-1 0 1,1-1 0,-1 1-1,1-1 1,3-1-1,-2-1 4,-1 0-1,0 0 1,0 0-1,-1 0 1,1-1-1,-1 1 1,1-1 0,-1 0-1,0 1 1,-1-1-1,3-4 1,15-50 72,-17 53-57,2-15 70,0 1-1,-2-1 0,0 0 0,-2-22 0,0 39 4,0 11-128,-1 9 26,2 0 0,0 1 0,1-1 0,0 0 0,6 19 0,-7-33 17,-1 0 0,1-1 0,0 1 0,1 0 0,-1 0 0,0-1 0,1 1 0,-1 0 0,1-1 0,0 1 0,0-1 0,0 0 0,0 0 0,0 0 0,1 0 0,-1 0 0,1 0 0,-1-1 0,1 1 0,0-1 0,-1 0 0,1 1-1,0-1 1,0-1 0,0 1 0,0 0 0,0-1 0,0 1 0,0-1 0,0 0 0,0 0 0,0 0 0,0 0 0,0-1 0,0 1 0,0-1 0,0 0 0,3-1 0,0-2 11,0-1-1,-1 0 1,1 0 0,-2 0-1,1 0 1,0-1 0,-1 0-1,0 0 1,0 0 0,-1 0 0,4-10-1,4-3-13,1 1-45,-2-1-1,0 1 0,-1-1 1,-1-1-1,-1 0 0,-1 0 0,0 0 1,-2-1-1,0 0 0,-2 0 1,1-35-1,-3-24-322,0 80 249,5 26-420,4 34 507,-2 0 0,-3 88 0,-4-91 54,2 0 0,2-1 0,13 59 0,-10-83 12,-5-21-28,0 0-1,0 0 1,1 0-1,0-1 0,1 1 1,1-1-1,-1 0 1,8 11-1,-11-20-7,0 0-1,-1 0 1,1 0-1,0 0 1,-1-1-1,1 1 1,0 0-1,0-1 1,0 1 0,-1 0-1,1-1 1,0 1-1,0-1 1,0 1-1,0-1 1,0 0-1,0 1 1,0-1-1,0 0 1,0 0 0,1 0-1,-1 0 1,0 0-1,0 0 1,0 0-1,0 0 1,0 0-1,0 0 1,0-1 0,0 1-1,0 0 1,0-1-1,0 1 1,0-1-1,0 1 1,0-1-1,0 1 1,-1-1-1,1 0 1,0 1 0,0-1-1,0 0 1,-1 0-1,1 1 1,0-1-1,-1 0 1,1 0-1,-1 0 1,1-2 0,3-2 13,0-1 0,-1 1 1,0-1-1,-1 0 1,1 0-1,2-10 1,-3 9-23,-1-1-1,1 0 1,-1 1 0,-1-1-1,1 0 1,-1 0 0,-1 0 0,0 0-1,0 0 1,0 1 0,-1-1 0,0 0-1,0 1 1,-1-1 0,0 1 0,0 0-1,-1 0 1,0 0 0,0 0 0,-1 1-1,0 0 1,0 0 0,0 0 0,-1 0-1,-7-5 1,-43-21-83,35 21 53,17 8-45,6 2-68,13 1 145,0 0 1,1-1-1,-1-1 0,0 0 0,0-1 0,0-1 1,16-6-1,-25 7 8,-1 0 1,1 1-1,-1-2 1,0 1-1,0 0 1,0-1-1,-1 0 1,1 0 0,-1-1-1,0 1 1,0-1-1,-1 0 1,1 0-1,-1 0 1,0 0-1,0-1 1,-1 1-1,0-1 1,0 0-1,0 1 1,1-10 0,0-50 277,-4 42-135,-4 9 36,5 14-188,0 0-1,0 1 1,0-1-1,0 0 1,0 0-1,0 0 1,-1 0-1,1 0 1,0 0-1,0 0 1,0 1-1,0-1 1,0 0-1,0 0 1,0 0-1,0 0 1,0 0 0,0 0-1,0 0 1,0 0-1,-1 0 1,1 0-1,0 1 1,0-1-1,0 0 1,0 0-1,0 0 1,0 0-1,0 0 1,-1 0-1,1 0 1,0 0-1,0 0 1,0 0-1,0 0 1,0 0-1,0 0 1,0 0-1,-1 0 1,1 0-1,0 0 1,0 0-1,0 0 1,0 0-1,0 0 1,0 0-1,0-1 1,-1 1-1,1 0 1,0 0-1,0 0 1,0 0-1,0 0 1,0 0-1,0 0 1,0 0-1,0 0 1,0 0 0,0-1-1,-1 1 1,1 0-1,0 0 1,0 0-1,2 15-25,0 1-1,1-1 1,0 0 0,1 0-1,1 0 1,0-1-1,2 1 1,-1-1 0,16 23-1,-22-36 31,2 1-2,0 1 0,-1-1 0,0 1 0,0-1-1,1 1 1,-1 0 0,-1-1 0,1 1 0,0 0 0,-1 0 0,0-1-1,1 1 1,-1 0 0,0 0 0,0 0 0,-1 0 0,1-1-1,0 1 1,-1 0 0,0 0 0,0-1 0,0 1 0,0 0 0,0-1-1,-3 5 1,0-3-379,1 0 0,-1-1 0,-1 1 0,1-1 0,0 0 0,-1 0 0,1-1 0,-1 1 0,0-1 1,0 0-1,0-1 0,-9 3 0,-33 6-6256</inkml:trace>
  <inkml:trace contextRef="#ctx0" brushRef="#br0" timeOffset="1921.82">1190 445 12950,'0'0'1617,"150"-6"-4643</inkml:trace>
  <inkml:trace contextRef="#ctx0" brushRef="#br0" timeOffset="2247.45">2534 0 11253,'0'0'11477,"-16"6"-11055,9-4-405,0 0 0,0 1 1,1 0-1,-1 0 0,1 1 1,0 0-1,0 0 0,0 0 0,1 1 1,-1-1-1,1 1 0,0 1 1,0-1-1,1 1 0,0 0 0,0 0 1,0 0-1,1 1 0,-1-1 0,-2 11 1,-8 30 77,2 0-1,2 2 1,2-1 0,2 1 0,3 0 0,2 0 0,1 0 0,8 50-1,-6-83-77,0 0 0,2-1-1,-1 0 1,2 0 0,0 0-1,1 0 1,0 0 0,1-1-1,1-1 1,16 23 0,-18-28-97,0 0 0,1-1 1,0 0-1,0 0 0,1-1 1,0 0-1,0 0 0,1-1 1,-1 0-1,1 0 0,0-1 0,1 0 1,-1-1-1,1 0 0,-1 0 1,1-1-1,19 2 0,1-3-1447,46-3-1,-63 1 50,0-1-1,-1-1 0,18-5 1,15-10-7596</inkml:trace>
  <inkml:trace contextRef="#ctx0" brushRef="#br0" timeOffset="3076.62">3359 380 10389,'0'0'9476,"-1"-21"-8862,-5-67-238,5 81-334,0 1 0,-1 0 0,1-1-1,-1 1 1,-1 0 0,1 0 0,-1 0 0,0 0 0,0 1 0,-1-1 0,0 1 0,0 0-1,0 0 1,0 0 0,-1 0 0,0 1 0,0 0 0,0 0 0,-1 0 0,1 1 0,-1 0 0,0 0-1,1 0 1,-2 0 0,1 1 0,0 0 0,0 1 0,-1-1 0,1 1 0,-1 0 0,1 1-1,-1 0 1,1 0 0,-1 0 0,1 1 0,-9 1 0,12-1-44,0-1 0,0 1 1,1 0-1,-1 0 0,0 0 1,1 1-1,-1-1 0,1 0 1,-1 1-1,1 0 0,0 0 0,0-1 1,-1 1-1,1 0 0,0 1 1,1-1-1,-3 3 0,1 1-6,0-1 1,0 1-1,1-1 0,0 1 0,0 0 1,0 0-1,1 0 0,-1 6 0,1 1-7,0 0 0,1 0 0,0 0 0,1 0 0,0 0 0,1-1 0,6 21-1,-3-19 12,1-1 0,0 0 0,1 0 0,0 0 0,1-1 0,17 19 0,65 61-8,-65-70-9,-1 2 0,-1 0-1,20 29 1,-41-50 17,0-1 0,-1 1-1,1-1 1,-1 1 0,1-1 0,-1 1 0,0 0-1,0 0 1,0-1 0,0 1 0,-1 0-1,1 0 1,-1 0 0,0 0 0,1 0 0,-1 0-1,-1 0 1,1 0 0,-1 4 0,0-5 7,0 0 0,0 0 1,-1 0-1,1 0 0,0-1 0,-1 1 1,1 0-1,-1-1 0,0 1 1,0-1-1,1 1 0,-1-1 0,0 0 1,0 0-1,0 0 0,0 0 1,0 0-1,-1 0 0,1-1 1,0 1-1,0-1 0,0 1 0,-3-1 1,-11 3 31,0-1 0,0-1 0,0 0 0,0-1 0,-1-1 0,-15-3 0,30 4-139,1-1 0,0 1 0,-1-1 0,1 0-1,0 1 1,0-1 0,0 0 0,-1 0 0,1 0 0,0 0 0,0 0-1,0 0 1,0 0 0,1 0 0,-1 0 0,0-1 0,0 1-1,1 0 1,-1 0 0,1-1 0,-1 1 0,1 0 0,-1-3 0,1 2-372,-1 0 0,1 0 0,0 0 0,0-1 0,0 1 0,0 0 0,0 0 0,0-1 0,1 1 1,-1 0-1,1 0 0,-1 0 0,1 0 0,0 0 0,2-3 0,23-23-8651</inkml:trace>
  <inkml:trace contextRef="#ctx0" brushRef="#br0" timeOffset="3378.81">3599 537 9268,'0'0'8839,"0"21"-7828,0 113 168,0-131-1149,0-1 0,1 1 1,-1 0-1,1-1 0,0 1 0,0-1 0,0 0 0,0 1 0,0-1 0,1 0 0,-1 1 0,0-1 0,1 0 0,0 0 1,0 0-1,-1 0 0,1-1 0,0 1 0,0 0 0,1-1 0,-1 1 0,0-1 0,0 0 0,1 0 0,-1 0 0,1 0 1,-1 0-1,1-1 0,-1 1 0,5 0 0,-3 0 36,0-1 0,-1 1 1,1-1-1,0 0 0,0 1 0,-1-2 1,1 1-1,0 0 0,-1-1 1,1 0-1,0 0 0,-1 0 0,1 0 1,-1 0-1,1-1 0,-1 0 0,0 0 1,0 0-1,0 0 0,0 0 0,3-3 1,0-3 62,0-1 0,-1 1 0,0-1 0,0 0 0,-1-1 0,-1 1 0,1-1 0,-2 1 0,1-1 0,1-12 0,-1-12 149,0-55 1,-3 76-246,-8-18-266,2 28-922,4 18-846,4 38-6584,7-28-136</inkml:trace>
  <inkml:trace contextRef="#ctx0" brushRef="#br0" timeOffset="3685.8">3945 571 12982,'0'0'9508,"4"1"-9249,0 1-233,1 0-1,-1 1 0,0 0 1,0 0-1,0 0 1,0 0-1,0 0 0,-1 1 1,1 0-1,-1-1 1,0 1-1,0 1 1,-1-1-1,1 0 0,-1 1 1,0-1-1,0 1 1,0-1-1,1 9 1,2 1 172,-2 1 1,0 0 0,0 0-1,0 28 1,-3-57-87,0-9 33,0 0 0,2 0 0,7-42-1,-7 58-232,0 1-1,0-1 1,1 0-1,0 1 1,0 0-1,1-1 1,-1 1-1,1 0 1,0 1-1,1-1 1,0 1-1,0 0 1,0 0-1,0 0 1,1 1-1,0 0 1,6-4-1,-8 6-339,1 1-1,-1-1 0,1 1 0,-1-1 0,1 1 0,-1 1 1,7-1-1,-10 0-50,1 1 0,-1 0 0,1 0 0,-1 0 0,1 0 0,-1 1 0,1-1 0,-1 0 0,1 1 0,-1-1 0,0 1 0,1-1 0,-1 1 0,2 1 0,4 10-4668</inkml:trace>
  <inkml:trace contextRef="#ctx0" brushRef="#br0" timeOffset="4026.12">4250 575 8020,'0'0'13566,"0"-4"-12451,1-8-190,4 19-309,7 33-159,-6-19-690,-10-52-374,3 22-97,-1 0 0,-1 1 0,0-1 0,0 1 0,0 0 0,-9-15 0,9 21-293,-4 1-5737</inkml:trace>
  <inkml:trace contextRef="#ctx0" brushRef="#br0" timeOffset="4751.57">4004 602 8468,'0'0'9911,"0"-13"-8582,0-42-465,1 53-791,-1-1 0,0 1-1,0 0 1,1-1 0,0 1 0,-1 0 0,1-1-1,0 1 1,0 0 0,0 0 0,0 0 0,1 0-1,-1 0 1,0 0 0,1 0 0,0 0 0,-1 1-1,1-1 1,0 0 0,0 1 0,0-1 0,0 1-1,0 0 1,3-2 0,3 0 69,0 0 1,0 0-1,0 1 0,13-3 1,-17 5-103,4-2-9,0 0-1,1 1 1,-1 1 0,1-1 0,-1 1 0,1 1-1,15 2 1,-20-2-30,0 1 0,0-1 0,0 1 0,0 0 0,0 0 0,0 0 0,0 1 1,-1-1-1,0 1 0,1 0 0,-1 0 0,0 0 0,0 0 0,0 0 0,-1 1 0,4 5 0,4 10 40,-1 0-1,0 0 1,-2 1 0,0 0-1,-2 0 1,0 0-1,-1 1 1,-1 0 0,-1 0-1,-1 0 1,0 0 0,-5 30-1,4-48-27,-1 0-1,0 0 0,-1 0 1,1 0-1,0-1 1,-1 1-1,0 0 0,1-1 1,-1 1-1,0-1 1,0 0-1,0 1 0,-4 2 1,5-5 1,0 1 0,1-1 0,-1 1 0,1 0 0,-1-1 0,0 0 0,1 1 0,-1-1 0,0 1 0,1-1 0,-1 0 0,0 1 0,0-1 1,1 0-1,-1 0 0,0 0 0,0 0 0,0 0 0,1 1 0,-1-1 0,0-1 0,0 1 0,0 0 0,1 0 0,-1 0 0,0 0 0,0 0 0,1-1 0,-1 1 0,0 0 0,0-1 1,1 1-1,-1-1 0,0 1 0,1-1 0,-1 1 0,1-1 0,-1 1 0,0-1 0,1 1 0,-1-1 0,1 0 0,0 1 0,-1-1 0,1 0 0,-1 1 0,1-1 0,0 0 0,0 0 1,-1 0-1,1-1 0,-4-11-3,1 0 0,1 0 0,0-1 0,0 1 0,2-1 0,0 0 0,0 1 1,1-1-1,1 1 0,0-1 0,1 1 0,0 0 0,6-14 0,-7 20-22,1 0-1,0 1 1,0 0 0,1 0-1,-1 0 1,1 0-1,0 0 1,1 1 0,0 0-1,0 0 1,0 0-1,0 0 1,1 1 0,-1 0-1,1 0 1,0 1 0,0 0-1,1-1 1,-1 2-1,1-1 1,0 1 0,-1 0-1,1 1 1,0 0-1,0 0 1,12-1 0,-16 2 6,0 0 0,0 0-1,0 0 1,-1 0 0,1 1 0,0-1 0,0 1 0,0 0 0,-1-1 0,1 1 0,-1 0 0,1 1 0,-1-1 0,5 3 0,-5-1-3,0-1 0,1 1-1,-2 0 1,1 0 0,0 0 0,0 0 0,-1 1 0,0-1 0,0 0-1,0 1 1,1 4 0,3 20 19,-2 1 0,0-1 0,-2 1 0,-4 44 0,0-1-3996,3-47-1393</inkml:trace>
  <inkml:trace contextRef="#ctx0" brushRef="#br0" timeOffset="5014.6">4596 820 13446,'0'0'11045,"-5"0"-11045,15 0 0,17-6 0,11-4 176,10-2-176,1-3-96,-6-1-528,-6 4-897,-4 6-1344,-6-6-1345,-17 6-2385</inkml:trace>
  <inkml:trace contextRef="#ctx0" brushRef="#br0" timeOffset="6205.46">4859 614 11861,'0'0'10893,"1"0"-10886,-1-1-1,0 1 1,0 0-1,1-1 0,-1 1 1,0 0-1,1 0 0,-1-1 1,0 1-1,0 0 1,1 0-1,-1 0 0,1-1 1,-1 1-1,0 0 0,1 0 1,-1 0-1,0 0 1,1 0-1,-1 0 0,0 0 1,1 0-1,-1 0 0,1 0 1,-1 0-1,0 0 0,1 0 1,-1 0-1,1 0 1,-1 0-1,0 0 0,1 1 1,-1-1-1,0 0 0,1 0 1,4 3 2,0-1 1,0 1 0,0-1-1,-1 1 1,1 1-1,-1-1 1,0 1-1,0-1 1,0 1 0,0 0-1,-1 1 1,0-1-1,0 1 1,0-1 0,0 1-1,-1 0 1,1 0-1,-1 0 1,1 6-1,2 4 48,-1 0 0,0 0-1,-1 0 1,-1 0-1,1 27 1,-3-40 407,1-7-340,-1 1-1,0-1 1,0 1 0,0-1 0,0 1-1,-1-1 1,1 1 0,-1 0 0,-3-9-1,-1-8-23,4 7-78,0 0 0,0 0 0,2 0 0,-1 0 0,2 0 0,3-15 0,-4 25-62,1 0 0,-1 0 0,1 0 0,0 1 0,0-1 0,0 1-1,0 0 1,1-1 0,-1 1 0,1 0 0,0 0 0,0 1 0,0-1 0,0 0-1,1 1 1,-1 0 0,1 0 0,-1 0 0,1 0 0,0 1 0,-1-1 0,1 1 0,0 0-1,0 0 1,6 0 0,57-4-2065,-32 7-1880,-1 2 0,48 12 0,-71-13 3302,17-3 1439,-27-1-520,-1 1 0,1 0-1,0 0 1,-1-1 0,1 1-1,-1 0 1,1-1 0,-1 1 0,1-1-1,-1 1 1,1 0 0,-1-1-1,0 1 1,1-1 0,-1 0 0,0 1-1,1-1 1,-1 1 0,0-1 0,0 1-1,1-1 1,-1 0 0,0 1-1,0-2 1,-7-22 6029,-6 6-6888,10 15 788,-1-1-1,1 1 1,-1 0 0,0 0-1,0 0 1,0 0-1,0 1 1,0-1-1,0 1 1,-1 0-1,1 1 1,-1-1-1,0 1 1,1 0-1,-1 0 1,0 0 0,-5 0-1,7 2-146,0-1-1,0 1 1,0-1 0,0 1-1,0 0 1,0 0 0,1 1 0,-1-1-1,0 0 1,0 1 0,1 0-1,-1 0 1,1-1 0,0 2-1,-1-1 1,1 0 0,0 0-1,0 1 1,0-1 0,1 1-1,-1-1 1,1 1 0,-1 0-1,1 0 1,0 0 0,-2 5-1,-1 8-16,1 0 0,0 0-1,1 0 1,1 0-1,2 29 1,-1-23 17,0-20-29,0 0 0,0 0 0,0 0 0,1 0 0,-1 0 0,1 0 0,0 1 0,-1-1 1,1-1-1,0 1 0,0 0 0,0 0 0,0 0 0,1 0 0,-1-1 0,0 1 0,1 0 1,-1-1-1,1 1 0,0-1 0,-1 0 0,1 0 0,0 1 0,0-1 0,0 0 0,0-1 0,0 1 1,0 0-1,0 0 0,0-1 0,0 1 0,4-1 0,-3 1-3,1-1 0,0 0 0,-1 0 0,1 0 0,0 0 0,0 0 0,-1-1-1,1 0 1,0 0 0,-1 0 0,1 0 0,-1 0 0,0-1 0,1 1 0,-1-1 0,0 0 0,0 0 0,5-5 0,36-45 80,-40 48-43,-1 0 0,0-1 0,-1 0 0,1 1 0,-1-1 1,0 0-1,0 0 0,0 0 0,-1 0 0,2-10 0,-3 15-13,0 0 0,0-1 1,0 1-1,-1 0 0,1-1 0,0 1 0,0 0 1,0-1-1,0 1 0,0 0 0,0-1 1,0 1-1,0 0 0,1-1 0,-1 1 0,0 0 1,0-1-1,0 1 0,0 0 0,0 0 1,0-1-1,1 1 0,-1 0 0,0 0 0,0-1 1,0 1-1,1 0 0,-1 0 0,0-1 1,0 1-1,1 0 0,-1 0 0,0 0 0,0 0 1,1-1-1,-1 1 0,0 0 0,1 0 1,6 11-23,-6-4 4,1 0 1,1 0-1,-1 0 1,1 0-1,1 0 1,-1 0 0,1-1-1,0 0 1,6 7-1,-9-11 14,1 0-1,0 0 1,-1 0 0,1 0-1,0 0 1,0-1 0,0 1-1,0-1 1,0 1 0,0-1-1,1 0 1,-1 0 0,0 0-1,1 0 1,-1 0 0,1 0-1,-1-1 1,1 1 0,-1-1-1,1 0 1,-1 0 0,1 0-1,-1 0 1,1 0 0,-1 0-1,1-1 1,-1 1-1,1-1 1,-1 0 0,1 0-1,-1 1 1,3-3 0,8-6 12,-1 0 0,-1 0 0,1-2-1,17-20 1,-16 16-18,1 1-1,26-21 1,-40 35-2,1-1 1,-1 1-1,1 0 1,0 0 0,-1-1-1,1 1 1,-1 0-1,1 0 1,0 0-1,-1-1 1,1 1 0,-1 0-1,1 0 1,0 0-1,-1 0 1,1 0-1,0 0 1,-1 0 0,1 1-1,-1-1 1,1 0-1,0 0 1,-1 0-1,1 1 1,-1-1 0,1 0-1,-1 1 1,1-1-1,-1 0 1,1 1-1,-1-1 1,1 1 0,-1-1-1,1 0 1,-1 1-1,1 0 1,17 30-89,-17-27 82,1-1 1,0 1 0,0 0 0,0-1-1,0 1 1,1-1 0,-1 0-1,1 0 1,3 3 0,-4-4 10,0-1-1,0 0 1,0 0 0,0 0 0,0 0 0,0-1 0,0 1-1,0 0 1,0-1 0,0 0 0,0 1 0,0-1 0,0 0-1,0 0 1,1 0 0,-1 0 0,0 0 0,2-1 0,-2 0 3,-1 0 1,1 0-1,-1 0 1,0 0 0,1 0-1,-1 0 1,0 0 0,0 0-1,0 0 1,0-1-1,0 1 1,0 0 0,0-1-1,0 1 1,0-1-1,-1 1 1,1-1 0,0-1-1,2-8 35,-1 0 0,-1 0 0,1 0 0,-2 0 0,0-15 0,0 19-29,0 7 47,0 24-254,-19 364 181,17-352 17,-1 2 14,-15 70-1,15-96-17,0 0 1,0-1 0,-2 1 0,1-1-1,-2 0 1,1 0 0,-1-1 0,-1 0-1,0 0 1,-8 9 0,12-16 5,0 0 0,0 0 1,0-1-1,-1 0 0,1 1 1,-1-1-1,1 0 0,-1 0 1,1-1-1,-1 1 0,0-1 1,0 0-1,0 0 0,0 0 1,0 0-1,0-1 0,0 0 1,0 0-1,0 0 0,0 0 0,0 0 1,0-1-1,0 0 0,0 0 1,0 0-1,-6-3 0,3 1 12,1 0-1,0 0 0,0-1 0,1 0 0,-1 0 1,1-1-1,0 1 0,0-1 0,0 0 1,1-1-1,-1 1 0,1-1 0,1 0 0,-7-11 1,5 6-10,1-1 1,-1 1 0,2-1 0,0 0 0,0 0-1,1 0 1,1-1 0,0 1 0,0 0 0,1-1-1,3-21 1,-1 25-37,0 0 0,1 0 0,0 0 0,1 0 0,-1 0 0,2 1 0,-1 0 0,1 0 0,0 0 0,1 0 0,0 1 0,0 0 0,1 0 0,-1 1 0,1 0 0,10-7-1,5-1-304,0 1 0,47-20 0,-18 12-2656,-26 11 6,-12 3-3648</inkml:trace>
  <inkml:trace contextRef="#ctx0" brushRef="#br0" timeOffset="6686.37">6051 565 13830,'0'0'8308,"70"40"-7491,-65-7-257,-5 4-160,-5 6-176,-22-3-96,0-3-128,11-6-448,11-7-1553,5-14-3474,10-10-4865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56:28.81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123 269 12614,'0'0'7923,"0"3"-7472,-2 13-403,-1 1-1,-1-1 0,0 0 1,-2 0-1,1-1 0,-12 22 1,-6 16 87,0 6-28,11-30-67,-12 43 0,35-153 144,20-33-157,55-135-1,-69 219 84,-16 29-102,-1 1-1,0-1 0,1 1 1,-1-1-1,0 1 0,1-1 1,-1 1-1,0-1 0,1 1 1,-1 0-1,1-1 0,-1 1 1,1-1-1,-1 1 0,1 0 1,-1 0-1,1-1 0,0 1 1,-1 0-1,1 0 0,-1 0 1,1 0-1,0 0 0,-1-1 1,1 1-1,-1 0 0,1 0 1,0 1-1,-1-1 0,1 0 0,-1 0 1,1 0-1,0 0 0,-1 0 1,1 1-1,-1-1 0,1 0 1,-1 0-1,1 1 0,-1-1 1,1 1-1,-1-1 0,1 0 1,-1 1-1,0-1 0,1 1 1,-1-1-1,1 1 0,-1-1 1,0 1-1,0-1 0,1 1 1,-1-1-1,0 1 0,1 0 1,7 17 66,-1 1 0,-1 0 0,0 0 0,6 38 0,2 89 428,2 5-470,-2-92-327,1 10-1715,-11-24-6490,-27-60 5912,8 1 3003,0 0 0,1-1-1,0-1 1,2-1 0,-16-24 0,12 13 2163,1 0 0,-21-57 1,36 84-2502,-1 0 1,0 0-1,1-1 1,-1 1-1,1-1 1,-1 1 0,1 0-1,0-1 1,-1 1-1,1-1 1,0 1 0,0 0-1,0-1 1,0 1-1,0-1 1,1 1-1,-1-1 1,0 1 0,1 0-1,-1-1 1,1 1-1,-1 0 1,1-1 0,-1 1-1,1 0 1,0-1-1,0 1 1,0 0-1,0 0 1,0 0 0,0 0-1,0 0 1,0 0-1,2-1 1,3 0-107,0 0 0,0 0 0,0 1 0,0 0 1,0 0-1,13-1 0,3 0 165,28-4-126,23-3-93,81 0 1,-152 14 56,0 0 0,-1 0 0,1 0 0,-1 0-1,0 0 1,-1 1 0,1 9 0,0-4 24,2 23 60,9 52 68,-12-82-123,1 0-1,0 0 1,1 0-1,-1 0 1,1-1-1,-1 1 1,1 0-1,0-1 1,1 1-1,-1-1 1,1 1-1,-1-1 1,1 0-1,0 0 1,0 0 0,4 2-1,-5-4 15,0 0 0,1 0-1,-1 0 1,1 0 0,-1 0 0,1-1 0,-1 1-1,1-1 1,-1 0 0,1 0 0,0 0-1,-1 0 1,1 0 0,-1 0 0,1-1 0,-1 1-1,1-1 1,-1 0 0,1 0 0,-1 0 0,1 0-1,-1 0 1,0 0 0,0-1 0,0 1-1,0-1 1,0 1 0,4-5 0,3-4 117,1 0-1,-2-1 1,0 0 0,8-13-1,-10 15-63,3-6-33,0 0 1,0-1-1,-2 0 1,0 0 0,-1-1-1,0 0 1,-1 0-1,-1 0 1,-1-1 0,2-31-1,-5 47-1133</inkml:trace>
  <inkml:trace contextRef="#ctx0" brushRef="#br0" timeOffset="1662.5">790 459 13366,'0'0'7860,"8"-1"-7471,0 0-317,-1-1 0,1 0 0,-1 0 0,1-1 0,-1 1 0,0-2 0,0 1 0,0-1 0,-1 0 0,1-1 0,-1 0 0,0 0 0,7-7 0,-9 7-52,0 1-1,0-1 0,-1 0 0,1 0 0,-1 0 1,0 0-1,-1 0 0,1-1 0,-1 1 1,-1-1-1,1 0 0,-1 1 0,1-1 1,-2 0-1,1 0 0,-1 0 0,1 0 0,-2 0 1,0-10-1,0 15-20,0 0 0,0-1-1,0 1 1,0 0 0,0 0 0,0-1 0,0 1 0,0 0-1,0 0 1,-1 0 0,1 0 0,0 1 0,-1-1 0,1 0-1,-1 0 1,1 1 0,-1-1 0,1 1 0,-1-1 0,1 1-1,-1 0 1,1 0 0,-1 0 0,1 0 0,-1 0 0,0 0-1,1 0 1,-1 0 0,1 0 0,-2 1 0,-2-1-17,1 1 0,-1-1 0,1 1 0,0 0 1,-1 0-1,1 1 0,0-1 0,0 1 0,0 0 1,-7 4-1,4 2 3,0 0 1,1 0-1,0 0 0,0 1 1,1 0-1,0 0 1,1 0-1,0 1 0,0 0 1,1-1-1,-3 17 1,2-6 17,0 1 1,2-1 0,0 0 0,2 1 0,1 20 0,0-38-1,-1 0-1,1 0 1,-1 0 0,1 0 0,0 0 0,0-1-1,0 1 1,0 0 0,1-1 0,-1 1 0,1-1 0,0 1-1,0-1 1,0 0 0,0 1 0,0-1 0,0 0 0,0 0-1,1-1 1,-1 1 0,1 0 0,-1-1 0,1 0-1,0 1 1,-1-1 0,1 0 0,0 0 0,5 0 0,-4 0 11,1 0 0,0-1 0,0 1 0,-1-1 0,1-1 0,0 1 0,0-1 1,-1 1-1,1-1 0,0 0 0,-1-1 0,1 1 0,-1-1 0,1 0 0,-1 0 1,0-1-1,6-3 0,-3 0 0,0 0-1,0-1 1,0 0 0,-1-1-1,0 1 1,0-1 0,-1 0-1,8-16 1,-3 0 22,13-48-1,3-9-50,-25 79 8,-1 1 0,1-1 0,-1 0 0,1 1 0,0-1 0,-1 1 0,1-1 0,0 1 0,0-1 0,0 1 0,1 0 0,-1-1 0,0 1 0,0 0 0,1 0 0,-1 0 0,0 0 0,1 0 0,-1 0 0,1 0 0,0 0 0,-1 1 0,1-1 0,-1 1 0,1-1 0,0 1 0,0 0 0,-1-1 0,1 1 0,0 0 0,0 0 0,-1 0 0,1 0 0,0 1 0,-1-1 0,1 0 0,0 1 0,0-1 0,-1 1 0,3 1 0,1 0-15,0 1 1,1 1-1,-1-1 0,0 1 0,-1 0 1,1 0-1,-1 0 0,1 1 1,-1 0-1,3 5 0,12 22 11,22 46 0,-26-45 26,33 49 0,-47-80-12,1 0 0,0-1 0,-1 1 0,1-1 1,0 1-1,0-1 0,0 0 0,0 1 0,0-1 0,0 0 0,0-1 0,0 1 0,1 0 0,-1 0 0,0-1 1,0 0-1,1 1 0,-1-1 0,0 0 0,1 0 0,-1 0 0,0 0 0,1-1 0,-1 1 0,3-1 1,1-1 9,-1 1 0,0-1 0,0 0 0,0 0 0,0 0 0,0-1 0,0 0 0,0 0 0,4-3 0,-2 0-4,0 0 1,-1 0 0,1 0 0,-1-1-1,-1 0 1,1 0 0,-1 0-1,-1-1 1,1 0 0,-1 0-1,-1 0 1,1 0 0,-1-1 0,-1 1-1,1-1 1,-2 0 0,1 1-1,-1-1 1,0 0 0,-1 0 0,-1-15-1,0 22-18,1 0 0,0 0 1,-1 0-1,1 0 0,-1 0 0,0 0 0,1 1 0,-1-1 0,0 0 1,0 0-1,0 1 0,-1-1 0,1 1 0,0-1 0,-1 1 0,1-1 0,0 1 1,-1 0-1,0 0 0,1-1 0,-1 1 0,0 1 0,1-1 0,-1 0 1,0 0-1,0 1 0,0-1 0,0 0 0,0 1 0,0 0 0,0 0 0,0-1 1,0 1-1,0 0 0,0 1 0,0-1 0,0 0 0,1 1 0,-1-1 1,0 1-1,0-1 0,0 1 0,0 0 0,0 0 0,1 0 0,-1 0 0,0 0 1,1 0-1,-1 0 0,1 0 0,-1 1 0,1-1 0,0 1 0,-1-1 1,1 1-1,0 0 0,0-1 0,0 1 0,0 0 0,1 0 0,-1-1 0,0 1 1,1 0-1,-1 0 0,1 0 0,-1 0 0,1 4 0,1-1-34,0 1 0,0-1 1,1 1-1,-1-1 0,1 0 0,0 1 0,1-1 0,-1 0 0,1-1 0,0 1 0,1 0 0,-1-1 0,5 5 0,-3-2 54,1 0 0,-1 0 0,-1 0-1,1 1 1,4 12 0,-3 2 38,0 0 1,-1 0-1,-2 0 0,0 1 1,-2-1-1,0 1 1,-1-1-1,-6 37 0,4-46-31,0-1-1,0 0 1,-1 0 0,-1 0-1,0-1 1,-1 1-1,0-1 1,-1 0-1,0-1 1,-1 1-1,0-1 1,0 0 0,-1-1-1,0 0 1,-1 0-1,0 0 1,-12 7-1,20-15-1,0 0 0,0 0 0,0 0-1,0-1 1,0 1 0,0-1-1,0 1 1,0 0 0,0-1-1,0 0 1,-1 1 0,1-1 0,0 0-1,0 1 1,-1-1 0,1 0-1,0 0 1,0 0 0,0 0 0,-1 0-1,1-1 1,0 1 0,0 0-1,-1 0 1,1-1 0,0 1 0,-2-1-1,2-1-4,0 1-1,0-1 1,0 0-1,0 1 1,0-1-1,0 0 0,0 1 1,0-1-1,0 0 1,1 0-1,-1 0 1,1 0-1,0 0 1,-1 0-1,1-2 0,0-12 0,0 1-1,1-1 0,3-18 0,-4 33-7,3-14-26,1 0 0,0 0 1,1 0-1,0 1 0,15-27 0,48-67-367,-35 57 71,-3 7-76,34-58 8,-59 93 391,-1-1 0,0 0 0,0 0 0,-1 0 0,0 0 0,-1 0 0,0-1 0,1-18 0,-3 28 4,0 0 0,0-1 0,0 1 1,0 0-1,0-1 0,-1 1 0,1 0 0,0-1 1,-1 1-1,1 0 0,-1 0 0,1 0 1,-1-1-1,0 1 0,1 0 0,-1 0 1,0 0-1,0 0 0,0 0 0,0 0 1,0 0-1,0 1 0,0-1 0,0 0 1,0 0-1,0 1 0,-1-1 0,1 1 0,0-1 1,0 1-1,0-1 0,-1 1 0,1 0 1,0 0-1,-3 0 0,2-1-7,-1 1 0,1 1 0,0-1 0,-1 0 0,1 1 0,0-1 0,0 1-1,-1-1 1,1 1 0,0 0 0,0 0 0,0 0 0,0 0 0,0 1 0,0-1 0,0 0 0,1 1 0,-1-1 0,0 1-1,-1 2 1,-2 5 13,0 1 0,1-1 0,0 1 0,0-1 0,1 1 0,1 0 0,0 0 0,0 0 0,1 1 0,0-1 0,1 0 0,1 15-1,-1-22-6,0-1-1,1 1 0,0 0 1,-1-1-1,1 1 0,0-1 1,1 1-1,-1-1 0,0 1 1,1-1-1,-1 0 0,1 0 1,0 0-1,-1 1 0,1-2 1,0 1-1,0 0 0,1 0 1,-1-1-1,0 1 0,1-1 0,-1 1 1,0-1-1,1 0 0,0 0 1,-1 0-1,1-1 0,-1 1 1,1-1-1,0 1 0,4-1 1,2 1 36,-1 0 0,1 0-1,0-1 1,-1 0 0,1-1 0,-1 0 0,1 0 0,-1-1 0,15-5 0,-12 2 8,0-1 1,0 0-1,-1-1 0,0-1 1,0 1-1,0-2 0,-1 1 1,-1-1-1,1 0 0,-2-1 1,1 0-1,-1 0 1,-1-1-1,1 0 0,-2 0 1,0-1-1,0 1 0,-1-1 1,0 0-1,-1 0 0,-1 0 1,2-14-1,-4 26 49,-1 12-278,-6 23 139,4-26 41,0 1 0,1 0 0,1-1 0,0 1 0,0 0 0,0 0 0,2 0 0,-1 0 0,1 0 0,2 9 0,-2-18-7,-1 1 1,1-1-1,0 0 1,-1 0-1,1 0 1,0 0 0,0 0-1,0 0 1,0-1-1,0 1 1,0 0-1,0 0 1,0 0-1,0-1 1,0 1 0,0-1-1,0 1 1,1-1-1,-1 1 1,0-1-1,0 0 1,1 0 0,-1 1-1,0-1 1,1 0-1,-1 0 1,0 0-1,0 0 1,1-1 0,-1 1-1,0 0 1,0 0-1,1-1 1,-1 1-1,0-1 1,0 1 0,2-2-1,2 0-7,-1 0 0,1 0-1,-1-1 1,1 0 0,-1 0 0,0 0 0,0 0-1,4-5 1,6-8 12,0 0 1,-2-1-1,0-1 0,-1 0 0,-1-1 1,0 0-1,-2 0 0,0-1 1,-1 0-1,-2-1 0,1 1 1,-2-1-1,-1 0 0,1-23 0,-4-8-191,-17 404-160,17 34 814,0-371-465,-1 0 1,2-1-1,0 1 1,1-1 0,0 1-1,1-1 1,1 0-1,0 0 1,1 0-1,7 14 1,-12-27-3,1 1 0,-1-1 0,1 1 0,-1-1-1,1 0 1,0 0 0,0 1 0,0-1 0,0 0 0,0 0 0,0 0 0,0 0 0,0 0-1,0 0 1,0 0 0,0 0 0,1 0 0,-1 0 0,0-1 0,1 1 0,-1-1 0,0 1-1,1-1 1,-1 1 0,1-1 0,-1 0 0,1 0 0,-1 0 0,1 0 0,-1 0 0,1 0-1,-1 0 1,1 0 0,-1 0 0,1-1 0,-1 1 0,1-1 0,-1 1 0,0-1 0,1 1-1,-1-1 1,0 0 0,1 0 0,-1 0 0,1-1 0,3-2-23,-1 0 0,1-1 1,-1 1-1,0-1 0,-1 0 1,0 0-1,1-1 0,-1 1 0,2-9 1,-1 4-59,-1 0 1,0-1 0,0 0 0,-2 1-1,1-1 1,-1 0 0,-1 0-1,0 0 1,0 0 0,-1 0-1,-1 0 1,0 1 0,0-1-1,-1 0 1,0 1 0,-1 0 0,0 0-1,-1 0 1,0 0 0,0 1-1,-12-16 1,7 13 31,-1 0 1,0 1-1,0 0 0,-1 0 1,-1 2-1,0-1 1,0 2-1,0 0 0,-1 0 1,-1 1-1,1 1 0,-1 0 1,0 1-1,-25-5 1,188-32-201,-124 34-1055,-1-2-1,-1-1 1,1-1 0,35-25-1,-19 6-5293</inkml:trace>
  <inkml:trace contextRef="#ctx0" brushRef="#br0" timeOffset="1815.79">1785 1 13142,'0'0'2001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56:30.89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283 38 448,'0'0'21045,"-18"18"-20197,-10 9-638,2 1 0,0 2 1,2 0-1,-20 35 0,25-29-97,2 0-1,2 0 1,1 2 0,1-1-1,3 2 1,1 0 0,1 0-1,3 0 1,1 1 0,2 0-1,2 0 1,6 55 0,-4-79-108,0 1 0,2 0 0,0-1 1,0 1-1,2-1 0,0 0 0,1-1 1,0 0-1,1 0 0,20 26 0,-20-31-26,0-1-1,1 0 1,0 0 0,0-1-1,1 0 1,0-1-1,1 0 1,0-1-1,0 0 1,0-1-1,0 0 1,1 0 0,0-1-1,0-1 1,18 3-1,0-2-513,1-1 0,-1-2 0,56-4-1,-65 0-805,0 0-1,0-2 0,30-9 1,32-24-8760</inkml:trace>
  <inkml:trace contextRef="#ctx0" brushRef="#br0" timeOffset="2848.21">1218 344 10677,'0'0'10885,"-8"26"-10624,-1 1-96,-4 10 207,2 1 0,-10 65 0,16-47-20,3 66 0,-3 40 59,-2-131-218,2-49 134,0-55-124,4 34-197,1-1 0,2 1-1,2-1 1,1 1 0,3 0-1,17-57 1,-15 70-43,1 0-1,1 1 1,17-25-1,-25 43 29,0 0 0,1 1 1,0 0-1,0 0 0,1 0 0,0 1 0,-1-1 0,2 2 0,-1-1 0,1 0 0,-1 1 0,1 1 0,0-1 0,1 1 0,12-4 0,-18 6 6,0 1 0,0 0 0,-1-1 1,1 1-1,0 0 0,0 0 0,0 0 0,-1 0 1,1 1-1,0-1 0,0 0 0,0 1 1,-1-1-1,1 1 0,0 0 0,-1 0 0,1-1 1,-1 1-1,1 0 0,-1 0 0,1 0 1,-1 1-1,1-1 0,1 2 0,-1 1 3,1-1-1,-1 1 0,0 0 1,0 0-1,0 0 1,-1 1-1,1-1 1,-1 0-1,1 8 0,1 9 26,-2 0 0,0 0 0,-3 25 0,0-36-51,0-1-1,0 0 1,-1 0 0,-1 0 0,1 0 0,-1 0 0,-1-1 0,0 0 0,0 0 0,0 0 0,-1 0 0,0-1 0,-1 0-1,1 0 1,-1-1 0,-1 0 0,-7 6 0,-4-7-80,19-5 112,-1 0 0,1 0 0,0 0 0,-1 0 1,1 0-1,-1 0 0,1 0 0,0 0 0,-1-1 0,1 1 0,0 0 0,-1 0 0,1 0 0,0 0 0,-1-1 0,1 1 1,0 0-1,0 0 0,-1-1 0,1 1 0,0 0 0,0-1 0,-1 1 0,1 0 0,0-1 0,0 1 0,0 0 1,0-1-1,-1 1 0,1 0 0,0-1 0,0 1 0,0 0 0,0-1 0,0 1 0,0-1 0,0 0 0,5 4 5,18 16-21,-1 1 0,-1 0 0,-1 2 0,34 46 0,-34-41-49,2 0 0,0-2 0,49 42 1,-65-62-341,1 0 0,0-1 0,1 0 0,-1 0 0,1-1 1,0 0-1,0 0 0,0-1 0,0 0 0,0 0 0,0-1 1,0 0-1,1-1 0,-1 0 0,15-1 0,-20 0 361,0 0 1,-1 0-1,1 0 0,-1 0 0,1 0 1,-1-1-1,0 1 0,0-1 0,1 0 1,-1 1-1,0-1 0,-1 0 0,1 0 1,0-1-1,0 1 0,-1 0 1,0 0-1,1-1 0,-1 1 0,0-1 1,1-2-1,18-62 443,-19 62-372,8-46 965,-3 0 0,-1 0-1,-4-55 1,0 105-958,-1 0-1,0 1 1,0-1 0,1 0-1,-1 1 1,0-1 0,0 0-1,0 1 1,0-1 0,0 0-1,0 1 1,0-1 0,0 0-1,0 1 1,0-1 0,-1 0-1,1 1 1,0-1 0,0 0-1,-1 1 1,1-1 0,0 1-1,-1-1 1,1 0 0,0 1-1,-1-1 1,1 1 0,-1-1-1,1 1 1,-1-1 0,1 1-1,-1 0 1,1-1 0,-1 1-1,0 0 1,1-1 0,-1 1-1,0 0 1,1 0 0,-1-1-1,0 1 1,1 0 0,-1 0-1,0 0 1,1 0-1,-1 0 1,0 0 0,1 0-1,-1 0 1,0 0 0,1 0-1,-1 1 1,0-1 0,1 0-1,-1 0 1,0 1 0,1-1-1,-1 0 1,1 1 0,-1-1-1,1 0 1,-1 1 0,0 0-1,-4 2-30,0 1-1,1 0 0,0-1 0,0 2 1,0-1-1,-5 6 0,-1 7 3,0 1 0,1 0 0,1 0 0,0 1-1,1 0 1,2 1 0,0-1 0,1 1 0,0 0 0,2 0 0,0 36 0,2-55-18,1-1 0,-1 1 0,1 0 0,-1 0 0,0-1 0,1 1 0,0-1 0,-1 1 0,1-1 0,-1 1 0,1-1 0,0 1 0,-1-1 0,1 1 0,0-1 0,-1 0 0,1 1 1,0-1-1,0 0 0,-1 1 0,1-1 0,0 0 0,0 0 0,-1 0 0,1 0 0,0 0 0,0 0 0,0 0 0,-1 0 0,1 0 0,0 0 0,1-1 0,30-7-51,-19-3-72,1-1 0,-2-1 0,17-21 0,-13 16-39,-11 13 113,-1 0-1,0 0 1,0 0-1,0-1 0,-1 0 1,0 1-1,0-1 1,0-1-1,2-10 1,-5 17 269,11 28-792,-9-22 578,-1 0 1,1-1-1,0 1 0,1-1 1,-1 0-1,1 1 0,0-1 1,0-1-1,1 1 0,-1 0 0,1-1 1,0 0-1,7 6 0,-8-8 8,0 0-1,0 0 1,1 0 0,-1-1-1,1 1 1,-1-1-1,1 0 1,-1 0 0,1 0-1,0 0 1,-1-1-1,1 1 1,0-1-1,0 0 1,-1 0 0,1-1-1,0 1 1,0-1-1,-1 0 1,1 0-1,0 0 1,5-2 0,-3-1 9,1 1 0,-1-1 0,0-1 0,0 1 0,0-1 0,-1 0 0,1 0 1,-1-1-1,0 1 0,-1-1 0,0 0 0,6-11 0,-2 3 10,-1-1-1,0 0 0,-1 0 0,7-28 1,-10 29 114,-2 1 1,1-1 0,-2-22 0,0 36 187,0 16-280,-10 208-11,10-224-36,0 0 0,0 0 1,0 0-1,0 1 0,0-1 0,0 0 0,1 0 0,-1 0 0,0 0 1,0 0-1,0 0 0,0 0 0,0 0 0,1 1 0,-1-1 1,0 0-1,0 0 0,0 0 0,0 0 0,1 0 0,-1 0 0,0 0 1,0 0-1,0 0 0,0 0 0,1 0 0,-1 0 0,0 0 0,0 0 1,0 0-1,0-1 0,1 1 0,-1 0 0,0 0 0,0 0 1,0 0-1,0 0 0,1 0 0,-1 0 0,0 0 0,0-1 0,0 1 1,0 0-1,0 0 0,0 0 0,0 0 0,0 0 0,1-1 0,-1 1 1,0 0-1,13-13 40,0 0 1,19-28-1,-21 27-30,0-1 0,1 2 0,22-21 0,-33 33-22,0 1 0,0-1 1,1 0-1,-1 0 0,0 1 1,0-1-1,0 1 0,1-1 1,-1 1-1,0-1 0,1 1 0,-1 0 1,0 0-1,1 0 0,-1 0 1,0 0-1,1 0 0,-1 0 0,0 0 1,1 0-1,-1 0 0,0 1 1,1-1-1,-1 1 0,0-1 0,1 1 1,-1-1-1,0 1 0,0 0 1,0 0-1,0-1 0,2 3 0,32 38-46,-20-20 124,-7-14-53,-1 0 1,1 0 0,0-1 0,1 0-1,-1 0 1,1-1 0,0 0 0,16 6-1,-22-10-5,0 1 0,-1-2 0,1 1 0,0 0 0,0 0 0,0-1 0,0 0 0,-1 1 0,1-1 0,0 0 0,0 0 0,0-1 0,0 1 0,0-1 0,-1 1 0,1-1 0,0 0 0,0 0 0,-1 0 0,1 0 0,-1-1 0,1 1 0,-1-1 0,1 1 0,-1-1 0,0 0 0,0 0 0,0 0 0,0 0 0,0-1 0,0 1 0,-1 0 0,1-1 0,-1 1 0,2-5 0,4-9 182,-2-1 1,0 0-1,-1 0 1,-1-1-1,-1 1 0,0-1 1,-2-31-1,0 769-252,0-707 62,0-1 0,-1 0 0,0 0 1,-1 0-1,-1 0 0,0 0 0,0 0 0,-9 18 0,10-25 3,-1-1-1,1 0 0,-1 0 0,0 0 0,0-1 1,0 1-1,0-1 0,-1 1 0,0-1 0,1 0 1,-1 0-1,0-1 0,-1 1 0,1-1 1,0 0-1,-1 0 0,1-1 0,-1 1 0,1-1 1,-1 0-1,0 0 0,0 0 0,1-1 0,-10 0 1,11 0-1,0 0 0,0 0 1,1-1-1,-1 0 0,0 1 1,0-1-1,0 0 0,1 0 1,-1-1-1,0 1 0,1 0 1,-1-1-1,1 0 0,-1 0 1,1 1-1,0-1 0,0-1 1,0 1-1,0 0 1,0 0-1,1-1 0,-1 1 1,1-1-1,-1 1 0,1-1 1,0 0-1,0 1 0,0-1 1,0 0-1,0-5 0,-3-9-19,2-1 0,0 0 0,1-34 0,1 43-5,1-5-10,0 0-1,1 0 1,1 0-1,0 0 1,1 0-1,0 1 1,1 0-1,1 0 1,0 0-1,1 0 1,0 1-1,1 0 1,12-13-1,15-16-136,2 2 0,50-42 0,-28 28 36,-35 30 71,89-90 13,-103 101 52,-1 1 0,0-2 0,0 1 0,-2-1 0,1-1 0,-2 1 0,0-1 0,5-16 0,-9 21 10,-1 0 0,1 1-1,-2-1 1,1 0 0,-1 0 0,-1 0-1,-1-12 1,1 20-1,0 0-1,0-1 1,0 1 0,1 0 0,-1 0-1,0 0 1,-1 0 0,1 0 0,0 0-1,0 1 1,0-1 0,-1 0 0,1 0-1,0 1 1,-1-1 0,1 1 0,0-1-1,-1 1 1,1 0 0,-1-1 0,1 1-1,0 0 1,-1 0 0,1 0 0,-1 0-1,1 0 1,-1 1 0,1-1-1,-1 0 1,1 1 0,-2 0 0,-3-1 16,1 1 1,-1 1 0,0-1 0,1 1 0,-1 0-1,-8 4 1,11-3-23,-1 0-1,1 0 1,-1 0 0,1 0-1,0 1 1,1-1 0,-1 1-1,1 0 1,-1 0 0,1 0-1,0 0 1,1 0 0,-1 0-1,1 1 1,-1-1 0,1 0-1,1 1 1,-1-1 0,1 1-1,-1-1 1,1 1-1,1 0 1,-1-1 0,1 1-1,-1-1 1,3 7 0,-1-3-163,0 0 1,1-1 0,0 1-1,1-1 1,-1 0 0,1 1-1,1-2 1,-1 1 0,1 0-1,1-1 1,-1 0 0,1 0-1,0-1 1,7 6 0,50 25-8510,-31-23-1820</inkml:trace>
  <inkml:trace contextRef="#ctx0" brushRef="#br0" timeOffset="3048.58">3167 791 17160,'0'0'7635,"22"95"-7250,-22-42-305,0-1 48,-11 3-32,-16-3-96,-5-3 0,16-12-689,0-16-1119,16-15-3043</inkml:trace>
  <inkml:trace contextRef="#ctx0" brushRef="#br0" timeOffset="3453.23">3977 464 14182,'0'0'8615,"0"-19"-7991,-2-59-141,1 70-432,0 0 0,0 0 0,-1 1 0,-1-1 0,1 0-1,-1 1 1,0 0 0,-1-1 0,0 1 0,0 1 0,-10-13 0,-1-4 69,12 19-99,0 0-1,0-1 0,0 1 0,-1 1 0,1-1 1,-1 0-1,-7-4 0,10 7-15,0 0 0,-1 0 0,1 1-1,0-1 1,-1 0 0,1 1 0,0-1 0,-1 1-1,1-1 1,-1 1 0,1 0 0,-1 0-1,1 0 1,-1 0 0,1 0 0,-1 0 0,1 0-1,-1 0 1,1 0 0,-1 1 0,1-1 0,-1 1-1,1-1 1,0 1 0,-1-1 0,1 1 0,0 0-1,-1 0 1,1 0 0,0-1 0,0 1 0,-2 2-1,-5 7-4,0 1 0,0-1 0,1 1 0,1 1 0,-1-1 0,2 1 0,-8 23 0,2 0 10,-10 58-1,16-45 12,1 1 0,6 82 1,-2-130-22,1 15 12,0 1 0,2-1 0,0 0-1,1 0 1,8 22 0,-10-30-5,2 0-1,-1-1 1,1 1 0,1-1-1,-1 1 1,1-2 0,0 1-1,1 0 1,0-1 0,0 0-1,0 0 1,9 6 0,-12-11-9,1 1 0,-1 0 0,1-1 0,-1 0 0,1 0 0,0 0 0,-1 0 0,1-1 0,0 1 0,0-1 0,0 0 0,-1 0 0,1 0 0,0-1 0,0 1 0,-1-1 0,1 0 0,0 0 0,-1 0 0,1-1 0,-1 1 0,1-1 0,-1 0 0,0 0 0,1 0 0,3-3 0,4-4-491,0 0 0,-1 0 1,0-1-1,0-1 1,13-19-1,-5-1-3095,-1 0-2396</inkml:trace>
  <inkml:trace contextRef="#ctx0" brushRef="#br0" timeOffset="3872.93">4074 568 592,'0'0'21015,"0"0"-21007,0 0-1,0 0 0,0-1 1,0 1-1,1 0 0,-1 0 1,0 0-1,0-1 0,0 1 1,1 0-1,-1 0 1,0 0-1,0-1 0,1 1 1,-1 0-1,0 0 0,0 0 1,1 0-1,-1 0 0,0 0 1,0 0-1,1 0 1,-1 0-1,0-1 0,0 1 1,1 0-1,-1 0 0,0 0 1,1 1-1,-1-1 0,0 0 1,0 0-1,1 0 1,-1 0-1,0 0 0,0 0 1,1 0-1,-1 0 0,0 0 1,0 1-1,1-1 0,-1 0 1,0 0-1,0 0 1,0 1-1,1-1 0,-1 0 1,0 0-1,0 1 0,5 4 68,0 1-1,-1 0 1,1 0-1,-2 0 0,1 1 1,-1-1-1,0 1 0,2 7 1,20 60 733,-15-14-468,-9-56-306,-1 0 1,1 1 0,-1-1-1,-1 0 1,1 0 0,-1 0-1,1 1 1,-1-1 0,0 0-1,-1 0 1,-2 6-1,4-10-27,0 0-1,0 0 0,0-1 0,0 1 0,0 0 0,0 0 0,0-1 0,0 1 1,0 0-1,0 0 0,-1 0 0,1-1 0,0 1 0,0 0 0,0 0 1,0 0-1,0-1 0,-1 1 0,1 0 0,0 0 0,0 0 0,0 0 1,0-1-1,-1 1 0,1 0 0,0 0 0,0 0 0,0 0 0,-1 0 0,1 0 1,0 0-1,0 0 0,-1 0 0,1 0 0,0 0 0,0 0 0,-1 0 1,1 0-1,0 0 0,0 0 0,-1 0 0,1 0 0,0 0 0,0 0 0,0 0 1,-1 0-1,1 0 0,0 0 0,0 0 0,0 1 0,-1-1 0,1 0 1,0 0-1,0 0 0,0 0 0,-1 1 0,1-1 0,0 0 0,0-21 1,2 12-110,0 0 1,0 1 0,1-1 0,0 0-1,0 1 1,1 0 0,0 0 0,1 0-1,-1 0 1,12-12 0,8-9-243,35-31 1,-45 47 309,18-13-89,-25 21 138,-1 0-1,1 0 0,-1-1 1,0 0-1,0 0 1,9-12-1,-15 83 1860,-16 107-1451,16-115-1537,21-67-8122,-9-17 3560</inkml:trace>
  <inkml:trace contextRef="#ctx0" brushRef="#br0" timeOffset="4009.9">4466 305 10501,'0'0'10917,"-48"-22"-14183,48 41-1600,11-7-3714</inkml:trace>
  <inkml:trace contextRef="#ctx0" brushRef="#br0" timeOffset="4318.51">4651 206 13030,'0'0'10479,"0"11"-10145,-2 119 238,5 181 590,-3-306-1155,1-1 1,-1 1-1,1-1 0,0 0 1,0 1-1,0-1 0,1 0 0,-1 0 1,1 0-1,0 0 0,0 0 1,1 0-1,-1 0 0,1 0 0,4 4 1,-5-7-3,0 0 1,0 1-1,0-1 1,0-1-1,0 1 1,0 0-1,1 0 1,-1-1-1,0 0 1,0 1-1,0-1 1,1 0 0,-1 0-1,0 0 1,0 0-1,1 0 1,-1-1-1,0 1 1,0-1-1,0 1 1,0-1-1,1 0 1,-1 0-1,0 0 1,0 0-1,-1 0 1,1 0-1,0-1 1,0 1-1,0 0 1,2-4 0,10-6-233,1 0 287,0-1-1,-1-1 1,17-20-1,-27 28-303,0 0 0,-1 0 0,0 0-1,0 0 1,-1-1 0,3-7 0,-4 9-214,0 0 0,0 0 1,0 0-1,-1 0 0,0 1 0,1-1 0,-2 0 0,1 0 0,0 0 1,-2-7-1,-7-10-5857</inkml:trace>
  <inkml:trace contextRef="#ctx0" brushRef="#br0" timeOffset="4489.02">4571 467 9652,'0'0'13254,"32"-7"-14422,6-2-1553,-1 6-1217,1-3-512,-11 6-3170</inkml:trace>
  <inkml:trace contextRef="#ctx0" brushRef="#br0" timeOffset="5190.16">4780 467 8852,'0'0'9583,"9"1"-8353,-5-1-1121,0 0 0,1 0 0,-1 0 0,0 0 0,1-1 0,-1 0 1,0 0-1,0 0 0,1 0 0,-1-1 0,0 1 0,0-1 0,0 0 0,-1 0 0,1-1 0,0 1 0,-1-1 0,0 0 1,1 0-1,-1 0 0,0 0 0,-1-1 0,1 1 0,-1-1 0,1 1 0,-1-1 0,0 0 0,0 0 0,-1 0 0,1 0 0,-1 0 1,0 0-1,0-1 0,1-6 0,-2 10-87,0-1 1,-1 1-1,1 0 1,0 0-1,0 0 1,-1 0-1,1-1 1,0 1-1,-1 0 1,1 0-1,-1 0 1,0 0-1,1 0 1,-1 0-1,0 0 1,0 0-1,0 0 1,1 1-1,-1-1 1,0 0-1,0 0 1,0 1-1,0-1 1,0 0-1,0 1 1,-1-1-1,1 1 1,0 0-1,0-1 1,0 1-1,0 0 1,-1 0-1,1-1 1,0 1-1,0 0 1,0 0-1,-1 0 1,0 1-1,-2-1-16,1 0 0,0 1 0,0-1 0,0 1 0,-1 0 0,1 0-1,0 0 1,0 0 0,0 0 0,1 1 0,-1-1 0,0 1 0,0 0 0,-3 3 0,2 0-11,1 0 0,-1 0 0,1 0 1,0 1-1,0-1 0,0 1 1,1 0-1,0 0 0,0 0 0,1 0 1,0 0-1,-1 12 0,1-16 6,1 1-1,0-1 1,0 1-1,0 0 1,0-1-1,0 1 1,1 0-1,-1-1 1,1 1-1,0-1 1,-1 1-1,1-1 1,0 1-1,1-1 1,-1 0-1,0 0 0,1 1 1,-1-1-1,1 0 1,0 0-1,0 0 1,-1-1-1,1 1 1,0 0-1,1-1 1,-1 1-1,0-1 1,0 0-1,1 1 1,-1-1-1,1 0 1,3 0-1,13 2 37,0 0 0,0-2-1,1-1 1,27-2 0,-25 0 20,0 2 0,40 3 0,-58-2-55,-1-1 0,0 1 0,1 0 0,-1 0 0,0 0 0,0 1 0,0-1 0,0 1 0,0 0 0,0 0 0,0 0 1,0 0-1,-1 0 0,1 1 0,-1-1 0,0 1 0,1 0 0,-1-1 0,0 1 0,-1 0 0,1 0 0,-1 0 0,1 1 0,-1-1 0,1 4 0,1 2 14,-2 1 0,1-1 0,-1 0 0,-1 1 0,1-1 0,-2 0 0,1 1 0,-3 9 0,0-6-75,3-6-489,14-17 267,-12 8 294,22-20-149,-1-1 0,33-44 0,-11 12 85,-42 65 145,-2-1 0,1 0 0,-1 0 0,-1 1 0,0 12-1,-11 50-2334,11-80-6952,7-48 2359,9 0 7624,-9 38 1220,-2-1 0,0 0-1,2-30 1,-6-56 8104,1 108-10498,-1 0 0,0-1 0,1 1 0,0-1-1,0 0 1,0 0 0,0 0 0,0 0 0,0 0-1,0 0 1,0 0 0,4 1 0,-1 2-464,22 16-2869,5 0-1306</inkml:trace>
  <inkml:trace contextRef="#ctx0" brushRef="#br0" timeOffset="5472.3">5614 440 4194,'0'0'14929,"-25"7"-13096,-82 26-573,100-31-1129,-1 1 0,1 1 1,-1-1-1,1 1 0,0 0 1,1 1-1,-1 0 1,1 0-1,0 0 0,0 1 1,1 0-1,-8 9 0,11-11-97,-1 0-1,1 0 1,0 0-1,0 0 0,0 1 1,0-1-1,1 1 1,0-1-1,0 1 0,0-1 1,1 1-1,-1 0 1,1-1-1,0 1 0,0 0 1,1-1-1,-1 1 1,3 6-1,-1-10-51,-1 1 1,1-1-1,0 0 0,0 0 1,0 0-1,0 0 1,0 0-1,0 0 0,0-1 1,1 1-1,-1-1 1,0 1-1,0-1 0,0 0 1,1 0-1,-1 0 0,0 0 1,0 0-1,1-1 1,1 0-1,5 1-50,-1-1 54,1 0-1,-1 0 0,0-1 1,1 0-1,-1-1 0,0 0 1,0 0-1,0 0 1,-1-1-1,1-1 0,-1 1 1,0-1-1,0 0 0,11-11 1,-10 8 66,1-1-1,-1 0 1,0-1 0,-1 0 0,0 0 0,0 0 0,-1-1-1,-1 0 1,9-23 0,-16 93-658,7-11-3249,9-12-2577</inkml:trace>
  <inkml:trace contextRef="#ctx0" brushRef="#br0" timeOffset="5660.28">6004 682 15479,'0'0'7155,"-11"141"-6498,-10-95-337,-6-3-224,-5 3-96,-11-3-1041,-11-10-2144,-11-2-5155</inkml:trace>
  <inkml:trace contextRef="#ctx0" brushRef="#br0" timeOffset="6708.68">6485 158 5106,'0'0'13705,"0"-13"-12040,0-87 2988,0 99-4392,-1 16-175,-22 143-216,-6 76 337,8 20-122,17-242-2397,2-35 1011,1-59-42,1 67 913,0-55-472,4-153-355,-1 177 1761,3 0-1,20-82 1,-24 122-320,0 0 0,0 0 1,0 0-1,1 0 1,0 0-1,0 1 0,0 0 1,1-1-1,0 1 1,0 1-1,8-8 1,-10 10-154,-1 1 0,1 0 0,0 0 0,0 0 0,0 0 0,0 1 1,0-1-1,0 0 0,1 1 0,-1-1 0,0 1 0,0 0 0,0 0 0,0 0 1,0 0-1,1 0 0,-1 0 0,0 0 0,0 1 0,0-1 0,0 1 1,0 0-1,0 0 0,0-1 0,0 1 0,0 0 0,0 1 0,0-1 1,0 0-1,-1 0 0,1 1 0,-1-1 0,1 1 0,-1 0 0,1-1 1,-1 1-1,2 3 0,11 14 132,0 0-1,-2 1 1,0 1 0,-2-1-1,0 2 1,8 26 0,34 143 463,-39-137-566,-8-33-333,24 109 810,-23-65-2132,-9-3-3824,-4-51-298,-12-7-3888</inkml:trace>
  <inkml:trace contextRef="#ctx0" brushRef="#br0" timeOffset="6849.46">6539 575 15847,'0'0'8644,"43"-102"-8996,27 90-256,10 0-673,1 6-1632,-11 3-1761,-22 0-1905</inkml:trace>
  <inkml:trace contextRef="#ctx0" brushRef="#br0" timeOffset="7130.61">6961 381 12470,'0'0'9860,"0"7"-9446,0 25-368,4 88 426,-3-108-439,1 1 0,0 0 0,1-1 0,1 1 0,0-1 0,0 0-1,10 17 1,-13-28-19,-1 0-1,1 1 0,0-1 0,0 0 0,0 1 0,0-1 0,0 0 1,0 0-1,0 0 0,0 0 0,0 0 0,1 0 0,-1 0 0,0 0 0,1 0 1,-1-1-1,0 1 0,1 0 0,-1-1 0,1 0 0,-1 1 0,1-1 0,-1 0 1,1 1-1,-1-1 0,1 0 0,0 0 0,-1 0 0,1-1 0,-1 1 1,1 0-1,-1 0 0,1-1 0,-1 1 0,1-1 0,-1 0 0,1 1 0,-1-1 1,0 0-1,1 0 0,-1 0 0,0 0 0,0 0 0,0 0 0,0 0 1,1 0-1,-1 0 0,0-2 0,8-6 192,0-2 0,-1 1-1,0-1 1,8-15 0,0-5 32,19-50 0,-12 24-492,-21 53-89,7-11-627,4 11-4563,-4 4-991</inkml:trace>
  <inkml:trace contextRef="#ctx0" brushRef="#br0" timeOffset="8310.79">7289 513 8084,'0'0'11301,"6"-4"-9783,-2 1-1378,1 0 0,-1 0 0,0-1 1,0 1-1,0-1 0,-1 0 0,1 0 0,-1 0 1,0 0-1,0-1 0,0 1 0,-1-1 0,0 0 0,0 0 1,0 0-1,0 0 0,-1 0 0,0 0 0,0 0 1,0-1-1,0-6 0,-1-34 65,-7 48-319,4 1 89,0 0 1,0 1 0,0-1 0,0 1 0,1-1-1,0 1 1,0 0 0,0 0 0,0 0 0,0 0 0,1 0-1,0 1 1,0-1 0,0 0 0,0 8 0,-3 75-58,4-72 36,0-13 40,-1 0 1,1 0-1,0 1 1,0-1 0,1 0-1,-1 0 1,0 0-1,1 0 1,-1 0-1,1 0 1,-1 0-1,1 0 1,0 0 0,0 0-1,0 0 1,0 0-1,1 0 1,-1 0-1,0-1 1,1 1-1,-1-1 1,1 1 0,0-1-1,-1 1 1,1-1-1,0 0 1,0 0-1,2 1 1,-1-1 7,1-1-1,-1 1 1,1-1 0,-1 0-1,0 0 1,1 0-1,-1-1 1,1 1 0,-1-1-1,0 0 1,0 0 0,1 0-1,-1 0 1,0 0 0,0-1-1,0 1 1,4-4 0,14-10 45,-2-1 0,0-1 0,0 0 1,28-37-1,-29 34-16,-18 19-38,0 1 1,1-1-1,-1 1 1,1 0-1,-1-1 1,1 1-1,-1-1 1,1 1-1,-1 0 1,1 0-1,0-1 1,-1 1-1,1 0 1,-1 0-1,1 0 1,0-1-1,-1 1 1,1 0-1,0 0 1,-1 0-1,1 0 1,-1 0-1,1 0 1,0 0-1,-1 1 1,1-1-1,-1 0 1,1 0 0,0 0-1,-1 1 1,1-1-1,-1 0 1,1 0-1,-1 1 1,1-1-1,-1 1 1,1-1-1,-1 0 1,1 1-1,-1-1 1,1 1-1,-1-1 1,0 1-1,1-1 1,-1 1-1,0-1 1,1 1-1,-1 0 1,0-1-1,0 2 1,17 38-45,-15-32 43,3 4 3,0-1 0,0 0 1,0 0-1,2 0 0,-1-1 0,1 0 0,9 9 1,-14-17-8,0 0 1,0 0-1,0 0 1,0-1 0,0 1-1,1 0 1,-1-1-1,0 0 1,1 0 0,-1 0-1,1 0 1,0 0-1,-1 0 1,1-1-1,0 1 1,-1-1 0,1 1-1,0-1 1,0 0-1,-1 0 1,1-1-1,0 1 1,-1 0 0,1-1-1,0 0 1,-1 1-1,1-1 1,0 0 0,-1-1-1,0 1 1,1 0-1,-1-1 1,0 1-1,1-1 1,-1 0 0,0 1-1,3-5 1,2-1 24,0 1 1,-1-1 0,0-1-1,0 1 1,0-1 0,-1 0-1,0-1 1,-1 1 0,0-1-1,0 0 1,-1 0-1,0 0 1,-1 0 0,0-1-1,0 1 1,-1-1 0,0-12-1,-1 21-8,0 1-1,-1-1 0,1 0 1,0 1-1,-1-1 1,1 0-1,-1 1 0,1-1 1,-1 1-1,1-1 1,-1 0-1,1 1 1,-1-1-1,1 1 0,-1 0 1,0-1-1,1 1 1,-1 0-1,0-1 0,0 1 1,1 0-1,-1 0 1,0-1-1,0 1 0,1 0 1,-1 0-1,0 0 1,0 0-1,1 0 0,-1 0 1,0 0-1,0 0 1,1 0-1,-1 1 0,0-1 1,0 0-1,0 1 1,-3-1 3,1 1 0,-1 0 1,1 0-1,0 0 1,-1 0-1,1 0 0,0 1 1,-5 2-1,2 2-27,-1 0 0,1 0 0,1 1 0,-1-1 0,1 1 0,1 1 0,-1-1 0,1 1 1,0-1-1,1 1 0,0 0 0,0 1 0,0-1 0,1 0 0,1 1 0,0-1 0,0 1 0,0 0 0,1 10 0,1-19-19,0 1-1,-1 0 1,1 0-1,0 0 1,0 0-1,0 0 1,0-1-1,0 1 1,0 0-1,0-1 1,0 1-1,0-1 1,0 1-1,0-1 1,0 0-1,0 1 1,0-1-1,0 0 1,1 0-1,-1 0 1,0 1-1,0-1 1,0-1 0,0 1-1,1 0 1,0 0-1,39-5-539,-35 2 491,0 0-1,0 0 0,-1-1 1,1 1-1,-1-1 0,0 0 1,0-1-1,0 1 0,-1-1 1,0 0-1,0 0 0,0 0 1,5-10-1,-6 9 324,0 1 1,-1-1-1,0 0 1,0 0-1,0 1 0,-1-1 1,0 0-1,0 0 1,0-8-1,-1 13 172,1 2-429,0 0 0,1 0 0,-1-1 0,0 1 0,0 0-1,0 0 1,1 0 0,-1 1 0,0-1 0,0 0 0,-1 0 0,1 0 0,0 1 0,0-1-1,-1 1 1,1-1 0,0 0 0,0 3 0,7 12-50,-3-13 45,-1-1 1,0 1-1,1 0 0,0-1 0,-1 0 1,1 0-1,0-1 0,0 1 1,0-1-1,0 0 0,0 0 1,0-1-1,0 0 0,1 1 0,-1-2 1,0 1-1,0-1 0,0 1 1,0-1-1,0-1 0,0 1 1,0-1-1,0 0 0,0 0 0,-1 0 1,1-1-1,-1 1 0,0-1 1,6-5-1,-5 2 64,-1 3 105,0-1 0,-1 1 0,0-1 0,0 0 1,0 0-1,-1 0 0,1-1 0,-1 1 1,4-10-1,-4 71-391,17 90 0,-11-97 318,-1 0 0,-1 81 0,-7-121-51,-1 0 0,0-1 0,-1 1-1,1 0 1,-2-1 0,0 1 0,0-1-1,0 0 1,-1 0 0,-1-1 0,1 1 0,-1-1-1,-1-1 1,1 1 0,-1-1 0,-1 0-1,1 0 1,-1-1 0,-1 0 0,1-1-1,-1 1 1,0-2 0,0 1 0,0-1-1,-1-1 1,1 0 0,-1 0 0,0-1-1,0 0 1,0 0 0,0-1 0,-11-1-1,20 0 3,0-1-1,1 1 0,-1-1 0,0 0 1,1 1-1,-1-1 0,1 0 0,-1 0 1,1 1-1,-1-1 0,1 0 0,-1 0 0,1 0 1,0 0-1,0 1 0,-1-1 0,1 0 1,0 0-1,0 0 0,0 0 0,0 0 1,0 0-1,0 0 0,0 0 0,0 0 1,0 1-1,1-3 0,3-30-48,1 22-6,0 0 1,1 1-1,0-1 0,0 1 0,1 1 0,1-1 1,-1 1-1,2 0 0,-1 1 0,15-12 0,13-14-109,16-18-96,63-70-259,-102 106 417,0 0 0,-2 0 1,0-2-1,-1 1 0,15-36 1,-21 42 102,-1 0 1,0-1 0,-1 0-1,0 1 1,-1-1 0,-1 0-1,1 0 1,-2 0 0,-2-15-1,3 26 9,0 0-1,0 1 1,0-1-1,0 1 0,0-1 1,0 1-1,0-1 1,0 0-1,0 1 1,-1-1-1,1 1 0,0-1 1,0 1-1,-1-1 1,1 1-1,0-1 1,-1 1-1,1-1 0,0 1 1,-1-1-1,1 1 1,-1 0-1,1-1 0,-1 1 1,1 0-1,-1-1 1,1 1-1,-1 0 1,1-1-1,-1 1 0,0 0 1,-16 9 233,-9 27-277,21-23 41,0 0 0,0 1 0,1-1-1,1 1 1,0 0 0,1 0 0,1 0 0,0 0 0,1 17 0,1-25-205,0 0 0,0 0 0,0 0 0,0 0 0,1 0 0,0-1 0,0 1 0,1-1 0,-1 1-1,6 7 1,-5-10-228,-1 0-1,1 0 0,0 0 0,0 0 0,0-1 0,0 1 0,1-1 0,-1 0 0,1 0 0,-1 0 0,1-1 1,0 1-1,-1-1 0,1 0 0,0 0 0,0 0 0,5 0 0,27 1-7779</inkml:trace>
  <inkml:trace contextRef="#ctx0" brushRef="#br0" timeOffset="8464.82">8424 663 15303,'0'0'7924,"32"-12"-8405,6 6 209,0 0-1296,5 0-2370,5-3-1761</inkml:trace>
  <inkml:trace contextRef="#ctx0" brushRef="#br0" timeOffset="9654.68">8743 506 12742,'0'0'9263,"2"2"-9231,6 10 2,0-1 1,-1 1-1,0 1 1,-2-1-1,1 1 1,-1 0-1,-1 0 1,0 1-1,-1-1 1,-1 1-1,0 0 1,0 0-1,-2 27 1,0-40 127,17-39 823,-12 28-1148,0 0 0,1 1-1,0 0 1,1 0 0,-1 0 0,2 1 0,-1 0 0,1 1-1,1 0 1,-1 0 0,1 0 0,17-8 0,1 1-2344,1 2 1,0 1-1,40-10 1,-54 12 1792,-13 7 982,0 1 0,-1-1 0,1 1 0,0-1 1,-1 0-1,1 1 0,-1-1 0,0 0 0,1 1 0,-1-1 0,0 0 1,0 1-1,0-3 0,0 2 90,0 0 0,-1 0 0,1 1 0,0-1 0,-1 0 0,1 1 1,-1-1-1,1 0 0,-1 1 0,0-1 0,1 0 0,-1 1 0,0-1 0,0 1 0,0-1 1,-1 1-1,1 0 0,0 0 0,-3-2 0,3 2-283,-1 0 0,1 0 0,-1 0-1,0 0 1,1 1 0,-1-1 0,0 1 0,0-1 0,1 1 0,-1 0-1,0-1 1,0 1 0,0 0 0,1 0 0,-1 1 0,0-1 0,0 0-1,0 1 1,1-1 0,-1 1 0,0-1 0,1 1 0,-1 0 0,0-1 0,1 1-1,-1 0 1,1 0 0,-1 0 0,1 1 0,0-1 0,-1 0 0,1 0-1,0 1 1,0-1 0,0 1 0,0-1 0,0 1 0,-1 1 0,0 2-100,1 0 0,-1 0 0,1 0 1,0 0-1,1 0 0,-1 0 1,1 0-1,0 0 0,0 1 1,1-1-1,-1 0 0,3 7 0,-2-10-27,0-1-1,0 0 0,0 1 0,0-1 0,1 0 0,-1 0 0,0 0 0,0 0 1,1 0-1,-1-1 0,1 1 0,-1 0 0,1-1 0,-1 1 0,1 0 0,0-1 1,-1 0-1,1 1 0,-1-1 0,1 0 0,0 0 0,-1 0 0,3 0 0,46-1-1072,-46 1 956,2-1 36,0 0 0,0 0-1,0 0 1,-1-1 0,1 0 0,-1 0 0,9-5 0,-12 6 204,1 0 0,-1 0-1,0-1 1,0 1 0,-1 0-1,1-1 1,0 1 0,0-1-1,-1 0 1,1 0 0,-1 1 0,1-1-1,-1 0 1,0 0 0,0 0-1,0 0 1,0-1 0,0 1-1,0 0 1,-1 0 0,2-6 1368,4 36-1836,-6-26 404,0 0 0,0-1 1,1 1-1,-1 0 1,1 0-1,-1-1 1,1 1-1,0-1 1,-1 1-1,1 0 0,0-1 1,0 1-1,0-1 1,0 0-1,0 1 1,1-1-1,-1 0 0,0 0 1,1 1-1,-1-1 1,1 0-1,-1 0 1,1-1-1,-1 1 0,1 0 1,0 0-1,-1-1 1,1 1-1,0-1 1,-1 0-1,1 1 0,0-1 1,0 0-1,-1 0 1,1 0-1,0 0 1,3-1-1,0 0 22,0 0-1,0-1 1,0 0-1,0 0 1,0 0-1,0 0 1,-1-1-1,1 0 0,-1 0 1,1 0-1,4-5 1,1-2 8,-3 3 42,0 0-1,0 0 0,1 1 1,14-9-1,-21 15-86,-1 0-1,1 0 0,0 0 0,-1 0 0,1 0 1,0 0-1,-1 0 0,1 0 0,0 0 0,0 0 1,-1 0-1,1 1 0,0-1 0,-1 0 0,1 0 1,-1 1-1,1-1 0,0 1 0,-1-1 0,1 0 0,-1 1 1,1-1-1,-1 1 0,1-1 0,-1 1 0,1-1 1,-1 1-1,1 1 0,16 23-5,-10-14 6,-5-8 17,1 0 0,0 0 0,0 0 1,0 0-1,0 0 0,0-1 0,0 1 0,1-1 0,-1 0 1,1 0-1,0-1 0,0 1 0,-1-1 0,1 1 0,0-1 1,0 0-1,5 0 0,-6-1-6,0 0 1,0 0 0,0 0-1,0-1 1,-1 1 0,1-1-1,0 0 1,0 0-1,-1 0 1,1 0 0,0 0-1,-1-1 1,1 1-1,-1-1 1,0 1 0,0-1-1,1 0 1,-1 0-1,0 0 1,0 0 0,-1 0-1,1-1 1,0 1 0,-1 0-1,2-4 1,6-43 294,-8 40-75,0 19 144,4 518-458,-5-519 95,0 0 0,0-1-1,-1 1 1,-1 0 0,1-1-1,-1 1 1,-4 10 0,5-17 3,-1 1 1,1-1-1,0 0 1,-1 0 0,1 1-1,-1-1 1,0 0-1,1 0 1,-1 0 0,0-1-1,0 1 1,-1 0 0,1-1-1,0 1 1,0-1-1,-1 0 1,1 0 0,-1 0-1,1 0 1,-1 0 0,0 0-1,1-1 1,-1 1-1,0-1 1,1 0 0,-5 0-1,6 0 5,0-1-1,1 1 1,-1-1 0,1 1-1,-1-1 1,1 1-1,-1-1 1,1 1 0,-1-1-1,1 0 1,0 1-1,-1-1 1,1 1 0,0-1-1,-1 0 1,1 0-1,0 1 1,0-1 0,0 0-1,0 1 1,0-1 0,0 0-1,0 0 1,0 1-1,0-1 1,0-1-1,0-28-12,1 22 12,-1-5-42,2 1-1,-1 0 1,2-1 0,0 1-1,0 0 1,1 0 0,9-18-1,48-81-279,-25 48-10,-27 47 286,0-1 1,-1-1-1,-1 0 0,0 0 1,-2 0-1,0-1 0,-1 0 1,-1 0-1,0 0 0,-1-26 0,-2 43 84,0 1-1,0-1 0,1 1 1,-1-1-1,-1 0 0,1 1 1,0-1-1,0 0 0,0 1 1,-1-1-1,1 1 0,-1-1 1,1 1-1,-3-4 1,-7 19 67,-6 41-235,14-41 70,0-1-1,1 1 0,0-1 0,2 1 0,-1-1 1,1 1-1,1-1 0,6 21 0,-7-31-103,1-1 0,-1 0 1,1 0-1,0 0 0,0-1 0,0 1 0,0 0 0,0-1 0,0 1 0,0-1 0,1 0 0,-1 0 0,0 0 1,1 0-1,-1 0 0,1 0 0,-1-1 0,1 1 0,-1-1 0,6 1 0,-2-1-836,0 1 0,0-1 0,0 0 1,1-1-1,-1 0 0,0 0 0,12-3 0,19-19-8618</inkml:trace>
  <inkml:trace contextRef="#ctx0" brushRef="#br0" timeOffset="9890.16">9849 87 14679,'0'0'8977,"8"30"-8851,21 66 114,32 120 204,-50-169-378,-1 0 0,4 79 1,-12-97-44,-2-1 1,-1 0-1,-8 51 1,6-69-27,0 1 1,0-1-1,-1 0 1,-1 0-1,0-1 1,0 1-1,-1-1 1,0 0-1,0-1 1,-1 1-1,0-1 0,-1 0 1,-10 8-1,0-1-429,-1-1-1,-1-1 0,0-1 1,-1 0-1,-41 15 0,-38 3-4102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56:51.02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311 149 14311,'0'0'5826,"-21"-12"-4697,-66-33-478,83 43-615,0 1 0,0-1 1,-1 1-1,1 0 1,0-1-1,0 2 0,-1-1 1,1 1-1,0-1 1,-1 1-1,1 0 0,-1 1 1,1-1-1,0 1 0,-1 0 1,1 0-1,0 0 1,0 0-1,0 1 0,0 0 1,0 0-1,0 0 1,0 0-1,1 1 0,-1-1 1,1 1-1,-1 0 0,1 0 1,0 0-1,-3 4 1,-2 4 1,1 0 1,0 1-1,0 0 0,1 0 1,1 0-1,0 0 1,-4 18-1,3-7 38,1 0-1,1 0 1,1 0-1,1 0 1,1 1 0,1-1-1,1 0 1,5 32-1,-4-50-74,0 1-1,0-1 1,0 0-1,1 0 0,-1 0 1,1 0-1,1-1 1,-1 1-1,0-1 0,1 0 1,0 0-1,0 0 1,1 0-1,-1-1 0,1 1 1,-1-1-1,1 0 1,0-1-1,0 1 1,0-1-1,1 0 0,-1 0 1,0-1-1,1 0 1,7 1-1,14 2-606,0-1 0,0-1 0,51-4 0,-62 1 39,-1 0-705,-1 0 1,1-1-1,0 0 0,-1-2 0,0 1 0,21-9 1,11-14-8110</inkml:trace>
  <inkml:trace contextRef="#ctx0" brushRef="#br0" timeOffset="157.16">607 278 10917,'0'0'9554,"0"24"-8621,-11 193 631,9-194-1408,1-12-113,0 0 0,-1 0 0,0-1 0,-7 20 0,9-30-31,0 0 1,0 0-1,0 1 1,0-1-1,0 0 1,0 0 0,0 0-1,0 1 1,0-1-1,0 0 1,0 0-1,-1 0 1,1 1-1,0-1 1,0 0-1,0 0 1,0 0 0,0 0-1,0 1 1,-1-1-1,1 0 1,0 0-1,0 0 1,0 0-1,-1 0 1,1 0-1,0 0 1,0 0 0,0 1-1,0-1 1,-1 0-1,1 0 1,0 0-1,0 0 1,-1 0-1,1 0 1,0 0 0,0 0-1,0 0 1,-1 0-1,1 0 1,0 0-1,0 0 1,0-1-1,-1 1 1,1 0-1,0 0 1,0 0 0,0 0-1,0 0 1,-1 0-1,1 0 1,0 0-1,0-1 1,0 1-1,0 0 1,-1 0-1,1 0 1,0 0 0,0-1-1,-6-12 703,2-12-673,1-1-1,1 1 0,2 0 0,0 0 0,2 0 1,0-1-1,2 1 0,8-31 0,-5 33-47,23-77-32,-27 91 22,1 0 0,0 0 0,1 0 1,0 0-1,0 1 0,1 0 0,12-14 0,-16 20 8,1-1 0,-1 1 0,1 0 0,0 0 0,0 1-1,0-1 1,0 0 0,0 1 0,0 0 0,1 0 0,-1 0 0,0 0-1,1 0 1,-1 1 0,0-1 0,1 1 0,-1 0 0,1 0-1,4 1 1,-6 0 1,0-1 1,1 1-1,-1-1 0,0 1 0,0 0 0,0 0 0,0 0 0,1 1 1,-2-1-1,1 0 0,0 1 0,0-1 0,0 1 0,-1 0 1,1 0-1,0-1 0,-1 1 0,0 0 0,1 0 0,-1 0 1,0 1-1,0-1 0,0 0 0,-1 0 0,1 1 0,0-1 0,0 4 1,0-1-2,0 1 0,0 0 1,0 0-1,0 0 1,-1 0-1,0 0 1,0 0-1,-1 0 0,1 0 1,-2 0-1,1 0 1,0 0-1,-1 0 1,0 0-1,-1-1 0,1 1 1,-1-1-1,0 0 1,0 0-1,-1 0 1,1 0-1,-1 0 0,0-1 1,-7 7-1,-4 1-99,1-1 1,-2 0-1,1-1 0,-2-1 1,1 0-1,-1-1 0,0-1 0,-27 8 1,45-15 108,-1 0-1,0 0 1,1 0 0,-1 0 0,0 0-1,1 0 1,-1 1 0,0-1 0,1 0-1,-1 0 1,0 0 0,1 1 0,-1-1-1,0 0 1,0 0 0,1 1 0,-1-1-1,0 0 1,0 0 0,0 1 0,1-1-1,-1 0 1,0 1 0,0-1 0,0 0 0,0 1-1,0-1 1,0 0 0,0 1 0,0-1-1,1 0 1,-1 1 0,0-1 0,0 0-1,-1 1 1,1-1 0,0 1 0,0-1-1,0 0 1,0 1 0,0-1 0,0 0-1,0 1 1,-1-1 0,1 0 0,0 0-1,0 1 1,0-1 0,-1 0 0,1 1 0,0-1-1,0 0 1,-1 0 0,1 0 0,0 1-1,0-1 1,-1 0 0,1 0 0,0 0-1,-1 0 1,1 1 0,0-1 0,-1 0-1,1 0 1,0 0 0,-1 0 0,1 0-1,-1 0 1,1 0 0,30 18-25,-26-16 29,62 32-1,100 38-1,-138-63-4194,48 9 0,-53-14-4273</inkml:trace>
  <inkml:trace contextRef="#ctx0" brushRef="#br0" timeOffset="158.16">1091 388 4514,'0'0'19241,"0"43"-19225,0 7 384,0 2 48,-6 0-288,1-9-64,0-9-32,5-3-64,0-10 0,0-2-448,-6-4-880,1-6-1346,0-3-3152</inkml:trace>
  <inkml:trace contextRef="#ctx0" brushRef="#br0" timeOffset="159.16">1526 763 1649,'0'0'22234,"17"108"-21706,-17-80-320,-17-4-16,-9 1 0,-7-7-192,12-6-128,-1-9-1280,6-3-2386</inkml:trace>
  <inkml:trace contextRef="#ctx0" brushRef="#br0" timeOffset="388.41">1833 228 6947,'0'0'14532,"-22"14"-14153,2-4-266,11-6-68,0 1 0,1-1-1,-1 2 1,1-1-1,0 1 1,1 0 0,-1 0-1,1 1 1,1 0-1,-1 1 1,1-1 0,0 1-1,1 0 1,0 1-1,-5 9 1,4 2 96,0 0 0,1 1 0,1-1 0,0 1 0,2 0 0,1 1 1,1 22-1,0-40-146,0 0 1,0 0 0,1 0 0,-1 0-1,1-1 1,0 1 0,0 0 0,0 0 0,1-1-1,-1 1 1,1-1 0,0 1 0,0-1-1,0 0 1,0 0 0,1 0 0,-1 0-1,1 0 1,0 0 0,0-1 0,0 1 0,0-1-1,0 0 1,1 0 0,-1 0 0,1 0-1,-1-1 1,1 1 0,5 0 0,4 2-759,1-1 1,-1-1-1,1-1 1,0 0-1,-1-1 1,1 0-1,16-2 1,13-6-4483</inkml:trace>
  <inkml:trace contextRef="#ctx0" brushRef="#br0" timeOffset="615.63">2120 361 8756,'0'0'15431,"0"55"-15351,0-12 336,0 3-256,0-6 96,0-9-256,0-3 81,0-10-81,0-3-241,0 4-399,0-7-1409,0 0-2145</inkml:trace>
  <inkml:trace contextRef="#ctx0" brushRef="#br0" timeOffset="1036.21">2554 572 384,'0'0'23547,"21"46"-23499,-10-3 192,-11 0-16,0 6-208,-11-6 32,-16 0-48,0-6-128,0-9-816,1-7-1762,4-17-3712</inkml:trace>
  <inkml:trace contextRef="#ctx0" brushRef="#br0" timeOffset="1362.9">3072 118 13062,'0'0'9343,"-24"25"-9119,-79 84 102,92-96-221,0 1 0,1 0 0,0 1 1,2 0-1,0 1 0,0-1 1,2 2-1,0-1 0,0 1 1,2 0-1,0 0 0,1 0 0,1 0 1,0 1-1,1-1 0,2 23 1,0-38-102,-1-1 0,0 1 0,1 0 1,-1 0-1,1 0 0,0-1 1,0 1-1,-1 0 0,1-1 0,0 1 1,0-1-1,1 1 0,-1-1 0,0 1 1,0-1-1,1 0 0,-1 0 0,1 1 1,-1-1-1,1 0 0,0 0 1,-1-1-1,1 1 0,0 0 0,-1-1 1,1 1-1,0 0 0,0-1 0,0 0 1,0 0-1,2 1 0,10 1-18,1-1-1,-1 0 0,15-2 1,-16 1-32,-4 0-108,58-4-890,-64 3 736,0 1 1,0-1-1,0 0 0,0 0 1,0 0-1,0-1 0,0 1 0,0-1 1,-1 1-1,1-1 0,0 0 1,-1 0-1,0 0 0,1 0 0,-1-1 1,0 1-1,3-5 0,-2-11-5070</inkml:trace>
  <inkml:trace contextRef="#ctx0" brushRef="#br0" timeOffset="1913.83">3282 213 12342,'0'0'11504,"0"8"-11048,2 52-412,0-20 169,-4 54 0,2-84-182,-1 0-1,-1-1 0,0 1 0,0 0 1,-1-1-1,0 1 0,-1-1 0,0 0 0,0 0 1,-11 15-1,15-23-18,-1 0-1,1 0 1,-1 0 0,0 0 0,0 0 0,1 0-1,-1 0 1,0 0 0,0-1 0,0 1 0,0 0-1,0-1 1,0 1 0,0-1 0,0 1-1,0-1 1,0 1 0,0-1 0,0 0 0,-2 1-1,2-1-3,1-1 0,-1 1 0,0-1-1,1 1 1,-1-1 0,1 1-1,-1-1 1,1 1 0,-1-1 0,1 1-1,-1-1 1,1 0 0,-1 1-1,1-1 1,0 0 0,-1 1-1,1-1 1,0 0 0,0 1 0,0-1-1,-1 0 1,1 0 0,0 0-1,-2-61 131,2 50-164,0 6 22,-1-14-38,1 0 1,1 0 0,1 0-1,0 0 1,2 0 0,10-35 0,-12 52 30,5-16-35,1 0 1,1 0-1,19-28 1,-25 43 27,0 0 0,0 0 0,0 0 0,1 0 0,-1 1 0,1-1 0,0 1 0,0 0 0,1 0 0,-1 1 0,0-1 0,1 1 0,-1 0 0,1 0 0,0 0 0,0 1 0,0 0 0,0 0 0,0 0 0,7 0 0,-10 1-1,-1 0 1,1 0-1,-1 0 0,0 1 1,1-1-1,-1 0 1,1 1-1,-1-1 1,1 1-1,-1 0 0,0-1 1,0 1-1,1 0 1,-1 0-1,0 0 1,0 0-1,0 0 0,0 0 1,0 0-1,0 0 1,0 0-1,1 2 1,0 1-13,0 0 0,0 0 0,-1 0 0,1 0 0,-1 0 1,0 1-1,1 6 0,0 8-2,-2 0 1,-1 30-1,0-43 44,-1 8 122,0-1 1,-1 0-1,-7 19 0,7-24-70,0 1-1,0-1 1,1 0 0,0 1 0,1-1 0,0 1-1,0-1 1,0 1 0,1 0 0,1 0-1,2 13 1,-3-21-165,1 0 1,-1 0-1,1 0 0,0 0 0,-1 0 1,1 0-1,0 0 0,0-1 0,0 1 0,-1 0 1,1 0-1,0-1 0,0 1 0,0-1 1,0 1-1,0-1 0,0 1 0,1-1 0,-1 1 1,0-1-1,0 0 0,2 1 0,16 1-4204,-18-2 4019,20 0-9749</inkml:trace>
  <inkml:trace contextRef="#ctx0" brushRef="#br0" timeOffset="2943">3710 315 20826,'0'0'4919,"-2"-7"-4895,1 2 5,-5-11-258,4 41-88,5 24 304,-2 24 0,-2-68 17,0 1 0,0-1 0,-1 0 0,1 0 1,-1 0-1,0 0 0,0 0 0,-1-1 0,1 1 0,-1 0 0,-7 7 1,-13 19 84,18-18-2614,-16-17-394,18-3 3430,0 0 0,0-1 0,1 1 0,0-1 0,1 1 0,-1-1 0,2 1 0,-1-1 0,1 0 0,1-9 0,-2 10-405,1 1-1,0-1 1,0 1-1,1-1 1,0 1-1,0-1 1,1 1-1,-1 0 1,2 0-1,4-12 1,5-2 176,-11 15-252,1 1 0,0 0 0,0 0 0,0 0 0,0 1 0,1-1 0,-1 0 0,1 1 0,0 0 0,0 0 0,1 0 0,-1 0 0,0 0 0,1 0 0,0 1 0,0 0 0,0 0 0,0 0 0,0 0 0,0 0 0,0 1 0,0 0 0,1 0 0,5-1 0,-9 2-49,0-1-1,1 1 0,-1 0 0,1 0 0,-1-1 1,1 1-1,-1 0 0,0 0 0,1 1 0,-1-1 1,1 0-1,-1 0 0,1 1 0,2 0 1,-1 20-410,-4-8 519,18 94-42,-17-85-47,-1-1 0,-5 37 0,4-49-7,-1 0 0,0 0 0,0 0 0,-1-1 0,0 1 0,0-1 1,-1 0-1,-10 13 0,-2 0 6,-2-1 0,0-1 0,-2-1 0,0 0 0,0-2 0,-2-1 0,-37 21 0,58-34 66,17-1 54,26-4-37,-1-1 0,72-17-1,23-3 89,-125 23-179,-8 1-170</inkml:trace>
  <inkml:trace contextRef="#ctx0" brushRef="#br0" timeOffset="3217.96">4185 659 13670,'0'0'10808,"1"6"-10664,2 14-153,1 7 217,1 51-1,-5-71-165,0 0 1,-1 1-1,0-1 1,0 0-1,-1 0 0,1 0 1,-2 0-1,1 0 1,-1 0-1,0 0 1,0-1-1,-6 9 1,-4 2-22,-1-1 0,-1 0 1,-1-1-1,-28 22 1,-8-4-5246</inkml:trace>
  <inkml:trace contextRef="#ctx0" brushRef="#br0" timeOffset="3527.72">4452 345 16808,'0'0'4620,"2"-18"-2619,1-5-1510,3-52 817,-6 74-372,-4 17-792,-73 124-11,68-123-109,1 1 0,1 0 0,0 1 0,1 0-1,1 0 1,1 0 0,1 1 0,0-1-1,2 1 1,1 34 0,1-52-36,-1 0 1,1 0-1,-1 0 1,1 0-1,0 0 1,0 0 0,0-1-1,0 1 1,0 0-1,0-1 1,0 1-1,1 0 1,-1-1-1,0 0 1,1 1-1,0-1 1,-1 0-1,1 0 1,0 0-1,-1 0 1,1 0-1,0 0 1,0 0-1,0-1 1,0 1-1,0-1 1,0 1-1,3-1 1,7 2-426,0-1-1,1-1 1,20-2 0,-8 1-800,11 0-2932,-14-4-2083,-4-4-4838</inkml:trace>
  <inkml:trace contextRef="#ctx0" brushRef="#br0" timeOffset="3941.55">4675 413 17832,'0'0'7497,"9"-9"-7422,-3 4-75,1-1 1,0 1 0,0 1 0,0-1 0,0 1-1,1 1 1,0-1 0,9-2 0,-15 5-4,1 1 1,-1-1-1,0 1 1,0-1 0,0 1-1,1 0 1,-1 0-1,0 0 1,0 0 0,1 0-1,-1 0 1,0 1-1,0-1 1,1 1 0,-1-1-1,0 1 1,0 0-1,0 0 1,0 0 0,0 0-1,0 0 1,0 1-1,-1-1 1,1 0 0,0 1-1,-1-1 1,1 1 0,-1 0-1,1 0 1,-1 0-1,0-1 1,0 1 0,0 0-1,0 0 1,0 0-1,0 1 1,0-1 0,-1 0-1,1 0 1,-1 0-1,1 1 1,-1 3 0,1 3 1,0 1 0,0-1 0,-1 1 1,0 0-1,-1-1 0,0 1 1,-1-1-1,0 0 0,0 1 1,-1-1-1,-3 9 0,-6 7 95,-1 0 0,-22 32 0,3-5 254,32-52-331,0 0 0,0 1-1,0-1 1,0 0 0,0 1 0,0-1-1,0 0 1,0 1 0,0-1 0,1 0-1,-1 1 1,0-1 0,0 0 0,0 1-1,0-1 1,0 0 0,1 1-1,-1-1 1,0 0 0,0 0 0,1 1-1,-1-1 1,0 0 0,0 0 0,1 0-1,-1 1 1,0-1 0,1 0 0,-1 0-1,0 0 1,1 0 0,-1 0 0,0 0-1,1 1 1,-1-1 0,0 0-1,1 0 1,-1 0 0,0 0 0,1 0-1,-1 0 1,1 0 0,-1-1 0,0 1-1,1 0 1,-1 0 0,0 0 0,1 0-1,-1-1 1,28 0-21,-24 1 52,15-3-163,0 0 1,0-1 0,-1-1 0,1 0 0,19-10 0,3-7-3035,-7-4-3977,-16 2-6819</inkml:trace>
  <inkml:trace contextRef="#ctx0" brushRef="#br0" timeOffset="4221.15">5035 1 13510,'0'0'10629,"140"162"-10213,-103-69-80,-4 11 113,-17 1-81,-16 8 176,0-5-224,-43-7-288,-38 4 80,-32-7-112,-43-3-368,-37-6-1169,-33-9-5698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56:42.08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173 378 16952,'0'0'2969,"-4"30"-2502,-24 194 947,17-139-1055,8-41-240,-3-1 1,-2 0 0,-24 77 0,32-119-103,0-1 1,0 1 0,0-1 0,0 1-1,0 0 1,-1-1 0,1 1-1,0 0 1,-1-1 0,1 1 0,0-1-1,-1 1 1,1-1 0,0 1-1,-1-1 1,1 1 0,-1-1 0,1 1-1,-1-1 1,0 1 0,1-1-1,-1 0 1,1 1 0,-1-1 0,0 0-1,-7-11 270,0-25-74,6-10-170,1 1 0,2 0-1,2 0 1,3 0 0,1 0-1,2 1 1,27-79 0,-14 82 316,-22 40-352,0 0 0,1 0 0,0 0 0,-1 1 0,1-1 1,-1 0-1,1 0 0,0 1 0,0-1 0,-1 1 0,1-1 0,0 0 1,0 1-1,0-1 0,0 1 0,0 0 0,-1-1 0,1 1 0,0 0 1,0-1-1,0 1 0,0 0 0,0 0 0,0 0 0,0 0 0,0 0 0,0 0 1,0 0-1,0 0 0,0 1 0,0-1 0,0 0 0,0 0 0,0 1 1,0-1-1,0 1 0,0-1 0,-1 1 0,1-1 0,0 1 0,0-1 1,-1 1-1,1 0 0,1 1 0,6 11 24,0 0 1,0 1-1,-2 0 1,1 1-1,-2-1 1,0 1-1,-1 0 1,3 19-1,-2-15 54,13 70 98,12 134 1,-19-89-3067,-10-104-1209,-1-9-1196</inkml:trace>
  <inkml:trace contextRef="#ctx0" brushRef="#br0" timeOffset="169.81">1 922 12102,'0'0'10788,"167"-99"-11684,-103 84-897,-10 6-1840,-17-4-2418</inkml:trace>
  <inkml:trace contextRef="#ctx0" brushRef="#br0" timeOffset="416.19">401 731 5090,'0'0'15338,"3"17"-14876,-1 4-331,0 1-12,1 0 1,0 0-1,2 0 0,9 26 1,-13-47-102,-1 0 1,1 0 0,-1 0-1,1 0 1,-1 0-1,1 0 1,-1-1 0,1 1-1,0 0 1,0 0-1,-1-1 1,1 1 0,0 0-1,0-1 1,0 1 0,0-1-1,0 1 1,0-1-1,0 1 1,0-1 0,0 0-1,0 0 1,0 1-1,0-1 1,0 0 0,0 0-1,0 0 1,0 0-1,0 0 1,0 0 0,0 0-1,0-1 1,0 1-1,0 0 1,0 0 0,0-1-1,0 1 1,0-1-1,0 1 1,0-1 0,0 1-1,0-1 1,1-1-1,2 0 117,0-1 0,0 0 0,-1-1 0,1 1-1,-1-1 1,1 1 0,4-8 0,1-8 67,0 0 1,-2 0-1,0-1 0,6-29 1,3-7-783,-6 36-3312,-4 17-1260</inkml:trace>
  <inkml:trace contextRef="#ctx0" brushRef="#br0" timeOffset="2755.11">745 833 5170,'0'0'15434,"6"-9"-14660,0 1-700,-1 0 0,0-1 1,0 0-1,-1 0 0,-1 0 1,1-1-1,-2 1 0,1-1 0,-1 0 1,-1 0-1,1 0 0,-1-11 1,-1 19-70,0 0 1,0 0 0,0 0-1,0 0 1,0 0-1,-1 0 1,1 1 0,0-1-1,-1 0 1,1 0 0,-1 0-1,0 0 1,0 1 0,0-1-1,0 0 1,0 1 0,0-1-1,0 1 1,-2-2 0,1 1-35,-1 1 0,0 0 0,1 0 0,-1 0 1,0 0-1,0 0 0,1 0 0,-1 1 0,0 0 1,0-1-1,0 1 0,-5 1 0,5-1 6,0 1-1,0 0 1,0 0-1,1 1 1,-1-1-1,0 0 1,1 1-1,-1 0 1,1-1-1,-1 1 0,1 0 1,0 0-1,0 0 1,0 1-1,0-1 1,0 0-1,1 1 1,-1-1-1,1 1 1,-1 0-1,-1 5 1,-2 2 6,1 0 0,0 1-1,1-1 1,-4 19 0,4-11 17,1 0-1,1 1 0,0-1 1,1 1-1,2-1 1,-1 0-1,2 1 0,6 23 1,-8-40 7,0 0 1,0 1 0,0-1-1,1 0 1,-1 0-1,0 0 1,1 0 0,-1-1-1,1 1 1,0 0-1,-1-1 1,1 1 0,0-1-1,0 1 1,0-1-1,0 0 1,0 0 0,1 0-1,-1 0 1,0 0-1,0 0 1,1-1 0,-1 1-1,0-1 1,1 0-1,-1 0 1,1 1 0,-1-2-1,0 1 1,1 0-1,-1 0 1,1-1 0,-1 1-1,0-1 1,0 0-1,1 0 1,3-2 0,3-1 19,0 0 0,0-1 0,-1-1 1,1 1-1,-1-1 0,-1-1 0,12-11 1,-6 3 2,-2-1 1,1 0 0,-2-1-1,0 0 1,8-22 0,16-27 49,-34 65-88,1-1 0,-1 1 0,1-1 0,0 1 1,0 0-1,0 0 0,-1-1 0,1 1 0,0 0 0,0 0 0,1 0 1,-1 0-1,0 0 0,0 0 0,0 0 0,1 1 0,-1-1 0,0 0 1,1 1-1,-1-1 0,1 1 0,-1-1 0,0 1 0,1 0 1,-1-1-1,1 1 0,-1 0 0,3 0 0,-2 1-7,0 0 0,0 0 0,0 0 0,0 1 0,0-1-1,-1 0 1,1 1 0,0-1 0,-1 1 0,1 0 0,-1-1 0,0 1 0,1 0 0,-1 0-1,0 0 1,0 0 0,0 0 0,0 2 0,16 50-25,7 18 39,-23-68 1,1-1 1,-1 1 0,1-1 0,0 0-1,1 0 1,-1 0 0,0 0 0,1 0-1,0 0 1,0-1 0,0 1 0,0-1-1,0 0 1,0 0 0,6 3 0,-2-2-45,0-2 1,0 1-1,1-1 1,-1 0 0,0 0-1,0-1 1,1 0 0,-1 0-1,0 0 1,1-1-1,-1-1 1,0 1 0,0-1-1,0 0 1,0-1 0,0 1-1,-1-1 1,1-1-1,-1 1 1,0-1 0,0 0-1,0-1 1,0 1 0,9-11-1,-7 7 36,-1 0-1,0-1 0,0 0 1,0 0-1,-1 0 1,-1-1-1,0 0 0,0 0 1,-1 0-1,0-1 1,-1 1-1,0-1 1,0 0-1,-1 0 0,0-15 1,-1 23 87,-1 0 1,0 0 0,0 0-1,-1 0 1,1 0-1,-1 0 1,1 0 0,-1 0-1,0 0 1,0 1-1,0-1 1,-2-3 0,2 5-24,-1 0 1,1 0 0,0 0 0,0 0-1,-1 0 1,1 1 0,0-1-1,-1 0 1,1 1 0,-1-1 0,1 1-1,0 0 1,-1-1 0,1 1 0,-1 0-1,1 0 1,-1 0 0,1 0-1,-1 0 1,1 1 0,-1-1 0,1 0-1,-1 1 1,1-1 0,-1 1 0,-1 0-1,1 0-51,0 0 0,-1 0 0,1 1 0,0-1-1,0 1 1,0-1 0,0 1 0,0 0 0,1 0 0,-1 0-1,0 0 1,1 0 0,0 0 0,-1 0 0,1 0 0,0 0 0,0 1-1,0-1 1,-1 4 0,0 1-19,0 0 0,1 1 0,-1-1 0,1 1 0,0 9 1,1-16 6,-1-1 1,1 1 0,0 0 0,0-1-1,0 1 1,-1 0 0,1-1 0,0 1-1,0 0 1,0-1 0,0 1 0,0 0-1,0-1 1,0 1 0,0 0 0,0-1-1,1 1 1,-1 0 0,0-1 0,0 1 0,0-1-1,1 1 1,-1 0 0,0-1 0,1 1-1,-1-1 1,1 1 0,-1-1 0,1 1-1,-1-1 1,1 1 0,-1-1 0,1 1-1,-1-1 1,1 0 0,-1 1 0,1-1-1,0 0 1,-1 0 0,1 1 0,0-1-1,-1 0 1,1 0 0,-1 0 0,1 0 0,0 0-1,-1 0 1,1 0 0,0 0 0,0 0-1,-1 0 1,1 0 0,-1 0 0,1 0-1,0-1 1,0 1 0,0 0 17,0 0 21,4-5 138,-4 4-161,-1 1 0,1 0 0,0-1 0,-1 1 1,1 0-1,-1-1 0,1 1 0,-1-1 0,1 1 0,-1 0 0,1-1 0,-1 0 1,1 1-1,-1-1 0,1 1 0,-1-1 0,0 1 0,0-1 0,1 0 0,-1 1 0,0-1 1,0 0-1,0 1 0,1-2 0,-1-4 33,1-1 0,1 0 0,-1 1 0,1-1 0,5-11 0,-4 11-13,-1 0-1,0 1 1,0-1 0,0 0 0,-1 0 0,1-8-1,-2 15 122,5 19-694,-5 2 502,-1-8 48,1 1 0,0-1 0,1 0 1,1 0-1,5 20 0,-6-30-5,0 0 0,0 0-1,0 0 1,1 0 0,-1 0 0,1 0 0,0-1 0,0 1 0,0-1 0,0 1 0,1-1 0,-1 0 0,1 0 0,-1 0 0,1 0 0,0 0 0,-1 0 0,1-1 0,0 1-1,0-1 1,0 0 0,1 0 0,-1 0 0,0-1 0,0 1 0,0-1 0,7 1 0,-4 0-12,1-1 1,-1 0-1,1 0 1,0 0-1,-1-1 1,1 0-1,0 0 1,-1-1-1,1 0 1,-1 0-1,0 0 1,0-1-1,0 0 1,0 0-1,0-1 1,-1 1-1,1-1 1,-1-1-1,0 1 1,0-1-1,-1 1 1,1-1-1,-1-1 1,0 1-1,0 0 1,-1-1-1,0 0 1,0 0-1,0 0 1,-1 0-1,1-1 1,1-10-1,-2 6 13,-1-1 0,0 0 0,0 0-1,-2-12 1,2-15 814,-8 79-843,2 0 0,1 0 0,2 0 1,2 0-1,1 1 0,2-1 1,11 50-1,-6-59 37,-1 2 0,-1-1 0,1 52 0,-7-83-9,-1 0-1,1 0 1,0-1 0,-1 1-1,1 0 1,0-1-1,-1 1 1,1 0 0,-1-1-1,1 1 1,-1 0 0,0-1-1,1 1 1,-1-1-1,0 1 1,1-1 0,-1 0-1,0 1 1,1-1-1,-1 0 1,0 1 0,0-1-1,0 0 1,1 0 0,-1 0-1,0 0 1,0 1-1,0-1 1,1 0 0,-1 0-1,0-1 1,0 1 0,0 0-1,1 0 1,-1 0-1,0 0 1,-1-1 0,-1 0 13,0 1 1,0-1 0,0 1 0,0-1-1,0 0 1,0 0 0,0-1-1,1 1 1,-5-3 0,4 0-5,1 0 0,-1 1 0,1-1-1,0 0 1,1 0 0,-1-1 0,1 1 0,-1 0 0,1-1 0,1 1 0,-1 0 0,0-1 0,1 1 0,0-1-1,0 1 1,2-8 0,-2 1-17,2 1 0,-1 0-1,2 0 1,-1 0 0,1 0 0,8-15-1,10-9-157,1 1 0,2 1 0,2 1-1,46-44 1,-17 17-68,-53 56 255,1-1-1,-1 0 1,0 1-1,0-1 1,0 0-1,0 0 1,-1-1-1,1 1 1,-1 0-1,0 0 1,0-1-1,0 1 0,0-1 1,0 1-1,-1-1 1,0 1-1,0-6 1,0 8-11,-1 1 1,0 0-1,1-1 1,-1 1-1,1 0 1,-1 0-1,0-1 1,1 1-1,-1 0 1,0 0-1,0 0 1,1 0 0,-1 0-1,0 0 1,1 0-1,-1 0 1,0 0-1,1 0 1,-1 0-1,0 0 1,1 1-1,-1-1 1,0 0-1,1 0 1,-1 1-1,0-1 1,1 1-1,-1-1 1,1 0-1,-1 1 1,0 0-1,-2 3-14,1 0 1,0 1-1,1-1 0,-1 0 1,1 1-1,0-1 0,0 0 1,0 1-1,0 0 0,1-1 1,0 1-1,0-1 0,0 1 1,0 0-1,1-1 0,0 1 1,2 8-1,-1-10 0,-1 0 0,0 0 0,1 0 1,0 0-1,-1-1 0,1 1 0,0 0 0,1-1 0,-1 1 0,0-1 0,1 0 1,-1 0-1,1 0 0,0 0 0,-1 0 0,1-1 0,0 1 0,0-1 0,0 0 1,0 0-1,1 0 0,-1 0 0,0 0 0,0-1 0,4 1 0,-3 0-6,-1-1 0,1 0 0,0 0-1,-1 0 1,1 0 0,0-1 0,-1 1 0,1-1-1,0 0 1,-1 0 0,1 0 0,-1-1-1,1 1 1,-1-1 0,0 0 0,0 0-1,0 0 1,0 0 0,5-5 0,-4 1 17,1 0-1,-1 0 1,-1 0 0,1-1 0,-1 0 0,0 0-1,-1 0 1,1 0 0,0-7 0,1-4 26,-4 13 6,1 0 0,0 0 0,0 1 0,0-1 0,0 1 0,1-1 0,0 1 0,0-1 0,4-6 1,-5 11 36,3 3-69,8 63-164,-11-50 187,2 0 0,0-1-1,1 1 1,0 0 0,12 27 0,-15-42-25,0 1 1,0-1-1,0 0 0,-1 0 0,1 0 1,0 0-1,0 0 0,1 0 0,-1 0 0,0 0 1,0-1-1,0 1 0,1 0 0,-1-1 0,0 1 1,1-1-1,-1 1 0,0-1 0,1 1 0,-1-1 1,0 0-1,1 0 0,-1 0 0,1 0 1,-1 0-1,1 0 0,-1 0 0,0 0 0,1-1 1,-1 1-1,1 0 0,-1-1 0,0 1 0,2-2 1,2 0 8,-1 0 0,0 0 1,-1 0-1,1 0 0,0-1 1,-1 0-1,1 0 0,-1 0 1,5-6-1,5-10-50,-1-1 1,-2 0-1,0-1 0,-1 0 1,-1 0-1,0-1 0,5-32 1,-6 16-104,-1 0 0,1-67 0,-12 198 40,-17 101-1,-4 55 787,24-215-548,0-8-37,1-1 0,3 35 0,-2-56-95,1 1 1,0 0-1,0 0 0,0 0 0,0 0 1,1-1-1,-1 1 0,1 0 0,1-1 1,-1 0-1,0 1 0,1-1 0,0 0 0,0 0 1,0-1-1,1 1 0,-1-1 0,5 4 1,-7-6-9,0 0 0,0 0 0,0 0 0,1 0 0,-1-1 0,0 1 0,0 0 0,1-1 0,-1 1 0,1 0 0,-1-1 0,0 0 0,1 1 0,-1-1 0,1 0 0,-1 0 0,1 0 0,-1 0 0,1 0 1,-1 0-1,1 0 0,-1 0 0,1-1 0,-1 1 0,0 0 0,1-1 0,-1 0 0,0 1 0,1-1 0,-1 0 0,0 1 0,1-1 0,-1 0 0,0 0 0,0 0 0,0 0 0,0 0 0,0 0 0,0-1 0,0 1 1,-1 0-1,1 0 0,0-1 0,0 1 0,-1 0 0,1-1 0,-1 1 0,0-1 0,1 1 0,-1-1 0,0 1 0,0-3 0,3-11 14,-1 0 0,0 0-1,-2-31 1,0 36-42,0 0-5,0 0 1,-1 0-1,0 0 1,-1 0-1,0 0 0,-1 0 1,0 0-1,0 0 1,-1 1-1,-9-16 1,1 8 30,0 0 1,-1 1-1,-1 0 1,-20-17-1,34 33-5,0-1-1,0 1 1,0 0-1,0-1 0,-1 1 1,1 0-1,0-1 1,0 1-1,1-1 0,-1 1 1,0 0-1,0-1 1,0 1-1,0 0 0,0-1 1,0 1-1,0 0 1,0-1-1,1 1 0,-1 0 1,0-1-1,0 1 1,1 0-1,-1 0 0,0-1 1,0 1-1,1 0 1,-1 0-1,0-1 0,1 1 1,-1 0-1,0 0 1,1 0-1,-1-1 0,0 1 1,1 0-1,-1 0 1,0 0-1,1 0 0,-1 0 1,0 0-1,1 0 1,26-10-142,-15 5 152,4-2-20,-1-1 0,0 0-1,-1-1 1,0-1 0,-1 0 0,0-1-1,0 0 1,-1-1 0,-1-1 0,0 0-1,0 0 1,-2-1 0,1 0 0,7-18-1,0 8 515,-16 24-484,-1-1 0,1 1 0,-1 0 0,1 0 0,-1-1 0,1 1 0,0 0 0,-1 0 0,1 0 0,-1 0 0,1 0 0,-1 0 0,1 0 0,-1 0 0,1 0 0,-1 0 0,1 0 0,0 0 0,-1 0 0,1 0 0,-1 1 0,1-1 0,-1 0 0,1 0 0,-1 1 0,1-1-1,0 1 1,3 3 6,-1 0-1,0 1 1,1-1-1,-1 1 0,-1 0 1,1-1-1,2 7 0,-1-2-88,2 3 104,-1 0-1,0 0 1,-1 1-1,0-1 1,-1 1 0,-1 0-1,0 0 1,0 0 0,-1 0-1,-1 1 1,0-1 0,-4 22-1,3-33-42,0 1 0,0-1 1,0 0-1,0 0 0,0 0 0,0 0 0,-1 0 0,1-1 0,-1 1 0,1 0 0,-1-1 0,0 1 0,0-1 0,0 1 0,0-1 0,0 0 0,0 0 0,0 0 0,-2 1 0,-3 0-454,1 0 1,-1 0-1,1-1 0,-1 0 0,-10 0 0,-21 0-6001</inkml:trace>
  <inkml:trace contextRef="#ctx0" brushRef="#br0" timeOffset="2923.13">1998 298 464,'0'0'0</inkml:trace>
  <inkml:trace contextRef="#ctx0" brushRef="#br0" timeOffset="3220.17">3015 0 18761,'0'0'1899,"-10"19"-1195,-120 263 1828,105-216-2244,4 2-1,2 0 0,4 0 1,2 2-1,4 0 0,-1 126 1,10-190-283,0 0 0,0 0 0,1 1 0,0-1 0,1 0 0,-1 0 0,1 0 0,0-1 0,1 1 0,-1 0 0,1-1 0,0 1 0,0-1 0,1 0 1,0 0-1,0 0 0,0-1 0,0 0 0,6 5 0,-4-5-12,0-1 0,1 1 0,-1-1 0,1 0 0,0-1 0,0 0 0,0 0 0,0-1-1,1 1 1,-1-1 0,0-1 0,0 0 0,1 0 0,-1 0 0,0-1 0,9-1 0,9-5-690,0 0 0,-1-2 0,1 0-1,-2-2 1,0-1 0,0 0 0,-1-2 0,24-18-1,21-21-6062</inkml:trace>
  <inkml:trace contextRef="#ctx0" brushRef="#br0" timeOffset="4592.2">3889 479 6403,'0'0'10765,"0"-8"-9098,0-51 3549,0 58-4693,0 5-275,-3 52-164,-3 0-1,-2 0 1,-17 60-1,-14 92 119,28-109-124,11-99-77,0 1 1,0-1 0,0 1-1,0 0 1,0-1 0,0 1-1,-1-1 1,1 1-1,0 0 1,0-1 0,0 1-1,-1-1 1,1 1 0,0-1-1,0 1 1,-1-1 0,1 1-1,0-1 1,-1 1-1,1-1 1,-1 1 0,1-1-1,-1 0 1,1 1 0,-1-1-1,1 0 1,-1 1 0,1-1-1,-1 0 1,1 0 0,-1 1-1,1-1 1,-2 0-1,1 0 11,0-1-1,0 1 0,1-1 0,-1 1 0,0-1 0,0 1 0,0-1 0,1 0 0,-1 1 0,0-1 0,1 0 0,-1 1 0,1-1 0,-1 0 0,1 0 0,-1 0 0,1 0 0,0 1 0,-1-1 0,1 0 0,-1-1 0,-5-26-22,2 1 0,0-1 0,2 0 1,1-52-1,1 53 4,3-12-85,1 1 0,2-1 1,2 1-1,1 0 0,2 0 0,29-67 0,-35 94 73,0-1-1,1 1 0,0 0 1,1 0-1,9-10 1,-15 19 16,0 1 0,0-1 0,0 1 1,0 0-1,0-1 0,0 1 1,1 0-1,-1 0 0,0 0 0,1 0 1,-1 0-1,1 0 0,-1 1 1,1-1-1,0 0 0,-1 1 0,1-1 1,-1 1-1,1 0 0,0-1 1,-1 1-1,1 0 0,0 0 0,0 0 1,-1 0-1,1 0 0,0 0 0,-1 1 1,1-1-1,0 1 0,-1-1 1,1 1-1,-1-1 0,1 1 0,0 0 1,-1 0-1,0 0 0,1 0 1,-1 0-1,0 0 0,1 0 0,-1 0 1,0 1-1,0-1 0,0 0 0,0 1 1,1 1-1,17 26 18,0 1-1,-2 0 1,-2 1-1,14 37 1,37 138 307,-34-73-165,-29-115-366,0 1 1,-2-1-1,0 1 1,-1 0 0,-2 22-1,1-39 49,1-1 0,-1 0 0,1 0 0,-1 1 0,1-1 0,-1 0 0,0 0-1,1 0 1,-1 0 0,0 0 0,0 1 0,0-2 0,0 1 0,0 0 0,0 0 0,0 0 0,0 0 0,0-1 0,-1 1 0,1 0-1,0-1 1,0 1 0,-1-1 0,1 0 0,0 1 0,0-1 0,-1 0 0,1 0 0,-3 0 0,-23 2-4730</inkml:trace>
  <inkml:trace contextRef="#ctx0" brushRef="#br0" timeOffset="4781.12">3854 809 976,'0'0'21354,"150"-86"-21354,-85 79-752,5 1-1265,-11 3-2273,-11-3-3426</inkml:trace>
  <inkml:trace contextRef="#ctx0" brushRef="#br0" timeOffset="4998.71">4335 670 8740,'0'0'7809,"0"18"-6414,0 60-568,0-74-754,0 1-1,0 0 0,1 0 1,0 0-1,0-1 0,0 1 1,0 0-1,1-1 0,-1 1 0,1-1 1,0 0-1,1 1 0,-1-1 1,1 0-1,-1 0 0,1-1 1,1 1-1,-1-1 0,0 1 1,1-1-1,0 0 0,-1 0 1,1 0-1,8 3 0,-8-4 19,0-1 0,0 1 0,0-1 0,0 0 0,0 0 0,0-1 0,0 1 0,1-1 0,-1 0 0,0 0 0,0 0 0,0-1-1,0 1 1,0-1 0,0 0 0,0 0 0,0-1 0,0 1 0,0-1 0,0 0 0,-1 0 0,1 0 0,-1 0 0,1-1 0,-1 1 0,4-4 0,2-6-52,0 1 0,0-1 0,-1-1 0,-1 1 0,0-1 0,0-1 0,-2 1 0,6-19 0,9-18-9328</inkml:trace>
  <inkml:trace contextRef="#ctx0" brushRef="#br0" timeOffset="5890.22">4682 753 7347,'0'0'13575,"10"-13"-13098,35-43-37,-43 54-394,0 0 1,0 0-1,0 0 0,-1 0 0,1-1 0,-1 1 0,0 0 0,1-1 1,-1 1-1,0-1 0,0 1 0,-1-1 0,1 1 0,0-1 0,-1 0 0,0 1 1,1-1-1,-1 0 0,-1-3 0,1-5 547,-16 16-519,12 0-74,-1 0-1,2 0 1,-1 0-1,1 1 1,0 0-1,0 0 1,0 0-1,1 0 1,-3 12-1,-12 63-20,15-72 5,1 0 1,1 0 0,-1 0 0,1 0-1,1 1 1,2 11 0,-3-19 9,1 0 0,-1-1-1,1 1 1,-1 0 0,1 0 0,0-1 0,0 1-1,0-1 1,0 1 0,0-1 0,0 1 0,0-1-1,1 0 1,-1 0 0,0 1 0,1-1 0,-1 0-1,1 0 1,-1 0 0,1-1 0,0 1 0,-1 0-1,1 0 1,0-1 0,0 1 0,-1-1 0,1 0-1,0 0 1,0 1 0,-1-1 0,1 0 0,0 0-1,0 0 1,0-1 0,0 1 0,-1 0 0,1-1-1,0 1 1,2-2 0,2 0 9,0 0 0,0-1 1,0 0-1,0 0 0,-1 0 0,0-1 0,1 1 1,-1-1-1,6-6 0,43-49 51,-15 16-23,-24 27-45,-12 12 4,1 0 0,-1 0 1,1 0-1,0 1 0,0-1 0,0 1 0,0 0 0,0 0 1,1 0-1,-1 1 0,1-1 0,0 1 0,0 0 0,0 1 1,0-1-1,8-1 0,-10 4-5,0 0-1,0 1 1,-1-1-1,1 0 1,0 1 0,-1 0-1,1-1 1,-1 1 0,1 0-1,-1 0 1,0 0 0,0 1-1,0-1 1,0 0 0,0 1-1,-1 0 1,1-1 0,-1 1-1,1 0 1,1 5 0,10 15 3,-11-21 16,-1 0 0,1 0 0,0 0 0,0 0 0,0 0 0,0 0 0,0 0 0,0-1 0,0 1 0,1-1 0,-1 1 0,0-1 0,1 0 0,0 0 0,-1 0 0,1 0 1,-1-1-1,1 1 0,0-1 0,0 1 0,-1-1 0,1 0 0,0 0 0,5-1 0,-4 0 7,0-1 1,1 0 0,-1 0 0,0 0 0,0 0-1,-1 0 1,1-1 0,0 0 0,-1 0 0,0 0 0,1 0-1,-1 0 1,0-1 0,3-5 0,28-50 141,-33 56-145,1 0 1,-1 0-1,0 0 1,0 0-1,0 0 1,-1 0-1,1-1 1,-1 1-1,1 0 1,-1-1-1,0 1 1,0 0 0,-1-1-1,1 1 1,-1 0-1,0 0 1,1 0-1,-3-5 1,3 7-8,-1 1 0,1-1 0,0 1 0,0-1 0,0 1 0,0 0 0,-1-1 0,1 1 0,0-1 0,0 1 0,-1-1 0,1 1 0,0 0 0,-1-1 0,1 1 0,-1 0 0,1-1 0,0 1 1,-1 0-1,1 0 0,-1-1 0,1 1 0,-1 0 0,1 0 0,0 0 0,-1 0 0,1 0 0,-1-1 0,1 1 0,-2 0 0,-4 14-153,4 26-58,2-39 228,1 16-34,1 0 0,1 0 1,1 0-1,0 0 1,1-1-1,0 0 1,2 0-1,14 26 1,17 47-40,-37-85 57,1 0 0,-1 0 1,0 0-1,0 0 0,-1 0 0,1 1 1,-1-1-1,0 0 0,0 1 1,0-1-1,0 0 0,-3 7 0,3-9 7,-1 0-1,0-1 0,0 1 0,0 0 0,-1-1 0,1 1 1,0-1-1,0 1 0,-1-1 0,1 1 0,-1-1 1,0 0-1,1 0 0,-1 0 0,0 0 0,1 0 1,-1 0-1,0-1 0,0 1 0,0-1 0,0 1 0,0-1 1,0 1-1,0-1 0,0 0 0,0 0 0,-2 0 1,-13 1 125,-38 0 182,54-1-303,0 0-1,-1 0 0,1 0 1,0 0-1,0 0 0,-1-1 1,1 1-1,0-1 0,0 1 1,0-1-1,0 1 0,-1-1 1,1 1-1,0-1 0,0 0 1,0 0-1,0 1 0,0-1 0,1 0 1,-1 0-1,0 0 0,0 0 1,1 0-1,-1 0 0,0 0 1,1 0-1,-1-1 0,1 1 1,-1 0-1,1 0 0,0 0 1,0-1-1,-1-1 0,1-2-47,1-1 0,0 1 0,0 0 0,0 0 0,0 0 0,1 1 0,0-1 0,0 0 0,0 0 0,0 1 0,1 0 0,0-1-1,4-5 1,53-49-406,-24 25 181,-22 20 103,7-7-249,31-40 0,-48 56 390,1-1-1,-2-1 0,1 1 1,0-1-1,-1 1 1,-1-1-1,1 0 0,-1 0 1,0 0-1,0-1 0,-1 1 1,1-9-1,-3 15 59,0 0-1,1 0 1,-1 0 0,0 0-1,0 0 1,1 0 0,-1 0-1,0 0 1,0 0 0,0 1-1,0-1 1,0 0 0,0 1-1,-1-1 1,1 0 0,0 1-1,0 0 1,0-1-1,0 1 1,-1 0 0,1-1-1,0 1 1,0 0 0,-1 0-1,1 0 1,0 0 0,-1 0-1,1 0 1,0 1 0,-2-1-1,-1 0-13,1 0-1,0 1 0,-1-1 0,1 1 1,0-1-1,-1 1 0,1 0 1,0 0-1,0 1 0,0-1 1,0 0-1,-4 4 0,3 0-12,0 0-1,0 0 1,0 1 0,1-1-1,0 1 1,0 0-1,0 0 1,1 0-1,0 1 1,-3 12-1,3 0-266,-1 0-1,2 30 1,1-47 15,0 0 1,0 0-1,0 0 1,0 0-1,1 1 1,-1-1-1,1 0 1,-1 0-1,1 0 1,0 0-1,0 0 1,0 0-1,0 0 1,0 0-1,0 0 1,0 0-1,1-1 1,-1 1-1,3 2 0,17 9-4810</inkml:trace>
  <inkml:trace contextRef="#ctx0" brushRef="#br0" timeOffset="6095.39">5448 818 13062,'0'0'10613,"27"-16"-10661,6 7 64,4 3-16,1 0-64,0-3-769,-6 0-559,5 2-1746,-10 1-1648,-11 3-3634</inkml:trace>
  <inkml:trace contextRef="#ctx0" brushRef="#br0" timeOffset="7314.9">5744 649 11909,'0'0'9477,"14"2"-9336,-9-2-106,1 1-1,-1 0 1,1 0-1,-1 0 0,1 1 1,-1 0-1,0 0 1,0 0-1,0 0 1,0 1-1,0 0 1,0 0-1,-1 1 0,1-1 1,-1 1-1,0 0 1,0 0-1,0 0 1,-1 0-1,0 1 1,0 0-1,3 5 1,-2-2 40,0 1 0,0 0 0,-1 0 0,0 1 0,-1-1 0,0 1 0,-1-1 0,0 1 0,0 0 0,-1 0 0,0-1 1,-1 1-1,-1 10 0,-12-4 66,14-16-122,0 0 1,0 0 0,0 0-1,-1 1 1,1-1 0,0 0 0,0 0-1,0 0 1,-1 1 0,1-1-1,0 0 1,0 0 0,0 0-1,-1 0 1,1 1 0,0-1-1,0 0 1,-1 0 0,1 0-1,0 0 1,-1 0 0,1 0-1,0 0 1,0 0 0,-1 0 0,1 0-1,0 0 1,-1 0 0,1 0-1,0 0 1,0 0 0,-1 0-1,1 0 1,0-1 0,0 1-1,-1 0 1,1 0 0,0 0-1,0 0 1,-1 0 0,1-1 0,0 1-1,0 0 1,0 0 0,-1 0-1,1-1 1,0 1 0,0 0-1,0 0 1,0-1 0,0 1-1,-1 0 1,1 0 0,0-1-1,0 1 1,0 0 0,0-1-1,0 1 1,0 0 0,0 0 0,0-1-1,0 1 1,0 0 0,0-1-1,0 1 1,0 0 0,0 0-1,1-1 1,-2-6-66,1-1 1,1 0-1,-1 1 0,1-1 1,1 1-1,-1-1 0,1 1 1,0 0-1,1-1 0,0 1 1,0 1-1,1-1 0,0 0 1,0 1-1,0 0 0,1 0 1,0 0-1,0 0 0,0 1 1,1 0-1,0 0 0,0 0 1,0 1-1,8-5 0,6-2-792,1 1 1,-1 0-1,2 1 0,29-7 1,-29 10 10,-1-1 0,0-2 0,0 0-1,22-13 1,-42 21 854,1 0 0,0 0 0,-1 0 0,1-1 0,-1 1 1,0 0-1,1-1 0,-1 1 0,0-1 0,0 0 0,0 1 0,0-1 0,0 0 0,0 1 0,-1-1 0,1 0 0,0 0 0,0-2 0,0-22 3132,-1 23-2648,-1 2-406,1 0 0,-1 0 0,0 0 0,1 0 0,-1 0 0,0 1 0,0-1 1,1 0-1,-1 1 0,0-1 0,0 0 0,0 1 0,0-1 0,0 1 0,0 0 0,0-1 1,0 1-1,0 0 0,0-1 0,0 1 0,-1 0 0,1 0 0,0 0 0,0 0 0,0 0 1,0 0-1,0 0 0,0 0 0,0 1 0,0-1 0,0 0 0,-2 1 0,-2 0-32,0 0 0,0 0-1,0 0 1,0 0 0,0 1-1,0 0 1,-4 2-1,2 2-31,0 0 0,0 0 0,0 1 0,1 0-1,0 0 1,1 0 0,0 1 0,0 0 0,0 0-1,1 0 1,0 0 0,1 1 0,0 0-1,0 0 1,1-1 0,0 2 0,0-1 0,1 0-1,1 0 1,0 17 0,0-25-51,0 0 0,1 1 1,-1-1-1,1 0 0,0 1 0,-1-1 0,1 0 1,0 0-1,0 1 0,-1-1 0,1 0 1,0 0-1,0 0 0,0 0 0,1 0 0,-1 0 1,0 0-1,0-1 0,0 1 0,1 0 0,-1-1 1,0 1-1,1-1 0,-1 1 0,0-1 1,1 0-1,-1 1 0,1-1 0,-1 0 0,1 0 1,-1 0-1,3 0 0,50-2-772,-50 2 755,0-1 0,-1 0 0,1 0 0,0-1 1,-1 1-1,1-1 0,-1 0 0,0 0 0,1 0 0,-1 0 0,0 0 0,0-1 0,-1 1 0,1-1 0,0 0 0,2-3 0,33-58-212,-23 36-270,-8 70 746,-6-40-225,-1 0 1,1 0 0,-1 1 0,1-1 0,0-1 0,0 1 0,0 0 0,0 0 0,1 0 0,-1 0 0,0-1-1,1 1 1,-1-1 0,1 1 0,0-1 0,-1 1 0,1-1 0,0 0 0,0 0 0,0 0 0,0 0 0,0 0 0,0 0-1,0-1 1,0 1 0,0-1 0,3 1 0,3-2 29,-1-1 0,1 0-1,-1 0 1,0-1 0,0 0 0,0 0 0,0 0-1,-1-1 1,1 0 0,-1-1 0,0 1 0,0-1-1,0 0 1,5-8 0,21-14 19,-31 26-60,1 0 0,-1 0-1,0 0 1,0 1 0,0-1-1,1 0 1,-1 1 0,0-1-1,1 0 1,-1 1 0,1 0-1,-1-1 1,0 1 0,1 0-1,-1 0 1,1 0 0,-1 0-1,1 0 1,-1 0 0,1 0-1,-1 0 1,1 0 0,-1 1-1,0-1 1,1 1 0,-1-1-1,0 1 1,1 0 0,-1-1-1,0 1 1,0 0 0,1 0-1,-1 0 1,0 0 0,1 1-1,4 5 76,-1 0 0,1 0-1,-1 1 1,8 16-1,12 15 350,-23-37-417,1 0 0,0-1 0,0 0 0,-1 1-1,1-1 1,0 0 0,0-1 0,0 1 0,0 0-1,0-1 1,0 1 0,0-1 0,1 0 0,-1 0-1,0-1 1,0 1 0,0 0 0,0-1 0,0 0-1,0 0 1,0 0 0,0 0 0,-1 0 0,1-1-1,0 1 1,3-3 0,2-1-11,1 0 0,-1-1 0,-1 0 0,1 0 0,-1-1 0,0 0 0,6-9 0,-6 8 55,-1-1 1,0 1-1,-1-2 0,0 1 0,0-1 0,-1 1 1,0-1-1,-1 0 0,0-1 0,-1 1 1,0 0-1,0-1 0,-1-13 0,9 365-102,-9-330 59,0 8 3,0 0 0,-1 0 0,-1 0 0,-6 35 1,6-50-8,-1 1 0,1-1 1,-1 1-1,1-1 1,-1 0-1,-1 0 1,1 0-1,-1 0 0,1 0 1,-1 0-1,0 0 1,0-1-1,-1 0 0,1 0 1,-1 0-1,0 0 1,0 0-1,1-1 0,-2 1 1,1-1-1,0 0 1,0 0-1,-1-1 0,1 1 1,-6 0-1,7-1 13,-1 0 0,1 0 1,-1 0-1,0-1 0,1 1 0,-1-1 0,0 0 0,1 0 0,-1 0 0,0-1 0,-5-1 0,7 1-7,1 0 0,0 0-1,0 0 1,-1-1 0,1 1 0,0 0-1,0-1 1,0 1 0,1-1 0,-1 1-1,0-1 1,0 0 0,1 1 0,-1-1-1,1 0 1,0 1 0,-1-1 0,1 0-1,0 1 1,0-1 0,0 0-1,0 0 1,0 1 0,0-1 0,1 0-1,0-2 1,0-5-27,1 0 0,0 0 0,0 0 0,1 0 0,0 0 0,1 1 0,0 0 0,0-1 0,8-11 0,9-8-188,28-32 0,-14 18-66,-13 16 119,8-11-427,40-65 1,-63 90 574,-1 0-1,0 0 1,0-1-1,-2 0 1,1 0-1,-2-1 1,0 1-1,0-1 1,-1 1-1,0-16 1,-2 29 25,0-1 0,0 1 0,0-1 0,0 1 0,0-1 0,0 1 0,0 0 0,0-1 1,0 1-1,0-1 0,-1 1 0,1-1 0,0 1 0,0 0 0,0-1 0,-1 1 0,1-1 0,0 1 0,0 0 0,-1-1 1,1 1-1,0 0 0,-1-1 0,1 1 0,0 0 0,-1 0 0,1-1 0,-1 1 0,1 0 0,0 0 0,-1 0 0,1-1 0,-1 1 1,1 0-1,-1 0 0,1 0 0,0 0 0,-1 0 0,1 0 0,-1 0 0,1 0 0,-1 0 0,1 0 0,-1 0 0,-18 10 79,14-4-98,1 0 0,0 0 0,1 0 1,-1 0-1,1 1 0,1-1 0,-1 1 1,1 0-1,0 0 0,0 0 0,0 14 1,0 0-157,1 0 0,3 41 1,-2-59-120,1 0 0,0 0 0,0 1 1,0-1-1,0 0 0,1 0 0,-1 0 0,1 0 1,0-1-1,-1 1 0,1 0 0,0-1 0,1 1 1,-1-1-1,0 0 0,1 0 0,0 0 0,-1 0 1,1 0-1,0 0 0,0-1 0,0 1 0,0-1 1,4 1-1,24 11-5590</inkml:trace>
  <inkml:trace contextRef="#ctx0" brushRef="#br0" timeOffset="7497.69">7272 756 13990,'0'0'10501,"0"120"-9893,0-77-383,-22 0 47,-5 0-224,-5-3-32,-6 0-16,-5-3-1361,-11-12-1936,-10-7-16216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59:40.04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1608 748 8772,'0'0'6547,"-118"-25"-5026,96 22-449,12 0-848,-1 3-32,5 0-128,6 6-1024,0 22-2530,0 3 353,6-7-3762</inkml:trace>
  <inkml:trace contextRef="#ctx0" brushRef="#br0" timeOffset="1297.31">0 120 1121,'0'0'8796,"24"-2"-7956,23-4-658,275-23 1840,494 5-528,24-26-1257,-761 43-646,-71 6-1828,-36 3-1085</inkml:trace>
  <inkml:trace contextRef="#ctx0" brushRef="#br0" timeOffset="1919.84">1095 66 9300,'0'0'6694,"-6"-3"-6123,-15-3-472,21 6-96,0 0 0,-1 0 0,1 0 0,-1 0 0,1 0 0,-1 0 1,1 1-1,0-1 0,-1 0 0,1 0 0,0 1 0,-1-1 0,1 0 0,-1 0 0,1 1 0,0-1 0,0 0 0,-1 1 0,1-1 0,0 0 0,0 1 0,-1-1 0,1 1 0,0-1 0,0 0 0,0 1 0,-1 0 0,1 5 36,0 1 0,-1 0 0,2 0 0,-1-1 0,3 11 0,-2-12-17,12 124 657,-5 136 0,-8-264-672,1 0-1,-1 0 0,0 0 1,0 0-1,0 0 1,0-1-1,0 1 1,0 0-1,-1 0 0,1 0 1,0 0-1,0 0 1,-1 0-1,1 0 1,0 0-1,-1 0 0,1 0 1,-1-1-1,1 1 1,-1 0-1,0 0 1,1 0-1,-1-1 0,0 1 1,1 0-1,-1-1 1,0 1-1,0-1 1,0 1-1,-1 0 0,1-1 6,-1 0 0,1-1-1,0 1 1,0 0-1,-1 0 1,1-1 0,0 1-1,0-1 1,0 1-1,0-1 1,-1 0 0,1 0-1,0 1 1,0-1-1,0 0 1,1 0-1,-1 0 1,0 0 0,0 0-1,0 0 1,1 0-1,-1 0 1,0-2 0,-7-7 39,1-1 0,1 0 1,0 0-1,0-1 0,1 0 1,0 0-1,1 0 0,1 0 1,0-1-1,1 1 1,-2-18-1,17 44-59,-2 1 12,12 13 51,29 29 1,-45-51-46,0 1 1,0-1-1,0-1 0,1 0 1,-1 0-1,1 0 0,1-1 1,-1 0-1,18 6 1,-22-10-3,0 1-1,0-1 1,0 0 0,0 0 0,0-1 0,0 1 0,0-1 0,0 1 0,0-1 0,0-1 0,0 1 0,-1 0 0,1-1-1,0 0 1,-1 0 0,0 0 0,1 0 0,-1-1 0,0 1 0,0-1 0,0 0 0,0 0 0,3-5 0,7-9 14,0 0 1,-2-1 0,13-25 0,-12 20-40,7-17-39,12-23 218,-29 59-302,0 0 1,0 1 0,1-1-1,0 0 1,0 1 0,0 0-1,0 0 1,0 0 0,1 0-1,-1 0 1,6-2 0,2 3-2980,-5 2-1899</inkml:trace>
  <inkml:trace contextRef="#ctx0" brushRef="#br0" timeOffset="2758.95">337 858 6627,'0'0'8276,"0"7"-8151,-6 70 769,-3 0-1,-33 134 1,30-154-886,9-45 507,5-31-98,-2-47-376,4 1 1,2-1 0,3 1 0,3 1 0,37-114-1,-49 176-29,0 1 0,1-1 0,-1 0 0,1 0 0,-1 1 0,1-1 0,0 0 0,0 1 0,-1-1 0,1 0 0,1 1 0,-1 0 0,0-1 0,0 1 0,0-1 0,1 1 1,-1 0-1,1 0 0,-1 0 0,3-2 0,-3 4-6,0-1 0,1 0 0,-1 1 0,0-1 0,0 1 0,0-1 0,0 1 0,0-1 0,-1 1 0,1 0 1,0 0-1,0-1 0,0 1 0,0 0 0,-1 0 0,1 0 0,0 0 0,-1 0 0,1 0 0,-1 0 1,1 0-1,-1 0 0,1 1 0,5 14 78,-1-1 0,7 33 0,4 50 217,-5 1-1,-1 106 1,-9-32-4751,-2-164 1523,-4-8-1520</inkml:trace>
  <inkml:trace contextRef="#ctx0" brushRef="#br0" timeOffset="2984.98">170 1159 10677,'0'0'7011,"91"-52"-6787,-37 39-16,0 4-48,0 6-112,-6 0-48,-10 3-352,-11 0-1761,-6 3-816,-15 9-1121,-6 1-2817</inkml:trace>
  <inkml:trace contextRef="#ctx0" brushRef="#br0" timeOffset="3292.94">586 1097 7700,'0'0'7814,"1"3"-7651,14 81 992,-14-69-1021,1 0 1,0-1-1,1 0 0,0 1 0,1-1 1,1-1-1,0 1 0,13 24 0,-17-38-121,-1 1 0,0-1 0,1 1-1,-1-1 1,0 1 0,1-1 0,-1 1 0,1-1-1,-1 0 1,0 1 0,1-1 0,-1 1 0,1-1-1,-1 0 1,1 0 0,0 1 0,-1-1 0,1 0 0,-1 0-1,1 1 1,-1-1 0,1 0 0,0 0 0,-1 0-1,1 0 1,-1 0 0,1 0 0,0 0 0,-1 0-1,1 0 1,0 0 0,-1-1 0,1 1 0,-1 0-1,1 0 1,-1 0 0,1-1 0,-1 1 0,1 0-1,-1-1 1,1 1 0,-1 0 0,1-1 0,-1 1-1,1-1 1,-1 1 0,1-1 0,-1 1 0,0-1-1,1 1 1,-1-1 0,0 1 0,0-1 0,1 0-1,14-33 807,-14 31-768,9-25 122,-3 0-1,0-1 1,-2 0-1,0 0 1,-1-35-1,-4 63-207,0 1-1,0-1 0,0 1 0,0-1 0,0 1 0,0-1 0,0 1 0,0-1 0,0 1 1,0-1-1,0 1 0,0-1 0,0 1 0,0 0 0,1-1 0,-1 1 0,0-1 0,0 1 0,0-1 1,1 1-1,-1 0 0,0-1 0,1 1 0,-1 0 0,0-1 0,1 1 0,-1 0 0,1-1 1,0 1-1,10-1-6252,-11 1 6060,10 0-6474</inkml:trace>
  <inkml:trace contextRef="#ctx0" brushRef="#br0" timeOffset="4777.5">855 1159 224,'0'0'13081,"6"0"-12155,-4 1-835,1-1-1,0 0 1,0 0 0,0 0 0,-1 0 0,1 0 0,0-1 0,0 1 0,-1-1 0,1 0 0,0 0 0,-1 0 0,1 0 0,0 0 0,-1-1 0,0 1 0,1-1 0,-1 1 0,0-1 0,0 0 0,0 0 0,0 0 0,0 0 0,0 0 0,-1-1 0,1 1 0,-1 0 0,1-1 0,-1 1 0,0-1 0,0 0 0,0 1 0,0-1 0,-1 0 0,1 1 0,-1-1 0,1-4 0,-1 6-74,0-3 15,0 1 1,0-1-1,0 0 0,-1 1 0,1-1 1,-1 1-1,0-1 0,-1-3 0,2 6-38,-1 0 1,0 0-1,1 1 0,-1-1 0,0 0 0,0 0 0,0 1 1,0-1-1,1 1 0,-1-1 0,0 1 0,0-1 0,0 1 1,0-1-1,0 1 0,0 0 0,0-1 0,-1 1 0,1 0 1,0 0-1,0 0 0,0 0 0,0 0 0,0 0 0,0 0 1,0 0-1,0 1 0,0-1 0,0 0 0,0 1 0,0-1 1,-2 1-1,1 0-4,0 1 1,0-1 0,1 0-1,-1 1 1,0-1-1,0 1 1,1-1 0,-1 1-1,1 0 1,0 0 0,-1-1-1,1 1 1,0 0-1,0 0 1,0 1 0,0-1-1,0 0 1,1 0-1,-1 0 1,1 0 0,-1 1-1,1 2 1,-4 53 57,4-58-48,0 16 45,-1-10-16,1-1 1,0 1 0,0-1-1,1 1 1,0-1-1,0 1 1,3 9 0,-3-13-31,0 0 0,0-1 1,0 1-1,1 0 0,-1-1 1,1 0-1,-1 1 0,1-1 0,-1 0 1,1 0-1,0 0 0,-1 0 1,1 0-1,0 0 0,0 0 1,0-1-1,0 1 0,0 0 1,0-1-1,0 0 0,0 0 1,0 1-1,0-1 0,0 0 1,4-1-1,-4 1-29,0 0 1,0 0 0,0 0-1,0 0 1,0 0 0,0 0-1,0-1 1,0 1-1,0-1 1,0 0 0,0 1-1,0-1 1,0 0-1,0 0 1,0 0 0,-1 0-1,1 0 1,0-1-1,-1 1 1,1-1 0,-1 1-1,1-1 1,1-2-1,-1-2 15,1 0-1,-2 1 0,1-1 0,-1 0 0,1 0 0,-1-12 0,1 6 30,-2 6 20,1 0 0,1 0 0,-1 0 0,1 0 0,0 0 0,0 1 0,5-9 0,-7 13-28,1 0 1,0 0-1,-1 0 0,1 0 1,0 0-1,0 0 0,0 0 1,0 1-1,0-1 0,0 0 1,0 0-1,0 1 0,0-1 1,0 1-1,0-1 0,0 1 1,0-1-1,1 1 0,-1 0 1,0 0-1,0-1 0,0 1 0,1 0 1,-1 0-1,0 0 0,0 0 1,1 0-1,-1 1 0,0-1 1,0 0-1,0 1 0,1-1 1,-1 1-1,0-1 0,0 1 1,0-1-1,0 1 0,0 0 1,0-1-1,0 1 0,0 0 1,1 1-1,2 2 46,0 0 1,-1 0-1,0 0 1,1 1-1,-2-1 0,1 1 1,0-1-1,-1 1 0,0 0 1,0 0-1,-1 0 0,1 0 1,0 6-1,4 39 981,-6-52-1006,1-4-38,0 0 0,0 1 0,0-1 0,1 0 0,-1 0 0,1 1 0,1-1 0,-1 1 0,1 0 0,0 0 0,0 0 0,0 0 0,1 0 0,0 1 0,0-1 0,0 1 0,0 0 0,1 0 0,0 1 0,0-1 0,7-3 0,14-8-200,0 2 1,1 1-1,31-10 0,-32 12 183,-10 5 7,14-4-138,-30 9 208,1-1-1,0 1 0,0 0 1,0-1-1,0 1 1,-1-1-1,1 1 0,0-1 1,-1 0-1,1 1 1,0-1-1,-1 0 0,1 1 1,0-1-1,-1 0 1,1 0-1,-1 1 0,0-1 1,1 0-1,-1 0 1,0 0-1,1 0 0,-1 0 1,0-1-1,-28 4 411,24 0-458,-1 1 0,0-1-1,0 1 1,1 0 0,0 0 0,-1 1-1,1-1 1,0 1 0,1 0 0,-1 0-1,1 0 1,0 0 0,0 1 0,0-1-1,0 1 1,1 0 0,-3 6 0,1 0 20,0 0 0,1 1 0,0-1 1,0 1-1,1-1 0,0 23 1,3-33-24,-1 0 0,1 0 1,0 0-1,0 0 0,0 0 1,0 0-1,0-1 0,0 1 0,0 0 1,0-1-1,0 1 0,1-1 1,-1 1-1,0-1 0,0 1 0,0-1 1,1 0-1,-1 0 0,0 0 1,1 0-1,-1 0 0,0 0 0,0 0 1,1 0-1,0 0 0,37-3 23,-36 2-31,0-1 0,1 1 0,-1-1 1,0 1-1,0-1 0,0 0 0,-1-1 1,1 1-1,0 0 0,-1-1 0,1 1 0,-1-1 1,0 0-1,0 0 0,0 0 0,0 0 0,-1 0 1,1 0-1,1-6 0,0 1-14,0-1 0,-1 0 1,0 0-1,0 0 0,-1 0 0,0-12 0,-1 21 400,0 33-629,0-31 251,0 1 1,1 0 0,-1-1-1,1 1 1,-1-1 0,1 1-1,0-1 1,-1 1 0,1-1-1,1 0 1,-1 1 0,0-1-1,0 0 1,1 0 0,0 0-1,-1 0 1,1 0 0,0 0-1,0 0 1,0 0 0,0-1-1,0 1 1,0-1 0,0 0-1,1 1 1,-1-1 0,0 0-1,1-1 1,-1 1 0,1 0-1,-1-1 1,1 1 0,0-1-1,-1 0 1,6 0 0,-3 1-1,0-1 1,1 0-1,-1-1 1,0 1-1,0-1 1,0 0-1,0-1 1,0 1-1,0-1 1,0 0-1,0 0 1,0 0-1,-1-1 1,1 0-1,-1 0 1,0 0-1,4-4 1,-3 2 50,0-1-1,-1 0 1,0 0 0,0 0-1,0 0 1,-1-1-1,0 1 1,0-1 0,-1 0-1,1 0 1,-2 0 0,2-9-1,0 58 0,1-1-1,3 1 1,1-1 0,1 0-1,29 73 1,-31-92 23,-1 0 1,-1 1 0,-1-1-1,-1 1 1,-1 0 0,-1 30-1,-2-66 522,-1-27-447,10 14-232,1 1 0,1 0 0,2 0-1,0 2 1,27-41 0,13-25-619,-36 57 245,19-52 0,-31 73 364,-1 0 1,0 0-1,-1-1 1,-1 1 0,1-1-1,-2 1 1,1-1-1,-3-20 1,1 31 88,0 0 0,1 0 0,-1 0-1,0 0 1,1 0 0,-1 0 0,0 0 0,0 0 0,0 0-1,0 0 1,0 1 0,0-1 0,0 0 0,0 1 0,0-1 0,0 1-1,-1-1 1,1 1 0,0 0 0,0-1 0,0 1 0,-1 0 0,1 0-1,0 0 1,0 0 0,-3 0 0,1 0 2,-1 0 0,1 0 0,-1 0 0,1 0 0,0 1 0,-1-1 0,1 1 0,-1 0 0,1 0 0,-3 2 0,0 1 39,1 0 1,-1 1-1,1 0 1,0 0 0,1 0-1,-1 1 1,1 0-1,0-1 1,1 1-1,-1 1 1,1-1-1,0 0 1,1 1-1,-1 0 1,-1 8 0,1-3 46,1 0 0,0 1 1,0-1-1,1 0 1,1 0-1,0 1 1,0-1-1,4 16 1,-3-23-67,1 0 1,0 0-1,0 0 0,1 0 1,-1 0-1,1 0 1,0-1-1,0 0 1,0 1-1,1-1 1,0 0-1,-1-1 0,1 1 1,1-1-1,-1 1 1,0-1-1,1-1 1,0 1-1,5 2 0,0 0-56,1-1-1,0-1 0,-1 1 1,1-2-1,1 1 0,-1-1 0,0-1 1,13 0-1,-24-1-17,0 0-1,0 0 1,1 0 0,-1 0-1,0 0 1,0-1 0,0 1-1,1 0 1,-1 0 0,0 0-1,0 0 1,0 0 0,1 0-1,-1 0 1,0 0 0,0 0-1,0 0 1,1 0-1,-1 0 1,0 1 0,0-1-1,0 0 1,1 0 0,-1 0-1,0 0 1,0 0 0,0 0-1,1 0 1,-1 0 0,0 1-1,0-1 1,0 0 0,0 0-1,0 0 1,1 0 0,-1 1-1,0-1 1,0 0 0,0 0-1,0 0 1,0 1 0,0-1-1,0 0 1,0 0-1,0 0 1,0 1 0,0-1-1,0 0 1,0 0 0,0 0-1,0 1 1,0-1 0,0 0-1,0 0 1,0 0 0,0 1-1,0-1 1,0 0 0,0 0-1,0 0 1,0 1 0,0-1-1,-1 0 1,1 0 0,0 1-1,-13 10-4032,-21 4-2458</inkml:trace>
  <inkml:trace contextRef="#ctx0" brushRef="#br0" timeOffset="6511.33">430 1737 9380,'0'0'6875,"0"14"-6797,0 260 3334,0-295-3233,-1-23-164,1 0 1,2 0-1,3 0 1,1 0 0,21-76-1,-21 101-44,1 0-1,1 1 1,0 0 0,1 1-1,1-1 1,1 2 0,1 0-1,24-27 1,-36 42 30,1-1 1,1 1-1,-1 0 1,0 0-1,0 0 0,0 0 1,0 0-1,1 0 1,-1 1-1,1-1 1,-1 0-1,0 1 0,1-1 1,-1 1-1,1-1 1,-1 1-1,1 0 0,-1-1 1,1 1-1,0 0 1,-1 0-1,2 0 0,-2 1 3,0 0 0,0-1-1,0 1 1,0 0 0,0 0-1,0 0 1,0 0-1,0 0 1,0 0 0,-1 0-1,1 0 1,0 0 0,-1 0-1,1 0 1,-1 0 0,1 1-1,-1-1 1,0 0-1,1 0 1,-1 3 0,1 5 19,0 0 0,-1-1 0,0 1 0,0 0 0,-1 0 0,-3 14-1,-3-3-81,-1-1 0,-1 0-1,0-1 1,-2 0-1,0 0 1,-1-1-1,-1-1 1,0 0-1,-29 26 1,20-24-299,25-32 653,-3 14-296,0-1 0,0 1 0,0-1 1,0 1-1,0-1 0,0 1 0,0 0 0,0-1 0,0 1 0,0-1 0,0 1 0,0-1 0,0 1 1,1-1-1,-1 1 0,0 0 0,0-1 0,0 1 0,1-1 0,-1 1 0,0 0 0,0-1 0,1 1 0,-1 0 1,0-1-1,1 1 0,-1 0 0,1 0 0,-1-1 0,0 1 0,1 0 0,-1 0 0,1-1 0,-1 1 0,0 0 1,1 0-1,-1 0 0,1 0 0,-1 0 0,1 0 0,-1 0 0,1 0 0,-1 0 0,1 0 0,0 0 1,4-1 5,1 1 0,-1-1 0,1 1 0,-1 0 0,1 0 1,-1 1-1,0 0 0,1 0 0,-1 0 0,0 1 1,1-1-1,-1 1 0,0 0 0,0 1 0,8 4 1,3 5 22,-1 0 0,1 1 0,14 17 0,-22-21-15,0 0-1,0-1 1,1 0-1,1 0 1,-1-1-1,1 0 1,0-1-1,0 0 1,1-1-1,15 6 1,-24-10-6,0-1 0,0 0 0,-1 0-1,1 1 1,0-1 0,0 0 0,0 0 0,0-1 0,-1 1 0,1 0-1,0-1 1,0 1 0,0-1 0,-1 1 0,1-1 0,0 0 0,-1 0-1,1 0 1,-1 0 0,1 0 0,-1 0 0,3-3 0,-1 1 4,0-1 1,0 0-1,-1 0 1,0 0-1,0 0 1,0 0 0,0 0-1,0 0 1,0-6-1,2-7 31,-1-1 0,-1 1-1,0-32 1,-1 47-27,-1 1-1,1-1 0,-1 0 1,0 0-1,0 0 1,0 0-1,0 0 0,-1 0 1,1 0-1,0 1 0,-1-1 1,1 0-1,-1 0 1,0 0-1,1 1 0,-1-1 1,0 0-1,0 1 1,0-1-1,0 0 0,-1 1 1,1-1-1,0 1 0,-1 0 1,1 0-1,-1-1 1,1 1-1,-1 0 0,1 0 1,-1 0-1,0 1 1,0-1-1,1 0 0,-1 0 1,0 1-1,0 0 0,0-1 1,0 1-1,0 0 1,1 0-1,-1 0 0,0 0 1,0 0-1,0 0 0,-3 1 1,2 0-16,0 0 0,0 0 0,1 0 1,-1 0-1,0 0 0,1 0 0,-1 1 0,1 0 0,0-1 1,-1 1-1,1 0 0,0 0 0,0 0 0,0 0 0,0 1 1,1-1-1,-1 0 0,1 1 0,-1-1 0,1 1 0,0 0 1,0-1-1,0 1 0,0 0 0,0 3 0,-4 9 10,1 0 0,0 1-1,-1 19 1,4-31-7,0 0 0,1 1 0,0-1 0,-1 0 0,2 0 0,-1 0 0,0 0-1,1 0 1,0 1 0,0-1 0,0 0 0,0-1 0,3 7 0,-2-8 2,0 0 0,0-1 0,0 1 0,0 0 0,0-1 0,0 1 0,1-1 0,-1 0 0,0 0 0,1 1 0,-1-2 0,1 1 0,-1 0 0,1 0 0,-1-1 0,1 0 0,0 1 0,-1-1 0,1 0 0,0 0 0,2-1 0,-1 1-1,-1-1-1,1 0 1,-1 0 0,0 0-1,1 0 1,-1-1 0,0 1-1,0-1 1,0 0 0,0 0-1,0 0 1,0 0 0,-1 0-1,1-1 1,-1 0 0,1 1-1,-1-1 1,0 0 0,0 0 0,2-4-1,5-9-16,-1 0 0,10-24-1,-6 0-6,-12 40 5,0 16-45,0 4 66,-1-10 13,0-1-1,1 1 1,1-1 0,0 1 0,0 0-1,1-1 1,0 0 0,0 0-1,1 1 1,7 15 0,-9-25-18,0 1 0,-1 0 0,1-1 0,0 1 0,0-1 0,0 0 0,-1 1 0,1-1 0,0 1 0,0-1 0,0 0 0,0 0 0,0 0 0,-1 1 0,1-1 0,0 0 0,0 0 0,0 0 0,0 0 0,0 0 0,0-1 0,0 1 0,-1 0 0,1 0 0,0 0 0,0-1 0,0 1 0,0-1 0,-1 1 0,1 0 0,0-1 0,0 0 0,-1 1 0,1-1 0,0 1 0,-1-1 0,1 0 0,0-1 0,27-25-16,-15 8-4,-7 9 3,1 1 1,0-1 0,0 1 0,17-14-1,-23 22 5,-1 1-1,1 0 0,0 0 1,0 0-1,-1 0 0,1 0 1,0 0-1,-1 0 0,1 0 1,0 0-1,-1 0 0,1 0 1,0 0-1,0 0 0,-1 0 1,1 1-1,-1-1 0,1 0 1,0 1-1,-1-1 1,1 0-1,0 1 0,-1-1 1,1 1-1,-1-1 0,1 1 1,-1-1-1,1 1 0,-1-1 1,0 1-1,1-1 0,-1 1 1,0 0-1,1-1 0,-1 1 1,0 0-1,0-1 0,1 2 1,14 32 85,-12-27-69,-2-4-1,0 0 1,0 0-1,0 0 0,1 0 0,0-1 1,-1 1-1,1 0 0,0-1 0,0 0 1,1 1-1,-1-1 0,0 0 1,1 0-1,-1 0 0,1 0 0,0-1 1,-1 1-1,1-1 0,0 1 1,0-1-1,0 0 0,0 0 0,0 0 1,1-1-1,-1 1 0,0-1 0,0 0 1,0 0-1,0 0 0,1 0 1,3-1-1,-4 0 7,1 0 0,-1 0 1,0-1-1,0 1 0,0-1 1,0 0-1,-1 0 0,1 0 0,0 0 1,-1 0-1,0-1 0,1 1 1,-1-1-1,0 1 0,0-1 0,0 0 1,-1 0-1,1 0 0,-1 0 1,1 0-1,-1 0 0,0-1 1,0 1-1,-1 0 0,1 0 0,-1-1 1,1 1-1,-1-1 0,0-3 1,1-2 113,3 10-63,7 24-59,10 42-8,-9-11 33,-4 0-1,-1 0 1,-2 68 0,-4-116-22,-2 1 1,1-1-1,-1 0 0,-1 1 1,1-1-1,-1 0 1,-1 0-1,0 0 1,0-1-1,0 1 1,-1 0-1,0-1 1,0 0-1,-1 0 0,0 0 1,0-1-1,-1 0 1,0 0-1,0 0 1,0-1-1,-1 1 1,-12 6-1,18-11 88,1-3-7,0-5-74,1 0 0,0 1 0,1-1-1,-1 1 1,1-1 0,1 1 0,-1 0 0,1-1 0,0 1 0,5-7 0,46-60-128,-27 39 109,20-29-154,-4 8-113,54-94-1,-94 142 211,1-1-1,-1 1 1,0-1-1,-1 0 1,1 0-1,-2 0 1,1-1-1,-1 1 1,0 0-1,-1-10 1,-2 17 33,-1 0 1,1 0 0,0 0-1,-1 0 1,1 1 0,-1-1 0,1 1-1,-1 0 1,1 0 0,-1 0-1,1 0 1,-1 0 0,-3 1 0,1-1 27,1 0 10,1 1 1,-1-1-1,0 1 1,1 0-1,-1 0 1,1 1-1,-1-1 0,1 1 1,0-1-1,-1 1 1,1 0-1,0 0 1,0 1-1,1-1 1,-1 1-1,0-1 1,1 1-1,-1 0 1,1 0-1,0 0 1,0 0-1,0 0 1,0 0-1,1 1 1,-1-1-1,1 1 0,0-1 1,-1 7-1,-1 0 49,1 1 0,0 0 0,0 0 0,1 0 0,1 0 0,0 0 0,0 0 0,4 18 0,-4-26-48,1 1 0,0-1-1,0 0 1,1 0 0,-1 0 0,1 0-1,-1 0 1,1 0 0,0 0 0,0 0 0,1-1-1,-1 1 1,0-1 0,1 1 0,-1-1-1,1 0 1,5 3 0,-2-2 56,0 0 0,0-1 0,0 1 1,1-1-1,-1-1 0,0 1 0,1-1 0,12 0 1,-9 0-344,0-1 1,0-1 0,0 1-1,0-2 1,0 1 0,-1-2 0,1 1-1,-1-1 1,1-1 0,-1 1 0,0-2-1,11-6 1,-2-7-4484</inkml:trace>
  <inkml:trace contextRef="#ctx0" brushRef="#br0" timeOffset="8925.57">3762 1203 8660,'0'0'8927,"3"-15"-7994,-1 5-785,2-1 140,-2 1 0,0-1-1,0 0 1,0 0 0,-2 0 0,1 0-1,-2 0 1,0-12 0,0 22-260,0 0 0,0-1 0,1 1 1,-1 0-1,0 0 0,0 0 0,0 0 1,0 0-1,0 0 0,-1 0 0,1 0 1,0 0-1,0 0 0,-1 1 1,1-1-1,0 0 0,-1 1 0,1-1 1,-1 1-1,1 0 0,0-1 0,-1 1 1,1 0-1,-1 0 0,1 0 0,-1 0 1,1 0-1,-1 0 0,1 0 0,-1 1 1,1-1-1,-2 1 0,-3 0-30,1 0 0,0 1 0,0-1-1,0 1 1,0 0 0,1 0 0,-10 6 0,6-1 2,0 0 0,0 1 1,1 0-1,0 1 0,0 0 1,1 0-1,0 0 0,1 0 0,0 1 1,1 0-1,0 0 0,-4 13 1,4-6-12,0-1 0,1 1 0,1 0 0,1 0 1,0 0-1,1 0 0,3 22 0,-3-37 10,1 0-1,-1-1 1,0 1-1,1 0 1,0-1-1,-1 1 1,1 0-1,0-1 1,0 1-1,0-1 1,0 1 0,0-1-1,0 0 1,0 1-1,0-1 1,0 0-1,1 0 1,-1 0-1,1 0 1,-1 0-1,1 0 1,2 1-1,0 0 8,1-1-1,-1 0 1,1 0-1,-1 0 1,1 0-1,0-1 1,-1 1-1,9-2 1,-4 1 4,-1-1 0,1-1 0,-1 1 0,1-1 1,-1-1-1,0 1 0,0-1 0,0-1 0,8-4 1,28-30-2609,-23 20-2592,-4 3-74</inkml:trace>
  <inkml:trace contextRef="#ctx0" brushRef="#br0" timeOffset="9511.76">3956 1094 8244,'0'0'8806,"0"0"-8787,0-1-1,0 1 1,0-1-1,0 1 1,0-1-1,0 1 1,0-1-1,0 1 1,1-1-1,-1 1 0,0-1 1,0 1-1,0 0 1,1-1-1,-1 1 1,0-1-1,0 1 1,1 0-1,-1-1 1,0 1-1,1 0 0,-1-1 1,1 1-1,2 8 155,-1 0 0,-1 0-1,1 1 1,-1-1 0,-1 1-1,0 9 1,1 1 195,0 141 1593,-12-178-793,5-17-1115,1 0-1,2 0 1,2 0-1,1 0 1,6-53-1,-6 84-57,1 0 0,-1 1-1,1-1 1,0 0 0,0 0-1,0 0 1,0 1 0,1-1-1,-1 0 1,1 1 0,0 0-1,0-1 1,0 1 0,1 0-1,-1 0 1,1 0 0,0 0-1,-1 1 1,1-1 0,1 1-1,-1-1 1,0 1 0,0 0-1,1 0 1,-1 1 0,1-1-1,0 1 1,-1 0 0,1 0-1,0 0 1,0 0 0,0 1-1,0-1 1,-1 1 0,5 0-1,-6 0 2,-1 0-1,0 0 0,0 1 1,1-1-1,-1 0 1,0 1-1,0-1 1,0 0-1,1 1 0,-1-1 1,0 1-1,0 0 1,0-1-1,0 1 0,0 0 1,0 0-1,0 0 1,0 0-1,0 0 1,-1 0-1,1 0 0,0 0 1,0 0-1,-1 0 1,1 2-1,1 1 4,0 0-1,-1 0 1,0 1-1,0-1 1,0 1-1,-1-1 1,1 9-1,-1-4 11,-1 0 0,0 0 0,0 0 0,0 0 0,-1 0 0,-1 0 0,-5 14 1,2-13-37,-1 0 0,0 0 0,-1 0 0,0-1 0,0-1 0,-1 1 0,0-1 0,0-1 1,-1 0-1,0 0 0,0-1 0,-19 8 0,35-13 31,1 0 0,-1 0-1,0 0 1,0 1 0,0-1 0,0 2-1,-1-1 1,1 0 0,0 1 0,-1 0-1,8 6 1,1-1-875,0 0 1,1-1-1,-1-1 0,29 8 0,10-11-6906,-27-3 2111</inkml:trace>
  <inkml:trace contextRef="#ctx0" brushRef="#br0" timeOffset="9803.87">4275 1144 7123,'0'0'10416,"2"-13"-9178,7-49-302,7 217 747,-10 118-952,-6-272-640,-1-10-7699,1 0 3413,-5-1-4331</inkml:trace>
  <inkml:trace contextRef="#ctx0" brushRef="#br0" timeOffset="7748.44">2633 35 8404,'0'0'5346,"0"0"-5322,-1-1 0,1 1 0,0 0 0,-1 0 0,1-1 0,0 1 0,-1 0 0,1 0 0,0-1-1,-1 1 1,1 0 0,0-1 0,0 1 0,0 0 0,-1-1 0,1 1 0,0-1 0,0 1 0,0 0 0,0-1 0,0 1-1,0-1 1,0 1 0,-1 0 0,1-1 0,0 1 0,1-1 0,2 0 50,1 0-1,0 1 1,0-1-1,-1 1 1,1 0-1,0 0 1,0 1 0,-1-1-1,6 2 1,-1-1 65,580 21 2625,-467-23-2575,32 0-119,27-1-17,201 24 0,-270-8 9,0-5-1,145-5 1,-221-9-117,41-11 0,-139 24-7594,21-1-2881</inkml:trace>
  <inkml:trace contextRef="#ctx0" brushRef="#br0" timeOffset="8443.36">3692 108 9957,'0'0'7950,"0"-4"-7459,31 174 867,-13 169-838,-18-337-520,0-1-1,-1 1 1,1 0 0,0-1 0,-1 1-1,1-1 1,-1 0 0,1 1-1,-1-1 1,0 1 0,1-1 0,-1 0-1,0 1 1,0-1 0,0 0-1,0 0 1,0 0 0,0 0 0,0 0-1,-1 0 1,1 0 0,0 0-1,-1 0 1,1-1 0,0 1 0,-1 0-1,1-1 1,-1 1 0,1-1-1,-1 0 1,1 1 0,-1-1 0,1 0-1,-1 0 1,1 0 0,-1 0-1,1 0 1,-1 0 0,1-1 0,-1 1-1,1 0 1,-1-1 0,1 1-1,-1-1 1,1 0 0,-1 1 0,1-1-1,0 0 1,-1 0 0,1 0-1,0 0 1,0 0 0,0 0 0,0 0-1,-2-2 1,-7-9-3,1 0-1,0 0 1,1-1 0,-7-13-1,3 4 98,20 39-153,-5-10 58,1 0 0,-1 0 1,1-1-1,0 0 0,1 1 1,6 6-1,-6-8 11,1 1 0,0-1 0,0 0-1,1-1 1,0 1 0,-1-1 0,1-1-1,0 1 1,1-1 0,-1-1 0,1 1 0,10 1-1,-14-3 3,-1-1 0,1 0 0,-1 0 0,1 0 0,0 0-1,-1-1 1,1 1 0,-1-1 0,1 0 0,-1 0 0,0 0 0,1-1 0,-1 1-1,0-1 1,0 0 0,0 0 0,0 0 0,0 0 0,0 0 0,-1-1-1,1 1 1,-1-1 0,1 0 0,-1 1 0,0-1 0,0 0 0,0 0-1,-1-1 1,2-2 0,3-6-13,0 0-1,-1 0 0,0 0 1,-1-1-1,0 1 0,-1-1 0,3-25 1,-6 37-776,-1 21-5492,-4 9 2208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59:51.61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187 485 4178,'0'0'9663,"0"-89"-960,0 51-8681,-2 1 1,-1 0 0,-13-57-1,6 43-6,9 36-8,-1 0 0,-1 1 0,-1-1 0,0 1 0,0 0 0,-2 0 0,-9-17 0,15 30-13,0 1 1,0-1-1,-1 1 0,1 0 0,0-1 0,-1 1 0,1-1 0,-1 1 0,1 0 0,0 0 0,-1-1 0,1 1 1,-1 0-1,1 0 0,-1-1 0,1 1 0,-1 0 0,1 0 0,0 0 0,-1 0 0,1 0 0,-1 0 0,1 0 1,-1 0-1,1 0 0,-1 0 0,1 0 0,-1 0 0,1 0 0,-1 0 0,1 0 0,-1 1 0,1-1 0,-1 0 1,1 0-1,-1 1 0,1-1 0,0 0 0,-1 0 0,1 1 0,-1-1 0,1 0 0,0 1 0,-1 0 0,-15 20-102,13-16 81,-7 10-11,-5 5 26,2 0-1,0 2 1,-15 34-1,69-92-815,-17 6 867,-14 18-52,0-1 1,1 2 0,20-19 0,-28 27-1,0 1 0,1 0 0,-1 0 1,1 0-1,0 0 0,-1 0 0,1 1 0,0-1 0,0 1 0,0 0 0,0 0 0,0 1 0,0-1 0,0 1 1,0 0-1,0 0 0,1 0 0,-1 1 0,4 0 0,-6 0 12,1 0-1,-1 0 1,1 1 0,-1-1-1,0 0 1,1 1 0,-1 0-1,0-1 1,0 1 0,0 0-1,-1 0 1,1 0 0,0 0 0,-1 1-1,1-1 1,1 4 0,18 44 113,-17-40-82,-1-1-144,0 0 1,-1-1 0,1 1-1,0 13 1,-2 5-8621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59:54.56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145 691 10533,'0'0'6008,"0"-14"-5669,-12-438 2686,2 353-2986,-1-27 541,1 129-497,-10 46-239,-8 17 202,10-35 14,-18 40 0,41-100 0,-5 22-44,1 0-1,0-1 0,1 1 1,-1 0-1,5-12 1,-2 13-25,0 0 1,0-1 0,1 2 0,-1-1 0,1 0 0,1 1 0,-1 0 0,1 0 0,0 1 0,0-1 0,0 1 0,12-6 0,-15 9 1,-1 0 0,1 0 0,0 0 0,0 0 0,0 0 0,0 0 0,0 1 0,0-1 0,0 1 0,0 0 0,0 0 1,0 0-1,0 0 0,0 1 0,0-1 0,0 1 0,0 0 0,0 0 0,0 0 0,0 0 0,0 0 0,0 1 0,-1-1 0,1 1 0,-1-1 1,1 1-1,-1 0 0,0 0 0,1 1 0,-1-1 0,0 0 0,2 4 0,4 7-108,-1 0-1,0 0 1,-1 1 0,8 25 0,4 26-6869,-14-51 3822,2 5-4663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59:57.81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213 186 7780,'0'0'7600,"-2"-19"-6861,-6-58-269,8 73-386,-1 0-1,1 0 1,-1 0 0,0 0 0,1 1-1,-2-1 1,1 0 0,0 1 0,-1-1-1,0 0 1,1 1 0,-2 0-1,1-1 1,0 1 0,0 0 0,-1 0-1,0 0 1,0 1 0,0-1 0,0 1-1,-5-4 1,1 3 100,0 1 1,1 0-1,-1 1 0,0-1 0,0 1 0,0 0 1,-1 1-1,-11 0 0,17 0-186,-1 1 1,0-1-1,0 0 0,1 1 0,-1-1 0,0 1 0,1 0 0,-1 0 1,1 0-1,-1 0 0,1 1 0,0-1 0,-1 1 0,1-1 1,0 1-1,0 0 0,0 0 0,0 0 0,0 0 0,1 0 1,-1 0-1,0 0 0,1 1 0,0-1 0,-1 1 0,1-1 1,0 1-1,0-1 0,1 1 0,-1 0 0,1-1 0,-1 5 0,0-2-1,0 0-1,1 0 0,0 0 0,0 0 0,0 0 1,0 0-1,1 0 0,0 0 0,0 0 0,0 0 1,1 0-1,0 0 0,0-1 0,0 1 0,0 0 1,4 4-1,41 42 7,-31-34 0,0 1 0,20 28 1,-32-40-2,0 1 1,0 0 0,-1 0-1,0 0 1,0 1 0,-1-1 0,0 1-1,0 0 1,-1-1 0,0 1-1,1 11 1,-3-16 2,0 0 0,0-1 0,0 1 0,0-1 0,0 1 0,0-1 0,-1 0 0,1 1 0,-1-1-1,0 0 1,1 0 0,-1 0 0,0 0 0,0 0 0,0-1 0,-1 1 0,1-1 0,0 1 0,-1-1 0,1 0 0,0 0 0,-1 0 0,0 0 0,1 0-1,-1 0 1,-3 0 0,-14 4 46,0-1 0,-25 3 0,39-6-49,-35 5-3212,87-9-3023,13-1 2043,6 6 1801,32-1 1404,-90-2 1582,1 0 0,-1 0 0,1-1 0,-1 1-1,0-2 1,0 1 0,0-1 0,0 0 0,0 0-1,6-5 1,-10 5-193,0 0 0,0 0 0,-1-1-1,0 1 1,1 0 0,-1-1 0,-1 0 0,1 1-1,0-1 1,-1 0 0,0 0 0,0 0 0,0 0-1,0 0 1,-1 0 0,1 0 0,-1 0 0,0 0-1,0 0 1,-2-7 0,2 1 379,0 9-737,0 0 0,-1 0-1,1 0 1,-1-1 0,1 1-1,-1 0 1,1 0 0,-1 0 0,0 0-1,0 0 1,1 0 0,-1 0-1,0 0 1,0 0 0,0 0 0,0 0-1,0 1 1,0-1 0,0 0-1,0 1 1,-1-1 0,1 1 0,0-1-1,0 1 1,0-1 0,-1 1 0,1 0-1,0 0 1,0 0 0,-1-1-1,1 1 1,0 1 0,-1-1 0,1 0-1,-2 1 1,-1-1-46,0 0 0,0 0 1,0 1-1,1-1 0,-1 1 0,0 0 1,0 0-1,1 1 0,-1-1 0,1 1 1,-7 3-1,6-1-10,0 0 1,0 0-1,1 1 1,-1-1-1,1 1 1,0 0-1,0 0 0,1 0 1,-1 0-1,1 0 1,0 0-1,-1 7 1,0 2 4,1 0 0,1 1 0,0 23 0,1-37 3,1 1 1,-1 0-1,0-1 1,1 1-1,0 0 1,0-1-1,-1 1 1,1-1-1,0 0 1,0 1-1,0-1 1,0 0-1,0 1 0,1-1 1,-1 0-1,0 0 1,1 0-1,-1 0 1,0 0-1,1 0 1,-1 0-1,1-1 1,0 1-1,-1-1 1,1 1-1,-1-1 1,1 1-1,0-1 1,-1 0-1,1 0 1,0 0-1,2 0 1,0 1-6,-1-1 0,1 0 0,0 0 1,-1 0-1,1-1 0,0 1 1,-1-1-1,1 0 0,-1 0 1,1 0-1,-1 0 0,0 0 0,1-1 1,-1 0-1,4-2 0,-3-1 13,0 0 0,0-1-1,-1 1 1,1-1 0,-1 0 0,0 1-1,-1-1 1,0-1 0,0 1-1,0 0 1,0 0 0,-1-1-1,0 1 1,0-10 0,-1 19-15,-1 7 2,2-1-1,-1 0 0,1 1 1,4 17-1,-4-25 6,-1 0 1,1 0-1,0 0 1,0 0 0,0-1-1,0 1 1,0 0-1,0 0 1,0-1-1,0 1 1,1 0-1,-1-1 1,1 1-1,-1-1 1,1 0-1,0 0 1,-1 1 0,1-1-1,0 0 1,0 0-1,0-1 1,0 1-1,0 0 1,0-1-1,0 1 1,0-1-1,0 1 1,0-1-1,3 0 1,0 0-2,-1 0 0,0 0 0,1 0 0,-1-1 0,0 0 0,0 0 0,0 0 0,0 0 1,1-1-1,-1 1 0,-1-1 0,1 0 0,0 0 0,0-1 0,-1 1 0,1-1 0,-1 0 0,0 1 0,0-1 0,0-1 0,0 1 0,-1 0 0,1-1 0,-1 0 0,0 1 1,0-1-1,0 0 0,2-6 0,3-12 1,-1 0-1,0-1 1,-2 1 0,0-1 0,-2-1 0,-1 1 0,0 0 0,-4-25 0,2-5 18,1 53-16,0 0 1,-1 0 0,1 0-1,-1 0 1,1 0-1,0 0 1,-1 0-1,1 0 1,-1 0-1,1 1 1,0-1-1,-1 0 1,1 0-1,-1 1 1,1-1-1,0 0 1,-1 0-1,1 1 1,0-1-1,0 0 1,-1 1-1,1-1 1,0 0-1,0 1 1,0-1-1,-1 1 1,1-1-1,0 0 1,0 1-1,0-1 1,0 1-1,0-1 1,0 0-1,0 1 1,0-1-1,0 1 1,-5 57-37,3 75 0,2-77 86,1-48-43,-1 0 0,1 0 0,1 0 0,-1 0 0,1-1 0,1 1-1,-1 0 1,1-1 0,1 1 0,-1-1 0,1 0 0,7 9 0,-9-13-8,1 0 1,-1 0 0,1 0-1,0-1 1,0 1 0,0 0-1,0-1 1,0 0 0,0 0-1,1 0 1,-1 0 0,0-1-1,1 1 1,0-1 0,-1 0-1,1 0 1,0 0 0,0 0-1,0-1 1,-1 1 0,1-1-1,0 0 1,0 0 0,0-1-1,0 1 1,0-1 0,6-2-1,-6 1 3,0 1 0,-1-1 0,1-1 0,-1 1 1,1 0-1,-1-1 0,0 0 0,0 1 0,0-1 0,-1 0 0,1-1 0,-1 1 0,1 0 0,-1-1 0,0 1 0,0-1 0,-1 0 0,1 0 0,-1 0 0,0 0 0,0 0 0,1-4 0,1-11 23,-1 0 0,0 1-1,-1-25 1,-1 37-16,0 5-8,0 0 0,0 0 0,0 0 0,0 0 0,0-1 0,0 1 0,0 0 1,0 0-1,0 0 0,0 0 0,-1 0 0,1 0 0,0 0 0,-1 0 0,1 0 0,-1 0 0,1 1 0,-1-1 0,1 0 0,-1 0 0,0 0 0,1 0 0,-1 1 0,0-1 0,0 0 0,0 1 1,0-1-1,1 0 0,-1 1 0,0-1 0,0 1 0,0 0 0,0-1 0,0 1 0,0 0 0,0-1 0,0 1 0,0 0 0,0 0 0,0 0 0,0 0 0,-1 0 0,1 0 0,0 0 0,-1 1 1,-1-1-12,1 1 0,-1 0 1,0 0-1,1 0 1,-1 0-1,1 1 1,-1-1-1,1 0 1,0 1-1,0 0 1,-1 0-1,1-1 1,0 1-1,1 0 1,-4 5-1,2-2 5,0 0-1,0 0 0,1 1 1,-1-1-1,2 1 1,-1 0-1,0 0 1,1 0-1,0-1 1,1 1-1,-1 0 1,1 9-1,1-14-6,-1-1 1,0 0-1,1 1 1,-1-1-1,1 0 1,-1 1-1,0-1 1,1 0-1,-1 1 1,1-1-1,-1 0 1,1 0-1,-1 1 0,1-1 1,-1 0-1,1 0 1,-1 0-1,1 0 1,-1 0-1,1 0 1,0 0-1,-1 0 1,1 0-1,-1 0 1,1 0-1,-1 0 0,1 0 1,-1 0-1,1-1 1,-1 1-1,1 0 1,0-1-1,21-6-55,52-52-133,-73 59 179,-1 0 1,1-1-1,0 1 1,-1 0-1,1 0 1,0 0-1,-1 0 1,1 0 0,0 0-1,-1 0 1,1 0-1,0 0 1,-1 0-1,1 0 1,0 1-1,-1-1 1,1 0-1,-1 0 1,1 1 0,0-1-1,-1 0 1,1 1-1,-1-1 1,1 0-1,-1 1 1,1-1-1,-1 1 1,1-1-1,-1 1 1,1-1-1,-1 1 1,1 0 0,13 24 63,-10-18-54,2 6 137,15 26 256,-20-38-370,-1 0 0,1-1 1,-1 1-1,1 0 0,-1-1 0,1 1 0,0-1 0,0 1 0,-1-1 0,1 1 1,0-1-1,0 1 0,-1-1 0,1 0 0,0 1 0,0-1 0,0 0 0,0 0 1,0 0-1,-1 0 0,1 0 0,0 0 0,0 0 0,0 0 0,0 0 0,0 0 1,0 0-1,-1 0 0,1-1 0,0 1 0,0 0 0,0 0 0,0-1 0,-1 1 1,1-1-1,0 1 0,0-1 0,-1 1 0,1-1 0,0 0 0,-1 1 0,2-2 1,44-63 365,-46 62-346,0 3-82,5 33-110,-5-32 154,0 1 1,0 0 0,0-1 0,0 1-1,1 0 1,-1 0 0,1-1 0,-1 1-1,1-1 1,0 1 0,-1 0 0,1-1-1,0 1 1,0-1 0,0 0 0,0 1-1,0-1 1,1 0 0,-1 1 0,0-1-1,1 0 1,-1 0 0,0 0 0,1 0-1,-1 0 1,1-1 0,0 1 0,-1 0-1,1-1 1,-1 1 0,1-1 0,0 0-1,0 1 1,-1-1 0,1 0 0,0 0-1,0 0 1,-1 0 0,1 0 0,0-1-1,-1 1 1,1 0 0,0-1 0,-1 1-1,1-1 1,0 0 0,-1 0 0,1 1-1,-1-1 1,1 0 0,-1 0 0,0 0-1,1-1 1,-1 1 0,0 0 0,0 0-1,0-1 1,0 1 0,0-1 0,0 1-1,1-3 1,3-3-612,-1-1-1,0 0 0,0 0 1,0-1-1,-1 1 0,-1-1 1,0 0-1,2-13 0,1-37-1149,-4 21 7567,-1 41-5664,-1 25 149,2 1 0,1-1 0,1 1 0,13 53 0,5-18 219,-9-30-227,-1 1-1,-2 0 1,-1 1-1,-2 0 1,3 49 0,-9-82-255,-1 0 1,1 0 0,0-1 0,-1 1 0,1 0 0,-1-1 0,0 1 0,0 0 0,0-1 0,0 1 0,0-1 0,0 0-1,-1 1 1,1-1 0,-1 0 0,0 0 0,0 0 0,0 0 0,0 0 0,0 0 0,-3 2 0,1-2 13,-1 1 1,1-1 0,0 0-1,-1-1 1,0 1 0,1-1 0,-1 0-1,0 0 1,0 0 0,0-1-1,-6 1 1,10-1-27,0-1 0,1 1 0,-1 0-1,0 0 1,0-1 0,0 1 0,1-1 0,-1 1 0,0 0 0,1-1-1,-1 1 1,0-1 0,1 0 0,-1 1 0,0-1 0,1 1 0,-1-1 0,1 0-1,-1 0 1,1 1 0,0-1 0,-1 0 0,1 0 0,0 1 0,-1-1-1,1 0 1,0 0 0,0 0 0,0 0 0,0 1 0,0-3 0,-1-34 30,1 28-44,1-9-236,0 0 0,2 0 0,0 0 0,1 0 1,0 1-1,2 0 0,0 0 0,1 0 0,1 1 0,0 0 0,1 0 0,1 1 0,18-23 0,71-94-7678,-59 70-307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6:59:59.08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331 55 4722,'0'0'12593,"-8"2"-12393,-11 8-2994,-3 0-2387</inkml:trace>
  <inkml:trace contextRef="#ctx0" brushRef="#br0" timeOffset="617.98">1 176 8836,'0'0'9039,"0"-5"-8140,2-9-343,6 15-157,14 27-63,-11-14-376,2 6 136,21 24-26,-32-42-61,0 0 0,0 0-1,0 0 1,0 0 0,0-1 0,0 1-1,1-1 1,-1 1 0,1-1 0,-1 0-1,1 0 1,0 0 0,-1 0 0,1-1-1,0 1 1,3-1 0,-5-1-2,0 0-1,0 0 1,1 0-1,-1 0 1,0 0-1,-1 0 1,1-1-1,0 1 1,0 0-1,0-1 1,-1 1-1,1 0 1,-1-1-1,1 1 1,-1-1 0,0 1-1,1-1 1,-1-1-1,7-33 11,-5-28 61,-3 54-168,0 44-10,-9 146 725,2-90-1890,5-1-5978,3-78 199</inkml:trace>
  <inkml:trace contextRef="#ctx0" brushRef="#br0" timeOffset="962.74">259 369 9716,'0'0'5400,"9"-14"-4861,-5 8-469,3-5 159,0 0 0,0-1 0,-1 0 1,0 0-1,-1 0 0,-1-1 0,0 0 0,-1 1 0,0-1 1,2-17-1,-6 30-203,1-1 0,0 1 1,0 0-1,0 0 0,0-1 1,0 1-1,0 0 0,-1 0 1,1-1-1,0 1 0,0 0 1,0 0-1,-1 0 0,1 0 1,0-1-1,0 1 0,-1 0 1,1 0-1,0 0 0,0 0 1,-1 0-1,1 0 0,0 0 1,0 0-1,-1-1 0,1 1 1,0 0-1,0 0 0,-1 0 1,1 0-1,0 0 0,-1 1 1,1-1-1,0 0 0,0 0 1,-1 0-1,1 0 0,0 0 1,0 0-1,-1 0 1,1 0-1,0 1 0,0-1 1,-1 0-1,1 0 0,0 0 1,0 0-1,0 1 0,0-1 1,-1 0-1,1 0 0,0 1 1,0-1-1,0 0 0,0 0 1,0 1-1,-1-1 0,-12 13-166,7-2 138,1 1 0,0 0-1,1 0 1,0 0 0,1 0 0,0 1-1,1-1 1,1 1 0,0-1 0,0 1 0,2 18-1,0-29-64,-1 1 0,1 0 0,0-1 0,-1 1 0,1-1-1,0 1 1,0-1 0,1 1 0,-1-1 0,0 1 0,1-1 0,0 0-1,-1 0 1,1 0 0,0 0 0,0 0 0,0 0 0,0-1-1,1 1 1,-1-1 0,0 1 0,1-1 0,-1 0 0,1 0 0,-1 0-1,1 0 1,0 0 0,4 0 0,-4 0-206,-1 0 0,0-1 1,1 0-1,-1 1 0,1-1 0,-1 0 1,0 0-1,1 0 0,-1-1 0,0 1 1,1 0-1,-1-1 0,0 0 0,1 1 1,-1-1-1,0 0 0,0 0 0,0 0 1,0 0-1,0-1 0,0 1 0,0-1 1,0 1-1,0-1 0,-1 0 0,1 1 0,0-1 1,-1 0-1,0 0 0,1 0 0,-1 0 1,0 0-1,1-4 0,3-34-5031,-5 19 3808</inkml:trace>
  <inkml:trace contextRef="#ctx0" brushRef="#br0" timeOffset="1194.34">259 369 1585,'118'-94'1070,"-87"66"-476,-26 16 852,2-1 3313,-7 13-4595,0 0-1,0 0 1,0 0-1,1 0 1,-1 0-1,0 0 0,0 0 1,0-1-1,0 1 1,1 0-1,-1 0 1,0 0-1,0 0 0,0 0 1,0 0-1,1 0 1,-1 0-1,0 0 1,0 0-1,0 0 0,0 1 1,2 0 2124,-2-1-2125,0 0 1,0 0-1,1 0 1,-1 1-1,0-1 0,0 0 1,0 0-1,0 0 1,0 0-1,0 0 1,0 1-1,0-1 0,0 0 1,0 0-1,0 0 1,0 0-1,0 1 1,0-1-1,0 0 0,0 0 1,0 4 45</inkml:trace>
  <inkml:trace contextRef="#ctx0" brushRef="#br0" timeOffset="1583">740 197 8404,'0'0'10068,"-6"19"-9955,-5 11-33,1 4 448,-1 3 48,0 0-416,0-3-112,6 0 80,-6-7-128,6-5-96,5-10-2081</inkml:trace>
  <inkml:trace contextRef="#ctx0" brushRef="#br0" timeOffset="1733.52">700 49 11573,'0'0'6531,"0"-12"-10244,5 27-225</inkml:trace>
  <inkml:trace contextRef="#ctx0" brushRef="#br0" timeOffset="2044.2">839 203 11109,'0'78'6914,"0"0"-4322,0-78-2486,8-5 39,60-84-97,-68 89-52,0 0 1,1-1 0,-1 1 0,0 0-1,1-1 1,-1 1 0,0 0 0,1-1 0,-1 1-1,0 0 1,1 0 0,-1 0 0,1-1 0,-1 1-1,0 0 1,1 0 0,-1 0 0,1 0-1,-1 0 1,1 0 0,-1 0 0,1 0 0,-1 0-1,0 0 1,1 0 0,-1 0 0,1 0-1,-1 0 1,1 0 0,-1 1 0,0-1 0,1 0-1,-1 0 1,1 0 0,-1 1 0,0-1-1,1 0 1,-1 0 0,0 1 0,1-1 0,-1 0-1,0 1 1,10 14-62,-9-14 71,17 40-36,3 5-1164,-1-22-2523,-4-13-661</inkml:trace>
  <inkml:trace contextRef="#ctx0" brushRef="#br0" timeOffset="2276.81">1254 84 8004,'0'0'10364,"-15"8"-10121,6-3-184,2-2 14,1 0 0,0 0 0,0 1 0,1 0 0,-1 0 0,1 0 0,0 1-1,0-1 1,0 1 0,0 1 0,1-1 0,0 1 0,0-1 0,-5 13 0,3-4 122,2 1 0,-1 0 0,2 0 0,0 1 0,1-1 0,1 1 0,0-1 0,1 1 0,3 30 0,-1-43-246,-1 0-1,0 0 1,1 0 0,0-1 0,0 1-1,0 0 1,0-1 0,0 1-1,0-1 1,1 0 0,-1 1 0,1-1-1,0 0 1,0-1 0,-1 1-1,1 0 1,0-1 0,0 0 0,1 1-1,-1-1 1,0-1 0,0 1-1,1 0 1,-1-1 0,0 1 0,0-1-1,4 0 1,9 1-1484,1-1 0,-1 0 0,0-1 0,18-4 0,15-10-8603</inkml:trace>
  <inkml:trace contextRef="#ctx0" brushRef="#br0" timeOffset="2773.07">1509 151 9764,'0'0'11926,"-5"12"-11803,-6 16 87,2-1 0,0 2 0,2 0 1,-6 55-1,12-106 2506,0-6-2495,0-1-1,2 1 1,7-40 0,-3 49-229,0-1 0,2 1 0,0 1 0,11-20 1,-16 33-12,0 1 0,0-1 0,1 1 0,-1 0 0,1 0 0,0 0 0,0 0 0,1 1 0,-1-1 0,1 1 0,0 0 0,0 0 0,0 0 0,0 1 0,0-1 1,1 1-1,-1 0 0,1 0 0,-1 0 0,1 1 0,0 0 0,7-1 0,-12 2 13,1 0 0,-1 0-1,1 0 1,0 1 0,-1-1 0,1 0 0,-1 1-1,1-1 1,-1 0 0,1 1 0,-1-1 0,1 1-1,-1-1 1,0 1 0,1-1 0,-1 1 0,0-1-1,1 1 1,-1-1 0,0 1 0,0-1 0,1 1-1,-1 0 1,0-1 0,0 1 0,0-1 0,0 1-1,0 0 1,0-1 0,0 2 0,1 23-40,-1-21 41,0 5 2,-1 1 0,0-1 1,-1 0-1,1 0 0,-2 0 0,0 0 0,0-1 0,0 1 0,-1-1 1,0 0-1,-1 0 0,-7 10 0,-7 7-188,-1-2 0,-32 29 1,-7 9-1047,98-57 351,35-4 882,2 1 39,114-12 1,-185 9 25,-25 7-7819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0:05.60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60 14 8836,'0'0'5624,"-10"-2"-4946,-29-6-190,29 6-197,17 1-220,0 1 1,0 0 0,0 0-1,0 0 1,1 1 0,-1 0 0,0 0-1,0 1 1,7 3 0,13 1 206,135 18 809,320 3 0,-398-25-956,712 2 318,-488-5-303,-224-3-47,0-3 0,-1-4 1,82-22-1,-161 32-685,-7 2-98,-19 3-1002,-36 9-3108,5 0-2575</inkml:trace>
  <inkml:trace contextRef="#ctx0" brushRef="#br0" timeOffset="557.53">1482 119 13030,'0'0'7091,"-1"-6"-6627,-3-12-359,4 31-121,6 45 5,19 74 483,-12-71-190,-3 1 0,5 101 0,-15-157-287,-1-1 0,0 1-1,0-1 1,0 0 0,-1 1 0,1-1 0,-1 0 0,-1 0 0,1 0 0,-1 0 0,0-1 0,-6 9-1,7-11-17,1 0 0,0-1 0,-1 1 0,1-1 0,-1 1 0,0-1 0,1 0 0,-1 0 0,0 0 0,0 0 0,0 0 0,1 0 0,-1 0 0,0 0 0,0-1 0,-1 1 0,1-1 0,0 1 0,0-1 0,0 0 0,0 0 0,0 0 0,0 0 0,0 0-1,0-1 1,0 1 0,-1-1 0,1 1 0,0-1 0,0 0 0,1 1 0,-1-1 0,0 0 0,0-1 0,0 1 0,0 0 0,-1-2 0,-4-4-62,0 0 1,1 0-1,0-1 1,0 0-1,1-1 1,0 1-1,0-1 1,-3-10-1,-27-76-232,34 94 322,1 0 0,-1 0-1,1 1 1,-1-1 0,1 0-1,0 0 1,-1 0 0,1 0 0,0 0-1,0 0 1,0 0 0,0 0-1,0 0 1,0 0 0,0 0 0,0 0-1,0 0 1,0 0 0,1 0-1,-1 0 1,0 0 0,1 0 0,-1 0-1,1 0 1,-1 0 0,1 1-1,-1-1 1,1 0 0,0 0 0,-1 0-1,1 1 1,0-1 0,-1 0-1,1 1 1,0-1 0,1 0 0,1 1-7,-1-1-1,0 1 1,0 0 0,1 0 0,-1 0 0,0 0 0,0 1 0,1-1 0,-1 1 0,0-1 0,0 1 0,0 0 0,0 0 0,0 0 0,4 2 0,34 30 1,9 6 79,-47-37-50,1-1 0,-1 1 1,1-1-1,0 0 0,0 0 1,-1 0-1,1-1 1,0 1-1,0-1 0,0 1 1,0-1-1,0 0 1,0 0-1,0 0 0,0-1 1,0 1-1,0-1 0,3-1 1,-3 1 22,0-1-1,0 0 1,0 0 0,0 0 0,0 0 0,-1-1-1,1 1 1,-1-1 0,1 1 0,-1-1 0,0 0-1,0 0 1,2-6 0,23-51 307,-18 38-317,-4 8-332,12-26 975,-14 35-2242,-9 25-2896,-15 21 137,-14 9-1717</inkml:trace>
  <inkml:trace contextRef="#ctx0" brushRef="#br0" timeOffset="958.28">1234 1172 12070,'0'0'4039,"1"-18"-2687,4-105 961,-5 122-2288,-1 1 0,1-1 0,0 0 0,-1 0 0,1 0-1,-1 1 1,1-1 0,-1 0 0,1 1 0,-1-1 0,1 0 0,-1 1-1,0-1 1,1 1 0,-1-1 0,0 1 0,1-1 0,-1 1-1,0-1 1,0 1 0,1 0 0,-1-1 0,0 1 0,0 0 0,0 0-1,0 0 1,0-1 0,1 1 0,-1 0 0,0 0 0,0 0-1,0 1 1,0-1 0,0 0 0,1 0 0,-1 0 0,0 1-1,0-1 1,0 0 0,1 1 0,-1-1 0,0 0 0,0 1 0,1-1-1,-1 1 1,0 0 0,0 0 0,-8 7-17,1 1 1,0 0-1,1 0 1,-1 1 0,2 0-1,0 0 1,0 1-1,1-1 1,0 1-1,-5 18 1,4-8 81,1 0 0,1 1 0,0-1 0,2 1 1,0 22-1,2-42-82,0 0 0,0 1 1,1-1-1,-1 0 0,0 1 0,1-1 0,0 0 1,-1 0-1,1 1 0,0-1 0,0 0 0,0 0 1,0 0-1,1 0 0,-1 0 0,1 0 0,-1-1 1,1 1-1,-1 0 0,1-1 0,4 3 0,-2-1 7,0-1-1,1 0 0,-1 0 0,1-1 0,-1 0 0,1 1 0,0-1 1,-1-1-1,1 1 0,6-1 0,1 0-26,0 0 1,0-1-1,-1-1 1,1 0-1,-1-1 1,0 0-1,1 0 1,12-7-1,38-26-2879,-54 31 1642,-1-1-1,0 0 0,0 0 1,0-1-1,8-9 0,-3-3-3584</inkml:trace>
  <inkml:trace contextRef="#ctx0" brushRef="#br0" timeOffset="1424.05">1437 1138 4626,'0'0'11293,"4"-5"-10575,12-7-600,-6 19 340,-1 38 1094,-5-21-828,-1 7 151,-1 57 0,-2-60-680,0-28-83,-6-10 664,2-3-708,1-1 0,0 0 0,1 0 0,0 0 0,2 0 0,-1 0 0,4-27 0,-1-4-44,-2 32-14,-1-8-12,2-1 0,0 0 0,7-34 0,-6 51-4,-1-1-1,1 1 1,-1 0-1,2-1 1,-1 1-1,0 0 1,1 0-1,0 1 1,0-1-1,1 1 1,-1-1-1,1 1 1,0 0-1,0 0 1,0 1-1,1-1 1,-1 1-1,1 0 1,7-4-1,-12 7 2,1-1-1,0 1 0,0 0 1,0-1-1,0 1 0,-1 0 1,1 0-1,0-1 0,0 1 1,0 0-1,0 0 0,0 0 1,0 0-1,0 0 0,0 0 1,0 0-1,-1 1 0,1-1 1,0 0-1,0 0 0,0 1 1,0-1-1,0 1 0,-1-1 1,1 1-1,0-1 0,0 1 1,-1-1-1,1 1 0,0-1 1,-1 1-1,1 0 0,-1 0 1,1-1-1,-1 1 0,1 0 1,-1 0-1,1 0 0,-1-1 1,0 1-1,1 0 0,-1 0 1,0 0-1,0 0 0,0 0 1,0 0-1,1-1 0,-1 1 1,-1 0-1,1 0 0,0 0 1,0 0-1,0 1 0,0 4 0,0 1 0,-1-1 0,1 1-1,-1-1 1,-1 0 0,-2 10 0,-2-3-130,-1-1 0,0 0 1,0 0-1,-1-1 0,-1 0 0,0-1 0,0 1 1,-1-2-1,-21 17 0,36-27 126,1 1-1,-1 0 1,1 0-1,-1 0 1,1 1-1,-1-1 1,1 1 0,-1 1-1,0-1 1,0 1-1,10 4 1,82 32-24,-81-31 33,1 0-1137,-1 0 0,1 1 0,-2 1 0,1 1 1,21 17-1,-25-15-6063</inkml:trace>
  <inkml:trace contextRef="#ctx0" brushRef="#br0" timeOffset="1747.61">1831 1114 11397,'0'0'6096,"20"-12"-5482,65-40-120,-82 50-458,1 1 0,-1-1 1,0 1-1,1-1 0,-1 1 1,1 0-1,-1 0 0,1 1 1,0-1-1,-1 1 0,1-1 1,0 1-1,-1 1 0,1-1 1,6 1-1,-8 0-17,0 0-1,0 0 1,0 0 0,-1 0-1,1 0 1,0 1 0,-1-1-1,1 1 1,0-1-1,-1 1 1,0-1 0,1 1-1,-1 0 1,0 0 0,0 0-1,0-1 1,0 1 0,0 0-1,0 3 1,2 7 79,-1-1-1,0 1 1,-1 0 0,0 0-1,-1 0 1,-2 19-1,2-26-35,-2 5 7,0 0 0,0 0 0,-1 0 0,0 0 0,-1 0 0,0 0 0,0-1 0,-1 0 0,-10 14 0,8-13 60,1 1 0,0 0-1,1 0 1,0 1-1,-6 21 1,10-33-115,1 1 0,0-1 1,0 1-1,0-1 0,0 1 1,0-1-1,0 1 0,0-1 0,0 1 1,0-1-1,1 1 0,-1-1 0,0 0 1,0 1-1,0-1 0,0 1 0,1-1 1,-1 1-1,0-1 0,1 1 0,-1-1 1,0 0-1,1 1 0,-1-1 0,0 0 1,1 1-1,-1-1 0,0 0 0,1 0 1,-1 1-1,1-1 0,-1 0 1,1 0-1,-1 0 0,1 1 0,-1-1 1,1 0-1,-1 0 0,1 0 0,-1 0 1,1 0-1,27-1-7,-18 0 65,10 0-19,-1-2 0,1-1 0,-1 0 0,0-2 0,31-12 0,87-47-180,-135 63 122,0 1-88,26-19-1365,-27 20 1158,-1-1-1,1 0 0,-1 0 0,1 0 1,-1 0-1,0 0 0,1 0 0,-1 0 1,0 0-1,0 0 0,0 0 0,0 0 1,0 0-1,0 0 0,0 0 0,0 0 0,0 0 1,0 0-1,-1-1 0,-8-19-9861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0:04.36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197 176 4066,'0'0'14041,"2"-11"-13006,0 5-974,1-7 288,0 0 0,-1 0 0,0 0 1,-1 0-1,-1-16 0,0 26-291,0 1 1,0-1-1,0 0 1,-1 1 0,1-1-1,-1 0 1,1 1 0,-1-1-1,0 1 1,0-1-1,0 1 1,-1 0 0,1-1-1,-1 1 1,1 0 0,-1 0-1,0 0 1,1 0-1,-1 0 1,0 0 0,0 1-1,-1-1 1,1 1 0,0-1-1,0 1 1,-1 0-1,1 0 1,-1 0 0,1 0-1,-1 0 1,1 0 0,-1 1-1,0-1 1,1 1 0,-1 0-1,-5 0 1,3 1-66,0 0 1,1 1 0,-1-1-1,0 1 1,0 1-1,1-1 1,-1 0 0,1 1-1,0 0 1,0 0-1,0 0 1,0 1-1,0-1 1,1 1 0,-1 0-1,-4 8 1,-3 2 0,1 0 1,1 1-1,-14 30 1,20-37-2,0-1 1,0 1-1,1 0 0,1 1 0,-1-1 1,2 0-1,-1 0 0,1 14 1,0-20 6,0 0 0,0 1 0,1-1 0,-1 0 0,1 1 0,-1-1 0,1 0 0,0 0 0,0 1 0,0-1 0,0 0 0,0 0 0,0 0 0,1 0 0,-1 0 0,1 0 0,-1-1 0,1 1 1,0 0-1,0-1 0,-1 1 0,1-1 0,0 0 0,0 1 0,1-1 0,-1 0 0,0 0 0,0-1 0,0 1 0,1 0 0,-1-1 0,0 1 0,5-1 0,10 0-43,-1-1-1,1-1 0,-1 0 0,0-1 0,0-1 1,0 0-1,0-1 0,0-1 0,-1-1 0,22-12 1,19-7-4267,-39 19-3803,-11 2 1390</inkml:trace>
  <inkml:trace contextRef="#ctx0" brushRef="#br0" timeOffset="281.6">423 78 9652,'0'0'8970,"3"-13"-7684,11-38-545,-10 47-247,0 14-340,2 21-152,-4-24 122,17 138 1360,-8-47-1132,-10-71-1237,-1-21-6869,0-16 1394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0:03.36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14 102 7587,'0'0'11083,"-13"0"-9426,409-17 319,-301 7-1681,-1-5-1,109-32 1,-189 45-279,-11 1-16,0 1 0,1 0 0,-1-1 0,0 0 0,0 0 0,0 0 0,0 0 0,5-3 0,-7 3-377,-4 3-852,-96 46-8608,51-27 1791</inkml:trace>
  <inkml:trace contextRef="#ctx0" brushRef="#br0" timeOffset="568.03">396 102 8340,'0'0'11394,"0"-16"-10492,13 352 871,1 13-1169,-30-379-510,-44-141-70,57 182-76,3 13-24,4-7 74,0-1 1,1 1 0,0-1-1,2 0 1,0 0 0,0-1-1,18 25 1,-24-39 5,-1 0 0,1 0-1,0 0 1,0 0 0,0 0 0,0-1 0,0 1 0,0 0 0,0-1 0,0 1-1,0-1 1,0 1 0,1-1 0,-1 1 0,0-1 0,0 0 0,0 1 0,1-1-1,-1 0 1,0 0 0,0 0 0,1 0 0,-1 0 0,0-1 0,0 1 0,0 0-1,1 0 1,-1-1 0,0 1 0,0-1 0,0 1 0,0-1 0,0 1 0,0-1-1,0 0 1,0 0 0,0 1 0,0-1 0,0 0 0,0 0 0,0 0 0,-1 0-1,1 0 1,1-2 0,6-6 31,-1-1-1,1 0 1,7-16 0,-11 19-47,49-85-1091,-47 81-2251,-27 49-2738,-1 6 1048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0:13.16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 38 2113,'0'0'17776,"16"-7"-17061,51-22-320,-65 29-387,-1-1-1,1 1 1,-1 0 0,1 0 0,0 0-1,-1 0 1,1 0 0,0 0-1,-1 0 1,1 0 0,-1 1 0,1-1-1,0 1 1,-1-1 0,1 1-1,-1-1 1,1 1 0,-1 0 0,0 0-1,1 0 1,-1 0 0,0 0-1,0 0 1,1 0 0,-1 0 0,0 1-1,0-1 1,0 0 0,0 1-1,-1-1 1,1 1 0,0-1 0,-1 1-1,1-1 1,0 1 0,-1-1-1,1 3 1,2 4 75,29 60 392,-4 3-1,-2 0 0,26 124 1,-40-148-439,4 16 25,-3 0 0,-2 0-1,3 110 1,-22-173 137,4-2-171,1 0 1,-1 0 0,0 0 0,0 0 0,1-1-1,-1 1 1,1-1 0,0 0 0,0 0 0,0 0 0,0 0-1,0-1 1,1 1 0,0-1 0,-1 0 0,-2-7-1,-27-72 84,32 83-110,-16-48 19,3-1 1,-11-79-1,21 116-187,1 34-63,3 39 67,2-43 167,0 0 0,2 0 1,0 0-1,1-1 0,0 0 1,2 0-1,0 0 0,0-1 0,22 28 1,-29-42 1,1 0 1,0-1 0,0 1 0,0-1-1,0 1 1,0-1 0,0 0 0,1 0-1,-1 0 1,0 0 0,0 0 0,1-1 0,-1 1-1,1 0 1,-1-1 0,0 0 0,1 0-1,-1 0 1,1 0 0,-1 0 0,1 0-1,-1 0 1,1-1 0,-1 0 0,0 1-1,1-1 1,-1 0 0,0 0 0,0 0 0,1 0-1,-1 0 1,0-1 0,0 1 0,0-1-1,1-1 1,10-8 58,-1 0 0,-1-1 0,0 0 1,11-16-1,-9 12-42,24-28-370,41-51-2152,-71 84 1880,1 0 1,-2 0-1,0 0 0,0-1 1,-1 0-1,7-24 0,-10 15-6958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0:13.63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159 53 15799,'0'0'4432,"-18"20"-4112,-59 67 283,71-79-503,-1 0 0,1 0-1,0 1 1,0-1 0,1 1 0,1 0 0,-1 1 0,2-1 0,-1 1 0,1 0 0,0 0 0,1 0 0,1 0-1,-1 0 1,1 1 0,1-1 0,0 0 0,1 0 0,2 19 0,-2-27-79,0-1 0,0 1 0,1 0 0,-1-1 0,0 1 0,0-1 0,1 0 0,-1 1 0,1-1 0,-1 0 0,1 0 0,0 0 0,0 0 0,-1 0 0,1 0 0,0 0 0,0 0 0,0-1 0,0 1 0,0-1 0,0 0 0,0 1 0,0-1 0,0 0 0,0 0 0,2 0 0,57-5 330,-46 1-294,-1 0-1,1-1 1,-1 0 0,0-1 0,-1-1 0,14-9-1,80-58-84,-11 6-2585,-55 46-1448,-12 8-1138</inkml:trace>
  <inkml:trace contextRef="#ctx0" brushRef="#br0" timeOffset="309.94">564 224 5122,'0'0'13540,"1"-18"-11190,6-61-704,-6 74-1572,1 0 0,-1 0-1,1 0 1,0 0 0,0 0-1,1 1 1,-1-1 0,1 1-1,0-1 1,0 1 0,1 0-1,-1 0 1,1 1 0,0-1-1,0 1 1,0 0 0,5-3-1,3-1 42,1 0-1,-1 1 0,1 1 1,15-4-1,-26 8-99,52-10 215,-52 10-229,-1 1 0,1 0 0,0 0 0,-1 0 1,1 0-1,-1 0 0,1 0 0,-1 0 0,1 1 1,0-1-1,-1 1 0,0-1 0,1 1 0,-1-1 1,1 1-1,-1 0 0,1 0 0,-1 0 1,0 0-1,0 0 0,0 0 0,1 0 0,-1 0 1,0 0-1,0 1 0,0-1 0,-1 0 0,1 0 1,0 1-1,0 1 0,2 7 3,-1 0-1,-1 0 1,0 0-1,0 0 1,-1 0-1,0-1 1,-1 1-1,0 0 1,0 0-1,-4 11 1,-4 10 246,-23 52 1,23-63-108,7-14-75,0-1 1,0 1-1,0 0 1,1 0-1,0 0 1,0 0-1,1 0 1,0 9-1,0-14-63,0 0 0,1 0 0,-1 0 0,1 0 0,-1 0 0,1 0 0,-1-1 0,1 1 0,0 0 0,0 0 0,-1-1 0,1 1 0,0-1 0,0 1 0,-1 0 0,1-1 0,0 1 0,0-1 0,0 0 0,0 1 0,0-1 0,0 0-1,0 0 1,0 1 0,0-1 0,0 0 0,0 0 0,0 0 0,2 0 0,40 1 59,-32-2-45,19 0 33,0-1-1,0-2 1,51-13-1,89-37-168,-66 20-895,-96 32 457,9-3-123,-12-1-3259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0:08.90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1039 1323 11861,'0'0'6398,"-2"-9"-5904,-4-46 150,1-96 1,2 34-214,-3-167-327,6 284-104,0 0-1,0-1 1,0 1 0,0 0-1,0 0 1,0 0-1,0-1 1,0 1-1,0 0 1,0 0-1,0 0 1,0 0-1,0-1 1,0 1-1,0 0 1,0 0 0,0 0-1,0 0 1,0 0-1,-1-1 1,1 1-1,0 0 1,0 0-1,0 0 1,0 0-1,0 0 1,0 0-1,-1-1 1,1 1-1,0 0 1,0 0 0,0 0-1,0 0 1,0 0-1,-1 0 1,1 0-1,0 0 1,0 0-1,0 0 1,-1 0-1,1 0 1,0 0-1,0 0 1,0 0 0,0 0-1,-1 0 1,1 0-1,0 0 1,0 0-1,0 0 1,0 0-1,-1 0 1,1 0-1,0 1 1,0-1-1,0 0 1,0 0-1,0 0 1,0 0 0,-1 0-1,-9 13-155,-62 169-46,69-176 218,1 0 0,0 1 1,0-1-1,1 0 1,0 1-1,-1 8 0,2-14-66,2-3-7,0 1 54,0 0-1,0-1 1,0 1 0,-1-1-1,1 0 1,0 0 0,-1 1-1,0-1 1,1 0 0,-1 0-1,2-4 1,3-3 9,7-8 14,-2 2-6,1 1 0,18-18 0,-27 30-27,-1-1 1,1 1-1,0 0 0,-1 0 1,1 0-1,0 0 1,0 1-1,0-1 1,0 1-1,0 0 1,1-1-1,-1 2 0,0-1 1,0 0-1,1 1 1,-1-1-1,1 1 1,-1 0-1,6 0 0,-4 2 6,-1 1-1,0-1 0,0 0 0,0 1 0,0 0 1,-1 0-1,1 0 0,-1 1 0,1-1 0,-1 1 1,3 4-1,30 46 5,-7 8-2189,-20-20-3416,-8-22-1604</inkml:trace>
  <inkml:trace contextRef="#ctx0" brushRef="#br0" timeOffset="2634.26">259 94 12182,'0'0'6125,"0"-5"-5469,0 3-632,0-1 30,1 0 0,-1 0 0,0 0 0,0 0 0,0 0 1,0 1-1,0-1 0,-1 0 0,1 0 0,-1 0 0,0 0 1,0 0-1,0 1 0,0-1 0,0 0 0,-1 1 0,1-1 0,-1 1 1,0-1-1,0 1 0,0 0 0,0 0 0,0 0 0,0 0 1,0 0-1,-1 0 0,1 1 0,-1-1 0,1 1 0,-6-3 0,3 3-59,0-1 0,0 1 0,0-1 0,0 1 0,0 1 0,0-1 0,0 1 0,0 0 0,0 0 0,0 0 0,0 1 0,0 0 0,0 0 0,0 0 0,0 1 0,0-1 0,0 1 0,1 0-1,-1 1 1,1-1 0,0 1 0,-1 0 0,1 0 0,0 0 0,0 1 0,1-1 0,-1 1 0,1 0 0,0 0 0,0 0 0,0 0 0,-3 8 0,1-3-6,0-1 0,1 2 0,0-1 0,1 0 0,0 1 0,1 0 0,-1-1 0,2 1 0,0 0 1,0 0-1,0 0 0,2 0 0,-1 0 0,1 0 0,4 18 0,-3-24 6,0 0-1,0 0 1,0 0-1,1-1 1,-1 1 0,1-1-1,0 0 1,0 0-1,0 0 1,0 0-1,1 0 1,-1 0 0,1-1-1,-1 0 1,1 0-1,0 0 1,0 0 0,0-1-1,0 1 1,0-1-1,1 0 1,-1 0 0,6 0-1,3 1 24,1-1-1,0 0 1,0-1 0,0 0-1,27-5 1,-38 5-7,-2 0-9,-1 0 1,1 0-1,0 0 1,-1 0-1,1 0 0,0-1 1,-1 1-1,1 0 1,-1 0-1,1-1 1,0 1-1,-1 0 0,1-1 1,-1 1-1,1 0 1,-1-1-1,1 1 1,-1-1-1,1 1 1,-1-1-1,1 1 0,-1-1 1,1 0-1,-45 1-538,30 3 494,1 1 0,0 1-1,1 0 1,-1 0 0,1 2 0,0-1 0,1 1-1,-1 1 1,1 0 0,1 1 0,-1 0-1,2 0 1,-1 1 0,1 1 0,1-1 0,-9 14-1,16-21 40,-1 0 0,1 0 0,-1 1 0,1-1-1,0 0 1,0 0 0,0 1 0,1-1-1,-1 0 1,1 1 0,0-1 0,0 1 0,0-1-1,0 4 1,1-5-2,-1 0 0,1-1 0,0 1 0,-1-1-1,1 1 1,0-1 0,0 0 0,0 1 0,0-1 0,0 0 0,0 1-1,0-1 1,1 0 0,-1 0 0,0 0 0,1 0 0,-1 0 0,1 0-1,-1-1 1,1 1 0,-1 0 0,1-1 0,-1 1 0,1-1 0,0 1-1,-1-1 1,1 0 0,2 0 0,28 3-343,0-2 0,0-1 0,0-2-1,0-1 1,43-10 0,-52 8-1406,-1-2 0,0 0 0,0-2 1,34-18-1,-34 7 1093,-20 17 1067,1 0 0,-1 0 0,0-1 0,-1 1-1,1-1 1,-1 1 0,1-1 0,-1 0-1,1-6 1,-2 9-240,0-1-1,1 1 0,-1-1 1,0 0-1,0 1 0,0-1 1,0 0-1,-1 1 1,1-1-1,0 0 0,-1 1 1,1-1-1,-1 1 0,1-1 1,-1 1-1,0-1 1,0 1-1,1-1 0,-1 1 1,0 0-1,-1-1 0,1 1 1,0 0-1,0 0 1,0 0-1,-1 0 0,1 0 1,0 0-1,-1 0 0,1 0 1,-1 1-1,1-1 1,-1 1-1,1-1 0,-1 1 1,0-1-1,1 1 1,-1 0-1,0 0 0,-2 0 1,-1-1-136,-1 1 0,1 0 0,-1 1 0,0-1 0,1 1 1,-1 0-1,1 0 0,0 1 0,-1 0 0,1 0 0,0 0 0,0 0 0,0 1 1,0 0-1,0 0 0,1 0 0,0 1 0,-1-1 0,1 1 0,0 0 1,1 0-1,-1 1 0,1-1 0,0 1 0,0 0 0,0 0 0,1 0 1,-1 0-1,1 0 0,0 0 0,1 1 0,0-1 0,-1 1 0,2-1 1,-1 1-1,0 9 0,2-13-30,-1-1 1,1 0 0,0 0-1,-1 1 1,1-1-1,0 0 1,0 0 0,-1 0-1,1 0 1,0 0-1,0 0 1,0 0-1,0 0 1,1 0 0,-1 0-1,0-1 1,0 1-1,0 0 1,1-1-1,-1 1 1,0-1 0,1 0-1,-1 1 1,0-1-1,1 0 1,-1 0 0,1 1-1,-1-1 1,0 0-1,2-1 1,4 2 4,-1-1 1,1 0-1,0 0 1,-1 0-1,1-1 0,6-2 1,-4 0-12,-1-1 0,1 1 1,-1-2-1,0 1 0,-1-1 0,1-1 1,-1 1-1,0-1 0,0 0 0,-1-1 1,0 0-1,0 0 0,0 0 0,-1-1 0,0 1 1,-1-1-1,0 0 0,0-1 0,0 1 1,2-13-1,2-6 0,-1 0 0,-1 0 0,-2 0 0,-1-1 0,0-42-1,-3 69 18,0 14-576,-1 37 340,-1-20 333,1 1 1,7 55-1,-5-79-84,0-1 0,1 1 1,-1-1-1,1 1 0,0-1 0,1 0 0,-1 0 1,1 0-1,0 0 0,1 0 0,0-1 0,0 1 1,0-1-1,0 0 0,1 0 0,0-1 0,0 1 1,9 6-1,-12-10-16,0 0-1,0 0 1,0 0 0,0 0-1,1 0 1,-1-1 0,0 1-1,0 0 1,1-1 0,-1 0-1,0 0 1,1 1 0,-1-1-1,0-1 1,1 1 0,-1 0-1,0 0 1,0-1 0,1 0 0,-1 1-1,0-1 1,0 0 0,0 0-1,0 0 1,1 0 0,-2 0-1,1-1 1,0 1 0,0-1-1,0 1 1,-1-1 0,1 0-1,-1 1 1,1-1 0,1-3-1,5-8 34,-1 1 0,0-2 0,-1 1-1,8-23 1,-4 9-28,-10 27-13,0-1-1,0 1 0,1 0 0,-1-1 0,0 1 1,0 0-1,0-1 0,0 1 0,0 0 1,1 0-1,-1-1 0,0 1 0,0 0 0,1 0 1,-1-1-1,0 1 0,0 0 0,1 0 0,-1 0 1,0 0-1,1-1 0,-1 1 0,0 0 1,0 0-1,1 0 0,-1 0 0,0 0 0,1 0 1,-1 0-1,0 0 0,1 0 0,-1 0 1,0 0-1,1 0 0,-1 0 0,0 0 0,1 0 1,-1 0-1,0 0 0,1 0 0,-1 1 0,0-1 1,0 0-1,1 0 0,-1 0 0,0 0 1,1 1-1,-1-1 0,0 0 0,0 0 0,0 1 1,1-1-1,-1 0 0,0 0 0,0 1 1,0-1-1,0 0 0,1 1 0,19 31-127,-18-27 115,0-1-1,1 1 0,-1-1 1,1 0-1,0 1 0,0-1 1,0 0-1,0-1 0,1 1 1,0-1-1,0 1 0,0-1 1,7 5-1,-9-8 16,-1 0 1,1 0-1,-1 0 0,1 0 1,-1 0-1,1 0 1,-1-1-1,1 1 0,-1 0 1,1-1-1,-1 1 0,1-1 1,-1 1-1,1-1 1,-1 0-1,0 0 0,0 1 1,1-1-1,-1 0 1,0 0-1,0 0 0,0-1 1,1 0-1,1-2 12,-1 1 0,0-1 0,0 0 0,0 0 0,0 0 0,-1 0 0,1-1 0,0-4 0,1-10 49,-1 0-1,0-35 1,-2 54-77,0 36-639,0-30 565,0 0 0,0-1 0,1 1 0,-1 0 0,1-1 0,0 1 0,1-1 0,2 9 0,-2-12-77,-1 0-1,0-1 1,0 1 0,1 0-1,-1-1 1,1 1-1,0-1 1,-1 1-1,1-1 1,0 0-1,0 0 1,0 0 0,0 0-1,0 0 1,0 0-1,0 0 1,0-1-1,0 1 1,0-1-1,1 0 1,-1 1-1,0-1 1,0 0 0,5-1-1,-2 2-419,1-2 0,0 1 0,-1-1 1,1 0-1,0 0 0,-1 0 0,1-1 0,-1 0 0,1 0 0,-1 0 0,0 0 0,0-1 0,0 0 1,0 0-1,6-6 0,-8 5 646,0 1 1,0-1 0,0 1 0,-1-1-1,1 0 1,-1 0 0,0 0-1,0 0 1,0 0 0,-1 0-1,0-1 1,0 1 0,1-7 0,-1 1 448,-1-10 5024,-3 10-597,-5 21-3627,1 7-1130,1 1 1,0-1-1,2 1 1,0 0-1,2 0 1,0 1-1,1-1 1,1 24-1,0-42-177,0 0-1,0 1 0,1-1 1,-1 1-1,0-1 0,0 0 1,1 1-1,-1-1 0,1 1 1,0-1-1,-1 0 0,1 0 1,0 1-1,-1-1 0,1 0 1,0 0-1,0 0 0,0 0 1,0 0-1,0 0 0,1 0 1,1 1-1,1 0-16,-1 0 0,1-1 0,0 0 0,-1 0-1,1 0 1,0 0 0,0 0 0,6 0 0,1-1-171,0 0 0,0-1-1,1 0 1,-1 0 0,15-5 0,-14 2-277,0-1 1,-1 0-1,1-1 0,-1 0 1,-1 0-1,12-10 0,-18 13 432,0 0 0,0 0 0,0 0 0,-1-1 0,1 1-1,-1-1 1,0 0 0,0 0 0,-1-1 0,1 1 0,-1 0-1,0-1 1,0 1 0,0-1 0,0 0 0,-1 0 0,0 0 0,1-6-1,-2 10 79,0 0-1,0 1 1,0-1 0,0 0-1,0 1 1,0-1-1,0 1 1,0-1-1,0 0 1,0 1 0,-1-1-1,1 0 1,0 1-1,0-1 1,-1 1-1,1-1 1,0 1-1,-1-1 1,1 0 0,0 1-1,-1-1 1,1 1-1,-1 0 1,1-1-1,-1 1 1,1-1-1,-1 1 1,1 0 0,-1-1-1,-1 1 1,-19 4 565,15-1-571,1 0 1,0 0-1,0 0 1,0 1-1,1-1 1,-6 7-1,6-5 4,0 0-1,0 1 1,1-1 0,-1 1-1,1 0 1,0 0-1,1 0 1,0 0-1,0 1 1,0-1-1,1 1 1,0-1-1,0 1 1,0 0-1,1 8 1,18-14-777,-13-2 588,1 0 0,-1 0 1,0-1-1,0 1 0,0-1 0,0 0 1,0-1-1,0 1 0,-1-1 0,1 0 1,-1 0-1,0 0 0,0 0 0,0-1 1,0 0-1,0 0 0,2-5 0,20-16-11,-25 25 224,-1 0 0,1 0 1,-1 0-1,0-1 0,1 1 0,-1 0 1,1 0-1,-1 0 0,1 0 0,-1 0 1,1 0-1,-1 0 0,1 0 0,-1 0 1,1 0-1,-1 0 0,0 0 0,1 0 1,-1 1-1,1-1 0,-1 0 0,1 0 1,-1 0-1,0 1 0,1-1 0,-1 0 1,1 0-1,-1 1 0,0-1 0,1 0 1,-1 1-1,1 0 0,15 18 207,-3-4 52,-7-13-301,-1 1 0,1-2 0,-1 1 0,1-1 0,-1 0 0,1 0 0,0 0 0,0-1 1,0 0-1,-1 0 0,1 0 0,0-1 0,0 0 0,-1 0 0,1-1 0,0 1 0,-1-1 0,0 0 0,1-1 0,-1 1 0,0-1 0,0 0 1,0-1-1,-1 1 0,5-5 0,0 1-23,0 0 0,0-1 0,-1 0 1,-1 0-1,1-1 0,-1 0 0,-1 0 0,0-1 1,0 0-1,-1 0 0,0 0 0,4-12 1,5-82-409,-11 62-181,-3 35 239,0 15-20,-6 48 385,2-35 65,2 1 0,0 0 0,1 0 1,2 1-1,5 35 0,-6-55-87,1-1 0,0 0 0,0 1 0,0-1 0,0 0 0,1 0 0,-1 0 0,0 0 0,1 0 1,0 0-1,-1-1 0,1 1 0,0 0 0,0-1 0,0 1 0,0-1 0,0 0 0,0 0 0,0 0 0,1 0 0,-1 0 0,0 0 1,1 0-1,-1-1 0,0 1 0,1-1 0,-1 0 0,1 0 0,-1 0 0,1 0 0,-1 0 0,4-1 0,0 1-14,-1-1 0,1 0 0,0 0-1,-1 0 1,1-1 0,-1 0-1,1 0 1,-1 0 0,0-1 0,0 0-1,0 0 1,8-6 0,0-4-128,28-28-142,-39 38 296,1 0 0,-1 1 1,0-1-1,-1 0 0,1-1 1,0 1-1,-1 0 0,1 0 1,-1-1-1,0 1 0,0-1 1,-1 1-1,1-5 0,9 33 1087,-10-22-1071,1 6-3,-1 0 0,1-1 0,1 1 1,-1-1-1,2 1 0,-1-1 0,1 0 1,0 0-1,1 0 0,-1 0 1,2 0-1,5 7 0,-5-14-3945</inkml:trace>
  <inkml:trace contextRef="#ctx0" brushRef="#br0" timeOffset="2786.39">1587 261 8948,'0'0'4546,"129"-58"-10308,-91 42-417</inkml:trace>
  <inkml:trace contextRef="#ctx0" brushRef="#br0" timeOffset="2893.6">1875 104 10421,'0'0'2833</inkml:trace>
  <inkml:trace contextRef="#ctx0" brushRef="#br0" timeOffset="3394.36">2037 338 9716,'0'0'7228,"1"11"-6887,5 34-71,-6-44-254,0-1 0,0 1 0,1 0 1,-1-1-1,0 1 0,0-1 0,1 1 0,-1-1 1,0 1-1,1-1 0,-1 1 0,0-1 0,1 1 1,-1-1-1,1 1 0,-1-1 0,1 0 1,-1 1-1,1-1 0,-1 0 0,1 1 0,-1-1 1,1 0-1,0 0 0,-1 0 0,1 1 0,-1-1 1,1 0-1,0 0 0,-1 0 0,1 0 1,-1 0-1,1 0 0,0 0 0,-1 0 0,1 0 1,-1-1-1,1 1 0,0 0 0,-1 0 0,1 0 1,-1-1-1,1 1 0,-1 0 0,1-1 1,-1 1-1,1 0 0,-1-1 0,2 0 0,20-20 596,-19 16-527,0 0 0,1 0 0,-1-1 0,-1 1 0,1-1 0,-1 1 0,0-1 0,0 0 1,-1 0-1,0 0 0,0 0 0,0 0 0,-1 0 0,0 0 0,0 0 0,0 0 0,-1 0 0,-1-9 0,1 14-114,0-1 0,0 1-1,0-1 1,0 1-1,-1 0 1,1 0-1,0 0 1,0 0-1,-1 0 1,1 0-1,-1 0 1,1 0-1,-1 0 1,1 0 0,-1 1-1,1-1 1,-1 1-1,1-1 1,-1 1-1,0 0 1,0 0-1,1-1 1,-1 1-1,0 0 1,1 1 0,-1-1-1,0 0 1,1 0-1,-3 1 1,-8 4-3643,35-7-467,20-13 2801,-37 12 1842,0 0 0,0 1 0,0 0 0,1 0 0,-1 1-1,13-2 1,-17 3-304,0 0 0,0 0-1,0 1 1,1-1-1,-1 1 1,0-1 0,0 1-1,0 0 1,0 0-1,0 0 1,0 0 0,0 0-1,0 1 1,-1-1-1,1 1 1,0-1 0,-1 1-1,1-1 1,-1 1 0,0 0-1,1 0 1,-1 0-1,0-1 1,0 1 0,1 3-1,-1-3-107,0 1 1,1 0-1,-1-1 0,1 1 0,0-1 1,0 1-1,0-1 0,0 0 0,0 0 1,0 0-1,1 0 0,-1 0 0,1-1 1,-1 1-1,1-1 0,0 1 1,-1-1-1,1 0 0,0 0 0,0 0 1,0-1-1,0 1 0,0-1 0,0 1 1,4-1-1,1-1-8,1 0 1,-1-1 0,1 0 0,-1 0-1,1-1 1,-1 0 0,11-6-1,-5 3-51,0 1 0,0 0 0,0 1 0,0 1-1,1 0 1,-1 1 0,17 0 0,21 8-2638,-39 2-3273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0:41.29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5 38 10005,'0'0'5042,"-1"0"-5035,1 1 0,0-1 0,-1 1 0,1 0 0,-1-1 0,1 1 0,0 0 0,0-1 0,-1 1 0,1 0 0,0 0 0,0-1 0,0 1 0,0 0 0,0 0 0,0-1 0,0 1 0,0 0 1,0 0-1,0-1 0,0 2 0,3 2 24,0 0 0,0 0 0,0-1 0,0 1 0,1-1 1,-1 0-1,1 0 0,0 0 0,0 0 0,0-1 0,0 1 0,1-1 1,-1 0-1,0-1 0,1 1 0,8 1 0,14 4 286,43 5 0,-58-11-221,71 6 365,132-5-1,-101-4-194,-113 2-240,0 0-1,0 1 0,0-1 1,0 0-1,0 0 1,1 0-1,-1 0 1,0 0-1,0 0 1,0 0-1,0-1 1,0 1-1,1 0 0,-1 0 1,0-1-1,0 1 1,0-1-1,0 1 1,0-1-1,0 0 1,0 1-1,1-2 0,-2 1-14,-1-1-1,1 1 0,-1 1 0,0-1 0,1 0 0,-1 0 0,0 0 0,0 0 0,0 0 0,0 1 1,1-1-1,-1 0 0,0 1 0,0-1 0,0 0 0,0 1 0,-2-1 0,-53-24-86,55 25 76,-42-17-327,-70-36 0,93 45 334,8 3-232,24 6-18,13 5 284,0 1-1,0 2 1,-1 0 0,-1 1 0,0 1 0,28 19-1,-50-29-42,1 0 0,0-1 0,-1 1 0,0 1 0,1-1 1,-1 0-1,0 0 0,1 1 0,-1-1 0,0 0 0,0 1 0,0-1 0,0 1 0,0-1 0,-1 1 0,1 0 0,0-1 0,-1 1 0,1 0 0,-1 0 0,0-1 0,1 1 0,-1 0 0,0 0 0,0-1 0,0 1 0,0 0 0,-1 0 0,1 0 0,0-1 0,-1 1 0,1 0 0,-1-1 0,0 1 0,1 0 0,-1-1 0,0 1 0,0-1 0,0 1 0,0-1 0,0 1 0,0-1 0,-1 0 0,1 0 0,0 1 1,-1-1-1,1 0 0,-1 0 0,-2 1 0,-39 21-661,-51 20 0,40-23-2520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0:42.34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1 155 12550,'0'0'2460,"62"-2"-14,135-37-1640,-70 11-697,-104 24-138,4 0-209,50-17 1,-76 21 230,-1 0 1,0 0 0,0 0-1,1-1 1,-1 1-1,0 0 1,0 0-1,1 0 1,-1-1 0,0 1-1,0 0 1,0 0-1,1 0 1,-1-1-1,0 1 1,0 0 0,0-1-1,0 1 1,0 0-1,0 0 1,0-1-1,1 1 1,-1 0 0,0-1-1,0 1 1,0 0-1,0-1 1,0 1 0,0 0-1,0 0 1,-1-1-1,1 1 1,0 0-1,0-1 1,0 1 0,0 0-1,0-1 1,0 1-1,0 0 1,-1 0-1,1-1 1,0 1 0,0 0-1,0 0 1,-1 0-1,1-1 1,0 1-1,0 0 1,-1 0 0,1 0-1,0-1 1,0 1-1,-1 0 1,1 0-1,-1 0 1,-11-9 56,-47-25 303,102 36-975,-20 5 685,0 1 0,0 1 0,0 1 0,40 25 0,-58-32-62,0 1 0,-1 0 1,1 0-1,-1 0 0,1 1 0,-1-1 1,-1 1-1,5 7 0,-7-11-1,0 1 1,0-1-1,0 1 0,0-1 0,-1 1 0,1-1 1,0 1-1,-1 0 0,1-1 0,-1 1 0,0 0 1,0-1-1,0 1 0,1 0 0,-1-1 0,-1 1 1,1 0-1,0-1 0,0 1 0,-1 0 1,1-1-1,-1 1 0,1 0 0,-1-1 0,0 1 1,1-1-1,-1 1 0,0-1 0,0 0 0,0 1 1,0-1-1,-1 0 0,1 0 0,-2 2 0,-8 4-135,0 0 0,-1-1 0,1-1 0,-1 0 0,0-1 0,0 0 0,-24 4 0,-50 2-4673,39-10-890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0:43.30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11 133 13222,'0'0'4205,"-7"0"-3774,4 0-491,6 1 59,140 28 1063,117-24-443,-157-6-504,-102 1-125,0 0 0,0 0 0,0 0 0,0 0 0,0 0 1,0 0-1,1 0 0,-1 0 0,0 0 0,0 0 0,0-1 0,0 1 0,0-1 0,0 1 0,0-1 0,0 1 0,0-1 1,0 1-1,0-1 0,0 0 0,-1 1 0,1-1 0,0 0 0,0 0 0,-1 0 0,1 0 0,0 0 0,0-1 1,-1 0-10,0 0 0,0 1 1,0-1-1,0 1 1,0-1-1,0 0 0,-1 1 1,1-1-1,-1 1 1,1-1-1,-1 1 1,0-1-1,1 1 0,-1-1 1,0 1-1,0 0 1,0-1-1,0 1 1,-2-2-1,-17-17 45,-42-33 0,24 22 55,38 31-86,1 1-1,-1-1 0,0 0 1,1 0-1,-1-1 0,1 1 1,-1 0-1,0 0 0,1 0 1,-1 0-1,1 0 1,-1 0-1,0 0 0,1-1 1,-1 1-1,0 0 0,1 0 1,-1 0-1,0-1 0,1 1 1,-1 0-1,0-1 0,0 1 1,1 0-1,-1-1 0,0 1 1,0 0-1,1-1 0,-1 1 1,0 0-1,0-1 0,0 1 1,0 0-1,0-1 0,1 1 1,-1-1-1,0 1 0,0 0 1,0-1-1,0 1 0,0-1 1,0 1-1,-1-1 0,1 1 1,0 0-1,0-1 0,0 1 1,0 0-1,0-1 1,0 1-1,-1-1 0,1 1 1,0 0-1,0-1 0,-1 1 1,1 0-1,0 0 0,0-1 1,-1 1-1,1 0 0,-1-1 1,37 4-240,-13 2 263,1 1 0,-1 1 0,-1 1 0,1 1 0,-1 1 0,25 16 0,-46-26-24,0 1 0,0 0 1,0-1-1,0 1 0,-1 0 0,1-1 1,0 1-1,-1 0 0,1 0 0,-1 0 1,1 0-1,-1-1 0,1 1 0,-1 0 1,1 0-1,-1 0 0,0 0 0,0 0 1,1 0-1,-1 0 0,0 0 0,0 0 1,0 0-1,0 0 0,0 1 0,0-1 1,-1 0-1,1 0 0,0 0 0,0 0 1,-1 0-1,1-1 0,-1 1 0,1 0 1,-1 0-1,1 0 0,-1 1 1,-26 26 23,-66 45-120,33-19-4156,37-31-2849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0:44.29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2 193 13126,'0'0'4266,"-1"-5"-3287,1 4-970,0 0 1,0 0-1,-1 0 0,1 0 1,0 0-1,0 0 0,0 0 1,0 0-1,0-1 0,0 1 1,0 0-1,1 0 0,-1 0 1,0 0-1,1 0 0,-1 0 1,0 0-1,1 0 0,-1 1 1,1-1-1,0 0 0,-1 0 1,1 0-1,0 0 0,-1 1 1,1-1-1,0 0 0,0 1 0,0-1 1,-1 0-1,1 1 0,1-1 1,42-5 307,-23 4-126,364-10-898,-385 10 643,0 1 0,0-1 0,0 0 0,0 1 0,0-1 0,0 0 0,0 1 0,-1-1 0,1 0 0,-1 1 0,1-1 0,-1 0 0,0 1 0,0-1 0,1 1 0,-3-3 0,-9-4-15,0 0 1,0 0-1,-1 2 1,0-1-1,-25-7 1,21 8 143,0-1 1,0 0 0,-21-15 0,37 22-63,1 0-1,-1 0 1,1 0 0,-1 0-1,1-1 1,-1 1 0,1 0-1,-1 0 1,1 0 0,0-1 0,-1 1-1,1 0 1,-1-1 0,1 1-1,0 0 1,-1-1 0,1 1-1,0-1 1,-1 1 0,1 0 0,0-1-1,0 1 1,0-1 0,-1 1-1,1-1 1,0 1 0,0-1-1,0 1 1,0-1 0,0 1-1,0-1 1,0 1 0,0-2 0,17 1-186,29 10 42,-27-4 147,0 2-1,-1 0 1,-1 1 0,22 13 0,-36-20-1,1 1-1,-1 0 0,0 0 1,0 0-1,0 1 1,0-1-1,-1 1 1,1-1-1,-1 1 1,1 0-1,-1 0 0,0 0 1,0 0-1,0 0 1,0 1-1,-1-1 1,0 1-1,1-1 1,-1 1-1,0-1 0,-1 1 1,1 0-1,-1-1 1,1 1-1,-1 0 1,0-1-1,-1 1 1,1 0-1,-2 6 1,0-6 30,0-1 0,0 1 1,0-1-1,0 0 0,-1 0 1,1 0-1,-1 0 0,0 0 1,0 0-1,0-1 0,-5 4 1,-39 23-827,40-25 290,-10 3-2908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4:15.95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223 78 7619,'0'0'8207,"-23"-7"-7415,-71-22-255,87 27-415,-1 0 0,0 1 0,1 0 0,-1 0 0,-12 1 0,18 0-96,0 0-1,0 0 1,0 1-1,0-1 1,0 1-1,-1-1 1,1 1 0,0 0-1,0 0 1,1 0-1,-1 0 1,0 0-1,0 0 1,-2 3 0,2-1-56,0 0 1,0 0-1,0 1 1,1-1 0,-1 0-1,1 1 1,0 0-1,0-1 1,1 1 0,-1 0-1,1-1 1,-1 1-1,1 0 1,0-1 0,1 1-1,-1 0 1,2 7-1,-1-8 10,-1 0-1,1 1 0,0-1 0,0 1 0,1-1 0,-1 0 1,1 0-1,0 0 0,-1 0 0,1 0 0,1 0 0,-1-1 1,5 5-1,41 30-301,-41-32 291,0-1 1,0 2-1,0-1 0,0 1 1,-1-1-1,0 2 0,9 11 0,-14-16 58,0-1 0,0 1 0,0 0 0,0 0 0,0 0 0,-1 0 0,1-1 0,-1 1 0,0 0 0,1 0 0,-1 0 0,0 0 0,0 0 0,0 0 0,0 0 0,-1 0 0,1 0 0,0 0 0,-1 0 1,1 0-1,-1 0 0,0 0 0,0 0 0,0-1 0,0 1 0,0 0 0,0 0 0,0-1 0,0 1 0,-1-1 0,1 1 0,-1-1 0,1 0 0,-1 0 0,-1 2 0,-8 4 252,1-1 1,-1 0-1,0-1 1,-19 7-1,12-5-117,-6 4-196,22-9-1096,4-3-443,41-18-4673,8-8-199</inkml:trace>
  <inkml:trace contextRef="#ctx0" brushRef="#br0" timeOffset="246.34">526 103 3249,'0'0'13118,"1"-4"-11728,1-9-444,-5 17-513,-12 35-328,3-10 154,-2 6-53,-13 51 0,4-13-669,18-48-1350,4-8-4127</inkml:trace>
  <inkml:trace contextRef="#ctx0" brushRef="#br0" timeOffset="416.31">379 193 9124,'0'0'7828,"0"-7"-7828,21 20 0,6 2 96,5 0-16,0 1-80,12-10-1233,-1 0-1792,5-6-4194</inkml:trace>
  <inkml:trace contextRef="#ctx0" brushRef="#br0" timeOffset="647.75">994 60 9428,'0'0'10021,"0"15"-10021,0 16 0,0 6 432,0 0-208,0-1-224,0 1-48,0-3-656,0-6-1969,16-10-1185,6-12-3345</inkml:trace>
  <inkml:trace contextRef="#ctx0" brushRef="#br0" timeOffset="943.6">1317 8 10197,'0'0'8211,"-9"-2"-8059,7 1-151,0 0-1,0 0 1,1 1-1,-1-1 1,0 1-1,0 0 0,0-1 1,0 1-1,0 0 1,0 0-1,1 0 0,-1 0 1,0 0-1,0 1 1,0-1-1,0 1 0,-2 0 1,3 1-4,-1 0 0,1 0 0,0 0 1,0 1-1,0-1 0,0 0 0,1 0 1,-1 1-1,1-1 0,-1 0 0,1 1 1,0-1-1,0 1 0,0-1 0,0 0 0,0 1 1,0-1-1,2 5 0,0 4 20,0 0 0,1 0 0,1 0 0,0 0 0,0 0-1,1-1 1,0 0 0,1 0 0,0 0 0,13 14 0,-12-15 12,1 1 0,-2 1 0,1-1 1,-1 1-1,-1 0 0,0 1 0,-1-1 0,4 15 0,-8-24-41,1 0 0,-1 0 0,0 0 0,0 1 0,0-1 0,0 0 0,-1 0 1,1 0-1,-1 0 0,1 0 0,-1 0 0,0 0 0,0 0 0,0 0 0,0 0 0,0 0 0,0 0 0,0-1 0,0 1 0,-1 0 0,1-1 0,-1 1 0,1-1 0,-1 0 0,0 1 0,0-1 0,1 0 0,-1 0 0,0 0 0,0 0 0,-2 0 0,-33 7-2555,1-14-4106,19-4 2535</inkml:trace>
  <inkml:trace contextRef="#ctx0" brushRef="#br0" timeOffset="1099.3">1196 180 4786,'0'0'9204,"70"-108"-8787,-27 96-97,0-7-320,5 7 0,1 0-128,-1 6-961,-16 2-1472,-5 4-2449</inkml:trace>
  <inkml:trace contextRef="#ctx0" brushRef="#br0" timeOffset="1672.94">1655 87 9380,'0'0'3167,"-10"19"-1297,-35 63-408,41-74-1279,0-1 0,0 1 0,1 0 0,0 0-1,1 0 1,0 0 0,0 1 0,1-1 0,0 1 0,0-1 0,1 1-1,0-1 1,0 1 0,3 8 0,-3-15-175,0-1 0,0 0 0,1 1-1,-1-1 1,1 0 0,0 1 0,-1-1 0,1 0 0,0 0 0,0 1 0,-1-1 0,1 0 0,0 0 0,0 0 0,0 0-1,0 0 1,1-1 0,-1 1 0,0 0 0,0 0 0,2 0 0,2 1 9,-1-1 0,0 1 1,1-1-1,-1 0 0,0 0 1,1-1-1,4 1 0,0-1 29,0 0 0,-1-1 0,1 0 0,0 0 0,-1-1 0,1 0 0,9-4 0,-15 5-30,0 0-1,0-1 1,0 1 0,-1-1-1,1 0 1,-1 0 0,1 0-1,-1 0 1,0 0 0,0-1-1,0 1 1,0-1 0,0 1-1,0-1 1,-1 0-1,1 0 1,-1 1 0,0-1-1,0 0 1,0 0 0,0 0-1,-1 0 1,1-1 0,-1 1-1,0 0 1,1 0 0,-1 0-1,-1 0 1,1 0 0,0-1-1,-2-4 1,0 3 5,1-1 1,-1 1-1,0 0 1,-1 0 0,1 0-1,-1 0 1,0 0-1,0 1 1,0-1-1,-1 1 1,0 0-1,0 0 1,0 0-1,0 0 1,0 1-1,-1 0 1,-5-4 0,-2 1 62,-25-10 168,37 16-295,1-2-109,1 1 0,-1-1 0,1 1 1,0-1-1,-1 1 0,1 0 0,0 0 0,0 0 0,0 0 0,0 0 1,0 1-1,0-1 0,0 0 0,0 1 0,1-1 0,-1 1 0,4 0 1,-1-1-112,34-8-619,-1 3 0,77-4-1,-114 10 895,0 1-1,-1 0 0,1-1 0,-1 1 1,1 0-1,-1 0 0,1 0 0,-1-1 0,1 1 1,-1 0-1,0 0 0,1 0 0,-1 0 1,0 0-1,0 0 0,0-1 0,1 1 0,-1 0 1,0 0-1,0 0 0,-1 0 0,1 1 1,0 34 725,0-27-311,-1 6-59,1-9-235,0 0 1,0 0-1,0 0 1,0 0-1,1 0 1,0 0-1,1 0 1,2 9-1,-2-13-119,-1 0-1,1 0 1,-1 0-1,1 0 1,0-1 0,0 1-1,0 0 1,0-1-1,0 1 1,1-1-1,-1 0 1,0 0 0,1 0-1,-1 0 1,0 0-1,1 0 1,-1-1-1,1 1 1,-1-1-1,1 0 1,0 1 0,-1-1-1,1 0 1,4-1-1,3 1 14,0 0-1,0-1 0,-1 0 0,1 0 1,0-1-1,0 0 0,-1-1 1,1 0-1,-1-1 0,0 0 0,0 0 1,0-1-1,-1 0 0,1 0 0,-1-1 1,-1 0-1,1-1 0,11-12 1,-16 15 32,0 0 1,-1 0 0,1 0-1,-1-1 1,1 1 0,-1-1-1,-1 0 1,1 0 0,-1 0-1,0 0 1,0 0 0,0 0 0,-1 0-1,1 0 1,-1 0 0,-1 0-1,1 0 1,-1 0 0,1 0-1,-2 0 1,1 0 0,0 0-1,-1 0 1,0 1 0,0-1 0,0 1-1,-1-1 1,0 1 0,0 0-1,0 0 1,0 0 0,0 0-1,-1 0 1,0 1 0,1 0-1,-1 0 1,-1 0 0,1 0 0,0 0-1,-1 1 1,1 0 0,-1 0-1,0 0 1,0 1 0,0-1-1,-9-1 1,5 2-119,1 0 0,0 0 0,0 0 0,-1 1 0,1 0 0,0 1 0,0 0 0,0 0 0,-16 5-1,14-2-1364,0 0 0,0 1 0,1 0 0,-11 8 0,-7 6-8254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4:14.76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 77 9604,'0'0'7881,"22"0"-6469,14-2-1093,-1-1 0,0-3 0,40-10 0,16-3-2378,1 10-9671</inkml:trace>
  <inkml:trace contextRef="#ctx0" brushRef="#br0" timeOffset="218.04">162 173 8788,'0'0'6115,"-5"12"-6019,16-9-64,15 0 96,17-3 96,0 0-224,11-12-320,-5-7-1937,-6 1-1441,-16 2-160</inkml:trace>
  <inkml:trace contextRef="#ctx0" brushRef="#br0" timeOffset="459.65">342 10 7411,'0'0'5494,"0"0"-5490,0 0 1,0-1-1,0 1 1,0-1-1,0 1 1,0 0-1,0-1 1,0 1 0,1-1-1,-1 1 1,0 0-1,0-1 1,0 1-1,1 0 1,-1-1-1,0 1 1,0 0 0,1-1-1,-1 1 1,0 0-1,1 0 1,-1-1-1,0 1 1,1 0-1,-1 0 1,0 0 0,1 0-1,-1-1 1,1 1-1,-1 0 1,0 0-1,1 0 1,-1 0-1,1 0 1,-1 0 0,0 0-1,1 0 1,-1 0-1,1 0 1,0 0-1,7 1 19,0 1 0,0-1-1,0 1 1,0 1 0,-1-1-1,1 1 1,0 1 0,-1 0-1,0 0 1,0 0 0,0 1-1,-1 0 1,1 0 0,-1 0-1,10 12 1,-15-15 49,1 0 1,-1 1-1,0-1 0,0 0 0,0 0 0,0 1 1,-1-1-1,1 1 0,-1-1 0,1 1 0,-1-1 1,0 0-1,0 1 0,0-1 0,0 1 0,0-1 0,-1 1 1,1-1-1,-1 1 0,1-1 0,-1 0 0,0 1 1,0-1-1,0 0 0,0 0 0,-1 1 0,-2 2 1,-3 5 164,0-1 1,-1 0-1,0 0 1,-12 9 0,19-17-242,-17 15-842,-1 0 1,-27 17 0,23-22-3194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4:19.02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194 101 4562,'0'0'11499,"0"-8"-10470,0-24-273,0 30-726,0 1 1,0 0-1,1-1 1,-1 1-1,1-1 1,-1 1-1,1-1 1,-1 1-1,1 0 1,0 0-1,0-1 1,0 1-1,0 0 1,0 0-1,0 0 1,0 0 0,0 0-1,0 0 1,0 0-1,0 0 1,1 0-1,-1 1 1,3-2-1,-3 1-27,-1 1 0,1 0 0,-1-1 0,1 1 0,0 0 0,-1-1 0,1 1 0,0 0 0,-1 0 0,1 0 0,0 0 0,-1-1 0,1 1 0,0 0-1,0 0 1,-1 0 0,1 0 0,0 1 0,-1-1 0,1 0 0,0 0 0,-1 0 0,1 1 0,0-1 0,-1 0 0,1 0 0,0 1 0,-1-1 0,1 1 0,-1-1 0,1 1 0,-1-1 0,1 1 0,-1-1 0,1 1-1,-1-1 1,1 1 0,-1-1 0,0 1 0,1 1 0,0 5-7,0 1 0,-1-1 0,0 0 0,0 1 0,-1-1 0,0 1 1,0-1-1,0 0 0,-1 0 0,0 0 0,-1 0 0,0 0 0,0 0 0,0 0 0,-6 7 0,-8 10 77,0-1 1,-34 35-1,20-24-195,29-32 36,0 1 0,-1 0 0,1 0 0,-1-1 0,1 0 0,-1 1 0,0-1 0,0 0 0,0 0 0,0-1 1,0 1-1,0-1 0,-5 2 0,7-3 160,1-4-32,0 0-1,0-1 0,1 1 0,-1-1 0,1 1 1,0 0-1,1 0 0,-1-1 0,1 1 0,-1 0 1,1 0-1,1 0 0,-1 1 0,0-1 1,1 1-1,0-1 0,0 1 0,0 0 0,0 0 1,0 0-1,1 0 0,-1 0 0,1 1 0,0 0 1,-1-1-1,1 2 0,0-1 0,0 0 0,1 1 1,7-2-1,11-2-513,0 2 0,1 0 0,-1 2 0,40 2 1,-27 0-2223,6-1-1756</inkml:trace>
  <inkml:trace contextRef="#ctx0" brushRef="#br0" timeOffset="185.61">554 88 4290,'0'0'11557,"-5"21"-11717,-11 10 160,-1 6 64,1 0-64,6-3-560,-7-7-1073,7-5-3313</inkml:trace>
  <inkml:trace contextRef="#ctx0" brushRef="#br0" timeOffset="352.22">434 132 4594,'0'0'11333,"59"-19"-11333,-22 38 0,1-1-128,10 4-1248,-5-4-1650,6-3-3393</inkml:trace>
  <inkml:trace contextRef="#ctx0" brushRef="#br0" timeOffset="552.73">1090 82 5250,'0'0'13639,"0"18"-13879,0 19 240,0 6 96,5 0-96,6 0-417,10-9-2000,12-10-1505,-1-14-3953</inkml:trace>
  <inkml:trace contextRef="#ctx0" brushRef="#br0" timeOffset="1454.23">1361 140 10661,'0'0'8929,"-3"-3"-8729,3 3-196,0-1-1,0 1 0,0 0 0,-1-1 0,1 1 0,0 0 0,0 0 0,0-1 0,0 1 1,-1 0-1,1 0 0,0-1 0,0 1 0,-1 0 0,1 0 0,0 0 0,-1-1 1,1 1-1,0 0 0,0 0 0,-1 0 0,1 0 0,0 0 0,-1 0 0,1 0 0,0-1 1,-1 1-1,1 0 0,0 0 0,-1 0 0,1 0 0,0 0 0,-1 1 0,1-1 1,0 0-1,-1 0 0,1 0 0,0 0 0,-1 0 0,1 0 0,0 0 0,-1 1 1,1-1-1,0 0 0,0 0 0,-1 0 0,1 1 0,0-1 0,0 0 0,-1 1 0,1-1 1,0 1-1,-6 26 94,8 44 59,-1-69-166,-1 0 0,1 0 0,0 1-1,-1-1 1,1 0 0,0 0 0,0 0-1,1 0 1,-1 0 0,0 0 0,1-1-1,-1 1 1,1 0 0,-1-1 0,1 1-1,0-1 1,0 0 0,0 1 0,0-1-1,0 0 1,0 0 0,0 0 0,0 0-1,4 0 1,0 1-162,0 0 0,0-1 0,0 0 0,0 0 0,0-1 1,0 0-1,1 0 0,5-1 0,-11 1 167,0-1 0,0 1 0,0 0 0,-1-1 0,1 1 0,0-1 0,0 1 0,-1-1 0,1 1 0,0-1 0,-1 1 0,1-1 0,-1 0 0,1 1 0,-1-1 0,1 0 0,-1 1 0,1-1 0,-1 0 0,1 0 0,-1 0 0,0 1 0,0-1 0,1 0 0,-1 0 1,0 0-1,0 0 0,0 1 0,0-1 0,0 0 0,0 0 0,0 0 0,0 0 0,-1 0 0,1 1 0,0-1 0,0 0 0,-1 0 0,1 0 0,0 1 0,-1-1 0,1 0 0,-1 0 0,1 1 0,-2-2 0,0-2 8,0 0 0,0 0 0,0 0 0,-1 0 0,1 0 0,-1 1-1,-6-6 1,-38-25 155,46 33-161,24-2-936,73-10 484,-24 3 321,86-1 0,-158 52 1620,-1-12-546,1-22-817,-1 1-1,1-1 0,0 1 0,1 0 1,0-1-1,0 1 0,2 7 0,-2-13-120,0 0 0,0 0 0,0 0 0,1 0 0,-1 0 0,1 0 0,-1-1 0,1 1 0,-1 0-1,1-1 1,0 0 0,0 1 0,0-1 0,0 0 0,0 0 0,0 0 0,0 0 0,0 0 0,0 0 0,0-1 0,1 1 0,-1-1 0,0 0 0,0 1-1,1-1 1,-1 0 0,0 0 0,4-1 0,-3 1-7,0 1 0,0-2-1,1 1 1,-1 0 0,0 0-1,0-1 1,0 0 0,0 0-1,1 0 1,-1 0-1,0 0 1,0 0 0,-1-1-1,1 0 1,3-2 0,-4 2 7,0 0-1,-1-1 1,1 1 0,-1-1 0,1 1-1,-1-1 1,0 0 0,0 0 0,0 1 0,0-1-1,0 0 1,-1 0 0,1 0 0,-1 0 0,0 0-1,0 0 1,0-3 0,-1 2 11,0-1 1,1 1 0,-1-1-1,-1 1 1,1 0 0,-1 0-1,1-1 1,-1 1-1,-1 0 1,1 1 0,0-1-1,-1 0 1,0 1-1,-4-5 1,2 2-27,0 1 1,-1 0-1,1 1 1,-1-1-1,0 1 0,0 0 1,-1 1-1,-7-4 1,35 1-1142,19 0 774,13-2-157,11-1 21,85-2 0,-147 12 560,-1 1 0,1-1 1,-1 1-1,1-1 0,-1 1 0,0 0 1,0 0-1,0-1 0,0 1 0,0 0 1,0 0-1,-1 0 0,1 0 0,0 0 1,-1 0-1,1 3 0,9 19 508,-9-22-528,1 0 0,-1-1 0,1 1 0,-1 0 0,1-1 0,-1 0 0,1 1 0,0-1 0,0 0 0,0 0 0,0 0 0,0 0 0,0 0 0,0-1-1,0 1 1,0 0 0,0-1 0,0 0 0,1 1 0,-1-1 0,0 0 0,0 0 0,0-1 0,0 1 0,1 0 0,-1-1 0,0 1 0,0-1 0,0 1 0,0-1-1,0 0 1,0 0 0,0 0 0,0 0 0,0 0 0,-1-1 0,1 1 0,0-1 0,2-2 0,0 0 5,0 0 0,-1 0-1,0 0 1,0-1 0,0 1 0,0-1 0,0 0 0,-1 0 0,0 0 0,0 0-1,0 0 1,-1 0 0,0-1 0,0 1 0,0-6 0,-1 7-5,0 1 0,-1 0 0,1 0 0,-1 0 0,0 1 0,0-1 0,0 0 0,0 0 0,-1 0 0,1 1 0,-1-1 0,0 1 0,1-1 0,-1 1 0,0 0 0,-1-1 0,1 1 0,0 0 0,0 0 0,-1 1 0,0-1 0,1 0 0,-1 1 0,0 0 0,1-1 0,-1 1 0,0 0 0,0 1 0,0-1 0,0 0 0,-6 0 0,-12-2-716,0 1 1,0 1-1,-33 3 1,39-2-361,-28 3-3128</inkml:trace>
  <inkml:trace contextRef="#ctx0" brushRef="#br0" timeOffset="2446.36">285 586 1297,'0'0'9036,"15"-21"1296,-18 22-10329,0 0-1,0 0 1,0 0-1,0 0 1,1 1-1,-1-1 0,1 1 1,-1 0-1,1 0 1,-1 0-1,1 0 1,0 0-1,0 0 0,0 0 1,-3 6-1,-29 43 70,32-48-57,-5 9-24,2 1 0,0-1 0,0 1 0,1 0 0,0 0 0,1 0 1,1 1-1,0-1 0,1 1 0,0-1 0,2 14 0,-1-25 0,0 0-1,0 1 1,0-1-1,1-1 1,-1 1-1,0 0 1,1 0 0,0 0-1,-1 0 1,1 0-1,0 0 1,0 0-1,0-1 1,0 1-1,0 0 1,0-1-1,1 1 1,-1-1 0,0 1-1,1-1 1,-1 0-1,4 2 1,-2-1-62,1 0 0,0-1 0,0 1 0,-1-1 0,1 0 0,0 0 0,0 0 0,0-1 0,0 1 0,8-1 0,-4-1-49,0 1 1,0-1-1,0 0 0,-1-1 0,1 0 0,0 0 0,-1-1 1,1 0-1,-1 0 0,0-1 0,8-4 0,-10 3 47,0 0 0,0-1 0,-1 1 0,1-1-1,-1 0 1,-1 0 0,7-13 0,-9 18 96,-1-1 0,1 1 0,0-1 1,0 0-1,-1 1 0,1-1 0,-1 0 0,1 1 0,-1-1 0,0 0 1,0 0-1,1 0 0,-1 1 0,0-1 0,-1 0 0,1 0 1,0 0-1,-1 1 0,1-1 0,-1 0 0,1 1 0,-1-1 0,0 0 1,1 1-1,-1-1 0,0 1 0,0-1 0,0 1 0,-1-1 1,1 1-1,0 0 0,0-1 0,-1 1 0,1 0 0,-3-1 0,-3-1-153,1 1-1,-1 0 0,0 0 1,0 0-1,0 1 0,-1 0 0,1 1 1,-9-1-1,15 7-5826,5-2 597</inkml:trace>
  <inkml:trace contextRef="#ctx0" brushRef="#br0" timeOffset="2645.4">699 599 10613,'0'0'6019,"-123"101"-5731,96-64-208,11 0-80,-1 0-945,12-10-1216,5-11-2913</inkml:trace>
  <inkml:trace contextRef="#ctx0" brushRef="#br0" timeOffset="2832.47">511 650 8180,'0'0'8035,"54"22"-7987,-33 2 0,6 7-48,6-3 0,4-1-784,1-2-881,-1-10-2192,1-5-1842</inkml:trace>
  <inkml:trace contextRef="#ctx0" brushRef="#br0" timeOffset="3186.46">1366 675 6531,'0'0'10725,"-2"35"-8636,-8 14-1747,6-29-295,0 0-1,1 1 1,-1 20-1,4-27 50,0-8-279,-1-1 1,2 1 0,-1-1 0,0 1 0,1-1 0,2 8 0,-2-12-67,-1 1 0,1-1 1,0 1-1,0-1 1,0 0-1,0 1 0,0-1 1,0 0-1,0 0 0,0 0 1,0 0-1,1 0 1,-1 0-1,0 0 0,1 0 1,-1 0-1,1-1 1,-1 1-1,1-1 0,-1 1 1,1-1-1,-1 1 0,1-1 1,-1 0-1,4 0 1,26 1-7868</inkml:trace>
  <inkml:trace contextRef="#ctx0" brushRef="#br0" timeOffset="3447.88">1584 626 11093,'0'0'8551,"-7"-2"-8317,6 1-237,0 1 0,0-1 0,0 1 0,0-1 0,0 1 0,0 0 0,0-1 0,0 1-1,0 0 1,0 0 0,0 0 0,0 0 0,0 0 0,-1 0 0,1 0 0,0 0 0,0 1-1,0-1 1,0 0 0,0 0 0,0 1 0,0-1 0,0 1 0,0-1 0,0 1 0,0 0-1,0-1 1,0 1 0,0 0 0,0 3-11,0 0-1,0 0 1,0 0 0,0 0 0,1 0-1,0-1 1,0 1 0,0 0-1,0 0 1,1 5 0,0-2 16,0-1 0,0 1 1,1-1-1,0 0 0,0 0 1,1 0-1,-1 0 0,1 0 1,0 0-1,1-1 1,0 1-1,-1-1 0,2 0 1,-1 0-1,6 5 0,8 5-33,1 0 0,37 22 0,-8-6-330,-48-31 292,1 0 0,-1 0-1,0 0 1,0 0 0,0 0-1,1 0 1,-1 0 0,0 0-1,0 0 1,1 0-1,-1 0 1,0 0 0,0 0-1,0 0 1,0 1 0,1-1-1,-1 0 1,0 0 0,0 0-1,0 0 1,0 0 0,1 1-1,-1-1 1,0 0-1,0 0 1,0 0 0,0 0-1,0 1 1,0-1 0,1 0-1,-1 0 1,0 0 0,0 1-1,0-1 1,0 0-1,0 0 1,0 0 0,0 1-1,0-1 1,0 0 0,0 0-1,0 0 1,0 1 0,0-1-1,0 0 1,0 0-1,0 1 1,0-1 0,-1 0-1,1 0 1,0 0 0,0 0-1,0 1 1,0-1 0,0 0-1,0 0 1,-1 1 0,-12 0-4738,11-1 4680,-23 0-7311</inkml:trace>
  <inkml:trace contextRef="#ctx0" brushRef="#br0" timeOffset="3589.73">1541 715 9476,'0'0'2209,"151"-89"-2977,-103 79-2898</inkml:trace>
  <inkml:trace contextRef="#ctx0" brushRef="#br0" timeOffset="4132.96">1950 626 11333,'0'0'6710,"-3"18"-6334,-6 56-181,9-73-192,0 1 1,0-1-1,0 1 0,0-1 1,0 0-1,1 1 0,-1-1 1,0 0-1,1 1 0,-1-1 1,1 0-1,-1 1 0,1-1 1,-1 0-1,1 0 0,0 1 1,0-1-1,0 0 0,-1 0 1,1 0-1,0 0 1,0 0-1,1 0 0,-1-1 1,0 1-1,0 0 0,0 0 1,0-1-1,1 1 0,-1-1 1,0 1-1,2 0 0,40 1 139,-34-3-50,-7 2-73,1-1-1,0 0 1,-1 0-1,1-1 1,-1 1-1,1 0 1,0-1-1,-1 0 1,1 1-1,-1-1 1,1 0-1,-1-1 1,0 1-1,1 0 1,-1-1-1,0 1 1,0-1-1,0 1 1,0-1-1,0 0 1,0 0-1,3-4 1,-3 1-1,0 0 1,0 0-1,0-1 1,-1 1-1,0 0 1,0-1-1,0 1 1,0-1 0,-1 1-1,0-7 1,-1 9-19,1 1 0,0-1 0,-1 1 0,0 0 1,1-1-1,-1 1 0,0 0 0,0-1 0,0 1 0,0 0 1,-1 0-1,1 0 0,-1 0 0,1 0 0,-1 0 1,0 0-1,1 1 0,-1-1 0,-2-1 0,-46-26-109,30 18 68,32 7-4805,23-1 4153,82-1 304,-114 9 529,-1-1 1,0 1-1,0 0 0,0 0 1,0 0-1,-1 0 0,0 1 1,1-1-1,-1 0 0,1 6 1,4 7 503,-4-12-586,0-1 0,0 0 0,0 0 1,0 0-1,0 0 0,1 0 1,0 0-1,-1-1 0,1 1 1,0-1-1,0 0 0,0 0 1,0 0-1,1 0 0,-1 0 1,0-1-1,1 1 0,5 0 1,1 0 28,-1-1 0,1 0 0,0-1 0,0 0 0,18-3 0,-25 3-10,1-1 0,-1 1 0,0-1 1,0 0-1,1 0 0,-1-1 0,0 1 1,0 0-1,0-1 0,0 0 0,0 0 1,-1 0-1,1 0 0,-1 0 1,1-1-1,-1 1 0,0-1 0,0 1 1,0-1-1,0 0 0,0 0 0,0 0 1,-1 0-1,0 0 0,1 0 0,-1-1 1,0 1-1,-1 0 0,1 0 1,0-8-1,-1 7-17,1 0-1,-1 0 1,-1 0 0,1 0-1,0-1 1,-1 1 0,0 0 0,0 0-1,0 0 1,-1 0 0,1 0 0,-1 0-1,0 1 1,0-1 0,0 0 0,0 1-1,-1 0 1,0-1 0,1 1 0,-1 0-1,-1 0 1,1 1 0,0-1 0,0 1-1,-5-3 1,3 3-139,0 0-1,0 0 1,0 0 0,0 1-1,-1 0 1,1 0 0,0 0-1,-1 1 1,1-1 0,-1 1-1,1 1 1,-1-1 0,-10 3-1,-38 18-4022,17-3-663</inkml:trace>
  <inkml:trace contextRef="#ctx0" brushRef="#br0" timeOffset="5475.58">229 1025 8324,'0'0'5728,"-11"-3"-4768,-32-9 147,43 12-1006,0 0 0,-1 0 0,1 0 0,-1 0 0,1 0 0,0 0 0,-1 0 0,1 0 0,-1 0 0,1-1 0,0 1 0,-1 0 0,1 0 0,0 0 0,-1 0 0,1-1 0,-1 1 0,1 0 0,0 0 0,0-1 0,-1 1 0,1 0 0,0-1 0,-1 1 0,1 0 0,0-1 0,0 1 0,0 0 0,-1-1 0,1 1 0,0 0 0,0-1 0,0 1 0,0-1 0,0 1 0,0-1 0,0 1-105,0 0-1,0-1 1,1 1-1,-1 0 0,0 0 1,1 0-1,-1 0 1,0 0-1,1 0 1,-1 0-1,0 0 1,1 0-1,-1 0 1,0 0-1,1 0 0,-1 0 1,0 0-1,1 0 1,-1 0-1,0 0 1,1 0-1,-1 0 1,0 0-1,1 0 1,-1 1-1,0-1 0,0 0 1,1 0-1,-1 0 1,0 1-1,0-1 1,1 0-1,-1 0 1,0 1-1,7 6 24,-1 1 0,-1-1 0,0 1 0,0 1 0,0-1 0,-1 1 0,0-1 1,-1 1-1,0 0 0,0 0 0,-1 1 0,1 10 0,-1-12 3,-1 0 0,-1 0 0,0 0 0,0 0 0,0 1 0,-1-1 0,0 0 0,-1-1 0,0 1 0,0 0 0,0 0 0,-1-1 0,0 1 0,-1-1 0,-4 7 0,-5 3-149,-1 0 1,-1-1-1,0-1 0,-1 0 0,0-1 0,-1-1 0,-1-1 0,-27 15 0,44-26 79,0 0 0,0-1 0,0 1 0,0 0 0,0-1 0,-1 1 0,1-1 0,0 0 0,-1 1 0,1-1 0,0 0 0,-1 0-1,1 0 1,0 0 0,-1 0 0,1 0 0,0 0 0,-1 0 0,1 0 0,0-1 0,-3 0 0,4 1 0,-1-1 1,0 0 0,1 0 0,0 0-1,-1 1 1,1-1 0,-1 0 0,1 0-1,0 0 1,0 0 0,-1 0-1,1 1 1,0-1 0,0 0 0,0 0-1,0 0 1,0 0 0,0 0-1,0 0 1,0 0 0,1 0 0,-1 0-1,0 0 1,1-3-30,1 0 1,-1 0-1,0 0 0,1 1 1,0-1-1,0 0 0,0 1 1,0 0-1,1-1 1,-1 1-1,1 0 0,0 0 1,5-4-1,-5 5 80,0 1 1,0-1-1,1 0 1,-1 1-1,1 0 0,-1 0 1,1 0-1,0 0 1,-1 0-1,1 1 0,0-1 1,-1 1-1,1 0 1,0 0-1,0 1 0,-1-1 1,1 1-1,0 0 1,3 1-1,-1 1-51,0 0 0,-1 0 0,1 1-1,-1-1 1,0 1 0,0 0 0,0 1 0,-1-1 0,0 1 0,5 6-1,5 4-2752,-2-5-3199</inkml:trace>
  <inkml:trace contextRef="#ctx0" brushRef="#br0" timeOffset="5771.48">371 1272 10789,'0'0'5552,"-4"17"-5189,-14 56-283,17-71-76,0 0 0,1 0 0,-1 0 1,1 0-1,-1 0 0,1 0 0,0 0 0,0 0 1,0 0-1,0 0 0,0 0 0,0 0 0,0 0 1,1 0-1,-1 0 0,1 0 0,0 0 1,-1 0-1,1 0 0,0 0 0,0 0 0,0-1 1,1 1-1,-1 0 0,0-1 0,0 1 0,1-1 1,-1 1-1,1-1 0,0 0 0,-1 1 0,1-1 1,0 0-1,0 0 0,-1 0 0,1-1 1,0 1-1,0 0 0,0-1 0,0 1 0,0-1 1,0 1-1,0-1 0,0 0 0,3 0 0,0 0 18,1 0 0,-1-1 0,1 1 0,-1-1 0,1 0 0,-1-1 0,0 1 0,1-1 0,-1 0 0,0 0 0,0-1 0,-1 1 0,10-7 0,-11 6 20,-1 0 0,1 0-1,-1 0 1,1 0-1,-1 0 1,0 0 0,-1-1-1,1 1 1,0-1 0,-1 1-1,0-1 1,0 0-1,0 1 1,0-1 0,-1 0-1,1 0 1,-1 0 0,0 1-1,0-1 1,0 0-1,-1 0 1,1 0 0,-1 1-1,0-1 1,0 0 0,0 1-1,-1-1 1,1 0 0,-1 1-1,0 0 1,0-1-1,0 1 1,0 0 0,-1 0-1,1 0 1,-1 0 0,0 1-1,0-1 1,0 1-1,0 0 1,0 0 0,0 0-1,-1 0 1,1 0 0,-1 1-1,1-1 1,-1 1-1,0 0 1,1 0 0,-1 0-1,0 1 1,-4-1 0,1 1-278,7 0 97,-1 0-1,1-1 0,-1 1 0,0 0 0,1 0 1,-1 0-1,0 0 0,1 0 0,-1 0 0,1 0 0,-1 0 1,0 0-1,1 0 0,-1 0 0,0 0 0,1 0 1,-1 0-1,1 1 0,-1-1 0,1 0 0,-1 0 1,0 1-1,1-1 0,-1 0 0,1 1 0,-1-1 1,1 1-1,0-1 0,-1 1 0,1-1 0,-1 1 0,1-1 1,0 1-1,-1-1 0,1 1 0,0-1 0,0 1 1,-1-1-1,1 1 0,0 0 0,0-1 0,0 1 1,0 0-1,0-1 0,0 1 0,0-1 0,0 1 0,0 1 1,0 13-6680</inkml:trace>
  <inkml:trace contextRef="#ctx0" brushRef="#br0" timeOffset="5982.88">920 1216 5090,'0'0'15063,"-75"116"-14551,42-66-351,6-1-1,0 0-160,6-3-737,-1-6-1728,12-15-1761,4-13-3633</inkml:trace>
  <inkml:trace contextRef="#ctx0" brushRef="#br0" timeOffset="6156.55">702 1395 9012,'0'0'10805,"43"-40"-10885,-16 61 80,11 4 0,0 9-48,5-1-368,5-2-2033,-5 0-1809</inkml:trace>
  <inkml:trace contextRef="#ctx0" brushRef="#br0" timeOffset="6481.76">1226 1309 2385,'0'0'14815,"14"-4"-14415,-10 3-374,2 0 11,0 0 0,0-1 0,0 2 0,0-1 0,0 1 0,0 0 0,7 1 0,-10-1-29,-1 1-1,1 0 1,0-1-1,-1 1 1,0 1-1,1-1 1,-1 0-1,0 0 1,1 1-1,-1-1 1,0 1-1,0 0 1,0 0-1,0 0 1,-1 0-1,1 0 1,0 0-1,-1 0 1,1 0-1,-1 1 1,0-1-1,0 0 1,0 1-1,1 4 1,1 2 2,-1 0 0,0 0 1,-1 0-1,0 0 1,0 0-1,-1 0 1,0 0-1,-1 0 0,0 0 1,0-1-1,-1 1 1,-3 12-1,3-15 46,0-1-1,0 0 1,-1 0-1,0 0 1,0 0-1,0 0 1,0-1-1,-1 1 1,1-1 0,-1 0-1,0 0 1,0 0-1,-1-1 1,1 1-1,-1-1 1,0 0-1,0-1 1,0 1-1,0-1 1,-9 3 0,13-5 429,10-1-616,53-20-3802,-1-3 0,68-37-1,-78 33 1667</inkml:trace>
  <inkml:trace contextRef="#ctx0" brushRef="#br0" timeOffset="7310.73">1633 1354 2945,'0'0'15874,"2"-4"-14329,3-2-531,-11 27-647,-5 29-139,10-45-227,1 0 0,-1 0 0,1 1 1,1-1-1,-1 0 0,1 0 0,-1 0 1,1 0-1,1 0 0,-1 0 0,1 0 1,0 0-1,0 0 0,4 5 0,-4-7-7,1 0-1,0-1 1,-1 1-1,1-1 1,0 0 0,0 0-1,1 0 1,-1 0-1,0 0 1,1-1-1,-1 0 1,1 1-1,-1-1 1,1-1-1,0 1 1,-1 0-1,1-1 1,0 0-1,-1 0 1,6 0-1,9 1 6,-14-1 1,-1 0 0,1 1-1,0-2 1,0 1 0,-1 0-1,1-1 1,0 1 0,3-2 0,-6 1 3,0 0 1,1 1 0,-1-1 0,0 0 0,0 0-1,0 0 1,-1 0 0,1 0 0,0 0 0,0 0-1,0 0 1,-1-1 0,1 1 0,-1 0 0,1 0-1,-1-1 1,1 1 0,-1 0 0,0-1 0,1 1-1,-1 0 1,0-1 0,0 1 0,0 0-1,0-1 1,-1-1 0,0-4 16,0-1 0,0 1 0,-1 0 0,0 0 0,-1 0 0,1 0 0,-1 0 0,-1 0 0,1 1 0,-1 0 0,-1-1 0,1 1 0,-1 1 0,0-1 0,0 1 0,-10-8 0,-10-14-8,25 26-50,0 1-1,0 0 1,0-1 0,0 1-1,0 0 1,0-1-1,0 1 1,0 0-1,0-1 1,0 1 0,0 0-1,0 0 1,0-1-1,1 1 1,-1 0-1,0-1 1,0 1 0,0 0-1,0 0 1,1-1-1,-1 1 1,0 0-1,0 0 1,1-1 0,-1 1-1,0 0 1,0 0-1,1 0 1,-1 0-1,0-1 1,1 1 0,-1 0-1,0 0 1,1 0-1,-1 0 1,0 0-1,1 0 1,-1 0 0,0 0-1,1 0 1,-1 0-1,1 0 1,17-4-571,-17 3 498,78-15-1507,-35 5 1033,0 3-1,86-6 1,-128 58 2612,-2-31-1541,-1-2-242,1-1-1,1 0 0,0 0 0,0 0 1,4 15-1,-4-22-231,0-1 0,0 0 0,0 0 0,0 0 0,0 0 0,0 1 0,1-2 0,-1 1 1,1 0-1,-1 0 0,1 0 0,0-1 0,0 1 0,0-1 0,0 1 0,0-1 0,0 0 0,0 0 0,0 0 0,0 0 0,0 0 0,1-1 0,-1 1 1,0 0-1,1-1 0,-1 0 0,0 0 0,1 1 0,3-2 0,-4 2-1,0-1 0,0 0 1,0 0-1,0 0 0,0 0 1,0-1-1,0 1 0,0 0 0,0-1 1,0 0-1,0 1 0,-1-1 1,1 0-1,0 0 0,0 0 0,0 0 1,-1 0-1,1 0 0,2-3 1,-3 2 2,0-1 1,1 0 0,-1 0-1,0 0 1,-1 0 0,1 0-1,0 0 1,-1 0-1,0-1 1,0 1 0,0 0-1,0-4 1,0 1 10,1-1 0,-2 0-1,1 0 1,-1 1 0,0-1-1,0 0 1,-1 1 0,0-1 0,0 1-1,0-1 1,-1 1 0,0 0 0,0 0-1,-1 0 1,0 1 0,0-1-1,0 1 1,-1 0 0,1 0 0,-1 0-1,0 1 1,-1-1 0,1 1 0,-1 1-1,-7-5 1,45 4-2714,-5 4 2393,139-6-1260,-165 42 3146,-1-34-1565,1-1 0,-1 1-1,1-1 1,0 0 0,-1 1-1,1-1 1,0 0 0,0 0-1,0 0 1,0 0 0,0 0-1,0 0 1,0 0 0,1 0-1,-1 0 1,0 0 0,0 0-1,1-1 1,-1 1 0,0-1-1,1 1 1,-1-1 0,1 1-1,2-1 1,-4 0 18,1 1-1,0-1 1,0 0-1,0 0 1,0 0 0,0 0-1,-1 0 1,1 0-1,0-1 1,0 1 0,0 0-1,-1 0 1,1-1 0,0 1-1,0 0 1,0-1-1,-1 1 1,1-1 0,0 1-1,-1-1 1,1 1-1,0-1 1,-1 1 0,1-1-1,-1 0 1,1 1 0,-1-1-1,1 0 1,-1 1-1,1-1 1,-1 0 0,0 0-1,1 0 1,-1 1-1,0-1 1,0 0 0,0 0-1,0 0 1,1 0 0,-1 1-1,0-2 1,0-1 14,0 0-1,0 0 1,-1 0 0,1 1 0,0-1-1,-1 0 1,0 0 0,1 1 0,-1-1 0,0 0-1,0 1 1,-1-1 0,1 1 0,0-1-1,-1 1 1,0 0 0,1 0 0,-4-3-1,2 3-139,0 0-1,-1-1 0,1 2 1,-1-1-1,0 0 0,1 1 0,-1 0 1,0 0-1,0 0 0,0 0 1,0 1-1,0-1 0,-4 1 0,-46-1-7204,28 1-1906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5:41.08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48 65 7091,'0'0'9092,"-7"-11"-7736,-21-32-391,20 32 76,8 36-878,-5 442 1656,5-467-1803,0-21-6790,0 8 665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5:41.60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0 114 12005,'0'0'6697,"10"-14"-6289,-4 5-355,-3 3-20,0 1 0,0-1 0,1 1 1,0 0-1,0 0 0,0 1 0,1-1 0,0 1 0,0 0 1,0 0-1,0 0 0,0 1 0,1 0 0,-1 0 0,1 0 1,0 1-1,0 0 0,9-2 0,9-1 52,0 1 0,1 1 0,-1 2 0,1 0 0,-1 2 0,35 4 0,-56-4-89,-1 0 0,0 0 1,0 0-1,0 1 0,0-1 0,0 0 1,0 1-1,0-1 0,0 1 0,0 0 1,-1 0-1,1 0 0,-1-1 0,1 1 1,-1 1-1,0-1 0,0 0 0,0 0 0,0 0 1,0 1-1,0-1 0,0 0 0,-1 1 1,0-1-1,1 1 0,-1-1 0,0 1 1,0-1-1,0 0 0,-1 5 0,1 0 3,-1 1 0,0-1 0,-1 1 0,0-1 0,0 1 0,0-1 1,-1 0-1,-6 13 0,-9 5 105,-2-1 0,0-1 0,-1-1 0,-40 33 0,-41 43 11,101-97-169,16-1-519,32-1 746,-1-2 0,1-3 1,-1-1-1,63-18 1,-81 20-1258,-27 6 902,-1-1-1,1 0 1,-1 1-1,1-1 1,-1 1-1,1-1 0,-1 1 1,1-1-1,-1 1 1,0 0-1,1-1 1,-1 1-1,0-1 1,0 1-1,1 0 1,-1-1-1,0 1 1,0 0-1,0-1 1,0 1-1,0 0 0,0-1 1,0 1-1,0 0 1,0-1-1,0 1 1,0 0-1,0-1 1,-1 1-1,1 0 1,0-1-1,0 1 1,-1 0-1,1-1 1,0 1-1,-1-1 1,0 2-1,-12 24-4099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5:42.04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194 90 4482,'0'0'15236,"-4"-3"-14763,4 3-468,-1 0-1,1-1 1,-1 1 0,1 0 0,0-1 0,-1 1 0,1-1 0,0 1 0,0-1 0,-1 1 0,1 0 0,0-1 0,0 1 0,-1-1 0,1 1 0,0-1-1,0 0 1,0 1 0,0-1 0,0 1 0,0-1 0,0 1 0,0-1 0,0 1 0,0-1 0,0 1 0,0-1 0,1 1 0,-1-1 0,0 1 0,0-1 0,0 1-1,1-1 1,-1 1 0,0-1 0,1 1 0,-1 0 0,0-1 0,1 1 0,-1-1 0,0 1 0,1 0 0,-1-1 0,1 1 0,-1 0 0,1 0 0,0-1 0,40-23 268,57-10 113,-44 27-261,-53 19-341,-1-6 244,-1 0 0,-1 1 1,1-1-1,-1 0 0,0 0 0,0 0 0,-1 0 0,0 0 0,0 0 0,0-1 0,-5 6 0,-52 63 277,33-42-240,19-22-49,1-1-1,0 1 1,1 0-1,0 0 0,0 0 1,-6 18-1,11-25-30,1 0-1,-1-1 1,0 1-1,1 0 1,0 0-1,0-1 1,-1 1-1,2 0 1,-1 0-1,0-1 1,0 1-1,1 0 1,0 0-1,-1-1 1,1 1-1,0-1 1,0 1-1,1-1 1,-1 1-1,0-1 1,1 0-1,0 1 1,-1-1-1,1 0 1,0 0-1,0 0 1,0 0-1,0-1 1,1 1-1,-1 0 1,0-1-1,1 0 1,3 2-1,29 12-175,-27-12 184,0 0 0,0 0 0,0 0 0,-1 1 0,0 0 0,0 1 0,0-1 0,0 1 0,5 6 0,-10-9 24,-1 1-1,0-1 1,1 0-1,-1 0 1,0 1 0,0-1-1,-1 1 1,1-1-1,0 1 1,-1-1 0,1 1-1,-1-1 1,0 1-1,0-1 1,0 1-1,0-1 1,-1 1 0,1-1-1,-1 1 1,1-1-1,-1 1 1,0-1 0,0 1-1,0-1 1,0 0-1,0 1 1,-1-1 0,1 0-1,-1 0 1,1 0-1,-3 2 1,-6 7 88,-1-1-1,1 0 1,-2 0 0,-13 8 0,15-10-133,-20 15-26,-2-2 0,0-1-1,-2-2 1,0-1 0,-66 24 0,98-41-279,-12 2-546,8-12-3648,5-26-2895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5:49.63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119 0 12966,'0'0'6643,"96"132"-5747,-63-67-63,-1 2-433,-16 7-400,-16 0-128,0 9-32,-38 0-192,-31 0-1665,-17-12-1873,-17-13-4770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5:48.37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391 113 11701,'0'0'5886,"-21"-18"-4627,-68-54-525,86 69-686,-1 1 1,1-1-1,-1 1 1,0 0 0,0 0-1,1 0 1,-1 1-1,-1 0 1,1-1 0,0 1-1,0 1 1,0-1-1,-1 0 1,1 1 0,0 0-1,0 0 1,-9 2 0,-3-1 28,7 0-36,0 0 1,0 1-1,1 0 1,-1 1-1,0 0 0,1 0 1,0 1-1,-1 0 0,2 1 1,-1-1-1,0 1 1,1 1-1,0 0 0,0 0 1,1 0-1,-1 1 0,-5 8 1,9-11-48,0-1 0,0 1 0,1 0 0,0 0 0,-1 0 0,1 0 0,1 0 0,-1 0 0,1 1 0,0-1 0,0 0 0,0 1 0,0-1 0,1 1 0,0-1 0,0 1 0,0-1 0,0 1 0,1-1 0,-1 1 0,1-1 0,1 1 0,-1-1 0,0 0 0,1 0 0,0 1 0,0-1 0,0 0 0,1-1 0,-1 1 0,1 0 0,0-1 0,0 1 0,0-1 0,1 0 0,3 3 0,13 9 10,1-2 0,31 17 0,-37-23 34,-1 1 0,0 0-1,0 1 1,-1 0 0,0 1 0,0 0 0,-1 2-1,14 16 1,-25-27-32,0 0 0,0 1 0,0-1 1,0 1-1,-1-1 0,1 1 0,-1-1 0,1 1 0,-1-1 0,1 1 0,-1-1 0,0 1 0,0 0 1,0-1-1,0 1 0,0 0 0,0-1 0,0 1 0,0-1 0,-1 1 0,1 0 0,0-1 1,-1 1-1,0-1 0,1 1 0,-1-1 0,0 1 0,0-1 0,0 0 0,0 1 0,0-1 0,0 0 1,0 0-1,0 0 0,-2 2 0,-5 3 175,0 0 1,-1-1-1,0 0 1,-15 7-1,14-7-94,-11 5-61,0-1 0,0 0 0,-1-2 0,0 0 0,-1-2 0,1 0 0,-31 1 0,53-6-75,0 0 1,0 0-1,0 0 1,0 0-1,0 0 0,1 0 1,-1 0-1,0 0 0,0 0 1,0 0-1,0 0 1,0 0-1,0 0 0,0 0 1,1 0-1,-1 0 0,0 0 1,0 0-1,0-1 0,0 1 1,0 0-1,0 0 1,0 0-1,0 0 0,0 0 1,0 0-1,0 0 0,0-1 1,1 1-1,-1 0 1,0 0-1,0 0 0,0 0 1,0 0-1,0 0 0,0-1 1,0 1-1,0 0 0,0 0 1,0 0-1,0 0 1,0 0-1,-1 0 0,1-1 1,0 1-1,0 0 0,0 0 1,0 0-1,0 0 1,0 0-1,0 0 0,0 0 1,0 0-1,0-1 0,0 1 1,0 0-1,-1 0 1,1 0-1,0 0 0,0 0 1,0 0-1,0 0 0,0 0 1,-1 0-1,2-1-362,25-22-4445,14-9-869</inkml:trace>
  <inkml:trace contextRef="#ctx0" brushRef="#br0" timeOffset="277.04">415 234 10949,'0'0'6123,"-3"19"-4739,-3 7-1042,2-12-160,1 1 0,1 0 0,0 1 0,1 26 0,1-40-166,0 1 1,0 0-1,1 0 1,-1 0-1,1 0 1,-1-1-1,1 1 1,0 0-1,0-1 1,1 1-1,-1-1 1,0 1 0,1-1-1,0 0 1,-1 1-1,1-1 1,0 0-1,0 0 1,3 2-1,-1-1 2,1 0 0,0 0 0,0 0-1,0-1 1,0 0 0,0 0 0,0 0-1,1-1 1,8 2 0,-7-1 7,1-1 0,-1-1 0,1 1 0,-1-1 0,0-1-1,1 1 1,-1-1 0,1-1 0,-1 1 0,0-1 0,0 0 0,0-1 0,0 0 0,0 0 0,8-5 0,-10 3 11,0 1 1,-1-1 0,1 0-1,-1 0 1,0-1-1,0 1 1,0-1 0,-1 0-1,0 0 1,0 0 0,-1-1-1,0 1 1,0-1-1,0 1 1,-1-1 0,0 1-1,1-9 1,-2 10-38,0 1 1,0-1-1,0 0 1,-1 1-1,0-1 1,0 1-1,0-1 1,0 1-1,-1 0 1,1-1-1,-1 1 1,0 0-1,-1 0 1,1 0-1,-1 0 1,0 1-1,1-1 1,-2 1-1,1 0 1,0-1-1,-1 1 0,1 1 1,-1-1-1,0 0 1,-5-2-1,4 3-589,-8-3 215</inkml:trace>
  <inkml:trace contextRef="#ctx0" brushRef="#br0" timeOffset="737.6">786 184 13398,'0'0'6326,"0"23"-5494,1 74-229,-1-91-562,0 0 0,1-1 0,0 1 0,0 0 0,0-1-1,1 1 1,-1-1 0,1 0 0,0 1 0,4 4 0,-5-7-37,1-1 0,-1 0 0,1 0 1,0 0-1,-1-1 0,1 1 0,0 0 0,0-1 0,0 1 0,1-1 0,-1 0 1,0 1-1,0-1 0,1 0 0,-1 0 0,4 0 0,-2 0-2,0-1 0,0 0-1,0 0 1,0 0 0,0-1-1,0 1 1,0-1 0,0 0 0,0 0-1,0-1 1,0 1 0,-1-1-1,1 1 1,0-1 0,-1 0-1,0-1 1,1 1 0,-1-1 0,0 1-1,0-1 1,4-5 0,8-10 83,-11 11-54,1 1-1,0 0 1,0 0-1,1 1 1,0 0-1,7-6 0,-12 11-18,1 0-1,-1-1 0,0 1 1,0 0-1,0 0 0,1 0 1,-1 0-1,0 0 0,0 0 0,0 1 1,0-1-1,1 0 0,-1 1 1,0-1-1,0 0 0,0 1 1,0-1-1,0 1 0,0 0 1,0-1-1,0 1 0,0 0 0,0 0 1,0 0-1,0-1 0,-1 1 1,1 0-1,0 0 0,-1 0 1,1 0-1,0 0 0,0 2 0,4 4 177,0-4-173,0 1 0,1-1 0,-1 0 0,1 0 0,0 0 0,0-1 0,0 0 0,0 0 0,0-1 0,0 1 0,1-1 0,-1-1 0,1 1 1,-1-1-1,0 0 0,1-1 0,-1 1 0,0-1 0,1-1 0,-1 1 0,0-1 0,0 0 0,0 0 0,0-1 0,-1 0 0,1 0 0,-1 0 0,1-1 0,-1 0 0,8-7 1,-12 10-21,-1 0 0,1 0 0,0 0 0,0 0 0,0 0 0,1 0 1,-1 0-1,0 0 0,0 0 0,1 0 0,-1 1 0,0-1 0,1 0 1,-1 1-1,3-1 0,-2 20-412,-2-2 437,-2 26-68,1-28-565,0 0-1,1 0 1,0 0 0,1-1 0,4 16 0,6-17-3947,8-8-3446</inkml:trace>
  <inkml:trace contextRef="#ctx0" brushRef="#br0" timeOffset="970">1547 95 9220,'0'0'11133,"-21"5"-10690,7-1-368,7-4-42,1 1 1,0 1-1,0-1 1,-1 1-1,1 0 1,0 1 0,1-1-1,-1 1 1,0 0-1,1 0 1,-1 1-1,1 0 1,0 0-1,1 0 1,-1 1-1,1-1 1,-1 1 0,1 0-1,1 0 1,-5 8-1,0 5 67,0 1 0,1 0 0,1 1 0,1-1 0,1 1 0,1 0 0,1 1 0,0-1 0,1 0 0,2 1 0,0-1 0,5 28 0,-3-35-293,0 0 1,1-1-1,0 0 1,1 0-1,0 0 0,1-1 1,0 1-1,1-1 0,0-1 1,1 1-1,0-1 1,1-1-1,0 1 0,1-2 1,-1 1-1,2-1 0,-1-1 1,1 0-1,0 0 1,17 7-1,-15-9-1196,1 0-1,-1 0 1,27 4 0,50-3-8987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5:47.27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1 147 8900,'0'0'8607,"0"9"-8295,0 86 474,11 728 2775,70 2-2751,-78-810-836,31 148-2248,-32-157 1689,6 15-706,4-15-3881,4-5-2645</inkml:trace>
  <inkml:trace contextRef="#ctx0" brushRef="#br0" timeOffset="508.65">191 307 12534,'0'0'2275,"16"-21"-2040,-5 7-209,-4 3-15,1 1 0,0 0 0,1 1 0,0-1 0,0 1 0,1 1 0,0 0 0,0 1 0,1-1 0,0 2-1,0 0 1,18-7 0,200-52 184,-68 22 85,22-6 1481,-182 49-1737,-1 0 1,0 0-1,1 0 0,-1 0 1,0 0-1,0 0 0,1 0 0,-1 0 1,0 0-1,0 1 0,1-1 1,-1 0-1,0 0 0,1 0 1,-1 0-1,0 0 0,0 1 1,0-1-1,1 0 0,-1 0 0,0 0 1,0 1-1,0-1 0,1 0 1,-1 0-1,0 1 0,0-1 1,0 0-1,0 0 0,0 1 1,0-1-1,0 0 0,0 1 1,0-1-1,0 0 0,1 0 0,-1 1 1,0-1-1,-1 0 0,1 1 1,0-1-1,0 0 0,0 0 1,0 1-1,0-1 0,0 0 1,0 0-1,0 1 0,0-1 0,-1 0 1,1 0-1,0 1 0,0 5-106,15 324 842,65 798 297,-69-1029-1182,-5 0 1,-7 125-1,0-215 126,0 0 0,0 0 0,-1 1 0,0-1 0,-1 0-1,0-1 1,0 1 0,-1 0 0,0-1 0,-1 0 0,0 0 0,0 0 0,0-1 0,-1 1-1,-11 9 1,8-9 131,-1-1-1,1 0 1,-1-1-1,-1 0 1,1-1 0,-1 0-1,0-1 1,0 0-1,0 0 1,-1-1-1,-22 3 1,-87 3 459,-215-9 0,336 0-591,-38-2 45,-46-8-1,71 8-148,0-1-1,0 0 0,0-1 1,1-1-1,-1 0 0,-20-12 1,32 17-75,-1-1 0,1 0 0,0 1 0,0-1 1,0 1-1,0-1 0,0 0 0,0 0 0,1 0 0,-1 0 0,0 1 1,0-1-1,0 0 0,1 0 0,-1 0 0,1-1 0,-1 1 0,1 0 1,-1 0-1,1 0 0,0 0 0,-1 0 0,1-3 0,0-3-4727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5:42.78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873 18 12198,'0'0'8689,"-4"-5"-7883,-9-8-584,7 20-145,6 39-37,1-15 111,-1-16-32,0 1 0,1 0 0,1 0 0,0-1 0,1 1 0,7 21 0,-8-33-124,0 1-1,0-1 0,1 1 1,-1-1-1,1 0 0,0 0 1,0 0-1,0 0 0,1 0 1,0-1-1,-1 0 0,1 1 1,0-1-1,1-1 0,-1 1 1,0-1-1,1 1 0,-1-1 0,1-1 1,0 1-1,0-1 0,0 1 1,-1-1-1,9 0 0,-6 0-7,0 0-1,-1-1 0,1 1 0,0-1 1,0-1-1,0 0 0,0 0 0,0 0 1,0 0-1,0-1 0,-1-1 0,1 1 1,-1-1-1,0 0 0,0 0 0,0-1 0,10-7 1,-10 5 14,0 0-1,-1 0 1,0-1 0,-1 1 0,1-1 0,-1-1 0,0 1 0,-1 0 0,0-1-1,0 0 1,-1 0 0,0 0 0,0 0 0,1-14 0,-1-76 650,-2 124-637,-1 5 41,1 0 1,2 0-1,1 0 1,1 0-1,9 31 0,-4-30-822,-2 0-1,-1 1 0,3 58 1,-7 35-7304,-2-69 585</inkml:trace>
  <inkml:trace contextRef="#ctx0" brushRef="#br0" timeOffset="431.98">1190 808 7507,'0'0'11726,"-1"-13"-10475,-4-36-347,4 48-874,0 0 0,0-1 0,0 1 0,1 0 0,-2 0 0,1 0 0,0 0 0,0 0 0,0 0 0,0 0 0,-1 0 0,1 1 0,0-1 0,-1 0 0,1 1 0,-1-1 0,1 1 0,-1-1 0,1 1 0,-1 0 0,1 0 0,-1-1-1,1 1 1,-1 0 0,1 1 0,-1-1 0,1 0 0,-1 0 0,1 0 0,-3 2 0,-1-2 77,-4 0-78,0 0 0,1 1 0,-1 0 0,1 0 0,0 1 0,-1 0 0,1 1 0,0 0 0,0 0 0,1 0 0,-1 1 0,-13 9 0,17-9-19,-1 0 0,1 0 0,0 0 0,0 0 0,1 1 0,-1 0 0,1-1 0,0 1 0,0 1 1,1-1-1,-1 0 0,1 1 0,0-1 0,1 1 0,-1-1 0,1 1 0,0 0 0,1 0 0,-1 10 1,2-12-19,0-1 0,0 1 0,0 0 1,1-1-1,-1 1 0,1-1 1,0 1-1,0-1 0,0 0 1,0 1-1,1-1 0,-1-1 1,1 1-1,0 0 0,0-1 0,0 1 1,0-1-1,0 0 0,1 0 1,-1 0-1,6 2 0,14 7 6,0-1-1,26 8 0,-39-14 12,2-1-57,44 17 397,-55-20-366,0 1 0,0-1 0,0 0 0,-1 1-1,1-1 1,0 1 0,0-1 0,0 1 0,0 0-1,-1-1 1,1 1 0,0 0 0,0-1 0,-1 1-1,1 0 1,-1 0 0,1 0 0,-1 0 0,1 0 0,-1-1-1,1 1 1,-1 0 0,0 0 0,1 0 0,-1 0-1,0 0 1,0 0 0,0 0 0,0 0 0,0 0 0,0 0-1,0 0 1,0 0 0,0 0 0,-1 0 0,1 0-1,0 0 1,-1 0 0,1 0 0,0 0 0,-1 0-1,1 0 1,-1 0 0,0 0 0,1-1 0,-2 3 0,-2 0-130,-1 0 1,1 0 0,-1 0 0,1-1 0,-1 1 0,0-1 0,-9 3 0,12-4-125,0-1 0,0 1 0,1 0 0,-1-1 0,0 1-1,0-1 1,0 0 0,0 1 0,0-1 0,0 0 0,0 0 0,0 0 0,1-1 0,-1 1 0,0 0 0,0-1 0,0 1 0,0-1 0,0 1-1,1-1 1,-1 0 0,0 0 0,1 0 0,-1 0 0,1 0 0,-1 0 0,-1-2 0,-9-29-4478</inkml:trace>
  <inkml:trace contextRef="#ctx0" brushRef="#br0" timeOffset="586.48">1190 795 6867</inkml:trace>
  <inkml:trace contextRef="#ctx0" brushRef="#br0" timeOffset="695.4">1190 795 6867,'-123'-132'4562,"123"107"-2097,5 0 305,22 4-705,5-4-673,11 7-655,0-4 95,0 4-352,0 6-192,0 6-208,-5 6-80,-6 0-16,-16 3-1104,0 27-1345,-16 10-2994,0 13-2769</inkml:trace>
  <inkml:trace contextRef="#ctx0" brushRef="#br0" timeOffset="1048.83">1335 1425 12886,'0'0'7985,"-26"8"-7259,5-3-622,11-3-61,-1 1 1,0 0-1,1 0 0,-1 1 1,1 0-1,0 1 0,1 0 1,-1 0-1,1 1 0,0 1 1,0-1-1,1 1 0,0 1 1,0 0-1,-10 12 0,6 0 21,0 0-1,2 1 1,0 0-1,1 1 1,1-1-1,1 2 1,1-1-1,1 1 1,1 0-1,1 0 1,1 0-1,1 1 1,1-1-1,4 30 1,-1-40-89,0-1 0,1 0 0,0 0 0,1 0 0,0 0 0,1-1 0,0 0 0,1 0 1,0 0-1,1-1 0,0 0 0,1-1 0,0 0 0,0 0 0,1-1 0,0 0 0,0-1 0,1 0 1,0 0-1,0-1 0,1-1 0,-1 0 0,20 5 0,-30-9 32,-1-1 0,1 0 0,-1 1 0,1-1 0,-1 0 0,1 1-1,0-1 1,-1 0 0,1 0 0,0 0 0,-1 1 0,1-1 0,0 0 0,-1 0 0,1 0 0,0 0 0,-1 0-1,1 0 1,0-1 0,-1 1 0,1 0 0,0 0 0,-1 0 0,1-1 0,0 1 0,-1 0 0,1 0 0,0-1 0,-15-13 449,-31-13 213,25 19-1204,0 1-1,-1 1 1,0 1-1,0 0 1,0 2-1,-35-2 1,-131 11-6551,177-5 6723,-54 3-7585</inkml:trace>
  <inkml:trace contextRef="#ctx0" brushRef="#br0" timeOffset="1745.71">464 88 10885,'0'0'8684,"-19"5"-8391,10-3-264,1-1-8,0 1 0,0 0-1,0 0 1,0 1 0,1 0 0,0 0-1,-1 1 1,1 0 0,0 0-1,1 0 1,-1 1 0,1 0-1,0 1 1,0-1 0,-9 13 0,-19 32-150,2 1 0,3 2 1,2 0-1,-27 77 1,49-101-1418,3-17-1261,2-23-3061,-8-168 6795,-10 2 5224,17 175-5982,1 1 1,0 0-1,0-1 1,-1 1-1,1 0 0,0-1 1,0 1-1,0-1 1,0 1-1,1 0 1,-1-1-1,0 1 0,1 0 1,-1-1-1,0 1 1,1 0-1,0 0 0,-1-1 1,2 0-1,-1 1-136,1 1 1,-1 0-1,0-1 0,1 1 0,-1 0 0,0 0 0,1 0 0,-1 0 1,0 0-1,1 0 0,-1 1 0,1-1 0,-1 0 0,0 1 1,0-1-1,1 1 0,-1-1 0,0 1 0,0 0 0,2 1 0,7 4 25,1 0-1,-2 2 0,1-1 0,-1 1 0,0 0 0,0 1 1,11 16-1,51 74 46,-70-97-109,22 35-1061,38 81 0,-48-87-2513,12 48-1,-12-20-3734</inkml:trace>
  <inkml:trace contextRef="#ctx0" brushRef="#br0" timeOffset="2113.85">281 890 12166,'0'0'7787,"-14"10"-7221,0 0-466,4-3-84,0 0 0,0 0-1,0 2 1,1-1 0,1 1 0,-15 19-1,14-16-216,4-4-221,0-1 1,0 1 0,-1-1 0,-1 0 0,1 0 0,-1 0 0,0-1 0,0 0 0,-14 8 0,20-16 268,0 0 0,0 0 1,0-1-1,0 1 0,1 0 0,-1 0 1,1-1-1,-1 1 0,1 0 0,0 0 0,0-1 1,0 1-1,0 0 0,0-1 0,1-2 1,-1-1-181,0-49-437,0-9 1667,0 20 3828,0 43-3487,5 2-1174,0 0 1,0 0-1,-1 0 0,1 1 0,0 0 0,-1 0 0,1 0 0,-1 0 1,0 0-1,0 1 0,0 0 0,7 6 0,42 44 298,-42-40-863,-1 1 0,0 0 1,-1 0-1,-1 1 0,0 0 1,-1 0-1,0 1 1,-1-1-1,-1 2 0,-1-1 1,0 0-1,-1 1 1,1 23-1,-3 39-3824</inkml:trace>
  <inkml:trace contextRef="#ctx0" brushRef="#br0" timeOffset="2455.02">257 1563 13526,'0'0'6993,"-22"16"-6700,-4 3-229,8-7-23,1 2 0,0 0 0,0 1 0,1 0 0,-18 24 0,6-4-446,-34 54 1,66-177-1757,-4 85 2230,1 0-1,-1 0 0,1 1 0,-1-1 1,1 0-1,0 0 0,0 0 0,1 1 0,-1-1 1,0 0-1,1 1 0,0 0 0,-1-1 1,1 1-1,0 0 0,0 0 0,0 0 1,1 0-1,-1 0 0,0 0 0,1 1 1,-1-1-1,1 1 0,0-1 0,-1 1 1,1 0-1,0 0 0,0 0 0,5 0 1,-1 1-5,0 0 1,1 0 0,-1 1 0,0 0 0,0 0 0,0 1-1,-1-1 1,1 2 0,0-1 0,-1 1 0,10 5 0,4 2-230,2 0 1,0-1 0,0-1 0,0-1 0,47 7 0,-46-11-1325,1-1-1,-1-2 1,31-2 0,32-11-6352</inkml:trace>
  <inkml:trace contextRef="#ctx0" brushRef="#br0" timeOffset="2814.39">2021 97 13270,'0'0'8756,"53"-34"-8692,-10 22 128,6 0-32,-1 3-160,-5 6-304,-11 3-1153,-15 0-784,-12 12-1664,-5 9-2418</inkml:trace>
  <inkml:trace contextRef="#ctx0" brushRef="#br0" timeOffset="2952.75">1916 349 11045,'0'0'6627,"167"-40"-6387,-108 31-240,-11 9-128,-15 0-1393,-17 18-1552,-16 19-2305</inkml:trace>
  <inkml:trace contextRef="#ctx0" brushRef="#br0" timeOffset="3168.9">1854 882 16552,'0'0'5026,"124"-77"-4930,-60 55-48,-5 4-48,-10 12-704,-12 6-865,-21 0-1761,-10 3-303,-6 18-1938</inkml:trace>
  <inkml:trace contextRef="#ctx0" brushRef="#br0" timeOffset="3340.17">1940 1035 10261,'0'0'7763,"134"-64"-7683,-69 39 0,10 4-80,-16 8-368,-10 13-1169,-22 0-1392,-17 0-4722</inkml:trace>
  <inkml:trace contextRef="#ctx0" brushRef="#br0" timeOffset="3800.84">1986 1985 17336,'0'0'3506,"129"-77"-3186,-75 52-208,0 4-112,-6 2 0,-16 10-1073,-10 9-2720</inkml:trace>
  <inkml:trace contextRef="#ctx0" brushRef="#br0" timeOffset="3944.02">2015 2197 11109,'0'0'1361,"151"-22"-1713,-60-27-6548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6:09.28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160 844 12246,'0'0'6661,"12"-21"-6330,45-64-75,-54 81-212,1-1-1,0 2 1,0-1 0,0 0-1,1 1 1,-1 0 0,1 0-1,0 0 1,-1 0-1,1 1 1,1 0 0,-1 0-1,0 0 1,0 1-1,1 0 1,-1 0 0,1 0-1,-1 0 1,1 1-1,0 0 1,-1 0 0,12 2-1,4-1 139,-19-1-177,0 0 0,0 1 0,0-1 0,0 1 0,0 0 0,0-1 0,0 1 0,0 0 0,0 0 0,0 0 0,0 0 0,0 1 0,-1-1 0,1 0 0,0 1 0,-1-1 1,0 1-1,1-1 0,-1 1 0,0 0 0,1 0 0,-1 0 0,0-1 0,0 1 0,-1 0 0,1 0 0,0 0 0,-1 0 0,1 1 0,-1-1 0,0 0 0,0 0 0,1 0 0,-2 3 0,2 7 11,-1 1 0,0-1 0,-1 1 0,-4 20 0,1-19 8,0 0 0,-1 0 0,-1 0 0,0-1 0,-1 0 0,-11 17 0,-61 74 98,45-61-119,20-28-9,11-12-2,0 0-1,0 0 0,0 0 0,0 1 0,0-1 1,1 1-1,-1-1 0,1 1 0,0 0 1,0 0-1,0 0 0,-1 8 0,12-11-239,1-2 263,1 0-1,-1-1 0,1 0 1,-1 0-1,0-1 1,1 0-1,15-9 0,74-42 139,-30 14-106,-61 34-38,3-2-305,-5 6-5204</inkml:trace>
  <inkml:trace contextRef="#ctx0" brushRef="#br0" timeOffset="444.85">283 1360 13350,'0'0'8217,"15"-10"-7825,-7 5-328,69-43 425,-68 43-396,-1 1 0,1 0 1,0 0-1,1 1 1,-1 0-1,0 1 0,1 0 1,14-2-1,-23 5-90,-1-1 0,0 0-1,1 0 1,-1 0 0,1 0 0,-1 1-1,0-1 1,1 0 0,-1 0 0,1 1-1,-1-1 1,0 0 0,1 1 0,-1-1-1,0 1 1,0-1 0,1 0 0,-1 1 0,0-1-1,0 1 1,0-1 0,1 0 0,-1 1-1,0-1 1,0 1 0,0-1 0,0 1-1,0-1 1,0 1 0,0-1 0,0 1-1,0 0 1,-1 20-7,0-17 21,-1 12 43,-2 0 1,0 0-1,-1 0 0,0 0 0,-1-1 1,-1 0-1,-17 27 0,15-28-54,1-1 0,1 1 0,0 0 0,1 1 0,1-1 0,0 1 0,1 0 0,1 1 0,-3 26 0,6-41-14,0 0 0,1 0 0,-1 0 0,0 1 0,1-1 0,-1 0 0,1 0 0,-1 0 0,1 0 0,-1 0 0,1 0 0,0-1 0,-1 1 0,1 0 0,0 0 0,0 0 0,0 0 0,-1-1 0,1 1 0,0-1 0,0 1 0,0 0 0,0-1 0,0 1 0,0-1 0,1 0 0,-1 1 0,1-1 0,39 7-5,-29-6-12,0 1 25,-4-2-11,1 1 1,-1 0-1,0 1 0,1 0 1,-1 0-1,0 1 0,0 0 1,0 0-1,12 8 0,-19-10 19,0 0 0,0 0 0,0 1 0,0-1-1,-1 0 1,1 1 0,0-1 0,-1 0-1,1 1 1,-1-1 0,1 1 0,-1-1 0,0 1-1,0-1 1,1 1 0,-1-1 0,0 1 0,0-1-1,-1 1 1,1-1 0,0 1 0,0-1-1,-1 1 1,0 1 0,0 1 28,-1 0 0,0 0 0,1 1 0,-2-1 0,1-1 0,0 1 0,-4 4 0,-5 3 45,0 0 0,-2 0-1,1-1 1,-1-1-1,0 0 1,-26 12 0,9-7-94,-1 0 0,-39 10 0,56-19-571,0-2 0,-1 1 0,1-2 0,-1 0 1,0 0-1,-22-2 0,4-5-4400</inkml:trace>
  <inkml:trace contextRef="#ctx0" brushRef="#br0" timeOffset="-936.09">530 261 4594,'0'0'320</inkml:trace>
  <inkml:trace contextRef="#ctx0" brushRef="#br0" timeOffset="-514.39">468 11 6147,'0'0'9468,"-11"-11"-2569,11 434-6208,0-422-691,-1-16-2748,1 12 2023,-1 0 0,0 1 0,0-1-1,0 0 1,0 1 0,0-1 0,0 1 0,-1-1-1,1 1 1,-1 0 0,-2-3 0,-11-10-8421</inkml:trace>
  <inkml:trace contextRef="#ctx0" brushRef="#br0" timeOffset="2621.08">2651 1408 9316,'0'0'12558,"-3"-9"-11472,-10-22-323,13 31-753,0 0 0,0-1 0,-1 1 1,1 0-1,0 0 0,0-1 0,-1 1 1,1 0-1,0 0 0,-1 0 0,1 0 0,0-1 1,-1 1-1,1 0 0,0 0 0,-1 0 0,1 0 1,-1 0-1,1 0 0,0 0 0,-1 0 0,1 0 1,0 0-1,-1 0 0,1 0 0,-1 0 0,1 0 1,0 0-1,-1 0 0,1 1 0,0-1 0,-1 0 1,1 0-1,0 0 0,-1 0 0,1 1 1,0-1-1,-1 0 0,1 0 0,0 1 0,0-1 1,-1 0-1,1 1 0,0-1 0,0 0 0,0 1 1,0-1-1,-1 0 0,1 1 0,0-1 0,-12 20 125,12-19-115,-10 24 52,1 0-1,1 1 1,1 0 0,1 1 0,2-1-1,1 1 1,1 0 0,2 47-1,0-70-70,0 0-1,0 0 1,0 0-1,0 0 1,1 0-1,0 0 1,-1 0-1,1-1 1,1 1-1,-1 0 1,1 0-1,-1-1 1,1 1-1,0-1 1,0 1-1,1-1 1,-1 0-1,1 0 1,4 4-1,-2-4-10,0 0-1,0 0 1,0-1 0,1 0-1,-1 0 1,1 0-1,0-1 1,-1 0 0,1 0-1,0 0 1,0-1-1,-1 0 1,7 0-1,-7 0 13,0-1-1,0 1 0,0-1 0,-1 0 0,1 0 0,0 0 0,-1-1 0,1 0 1,0 0-1,-1 0 0,0 0 0,0-1 0,0 1 0,0-1 0,0 0 1,0 0-1,-1-1 0,1 1 0,-1-1 0,0 0 0,0 0 0,0 0 0,-1 0 1,1 0-1,-1 0 0,0-1 0,-1 1 0,1-1 0,-1 1 0,1-1 1,-2 0-1,2-8 0,-2 12 11,0 0 1,0 0-1,0-1 1,0 1 0,0 0-1,0 0 1,0 0-1,0 0 1,-1 0-1,1 0 1,0 0-1,-1-1 1,1 1-1,-1 0 1,1 0 0,-1 0-1,0 0 1,1 1-1,-1-1 1,0 0-1,0 0 1,0 0-1,0 1 1,1-1 0,-1 0-1,0 1 1,0-1-1,0 0 1,0 1-1,-1-1 1,1 1-1,0 0 1,0-1 0,0 1-1,0 0 1,-2 0-1,-50-1 109,41 1-111,3 1-7,1 0 0,0 0 0,0 0 0,0 1 0,1 0 0,-1 1 0,0 0 0,1 0 0,-1 1 0,1-1 0,0 2 0,1-1 0,-1 1 0,-9 8 0,8-5-356,1 0 1,0 0 0,0 0-1,-7 12 1,8-9-1122,0 1 0,0-1 1,-5 18-1,1 4-5681</inkml:trace>
  <inkml:trace contextRef="#ctx0" brushRef="#br0" timeOffset="2963.74">2417 2213 17544,'0'0'5752,"28"-16"-5589,98-53 13,-117 63-139,0 1-1,1 1 1,0 0 0,0 0 0,1 1 0,-1 0 0,1 0-1,-1 1 1,1 1 0,0 0 0,0 0 0,-1 1-1,1 1 1,15 2 0,-24-3-22,0 1 0,0-1 0,0 1-1,-1 0 1,1 0 0,-1-1 0,1 1 0,0 1 0,-1-1 0,0 0-1,1 0 1,-1 0 0,0 1 0,1-1 0,-1 1 0,0-1 0,0 1-1,0-1 1,0 1 0,-1 0 0,1-1 0,0 1 0,-1 0 0,1-1-1,0 5 1,2 50 366,-4-42-273,-2 39 121,-3-1-1,-2 1 1,-2-2 0,-34 99-1,-12 51 160,53-184-2897,1 1-1,0 34 1,2-62-5543</inkml:trace>
  <inkml:trace contextRef="#ctx0" brushRef="#br0" timeOffset="1698.12">2371 83 11781,'0'0'8724,"1"-5"-7362,-2 8-933,-4 21-320,1 1 0,2 0 1,0 1-1,2-1 0,5 42 1,-5-64-116,1 0 0,1 1 1,-1-1-1,0 0 0,1 0 0,0 0 0,0 0 1,0 0-1,0-1 0,0 1 0,0-1 1,1 1-1,-1-1 0,1 0 0,0 0 1,0 0-1,0 0 0,0 0 0,0 0 0,0-1 1,0 0-1,0 0 0,1 1 0,-1-2 1,0 1-1,1 0 0,-1-1 0,1 0 1,-1 1-1,1-1 0,-1-1 0,5 1 0,-1-1-57,-1 1 0,1-1 0,0 0-1,0 0 1,-1-1 0,1 0-1,0 0 1,-1-1 0,0 1-1,0-1 1,0-1 0,0 1 0,0-1-1,-1 0 1,10-9 0,-10 7 10,0 0 0,-1-1 1,0 0-1,0 0 0,-1 0 1,1 0-1,-2-1 0,1 1 1,-1-1-1,2-10 0,-1-6 301,-1 0 0,-2-26 0,0 27 1092,0 41-1222,-13 204 624,3-102-911,3-48-1496,-7 0-3307,-1-21-714</inkml:trace>
  <inkml:trace contextRef="#ctx0" brushRef="#br0" timeOffset="2048.63">2694 662 12310,'0'0'9607,"-17"0"-9140,7-1-375,-39 2 120,47 0-193,0-1 0,-1 1-1,1 0 1,0-1 0,0 1-1,0 0 1,0 0 0,0 1-1,0-1 1,0 0 0,0 0-1,0 1 1,0 0-1,1-1 1,-1 1 0,1 0-1,-1-1 1,1 1 0,0 0-1,0 0 1,0 0 0,-2 3-1,-2 10 47,1 0 0,0 0 0,0 0 0,2 0 0,0 1 0,1-1 0,0 1 0,2 16 0,0-22-55,1-1-1,-1 1 1,1-1-1,1 0 1,0 0-1,0 0 1,1 0 0,0-1-1,1 1 1,0-1-1,0 0 1,1 0-1,0-1 1,8 9 0,21 15 56,20 22 65,-53-51-188,-1 1-1,0-1 1,1 0-1,-1 1 1,0-1-1,0 1 1,0 0-1,0-1 1,-1 1 0,1 0-1,-1-1 1,0 1-1,1 0 1,-2 3-1,-1-6-507,-1 0 1,1 0-1,-1 0 0,1 0 0,-1-1 0,1 1 0,-1-1 1,1 1-1,0-1 0,-1 0 0,1 0 0,0 0 0,-3-2 1,-24-35-7161,18 20 5741,-15-22-1724</inkml:trace>
  <inkml:trace contextRef="#ctx0" brushRef="#br0" timeOffset="2216.84">2556 907 4338,'0'0'9580,"-6"-20"-7379,-16-64-819,21 82-1326,1 0 0,0 0 1,-1 0-1,1 0 0,0 0 0,0 0 0,0 1 0,1-1 0,-1 0 0,0 0 0,1 0 0,0 0 0,-1 0 0,1 0 0,0 0 0,0 1 1,0-1-1,0 0 0,0 1 0,0-1 0,0 1 0,1-1 0,-1 1 0,1-1 0,-1 1 0,1 0 0,-1 0 0,1 0 0,0 0 0,-1 0 1,1 0-1,2-1 0,6-3 214,96-63 1347,-96 62-1565,0 1 0,1 0 0,-1 1 0,1 0-1,0 1 1,0 0 0,0 0 0,21-1 0,-29 17-1384,-4-10 967,-1 91-6243,-12-26-854</inkml:trace>
  <inkml:trace contextRef="#ctx0" brushRef="#br0" timeOffset="5052.54">1 2437 8420,'21'-7'1721,"278"-77"3030,241-10-1038,276-14-2591,-529 72-1035,5-4-178,149-17-215,3 31 330,-218 26 125,-224 0-153,-1 1 0,1 0 0,0 0 0,-1 0 0,1 0 0,-1 1 0,1-1 0,-1 0 0,0 1 0,1-1 0,-1 0 0,0 1 0,0 0-1,0-1 1,0 1 0,0 0 0,0-1 0,-1 1 0,1 0 0,-1 0 0,1 0 0,-1-1 0,1 1 0,-1 2 0,10 53 159,-1 108 331,-6 0 0,-8 0 0,-49 299 1,45-374-364,8-71-52,0 1 1,-1-1-1,0 0 0,-2 1 1,-1-1-1,0-1 0,-1 1 1,-14 29-1,17-45-6,1 0-1,-1 0 1,0 0-1,0 0 1,0 0-1,0-1 0,0 1 1,0-1-1,-1 0 1,0 0-1,1 0 1,-1 0-1,0-1 1,0 1-1,1-1 1,-1 0-1,0 0 0,-5 0 1,-8 1 24,0-1 0,-1-1 0,-17-2 0,-3 1-82,-106 5 42,-170 27 1,-142 45-43,370-60 25,-155 29-32,-919 129 259,766-161-187,393-14-78,0 1 0,0-1 0,0 1 0,0-1-1,0 0 1,1 1 0,-1-1 0,0 0 0,0 0 0,1 0-1,-1 1 1,0-1 0,1 0 0,-1 0 0,1 0 0,-1 0 0,1 0-1,-1 0 1,1 0 0,0-1 0,-1-1 0,-6-27 21,7 29-18,-4-22 14,-74-417-43,32-3-24,45 421 99,0 1-1,-2-1 1,0 1 0,-10-33 0,12 38 218,7 13-6997,4 3 3177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6:43.53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108 134 11045,'0'0'9554,"-1"-2"-9291,-1-1 0,1 1 0,0-1 0,0 0-1,0 0 1,1 1 0,-1-1 0,0-5 0,5 3-230,0 1-1,-1-1 1,2 1 0,-1 0-1,0 0 1,1 1-1,0-1 1,0 1 0,0 0-1,0 1 1,0-1-1,0 1 1,1 0 0,-1 0-1,1 0 1,0 1-1,11-2 1,-14 4-40,0-1 1,1 0-1,-1 1 1,0-1-1,0 1 1,1 0-1,-1 0 0,0 0 1,0 1-1,0-1 1,0 1-1,0-1 0,0 1 1,-1 0-1,1 0 1,-1 0-1,1 1 0,-1-1 1,0 1-1,0-1 1,0 1-1,0 0 0,0 0 1,0-1-1,-1 1 1,0 0-1,1 1 1,-1-1-1,0 0 0,-1 0 1,1 0-1,0 1 1,-1 3-1,2 8 18,0 0 0,-2 0 0,0 0 0,0 1 0,-2-1 0,0 0 0,0 0 0,-2-1 0,1 1 0,-2 0 0,0-1 0,-10 19 0,4-12-91,-1 0 1,0-1-1,-2 0 0,0-1 0,-2 0 0,0-2 0,-20 19 0,33-34 28,0 1 1,0 0 0,0-1 0,0 0-1,-1 0 1,1 0 0,-1 0-1,1-1 1,-1 1 0,0-1-1,1 0 1,-1 0 0,0 0 0,0 0-1,0-1 1,-6 0 0,8 0 4,0-1 1,0 1-1,0-1 1,0 0-1,0 0 1,0 0-1,0 0 1,0 0-1,1 0 1,-1-1-1,0 1 1,1 0-1,-1-1 1,0 0-1,1 1 1,0-1-1,-1 0 1,1 0 0,0 1-1,0-1 1,0 0-1,0 0 1,1 0-1,-1-1 1,0 1-1,1 0 1,0 0-1,-1 0 1,1 0-1,0-3 1,-1 2 64,0-1 0,1 1 1,-1-1-1,1 1 1,0-1-1,0 1 0,0-1 1,1 1-1,-1 0 0,1-1 1,0 1-1,0-1 1,0 1-1,0 0 0,0 0 1,1-1-1,0 1 0,-1 0 1,1 1-1,0-1 1,0 0-1,1 0 0,-1 1 1,1-1-1,-1 1 0,1 0 1,0 0-1,0 0 1,0 0-1,0 0 0,0 1 1,0-1-1,0 1 0,0 0 1,1 0-1,-1 0 1,1 0-1,-1 1 0,0-1 1,1 1-1,-1 0 0,1 0 1,-1 0-1,1 1 0,-1-1 1,1 1-1,-1 0 1,0-1-1,1 2 0,-1-1 1,0 0-1,4 3 1,2 0 60,-1 0 0,1 1 1,-1 0-1,0 0 0,-1 1 1,1 0-1,-1 0 1,0 1-1,-1 0 0,7 9 1,3 6-99,-1 2 0,15 30 0,-28-49-213,14 17-4760,-5-20-600</inkml:trace>
  <inkml:trace contextRef="#ctx0" brushRef="#br0" timeOffset="429.71">610 139 10565,'0'0'4399,"-1"-12"-1920,-8-36-297,9 47-2112,0 0 0,0 0 1,0 0-1,0 0 0,0 0 1,0 0-1,0 0 0,-1 0 0,1 0 1,0 0-1,-1 0 0,1 0 0,-1 0 1,1 0-1,-1 1 0,1-1 0,-1 0 1,0 0-1,1 0 0,-1 1 0,0-1 1,0 0-1,0 1 0,1-1 0,-1 1 1,0-1-1,0 1 0,0-1 0,0 1 1,0 0-1,0-1 0,0 1 0,0 0 1,0 0-1,0-1 0,0 1 0,0 0 1,0 0-1,0 0 0,0 1 0,0-1 1,0 0-1,-1 0 0,0 1-45,0 0 0,-1 0 0,1 1 0,1-1-1,-1 0 1,0 1 0,0-1 0,0 1 0,1-1 0,-1 1-1,1 0 1,-1 0 0,0 2 0,-1 1-29,0 1 0,0 0 0,1-1-1,0 1 1,0 0 0,1 0 0,-1 1 0,1-1 0,1 0 0,-1 0 0,1 0-1,0 1 1,1-1 0,-1 0 0,1 0 0,1 0 0,-1 1 0,1-1 0,0-1-1,0 1 1,1 0 0,-1 0 0,1-1 0,0 0 0,1 1 0,0-1 0,0 0-1,0-1 1,0 1 0,0-1 0,1 0 0,9 7 0,-3-4 23,0 0 1,1-1 0,17 8-1,-20-11 1,-1 1 1,1 0-1,-1 1 0,1 0 0,-1 0 1,-1 1-1,13 11 0,-19-16-1,0 1-1,0 0 1,-1-1-1,1 1 1,-1 0 0,1-1-1,-1 1 1,0 0-1,1 0 1,-1-1 0,0 1-1,0 0 1,0 0-1,0-1 1,-1 1-1,1 0 1,0 0 0,-1-1-1,1 1 1,-1 0-1,0-1 1,1 1 0,-1-1-1,0 1 1,0-1-1,0 1 1,0-1 0,0 1-1,-1-1 1,1 0-1,0 0 1,-3 2 0,3-1-163,0-1 1,0 0 0,0 0-1,-1 0 1,1 0 0,0 0-1,-1 0 1,1 0 0,0 0 0,-1 0-1,1 0 1,-1-1 0,1 1-1,-1-1 1,0 1 0,1-1-1,-1 0 1,1 0 0,-1 1 0,0-1-1,1 0 1,-1 0 0,0-1-1,1 1 1,-1 0 0,1 0-1,-1-1 1,0 1 0,1-1-1,-1 0 1,1 1 0,-1-1 0,1 0-1,-3-2 1,-8-19-4585,-1-11-2267</inkml:trace>
  <inkml:trace contextRef="#ctx0" brushRef="#br0" timeOffset="675.45">526 90 4034,'0'0'13067,"7"-4"-12811,13-7 235,0 1 0,1 1-1,0 0 1,44-9 0,-16 7 606,66-6 0,-64 17-2938,-51 4-3006,-1 1 2427,-2 6-5403</inkml:trace>
  <inkml:trace contextRef="#ctx0" brushRef="#br0" timeOffset="19277.71">1518 31 12486,'0'0'8134,"-1"0"-8088,1-1 0,-1 1 0,1-1 0,-1 1-1,1 0 1,-1-1 0,1 1 0,-1 0 0,0 0 0,1-1 0,-1 1 0,1 0-1,-1 0 1,0 0 0,1 0 0,-1 0 0,0 0 0,1 0 0,-1 0 0,0 0-1,1 0 1,-1 0 0,1 0 0,-1 0 0,0 0 0,1 1 0,-1-1-1,1 0 1,-1 0 0,0 1 0,-9 13-12,0 0 1,1 0-1,-11 26 0,-2 2 5,-6 8 21,-61 105 420,-115 276-1,186-384-523,15-42-941,10-29-1222,-4 17 1259,0 0 0,1 0 0,-1 1 0,1-1 0,7-7 0,10-11-3200</inkml:trace>
  <inkml:trace contextRef="#ctx0" brushRef="#br0" timeOffset="20297.03">1925 340 11349,'0'0'6745,"-6"-2"-6166,3 0-503,0 1 1,-1 0 0,1 0-1,0 0 1,0 0-1,-1 1 1,1-1 0,0 1-1,-1 0 1,1 0 0,0 0-1,-1 1 1,1-1 0,0 1-1,-1-1 1,1 1 0,0 0-1,0 0 1,0 1 0,0-1-1,0 1 1,0-1 0,0 1-1,0 0 1,-3 4-1,-2 2-4,0 0-1,1 1 0,0 0 1,0 0-1,1 1 0,1 0 0,-1 0 1,2 0-1,-1 1 0,2-1 0,-1 1 1,1 0-1,1 0 0,0 0 1,1 1-1,0-1 0,0 0 0,1 1 1,1-1-1,1 12 0,-1-20-64,0 1-1,1 0 1,-1-1-1,1 1 1,-1-1-1,1 1 1,0-1 0,0 0-1,1 0 1,-1 0-1,1 0 1,-1-1-1,1 1 1,0 0-1,0-1 1,0 0 0,0 0-1,1 0 1,-1 0-1,0 0 1,1-1-1,0 0 1,-1 1-1,1-1 1,0 0 0,-1-1-1,1 1 1,0-1-1,0 0 1,6 0-1,-1 1-31,1-1 0,-1-1-1,1 0 1,0 0-1,-1 0 1,0-1 0,1-1-1,-1 0 1,0 0 0,0-1-1,10-5 1,-11 4 24,-1 0-1,1-1 1,-1 0 0,-1 0 0,1 0 0,-1-1 0,0 0 0,0 0-1,6-11 1,-11 16 26,0-1 1,1 0-1,-1 0 0,0 0 0,-1 0 0,1 0 1,0 0-1,-1 0 0,0 0 0,1 0 0,-1 0 1,-1 0-1,1 0 0,0 0 0,-1 0 1,1 0-1,-1 0 0,0 1 0,0-1 0,0 0 1,0 0-1,-1 0 0,1 1 0,-1-1 0,0 1 1,1-1-1,-1 1 0,0 0 0,0-1 0,-1 1 1,-3-3-1,-14-10 39,-1 1 0,-28-15 0,28 17-28,0 0-1,1-1 0,1-1 0,-21-19 0,36 29-70,0-1 0,0 1 0,0-1-1,1 0 1,-1 0 0,1 0-1,0-1 1,1 1 0,-1-1-1,1 1 1,0-1 0,1 0-1,-1 0 1,1 0 0,0 0-1,1 0 1,-1 0 0,1 0 0,0 0-1,1 0 1,0-6 0,1 7-5,0 1 0,0-1 0,0 1 0,0-1 0,1 1 0,0 0 0,0 0 0,0 0 0,0 0 0,0 1 0,1-1 0,0 1 0,-1 0 0,1 0 0,0 0 1,1 1-1,-1 0 0,0-1 0,9-2 0,-7 3 29,0-1 1,0 1-1,0 0 0,1 0 1,-1 1-1,0 0 1,1 0-1,-1 1 0,1-1 1,-1 2-1,1-1 1,-1 0-1,1 1 0,11 4 1,-12-3 1,0 1 0,0 1 0,0-1 1,0 1-1,-1 0 0,0 0 0,0 1 1,0 0-1,0-1 0,-1 2 0,1-1 0,-1 0 1,-1 1-1,1 0 0,-1 0 0,0 0 1,0 0-1,-1 1 0,0-1 0,0 0 0,0 1 1,-1 0-1,0-1 0,0 1 0,-1 0 0,0 0 1,0 0-1,0-1 0,-1 1 0,0 0 1,-1-1-1,1 1 0,-1-1 0,0 1 0,-1-1 1,0 0-1,0 0 0,0 0 0,-1 0 0,-6 9 1,-45 50-501,15-27-5631,22-26-2450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7:04.59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1 4162,'0'0'4722</inkml:trace>
  <inkml:trace contextRef="#ctx0" brushRef="#br0" timeOffset="266.11">0 1 7091</inkml:trace>
  <inkml:trace contextRef="#ctx0" brushRef="#br0" timeOffset="529.73">0 1 7091,'7'2'1110,"3"2"270,-20-2 6943,19-2-8197,185 0 1659,-65 0-8253</inkml:trace>
  <inkml:trace contextRef="#ctx0" brushRef="#br0" timeOffset="865.9">128 188 8516,'0'0'10277,"-4"0"-9506,-10 1-395,10 0-203,20-1-63,24-2 38,0-2 1,59-14 0,-7 1-2061,1 9-5744,-79 8 2478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7:08.76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79 77 9668,'0'0'10333,"-1"1"-10175,0-1-1,1 0 1,-1 0-1,0 0 1,1 0-1,-1 0 1,1 0-1,-1 0 1,0 0-1,1-1 1,-1 1-1,1 0 1,-1 0 0,0 0-1,1-1 1,-1 1-1,1 0 1,-1-1-1,1 1 1,-1 0-1,0-1 1,4-5-167,0 1-1,1 0 1,-1 0 0,1 1 0,0-1 0,1 1 0,-1-1 0,1 1-1,0 1 1,0-1 0,0 1 0,0 0 0,0 0 0,1 0 0,0 1-1,-1 0 1,1 0 0,0 0 0,0 1 0,9-2 0,-14 4 0,0-1 1,0 0-1,0 1 1,0-1-1,0 1 1,0-1-1,0 1 1,0-1-1,0 1 1,0-1-1,0 1 1,-1 0-1,1 0 1,0-1-1,0 1 1,-1 0-1,1 0 1,-1 0-1,1 0 1,-1 0-1,1 0 1,-1 0 0,1 0-1,-1 0 1,0 0-1,1 0 1,-1 0-1,0 0 1,0 0-1,0 0 1,0 2-1,1 44 23,-1-35-15,-1 1 25,-1-1-1,0 1 1,0-1 0,-1 1 0,-1-1-1,0 0 1,-9 19 0,-8 21 69,21-51-140,-1 0 0,1 0 1,0-1-1,0 1 0,-1 0 1,1 0-1,0 0 0,0 0 1,0-1-1,0 1 0,0 0 1,0 0-1,0 0 0,0 0 1,1 0-1,-1-1 0,0 1 1,0 0-1,1 0 0,-1 0 1,0-1-1,1 1 0,-1 0 1,1-1-1,-1 1 0,1 0 1,-1-1-1,1 1 0,-1 0 1,1-1-1,0 1 0,-1-1 1,1 1-1,0-1 0,0 1 1,-1-1-1,1 0 0,0 1 1,0-1-1,0 0 0,-1 0 1,2 1-1,48 1-324,-17-1 262,-31-1 118,0 0 0,0 0 0,0 1 0,0-1 0,0 1-1,1-1 1,-1 1 0,0 0 0,0-1 0,0 1 0,-1 0 0,1 1 0,0-1 0,0 0-1,0 0 1,-1 1 0,1-1 0,-1 1 0,1-1 0,-1 1 0,0 0 0,1 0-1,-1-1 1,0 1 0,0 0 0,0 0 0,-1 0 0,1 0 0,0 0 0,-1 0-1,1 0 1,-1 1 0,0-1 0,0 0 0,1 0 0,-2 0 0,1 0 0,-1 4 0,0 0 77,-1-1 0,0 1 1,0-1-1,0 0 0,-1 1 1,0-1-1,0-1 0,0 1 1,-1 0-1,0-1 1,0 0-1,0 0 0,-8 7 1,-18 11-135,-58 33 0,1-18-6772,52-26-420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7:10.98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57 25 6995,'0'0'10007,"-4"-4"-8633,-3-2-803,-2 0 374,1-3 2539,8 23-3463,-14 254 310,-1 13 200,15-281-662,1-42-8062,5 16 1350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7:12.73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46 12774,'0'0'4549,"4"0"-4808,314 5 1323,-317-5-1081,-1 0-1,1 0 0,0 0 0,-1 0 1,1 1-1,-1-1 0,1 0 1,0 0-1,-1 0 0,1 0 0,-1 0 1,1 0-1,0 0 0,-1-1 1,1 1-1,-1 0 0,1 0 0,0 0 1,-1-1-1,1 1 0,-1 0 1,1 0-1,-1-1 0,1 1 0,-1 0 1,1-1-1,-1 1 0,1-1 1,-1 1-1,1-2 0,-16-9 16,-29-7 84,10 6 206,31 9-266,22 5-268,-13 0 258,1 0 0,0 1 0,-1 0 0,1 0-1,-1 0 1,0 1 0,0 0 0,0 0 0,-1 0 0,1 1 0,7 9 0,-11-13 10,0 1 1,0 0-1,0 0 0,-1 0 1,1 0-1,-1 0 0,1 1 1,-1-1-1,0 0 1,0 1-1,0-1 0,0 1 1,-1-1-1,1 1 0,0-1 1,-1 1-1,0 0 0,0-1 1,0 1-1,0 0 0,0-1 1,0 1-1,-1-1 1,1 1-1,-1-1 0,0 1 1,0-1-1,0 1 0,0-1 1,0 1-1,0-1 0,0 0 1,-1 0-1,-3 4 1,-49 44-567,14-20-3282,9-9-1265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7:13.36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0 110 16456,'0'0'4631,"0"0"-4621,1 1 1,-1-1-1,0 0 0,0 1 1,0-1-1,0 1 0,1-1 1,-1 0-1,0 1 0,0-1 1,1 0-1,-1 1 1,0-1-1,1 0 0,-1 1 1,0-1-1,1 0 0,-1 0 1,1 0-1,-1 1 0,0-1 1,1 0-1,-1 0 0,1 0 1,-1 0-1,0 0 0,1 0 1,-1 1-1,1-1 0,-1 0 1,1 0-1,0-1 0,21 3 129,0-2 0,33-3 0,-47 2-187,0 0-1,0-1 1,0 0 0,0 0-1,-1-1 1,1 0 0,0-1-1,-1 1 1,13-10 0,-19 12 32,0 1 0,0-1 0,0 0 0,0 0 0,0 0 0,0 0 0,0 0 0,-1 0 0,1 0 0,0 0 0,-1 0 0,1 0 0,0 0 1,-1 0-1,0 0 0,1-1 0,-1 1 0,0 0 0,1 0 0,-1 0 0,0-1 0,0 1 0,0 0 0,0 0 0,0-1 0,0 1 0,-1 0 0,1 0 0,0-1 0,-1 1 0,1 0 1,-1 0-1,1 0 0,-1 0 0,1 0 0,-1 0 0,0-1 0,1 2 0,-1-1 0,0 0 0,0 0 0,0 0 0,-1-1 0,-4-4 25,-1 1-1,0-1 1,0 1-1,-12-6 1,18 10 162,97 64-414,-64-48 269,-18-9 37,-1 0-1,0 0 1,0 2-1,14 10 1,-26-17-47,0 0 1,0 0 0,0 0 0,0 0-1,-1 0 1,1 0 0,0 0 0,-1 0-1,1 0 1,-1 0 0,1 1-1,-1-1 1,0 0 0,1 0 0,-1 0-1,0 1 1,0-1 0,0 0 0,0 1-1,0-1 1,0 0 0,0 0 0,0 1-1,0-1 1,-1 0 0,1 0 0,-1 0-1,1 1 1,0-1 0,-1 0-1,0 0 1,1 0 0,-1 0 0,0 0-1,0 0 1,-1 1 0,-35 34 698,34-34-697,-18 15 289,-43 26 0,15-23-1859,42-18 450,0 0 1,0-1-1,0 0 1,0-1-1,-10 1 1,-5-3-7767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7:14.41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1758 727 1265,'0'0'13963,"-2"-14"-9562,-10-54-3597,6-86-484,7 107-212,-3 0 1,-10-59 0,2 80 0,10 25-104,-1 1 0,1 0 0,0 0 0,-1-1 0,1 1 0,-1 0 0,1 0 0,0 0 0,-1 0 0,1 0 0,-1 0 0,1 0 0,0 0 0,-1 0 0,1 0 0,-1 0 0,1 0 0,0 0 0,-1 0 0,1 0 0,-1 0 0,1 0 0,0 0 0,-1 0 0,1 1 0,-1-1 0,1 0 0,0 0 0,-1 0 0,1 1 0,0-1 0,-1 0 0,1 1 0,-5 5 50,0 0-1,1 0 1,0 0-1,0 0 1,-3 7 0,-4 8 2,-27 39-35,42-68-552,0 1 0,0-1 1,1 1-1,-1 0 1,10-9-1,-12 13 534,0 1 0,1-1 0,0 1 0,-1 0 0,1-1 0,0 1 0,0 1 0,0-1 0,1 0-1,-1 1 1,0-1 0,1 1 0,-1 0 0,0 0 0,1 1 0,5-2 0,-2 3 29,-1-1 0,0 1 0,1 0 0,-1 0 0,0 1 0,0 0 0,0 0 0,0 0 0,0 1 0,0 0 0,-1 0 0,1 0 0,-1 1 0,9 7 0,-11-7-175,0-1-1,1 1 1,-1 0 0,0-1-1,-1 1 1,1 1-1,-1-1 1,4 9-1,-5-9-471,0 0 1,0 0-1,0 1 0,0-1 0,-1 0 0,0 1 0,0-1 0,0 0 0,0 1 0,-2 7 0,-4 4-4593</inkml:trace>
  <inkml:trace contextRef="#ctx0" brushRef="#br0" timeOffset="917.16">145 477 12502,'0'0'5229,"-3"-12"-4741,-42-248 1955,14 59-2151,31 201-291,0 0 1,0 0-1,-1 1 1,1-1-1,0 0 1,0 0-1,0 0 1,0 0-1,0 0 1,-1 1 0,1-1-1,0 0 1,0 0-1,0 0 1,-1 0-1,1 0 1,0 0-1,0 0 1,0 0-1,-1 0 1,1 0 0,0 1-1,0-1 1,0 0-1,-1 0 1,1 0-1,0-1 1,0 1-1,-1 0 1,1 0-1,0 0 1,0 0 0,0 0-1,-1 0 1,1 0-1,0 0 1,0 0-1,0 0 1,-1 0-1,1-1 1,0 1-1,0 0 1,0 0 0,0 0-1,0 0 1,-1-1-1,1 1 1,0 0-1,0 0 1,0 0-1,0 0 1,0-1-1,0 1 1,0 0 0,0 0-1,0-1 1,-1 1-1,1 0 1,0 0-1,0 0 1,0-1-1,0 1 1,0 0-1,1-1 1,-9 17-196,-41 115-33,70-147-3602,43-46 4392,-55 53-757,-8 8 195,0-1 0,1 1 1,-1-1-1,0 1 0,0 0 0,1 0 0,-1 0 0,1 0 0,-1 0 0,1 0 0,0 0 1,-1 0-1,1 0 0,0 1 0,-1-1 0,1 1 0,0-1 0,0 1 0,-1 0 0,1 0 1,0 0-1,0 0 0,0 0 0,0 0 0,-1 0 0,4 1 0,-2 1 12,0 0-1,0 0 0,0 1 1,-1-1-1,1 1 1,-1 0-1,1 0 0,-1 0 1,0 0-1,0 0 1,3 7-1,42 104-855,-40-108-1532,-1-5-2021,1-1-3933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7:24.93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81 13 5635,'0'0'6792,"-7"-12"-2238,3 11-4553,0 1 0,0 0 0,0 1-1,0-1 1,0 1 0,0-1 0,1 1 0,-1 0-1,0 0 1,1 1 0,-1-1 0,-4 4 0,5-5 36,-14 6 219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7:28.71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32 106 13126,'0'0'4623,"3"98"-4494,-2 229 762,-19-374 736,12 22-1684,1 0 1,2-1-1,1 1 1,0-1-1,2 1 1,1-1-1,1 0 1,2 1-1,0-1 1,1 1-1,2 0 1,1 1-1,0 0 1,2 0-1,22-40 1,-30 61 56,0 0 0,0 0 0,0 0 1,1 0-1,-1 0 0,1 0 1,0 1-1,-1-1 0,1 1 0,0 0 1,0-1-1,1 2 0,-1-1 0,0 0 1,1 1-1,3-2 0,-5 3 0,-1 0 0,1 0 0,0 0-1,-1 0 1,1 1 0,0-1 0,-1 1 0,1-1-1,-1 1 1,1-1 0,0 1 0,-1 0 0,1 0-1,-1 0 1,0 0 0,1 0 0,-1 0 0,0 0-1,0 0 1,1 0 0,-1 1 0,0-1 0,0 0-1,-1 1 1,1-1 0,0 1 0,0-1 0,-1 1-1,1-1 1,0 1 0,-1 0 0,0-1 0,1 1-1,-1 0 1,0 2 0,2 7 6,0 0 1,-1 0-1,-1 1 0,0-1 0,0 0 1,-1 0-1,0 0 0,-1 0 1,-1 0-1,1 0 0,-2 0 0,0-1 1,0 1-1,0-1 0,-8 11 1,-5 7-481,-1-1 0,-1-1 1,-1-1-1,-24 23 0,35-39 556,25-7 351,10 11 33,-1 1 0,0 2-1,-1 1 1,38 33 0,-42-33-479,12 11 36,6 5-1188,-12-15-2402,-7-8-1579</inkml:trace>
  <inkml:trace contextRef="#ctx0" brushRef="#br0" timeOffset="331.77">355 519 10917,'0'0'5533,"7"-12"-5151,23-37-180,-29 47-187,1 0 0,-1 0 0,1-1-1,-1 1 1,0 0 0,0-1 0,0 1-1,0 0 1,0-1 0,0 1-1,-1-1 1,1 1 0,-1-1 0,0 0-1,1 1 1,-1-1 0,-1 1 0,1-1-1,0 0 1,0 1 0,-1-1-1,0 1 1,1-1 0,-1 1 0,0-1-1,0 1 1,-1 0 0,1 0 0,0-1-1,-1 1 1,-3-4 0,3 5-18,0 0 1,0-1 0,0 1-1,0 0 1,-1 1 0,1-1-1,0 0 1,-1 0-1,1 1 1,0 0 0,-1-1-1,1 1 1,-1 0 0,1 0-1,-1 0 1,1 1-1,-1-1 1,1 1 0,0-1-1,-1 1 1,1 0 0,0 0-1,0 0 1,-1 0 0,1 0-1,0 0 1,0 0-1,0 1 1,-3 2 0,-1 3 20,-1-1 0,2 1 0,-1 0 1,1 0-1,0 0 0,0 1 0,1 0 1,0 0-1,1 0 0,0 0 1,0 1-1,0-1 0,1 1 0,1 0 1,-2 17-1,2-22 5,1 1 0,0-1 0,0 1 1,1 0-1,-1-1 0,1 1 0,0-1 0,0 1 0,0-1 0,1 1 1,-1-1-1,1 0 0,0 0 0,1 0 0,-1 0 0,1 0 1,-1 0-1,1-1 0,0 1 0,0-1 0,1 0 0,-1 0 1,1 0-1,0 0 0,-1-1 0,1 1 0,1-1 0,-1 0 0,0 0 1,0 0-1,1-1 0,5 2 0,-2-2-188,1 1 0,0-1 0,-1 0 0,1-1 0,0 0-1,-1-1 1,1 0 0,0 0 0,-1 0 0,1-1 0,-1-1 0,0 1 0,0-1 0,0-1-1,0 0 1,0 0 0,11-8 0,13-11-3509</inkml:trace>
  <inkml:trace contextRef="#ctx0" brushRef="#br0" timeOffset="1114.74">656 453 9957,'0'0'4580,"4"15"-3432,31 133 538,-35-147-1677,0 0 0,0 0 0,0 1 0,0-1 1,1 0-1,-1 0 0,0 0 0,0 0 1,1 0-1,-1 1 0,1-1 0,-1 0 0,1 0 1,0 0-1,-1 0 0,1 0 0,0 0 1,-1-1-1,1 1 0,0 0 0,0 0 0,0 0 1,0-1-1,1 2 0,-1-3-12,0 1 0,0-1 0,0 1 0,0-1 1,0 1-1,0-1 0,0 1 0,0-1 0,0 0 0,-1 0 0,1 1 0,0-1 0,0 0 0,-1 0 0,1 0 1,-1 0-1,1 0 0,0 0 0,0-2 0,21-58 15,-18 41-5,-3 13 1,0 1 1,0-1-1,1 1 1,-1 0-1,1-1 1,1 1-1,4-8 0,-7 13-4,0 1-1,0 0 1,1 0 0,-1-1-1,0 1 1,1 0-1,-1 0 1,0 0-1,0 0 1,1 0-1,-1 0 1,0 0 0,1-1-1,-1 1 1,0 0-1,1 0 1,-1 0-1,0 0 1,1 0-1,-1 0 1,0 1-1,1-1 1,-1 0 0,0 0-1,1 0 1,-1 0-1,0 0 1,1 0-1,-1 0 1,0 1-1,1-1 1,-1 0-1,0 0 1,0 1 0,1-1-1,-1 0 1,0 0-1,0 1 1,0-1-1,1 0 1,-1 0-1,0 1 1,0-1-1,0 0 1,0 1 0,9 15-133,-8-14 158,11 28 44,-8-19-19,0 0-1,1-1 1,0 0 0,1 0 0,10 14-1,-16-24-54,1 1-1,-1-1 1,0 0-1,0 0 0,1 0 1,-1 1-1,0-1 1,1 0-1,-1 0 1,0 0-1,1 0 1,-1 0-1,0 0 0,1 0 1,-1 0-1,1 0 1,-1 0-1,0 0 1,1 0-1,-1 0 0,0 0 1,1 0-1,-1 0 1,0 0-1,1 0 1,-1 0-1,0 0 1,1-1-1,-1 1 0,0 0 1,1 0-1,-1 0 1,0-1-1,0 1 1,1 0-1,-1 0 0,0-1 1,0 1-1,1 0 1,-1 0-1,0-1 1,0 1-1,0 0 1,0-1-1,1 0 0,6-13-55,-7 14 61,4-9 66,10-24-73,-13 31 8,-1 1 0,1 0-1,-1 0 1,1-1 0,-1 1 0,1 0 0,0 0 0,0 0 0,0 0 0,0 0-1,0 0 1,0 0 0,0 0 0,0 0 0,0 0 0,0 1 0,3-2 0,-3 2 5,1 1 0,-1-1 1,1 1-1,-1 0 0,0-1 1,1 1-1,-1 0 0,0 0 1,0 0-1,1 0 0,-1 0 1,0 0-1,0 0 0,0 0 1,0 1-1,-1-1 0,1 0 0,0 1 1,1 1-1,15 36 417,-12-28-292,-2-4-179,0 0 1,0-1-1,1 1 1,0-1-1,1 0 1,-1 0-1,1 0 0,0 0 1,9 7-1,-11-11-269,0 0-1,0-1 0,0 1 0,1 0 0,-1-1 0,0 0 0,1 0 1,-1 0-1,5 1 0,-3-2-445,-1 0 0,1 0 0,0 0 0,-1 0 0,1-1 0,0 1 0,-1-1 0,6-2 0,15-11-5257</inkml:trace>
  <inkml:trace contextRef="#ctx0" brushRef="#br0" timeOffset="1721.28">1100 499 7908,'0'0'7464,"-14"5"-6570,-44 16-395,56-19-471,0 0 0,1-1 1,-1 1-1,0 0 0,0 0 0,1 0 1,-1 0-1,1 0 0,0 0 0,-1 0 1,1 1-1,0-1 0,1 1 0,-1-1 1,0 0-1,1 1 0,-1-1 0,1 1 1,-1-1-1,1 1 0,0 0 0,1 4 1,-1-2 14,0-1 0,1 1 1,0 0-1,0 0 0,0-1 1,0 1-1,1-1 0,-1 1 1,5 6-1,-5-9-92,1 0 0,-1 0 0,1 0 1,0-1-1,-1 1 0,1-1 0,0 1 0,0-1 0,0 0 0,0 1 0,0-1 0,0 0 0,1-1 0,-1 1 1,0 0-1,0-1 0,1 1 0,-1-1 0,0 1 0,1-1 0,-1 0 0,0 0 0,1 0 0,-1 0 0,0-1 0,1 1 1,-1-1-1,0 1 0,0-1 0,1 0 0,-1 0 0,0 0 0,0 0 0,0 0 0,2-2 0,0 0-63,0 0 0,0 0 0,0 0 0,0 0 0,-1 0 0,1-1 0,-1 0 0,0 0 0,0 0 0,-1 0 0,1 0 0,-1-1 0,0 1 0,0-1 0,2-7 0,-4 16 185,1 0 0,-1 0 0,1 0 1,0-1-1,0 1 0,0 0 0,1-1 1,-1 1-1,1-1 0,0 1 1,0-1-1,0 0 0,0 0 0,1 0 1,-1 0-1,1 0 0,0 0 1,0-1-1,0 1 0,0-1 0,0 0 1,0 0-1,1 0 0,-1 0 0,1-1 1,-1 1-1,1-1 0,0 0 1,7 1-1,-9-2-76,0 0 0,0 0 1,0-1-1,0 1 0,0-1 0,0 1 0,-1-1 1,1 0-1,0 0 0,0 1 0,0-2 0,-1 1 1,1 0-1,-1 0 0,1 0 0,-1-1 0,1 1 1,-1-1-1,0 1 0,1-1 0,-1 1 0,0-1 1,0 0-1,0 0 0,-1 1 0,1-1 0,0 0 1,-1 0-1,1 0 0,-1 0 0,1-3 1,0-2-3,0 0 1,0 0 0,-1 0 0,0 0 0,0 0-1,-1 0 1,-3-14 0,5 60 1424,-2-32-1331,1 0-1,-1 0 0,2 1 1,-1-1-1,1 0 0,3 13 1,-4-18-79,1 0 0,0 1 0,1-1 0,-1 0 0,0 0 1,1 0-1,-1 0 0,1-1 0,-1 1 0,1 0 0,0-1 1,0 1-1,0-1 0,0 1 0,0-1 0,0 0 0,0 0 1,0 0-1,1 0 0,-1 0 0,0 0 0,0-1 1,1 1-1,-1-1 0,1 0 0,3 0 0,35 0 485,-23-9-1167,-6-8-3459,-9 5-848</inkml:trace>
  <inkml:trace contextRef="#ctx0" brushRef="#br0" timeOffset="1910.05">1319 290 12214,'0'0'3857,"18"30"-9139,-8-9-193</inkml:trace>
  <inkml:trace contextRef="#ctx0" brushRef="#br0" timeOffset="2264.29">1434 535 8340,'0'0'9271,"4"12"-8658,0 3-424,-2-9-120,-1 0 1,1-1-1,0 1 1,0-1-1,0 0 1,1 0-1,0 0 1,4 6-1,-7-11-52,0 1 0,1 0-1,0-1 1,-1 1 0,1 0 0,-1-1-1,1 1 1,0-1 0,-1 1 0,1-1-1,0 1 1,-1-1 0,1 0 0,0 1-1,0-1 1,0 0 0,-1 0 0,1 1-1,0-1 1,0 0 0,0 0-1,0 0 1,-1 0 0,1 0 0,0 0-1,0 0 1,0 0 0,0 0 0,-1-1-1,1 1 1,0 0 0,0-1 0,0 1-1,-1 0 1,1-1 0,0 1 0,-1-1-1,1 1 1,0-1 0,-1 1 0,2-2-1,26-31-336,-21 24 271,-6 8 53,-1 0 1,1 0 0,0 0 0,0 0 0,-1 0 0,1 0-1,0 0 1,0 1 0,0-1 0,0 0 0,0 0-1,0 1 1,0-1 0,0 1 0,0-1 0,0 1 0,0-1-1,0 1 1,1 0 0,-1-1 0,0 1 0,0 0 0,0 0-1,1 0 1,-1 0 0,0 0 0,0 0 0,0 0 0,1 0-1,-1 1 1,0-1 0,0 0 0,0 1 0,0-1 0,0 1-1,0-1 1,0 1 0,0 0 0,0-1 0,0 1 0,2 1-1,2 4 108,0 1-1,0-1 1,-1 1 0,0 0-1,5 12 1,11 15 104,-16-30-186,-1 0 1,1-1-1,0 1 0,0-1 1,0 0-1,0 0 1,0-1-1,1 1 0,-1-1 1,9 3-1,18-1-2212,-29-4 1486,1-1 1,-1 1 0,0-1-1,1 1 1,-1-1-1,0 0 1,0 0 0,1 0-1,-1 0 1,3-2-1,7-7-7353</inkml:trace>
  <inkml:trace contextRef="#ctx0" brushRef="#br0" timeOffset="3237.68">1880 563 7924,'0'0'7950,"-11"-3"-6643,-36-10-434,45 13-838,0 0 0,1 0 1,-1 1-1,0-1 1,1 0-1,-1 1 1,0-1-1,1 1 0,-1 0 1,0-1-1,1 1 1,-1 0-1,1 0 1,0 0-1,-1 0 0,1 0 1,0 0-1,0 1 1,-1-1-1,1 0 0,0 1 1,0-1-1,0 1 1,1-1-1,-1 1 1,0-1-1,0 1 0,1-1 1,-1 4-1,-2 2 13,2 0 0,-1 0 0,1 0 0,0 0 0,0 9 0,1-14-61,0-1-1,-1 0 1,1 1 0,0-1 0,1 1 0,-1-1 0,0 1 0,0-1 0,1 0 0,-1 1 0,0-1 0,1 1 0,-1-1 0,1 0 0,0 0 0,0 1 0,-1-1 0,1 0 0,0 0 0,0 0 0,0 0 0,0 0 0,0 0 0,0 0-1,1 0 1,-1 0 0,0 0 0,0-1 0,0 1 0,1 0 0,-1-1 0,1 1 0,-1-1 0,0 0 0,1 1 0,-1-1 0,1 0 0,-1 0 0,0 0 0,1 0 0,-1 0 0,1 0 0,-1 0 0,1-1 0,-1 1 0,0 0 0,1-1 0,-1 1-1,0-1 1,1 0 0,-1 1 0,0-1 0,2-1 0,1 0 2,0-1 0,-1 1-1,1-1 1,-1 0 0,1 0-1,-1 0 1,0 0 0,0-1-1,0 1 1,-1-1 0,1 0-1,-1 0 1,0 0 0,0 0-1,-1 0 1,1 0 0,-1 0-1,1-1 1,-1 1 0,0-7-1,2-12 38,-1 1 1,-3-43-1,1 33-83,0 15-18,-1 0-1,0 0 1,-1 0-1,-1 0 1,-1 0-1,-10-30 1,10 117 1046,4-44-799,2-1-1,0 0 1,1 1 0,2-1 0,10 33-1,-13-50-125,2 0 0,-1-1-1,1 1 1,0-1 0,0 1-1,1-1 1,0 0 0,11 10-1,-12-13-9,-1-1 1,1 0-1,1 0 0,-1 0 1,0-1-1,1 1 0,-1-1 1,1 0-1,0-1 0,0 1 1,0-1-1,0 0 0,0 0 1,0 0-1,9-1 0,-10 0-24,-1-1-1,1 0 1,-1 0-1,0 0 1,1 0-1,-1 0 1,0-1 0,0 0-1,0 1 1,0-1-1,0 0 1,0-1-1,-1 1 1,1 0-1,-1-1 1,0 0-1,1 1 1,-1-1-1,0 0 1,-1 0-1,1 0 1,0 0 0,-1 0-1,0-1 1,1 1-1,-2 0 1,1-1-1,0 1 1,0-7-1,0 5-34,0 0-1,0 0 0,0 1 0,-1-1 1,0 0-1,0 0 0,0 0 0,-1 0 1,0 1-1,1-1 0,-2 0 0,1 1 1,0-1-1,-1 0 0,0 1 1,0 0-1,-1-1 0,1 1 0,-1 0 1,0 0-1,-4-5 0,6 9 35,1-1 0,-1 1 0,1 0 0,0-1 0,-1 1 0,1 0 0,-1 0 0,1 0 0,0 0 0,-1-1 0,1 1 0,-1 0 1,1 0-1,-1 0 0,1 0 0,-1 0 0,1 0 0,-1 0 0,1 0 0,0 0 0,-1 0 0,1 0 0,-1 0 0,1 1 0,-1-1 0,1 0 0,-1 0 0,1 0 0,0 1 0,-1-1 0,1 0 0,0 0 0,-1 1 0,0-1 0,-9 19 86,0 23-108,9-36 25,1 0 0,0 0 0,0 0 0,1 0 0,-1 0 0,1 0 0,1 0 0,-1 0-1,3 7 1,-3-11-28,0 0-1,0-1 0,1 1 1,-1 0-1,0-1 0,1 1 1,-1-1-1,1 1 0,-1-1 1,1 0-1,-1 1 0,1-1 0,0 0 1,0 0-1,0 0 0,0 0 1,-1-1-1,1 1 0,0 0 1,0-1-1,0 0 0,1 1 1,-1-1-1,0 0 0,0 0 1,0 0-1,0 0 0,0 0 1,0-1-1,0 1 0,3-2 1,-2 1-118,0 0 1,0-1-1,0 0 1,0 1-1,0-1 1,-1-1-1,1 1 1,-1 0-1,1 0 1,-1-1-1,0 0 1,0 1 0,0-1-1,0 0 1,0 0-1,-1 0 1,1 0-1,1-6 1,2-5-780,0 1 0,-1-1 0,3-15 0,-3-56-1943,-4 64 4769,36 29-1614,-28-7-170,-1 1-1,1 0 1,-1 0-1,1 0 1,13 7-1,-17-6 55,-1-1 0,1 1 0,-1 0 0,0 0 0,0 1 0,0-1 0,0 1 0,-1-1 1,1 1-1,-1 0 0,0 0 0,2 5 0,4 9 837,-5-10-678,1 0-1,0 0 1,0-1-1,0 1 1,1-1 0,0 0-1,7 7 1,-10-12-338,0-1 0,0 0 1,0 1-1,0-1 0,0 0 0,0 0 0,1 0 0,-1-1 0,0 1 0,1 0 1,-1-1-1,0 0 0,1 1 0,-1-1 0,1 0 0,-1 0 0,1 0 1,-1-1-1,0 1 0,1 0 0,-1-1 0,0 0 0,1 1 0,-1-1 1,0 0-1,0 0 0,1-1 0,-1 1 0,0 0 0,2-3 0,11-6-1219,-2 0-1,0 0 0,0-2 0,16-18 0,-9 4-3452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7:42.50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28 129 12950,'0'0'7465,"0"13"-7135,-2 21-164,2 1 0,1 0 0,1 0 0,15 67 0,-14-93-460,11 33 710,-14-40-664,1-1-1,-1 0 1,1 1-1,-1-1 1,1 1-1,0-1 1,-1 0 0,1 0-1,0 1 1,0-1-1,0 0 1,0 0-1,0 0 1,0 0-1,0 0 1,1 0 0,-1 0-1,0-1 1,0 1-1,1 0 1,1 0-1,3-6-6692,-4-7 3963,-3-15 1370,1 24 863,-3-11 1089,1 0 0,-2 0 0,0 0 0,-1 1 0,0 0 0,-1 0 0,-10-17 0,9 18 816,0 0 0,2 0-1,-1 0 1,1-1 0,1 0 0,0 0 0,1 0 0,1 0 0,-2-18 0,5 30-1121,-1 1 0,1-1 1,0 0-1,-1 0 0,1 0 1,0 0-1,0 1 0,0-1 1,0 0-1,0 1 1,-1-1-1,1 1 0,0-1 1,0 1-1,0-1 0,1 1 1,-1 0-1,0-1 0,0 1 1,0 0-1,0 0 0,0 0 1,0 0-1,0 0 0,0 0 1,0 0-1,1 0 0,0 1 1,36 2-18,-30-1 11,0 1 0,0 1 1,0-1-1,0 1 0,-1 0 0,1 1 1,-1 0-1,0 0 0,-1 1 0,1-1 0,-1 2 1,10 11-1,-1 1 38,-1 0 1,-1 1-1,15 31 1,-23-39-58,1 0 1,-1 0-1,-1 0 1,0 1-1,3 19 1,-6-27-5,-1-1 1,0 0-1,0 1 1,0-1-1,0 1 1,0-1-1,-1 0 1,0 0-1,0 1 0,0-1 1,-1 0-1,1 0 1,-1 0-1,0 0 1,0 0-1,0 0 1,-1-1-1,1 1 1,-1-1-1,-3 4 0,0-1 2,-1 0 0,0 0 0,-1-1 0,1 0-1,-1 0 1,0-1 0,-14 6 0,-13-4-2340,28-8-2068,6-8-3277</inkml:trace>
  <inkml:trace contextRef="#ctx0" brushRef="#br0" timeOffset="168.1">372 294 12966,'0'0'6819,"14"89"-6371,-6-64-304,2-1-128,-3-4-16,0-6-1504,0-6-2866</inkml:trace>
  <inkml:trace contextRef="#ctx0" brushRef="#br0" timeOffset="338.54">394 106 10901,'0'0'9332,"-15"-23"-12069,33 50 960,0 5-2785</inkml:trace>
  <inkml:trace contextRef="#ctx0" brushRef="#br0" timeOffset="600.33">584 279 13334,'0'0'4186,"3"12"-3234,-2-7-742,3 13 181,1-1 1,1-1-1,8 20 0,-12-33-363,-1 1-1,1-1 1,0 1 0,0-1-1,0 0 1,0 0-1,0 0 1,1 0-1,-1 0 1,1 0-1,0-1 1,0 1-1,0-1 1,0 0-1,0 0 1,0 0 0,1 0-1,-1-1 1,1 1-1,-1-1 1,1 0-1,0 0 1,6 1-1,-8-3 0,-1 0 0,1 1 0,0-1 0,0 0 0,0 0 0,0 0 0,-1 0 0,1-1 0,0 1 0,-1 0 0,1-1 0,-1 1 0,0-1 0,1 0 0,-1 1 0,0-1 0,0 0 0,0 0 0,0 0 0,0 0 0,-1 1 0,2-5 0,14-46 529,-12-8-288,2-4-1418,7 28-3968,-4 27-13</inkml:trace>
  <inkml:trace contextRef="#ctx0" brushRef="#br0" timeOffset="787.65">876 181 5106,'0'0'12902,"17"85"-12101,-13-57-209,3-4-368,-4 1 48,1-3-272,0-4-720,-1-4-2194,1-8-2128</inkml:trace>
  <inkml:trace contextRef="#ctx0" brushRef="#br0" timeOffset="958.5">938 25 8356,'0'0'9556,"-7"20"-12469,21 12-129,0-1-5714</inkml:trace>
  <inkml:trace contextRef="#ctx0" brushRef="#br0" timeOffset="1250.49">1055 159 13910,'0'0'5758,"-5"14"-5676,2-4-70,1-7-7,0 0-1,1 0 1,-1 0-1,1 0 1,0 0-1,0 0 0,0 1 1,1-1-1,-1 1 1,1-1-1,-1 0 1,1 1-1,0-1 1,1 1-1,-1-1 1,0 0-1,1 1 1,0-1-1,0 0 1,0 1-1,0-1 1,1 0-1,-1 0 0,1 0 1,2 3-1,34 26 114,5 5-59,-41-35-60,0 0 1,0 0-1,0 1 0,0-1 1,-1 0-1,1 1 0,-1 0 0,0-1 1,0 1-1,0 0 0,0-1 1,0 1-1,0 0 0,-1 0 1,1 4-1,-2-4 12,0-1 0,0 1 0,0 0 0,0 0 0,0-1 0,0 1 0,-1-1 0,0 1 0,1-1-1,-1 1 1,0-1 0,0 0 0,0 0 0,0 0 0,-1 0 0,1-1 0,0 1 0,-1 0 0,1-1 0,-1 0 0,-4 2 0,0 1-162,0-1 0,0 0-1,0-1 1,-1 0 0,1 0 0,0 0 0,-11 0-1,18-2 73,0 0-1,0 0 0,-1 0 0,1 0 0,0 0 0,0 0 1,0 0-1,-1 0 0,1 0 0,0 0 0,0 0 1,0 0-1,-1 0 0,1 0 0,0 0 0,0 0 0,0-1 1,-1 1-1,1 0 0,0 0 0,0 0 0,0 0 1,0 0-1,-1 0 0,1-1 0,0 1 0,0 0 0,0 0 1,0 0-1,0 0 0,0-1 0,0 1 0,0 0 0,-1 0 1,1 0-1,0-1 0,0 1 0,0 0 0,0 0 1,0 0-1,0-1 0,0 1 0,0 0 0,0 0 0,0 0 1,0-1-1,0 1 0,0 0 0,0 0 0,1 0 0,-1-1 1,0-3-1000,0-15-3899</inkml:trace>
  <inkml:trace contextRef="#ctx0" brushRef="#br0" timeOffset="1548.92">1191 202 10261,'0'0'7825,"0"6"-7471,0 0-215,1 0-1,0 0 0,0 1 0,1-1 0,-1 0 0,1 0 0,1 0 0,-1 0 0,6 9 0,-7-13-131,0 0 0,1-1 0,-1 1 0,0 0 0,0-1 0,1 1 0,-1-1 0,1 1 0,0-1 0,-1 0 0,1 0 0,0 1 0,0-1 0,0 0 0,0-1 0,0 1 0,0 0 0,0-1 0,0 1 0,0-1 0,0 1 0,0-1 0,0 0 0,0 0 0,0 0 0,0 0 0,0 0 0,1-1 0,-1 1 0,0-1 0,0 1 0,0-1 0,0 0 0,0 0 0,-1 1 0,1-1 0,3-2 0,-3 2 44,0-1 1,0 1 0,0 0-1,0 0 1,0-1 0,0 1 0,0-1-1,0 0 1,-1 0 0,1 0-1,-1 1 1,1-1 0,-1-1 0,0 1-1,1 0 1,-1 0 0,0 0-1,-1-1 1,1 1 0,0 0 0,-1-1-1,1 1 1,-1 0 0,0-1 0,0 1-1,0-1 1,0 1 0,0-1-1,0 1 1,-1 0 0,1-1 0,-1 1-1,0-1 1,1 1 0,-1 0-1,0 0 1,0-1 0,-1 1 0,1 0-1,0 0 1,-1 0 0,1 0-1,-1 1 1,0-1 0,0 0 0,1 1-1,-1-1 1,0 1 0,0-1-1,-1 1 1,1 0 0,0 0 0,0 0-1,0 0 1,-1 1 0,-2-2 0,-3 1 45,0-1 1,0 2 0,0-1 0,-1 1 0,-12 1-1,19-1-230,1 1 0,-1-1-1,0 1 1,0 0-1,0-1 1,0 1 0,1 0-1,-1 0 1,0 0-1,1 0 1,-4 2 0,4-1-305,0-1 1,0 0-1,1 0 1,-1 1-1,0-1 0,0 1 1,1-1-1,-1 0 1,1 1-1,-1-1 1,1 1-1,-1-1 1,1 1-1,0 0 1,0-1-1,0 3 1,0 1-5694</inkml:trace>
  <inkml:trace contextRef="#ctx0" brushRef="#br0" timeOffset="1876.44">1411 169 8852,'0'0'3386,"15"5"-1906,49 18-463,-61-22-930,-1 0 1,1 0-1,-1 0 1,1 0-1,-1 1 1,0 0-1,0-1 1,1 1-1,-1 0 0,0 0 1,0 0-1,-1 0 1,1 0-1,0 1 1,-1-1-1,1 0 1,-1 1-1,0-1 1,0 1-1,0 0 1,0-1-1,0 1 1,-1 0-1,1-1 0,-1 1 1,0 0-1,0 0 1,0-1-1,0 1 1,0 0-1,0 0 1,-1 3-1,0-3 28,0 0 0,0 1 0,0-1 0,-1 0-1,1 0 1,-1 0 0,1 0 0,-1 0 0,0 0 0,0 0 0,-1-1-1,1 1 1,0-1 0,-1 0 0,0 1 0,1-1 0,-1 0-1,0-1 1,0 1 0,0 0 0,0-1 0,-4 2 0,6-3-82,0 0 1,1 0 0,-1 0 0,1-1 0,-1 1 0,0 0 0,1 0-1,-1-1 1,0 1 0,1 0 0,-1-1 0,1 1 0,-1 0 0,1-1-1,-1 1 1,1-1 0,-1 1 0,1-1 0,0 1 0,-1-1 0,1 1-1,-1-1 1,1 1 0,0-1 0,0 1 0,-1-1 0,1 0 0,0 1 0,0-1-1,0 0 1,0 1 0,0-1 0,0 0 0,0 1 0,0-1 0,0 0-1,0 0 1,-1-32 270,1 27-230,0-11-26,0 1 0,1-1 0,1 1 0,0-1 0,8-23 0,-8 32-25,2 1 0,-1 0 0,0 0-1,1 1 1,1-1 0,-1 1 0,1-1-1,0 2 1,0-1 0,1 0 0,-1 1 0,1 0-1,1 0 1,7-4 0,0 1-67,0 0 1,0 1-1,1 0 0,0 2 0,0-1 0,20-3 1,21 3-4370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7:38.85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8 286 4722,'0'0'13793,"-7"21"-12077,6 20-1571,3 0 1,1-1 0,3 1 0,1-1 0,14 49 0,-8-67-1190,3-17-3942,-2-5-5</inkml:trace>
  <inkml:trace contextRef="#ctx0" brushRef="#br0" timeOffset="323.97">24 251 7251,'0'0'11008,"2"-6"-10613,-2 4-378,1 0 0,-1 1 0,1-1 1,-1 1-1,1-1 0,0 1 0,-1-1 0,1 1 1,0-1-1,0 1 0,0 0 0,0-1 1,0 1-1,1 0 0,-1 0 0,0 0 0,1 0 1,-1 0-1,2-1 0,1 1 19,-1 0 0,1 0 0,0 0 1,0 1-1,0-1 0,0 1 0,0 0 0,0 0 0,0 1 0,4 0 1,6 1-3,0 2 1,0-1 0,0 1 0,-1 1 0,0 1 0,0 0-1,0 0 1,21 16 0,-24-16-34,-1 1 1,0 0-1,-1 1 0,0-1 0,0 2 0,0-1 1,-1 1-1,-1 0 0,1 1 0,-1-1 0,7 19 1,-11-23 7,0 0 0,0 0 0,-1 1 0,0-1 0,0 0 0,-1 1 0,1-1 1,-1 1-1,0-1 0,-1 1 0,1-1 0,-1 0 0,0 1 0,-1-1 0,1 0 0,-4 7 1,2-5 21,-1 0 1,0-1-1,-1 0 0,1 0 1,-1 0-1,0-1 1,-1 0-1,1 0 1,-1 0-1,-10 6 1,-11 4 69,1-1 0,-2-2 0,0-1 0,-51 13-1,79-24-100,-15 4-1290,15-4 1218,0 0 0,-1 0-1,1 0 1,0 0 0,0 0 0,0 1 0,-1-1 0,1 0 0,0 0-1,0 0 1,0 0 0,-1 0 0,1 0 0,0 0 0,0 0 0,-1 0-1,1 0 1,0 0 0,0 0 0,-1 0 0,1 0 0,0 0 0,0 0-1,0 0 1,-1 0 0,1 0 0,0 0 0,0 0 0,0 0-1,-1-1 1,1 1 0,0 0 0,0 0 0,0 0 0,-1 0 0,1 0-1,0-1 1,0 1 0,0 0 0,0 0 0,0 0 0,-1-1 0,1 1-1,0 0 1,0 0 0,0 0 0,0-1 0,0 1 0,0 0 0,0 0-1,0-1 1,0 1 0,9-17-6499</inkml:trace>
  <inkml:trace contextRef="#ctx0" brushRef="#br0" timeOffset="554.84">447 343 14215,'0'0'5586,"0"71"-5410,0-32 208,0-3-352,4-3 64,3-5-96,-4-8-352,4-4-864,-3-7-1794</inkml:trace>
  <inkml:trace contextRef="#ctx0" brushRef="#br0" timeOffset="712.9">414 183 11509,'0'0'4034,"25"29"-7523,-4-7-3555</inkml:trace>
  <inkml:trace contextRef="#ctx0" brushRef="#br0" timeOffset="1003.7">609 367 12822,'0'0'1352,"0"11"-653,0-2-421,0 13 291,0 1 0,2 0-1,6 31 1,-7-48-475,1 1 1,0-1 0,0 0 0,1 0 0,-1 0-1,1-1 1,1 1 0,3 5 0,-5-9-80,0 1 0,0-1-1,0 0 1,0-1 0,1 1 0,-1 0 0,0-1 0,1 1 0,-1-1 0,1 1 0,0-1-1,-1 0 1,1 0 0,0-1 0,-1 1 0,1 0 0,0-1 0,0 0 0,3 0 0,-4 0 38,-1 0 1,1-1 0,-1 0 0,0 1 0,1-1-1,-1 0 1,0 1 0,1-1 0,-1 0 0,0 0-1,0 0 1,0 0 0,0 0 0,0-1 0,0 1-1,0 0 1,0 0 0,0-1 0,-1 1 0,1 0-1,-1-1 1,1 1 0,-1-1 0,1 1 0,-1-1-1,1-1 1,9-49 926,-9 43-918,2-58 292,-1-1-1024,8 28-3024,-3 30-342,3 3-2858</inkml:trace>
  <inkml:trace contextRef="#ctx0" brushRef="#br0" timeOffset="1175.02">872 311 4434,'0'0'9797,"0"75"-7749,0-45-527,0-1-881,0-1-303,4-4-257,3-5-80,0-7-449,0-6-1920,0-6-1504,0 0-3523</inkml:trace>
  <inkml:trace contextRef="#ctx0" brushRef="#br0" timeOffset="1326.95">901 159 11317,'0'0'6963,"7"28"-9396,14-1 128,-3 1-3025</inkml:trace>
  <inkml:trace contextRef="#ctx0" brushRef="#br0" timeOffset="2600.75">1144 332 10741,'0'0'4210,"-15"5"-2137,3-2-1667,7-2-312,0 0 1,0 0 0,0 1-1,0 0 1,0-1-1,0 2 1,1-1-1,-1 1 1,1-1-1,-1 1 1,1 0-1,0 1 1,0-1-1,0 1 1,1 0-1,-1 0 1,-2 5-1,1-2-45,1 1-1,0 0 1,1 0-1,0 0 0,0 0 1,1 1-1,0-1 0,0 1 1,1 0-1,0-1 1,0 1-1,1 0 0,1 0 1,1 13-1,-2-21-62,0 0 0,1 0 1,-1 0-1,0 0 0,0 0 0,1 0 0,-1 0 0,1 0 0,-1 0 1,1 0-1,-1 0 0,1 0 0,-1 0 0,1-1 0,0 1 1,0 0-1,-1-1 0,1 1 0,0 0 0,0-1 0,0 1 0,0-1 1,-1 1-1,1-1 0,0 1 0,0-1 0,0 0 0,0 1 0,0-1 1,0 0-1,0 0 0,0 0 0,0 0 0,1 0 0,-1 0 1,0 0-1,0 0 0,0 0 0,0-1 0,0 1 0,0 0 0,0 0 1,0-1-1,1 0 0,1 0-78,0-1 1,1 0-1,-1 0 1,0 1-1,0-2 1,0 1-1,0 0 1,-1-1-1,1 1 1,4-7-1,0-3-63,0-1 1,-1 0-1,0-1 0,-1 1 1,0-1-1,-1 0 0,3-27 1,-3-1-745,-1-59 1,-3 82 712,0 12 261,0 0 0,0-1 0,-1 1 0,0 0-1,0 0 1,0-1 0,-1 1 0,0 0 0,-1 1 0,1-1 0,-7-11 0,5 19 2240,2 10-1803,1 17-919,1-25 607,0 38 175,2 1 0,7 41 1,-7-72-333,0 1 1,1-1 0,0 0-1,0 0 1,1-1 0,1 1 0,0-1-1,0 0 1,1 0 0,0 0-1,1-1 1,13 14 0,-19-21-59,1 0 0,0 0 0,0 0 0,0-1 0,0 1-1,0-1 1,0 1 0,1-1 0,-1 0 0,0 0 0,1 0 0,-1 0 0,1 0 0,-1-1 0,1 1 0,-1-1 0,1 1-1,-1-1 1,1 0 0,-1 0 0,1 0 0,0-1 0,-1 1 0,1 0 0,-1-1 0,1 0 0,-1 0 0,0 1 0,1-1 0,-1-1-1,0 1 1,1 0 0,-1-1 0,0 1 0,0-1 0,0 1 0,0-1 0,-1 0 0,4-3 0,-1-1-12,1 0 1,-1 0 0,-1 0 0,1 0-1,-1-1 1,0 1 0,-1-1-1,1 0 1,-1 0 0,-1 0 0,1 0-1,-1 0 1,0-10 0,-1 10 89,0-25-17,0 32-25,0-1 1,0 1-1,0-1 1,0 1-1,0-1 1,0 0-1,0 1 1,0-1-1,0 1 0,-1-1 1,1 1-1,0-1 1,0 1-1,-1-1 1,1 1-1,0-1 1,0 1-1,-1 0 1,1-1-1,-1 1 1,1-1-1,0 1 1,-1 0-1,1-1 1,-1 1-1,1 0 1,-1-1-1,1 1 1,-1 0-1,1 0 1,-1 0-1,1-1 0,-1 1 1,1 0-1,-1 0 1,1 0-1,-1 0 1,1 0-1,-1 0 1,0 0-1,1 0 1,-2 0-1,2 1-14,-1 0 0,0 0 0,0-1 0,1 1 0,-1 0 0,0 0 0,1 0 0,-1-1 0,0 1 0,1 0 0,0 0 0,-1 0 0,1 0 0,-1 0 0,1 0 0,0 0 0,0 0 0,0 1 0,0-1 0,-1 0 0,1 0 0,1 1 0,-1 33 68,0-24-15,0-4-52,0-1-1,0 1 0,1 0 0,0-1 0,0 1 0,1 0 0,-1-1 0,5 8 0,-6-12-39,1 0 0,0-1 0,1 1 0,-1-1-1,0 1 1,0-1 0,1 0 0,-1 1 0,0-1 0,1 0-1,0 0 1,-1 0 0,1 0 0,-1 0 0,1-1 0,0 1 0,0 0-1,0-1 1,-1 1 0,1-1 0,0 0 0,0 0 0,0 1-1,0-1 1,-1 0 0,1-1 0,0 1 0,0 0 0,0 0-1,0-1 1,0 1 0,-1-1 0,1 0 0,3-1 0,0-1-202,0 1 0,-1-1 0,1 0 1,-1-1-1,0 1 0,0-1 0,0 0 0,0 0 1,0 0-1,-1 0 0,6-10 0,-3 3 235,1 0-1,-2 0 0,1-1 0,3-13 1,-5 29 1188,16 16-604,-19-19-648,-1-1 0,1 0 0,-1 1 1,1-1-1,-1 0 0,1 1 0,0-1 1,-1 0-1,1 1 0,0-1 0,-1 0 1,1 0-1,0 0 0,-1 0 0,1 0 1,0 0-1,-1 0 0,1 0 0,0 0 0,-1 0 1,1 0-1,0 0 0,-1 0 0,1 0 1,0-1-1,-1 1 0,1 0 0,0-1 1,-1 1-1,1 0 0,-1-1 0,1 1 1,-1-1-1,1 1 0,-1-1 0,1 1 0,0-1 1,0-1-137,2-1 92,0 0 1,-1 0 0,0 0-1,0-1 1,0 1 0,0-1-1,-1 1 1,1-1 0,-1 1-1,1-5 1,23 27 725,-21-14-660,0-1-1,0 1 0,1-1 1,-1-1-1,1 1 1,0-1-1,0 1 1,0-1-1,0-1 1,9 4-1,-10-5-104,-1 0-1,1 0 0,-1-1 0,1 0 1,-1 1-1,1-1 0,-1-1 1,1 1-1,-1 0 0,1-1 0,-1 0 1,1 0-1,-1 0 0,0 0 1,1 0-1,-1-1 0,0 1 1,0-1-1,3-2 0,-3 2 5,0 0-1,0 0 0,0-1 1,-1 1-1,1-1 0,-1 1 1,0-1-1,0 0 1,0 0-1,0 0 0,0 0 1,0 0-1,-1-1 0,0 1 1,1 0-1,0-6 1,-2 7 258,0 1 0,0 0 0,0 0 0,0 0 0,0 0 1,0-1-1,0 1 0,-1 0 0,1 0 0,0 0 1,-1 0-1,1 0 0,-1 0 0,1 0 0,-1 0 0,1 0 1,-1 0-1,0 0 0,0 0 0,-1-1 0,0 0 226,1 1-1,-2 0 0,1 0 0,0 0 0,0 0 1,0 0-1,0 1 0,0-1 0,-1 1 0,1-1 0,0 1 1,-1 0-1,1 0 0,-3 0 0,3 0-269,1 0-1,0 0 1,0 0-1,-1 0 1,1 1-1,0-1 1,0 0-1,0 1 1,-1-1-1,1 1 1,0 0-1,0-1 1,0 1-1,0 0 1,0-1-1,0 1 1,0 0-1,0 0 1,0 0-1,1 0 1,-1 0-1,0 0 1,1 0-1,-1 0 1,0 0-1,0 3 1,0-2-71,0 1 1,0 0 0,1 0-1,-1 0 1,1 0 0,0 0-1,0 1 1,0-1 0,0 0 0,1 5-1,-1-6-57,1 0-1,-1-1 1,0 1 0,1-1-1,0 1 1,-1 0 0,1-1-1,0 1 1,-1-1 0,1 0-1,0 1 1,0-1-1,0 0 1,0 1 0,1-1-1,-1 0 1,2 2 0,-2-3 19,0 0 0,0 0 1,0 0-1,0 0 1,0 1-1,0-1 1,0-1-1,1 1 1,-1 0-1,0 0 1,0 0-1,0-1 1,0 1-1,0 0 1,0-1-1,-1 1 0,1-1 1,0 1-1,0-1 1,0 1-1,0-1 1,0 0-1,-1 1 1,1-1-1,0 0 1,-1 0-1,1 0 1,0 0-1,-1 1 0,1-1 1,0-2-1,4-6 61,1 0 0,-1 0 0,-1 0 0,0-1 0,0 0 0,-1 0 0,-1 0 0,1 0-1,-1 0 1,-1-1 0,0 1 0,-1 0 0,0-1 0,0 1 0,-1-1 0,0 1 0,-1 0 0,0 0-1,-1 0 1,0 0 0,-1 0 0,0 0 0,-5-9 0,-11-24 2,12 24 13,-1 0 1,-17-26-1,34 95-202,73 172 2156,-12-42-6184,-61-155-1308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7:33.62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45 52 2289,'0'-8'18897,"0"323"-18924,3-329-6880,-3-2 1923</inkml:trace>
  <inkml:trace contextRef="#ctx0" brushRef="#br0" timeOffset="1556.59">48 60 4706,'-2'-3'8606,"-3"-4"-9456,9-42 3419,-4 57-1731,-6 88-292,3-64-78,1-1 0,2 0-1,5 53 1,-4-79-442,0-1 1,0 1-1,1-1 1,-1 0-1,1 1 1,0-1-1,0 0 1,0 0-1,0-1 1,1 1-1,0 0 1,0-1-1,0 1 0,0-1 1,0 0-1,1 0 1,-1 0-1,1-1 1,0 1-1,5 2 1,-6-4-25,0 0 0,0 0 1,0 0-1,0 0 0,0-1 0,1 0 1,-1 1-1,0-1 0,0 0 1,0 0-1,0-1 0,0 1 0,1-1 1,-1 1-1,0-1 0,0 0 0,0 0 1,0-1-1,-1 1 0,1 0 1,0-1-1,0 0 0,-1 0 0,1 0 1,-1 0-1,0 0 0,1 0 0,-1 0 1,3-5-1,0 1-4,-1-1 0,0 1 0,0-1 0,0 0 0,-1 0-1,0 0 1,0 0 0,-1 0 0,1-1 0,-2 0 0,1 1 0,-1-1 0,0 0 0,-1 1 0,0-1 0,0 0-1,-1 0 1,0 1 0,0-1 0,-1 0 0,0 1 0,0 0 0,0-1 0,-1 1 0,-1 0 0,1 0 0,-1 0-1,0 1 1,0-1 0,-1 1 0,0 0 0,0 0 0,-1 1 0,1 0 0,-1 0 0,0 0 0,-1 0 0,1 1-1,-1 0 1,0 0 0,0 1 0,0 0 0,0 0 0,-1 1 0,1 0 0,-1 0 0,1 1 0,-1 0-1,0 0 1,-11 0 0,8 1 43,10 0-97,0 0 0,0-1 0,0 1 0,1 0 1,-1 0-1,0 0 0,0-1 0,0 1 0,0 0 0,0 0 1,0 0-1,0 1 0,0-1 0,0 0 0,0 0 0,1 0 1,-1 1-1,0-1 0,0 0 0,0 1 0,0-1 0,1 1 1,-1-1-1,0 1 0,0-1 0,1 1 0,-1 0 0,0-1 1,1 1-1,-1 0 0,1 0 0,-1-1 0,1 1 0,-1 0 1,1 0-1,-1 0 0,1-1 0,0 1 0,-1 0 0,1 0 1,0 0-1,0 0 0,0 0 0,0 0 0,0 0 0,0 0 1,0 0-1,0 0 0,0-1 0,0 1 0,1 0 0,-1 1 1,1-1 3,-1 1 0,1-1 0,-1 0 0,1 0 0,-1 0 0,1 0 0,0 0 0,0 0 0,-1 0 0,1 0 0,0 0 0,0 0 0,0 0 0,0-1 0,0 1-1,0 0 1,1-1 0,-1 1 0,0-1 0,2 1 0,34 14-294,-22-10 339,-3 0 39,0 0 1,0 1 0,-1 1-1,0 0 1,0 0 0,0 1-1,-1 1 1,17 18 0,-15-12 402,-1 0-1,0 1 1,-1 0 0,-1 1 0,11 29-1,-4 11 243,-15-49-805,0 0 0,1 1-1,0-1 1,1 0 0,-1 0 0,2 0 0,-1 0-1,1-1 1,0 0 0,1 1 0,6 7 0,-10-14-294,1 0 1,-1 0 0,1 0 0,0 0 0,-1 0 0,1-1 0,0 1 0,-1 0 0,1-1 0,0 0 0,0 1 0,0-1 0,0 0 0,-1 0 0,1 0 0,2 0 0,14 0-5123</inkml:trace>
  <inkml:trace contextRef="#ctx0" brushRef="#br0" timeOffset="1827.57">430 250 9556,'0'0'5963,"-2"14"-5667,1-5-230,-1 5 45,0 0-1,1 0 1,0 0 0,2 0-1,1 18 1,-1-29-100,-1 0 1,0-1 0,1 1-1,0 0 1,0 0-1,0 0 1,0-1 0,0 1-1,1-1 1,-1 1-1,1-1 1,-1 1 0,1-1-1,0 0 1,0 0-1,0 0 1,0 0 0,0 0-1,1 0 1,-1 0-1,1-1 1,-1 1 0,1-1-1,-1 0 1,1 0-1,0 0 1,-1 0 0,1 0-1,0-1 1,0 1-1,0-1 1,0 1 0,0-1-1,0 0 1,4-1-1,-4 0 27,0 1-1,0-1 1,-1 0 0,1 0-1,0-1 1,-1 1-1,1 0 1,-1-1-1,0 0 1,1 0-1,-1 1 1,0-1-1,0 0 1,0-1-1,0 1 1,0 0-1,-1-1 1,1 1 0,-1-1-1,1 1 1,-1-1-1,0 1 1,0-1-1,0 0 1,0-4-1,3-5 169,-2 0-1,1 0 1,-2 0-1,2-21 1,-4 25-785,2-17 1452,-1 24-1135,0 1 0,0 0 0,0-1 0,0 1 0,0 0 0,0-1-1,1 1 1,-1 0 0,0-1 0,0 1 0,0 0 0,1-1 0,-1 1 0,0 0 0,0 0 0,1-1 0,-1 1 0,0 0 0,0 0 0,1-1-1,-1 1 1,0 0 0,1 0 0,-1 0 0,0 0 0,1-1 0,-1 1 0,1 0 0,-1 0 0,1 0 0,12 0-5223</inkml:trace>
  <inkml:trace contextRef="#ctx0" brushRef="#br0" timeOffset="2242.98">784 314 5426,'0'0'12598,"-2"-5"-11573,0 2-942,0 0 1,0 1 0,0-1 0,0 0 0,0 1-1,-1-1 1,1 1 0,-1 0 0,1 0-1,-1 0 1,0 0 0,0 0 0,0 1-1,0-1 1,0 1 0,0 0 0,-1 0-1,1 0 1,0 0 0,-1 1 0,1-1 0,0 1-1,-1 0 1,1 0 0,-1 0 0,1 0-1,0 1 1,-1-1 0,1 1 0,0 0-1,-1 0 1,-4 2 0,4-1-80,0 0-1,0 0 1,-1 0 0,2 0 0,-1 1 0,0 0-1,0-1 1,1 1 0,0 1 0,-1-1 0,1 0-1,1 1 1,-1 0 0,0-1 0,1 1-1,0 0 1,0 0 0,0 1 0,0-1 0,1 0-1,-1 1 1,1-1 0,0 1 0,1-1 0,-1 7-1,0-8-18,1 0 1,-1 0-1,1 0 0,0 0 0,0 0 0,1-1 0,-1 1 0,0 0 0,1 0 0,0 0 1,0 0-1,0-1 0,0 1 0,0 0 0,0-1 0,1 1 0,-1-1 0,1 0 0,-1 1 1,1-1-1,0 0 0,0 0 0,0 0 0,1 0 0,-1 0 0,0-1 0,1 1 0,-1-1 1,1 1-1,-1-1 0,1 0 0,0 0 0,-1 0 0,1 0 0,0-1 0,0 1 0,0-1 1,-1 1-1,1-1 0,0 0 0,0 0 0,3-1 0,-1 1-32,1 0 0,-1 0-1,1-1 1,-1 0 0,0 0 0,0 0-1,1 0 1,-1-1 0,0 0 0,0 0-1,-1 0 1,1-1 0,0 0 0,5-4-1,-7 5 61,-1 0 0,0 0 0,0-1-1,0 1 1,0 0 0,0-1-1,0 1 1,-1-1 0,1 0 0,-1 1-1,0-1 1,0 0 0,0 0 0,0 0-1,0 0 1,-1 0 0,1 0 0,-1 0-1,0 0 1,0 0 0,0 0 0,0 0-1,-1 0 1,1 0 0,-1 0-1,1 0 1,-2-3 0,0 3 5,1 0 0,0 0 0,-1 1 0,1-1 1,-1 1-1,0-1 0,0 1 0,0-1 0,0 1 0,0 0 0,-1 0 1,1 0-1,0 0 0,-1 1 0,0-1 0,1 1 0,-1-1 0,0 1 1,-3-1-1,-21-3-5589</inkml:trace>
  <inkml:trace contextRef="#ctx0" brushRef="#br0" timeOffset="2739.04">885 94 11205,'0'0'7046,"0"0"-7039,-1 0 0,1-1 0,0 1 0,0 0 0,-1 0-1,1-1 1,0 1 0,0 0 0,-1 0 0,1 0 0,0 0 0,-1-1 0,1 1 0,0 0 0,-1 0 0,1 0-1,0 0 1,-1 0 0,1 0 0,0 0 0,-1 0 0,1 0 0,0 0 0,-1 0 0,1 0 0,0 0 0,-1 0 0,1 0-1,0 0 1,-1 1 0,1-1 0,0 0 0,0 0 0,-1 0 0,1 0 0,0 1 0,0-1 0,-1 0-1,0 7 32,0-1 0,0 1 0,0-1 0,1 0 0,0 1 0,1-1 0,-1 1-1,1-1 1,0 0 0,1 1 0,3 8 0,-3-7 30,-2-5-44,7 25 242,0 1 0,14 29 0,-19-51-248,1-1 0,0 0 0,0 1-1,1-1 1,-1-1 0,1 1 0,1 0-1,-1-1 1,1 0 0,0 0 0,0-1 0,0 1-1,1-1 1,11 7 0,-14-10-42,-1 0-1,1 0 1,-1 0 0,1 0 0,0 0 0,-1 0 0,1-1-1,0 1 1,-1-1 0,1 0 0,0 0 0,-1 0-1,1 0 1,0 0 0,0-1 0,-1 1 0,1-1-1,0 1 1,-1-1 0,1 0 0,-1 0 0,1-1-1,-1 1 1,0 0 0,1-1 0,-1 1 0,0-1 0,0 0-1,0 0 1,0 0 0,0 0 0,-1 0 0,1 0-1,2-5 1,0 1 7,-1-1-1,-1 1 0,1-1 1,-1 0-1,0 1 1,-1-1-1,1 0 1,-1 0-1,-1 0 0,1-1 1,-1 1-1,-1-8 1,1 15 31,0-1 0,0 1 0,0-1 0,0 1 0,1-1 0,-1 1 0,0-1 0,0 1 0,0-1 0,0 1 0,-1-1 0,1 1 0,0-1 0,0 0 0,0 1 0,0-1 0,0 1 0,-1-1 0,1 1 0,0 0 0,0-1 0,-1 1 0,1-1 1,0 1-1,-1-1 0,1 1 0,0 0 0,-1-1 0,1 1 0,-1 0 0,1-1 0,-1 1 0,1 0 0,-1 0 0,1 0 0,-1-1 0,1 1 0,-2 0 0,2 1-3,-1 0 1,0-1-1,0 1 1,1 0-1,-1 0 0,0 0 1,1 0-1,-1 0 1,1 0-1,-1 1 0,1-1 1,0 0-1,0 0 0,-1 0 1,1 0-1,0 0 1,0 3-1,-1 8-53,0-3 68,0-1 1,1 1-1,0-1 0,0 1 1,1-1-1,2 11 1,-3-17-48,1 0-1,0 0 1,0 0 0,0 0 0,0 0-1,0 0 1,0 0 0,0-1 0,1 1 0,-1 0-1,1-1 1,-1 1 0,1-1 0,-1 0 0,1 1-1,0-1 1,0 0 0,0 0 0,0 0 0,0 0-1,0-1 1,0 1 0,0 0 0,0-1-1,0 1 1,0-1 0,0 0 0,0 0 0,0 0-1,4 0 1,-3 0-107,39-4-2254,-41 3 2066,1 1-1,-1-1 1,0 0 0,1 1-1,-1-1 1,0 0-1,1 1 1,-1-1-1,0 0 1,0 0 0,0 0-1,0 0 1,0 0-1,0-1 1,0 1 0,0 0-1,0 0 1,-1-1-1,1 1 1,0 0 0,-1-1-1,1 1 1,-1-1-1,0 1 1,1 0 0,-1-3-1,1-12-7924</inkml:trace>
  <inkml:trace contextRef="#ctx0" brushRef="#br0" timeOffset="2925.82">817 216 8980,'0'0'4946,"93"-30"-4946,-51 18-256,1-2-1937,-8 2-1504,-10 1-177</inkml:trace>
  <inkml:trace contextRef="#ctx0" brushRef="#br0" timeOffset="3174.32">1295 247 8452,'0'0'3281,"-4"-73"-6978</inkml:trace>
  <inkml:trace contextRef="#ctx0" brushRef="#br0" timeOffset="4043.32">1295 247 12005,'9'79'2362,"-9"-78"-2331,0 0 1,1 0 0,-1 0-1,0 0 1,0-1 0,1 1 0,-1 0-1,1 0 1,-1 0 0,1-1-1,-1 1 1,1 0 0,-1-1 0,1 1-1,-1 0 1,1-1 0,0 1-1,0-1 1,-1 1 0,1-1 0,0 1-1,0-1 1,-1 1 0,1-1-1,0 0 1,0 1 0,0-1 0,0 0-1,0 0 1,0 0 0,-1 0-1,1 0 1,0 0 0,2 0 0,20-5 464,-21 4-448,0 0 1,-1 0 0,1 0 0,-1 0-1,1 0 1,-1 0 0,0 0 0,1-1 0,-1 1-1,0 0 1,0-1 0,0 1 0,0-1-1,0 0 1,0 1 0,0-1 0,-1 0-1,1 1 1,-1-1 0,1 0 0,-1 0 0,0 1-1,1-1 1,-1 0 0,0 0 0,0 0-1,0 1 1,-1-5 0,1 5-20,-1 0 0,1 0 0,-1-1-1,1 1 1,-1 0 0,0 0 0,1 0 0,-1 0 0,0-1 0,0 1 0,0 0-1,1 1 1,-1-1 0,0 0 0,-1 0 0,1 0 0,0 0 0,0 1 0,0-1-1,0 1 1,-1-1 0,1 1 0,0-1 0,0 1 0,-1-1 0,1 1-1,0 0 1,-1 0 0,1 0 0,0 0 0,-1 0 0,1 0 0,0 0 0,-1 0-1,1 1 1,0-1 0,0 0 0,-1 1 0,-1 0 0,1 1-25,0-1-1,0 1 1,0 0 0,0-1 0,1 1-1,-1 0 1,0 0 0,1 0 0,0 0-1,-1 0 1,1 0 0,0 1 0,0-1-1,0 0 1,1 0 0,-1 1 0,0-1-1,1 1 1,0-1 0,-1 5 0,0-1 2,1 0 1,-1 1 0,1-1 0,0 0 0,1 0 0,0 1-1,1 6 1,-1-10-34,1-1-1,-1 0 0,1 0 1,0 0-1,-1 0 1,1 0-1,0-1 0,0 1 1,0 0-1,0-1 0,0 0 1,1 1-1,-1-1 1,0 0-1,1 0 0,-1 0 1,1-1-1,-1 1 1,1 0-1,-1-1 0,1 0 1,-1 0-1,1 1 0,0-1 1,-1-1-1,3 1 1,0 0-29,0 0 1,0-1-1,0 1 0,0-1 1,0 0-1,0 0 1,0-1-1,-1 0 1,1 1-1,0-2 1,-1 1-1,6-4 1,-9 5 111,-1 0 1,1 0-1,0 0 1,0 0-1,-1 1 0,1-1 1,0 0-1,0 0 1,0 0-1,0 1 0,0-1 1,0 1-1,0-1 1,0 1-1,1-1 1,-1 1-1,0-1 0,0 1 1,0 0-1,1 0 1,-1 0-1,0-1 1,0 1-1,0 1 0,1-1 1,-1 0-1,0 0 1,0 0-1,0 0 0,1 1 1,-1-1-1,0 1 1,0-1-1,0 1 1,0-1-1,0 1 0,0 0 1,0-1-1,0 1 1,0 0-1,0 0 1,0 0-1,-1 0 0,1 0 1,0 0-1,0 0 1,-1 0-1,2 1 0,9 10-174,-9-11 121,-1 0 0,0 0 0,1 0 0,-1-1 0,0 1 0,1-1 0,-1 1 0,1-1 0,-1 0-1,1 1 1,-1-1 0,1 0 0,-1 0 0,1 0 0,-1 0 0,1 0 0,-1 0 0,1-1 0,-1 1-1,1 0 1,-1-1 0,1 1 0,-1-1 0,0 0 0,1 1 0,-1-1 0,0 0 0,1 0 0,-1 0-1,0 0 1,0 0 0,0 0 0,1-1 0,0 0-26,0 1-1,0-1 1,0 1-1,0 0 1,0-1-1,0 1 1,0 0-1,0 1 1,1-1-1,-1 0 0,0 1 1,0-1-1,1 1 1,-1-1-1,4 1 1,8 3 55,0 0-1,-1-1 1,1-1 0,22-1-1,-31 0-86,0-1-1,1-1 0,-1 1 0,0 0 1,0-1-1,0 0 0,0 0 0,-1-1 1,1 1-1,-1-1 0,1 0 0,-1-1 1,0 1-1,0 0 0,5-7 0,-5 5 20,-1 1 0,0-1 0,0 1 0,0-1 0,-1 0 0,0 0 0,0 0 0,0-1 0,0 1 0,-1 0-1,0-1 1,0 1 0,0-1 0,-1 1 0,0-1 0,0 1 0,0-1 0,-1 1 0,-1-8 0,-3-9 39,-1 0 0,-1 1-1,-12-27 1,13 33 62,3 134 711,17-14-1495,-8-65-3316,-2-18-1877</inkml:trace>
  <inkml:trace contextRef="#ctx0" brushRef="#br0" timeOffset="4245.04">1640 250 13894,'0'0'4482,"95"-65"-4370,-49 47-96,-7 0-16,0 6-416,-14-1-416,-7 7-897,-14 2-928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8:16.10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71 683 9893,'0'0'9780,"-3"-7"-9054,1 1-693,0 0-1,1 0 1,-1 0 0,1 0 0,1 0 0,-1 0 0,1 0 0,0 0-1,1-1 1,-1 1 0,1 0 0,0 0 0,1 0 0,-1 1 0,1-1-1,1 0 1,-1 0 0,6-8 0,25-58 114,-10 24-64,-1-1-1,22-79 1,-36 99-13,-1 0-1,-2 0 1,-1 0 0,-1-1 0,-2-59 0,-1 89-55,0-1 1,0 0-1,0 0 0,0 0 1,0 0-1,0 0 1,0 1-1,0-1 1,-1 0-1,1 0 0,0 0 1,0 0-1,-1 1 1,1-1-1,-1 0 1,1 0-1,-1 1 0,1-1 1,-1 0-1,1 1 1,-1-1-1,0 0 0,1 1 1,-1-1-1,0 1 1,0-1-1,1 1 1,-1 0-1,-1-1 1,0 1-16,0 0 0,1 0 1,-1 1-1,1-1 1,-1 0-1,1 1 1,-1-1-1,1 1 1,-1 0-1,1 0 1,-1-1-1,1 1 1,0 0-1,-3 2 0,-36 41-184,11-6 167,3 2-1,1 1 0,3 1 1,-27 66-1,48-106-123,3-10 69,1 0 1,0 1 0,0-1-1,0 1 1,1-1 0,0 1 0,1 0-1,-1 0 1,1 1 0,7-8-1,2-4-2,-4 5 71,1 0 1,0 1-1,1 0 1,0 1-1,1 0 1,23-16-1,-28 23 3,-1-1-1,1 1 0,0 0 1,0 1-1,0 0 1,1 0-1,-1 0 0,1 1 1,0 1-1,-1-1 0,1 2 1,0-1-1,0 1 1,12 1-1,-19 0 26,0 0 1,0 0-1,0 0 1,0 0-1,0 0 0,0 0 1,0 0-1,0 1 0,0-1 1,0 1-1,-1-1 1,1 1-1,-1 0 0,1 0 1,-1 0-1,0 0 1,1 0-1,-1 0 0,0 0 1,-1 0-1,3 4 1,11 54 624,-12-46-482,7 33-391,9 44 689,1-32-8796,-11-42-4670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08:13.27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0 611 944,'0'0'3586,"28"-85"-3410,4 53-176,4 1 32,-1-1-32,1 6 64,-15 5 48,-7 7-112,-10 10 0,-4 2 0,-18 2-1889,0 0-1088</inkml:trace>
  <inkml:trace contextRef="#ctx0" brushRef="#br0" timeOffset="832.63">177 118 3682,'0'0'9022,"-1"-4"-7544,-8-7 1324,8 30-224,2-1-3227,-2 32 1012,1 28 12,14 130-1,-9-401-323,-5 173-67,1 1-1,0-1 1,2 0-1,0 1 1,1-1 0,1 1-1,9-22 1,-14 41 14,0-1 1,0 1-1,0 0 0,1-1 1,-1 1-1,0 0 0,0-1 1,0 1-1,1-1 0,-1 1 0,0 0 1,1 0-1,-1-1 0,0 1 1,1 0-1,-1 0 0,0-1 1,1 1-1,-1 0 0,1 0 0,-1 0 1,0-1-1,1 1 0,-1 0 1,1 0-1,-1 0 0,1 0 0,-1 0 1,0 0-1,1 0 0,-1 0 1,1 0-1,-1 0 0,1 0 1,-1 0-1,0 1 0,1-1 0,-1 0 1,1 0-1,-1 0 0,0 0 1,1 1-1,-1-1 0,0 0 1,1 0-1,-1 1 0,0-1 0,1 0 1,-1 1-1,0-1 0,0 0 1,1 1-1,-1-1 0,0 1 1,0-1-1,1 1 0,12 23-79,-12-23 83,28 86 287,-25-70-248,0-1 0,2 1 0,0-1 0,1 0 0,0 0 0,18 27 0,-24-42-66,-1 0 0,1-1 0,-1 1 1,1 0-1,-1 0 0,1-1 0,-1 1 0,1 0 0,0-1 0,-1 1 0,1-1 0,0 1 0,0-1 0,-1 1 0,1-1 0,0 0 0,0 1 0,0-1 0,0 0 0,-1 1 0,1-1 0,0 0 0,0 0 0,0 0 1,0 0-1,0 0 0,0 0 0,1 0 0,-1-1-1,1 0 0,-1 0 1,0 0-1,0 0 0,0 0 0,0-1 1,0 1-1,0 0 0,0 0 1,0-1-1,0 1 0,-1 0 0,1-1 1,-1 1-1,1-2 0,14-63-326,-14 59 300,2-28 1,-3 25 48,1 0 0,0 0 0,0 1 0,1-1 0,4-11 0,-6 21 7,0 0 0,0 0 0,0 0 0,0 0 1,0 0-1,0-1 0,0 1 0,0 0 0,0 0 1,1 0-1,-1 0 0,0 0 0,0-1 0,0 1 1,0 0-1,0 0 0,0 0 0,0 0 0,1 0 1,-1 0-1,0 0 0,0 0 0,0 0 0,0 0 1,1 0-1,-1 0 0,0 0 0,0-1 0,0 1 0,0 0 1,1 0-1,-1 0 0,0 1 0,0-1 0,0 0 1,0 0-1,1 0 0,-1 0 0,0 0 0,0 0 1,0 0-1,0 0 0,0 0 0,1 0 0,-1 0 1,0 0-1,0 0 0,0 1 0,0-1 0,0 0 1,0 0-1,1 0 0,7 12 97,4 14 56,8 29 161,-16-38-575,1 1-1,1-2 1,1 1-1,1-1 1,0 0 0,1 0-1,0-1 1,15 18 0,-21-31-263,0 0 0,0 1 0,0-1 1,0 0-1,0 0 0,0-1 0,0 1 1,1-1-1,-1 1 0,1-1 1,-1 0-1,1 0 0,-1-1 0,1 1 1,-1-1-1,1 0 0,0 0 0,-1 0 1,1 0-1,6-2 0,16-8-2502</inkml:trace>
  <inkml:trace contextRef="#ctx0" brushRef="#br0" timeOffset="1470.05">690 278 4338,'0'0'13171,"-12"-10"-11962,-36-25-726,48 35-473,-1 0 0,0 0-1,1 0 1,-1 0 0,0 0 0,1 0 0,-1 0 0,0 0 0,1 0-1,-1 1 1,1-1 0,-1 0 0,0 0 0,1 1 0,-1-1 0,1 0 0,-1 1-1,1-1 1,-1 0 0,1 1 0,-1-1 0,1 1 0,-1-1 0,1 1 0,0-1-1,-1 1 1,1 0 0,0-1 0,-1 1 0,1-1 0,0 1 0,0 0 0,-1-1-1,1 1 1,0 0 0,0-1 0,0 1 0,0 0 0,0-1 0,0 1-1,0 0 1,0-1 0,0 1 0,1 0 0,-3 41 202,2-38-196,0 2-3,1-1-1,-1 0 1,1 0-1,0 0 1,1 0-1,-1 0 1,1 0 0,0 0-1,0-1 1,0 1-1,1-1 1,0 1-1,0-1 1,5 6-1,-6-8-11,0 0 0,0 0 0,0 0 0,0 0 0,1 0 0,-1-1 0,1 1 0,-1-1 0,1 0 0,0 1 0,-1-1 0,1 0 0,0-1 0,0 1 0,0 0 0,0-1 0,0 0 0,0 1 0,0-1 0,0-1 0,-1 1 0,1 0 0,0-1 0,0 1 0,0-1 0,0 0 0,3-1 0,-4 1 12,0-1-1,-1 1 1,1-1-1,-1 1 1,1-1-1,-1 0 1,0 1-1,1-1 1,-1 0 0,0 0-1,0 0 1,0 0-1,-1 0 1,1 0-1,0 0 1,-1 0-1,0 0 1,1-1-1,-1 1 1,0 0-1,0 0 1,0 0-1,0 0 1,0 0 0,-2-4-1,2 1 31,-1 0 0,1 0 0,-1 0 1,-1 0-1,1 0 0,-1 0 0,0 0 0,0 1 0,0-1 0,-3-4 1,-20-11-225,19 15-3127,25 8-255,-6-2 2568,1 1-1,0-2 1,0 1-1,0-2 1,24-3-1,-24 1 1270,-1 0 1,1-1-1,-1 0 0,0-1 1,23-12-1,-43 19 4264,-3-1-2693,-5 0-1113,8 3-571,-1 0 0,1 0 0,0 1 0,1 0 0,-1 0 0,1 1 0,0 0 0,0 0 0,1 0 0,0 0 0,0 1 0,0 0 0,1 0 0,0 1 0,0-1 0,1 1 0,0-1 0,1 1 0,-1 0 0,1 0-1,1 1 1,0-1 0,-1 10 0,3-17-159,-1 1 0,1 0 0,-1-1 0,1 1-1,0-1 1,-1 1 0,1-1 0,0 0 0,0 1-1,0-1 1,0 0 0,0 0 0,0 1 0,1-1-1,-1 0 1,0 0 0,1 0 0,-1-1 0,0 1-1,1 0 1,-1 0 0,1-1 0,-1 1 0,1-1-1,0 1 1,-1-1 0,1 0 0,-1 0-1,1 1 1,0-1 0,-1 0 0,1-1 0,0 1-1,-1 0 1,1 0 0,-1-1 0,4 0 0,0 0 2,1 0 0,0 0 0,-1-1 0,1 0 0,-1 0 0,0 0 0,1 0 1,-1-1-1,7-5 0,-4 1-23,-1-1 0,0-1 0,-1 1 1,1-1-1,-2 0 0,1 0 0,-1-1 0,-1 0 1,1 0-1,-2 0 0,1 0 0,-2 0 1,3-14-1,0-12-37,-2-1 0,-2-53 1,2-2 1128,-6 120-988,-6 104 411,9-118-491,0 1-1,2-1 1,0 1 0,1-1 0,0 0-1,1 0 1,5 14 0,2-3-700,2 1 1,27 41 0,-33-56-734,1-1 1,1 0-1,0-1 1,18 15-1,8-1-5689</inkml:trace>
  <inkml:trace contextRef="#ctx0" brushRef="#br0" timeOffset="1688.13">1332 384 10053,'0'0'11701,"35"-22"-11653,4 8-32,7 0 160,4-3-80,-1 5-80,-6 4-16,-8 4-1248,-6 4-529,-12 0-1473,-17 12-8115</inkml:trace>
  <inkml:trace contextRef="#ctx0" brushRef="#br0" timeOffset="1859.4">1402 424 3970,'0'0'8564,"-95"49"-6003,77-39 0,11-2-944,7-2-1009,4-2-448,17-4-128,21 0 80,8-4 96,7-16-208,6-7 0,-9 3-592,-5 2-1153,-17 1-1440,-11-1-561,-10 0 128,-11 0-111</inkml:trace>
  <inkml:trace contextRef="#ctx0" brushRef="#br0" timeOffset="2093.15">1594 219 5042,'0'0'5854,"-14"-8"-3387,-44-28-287,58 36-2112,0 0 0,0 0 0,-1 0 1,1 0-1,0 0 0,-1 0 0,1-1 0,0 1 0,0 0 0,-1 0 1,1 0-1,0 0 0,0 0 0,-1-1 0,1 1 0,0 0 0,0 0 0,0 0 1,-1-1-1,1 1 0,0 0 0,0 0 0,0 0 0,0-1 0,-1 1 0,1 0 1,0-1-1,0 1 0,0 0 0,0 0 0,0-1 0,0 1 0,0 0 0,0-1 1,0 1-1,0 0 0,0 0 0,0-1 0,0 1 0,0 0 0,0-1 0,0 1 1,0 0-1,0 0 0,0-1 0,1 1 0,16-4 482,24 5-810,-16 1 331,1 2 0,-1 1 0,29 9 0,-45-12-22,-1 1 0,0 0 1,0 0-1,0 1 0,0 0 1,-1 1-1,1 0 0,-1 0 1,0 0-1,-1 1 0,1 0 1,-1 0-1,6 9 0,-9-11 12,-1 0-1,0 0 0,-1 0 1,1 0-1,-1 1 0,1-1 1,-1 1-1,-1-1 0,1 1 1,-1-1-1,1 1 1,-1 0-1,-1-1 0,1 1 1,-1-1-1,1 1 0,-1-1 1,-1 1-1,1-1 0,-1 0 1,1 1-1,-1-1 1,0 0-1,-1 0 0,-3 5 1,-8 10 153,0-1 0,-1-1 0,-32 29 0,23-23-255,20-19-23,-45 45-408,17-17-2799,17-17-1902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0:20.19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285 1 5715,'0'0'6189,"-11"18"1663,7-9-7799,-26 160 395,8-33-186,13-160-78,2 0 1,0-1 0,-3-27 0,10 41-213,0-1 1,0 1-1,1-1 1,0 0-1,1 1 1,0 0-1,1-1 1,0 1-1,6-12 1,-8 19 14,1 0 0,0 0 0,1 0 0,-1 0 0,1 0 0,0 0 0,0 1 0,0-1 0,0 1 0,1 0 0,-1 0 0,1 0 0,0 0-1,-1 1 1,1 0 0,1-1 0,-1 1 0,0 1 0,0-1 0,1 1 0,-1-1 0,1 1 0,-1 1 0,1-1 0,8 0 0,-11 2 3,0-1 0,0 1 1,0 0-1,0 0 0,0 0 0,0 0 0,0 0 0,0 0 0,-1 0 0,1 1 1,0-1-1,-1 1 0,1-1 0,-1 1 0,1-1 0,-1 1 0,0 0 1,1 0-1,-1 0 0,0 0 0,0 0 0,-1 0 0,1 0 0,0 0 0,-1 0 1,1 0-1,-1 0 0,1 4 0,1 8 30,0 0 0,0 1 1,-1 14-1,-1-27-11,-1 1 1,1 0-1,-1-1 1,1 1 0,-1-1-1,0 1 1,1-1-1,-1 0 1,-1 1 0,1-1-1,0 0 1,-1 1-1,1-1 1,-1 0 0,1 0-1,-1 0 1,0-1-1,0 1 1,0 0 0,0-1-1,0 1 1,0-1-1,-1 1 1,1-1-1,0 0 1,-1 0 0,1 0-1,-5 0 1,-4 2-152,0 0 0,0-1 0,-1 0 0,1-1 0,-14-1 0</inkml:trace>
  <inkml:trace contextRef="#ctx0" brushRef="#br0" timeOffset="2123.25">344 289 9108,'0'0'6152,"5"0"-5922,0-1-185,1 1 0,-1-1 1,1-1-1,-1 1 0,0-1 1,1 0-1,-1 0 0,0 0 1,0 0-1,0-1 0,-1 0 0,1 0 1,-1-1-1,1 1 0,-1-1 1,0 0-1,0 0 0,-1 0 1,1-1-1,-1 1 0,0-1 0,0 0 1,4-9-1,-2 0 232,0-1 1,0 1-1,-1-1 0,-1 0 0,-1 0 1,0 0-1,0-28 0,-5 33 435,0 26-156,-13 204 1055,19-227-1594,0 1 0,0-1 0,1 1 0,-1-1 0,2 1 0,5-7 0,-8 10-35,0 0 1,0 1-1,1-1 0,-1 1 1,1 0-1,-1 0 0,1 0 1,0 0-1,-1 0 0,1 1 1,0-1-1,0 1 0,0 0 1,1-1-1,-1 1 0,4 0 1,-6 1 7,0 1 0,0-1 1,0 1-1,-1 0 0,1-1 1,0 1-1,0 0 0,-1-1 1,1 1-1,0 0 0,-1 0 1,1 0-1,0 0 0,-1 0 1,1 0-1,-1 0 1,0 0-1,1 0 0,-1 0 1,0 0-1,1 1 0,7 29 91,-7-24-62,0-6-15,-1 1 0,0 0 0,0-1 0,1 1 0,-1-1-1,1 1 1,-1-1 0,1 1 0,0-1 0,-1 1 0,1-1-1,0 0 1,0 1 0,0-1 0,0 0 0,0 0 0,1 1-1,-1-1 1,0 0 0,0 0 0,1 0 0,-1-1 0,1 1 0,-1 0-1,1-1 1,-1 1 0,1 0 0,-1-1 0,1 0 0,-1 1-1,3-1 1,-2 0 1,1-1 0,-1 0 0,0 0 0,0 0-1,0 0 1,0 0 0,0 0 0,0 0 0,0-1 0,0 1 0,0-1-1,0 0 1,-1 1 0,1-1 0,-1 0 0,0 0 0,1 0 0,-1 0-1,0 0 1,0 0 0,1-3 0,0 1 8,1-1 0,-1 1 0,-1-1 0,1 0 0,-1 0 0,0 0 0,0 0 0,0 0 1,0-5-1,-1 9 8,9 33-333,7-8 309,-15-24-3,-1 1 0,1-1 0,0 1 0,-1-1 0,1 0 0,-1 0 0,1 1 0,0-1 1,0 0-1,-1 0 0,1 0 0,0 0 0,-1 0 0,1 1 0,0-1 0,-1-1 0,1 1 0,0 0 0,-1 0 0,1 0 0,0 0 1,0 0-1,0-1 0,1 0 10,0-1 0,-1 1 0,1-1 0,-1 1 1,1-1-1,-1 0 0,1 0 0,-1 1 0,0-1 1,0 0-1,0 0 0,0 0 0,0 0 0,0-1 0,-1 1 1,1 0-1,-1 0 0,1 0 0,-1-4 0,4-20 34,-5 50-298,-2 23 226,6 8 87,-1-22 93,-4 45 0,2-70-127,-1 0-1,0-1 1,-1 1 0,1 0 0,-2-1 0,1 1 0,-1-1 0,0 0 0,-1 0-1,1 0 1,-6 7 0,8-12-11,0-1 0,0 0 0,1 0-1,-1 0 1,0 0 0,0 0-1,0 0 1,0 0 0,0-1 0,0 1-1,0 0 1,0 0 0,-1-1 0,1 1-1,0-1 1,0 1 0,-1-1 0,1 1-1,0-1 1,0 0 0,-1 0 0,1 0-1,0 0 1,-1 0 0,1 0 0,-3 0-1,2-1 1,0 0-1,0 0 0,0 0 0,0-1 0,1 1 1,-1-1-1,0 1 0,1-1 0,-1 1 1,1-1-1,-1 0 0,1 0 0,0 0 0,-2-2 1,-1-4-26,1 1 0,-1-1 0,1 0 0,1 0 0,0 0 0,0 0 0,-1-14 0,3 17-12,0 0 1,1 1-1,0-1 1,0 0-1,0 1 1,1-1-1,-1 1 1,1 0-1,0-1 1,0 1-1,1 0 1,-1 0-1,7-7 1,49-45-695,-46 47 634,-2 0-1,1-1 0,-1 0 0,8-12 1,-17 21 108,0-1 1,0 1 0,-1 0 0,1 0-1,0-1 1,-1 1 0,1 0 0,-1-1-1,0 1 1,1-1 0,-1 1 0,0 0-1,0-1 1,0 1 0,0-1 0,0-1-1,0 3-8,0-1 0,-1 0 0,1 1-1,0-1 1,-1 0 0,1 1-1,0-1 1,-1 1 0,1-1 0,-1 1-1,1-1 1,-1 1 0,1-1-1,-1 1 1,1-1 0,-1 1 0,1 0-1,-1-1 1,0 1 0,1 0-1,-1 0 1,0-1 0,1 1 0,-1 0-1,0 0 1,1 0 0,-1 0-1,0 0 1,1 0 0,-1 0 0,-1 0-1,2 1-16,-1-1-1,0 1 0,1 0 1,-1-1-1,0 1 0,1 0 1,-1 0-1,1 0 0,-1-1 1,1 1-1,-1 0 0,1 0 0,0 0 1,0 0-1,-1 0 0,1 0 1,0 0-1,0 0 0,0 0 1,0 0-1,0 0 0,0 0 1,0-1-1,0 1 0,0 0 1,1 0-1,-1 0 0,1 2 1,6 29-83,23-3 68,2 0 16,-31-28 0,0 0-1,0 0 0,0 1 0,0-1 0,0 0 1,0 1-1,-1-1 0,1 1 0,-1-1 0,1 1 1,-1-1-1,1 1 0,-1-1 0,0 1 0,1 0 0,-1-1 1,0 1-1,0 0 0,0-1 0,-1 2 0,1-3-8,0-1 0,0 0 0,0 1 0,0-1 0,0 0 0,0 0 0,-1 1 0,1-1 0,0 0 0,0 1 0,-1-1 0,1 1 0,0-1 0,-1 0 0,1 1 0,-1-1 0,1 1 0,-1-1 0,1 1 0,-1-1 0,1 1 0,-1-1 0,1 1 0,-1 0 0,0-1 0,1 1-1,-1 0 1,0-1 0,1 1 0,-1 0 0,0 0 0,1 0 0,-1 0 0,0 0 0,0-1 0,1 1 0,-1 0 0,0 1 0,1-1 0,-1 0 0,0 0 0,1 0 0,-1 0 0,0 0 0,1 1 0,-1-1 0,0 0 0,1 1 0,-1-1 0,0 0 0,1 1 0,-1-1 0,1 1 0,-1-1 0,1 1 0,-1-1-1,1 1 1,-1-1 0,1 1 0,0 0 0,-1-1 0,1 2 0,4-11-247,0 0-1,1 1 1,0-1-1,1 1 0,-1 1 1,2-1-1,-1 1 1,1 0-1,0 0 1,1 1-1,15-11 0,-22 18 347,-1-1 0,1 0 0,-1 1 0,1-1 0,-1 0 0,1 1 0,-1-1 0,1 1 0,-1-1 0,0 1 0,1-1 0,-1 1 0,1 0 0,-1-1 0,0 1 0,0-1 0,1 1 1,-1 0-1,0-1 0,0 1 0,0 0 0,0-1 0,0 1 0,0 0 0,0-1 0,0 1 0,0 0 0,0-1 0,0 2 0,1 25 218,-1 59-1740</inkml:trace>
  <inkml:trace contextRef="#ctx0" brushRef="#br0" timeOffset="2264.9">981 166 10405,'0'0'5570,"0"12"-18456</inkml:trace>
  <inkml:trace contextRef="#ctx0" brushRef="#br0" timeOffset="2851.21">1087 212 6115,'0'0'11232,"-9"9"-10539,3-2-535,-1 1-1,1 0 0,0 0 1,1 0-1,0 0 1,1 1-1,-1 0 1,2 0-1,-1 1 0,1-1 1,1 1-1,-4 18 1,6-26-148,0 0 1,-1-1-1,1 1 1,0-1 0,0 1-1,0 0 1,0-1-1,0 1 1,1 0 0,-1-1-1,0 1 1,1 0 0,-1-1-1,1 1 1,-1-1-1,1 1 1,0-1 0,0 1-1,0-1 1,0 0 0,0 1-1,0-1 1,0 0-1,0 0 1,0 0 0,1 0-1,1 2 1,0-2-10,-1-1 0,0 0 0,0 0 0,1 1 0,-1-1 0,0 0 0,1-1 0,-1 1 0,0 0 0,1-1 0,-1 1 0,0-1 0,0 0 0,1 0 0,-1 0 0,0 0 0,0 0 0,0 0 0,3-3 0,4-2-48,1-1 0,-1-1 0,-1 0 0,0 0 0,0-1 0,0 1-1,11-19 1,-16 22 77,0 0 0,0-1 0,0 0-1,0 0 1,-1 0 0,0 0-1,0 0 1,-1-1 0,0 1-1,0 0 1,0-1 0,-1 1 0,0 0-1,0-1 1,-2-10 0,2 18-17,0-1-1,0 1 1,0-1 0,0 0 0,0 1 0,0-1 0,0 0-1,0 1 1,-1-1 0,1 0 0,0 1 0,0-1 0,0 0-1,-1 1 1,1-1 0,0 0 0,0 1 0,-1-1 0,1 0-1,0 0 1,-1 1 0,1-1 0,0 0 0,-1 0 0,1 0-1,0 0 1,-1 1 0,1-1 0,0 0 0,-1 0 0,1 0 0,-1 0-1,1 0 1,0 0 0,-1 0 0,1 0 0,0 0 0,-1 0-1,1 0 1,-1 0 0,1 0 0,0 0 0,-1 0 0,1-1-1,0 1 1,-1 0 0,1 0 0,0 0 0,-1-1 0,1 1-1,0 0 1,-1 0 0,1-1 0,0 1 0,0 0 0,-1 0-1,1-1 1,0 1 0,0 0 0,0-1 0,-1 1 0,1 0-1,0-1 1,0 1 0,0 0 0,0-1 0,0 1 0,0-1-1,-1 5-21,0 1 0,1-1-1,-1 1 1,1-1 0,1 1-1,-1-1 1,1 1-1,-1-1 1,1 1 0,0-1-1,1 1 1,-1-1-1,1 0 1,4 7 0,-1-4-32,0-1 0,1 0 0,-1 0 1,1-1-1,1 0 0,-1 0 0,13 7 1,-18-11 54,1-1 1,-1 1 0,0 0 0,1 0 0,-1 0-1,0-1 1,0 1 0,1 0 0,-1 1 0,0-1 0,0 0-1,0 0 1,0 0 0,0 1 0,-1-1 0,1 0-1,0 1 1,-1-1 0,1 1 0,-1-1 0,1 1-1,-1-1 1,1 1 0,-1-1 0,0 1 0,0-1 0,0 1-1,0-1 1,0 1 0,0 0 0,-1-1 0,1 1-1,0-1 1,-1 1 0,1-1 0,-1 1 0,1-1-1,-1 0 1,0 1 0,0-1 0,0 0 0,1 1-1,-1-1 1,0 0 0,-1 0 0,1 0 0,-2 2 0,-2 1-295,0 1 0,0-1 0,-1-1 1,0 1-1,-10 5 0,-14 1-5366,12-6-2643</inkml:trace>
  <inkml:trace contextRef="#ctx0" brushRef="#br0" timeOffset="3466.23">1 676 11909,'0'0'3938,"17"-1"-3225,366-4 2487,195-11-2681,-478 7-514,167-19-72,-253 23-5020</inkml:trace>
  <inkml:trace contextRef="#ctx0" brushRef="#br0" timeOffset="7193.51">1727 410 9941,'0'0'6923,"-7"5"-5117,18-1-1700,0-1-1,0-1 1,1 1 0,-1-2 0,1 0-1,0 0 1,-1-1 0,23-2 0,-2 1-39,431-13 125,-365 16-117,-129-29-75,21 20-29,-1-1 1,1 1 0,-2 1-1,1 0 1,-1 0 0,1 1-1,-2 1 1,1 0-1,0 0 1,-23-2 0,55 10 10,-1 1 0,1 0 1,-2 2-1,1 0 0,30 17 0,-43-21 22,-1 1-1,0 0 0,0 0 1,0 0-1,0 0 0,-1 1 0,0-1 1,0 1-1,0 0 0,3 6 0,-5-8-3,-1 1-1,1-1 0,-1 1 0,0-1 0,0 1 1,-1 0-1,1-1 0,-1 1 0,1 0 0,-1 0 1,0-1-1,-1 1 0,1 0 0,-1-1 0,1 1 1,-1 0-1,0-1 0,-2 6 0,0-5 6,1 1 0,0-1 0,-1 0 0,0 0 0,0 0 0,0 0 0,0 0 0,-1-1 0,0 1 0,1-1 0,-1 0 0,-6 3 0,-58 29-59,22-13-2822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0:37.61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 47 12230,'0'0'6933,"0"-9"-6295,0 6-809,0-26 1351,0 24-502,1 21-631,-1-12-51,19 191 59,-15-174-44,0 0 0,2-1 0,0 1 0,1-1 0,2-1 0,0 1 0,14 21 0,-23-40-9,0 0 0,1-1 1,-1 1-1,0 0 0,1-1 0,-1 1 0,1 0 1,-1-1-1,1 1 0,-1-1 0,1 1 0,0-1 1,-1 1-1,1-1 0,0 1 0,-1-1 0,1 0 1,0 1-1,-1-1 0,1 0 0,0 0 1,0 1-1,-1-1 0,1 0 0,0 0 0,0 0 1,-1 0-1,3 0 0,-2-1 4,0 1 0,0-1 0,0 0-1,0 0 1,0 0 0,0 0 0,0 0 0,0 0 0,0 0-1,0 0 1,0 0 0,0 0 0,-1-1 0,2-1 0,18-58 111,-17 50-125,6-29 59,8-76 0,1-7 15,-18 123-162,0-1-1,0 1 0,0 0 0,1 0 0,-1-1 0,0 1 0,0 0 0,0 0 0,0 0 0,0-1 0,0 1 0,0 0 0,1 0 0,-1 0 0,0 0 1,0-1-1,0 1 0,0 0 0,1 0 0,-1 0 0,0 0 0,0 0 0,0-1 0,1 1 0,-1 0 0,0 0 0,0 0 0,1 0 0,-1 0 0,0 0 1,0 0-1,1 0 0,-1 0 0,0 0 0,0 0 0,0 0 0,1 0 0,-1 0 0,0 0 0,0 0 0,1 0 0,-1 0 0,0 0 0,0 1 0,0-1 1,1 0-1,-1 0 0,0 0 0,0 0 0,0 0 0,1 1 0,-1-1 0,0 0 0,0 0 0,0 0 0,0 1 0,0-1 0,1 0 0,-1 0 1,0 0-1,0 1 0,0-1 0,0 0 0,0 1 0,9 12-4858,0 6-1427</inkml:trace>
  <inkml:trace contextRef="#ctx0" brushRef="#br0" timeOffset="185.22">321 238 11973,'0'0'7428,"58"-30"-7428,-37 27 0,5 1-752,-2 2-1698,-3 0-1151,-10 0-3619</inkml:trace>
  <inkml:trace contextRef="#ctx0" brushRef="#br0" timeOffset="389.22">338 354 9748,'0'0'9269,"15"2"-9509,8-2 48,10-5-1761,2-4-881,-5 3-2944</inkml:trace>
  <inkml:trace contextRef="#ctx0" brushRef="#br0" timeOffset="1012.75">582 413 11637,'0'0'4752,"4"-3"-4381,3-1-343,-1 0 1,0-1 0,-1 0 0,1 0 0,-1 0-1,0-1 1,0 1 0,-1-1 0,1-1-1,-1 1 1,-1 0 0,1-1 0,-1 0-1,0 0 1,-1 0 0,1 0 0,-2 0-1,1-1 1,-1 1 0,0 0 0,0-1 0,-1-14-1,0 16 54,0 5-48,1 0 0,-1 0 0,0 0 0,0 0 1,1 0-1,-1 0 0,0-1 0,0 1 0,0 0 0,0 0 0,0 0 0,0 0 1,-1 0-1,1 0 0,0 0 0,-1 0 0,1 0 0,0 0 0,-1 0 1,1 0-1,-1 0 0,1 0 0,-1 0 0,0 1 0,1-1 0,-1 0 1,0 0-1,0 1 0,0-1 0,1 0 0,-1 1 0,0-1 0,0 1 1,0-1-1,0 1 0,-1-1 0,0 2-36,1 0 1,0 0 0,0 0-1,0 0 1,0 0-1,0 0 1,0 0-1,1 0 1,-1 1-1,0-1 1,0 0-1,1 0 1,-1 1-1,1-1 1,-1 1-1,1-1 1,0 0 0,0 1-1,-1-1 1,1 1-1,0-1 1,0 2-1,-3 38 49,3-36-287,0 2 365,0 0-1,0 0 0,1 0 0,0 1 0,0-1 0,4 12 1,-5-17-249,1-1 1,0 1 0,0 0-1,0-1 1,0 1 0,0-1-1,0 1 1,1-1 0,-1 0-1,0 0 1,1 1 0,2 1-1,-1-2-520,-1 0 0,1 0 0,0 0 0,-1 0 0,1 0-1,0-1 1,0 1 0,0-1 0,0 0 0,3 0 0,6 0-5818</inkml:trace>
  <inkml:trace contextRef="#ctx0" brushRef="#br0" timeOffset="1201.25">705 78 4498,'0'0'11541,"-18"-8"-12533,18 28-769,3 0-2577</inkml:trace>
  <inkml:trace contextRef="#ctx0" brushRef="#br0" timeOffset="1772.64">718 78 11877,'59'77'1652,"-58"-75"-1567,0 0 0,1 0 1,-1 1-1,0-1 0,0 0 1,0 0-1,0 1 0,0-1 0,-1 0 1,1 1-1,-1-1 0,0 1 1,1-1-1,-1 1 0,0-1 0,0 1 1,-1-1-1,1 0 0,0 1 1,-1-1-1,0 1 0,1-1 0,-1 0 1,0 1-1,-2 1 0,-1 10 595,-2 17 186,2 1 1,-1 60-1,5-91-816,0-11 481,3-12-427,1 0 0,0 1 0,2-1 0,1 1-1,0 0 1,2 1 0,14-27 0,2-8-84,-21 44-47,22-44-37,-25 52 58,0 1 0,1-1-1,-1 1 1,1 0 0,-1 0 0,1 0 0,0 0-1,0 0 1,0 0 0,0 0 0,0 0 0,0 1 0,0-1-1,1 1 1,-1 0 0,0 0 0,4-2 0,-5 4-8,0 0 0,0-1 1,0 1-1,-1 0 0,1 0 1,0 0-1,0 0 0,-1 0 1,1 0-1,0 0 0,-1 0 1,1 0-1,-1 0 0,0 0 1,1 0-1,-1 0 0,0 0 1,1 0-1,-1 0 0,0 0 0,0 1 1,0-1-1,0 0 0,0 0 1,0 0-1,0 0 0,-1 0 1,1 2-1,-4 40-32,-4-23-427,0-1 0,-1 1-1,-1-1 1,-1-1 0,-1 0 0,0 0 0,-1-1 0,-28 27 0,37-40 1938,27-12-692,-16 8-732,1 0-1,0 1 1,-1 0 0,1 0-1,-1 1 1,1 0 0,-1 1-1,0-1 1,14 8 0,60 42 437,-46-27-346,-27-19-145,1 1-772,-2-4-4460</inkml:trace>
  <inkml:trace contextRef="#ctx0" brushRef="#br0" timeOffset="4071.2">162 602 9877,'0'0'6090,"-1"-5"-5140,-8 238 923,5-205-1859,4-27 3,-1 0 0,1 0 0,0 0 0,0 1 0,0-1 0,-1 0 0,1 0 0,0 0 0,-1 0 0,1-1 1,-1 1-1,1 0 0,-1 0 0,0 0 0,1 0 0,-1 0 0,0-1 0,0 1 0,0 0 0,1-1 0,-3 2 0,1-4 34,0 0-1,0-1 0,1 1 1,-1-1-1,0 0 0,1 1 0,0-1 1,-1 0-1,1 0 0,0 0 1,1 0-1,-2-4 0,1 1 1,-8-23 42,4 14 317,4 42-289,1-17-122,0 1 1,1-1-1,0 0 0,1-1 1,4 18-1,-5-25 5,-1 0-1,1 0 1,0 0-1,0 0 1,0 0-1,0 0 1,0-1-1,0 1 1,0 0-1,1-1 1,-1 1-1,1-1 1,-1 1-1,1-1 1,-1 0-1,1 1 1,0-1-1,0 0 1,0 0 0,-1 0-1,1 0 1,0-1-1,0 1 1,0 0-1,0-1 1,0 0-1,1 1 1,-1-1-1,0 0 1,0 0-1,0 0 1,0 0-1,0-1 1,0 1-1,3-1 1,-3 0 11,1-1 0,-1 1 0,0-1 1,0 1-1,0-1 0,0 0 0,0 0 1,-1 0-1,1 0 0,0 0 0,-1 0 0,0 0 1,1 0-1,-1-1 0,0 1 0,0-1 1,0 1-1,-1-1 0,2-4 0,12-23-1736,-7 30-4500,1 9 3398,-7-8 2124,7 9-3794</inkml:trace>
  <inkml:trace contextRef="#ctx0" brushRef="#br0" timeOffset="6654.56">731 667 7716,'0'0'8974,"-1"-6"-8125,-4-32 1554,5 38-2165,-3 25-81,-1 56-95,3-35-102,-11 74 0,12-118-3,-1 0 0,1 0 1,0 0-1,-1 0 1,1 0-1,-1-1 1,0 1-1,1 0 0,-1 0 1,0-1-1,0 1 1,0-1-1,0 1 1,-1-1-1,-1 3 0,2-3 27,0-1-1,1 0 1,-1 0-1,0 0 1,1 0-1,-1 1 1,0-1-1,1 0 1,-1 0-1,0 0 1,1 0-1,-1-1 1,0 1-1,1 0 0,-1 0 1,0 0-1,1 0 1,-1-1-1,0 1 1,1 0-1,-1-1 1,1 1-1,-1 0 1,1-1-1,-1 1 1,1-1-1,-1 1 1,0-1-1,-3-3 16,1-1 0,-1 1 0,1-1-1,0 1 1,1-1 0,-1 0 0,1 0 0,-4-10-1,0-3 80,3 8-446,16 21 130,-8-5 212,0-1-1,1 0 0,-1 0 1,1-1-1,0 1 0,7 3 1,-11-8-24,-1 1 1,1 0 0,-1-1 0,1 1 0,-1-1-1,1 1 1,0-1 0,-1 0 0,1 1 0,0-1-1,-1 0 1,1 0 0,-1 0 0,1-1 0,0 1-1,-1 0 1,1-1 0,-1 1 0,1 0 0,0-1-1,-1 0 1,1 1 0,-1-1 0,0 0 0,1 0-1,-1 0 1,0 0 0,1 0 0,-1 0-1,0 0 1,0-1 0,0 1 0,1-2 0,33-41-6688,-26 36 3053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0:55.06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183 0 10613,'0'0'5813,"0"34"-4964,-22 227 1560,9-113-1905,-14 271 48,27-418-544,0 1-1,0 0 1,1 0 0,-2-1-1,1 1 1,0 0-1,0-1 1,0 1 0,-1 0-1,1-1 1,-1 1 0,0 0-1,1-1 1,-1 1-1,0-1 1,0 1 0,0-1-1,0 0 1,0 1-1,-1 1 1,1-4 6,0 1 1,0 0-1,0 0 1,0-1-1,0 1 0,0-1 1,0 1-1,0-1 1,0 1-1,0-1 0,0 1 1,0-1-1,1 0 1,-1 1-1,0-1 0,0 0 1,1 0-1,-1 0 0,1 1 1,-1-1-1,1 0 1,-2-2-1,-31-67 461,18 22-441,2 0 0,-7-51 1,11 51-15,45 193-99,-30-124 95,1-1 0,1 0-1,1 0 1,1-1 0,18 26 0,-26-42-18,-1-1 1,1 0 0,-1 0 0,1 0-1,0 0 1,0 0 0,0-1 0,0 1-1,0 0 1,0-1 0,1 0 0,-1 1-1,0-1 1,1 0 0,-1 0 0,1 0-1,-1-1 1,1 1 0,0-1 0,-1 1-1,1-1 1,5 0 0,-4-1 11,0 0 0,0 0 1,-1 0-1,1-1 0,0 0 1,0 1-1,-1-1 0,1-1 0,-1 1 1,0 0-1,1-1 0,-1 0 1,4-4-1,1-2-13,-1 0 1,0-1 0,0 0-1,0 0 1,-1 0-1,-1-1 1,0 0-1,-1 0 1,5-17-1,-8 26-276,-1-9-67,-5 8-4103,-10 4-182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0:57.06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110 16 6739,'0'0'6000,"-9"-15"-61,7 16-5915,-1-1 1,0 1-1,0 1 1,0-1-1,1 0 0,-1 1 1,0-1-1,1 1 1,-1 0-1,1 0 1,0 0-1,0 0 0,0 0 1,0 0-1,0 1 1,0-1-1,0 0 1,1 1-1,-2 3 0,-26 52 411,8 12 111,20-64-527,0-1 1,0 1-1,1-1 0,0 1 1,0-1-1,0 1 1,1-1-1,0 1 1,0-1-1,0 1 1,3 5-1,-3-8-25,1-1 0,-1 0 0,1 0 0,0 0 0,0 0 0,0 0 0,0-1 0,0 1 0,0-1 0,1 1 0,-1-1 0,0 0 0,1 0 0,-1 0 0,1 0 0,-1 0 0,1 0 0,-1-1 0,1 1 0,0-1 0,-1 0 0,1 0 0,0 0 0,-1 0 0,1 0 0,0 0 0,-1-1 0,4-1 0,0 2 26,-1-1-1,0-1 1,0 1 0,0-1 0,0 0 0,0 0 0,-1 0 0,1-1 0,-1 0-1,1 0 1,-1 0 0,0 0 0,6-7 0,-7 6 5,0-1 0,0 0 0,-1 0 0,0 0 0,0 0 0,0 0 0,-1-1 0,1 1 0,-1 0 0,-1-1 0,1 1 0,-1-1 0,0 1 0,0-1 0,0 1 0,-1 0 0,0-1 0,0 1 0,0-1 0,-1 1 0,0 0 0,0 0 0,0 0 0,-1 0 0,1 0 0,-1 1 0,0-1 0,-1 1 0,1 0 0,-1-1 0,0 2 0,0-1 0,0 0 0,0 1 0,0 0 0,-1 0 0,-7-4 0,12 7-108,-1 0-1,1-1 1,-1 1 0,1 0 0,-1 0-1,1 0 1,-1 0 0,0-1 0,1 1-1,-1 0 1,1 0 0,-1 0 0,0 0 0,1 0-1,-1 0 1,1 0 0,-1 0 0,0 1-1,1-1 1,-1 0 0,1 0 0,-1 0-1,1 1 1,-1-1 0,0 1 0,0-1-112,1 1 0,-1-1 1,1 1-1,0-1 0,0 1 1,-1-1-1,1 1 0,0-1 1,0 1-1,0-1 0,-1 1 1,1 0-1,0-1 0,0 1 1,0-1-1,0 1 0,0-1 1,0 1-1,0-1 0,0 1 1,0 0-1,1-1 0,-1 1 1,0-1-1,0 1 0,0-1 1,1 1-1,-1-1 0,0 1 1,0-1-1,1 1 0,-1-1 0,1 1 1,-1-1-1,0 0 0,1 1 1,0 0-1,11 4-7451</inkml:trace>
  <inkml:trace contextRef="#ctx0" brushRef="#br0" timeOffset="572.32">244 93 11317,'0'0'5109,"-1"7"-4925,-4 145 1409,5-130-1366,0-21 114,1-13 1063,-1 9-1333,1-16 56,1 0-1,1-1 1,1 1-1,0 0 1,1 1 0,13-29-1,-17 48-139,0 0 0,0-1-1,0 1 1,0 0 0,0 0-1,0 0 1,0 0 0,0 0-1,0 0 1,0 0-1,0 1 1,-1-1 0,1 0-1,0 0 1,-1 0 0,1 1-1,-1-1 1,1 2 0,-1-3 16,27 77 58,-19-53 6,0-1 1,21 40 0,-8-142 585,-14-58-308,-7 102-6258,3 48 679,8 4-4947</inkml:trace>
  <inkml:trace contextRef="#ctx0" brushRef="#br0" timeOffset="1023.15">858 98 6051,'0'0'11733,"-3"-3"-11066,2 2-661,0 1 1,1-1-1,-1 1 1,0-1-1,1 1 0,-1 0 1,0-1-1,0 1 1,1 0-1,-1-1 0,0 1 1,0 0-1,0 0 0,1 0 1,-1 0-1,0 0 1,0 0-1,0 0 0,0 0 1,1 0-1,-1 0 0,0 0 1,0 1-1,0-1 1,1 0-1,-1 1 0,0-1 1,0 0-1,1 1 0,-1-1 1,0 1-1,1-1 1,-1 1-1,-1 0 0,-2 3 65,-1 1-1,1-1 1,0 1-1,0 0 1,-6 10 0,5-7 4,0 1 1,0 0 0,1 0 0,1 0 0,-1 1-1,1-1 1,1 1 0,-2 11 0,3-17-78,1 0 0,0 0 0,0 0 0,1 0 0,-1-1 0,1 1 0,0 0 0,0 0 1,0-1-1,0 1 0,0-1 0,1 1 0,2 4 0,-2-6 18,0-1 0,1 1 0,-1-1 1,0 1-1,0-1 0,1 0 0,-1 0 0,1 0 0,-1 0 0,1 0 1,-1-1-1,1 1 0,-1-1 0,1 1 0,0-1 0,-1 0 0,1 0 0,0 0 1,-1-1-1,5 0 0,-4 0 6,1 0 0,-1 0 0,0 0 0,0-1 0,1 1 0,-1-1 0,0 0 0,0 0 0,-1 0 0,1 0 0,0 0 0,-1-1 0,1 1 0,-1-1 0,0 0 0,0 0 0,0 1 1,0-2-1,0 1 0,-1 0 0,1 0 0,-1 0 0,0-1 0,0 1 0,0 0 0,0-1 0,0-5 0,0 3 33,0 0 1,0 0-1,0 0 1,-1-1-1,0 1 1,0 0-1,-1 0 1,0 0-1,0-1 1,0 1-1,-1 0 1,1 0-1,-2 1 1,1-1-1,-4-6 1,2 8-5,0 0 0,0 0 0,-1 0 0,1 0 0,-1 1 0,0 0 0,0 0 0,-1 0 0,1 1 0,-6-3 0,9 5-113,0-1 0,0 1 0,1-1-1,-1 1 1,0-1 0,0 1 0,0 0-1,0 0 1,0 0 0,0 0 0,0 1-1,1-1 1,-1 0 0,-3 2 0,4-2-134,0 1 1,0 0-1,0 0 1,0-1-1,0 1 0,0 0 1,0 0-1,1 0 1,-1 0-1,0 0 1,1 0-1,-1 0 1,0 0-1,1 1 1,0-1-1,-1 0 1,1 0-1,0 0 0,-1 1 1,1-1-1,0 0 1,0 0-1,0 1 1,0-1-1,0 1 1,3 10-5693,9-3-4365</inkml:trace>
  <inkml:trace contextRef="#ctx0" brushRef="#br0" timeOffset="1457.73">1062 79 12534,'0'0'7867,"-1"4"-7611,-7 31-162,2 1-1,2 1 1,-1 63-1,-1-166 2431,3 50-2449,1-1 0,1 0 0,0 1 0,1-1 0,3-24 0,-2 36-80,0 0 0,0 1-1,1-1 1,0 1 0,0-1 0,0 1 0,0 0-1,1 0 1,-1 0 0,1 0 0,0 0 0,0 0-1,1 1 1,-1-1 0,1 1 0,-1 0 0,1 0-1,0 1 1,0-1 0,1 1 0,-1 0 0,0 0-1,1 0 1,5-1 0,-6 1-75,1 1 0,-1-1 1,1 1-1,-1 0 0,1 0 0,0 1 0,-1 0 1,1 0-1,0 0 0,-1 0 0,1 1 0,0-1 1,-1 1-1,1 0 0,5 2 0,-8-2-229,0 1-1,0-1 1,0 0-1,0 1 1,-1-1-1,1 1 1,0-1-1,-1 1 1,1 0-1,-1 0 0,1-1 1,1 5-1,-1-2-578,-1-1-1,0 1 0,1 0 1,-2 0-1,1 0 0,0 0 0,-1 0 1,1 0-1,-1 4 0,0 12-6221</inkml:trace>
  <inkml:trace contextRef="#ctx0" brushRef="#br0" timeOffset="1647.78">1055 192 10565,'0'0'9348,"20"-8"-9364,7 3 16,5 0-96,1 3-1585,-1 0-1728,-6 1-913,1-1-2962</inkml:trace>
  <inkml:trace contextRef="#ctx0" brushRef="#br0" timeOffset="2022.27">1320 132 7459,'0'0'10931,"2"15"-10542,-1 142 1778,-6-216 818,1-6-3049,4 54 86,-1-9-12,2 1-1,5-32 0,-6 47-10,1 0 0,0-1 0,0 1 0,0 0 0,1 0 0,0 0 0,0 0 0,0 0 0,0 0 0,0 1 0,1-1 0,0 1 0,-1-1 0,1 1 0,1 0 0,-1 0 0,6-4 0,-8 6-45,1 0 0,-1 1 0,0-1-1,0 0 1,1 1 0,-1-1 0,0 1 0,1 0 0,-1-1 0,0 1-1,1 0 1,-1 0 0,1 0 0,-1 0 0,1 0 0,-1 0 0,0 0-1,1 0 1,-1 1 0,0-1 0,1 0 0,-1 1 0,0-1 0,1 1-1,-1 0 1,0-1 0,0 1 0,1 0 0,-1 0 0,0 0 0,0 0-1,0 0 1,0 0 0,0 0 0,0 0 0,-1 0 0,1 0 0,0 0-1,-1 1 1,1-1 0,0 0 0,-1 0 0,1 1 0,-1 1-1,3 5-1218,-1-1-1,0 1 0,0 0 0,-1 0 0,0 0 0,0 9 0,-1 4-5500</inkml:trace>
  <inkml:trace contextRef="#ctx0" brushRef="#br0" timeOffset="2252.58">1326 213 9973,'0'0'10708,"-3"0"-10724,6 0-192,8 1 208,7 1 0,3 0 240,-4-1-95,1-1-145,-6 4-241,-1-4-831,-2 0-1121,-3 0-1745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1:13.11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222 179 8820,'0'0'4098,"0"-11"-2924,0-134 4375,0 144-5539,0 0 0,0 0 0,0 0 0,0 0 0,0 0 0,0 1 0,-1-1 0,1 0 0,0 0 0,0 0-1,-1 0 1,1 1 0,-1-1 0,1 0 0,-1 1 0,1-1 0,-1 0 0,1 1 0,-1-1 0,0 0 0,1 1 0,-1-1 0,0 1 0,1-1 0,-1 1 0,0-1 0,-1 1 0,-28-3 311,25 4-279,-1 0 0,0 0 0,1 1-1,-1-1 1,1 1 0,0 0 0,-1 1 0,-4 2-1,-1 5-21,0 0-1,1 0 0,0 1 0,0 1 0,2-1 0,-1 2 1,1-1-1,1 1 0,0 0 0,1 0 0,1 1 0,0 0 1,0 0-1,1 0 0,1 0 0,1 1 0,0 0 0,1-1 1,0 1-1,1 0 0,3 19 0,-2-30-12,0-1-1,0 1 1,0-1-1,0 1 1,1-1 0,-1 0-1,1 0 1,0 0 0,0 0-1,0 0 1,0 0-1,1-1 1,-1 1 0,1-1-1,-1 1 1,1-1 0,0 0-1,0 0 1,0 0-1,0-1 1,1 1 0,-1-1-1,0 1 1,1-1-1,-1 0 1,1 0 0,-1-1-1,1 1 1,-1-1 0,1 0-1,-1 0 1,1 0-1,4 0 1,2-1-368,1 0 0,0-1-1,0 1 1,12-5 0,31-17-5184,-25 8 652,-5-2-1774</inkml:trace>
  <inkml:trace contextRef="#ctx0" brushRef="#br0" timeOffset="306.27">289 282 6867,'0'0'9543,"-9"5"-8710,5-3-747,0 0 0,0 0 0,0 0 1,0 1-1,1 0 0,-1 0 1,1 0-1,0 0 0,0 0 1,0 1-1,0-1 0,0 1 0,1 0 1,0 0-1,0 0 0,0 0 1,0 0-1,0 0 0,1 1 0,0-1 1,0 1-1,0-1 0,1 0 1,-1 1-1,1 7 0,0-10-81,0-1-1,0 1 1,0-1-1,0 1 0,0-1 1,0 0-1,0 1 1,0-1-1,1 1 1,-1-1-1,0 1 0,1-1 1,-1 0-1,1 1 1,0-1-1,0 0 1,-1 0-1,1 1 0,0-1 1,0 0-1,0 0 1,0 0-1,0 0 1,0 0-1,1 0 0,1 1 1,2-1 11,-1 0-1,0 0 1,1-1 0,-1 1 0,1-1-1,-1 0 1,1 0 0,4-1 0,-5 0-13,0 0 0,-1 0 0,0 0 0,1 0 0,-1 0 0,1-1 0,-1 1 0,0-1 0,0 0 0,0 0 0,0 0 0,0-1 0,-1 1 0,1-1 0,-1 1 0,1-1 0,-1 0 0,0 0 0,0 0 0,0 0 0,0 0 0,-1-1 0,3-5 0,-3 7 19,0-1-1,0 1 1,-1-1 0,1 0-1,0 0 1,-1 0-1,0 1 1,0-1-1,0 0 1,0 0 0,0 0-1,0 0 1,-1 1-1,1-1 1,-1 0 0,0 0-1,0 1 1,0-1-1,0 1 1,0-1 0,-1 1-1,1-1 1,-1 1-1,0 0 1,1-1-1,-1 1 1,0 0 0,0 0-1,0 1 1,-4-4-1,-37-13 149,41 17-234,0 0 0,0 1 0,0-1 0,0 1 0,-1-1 0,1 1 0,0 0 0,0 0 0,0 0 0,0 0 0,-1 0 0,1 0 0,0 0 0,0 1 0,0-1 0,0 1 0,0 0 0,0-1 1,-3 3-1,5-3-311,-1 1 1,1 0-1,-1 0 1,1-1-1,0 1 1,-1 0 0,1 0-1,0 0 1,0-1-1,0 1 1,-1 0-1,1 0 1,0 0 0,0 0-1,0 0 1,0-1-1,1 1 1,-1 0-1,0 0 1,0 0 0,0 0-1,1-1 1,-1 1-1,0 0 1,1 1-1,12 2-5203</inkml:trace>
  <inkml:trace contextRef="#ctx0" brushRef="#br0" timeOffset="2393.07">406 268 6867,'0'0'8903,"0"6"-8308,0 112 1750,0-117-1948,4-29 265,-1 24-661,-1-1 1,1 0-1,-1 1 1,1 0-1,0 0 1,1 0-1,-1 0 0,1 0 1,0 0-1,0 1 1,0 0-1,5-3 0,-8 5-10,0 0 0,0 1 0,0-1 0,1 0-1,-1 1 1,0-1 0,0 1 0,1-1-1,-1 1 1,0 0 0,1 0 0,-1-1 0,1 1-1,-1 0 1,0 0 0,1 0 0,-1 1-1,0-1 1,1 0 0,-1 0 0,0 1 0,1-1-1,-1 1 1,0-1 0,1 1 0,-1-1-1,0 1 1,0 0 0,0 0 0,0-1-1,0 1 1,0 0 0,0 0 0,0 0 0,0 0-1,0 1 1,0-1 0,0 0 0,-1 0-1,1 0 1,-1 1 0,1-1 0,-1 0 0,1 0-1,-1 1 1,0-1 0,1 0 0,-1 1-1,0 1 1,15 97 551,-15-100-543,0 0 1,0 1 0,1-1 0,-1 0-1,0 0 1,1 1 0,-1-1-1,0 0 1,0 0 0,1 0 0,-1 0-1,0 1 1,1-1 0,-1 0-1,1 0 1,-1 0 0,0 0-1,1 0 1,-1 0 0,0 0 0,1 0-1,-1 0 1,1 0 0,-1 0-1,0 0 1,1 0 0,-1 0 0,0 0-1,1 0 1,-1-1 0,0 1-1,1 0 1,-1 0 0,0 0 0,1-1-1,-1 1 1,0 0 0,1 0-1,-1-1 1,0 1 0,0 0-1,1 0 1,-1-1 0,0 1 0,0 0-1,0-1 1,0 1 0,1-1-1,13-15-56,-11 11 7,3-2 18,0-1-1,-1 0 1,-1 0-1,1 0 1,-1 0-1,0-1 1,-1 0 0,5-17-1,-8 27 46,0 1 0,0-1 0,0 1 0,0-1 0,0 1 0,1-1 0,-1 1 0,1-1 0,-1 1 0,1-1 0,0 0 0,-1 1 0,1-1 0,0 0 0,0 1 0,0-1 0,0 0 0,0 0 0,0 0-1,0 0 1,0 0 0,1 0 0,-1 0 0,0 0 0,0-1 0,1 1 0,-1 0 0,1-1 0,-1 1 0,1-1 0,-1 1 0,1-1 0,-1 0 0,1 0 0,-1 0 0,1 0 0,-1 0 0,1 0 0,-1 0 0,4-1 0,0 1 3,1-1 1,-1 0-1,0 0 0,1-1 1,-1 1-1,0-1 1,0 0-1,0-1 1,0 1-1,5-4 1,-3 0-12,0 0 0,0 0 1,0-1-1,-1 0 0,0 0 1,0 0-1,-1-1 0,0 0 1,0 0-1,-1 0 0,0-1 1,0 1-1,-1-1 0,0 0 1,-1 0-1,0 0 0,0-1 1,-1 1-1,0 0 0,-1-1 1,0 1-1,0 0 0,-3-11 1,-2-1 545,5 21-526,0-1 0,0 1 0,0 0 0,-1 0 0,1 0 0,0-1 0,0 1 0,0 0 0,-1 0 0,1 0-1,0 0 1,0-1 0,-1 1 0,1 0 0,0 0 0,0 0 0,-1 0 0,1 0 0,0 0 0,0 0 0,-1 0 0,1 0 0,0 0 0,-1 0 0,1 0 0,0 0 0,0 0 0,-1 0 0,1 0 0,0 0 0,0 0-1,-1 0 1,1 0 0,0 0 0,-1 1 0,-1 0 0,1 1 0,-1 0-1,1 0 1,-1-1 0,1 1 0,0 0-1,-1 0 1,1 1 0,0-1-1,0 0 1,0 0 0,1 0-1,-1 4 1,-93 516 293,93-593-54,-1 50-303,1 0 1,1 0-1,1 0 1,1 0-1,0 1 1,6-22-1,-5 33 15,1-1-1,-1 1 0,2 0 1,-1 1-1,1-1 0,0 1 1,1 0-1,10-12 0,-12 17 16,0-1-1,0 1 1,0 0-1,0 0 1,0 1-1,0-1 1,1 1-1,-1 0 1,1 0-1,0 1 1,0-1-1,-1 1 1,1 0-1,0 0 1,0 1-1,0 0 0,0-1 1,9 2-1,-12-1 7,0 1-1,0-1 1,0 0-1,0 1 1,0 0-1,0-1 1,0 1-1,0 0 1,0 0-1,-1 0 1,1 0-1,0 0 1,-1 0-1,1 1 1,0-1-1,-1 1 1,0-1-1,1 1 1,-1-1-1,0 1 1,0 0-1,0 0 0,0-1 1,0 1-1,0 0 1,0 0-1,-1 0 1,1 0-1,-1 0 1,1 0-1,-1 0 1,0 0-1,0 0 1,0 0-1,0 3 1,0-1-2,0 1-1,-1-1 1,1 0 0,-1 0 0,0 1 0,0-1 0,-1 0 0,1 0 0,-1 0 0,0 0 0,0-1-1,0 1 1,0 0 0,-1-1 0,0 1 0,-3 3 0,2-4 29,0 0 0,0 0 0,-1-1-1,1 1 1,-1-1 0,0 0 0,0 0 0,1 0 0,-1-1 0,0 1-1,-1-1 1,1-1 0,0 1 0,0-1 0,0 1 0,-7-2-1,49-18-55,17 3-126,33-10-158,-79 23 291,0 0 0,0-1 1,0 0-1,-1 0 0,0-1 1,1 0-1,9-10 0,-16 14 39,0 0-1,0 0 1,-1 0-1,1 0 1,0 0-1,-1 0 1,1 0-1,-1 0 1,0-1-1,1 1 1,-1 0-1,0 0 1,0 0-1,1-1 1,-1 1-1,0 0 0,0 0 1,0-1-1,-1 1 1,1 0-1,0 0 1,-1-2-1,-6-2 225,-2 18-298,6-6 74,0 1-1,1-1 0,0 0 1,0 1-1,1 0 0,0-1 0,1 1 1,-1 0-1,1-1 0,2 11 1,-2-15-10,0-1 0,1 0 0,-1 0 0,1 0 0,-1 0 0,1 0 0,0 0 0,0 0 0,0 0 0,0-1 0,0 1 0,0 0 0,0 0 0,0-1 0,1 1 0,-1-1 0,1 1 0,-1-1 1,1 0-1,0 1 0,0-1 0,-1 0 0,1 0 0,0 0 0,0 0 0,0-1 0,0 1 0,0-1 0,0 1 0,0-1 0,0 1 0,0-1 0,0 0 0,1 0 0,-1 0 0,0 0 0,0 0 0,0-1 0,0 1 1,4-2-1,-1 0 6,1-1 1,-1 0 0,1 0 0,-1 0-1,0 0 1,0-1 0,-1 0 0,1 0-1,-1 0 1,0-1 0,0 1 0,0-1 0,0 0-1,-1 0 1,5-11 0,21-49-400,-29 73 391,0-3 14,-1 1 0,1-1 1,1 1-1,-1 0 0,1-1 1,0 1-1,0-1 0,3 7 1,-3-10-8,1 0 0,-1-1 0,0 1 0,1-1 1,-1 1-1,1-1 0,-1 0 0,1 0 0,0 0 0,0 1 1,-1-2-1,1 1 0,0 0 0,0 0 0,0-1 1,0 1-1,0-1 0,0 1 0,0-1 0,0 0 1,0 0-1,0 0 0,0 0 0,0 0 0,0 0 1,0 0-1,3-2 0,0 1-4,0 0 0,0-1 0,0 0 0,0 0 0,-1 0 1,1 0-1,-1-1 0,1 0 0,-1 0 0,0 0 0,0 0 0,0-1 0,-1 1 0,1-1 1,5-8-1,0 0-38,-1 0 1,0-1 0,-1 0-1,8-20 1,-9 15-9,-1 0 0,-1-1 0,-1 1 0,-1-1 1,-1 0-1,-1-35 0,0 40 84,-2 3-19,-1 16-168,-4 18-115,-3 30 297,1-17 160,3 1 0,1 0 0,2 0-1,1 42 1,3-77-191,-1 0-1,0 0 0,1 1 0,-1-1 1,1 0-1,0 0 0,-1 0 0,1 1 1,0-1-1,1 0 0,-1 0 0,0-1 0,0 1 1,1 0-1,-1 0 0,1-1 0,0 1 1,-1 0-1,1-1 0,0 0 0,0 1 1,0-1-1,0 0 0,0 0 0,0 0 0,0 0 1,0-1-1,1 1 0,-1 0 0,0-1 1,0 0-1,1 1 0,-1-1 0,0 0 1,0 0-1,1-1 0,-1 1 0,0 0 1,4-1-1,1 0 10,-1 0 1,1-1 0,-1 0 0,1 0-1,-1 0 1,0 0 0,0-1 0,0 0-1,0-1 1,0 1 0,-1-1 0,8-7-1,-8 7-11,-1-1 0,0 0 0,0 0 0,-1-1 0,0 1 0,0-1 0,0 0 0,0 1 0,-1-1-1,0 0 1,0 0 0,-1-1 0,0 1 0,0 0 0,0-1 0,-1 1 0,0 0 0,0-8 0,0 13-11,0 0 1,0 0-1,0 0 1,-1 0-1,1 0 1,0 0 0,0 0-1,-1 0 1,1 0-1,0 0 1,-1 0-1,1 0 1,-1 1-1,1-1 1,-1 0 0,0 0-1,1 0 1,-1 0-1,0 1 1,1-1-1,-1 0 1,0 1-1,0-1 1,0 0-1,0 1 1,0-1 0,0 1-1,0 0 1,0-1-1,1 1 1,-2 0-1,1-1 1,0 1-1,0 0 1,0 0 0,0 0-1,0 0 1,0 0-1,0 0 1,0 0-1,0 0 1,0 1-1,0-1 1,0 0-1,0 1 1,0-1 0,-1 1-1,-2 1-8,0-1 0,1 1-1,-1 0 1,1 0 0,-1 0 0,1 1 0,0-1-1,0 1 1,0-1 0,1 1 0,-5 5-1,5-4 19,0-1-1,0 1 0,1 0 0,-1 0 0,1 0 0,0 0 0,0 1 0,-1 4 0,2-8-12,0 0 0,0 0 0,0 0 0,0 0 0,0 0 1,0 0-1,0 0 0,0 0 0,0 0 0,0-1 0,1 1 1,-1 0-1,0 0 0,1 0 0,-1 0 0,0 0 0,1-1 1,-1 1-1,1 0 0,0 0 0,-1-1 0,1 1 0,-1 0 0,1-1 1,0 1-1,0-1 0,-1 1 0,1-1 0,0 1 0,0-1 1,0 1-1,0-1 0,-1 0 0,1 1 0,0-1 0,0 0 1,0 0-1,0 0 0,0 0 0,0 0 0,1 0 0,6 0-161,1-1-1,-1 0 1,1-1-1,-1 0 0,0 0 1,0-1-1,0 1 1,0-2-1,13-7 0,39-14-916,-55 24 1098,-4 41 1101,-1-21-709,-1-10-218,0 0-1,1 1 0,1-1 0,-1 0 1,4 14-1,-3-22-201,-1 1 0,0-1 0,1 0 0,-1 1 0,1-1 0,0 0 1,0 0-1,-1 0 0,1 0 0,0 1 0,0-1 0,0 0 0,0 0 0,0-1 1,0 1-1,0 0 0,0 0 0,1 0 0,-1-1 0,0 1 0,0-1 0,1 1 0,-1-1 1,0 1-1,1-1 0,-1 0 0,0 0 0,1 1 0,-1-1 0,1 0 0,-1 0 1,0 0-1,1-1 0,-1 1 0,1 0 0,-1 0 0,0-1 0,1 1 0,-1-1 0,0 1 1,0-1-1,1 0 0,1-1 0,0 0-537,0 1 0,0-1 0,0 0-1,-1 0 1,1-1 0,0 1 0,-1-1 0,1 1 0,2-5 0,3-10-5102</inkml:trace>
  <inkml:trace contextRef="#ctx0" brushRef="#br0" timeOffset="2596.14">1196 190 13430,'0'0'5074,"86"0"-5074,-33 0-1184,0 0-1873,-3 0-3442</inkml:trace>
  <inkml:trace contextRef="#ctx0" brushRef="#br0" timeOffset="3149.25">1904 361 14935,'0'0'7819,"15"0"-7747,16 0-44,-1 1-31,0-1 0,-1-1-1,1-2 1,-1 0 0,0-2 0,30-10 0,-59 15-6,1 0-1,-1 0 1,0 0 0,1 0 0,-1 0 0,1 0 0,-1-1 0,1 1-1,-1 0 1,0 0 0,1 0 0,-1-1 0,0 1 0,1 0-1,-1-1 1,0 1 0,1 0 0,-1-1 0,0 1 0,1 0-1,-1-1 1,0 1 0,0-1 0,0 1 0,1 0 0,-1-1-1,0 1 1,0-1 0,0 1 0,0-1 0,0 1 0,0 0 0,0-1-1,0 0 1,-11-12-86,-22-5 76,-46-7 1249,79 25-1142,8 0-307,3 2 168,0 0-1,1 0 1,-1 1-1,0 1 1,0 0-1,-1 0 1,13 7 0,-19-9 26,1 1 1,-1-1-1,0 1 1,0 0 0,0 0-1,0 0 1,0 0 0,-1 1-1,1-1 1,-1 1-1,0 0 1,0 0 0,0 0-1,-1 0 1,0 1 0,0-1-1,0 1 1,0-1-1,1 6 1,-3-7 35,-1 0-1,1 0 1,-1-1 0,0 1-1,1 0 1,-1 0 0,0-1 0,-1 1-1,1-1 1,0 1 0,-1-1-1,0 1 1,1-1 0,-1 0-1,0 0 1,0 0 0,0 0 0,0 0-1,-1 0 1,1-1 0,-1 1-1,1-1 1,-5 3 0,-63 26-2840,49-25-2309,0-2-4130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1:22.37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38 29 7732,'0'0'8427,"0"-5"-7349,0 7-966,0 7 125,1 63 650,-3 0 0,-15 84 0,-2-250 796,19-42-1742,1 132 58,0-1 0,1 0 0,0 0 0,0 1 0,0-1 0,1 1 0,0 0 0,-1 0 0,1 0 0,1 0 0,-1 0 0,1 1 0,-1-1 0,1 1-1,0 0 1,0 0 0,0 0 0,1 1 0,-1 0 0,10-4 0,-6 2-124,0 0-1,0 1 0,1 0 1,-1 1-1,1 0 1,0 0-1,0 1 1,0 0-1,0 0 1,0 1-1,9 1 1,-17-1-69,1 1 1,-1-1 0,0 1 0,0 0 0,1-1-1,-1 1 1,0 0 0,0 0 0,0 0-1,0 0 1,0 0 0,0 0 0,0 0 0,0 0-1,-1 1 1,1-1 0,0 0 0,-1 0-1,1 1 1,-1-1 0,1 0 0,-1 1 0,1-1-1,-1 1 1,0-1 0,0 0 0,0 1 0,0-1-1,0 1 1,0-1 0,0 0 0,-1 3-1,1 16-3895</inkml:trace>
  <inkml:trace contextRef="#ctx0" brushRef="#br0" timeOffset="199.7">28 240 9652,'0'0'4627,"77"-22"-4627,-45 19-193,4 1-1839,-4 2-3139</inkml:trace>
  <inkml:trace contextRef="#ctx0" brushRef="#br0" timeOffset="1205.68">405 231 4498,'0'0'11421,"-6"-4"-10436,2 1-780,0 0 1,0 1 0,0-1 0,0 1-1,0 0 1,-1 0 0,1 0 0,-1 1-1,-4-1 1,6 1-173,1 1-1,0 0 0,0 0 1,0 0-1,-1 0 1,1 0-1,0 1 0,0-1 1,0 1-1,-1-1 1,1 1-1,0 0 0,0 0 1,0 0-1,0 0 1,0 0-1,1 1 0,-1-1 1,0 0-1,1 1 1,-1-1-1,0 1 1,1 0-1,0-1 0,-3 5 1,0 1-58,0 0 1,0 0-1,0 0 1,1 0 0,0 1-1,1 0 1,0-1-1,0 1 1,0 0 0,1 0-1,0 0 1,1 12-1,0-20 3,1 1-1,-1-1 1,0 1-1,1-1 1,-1 1-1,1-1 1,-1 0-1,1 1 1,-1-1-1,1 0 0,0 1 1,-1-1-1,1 0 1,-1 0-1,1 1 1,0-1-1,-1 0 1,1 0-1,0 0 1,-1 0-1,1 0 1,-1 0-1,1 0 1,0 0-1,-1 0 1,1 0-1,0 0 1,-1 0-1,1-1 1,0 1-1,-1 0 0,1 0 1,-1-1-1,1 1 1,0-1-1,25-9-78,-21 7 77,0-1 0,0 0 0,0 0 0,-1 0 1,1 0-1,-1-1 0,0 1 0,-1-1 0,1 0 0,-1-1 1,0 1-1,0-1 0,0 1 0,3-12 0,-6 16 465,0 37-257,-1-29-179,1 0 0,1 1 1,0-1-1,0 0 1,0 0-1,3 8 1,-4-14-5,1 1 1,-1-1 0,1 0-1,0 1 1,0-1 0,-1 0-1,1 0 1,0 0-1,0 0 1,0 0 0,0 0-1,0 0 1,0 0 0,1 0-1,-1 0 1,0-1 0,0 1-1,1 0 1,-1-1 0,0 1-1,1-1 1,-1 1 0,0-1-1,1 0 1,-1 0 0,1 1-1,-1-1 1,1 0 0,-1 0-1,1-1 1,-1 1-1,0 0 1,1 0 0,-1-1-1,1 1 1,-1-1 0,0 1-1,1-1 1,1-1 0,2 0 5,0-1 0,-1 0 0,1-1-1,-1 1 1,0-1 0,0 0 0,0 0 0,0 0 0,-1 0 0,0-1 0,0 1 0,0-1 0,0 0 0,-1 0 0,4-9 0,3-9 4,11-48 0,-15 40-112,0 1 1,-2-1-1,-2-48 0,-18 192-286,12-70 471,2-20-8,1 0 1,0-1 0,2 1 0,3 33-1,-2-56-79,-1 1-1,0 0 0,1 0 1,-1-1-1,1 1 1,-1 0-1,1-1 0,-1 1 1,1-1-1,-1 1 0,1 0 1,0-1-1,-1 1 1,1-1-1,0 1 0,-1-1 1,1 0-1,0 1 1,0-1-1,-1 0 0,1 0 1,0 1-1,0-1 0,-1 0 1,1 0-1,0 0 1,0 0-1,0 0 0,0 0 1,-1 0-1,1 0 1,0 0-1,0 0 0,0-1 1,-1 1-1,1 0 0,0 0 1,1-1-1,29-13 105,-23 7-134,0 0 0,-1 0 0,0-1 0,0 0 0,0-1-1,-1 1 1,-1-1 0,1 0 0,-1 0 0,-1-1 0,0 0 0,0 0-1,-1 0 1,0 0 0,-1 0 0,0-1 0,0 1 0,-1-15 0,-1 24 48,0 0 1,0 1 0,0-1 0,0 0-1,-1 0 1,1 1 0,0-1-1,0 0 1,-1 0 0,1 1 0,0-1-1,-1 0 1,1 1 0,-1-1 0,1 1-1,-1-1 1,1 0 0,-1 1-1,1-1 1,-1 1 0,0-1 0,1 1-1,-1 0 1,0-1 0,1 1 0,-1 0-1,0-1 1,1 1 0,-1 0-1,0 0 1,0 0 0,0-1 0,1 1-1,-1 0 1,0 0 0,0 0 0,1 0-1,-1 0 1,0 1 0,0-1-1,1 0 1,-1 0 0,0 0 0,0 1-1,1-1 1,-1 0 0,0 1 0,1-1-1,-1 1 1,0-1 0,1 1-1,-1-1 1,1 1 0,-1-1 0,1 1-1,-1-1 1,1 1 0,-1 0 0,1-1-1,-1 1 1,1 0 0,0-1-1,0 1 1,-1 0 0,1 0 0,0 0-1,-1 5-60,0 0-1,0 0 1,0-1-1,1 1 0,0 0 1,0 0-1,1 0 1,0 0-1,0 0 0,0-1 1,1 1-1,0 0 0,0-1 1,4 9-1,3-1-107,0 0 0,0-1 1,1 0-1,17 15 0,-26-27 171,-1 1 0,0-1 1,1 0-1,-1 1 0,0-1 0,0 0 1,1 1-1,-1-1 0,0 1 0,0-1 1,1 0-1,-1 1 0,0-1 1,0 1-1,0-1 0,0 1 0,0-1 1,0 1-1,0-1 0,0 1 0,0-1 1,0 0-1,0 1 0,0-1 0,0 1 1,0-1-1,0 1 0,0-1 1,-1 1-1,1-1 0,0 0 0,0 1 1,0-1-1,-1 1 0,0 0 0,-18 12 1020,-27 0-3069</inkml:trace>
  <inkml:trace contextRef="#ctx0" brushRef="#br0" timeOffset="1585.91">773 241 7764,'0'0'6592,"13"-7"-5392,-1 1-960,2 0 111,-1-1 1,1-1-1,-1-1 1,-1 1-1,22-21 0,-33 29-315,-1 0 0,1-1 0,-1 1 0,1-1-1,-1 1 1,1 0 0,-1-1 0,0 1 0,1-1 0,-1 1-1,0-1 1,0 1 0,1-1 0,-1 1 0,0-1 0,0 0-1,0 1 1,1-1 0,-1 1 0,0-1 0,0 1 0,0-1 0,0 0-1,0 1 1,0-1 0,0 1 0,-1-1 0,1 1 0,0-1-1,0 0 1,0 1 0,0-1 0,-1 1 0,1-1 0,0 1-1,-1-1 1,1 1 0,-1-1 0,-25-7 307,19 7-361,-1 1 0,1 0 1,-1 0-1,1 1 0,0 0 1,-10 2-1,11 0 13,0 1 0,1 0 0,0-1-1,0 1 1,0 1 0,0-1 0,1 1 0,-1 0 0,1 0 0,0 0-1,1 1 1,0-1 0,-1 1 0,2 0 0,-4 8 0,3-7 4,0 1 1,1-1-1,0 1 1,0 0-1,1-1 1,0 1 0,0 0-1,1 0 1,0 0-1,0 0 1,1 0-1,2 11 1,-2-16-1,1 0-1,0-1 1,0 1 0,0 0-1,0-1 1,0 1-1,1-1 1,-1 0 0,1 1-1,-1-1 1,1-1 0,0 1-1,0 0 1,0-1 0,0 1-1,0-1 1,0 0 0,0 0-1,0 0 1,1 0 0,-1-1-1,0 1 1,1-1 0,-1 0-1,0 0 1,6 0 0,1 0 15,0-1 1,1 1 0,-1-1 0,0-1 0,0 0 0,0-1 0,14-4 0,-18 4-161,47-25-1371,-25 4-5969,-23 12-2881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1:19.37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24 69 5859,'0'0'4754,"-24"-42"-4770,24 37-16,3 0-48,3-2-192,3 4-1217,-3 0-1088,-1-1-2882</inkml:trace>
  <inkml:trace contextRef="#ctx0" brushRef="#br0" timeOffset="687.37">42 40 7876,'0'0'6973,"-10"-6"-1149,382 6-6138,-372 14-9104</inkml:trace>
  <inkml:trace contextRef="#ctx0" brushRef="#br0" timeOffset="1027.68">293 35 4098,'0'0'11725,"-12"-6"-10655,12 41-540,0 40 978,-11 101 0,12-165-5763,9-17-924,5-8-1808</inkml:trace>
  <inkml:trace contextRef="#ctx0" brushRef="#br0" timeOffset="1444.83">424 137 9716,'0'0'6177,"2"-1"-6134,0 1-1,1 0 1,-1 0 0,0 0 0,0 1 0,1-1 0,-1 1 0,0-1 0,0 1 0,3 1 0,1 3 37,0 0 0,0 0 0,-1 1 0,0 0 0,0 0 0,0 0 0,-1 0 0,0 1 0,0 0 0,-1 0 0,1 0 0,-2 0 0,5 14 0,-6-18-65,0 0 0,-1 0 0,1 0 0,0 0 0,-1 0 0,0 0 0,1 0 0,-1 0 0,0 0-1,-1 0 1,1 0 0,0 0 0,-1 0 0,0 0 0,0 0 0,0-1 0,0 1 0,0 0 0,0 0 0,-1-1 0,1 1-1,-1-1 1,0 1 0,0-1 0,0 0 0,0 0 0,0 1 0,0-1 0,-1-1 0,1 1 0,-1 0 0,1-1-1,-1 1 1,0-1 0,1 0 0,-1 0 0,0 0 0,-5 1 0,8-2 40,0 0 1,-1 0-1,1 0 1,0 1-1,-1-1 0,1 0 1,-1 0-1,1 0 1,-1-1-1,1 1 0,0 0 1,-1 0-1,1 0 1,0 0-1,-1 0 0,1 0 1,-1 0-1,1-1 1,0 1-1,-1 0 0,1 0 1,0-1-1,-1 1 1,1 0-1,0 0 1,0-1-1,-1 1 0,1 0 1,0-1-1,0 1 1,-1 0-1,1-1 0,0 1 1,0-1-1,0 1 1,0 0-1,0-1 0,-1 0 1,2-23 422,13-22-625,-9 39 87,0 0 0,1 1 0,-1 0 0,1 0 0,0 0 1,1 1-1,-1 0 0,10-5 0,37-13-5303,-36 18 1095</inkml:trace>
  <inkml:trace contextRef="#ctx0" brushRef="#br0" timeOffset="1801.08">677 163 10117,'0'0'8628,"-3"29"-8180,3-28-444,-2 10 65,0-1 1,1 1-1,0 0 1,1 0-1,0-1 1,1 1 0,1 11-1,-1-21-64,0-1 0,-1 1-1,1-1 1,-1 1 0,1-1 0,-1 0 0,1 1-1,0-1 1,-1 0 0,1 1 0,0-1 0,0 0-1,-1 0 1,1 0 0,0 0 0,-1 0 0,1 0-1,0 0 1,0 0 0,-1 0 0,1 0 0,0 0-1,-1 0 1,1 0 0,0 0 0,-1-1 0,1 1 0,0 0-1,-1-1 1,1 1 0,0 0 0,-1-1 0,1 1-1,0-1 1,22-15 211,-16 9-137,-1-1-1,1 0 1,-2 0-1,1 0 1,-1-1-1,0 0 1,-1 0-1,0 0 1,0 0-1,-1-1 0,3-15 1,-4 24-1565,6 1-5390</inkml:trace>
  <inkml:trace contextRef="#ctx0" brushRef="#br0" timeOffset="2202.57">881 160 3650,'0'0'12267,"36"-2"-11000,9-22-122,-44 23-1096,1 0 1,-1 0-1,1 0 1,-1 0-1,0 0 1,1 0 0,-1-1-1,0 1 1,0-1-1,0 1 1,0-1-1,0 1 1,0-1-1,0 1 1,0-1 0,-1 0-1,1 1 1,-1-1-1,1 0 1,-1 0-1,0 0 1,1 1-1,-1-1 1,0 0-1,0-2 1,-3 3-31,0 0 1,1 0 0,-1 0-1,0 0 1,0 1-1,0-1 1,0 1-1,0 0 1,1 0-1,-1 0 1,0 0-1,0 0 1,0 1-1,0-1 1,-4 2-1,-2 2-17,1 0-1,-1 1 0,1 0 1,0 0-1,0 1 0,0 0 1,1 1-1,0-1 1,1 1-1,-1 1 0,1-1 1,0 1-1,1 0 1,0 0-1,0 1 0,1 0 1,0-1-1,1 1 1,0 1-1,0-1 0,1 0 1,-2 16-1,4-24-5,1 0 0,0 1 0,-1-1 0,1 0-1,0 0 1,0 0 0,0 0 0,0 0 0,0 0 0,0 0 0,0 0-1,0-1 1,0 1 0,0 0 0,0-1 0,1 1 0,-1-1 0,0 1-1,0-1 1,1 1 0,-1-1 0,0 0 0,1 0 0,-1 1 0,0-1-1,1 0 1,-1 0 0,0-1 0,3 1 0,44-2 107,-33 0-178,0-1 0,-1-1 0,1 0 0,22-10 0,-7-1-2449,-2-1-3437,-21 10-2942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1:28.76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65 6 4370,'-4'-5'15015,"-18"84"-14983,13-50 15,0 0 1,3 0-1,0 1 1,-3 58-1,9-88-225</inkml:trace>
  <inkml:trace contextRef="#ctx0" brushRef="#br0" timeOffset="570.45">21 195 7812,'0'0'8961,"-5"0"-7966,-10-1-526,32 0-193,36-2-124,-3-3-177,9-2-2238,-4-7-5457,-44 2 3950,-7-8 4278,-11-30 6829,2 22-2709,-1 149-1667,-2 43-3169,28-176-176,5-22 601,8-11-1195,-5 23-7401,-17 17 2480</inkml:trace>
  <inkml:trace contextRef="#ctx0" brushRef="#br0" timeOffset="882">393 181 8340,'0'0'5466,"-1"9"-5172,1-9-292,-2 14 184,1 0 1,1 0-1,0 0 0,3 14 1,-3-25-158,0-1 1,1 0 0,-1 1-1,1-1 1,0 0 0,0 0 0,-1 0-1,2 1 1,-1-1 0,0 0 0,0 0-1,1 0 1,-1-1 0,1 1-1,-1 0 1,3 1 0,-2-2-28,-1 0 0,1-1 0,0 1 0,0-1 0,0 0 0,-1 1 1,1-1-1,0 0 0,0 0 0,0 0 0,0 0 0,0-1 0,-1 1 0,1 0 0,0-1 0,0 1 0,0-1 1,-1 0-1,1 0 0,0 1 0,-1-1 0,1 0 0,-1 0 0,3-3 0,-1 2 112,-1 0 1,0 0-1,0-1 0,0 1 0,0-1 0,0 0 1,-1 1-1,1-1 0,-1 0 0,0 0 0,0 0 1,0 0-1,0 0 0,0 0 0,-1 0 0,1 0 1,-1 0-1,0 0 0,0-1 0,0 1 0,0 0 1,0 0-1,-1 0 0,-1-4 0,1-16-4025</inkml:trace>
  <inkml:trace contextRef="#ctx0" brushRef="#br0" timeOffset="1409.96">552 208 7459,'0'0'6801,"-1"8"-6550,-1 88 272,22-123-531,13-34 293,-22 113 67,-11-46-322,1 1 0,0-1 0,1 1 0,-1-1 0,5 11 0,-6-17-31,0 1 0,1 0 0,-1-1 0,0 1 0,1 0 0,-1-1 0,1 1 0,-1-1 0,1 1 0,-1-1 0,1 1 0,-1-1 0,1 1 0,-1-1 0,1 1 0,0-1 0,-1 0 0,1 1 0,0-1 0,-1 0 0,1 0 0,1 1 0,0-1-6,-1-1 1,0 1-1,0 0 1,0-1-1,1 1 1,-1-1-1,0 0 0,0 1 1,0-1-1,0 0 1,0 0-1,0 0 1,0 1-1,0-1 0,0 0 1,0 0-1,-1 0 1,2-2-1,11-18 97,6-9-105,-12 24 417,-3 11 538,5 32-1341,-9-36 140,1 0-1,-1 1 0,1-1 0,0 0 0,0 0 0,0 1 0,0-1 0,0 0 0,0 0 1,0 0-1,0 0 0,0 0 0,0-1 0,0 1 0,1 0 0,-1 0 0,0-1 0,0 1 1,1-1-1,-1 1 0,1-1 0,-1 0 0,2 1 0,15 0-6034</inkml:trace>
  <inkml:trace contextRef="#ctx0" brushRef="#br0" timeOffset="2112.99">834 213 9556,'0'0'8324,"-8"-2"-7953,7 1-363,-1 1 0,0-1 0,0 1-1,0-1 1,1 1 0,-1 0 0,0 0 0,0 0 0,0 0-1,0 0 1,1 0 0,-1 0 0,0 0 0,0 1 0,0-1 0,1 1-1,-1 0 1,0-1 0,1 1 0,-1 0 0,0 0 0,1 0 0,-2 1-1,1 1 11,-1 0 0,1 0-1,0 1 1,1-1-1,-1 1 1,1-1 0,-1 1-1,1-1 1,0 1-1,0 0 1,1 0 0,-1-1-1,1 9 1,0-7-19,0 0-1,0 0 1,0 0 0,1 0 0,-1-1-1,1 1 1,3 9 0,-3-13-29,-1 0 0,0 0 0,1 0-1,-1-1 1,1 1 0,-1 0 0,1 0 0,0 0 0,-1 0 0,1-1 0,0 1 0,-1 0 0,1-1-1,0 1 1,0 0 0,0-1 0,0 1 0,0-1 0,-1 1 0,1-1 0,0 0 0,0 1 0,0-1-1,0 0 1,0 0 0,0 0 0,0 1 0,0-1 0,0 0 0,0 0 0,0-1 0,0 1 0,1 0-1,-1 0 1,-1 0 0,1-1 0,0 1 0,0 0 0,0-1 0,0 1 0,0-1 0,0 1 0,0-1 0,0 0-1,-1 1 1,3-2 0,-1-1 51,0 1 0,0-1 0,0 0 0,0 0 0,0 0 0,-1 0 0,1 0 0,-1 0 0,0 0 0,0-1 0,0 1 0,1-5 0,3-7 571,-5 15-564,0 0 0,1 0-1,-1 0 1,0 0 0,0 0 0,0 0 0,1 0-1,-1 0 1,0 0 0,0 0 0,0 0 0,1 0 0,-1 0-1,0 0 1,0 0 0,0 0 0,1 0 0,-1 1-1,0-1 1,0 0 0,0 0 0,0 0 0,1 0-1,-1 0 1,0 0 0,0 0 0,0 1 0,0-1-1,0 0 1,1 0 0,-1 0 0,0 0 0,0 1-1,0-1 1,0 0 0,0 0 0,0 0 0,0 1 0,0-1-1,0 0 1,0 0 0,0 0 0,0 1 0,0-1-1,0 0 1,0 0 0,0 0 0,0 1 0,0-1-1,0 0 1,0 0 0,0 0 0,0 1 0,0 0-44,0 0 0,0 0 1,1 0-1,-1 0 0,0 0 1,1 0-1,-1-1 0,1 1 1,-1 0-1,1 0 0,-1 0 1,1 0-1,0-1 1,-1 1-1,1 0 0,0 0 1,0-1-1,-1 1 0,1-1 1,0 1-1,0-1 0,0 1 1,0-1-1,0 1 0,0-1 1,0 0-1,-1 1 0,1-1 1,0 0-1,0 0 0,0 0 1,0 0-1,0 0 0,0 0 1,0 0-1,0 0 0,0 0 1,0-1-1,0 1 1,0 0-1,0-1 0,0 1 1,0 0-1,0-1 0,0 1 1,0-1-1,0 1 0,-1-1 1,1 0-1,0 1 0,-1-1 1,1 0-1,0 0 0,0-1 1,2 0 87,0-1 0,-1 0 1,1 0-1,-1 0 0,0 0 1,0 0-1,0-1 1,0 1-1,-1-1 0,1 1 1,-1-1-1,0 1 0,2-8 1,-1 69 223,-1-58-369,-1 0 0,1 1 0,-1-1-1,1 0 1,-1 1 0,1-1 0,-1 0 0,0 0 0,1 0 0,-1 1 0,1-1-1,0 0 1,-1 0 0,1 0 0,-1 0 0,1 0 0,-1 0 0,1 0 0,-1 0 0,1 0-1,-1 0 1,1 0 0,-1 0 0,1-1 0,-1 1 0,1 0 0,-1 0 0,1-1 0,-1 1-1,1 0 1,-1 0 0,0-1 0,1 1 0,-1 0 0,1-1 0,0 0 0,19-11-133,29-44 1436,-48 55-728,1 3-495,-1 0 0,0 0 0,1 0 0,-1 0 1,0 0-1,0 0 0,0 0 0,0 0 0,-1 0 1,1 0-1,0 0 0,0 4 0,-1-4 36,2 5-60,0 2-77,1-1 1,0 0 0,0 0-1,7 13 1,-8-18-408,0 0-1,0-1 1,0 1-1,1-1 1,-1 1-1,1-1 1,0 0-1,-1 0 1,5 2-1,10 5-5557</inkml:trace>
  <inkml:trace contextRef="#ctx0" brushRef="#br0" timeOffset="2654.08">1207 304 8964,'0'0'10402,"81"-4"-10103,-39 1-849,-1-2-1,50-13 1,-91 18 504,0 0 1,1 0 0,-1 0 0,1 0 0,-1 0 0,1 0 0,-1 0 0,0 0 0,1 0 0,-1-1-1,1 1 1,-1 0 0,0 0 0,1 0 0,-1-1 0,0 1 0,1 0 0,-1 0 0,0-1 0,1 1-1,-1 0 1,0-1 0,1 1 0,-1 0 0,0-1 0,0 1 0,0-1 0,1 1 0,-1 0 0,0-1-1,0 1 1,0-1 0,0 1 0,0 0 0,0-2 0,-12-9-260,-20-3 347,-50-9 2111,118 36-1252,-20-9-991,-1 1 0,-1 1 0,1 0 0,-1 1 0,19 12 0,-33-18 87,1-1 1,0 1 0,0 0-1,0 0 1,0 0 0,-1 0-1,1 1 1,-1-1 0,1 0 0,0 0-1,-1 0 1,0 0 0,1 0-1,-1 1 1,0-1 0,0 0-1,1 0 1,-1 1 0,0-1-1,0 0 1,-1 0 0,1 1 0,0-1-1,0 0 1,0 0 0,-1 1-1,1-1 1,-1 0 0,1 0-1,-1 0 1,1 0 0,-1 0 0,0 0-1,0 0 1,-1 2 0,-35 37-167,29-33-134,-24 22-5412,17-18-1790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1:37.40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62 46 10549,'0'0'10146,"-1"-8"-9405,-3-2-476,-1 22-161,-6 40-101,5-25 68,-9 13-5,12-32-79,-1 0 0,1 0-1,0 1 1,1-1 0,0 1 0,-1 9 0,3-18-195,1-4 208,-1-1 0,1 1 0,0 0 0,0-1 1,1 1-1,-1 0 0,1-1 0,0 1 1,0 0-1,0 0 0,5-6 0,3-7 19,14-41 130,13-26 684,-36 84-828,-1 0 0,0-1 0,0 1 0,1 0 0,-1 0 0,0 0 1,1 0-1,-1-1 0,0 1 0,1 0 0,-1 0 0,0 0 0,1 0 0,-1 0 1,1 0-1,-1 0 0,0 0 0,1 0 0,-1 0 0,0 0 0,1 0 0,-1 0 1,0 0-1,1 0 0,-1 1 0,0-1 0,1 0 0,-1 0 0,0 0 0,1 0 1,-1 1-1,0-1 0,0 0 0,1 0 0,-1 1 0,0-1 0,0 0 0,1 1 1,-1-1-1,0 0 0,0 0 0,0 1 0,0-1 0,1 0 0,-1 1 0,0 0 1,14 21-107,-11-17 115,37 76 10,-31-61-12,0-1 0,1 0 0,15 23 0,-24-42-9,-1 0-1,0 0 0,0 1 0,0-1 0,1 0 0,-1 0 0,0 1 0,0-1 0,1 0 0,-1 0 0,0 0 0,1 0 0,-1 1 0,0-1 0,0 0 0,1 0 0,-1 0 0,0 0 1,1 0-1,-1 0 0,0 0 0,1 0 0,-1 0 0,0 0 0,1 0 0,-1 0 0,0 0 0,1 0 0,-1 0 0,0 0 0,0-1 0,1 1 0,-1 0 0,0 0 0,1 0 1,-1 0-1,0 0 0,0-1 0,1 1 0,-1 0 0,0-1 0,14-17 196,4-24 171,-1-7-61,11-58 0,-27 106-757,0 1 0,0-1-1,0 0 1,1 0-1,-1 1 1,0-1 0,1 1-1,-1-1 1,0 1 0,1 0-1,-1-1 1,0 1-1,1 0 1,-1 0 0,1 0-1,-1 0 1,0 0 0,1 0-1,-1 1 1,1-1-1,-1 0 1,0 1 0,1-1-1,1 2 1,12 5-4986</inkml:trace>
  <inkml:trace contextRef="#ctx0" brushRef="#br0" timeOffset="354.68">437 31 10597,'0'0'4733,"-5"10"-3623,4-8-1059,-5 7 204,0 0 0,1 1 0,0 0 0,1 0 0,0 0 0,1 0 0,0 1-1,1 0 1,0-1 0,0 1 0,1 17 0,1-27-250,1 1-1,-1-1 0,0 0 1,1 1-1,0-1 1,-1 0-1,1 0 0,0 0 1,0 0-1,0 0 1,-1 0-1,1 0 0,0 0 1,0 0-1,1 0 1,-1 0-1,0 0 0,0-1 1,0 1-1,0-1 1,1 1-1,-1-1 0,0 1 1,1-1-1,-1 1 1,0-1-1,1 0 0,-1 0 1,0 0-1,1 0 1,-1 0-1,0 0 0,1 0 1,-1 0-1,0-1 1,1 1-1,-1 0 0,2-2 1,2 1 19,0 0 1,0 0-1,0-1 1,0 1-1,-1-1 1,1 0-1,-1-1 1,0 1-1,7-6 0,-8 5 81,1 0 0,-1-1-1,0 0 1,0 0 0,-1 0-1,1 0 1,-1 0 0,0 0-1,0-1 1,0 1-1,0-1 1,-1 0 0,0 1-1,0-1 1,0 0 0,-1 0-1,1 1 1,-1-1-1,0 0 1,-1 0 0,1 0-1,-1 1 1,0-1 0,-2-6-1,1 7-71,1 0 1,-1 1-1,0-1 0,0 1 1,-1-1-1,1 1 0,-1 0 0,1 0 1,-1 0-1,0 0 0,0 1 0,0-1 1,-1 1-1,1 0 0,-1-1 0,1 2 1,-1-1-1,0 0 0,1 1 0,-1 0 1,0-1-1,0 2 0,0-1 0,0 0 1,0 1-1,0 0 0,0 0 1,-7 0-1,10 1-88,-1-1 0,1 0 0,0 1 0,0-1 0,0 1 0,0-1 0,0 1 0,0-1 0,0 1 0,0 0 0,0-1 0,0 1 0,0 0 1,1 0-1,-1 0 0,0 0 0,0 0 0,1 0 0,-1 0 0,1 0 0,-1 0 0,1 0 0,-1 0 0,1 0 0,-1 0 0,1 0 0,0 2 0,-5 37-3704,5-30 1709,-1 7-2480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1:35.98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24 95 5699,'0'0'6691,"-2"-10"-5232,-1-3-1062,-16-58 4955,34 130-4068,65 98-1223,-80-156-112,1-1 0,-1 1-1,1-1 1,-1 1 0,1 0 0,0-1 0,-1 1 0,1-1 0,0 0-1,-1 1 1,1-1 0,0 0 0,0 1 0,-1-1 0,1 0-1,0 0 1,0 1 0,0-1 0,-1 0 0,1 0 0,0 0 0,0 0-1,0 0 1,-1 0 0,1-1 0,0 1 0,0 0 0,0 0-1,-1 0 1,1-1 0,0 1 0,0 0 0,-1-1 0,1 1 0,0-1-1,-1 1 1,1-1 0,0 1 0,-1-1 0,1 1 0,-1-1-1,2-1 1,22-25-115,-17 15 287,0 0 0,-1-1 0,-1 0 1,0 0-1,-1-1 0,0 1 0,-1-1 1,0 0-1,-1 0 0,0-24 0,-2 38 202,-7 26-288,-59 112 233,41-92-67,-30 82 0,47-91-1425,12-15-4046,6-17 751</inkml:trace>
  <inkml:trace contextRef="#ctx0" brushRef="#br0" timeOffset="732.02">252 252 9476,'0'0'5891,"4"-1"-5707,9 1 145,41-6 1414,-52 5-1684,0 1 1,-1 0-1,1-1 1,-1 1-1,1-1 1,-1 0-1,1 1 1,-1-1 0,0 0-1,1 0 1,-1 0-1,0 0 1,0 0-1,0 0 1,1 0-1,-1-1 1,0 1-1,0 0 1,-1 0-1,1-1 1,0 1 0,0-1-1,-1 1 1,1-1-1,-1 1 1,1-1-1,-1 1 1,0-1-1,1-2 1,-1 3-45,-1 0 1,1 0-1,-1 0 1,1 0-1,-1 0 0,1 0 1,-1 0-1,0 0 1,1 1-1,-1-1 1,0 0-1,1 0 0,-1 1 1,0-1-1,0 0 1,0 1-1,0-1 1,0 1-1,0-1 0,0 1 1,0 0-1,0-1 1,0 1-1,0 0 1,0 0-1,0 0 0,0 0 1,0-1-1,0 2 1,0-1-1,-1 0 1,-1 0-6,0-1 0,0 1 0,0 1 0,1-1 0,-1 0 0,0 1 0,0-1 0,1 1 0,-1 0-1,0 0 1,-3 2 0,1 1-7,1 0-1,0 1 0,0-1 0,0 1 1,1 0-1,0 1 0,0-1 0,0 1 0,0-1 1,1 1-1,0 0 0,0-1 0,1 1 0,0 0 1,0 0-1,0 1 0,0-1 0,1 0 0,0 0 1,1 0-1,-1 0 0,2 7 0,0-11-3,0 1-1,-1-1 0,1 0 1,0 0-1,0 1 0,0-1 1,0 0-1,0-1 1,1 1-1,-1 0 0,0-1 1,1 1-1,0-1 0,-1 0 1,1 0-1,0 0 1,-1 0-1,1 0 0,0-1 1,0 1-1,0-1 0,0 0 1,-1 1-1,6-2 0,1 1-66,1 0-1,-1 0 0,1-1 0,-1-1 0,0 1 0,13-5 0,-13 2 18,0 0-1,-1 0 0,0-1 0,0 0 1,0-1-1,0 0 0,-1 0 1,13-14-1,-18 18 94,-1 0 1,1 0-1,0 0 1,0 0-1,-1 0 0,1-1 1,-1 1-1,0 0 1,0-1-1,0 1 0,0-1 1,0 0-1,0 1 1,-1-1-1,1 0 1,-1 1-1,0-1 0,0 0 1,0 0-1,0 1 1,0-1-1,-1 0 1,1 1-1,-1-1 0,0 0 1,0 1-1,0-1 1,0 1-1,0-1 1,0 1-1,-1 0 0,1-1 1,-1 1-1,1 0 1,-4-4-1,4 6-39,1 0 0,0-1-1,0 1 1,-1-1 0,1 1 0,0 0 0,-1-1-1,1 1 1,0 0 0,-1 0 0,1-1 0,-1 1-1,1 0 1,0 0 0,-1-1 0,1 1 0,-1 0-1,1 0 1,-1 0 0,1 0 0,-1 0 0,1 0-1,-1-1 1,1 1 0,-1 0 0,1 1 0,0-1-1,-1 0 1,1 0 0,-1 0 0,1 0 0,-1 0-1,1 0 1,-1 0 0,1 1 0,0-1 0,-1 0-1,0 1 1,-7 20-27,8 28-434,2-43 369,0 0 0,1 0 0,0 0 0,0-1 0,0 1 0,1-1 0,0 0 0,0 0 0,0 0 0,5 4 0,-5-5 69,0-1 0,0 1 0,0 0 0,-1 0 0,1 1 0,-1-1 0,0 1 0,-1 0 0,1-1 0,-1 1 0,0 0 0,0 1 0,-1-1-1,1 0 1,0 11 0,-2-14 45,0 0-1,-1 0 0,0 0 1,1 0-1,-1 0 0,0-1 1,0 1-1,0 0 0,0 0 1,0-1-1,-1 1 0,1 0 1,0-1-1,-1 1 0,1-1 1,-1 0-1,0 0 0,1 1 1,-1-1-1,0 0 0,0 0 1,1-1-1,-4 2 0,-52 17 547,49-17-549,-108 28-552,73-19-3396,17-4-1089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1:40.46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0 159 11701,'0'0'10317,"2"-9"-9669,-2 3-570,5-14 37,-2 19-92,3 13-14,3 17 16,3 10 117,0 0 0,-3 0 0,-1 1 1,3 47-1,-7-158-244,3 0 1,20-82-1,-24 138 97,-1 3 6,0 0 0,2 0 0,-1 0 0,1 1 0,7-14 0,-11 24-1,1 1 1,-1-1 0,0 1 0,0-1-1,0 1 1,1-1 0,-1 1 0,0 0-1,1-1 1,-1 1 0,0 0 0,1-1-1,-1 1 1,0 0 0,1-1 0,-1 1-1,1 0 1,-1-1 0,0 1-1,1 0 1,-1 0 0,1 0 0,-1 0-1,1-1 1,-1 1 0,1 0 0,-1 0-1,1 0 1,-1 0 0,1 0 0,-1 0-1,1 0 1,-1 0 0,1 0 0,-1 1-1,1-1 1,-1 0 0,1 0 0,-1 0-1,0 0 1,1 1 0,-1-1 0,1 0-1,-1 0 1,1 1 0,-1-1-1,0 0 1,1 1 0,-1-1 0,0 1-1,1-1 1,-1 0 0,0 1 0,0-1-1,1 1 1,-1-1 0,0 1 0,0-1-1,0 1 1,0-1 0,1 1 0,13 35-60,-12-33 72,18 70-22,-18-58-24,2 1 0,0-1 0,1 1 0,1-1 0,0 0-1,1-1 1,0 0 0,10 14 0,-16-27 20,-1-1 0,1 1 1,-1 0-1,1-1 0,0 1 1,-1 0-1,1-1 0,0 1 0,-1-1 1,1 1-1,0-1 0,0 1 1,-1-1-1,1 0 0,0 1 0,0-1 1,0 0-1,0 0 0,-1 1 1,1-1-1,0 0 0,0 0 0,0 0 1,0 0-1,0 0 0,0 0 1,-1-1-1,1 1 0,0 0 1,1-1-1,0 0 14,0 0 0,1-1 0,-1 1 0,-1-1 0,1 1 0,0-1 1,0 0-1,0 0 0,-1 0 0,3-4 0,27-59 408,-30 60-385,8-16 108,-1-1 0,-2-1 0,0 1 1,-2-1-1,0 0 0,1-33 0,-5 55-222,-1 41-4838,-1-8 1089,-1 2-2060</inkml:trace>
  <inkml:trace contextRef="#ctx0" brushRef="#br0" timeOffset="897.8">500 204 11269,'0'0'8927,"-6"-9"-8025,-19-26-403,24 34-491,0 0 0,1 0 0,-1 0 0,0 1 0,0-1 0,0 0 1,0 1-1,0-1 0,0 1 0,0-1 0,0 1 0,0-1 0,0 1 1,0 0-1,0-1 0,0 1 0,0 0 0,-1 0 0,1 0 1,0 0-1,0 0 0,0 0 0,0 0 0,0 0 0,0 1 0,-1-1 1,1 0-1,0 1 0,0-1 0,0 1 0,0-1 0,0 1 0,0-1 1,0 1-1,1 0 0,-1-1 0,0 1 0,0 0 0,0 0 0,1 0 1,-1 0-1,0 0 0,0 1 0,-24 37 23,23-33-46,0 0 0,0 0 1,1 0-1,-1 0 0,2 1 0,-1-1 1,0 0-1,1 1 0,0-1 0,2 8 0,-2-13-5,1 0 0,-1 0 0,0-1 0,1 1 0,-1 0-1,1-1 1,-1 1 0,1 0 0,-1-1 0,1 1 0,-1-1 0,1 1-1,0-1 1,-1 1 0,1-1 0,0 1 0,0-1 0,-1 0 0,1 1-1,0-1 1,0 0 0,-1 0 0,1 0 0,0 0 0,0 1 0,0-1-1,-1 0 1,1 0 0,0 0 0,0-1 0,0 1 0,0 0 0,-1 0-1,1 0 1,0-1 0,0 1 0,-1 0 0,1-1 0,1 0-1,1 1-8,0-1-1,-1-1 1,1 1-1,0 0 0,0-1 1,-1 1-1,1-1 1,-1 0-1,3-2 0,-3 1 80,0 0 0,-1-1 0,1 1 0,-1 0 0,0-1 0,0 1-1,0-1 1,0 1 0,0-7 0,-1 6 466,2 13-291,0-1-280,-2-6 42,0-1 1,1 1-1,-1 0 0,1 0 1,-1-1-1,1 1 0,0 0 1,0-1-1,0 1 0,-1-1 1,1 1-1,1-1 0,-1 1 1,0-1-1,0 0 0,0 1 1,1-1-1,-1 0 0,1 0 1,-1 0-1,1 0 0,-1 0 1,1 0-1,0-1 0,-1 1 1,1-1-1,0 1 0,0-1 1,-1 1-1,1-1 0,0 0 1,0 0-1,0 0 0,-1 0 1,1 0-1,2-1 0,0 1-5,0-1-1,0 0 0,0-1 0,0 1 1,0-1-1,-1 0 0,1 0 1,-1 0-1,1 0 0,-1 0 0,0-1 1,0 0-1,0 1 0,0-1 0,3-4 1,1-7 159,0 0 0,-2 0 0,1 0 0,-2-1 0,1 1 0,-2-1 1,0-1-1,-1 1 0,0-25 0,-5 96-224,1-38 88,1 0 0,1 0 0,0 0-1,4 24 1,-4-41-26,0 0-1,0 1 0,0-1 1,1 0-1,-1 0 0,0 0 1,0 0-1,1 0 0,-1 0 1,1 0-1,-1 0 0,1 0 1,-1 0-1,1 0 1,0 0-1,-1-1 0,1 1 1,0 0-1,0 0 0,-1 0 1,1-1-1,0 1 0,0-1 1,0 1-1,0-1 0,0 1 1,0-1-1,0 1 0,0-1 1,0 0-1,0 1 0,0-1 1,0 0-1,1 0 0,-1 0 1,0 0-1,0 0 1,0 0-1,0 0 0,0 0 1,0-1-1,2 1 0,4-3-84,-1 0-1,0 0 1,0-1-1,0 1 1,8-8-1,0 2 202,-7 63 92,-7-53-180,0 0 0,0 1 0,1-1 0,-1 0 0,0 0 0,1 0 0,-1 0 0,1 1-1,0-1 1,-1 0 0,1 0 0,0 0 0,0 0 0,-1 0 0,1-1 0,0 1 0,0 0 0,0 0 0,0 0 0,0-1 0,0 1 0,1-1 0,-1 1 0,0-1 0,0 1 0,0-1 0,0 1 0,1-1 0,-1 0 0,0 0 0,0 0 0,1 0 0,-1 0 0,0 0 0,0 0 0,1 0 0,-1 0 0,0-1 0,0 1 0,0 0 0,1-1 0,-1 1 0,0-1 0,0 1 0,0-1 0,0 0 0,0 1-1,0-1 1,0 0 0,0 0 0,0 0 0,0 0 0,0 0 0,1-1 0,3-4 39,0 1 0,-1 0 0,1-1 0,-1 0 0,0 0 0,-1-1 0,0 1 0,4-10 0,-3 60 1335,-1 18-3621,-3-61 2048,0-1 1,0 1-1,0-1 0,0 0 0,0 1 0,0-1 0,0 1 1,0-1-1,0 1 0,0-1 0,1 0 0,-1 1 0,0-1 0,0 0 1,0 1-1,1-1 0,-1 0 0,0 1 0,1-1 0,-1 0 0,0 1 1,1-1-1,-1 0 0,0 0 0,1 1 0,-1-1 0,0 0 0,1 0 1,-1 0-1,1 0 0,-1 0 0,0 1 0,1-1 0,8 0-5717</inkml:trace>
  <inkml:trace contextRef="#ctx0" brushRef="#br0" timeOffset="1069.58">942 60 13718,'0'0'7684,"-18"-14"-8613,18 24-1264,-6 2-2593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1:38.70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22 96 544,'0'0'5571</inkml:trace>
  <inkml:trace contextRef="#ctx0" brushRef="#br0" timeOffset="307.52">9 83 6995,'10'-47'3213,"-8"11"5756,-2 73-8334,-21 289-721,22-314-3051,4-7-1735</inkml:trace>
  <inkml:trace contextRef="#ctx0" brushRef="#br0" timeOffset="658.32">19 256 10965,'0'0'4015,"14"-7"-4017,55-16-362,-44 16-1227,0-1 0,-1-1 0,0-1 0,41-24 0,-63 32 1625,0 0 0,0 1 0,0-1 0,0 0 0,0-1 0,0 1 0,-1 0 0,1 0 0,-1-1-1,0 1 1,1-1 0,-1 0 0,0 1 0,-1-1 0,1 1 0,0-1 0,-1 0 0,1 0 0,-1-3 0,0-2 1136,-1 0 1,0 0 0,0 0-1,0 1 1,-4-11-1,1 17 2700,-1 10-3069,-2 10-910,-11 36 1080,8-29-879,2 0 0,1 1-1,0 0 1,2 0-1,-1 32 1,6-58-159,-1 0-156,1 1 1,0-1-1,0 0 0,0 0 1,0 0-1,0 0 1,0 0-1,0 0 1,1 0-1,-1 0 1,0 0-1,1 0 1,-1 0-1,0 0 1,1 0-1,-1-1 1,1 1-1,-1 0 0,1 0 1,0 0-1,-1 0 1,1-1-1,0 1 1,0 0-1,1 0 1,14 4-5133</inkml:trace>
  <inkml:trace contextRef="#ctx0" brushRef="#br0" timeOffset="1074.22">540 194 11909,'0'0'5003,"-7"-11"-3034,-22-29-566,28 38-1367,0 1 0,1 0 1,-1 1-1,0-1 0,0 0 0,0 0 1,0 0-1,0 0 0,0 1 0,0-1 0,0 0 1,0 1-1,0-1 0,0 1 0,0-1 1,-1 1-1,1-1 0,0 1 0,0 0 0,-1 0 1,1 0-1,0 0 0,0 0 0,-1 0 1,1 0-1,0 0 0,0 0 0,0 0 0,-1 1 1,1-1-1,0 1 0,0-1 0,0 1 1,0-1-1,-1 1 0,1-1 0,0 1 1,0 0-1,0 0 0,0 0 0,1-1 0,-3 3 1,-2 3-39,1-1-1,-1 1 1,1 0 0,0 1 0,-3 6 0,6-10 50,-5 9-42,1 1 0,0 0 1,1 0-1,1 0 0,0 1 1,1-1-1,0 1 0,1 0 0,0-1 1,3 27-1,-2-39-33,0 0 1,0 0-1,0 1 1,1-1-1,-1 0 1,0 0-1,0 0 0,1 1 1,-1-1-1,1 0 1,-1 0-1,1 0 0,-1 0 1,1 0-1,0 0 1,-1 0-1,1 0 1,0 0-1,0 0 0,0 0 1,0 0-1,0-1 1,0 1-1,0 0 0,0-1 1,0 1-1,0-1 1,0 1-1,0-1 0,0 1 1,1-1-1,-1 0 1,0 0-1,0 1 1,0-1-1,1 0 0,-1 0 1,0 0-1,0 0 1,0-1-1,1 1 0,-1 0 1,0 0-1,0-1 1,2 0-1,2-1-82,0 1-1,-1-1 1,1 0-1,-1-1 0,0 1 1,0-1-1,0 0 1,0 0-1,0 0 1,5-6-1,-4 2 174,0-1-1,0 0 1,0 0-1,-1-1 1,0 0 0,-1 1-1,0-1 1,0 0-1,-1 0 1,2-16-1,20 76 1036,-21-46-1127,0 0-1,0-1 0,0 1 1,1-1-1,0 0 1,0 0-1,0 0 0,0 0 1,0-1-1,1 1 0,0-1 1,0 0-1,0-1 0,0 1 1,7 1-1,34 21-5913,-39-16 22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1:53.07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102 1 7507,'0'0'14639,"1"13"-14316,5 50 550,-1-17-671,-2 1 1,-3 51 0,-11-64-3091,-2-15-2583,-1-3-2837</inkml:trace>
  <inkml:trace contextRef="#ctx0" brushRef="#br0" timeOffset="493.88">136 543 14038,'0'0'8498,"-6"-4"-8007,-24-14-233,28 18-240,1 0-1,-1 0 0,0 0 1,0 1-1,1-1 1,-1 0-1,0 1 0,1-1 1,-1 1-1,0-1 1,1 1-1,-1 0 0,0 0 1,1 0-1,0 0 0,-1 0 1,1 0-1,-1 0 1,1 0-1,0 1 0,0-1 1,0 0-1,0 1 1,0-1-1,0 1 0,0-1 1,0 1-1,0 2 0,-4 3 21,-1 1 14,0 1 1,0-1-1,1 2 1,0-1 0,0 1-1,1-1 1,1 1-1,-1 0 1,2 0-1,-1 1 1,2-1-1,-1 1 1,1-1-1,1 1 1,1 20-1,0-28-45,0 1 0,0-1 0,0 0 0,1 1-1,0-1 1,-1 0 0,1 0 0,0 0 0,0 0 0,1 0-1,-1-1 1,1 1 0,-1-1 0,1 1 0,0-1 0,0 0-1,0 0 1,0 0 0,0 0 0,0-1 0,0 1 0,1-1-1,-1 0 1,1 0 0,-1 0 0,1-1 0,-1 1 0,1-1-1,-1 1 1,7-2 0,-4 2 10,0-1 0,0 0 0,0 0 1,0-1-1,0 0 0,0 0 0,0 0 0,0-1 0,0 0 0,-1 0 1,1 0-1,0-1 0,-1 0 0,0 0 0,0 0 0,0-1 0,6-5 1,-7 2 6,0 0 1,0 0 0,-1 0-1,0 0 1,0 0 0,-1-1-1,0 1 1,0-1 0,-1 0 0,0 1-1,0-1 1,-1 0 0,0 0-1,-1 0 1,1 1 0,-1-1-1,-4-12 1,4 13-12,-1 1 0,0 0 0,-1 0 0,1-1 0,-1 1 0,0 1 0,-1-1 0,1 0 0,-8-7 0,9 10-18,-1 1 1,0-1-1,0 1 1,1-1-1,-2 1 1,1 0 0,0 1-1,0-1 1,-1 0-1,1 1 1,-1 0-1,1 0 1,-1 0-1,1 0 1,-1 0-1,0 1 1,-5-1-1,7 1-58,1 0 0,-1 1-1,0-1 1,0 0 0,0 1 0,1-1 0,-1 1-1,0-1 1,0 1 0,1 0 0,-1 0 0,1 0-1,-1 0 1,1 0 0,-1 0 0,1 0 0,-1 1-1,1-1 1,0 0 0,-2 3 0,-16 35-5287,15-29 2257,0 3-5839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1:50.29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131 95 6355,'0'0'8655,"-10"-11"-6788,-1-4-1242,3 3 216,-1 0-1,-1 1 0,0-1 0,-12-9 0,21 21-829,1 0 1,0 0-1,-1 0 0,1 0 0,-1 0 0,1 0 0,-1 0 1,1 0-1,-1 0 0,1 0 0,0 0 0,-1 0 1,1 0-1,-1 0 0,1 0 0,0 1 0,-1-1 0,1 0 1,-1 0-1,1 1 0,0-1 0,-1 0 0,1 0 0,0 1 1,-1-1-1,1 0 0,0 1 0,0-1 0,-1 0 0,1 1 1,0-1-1,0 1 0,0-1 0,-1 0 0,1 1 1,0-1-1,0 1 0,0-1 0,0 1 0,0-1 0,0 0 1,0 1-1,0-1 0,0 1 0,-7 30 351,6-24-328,-11 68 24,-5 132-1,17-236-61,0-15-153,5-46 1,-3 77 122,0 0 1,0 1-1,1-1 1,1 1-1,0 0 1,1 0-1,0 0 1,10-15-1,-15 27 26,0-1 0,1 1 0,-1 0 0,0-1 0,1 1 0,-1 0 0,1-1 0,-1 1-1,0 0 1,1 0 0,-1-1 0,1 1 0,-1 0 0,1 0 0,-1 0 0,1 0 0,-1 0 0,0-1 0,1 1 0,-1 0 0,1 0 0,-1 0-1,1 0 1,-1 0 0,1 1 0,-1-1 0,1 0 0,-1 0 0,1 0 0,-1 0 0,1 0 0,-1 1 0,0-1 0,1 0 0,-1 0 0,1 1-1,-1-1 1,0 0 0,1 1 0,-1-1 0,0 0 0,1 1 0,-1-1 0,0 0 0,0 1 0,1-1 0,-1 1 0,0-1 0,0 1 0,0-1-1,1 1 1,-1-1 0,16 31-113,-13-25 91,25 61 30,19 35 158,-42-92-283,0-1 1,1 0-1,0-1 1,1 1 0,0-1-1,0 0 1,15 12-1,-21-19 113,0-1-1,-1 1 0,1-1 1,0 1-1,-1-1 0,1 0 0,0 1 1,-1-1-1,1 0 0,0 1 1,0-1-1,0 0 0,-1 0 0,1 0 1,0 0-1,0 0 0,0 0 1,-1 0-1,1 0 0,0 0 0,0 0 1,0 0-1,-1 0 0,1-1 1,0 1-1,0 0 0,-1-1 0,1 1 1,0 0-1,0-1 0,1-1 17,0 0 0,0 0 0,0 0 0,-1-1-1,1 1 1,-1 0 0,1-1 0,-1 1 0,2-5 0,15-65 415,-16 62-413,2-17 617,1-52 0,-5 44-7777,0 32 4946,0 18-5433</inkml:trace>
  <inkml:trace contextRef="#ctx0" brushRef="#br0" timeOffset="323.37">397 217 12694,'0'0'3089,"-1"9"-2654,1 0-372,0 62 241,0-68-289,1 0 1,-1 1-1,1-1 0,-1 0 1,1 0-1,0 0 1,0 0-1,0 0 1,1 0-1,-1 0 1,1 0-1,0-1 0,0 1 1,-1-1-1,2 1 1,-1-1-1,0 0 1,0 1-1,1-1 1,5 3-1,-7-5 52,0 1-1,0-1 1,0 0-1,0 0 1,0 0 0,0 0-1,0 0 1,0 0 0,0 0-1,0-1 1,0 1-1,0 0 1,0-1 0,0 1-1,0 0 1,-1-1-1,1 1 1,0-1 0,0 1-1,0-1 1,0 0-1,-1 1 1,1-1 0,0 0-1,0 0 1,-1 1-1,1-1 1,-1 0 0,1 0-1,-1 0 1,1 0-1,-1 0 1,1 0 0,-1 0-1,0 0 1,0 0-1,1 0 1,-1 0 0,0 0-1,0-2 1,9-49 1212,-9 45-1234,2-4 130,-1 5-120,0 1 0,0-1 0,-1 1 1,1-1-1,-1 1 0,-1-1 0,1 1 0,-1-1 1,0 1-1,-2-7 0,3 11-212,0 1 0,0 0 1,-1 0-1,1 0 0,0-1 0,0 1 1,-1 0-1,1 0 0,0 0 0,-1 0 1,1 0-1,0 0 0,0 0 0,-1-1 1,1 1-1,0 0 0,-1 0 0,1 0 1,0 0-1,-1 0 0,1 0 0,0 0 1,-1 1-1,1-1 0,0 0 0,-1 0 1,1 0-1,0 0 0,0 0 0,-1 0 1,1 1-1,0-1 0,0 0 0,-1 0 1,1 0-1,0 0 0,0 1 0,-1-1 1,1 0-1,0 0 0,0 1 0,0-1 1,0 0-1,-1 1 0,1-1 0,0 0 1,0 0-1,0 1 0,0-1 1,0 0-1,0 1 0,0-1 0,0 0 1,0 1-1,0-1 0,0 0 0,0 1 1,0-1-1,0 0 0,0 1 0,0-1 1,0 0-1,0 0 0,1 1 0,-4 14-4645</inkml:trace>
  <inkml:trace contextRef="#ctx0" brushRef="#br0" timeOffset="1194.32">507 279 3217,'0'0'11536,"5"6"-10610,37 73 1713,-42-78-2633,0-1-1,0 1 1,0 0 0,1-1 0,-1 1 0,0-1-1,0 1 1,1-1 0,-1 1 0,0-1 0,1 1 0,-1-1-1,0 1 1,1-1 0,-1 0 0,1 1 0,-1-1-1,0 0 1,1 1 0,-1-1 0,1 0 0,-1 1-1,1-1 1,-1 0 0,1 0 0,0 0 0,-1 1 0,1-1-1,-1 0 1,1 0 0,-1 0 0,1 0 0,0 0-1,-1 0 1,1 0 0,-1 0 0,1 0 0,-1 0 0,1-1-1,0 1 1,-1 0 0,1 0 0,-1-1 0,1 1-1,-1 0 1,1 0 0,-1-1 0,1 1 0,-1 0 0,0-1-1,1 0 1,21-32-782,-8 12-647,-13 21 1399,0 0 0,-1-1 1,1 1-1,0 0 0,-1 1 0,1-1 1,0 0-1,-1 0 0,1 0 1,0 0-1,-1 0 0,1 1 0,-1-1 1,1 0-1,0 1 0,-1-1 0,1 0 1,-1 1-1,1-1 0,-1 1 0,1-1 1,-1 1-1,1-1 0,-1 1 1,0-1-1,1 1 0,-1-1 0,0 1 1,1 1-1,15 25 16,-10-16 2,-6-10-5,1 0-1,-1 0 1,1 1-1,-1-1 1,1 0-1,-1 0 1,1 0-1,0-1 1,-1 1-1,1 0 0,0 0 1,0 0-1,0 0 1,0-1-1,0 1 1,-1 0-1,1-1 1,1 1-1,-1-1 1,0 1-1,0-1 1,0 1-1,0-1 1,0 0-1,0 1 1,0-1-1,2 0 1,-1-2-13,-1 1-1,1-1 1,-1 0 0,0 0 0,1 1 0,-1-1 0,0 0 0,0 0 0,0 0 0,0-1 0,1-2-1,1-2 122,-3 7-78,0-1 0,0 1 0,0 0-1,0-1 1,0 1 0,0 0 0,0 0-1,1-1 1,-1 1 0,0 0 0,0-1-1,0 1 1,1 0 0,-1 0 0,0 0-1,0-1 1,1 1 0,-1 0 0,0 0-1,0 0 1,1-1 0,-1 1 0,0 0-1,0 0 1,1 0 0,-1 0 0,0 0-1,1 0 1,-1 0 0,0 0 0,1 0-1,-1 0 1,0 0 0,1 0 0,-1 0-1,11 10 273,7 25-225,-14-26-4,-4-7-111,1-1 0,0 1-1,-1-1 1,1 0 0,0 1 0,0-1-1,0 0 1,0 0 0,0 1 0,0-1-1,0 0 1,0 0 0,1 0 0,-1-1-1,0 1 1,1 0 0,-1 0 0,0-1 0,1 1-1,-1 0 1,3 0 0,-2-2-156,-1 1 1,1 0-1,-1 0 0,1-1 1,-1 1-1,1-1 1,-1 1-1,0-1 1,1 0-1,-1 1 0,0-1 1,0 0-1,1 0 1,-1 0-1,0 0 1,0 0-1,0 0 0,1-2 1,3-4-540,-1 1-1,1-2 1,-1 1-1,0 0 1,-1-1 0,5-14-1,-1-9 1356,6-51 0,-9 6 8940,-4 78-9036,-2 33 170,-10 59-1,5-57-401,-2 68 0,10-108-255,0-1 1,0 1 0,1-1 0,-1 1-1,1-1 1,-1 1 0,1 0 0,0 0-1,1 0 1,-1 0 0,0 0 0,6-4-1,-3 1-29,1 1-1,0 0 0,0 0 0,1 0 0,6-4 0,-11 8 3,1 0-1,-1 0 1,0 1-1,1-1 0,-1 0 1,1 1-1,0-1 0,-1 1 1,1 0-1,-1 0 1,1 0-1,-1 0 0,1 0 1,-1 1-1,1-1 1,0 1-1,-1-1 0,0 1 1,1 0-1,-1 0 1,1 0-1,-1 0 0,0 1 1,0-1-1,0 1 1,0-1-1,0 1 0,0 0 1,0 0-1,0 0 1,-1 0-1,1 0 0,-1 0 1,1 0-1,-1 0 0,0 1 1,0-1-1,0 0 1,0 1-1,0-1 0,-1 1 1,1-1-1,-1 1 1,0-1-1,1 1 0,-1-1 1,0 1-1,-1 0 1,1-1-1,0 1 0,-1-1 1,1 1-1,-1-1 1,0 1-1,0-1 0,0 0 1,0 1-1,0-1 1,0 0-1,-1 0 0,1 1 1,-1-1-1,0-1 0,1 1 1,-1 0-1,0 0 1,-3 2-1,-6 3 106,0 1 0,0-2 0,-1 1 0,-19 7 0,-3-7-6740</inkml:trace>
  <inkml:trace contextRef="#ctx0" brushRef="#br0" timeOffset="1677.13">988 370 9316,'0'0'7302,"13"-9"-6627,38-29-323,-49 36-314,1 1 0,-1-2 0,1 1 0,-1 0 0,0 0 0,0-1 0,0 1 0,0-1 0,0 0 0,-1 1 0,1-1 0,1-4 0,-3 6-8,0 0-1,1 0 1,-1 0 0,0 0 0,0 1 0,0-1-1,0 0 1,0 0 0,0 0 0,0 0 0,-1 1-1,1-1 1,0 0 0,0 0 0,-1 0 0,1 1-1,0-1 1,-1 0 0,1 0 0,-1 1 0,1-1-1,-1 0 1,1 1 0,-1-1 0,1 1 0,-1-1-1,0 1 1,0-1 0,-1 0 8,0 0 0,0 0 0,-1 0 0,1 1 1,0-1-1,0 1 0,0 0 0,-1 0 0,1 0 0,0 0 0,0 0 0,0 0 1,-1 0-1,1 1 0,0-1 0,0 1 0,0 0 0,0-1 0,0 1 1,0 0-1,0 0 0,0 0 0,0 1 0,0-1 0,0 0 0,1 1 0,-3 2 1,-2 3 75,0 0 1,0 1 0,1 0 0,0 0 0,0 1-1,1-1 1,-6 19 0,7-21-97,2 1 0,-1-1 0,0 1 0,1 0 0,1-1 0,-1 1 0,1 0 0,0-1 0,0 1 0,1 0 0,0 0 0,2 8 0,-2-13-14,0-1 0,0 0 0,-1 1 0,1-1 0,0 0 0,0 0 1,1 0-1,-1 0 0,0 0 0,0 0 0,0 0 0,1 0 0,-1 0 0,0-1 0,1 1 0,-1 0 0,1-1 0,-1 1 0,1-1 0,-1 0 0,1 1 1,-1-1-1,1 0 0,-1 0 0,1 0 0,-1 0 0,1 0 0,0 0 0,-1 0 0,1-1 0,-1 1 0,1-1 0,-1 1 0,0-1 0,3 0 0,2-1 4,0 0-1,-1-1 0,1 0 0,0 0 0,-1 0 0,1 0 0,5-5 0,-2-2 15,0-1 0,-1 0 0,10-15 1,-14 18-13,1 0 1,0 1-1,0 0 1,1 0 0,0 0-1,0 0 1,1 1-1,-1 0 1,16-9 0,-22 14-23,1 1 0,0-1 0,0 1 0,0-1 0,0 1 0,0 0 0,0-1 0,0 1 0,1 0 0,-1 0 0,0 0 0,0 0 0,0 0 1,0 0-1,0 0 0,0 0 0,0 0 0,0 0 0,0 1 0,0-1 0,0 0 0,0 1 0,0-1 0,0 1 0,1 0 0,0 0 2,-1 1-1,1 0 1,-1-1-1,0 1 0,1 0 1,-1 0-1,0 0 0,0 0 1,-1 0-1,1 0 0,0 0 1,0 3-1,2 9 90,-1 0-1,-1 0 1,0 18-1,-1-17 177,0-2-69,5 33 524,-4-44-701,-1-1-1,1 0 0,-1 1 0,1-1 0,0 0 0,-1 0 1,1 1-1,0-1 0,0 0 0,0 0 0,0 0 1,0 0-1,0 0 0,0 0 0,0 0 0,0-1 0,0 1 1,0 0-1,1 0 0,-1-1 0,0 1 0,1-1 0,-1 1 1,0-1-1,1 0 0,-1 1 0,1-1 0,1 0 0,6 0-329,0 0 0,0 0-1,0-1 1,-1 0 0,14-4-1,19-11-6161,-11 1-3786</inkml:trace>
  <inkml:trace contextRef="#ctx0" brushRef="#br0" timeOffset="2283.09">1693 401 18777,'0'0'3428,"11"0"-3121,70 2 31,-22 0-1104,115-10 1,-172 8 566,-1 0 0,1 0 0,-1 0 0,1 0 0,-1-1 0,1 1 0,-1 0 0,1-1 0,-1 1 0,0-1 0,1 0 0,-1 1 0,0-1 0,1 0 0,-1 0 0,0 0 0,0 0 0,0 0 0,0 0 0,1-1 0,-2 1 100,0 0 1,0 0-1,0 0 1,0 0-1,0 0 1,0 0-1,0 0 1,0 0-1,-1 0 1,1 1-1,0-1 1,-1 0-1,1 0 1,0 0-1,-1 0 1,1 0-1,-1 1 1,0-1-1,1 0 1,-1 0-1,1 1 1,-1-1-1,-1 0 1,-9-9-221,-1 1 0,0 1 0,-16-9 0,9 5 393,7 5 164,-22-17 1423,23 7 3161,37 28-4673,-13-5-126,5 3 6,0 1 0,0 0 0,17 14 0,-32-22-20,0 0 1,0 0-1,0 0 0,-1 0 1,1 1-1,-1-1 0,0 1 1,0 0-1,1 0 0,-2 0 1,1 0-1,0 0 0,-1 0 1,1 0-1,-1 0 0,0 0 1,0 1-1,0-1 0,-1 1 1,1-1-1,-1 1 0,0-1 1,0 0-1,0 1 0,-1 6 1,0-7 52,-1 0 0,1 0 0,-1 0 1,0 0-1,0-1 0,0 1 1,0 0-1,0-1 0,-1 0 0,1 1 1,-1-1-1,1 0 0,-1 0 1,-4 2-1,-47 22 676,32-16-692,-67 38-2447,65-35-2407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2:13.23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48 35 14727,'0'0'7905,"-3"-6"-7444,-10-17-18,10 17-136,-1 17-392,-3 26 96,2 1 0,2 0 0,2 72 0,-3 46 99,1-138-61,1-20 45,5-29-1600,11-16-7109,-10 23-1045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2:11.46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151 5 7972,'0'0'10119,"0"-5"-9065,-10 77 5,-21 149 296,19-45-1459,28-186-8006,-1-12 2256</inkml:trace>
  <inkml:trace contextRef="#ctx0" brushRef="#br0" timeOffset="252.83">1 129 10389,'0'0'7024,"1"-3"-6637,1 1-366,-1 1 0,1-1 0,-1 0-1,1 0 1,0 1 0,0-1 0,0 1 0,0 0-1,0-1 1,0 1 0,0 0 0,0 0 0,1 0-1,-1 1 1,3-2 0,44-8 264,-30 6-188,78-21 289,-56 13-119,2 2 0,53-6 0,-96 16-348,1 0-1,0 0 0,0 0 1,-1 0-1,1 0 0,0 1 1,-1-1-1,1 0 0,0 0 1,0 1-1,-1-1 0,1 0 0,0 1 1,-1-1-1,1 1 0,-1-1 1,1 1-1,-1-1 0,1 1 1,-1-1-1,1 1 0,-1-1 1,1 1-1,-1 0 0,1-1 1,-1 1-1,0 0 0,0-1 0,1 1 1,-1 0-1,0 0 0,0-1 1,0 1-1,0 0 0,0 0 1,0-1-1,0 1 0,0 1 1,-2 35-5717,1-33 5022,-5 22-7022</inkml:trace>
  <inkml:trace contextRef="#ctx0" brushRef="#br0" timeOffset="591.77">317 207 11509,'0'0'7027,"10"6"-6877,-3-2-108,0 0 0,-1 1 1,1-1-1,-1 1 0,0 1 0,0-1 1,0 1-1,-1 0 0,0 1 1,0-1-1,-1 1 0,0 0 0,0 0 1,0 0-1,-1 1 0,0-1 0,-1 1 1,3 11-1,-2-2 17,-1-1 1,-1 31-1,-1-44-41,0 1-1,0-1 0,0 1 1,-1-1-1,1 1 0,-1-1 1,0 0-1,0 1 0,-1-1 0,1 0 1,0 0-1,-1 0 0,0 0 1,0 0-1,0 0 0,0 0 0,0-1 1,-1 1-1,1-1 0,-5 4 0,7-8 106,-1 0-1,0 0 1,0 0-1,1 0 1,0-1-1,-1 1 1,1 0-1,0 0 0,0 0 1,0 0-1,1-4 1,-1 4-58,0-10-13,1-1 0,1 1 1,0 0-1,1 0 0,0 1 1,1-1-1,0 0 0,0 1 1,2 0-1,12-20 0,-13 23-222,1 0-1,0 0 1,1 1-1,0 0 0,0 0 1,10-6-1,-12 9-413,1 0 0,0 0-1,0 1 1,1 0 0,-1 1-1,1-1 1,-1 1 0,1 0-1,9-1 1,7 2-4562</inkml:trace>
  <inkml:trace contextRef="#ctx0" brushRef="#br0" timeOffset="888.63">680 220 9877,'0'0'6693,"0"17"-5503,-1 4-904,-1-8-154,1 0 0,0 1 0,1-1 1,1 0-1,0 1 0,4 15 0,-4-26-105,-1 0-1,1-1 1,0 1-1,1-1 1,-1 1-1,0-1 1,1 1-1,-1-1 1,1 0-1,0 1 1,2 2-1,-3-5 13,0 1 0,0 0 0,0-1 0,0 1 0,0 0 0,1-1 0,-1 1 0,0-1 0,0 0 0,0 1 0,0-1 0,1 0 0,-1 0 0,0 0 0,0 0 0,0 0 0,1 0 0,1 0 0,1-2 66,-1 1 1,1 0-1,-1-1 1,0 0-1,1 0 1,-1 0-1,0 0 1,0-1-1,-1 1 1,1-1-1,0 0 1,-1 1 0,1-1-1,2-5 1,10-17 115,-1-1 0,16-39 0,-10 19-265,-6 28-1372,-6 15-7173</inkml:trace>
  <inkml:trace contextRef="#ctx0" brushRef="#br0" timeOffset="1246.83">967 272 8884,'0'0'7329,"11"4"-6537,39 10-50,-47-13-704,0 0 1,0-1 0,0 1-1,0-1 1,1 0 0,-1 0-1,0 0 1,0-1-1,0 1 1,0-1 0,0 1-1,0-1 1,0 0-1,0 0 1,0-1 0,0 1-1,0-1 1,0 1 0,-1-1-1,1 0 1,-1 0-1,1 0 1,-1 0 0,0 0-1,0-1 1,0 1 0,0-1-1,0 1 1,0-1-1,-1 0 1,1 0 0,0-3-1,0 2-8,-1 1 0,1-1 0,-1 0-1,0 0 1,-1 1 0,1-1 0,-1 0 0,1 0-1,-1 0 1,0 1 0,0-1 0,-1 0 0,1 0 0,-1 0-1,0 1 1,0-1 0,0 0 0,-1 1 0,1-1-1,-1 1 1,0-1 0,0 1 0,0 0 0,-3-5-1,4 7-32,-1-1 1,1 1-1,0-1 0,0 1 0,-1 0 0,1-1 0,-1 1 0,1 0 0,-1 0 0,0 0 0,1 0 1,-1 0-1,0 1 0,0-1 0,1 0 0,-1 1 0,0-1 0,0 1 0,0 0 0,0 0 0,0-1 1,0 1-1,0 0 0,0 1 0,1-1 0,-1 0 0,0 1 0,0-1 0,0 1 0,0-1 0,1 1 1,-1 0-1,0 0 0,0 0 0,1 0 0,-1 0 0,1 0 0,-1 0 0,1 0 0,-1 1 0,1-1 0,0 0 1,-2 3-1,-4 7 36,0 1 1,0-1-1,2 1 1,-1 0-1,-4 16 1,5-14 114,-4 10 209,1 0-1,1 1 1,2 0 0,0 0-1,1 0 1,0 40 0,4-63-352,1 0 1,-1 1-1,0-1 1,1 0-1,-1 0 1,1 0-1,0 0 1,0 0-1,0 0 1,0 0-1,0 0 0,0 0 1,0 0-1,1-1 1,-1 1-1,0 0 1,1-1-1,0 1 1,-1-1-1,1 0 1,0 1-1,0-1 1,0 0-1,0 0 0,0 0 1,0 0-1,0-1 1,0 1-1,0-1 1,0 1-1,0-1 1,0 1-1,4-1 1,8 1-36,0 0 1,0-1 0,0-1 0,14-2 0,-8 0-707,0-2 0,0 0 1,-1-1-1,29-13 0,17-12-4328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2:09.83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34 82 8868,'0'0'8383,"-5"-12"-7458,-15-37-74,11 28 1095,10 25-1024,2 14-951,-1-2 40,1-1 0,0 0 0,1 0 1,0 0-1,12 25 0,-13-33-50,0 0 1,1 0-1,0 0 1,0-1-1,0 0 1,1 0-1,0 0 1,0 0-1,0-1 1,1 0-1,0 0 1,0 0-1,11 6 1,-13-9-27,0-1 1,-1 1 0,1-1-1,0 0 1,0 0-1,0 0 1,0 0-1,0-1 1,0 1 0,0-1-1,0 0 1,0 0-1,0-1 1,0 1-1,0-1 1,-1 0 0,1 0-1,0 0 1,0 0-1,0-1 1,-1 0-1,1 0 1,-1 0 0,1 0-1,-1 0 1,0 0-1,0-1 1,0 0-1,0 0 1,0 0 0,-1 0-1,1 0 1,-1 0-1,0-1 1,0 1-1,2-5 1,5-12 66,0-1-1,-1 0 1,-1 0-1,8-44 1,-12 54 15,1-5 382,-3 24 350,-5 27-344,-55 180 389,33-127-550,10-43-593,-9 36 1120,18-42-3038,10-3-3790</inkml:trace>
  <inkml:trace contextRef="#ctx0" brushRef="#br0" timeOffset="694.53">373 276 7475,'0'0'8604,"27"-3"-7568,-24 4-1002,0-1 1,0 1 0,0 0 0,0-1 0,1 0 0,-1 0 0,0 0 0,0 0 0,0 0 0,0-1-1,1 1 1,-1-1 0,0 0 0,0 0 0,0 0 0,0 0 0,-1-1 0,1 1 0,0-1 0,0 0 0,-1 1-1,1-1 1,-1-1 0,0 1 0,3-3 0,-2 1 19,0-1-1,0 0 1,-1 0 0,1 0 0,-1-1-1,0 1 1,-1 0 0,1-1-1,-1 1 1,0-1 0,0 0 0,-1 1-1,0-8 1,0 13-33,0-1-1,0 0 1,-1 0 0,1 1-1,0-1 1,-1 1 0,1-1-1,0 0 1,-1 1 0,1-1-1,-1 1 1,1-1 0,0 1-1,-1-1 1,0 1-1,1-1 1,-1 1 0,1-1-1,-1 1 1,1 0 0,-1-1-1,0 1 1,1 0 0,-1 0-1,0-1 1,1 1 0,-1 0-1,0 0 1,1 0 0,-1 0-1,0 0 1,0 0 0,1 0-1,-1 0 1,0 0 0,1 0-1,-1 0 1,0 1 0,1-1-1,-1 0 1,0 0 0,0 1-1,-32 14 100,26-7-104,0 0 0,1 1 0,0 0 0,0 1 0,1-1 0,1 1 0,-1 0 0,2 0 0,-1 0 0,1 0 0,1 1 0,0-1 0,0 1 0,1 0 1,0 0-1,1-1 0,1 1 0,-1 0 0,3 11 0,-2-20-11,-1 1 1,1-1 0,0 0-1,-1 0 1,1 0 0,0 1 0,0-1-1,1 0 1,-1 0 0,0 0-1,1-1 1,-1 1 0,1 0 0,-1 0-1,1-1 1,0 1 0,0-1 0,0 1-1,3 1 1,0-1-16,-1-1 0,0 1 0,1-1 0,-1 0-1,1 0 1,0 0 0,-1-1 0,1 1 0,7-1 0,-2-1-46,-1 0-1,1 0 1,-1-1 0,0-1-1,0 1 1,0-1 0,0-1 0,0 1-1,10-7 1,-12 5 31,0 0 1,0-1-1,-1 0 1,1 0-1,-2 0 1,1 0-1,-1-1 1,0 0-1,0 0 1,0-1-1,-1 1 0,-1-1 1,1 0-1,2-12 1,-1-1 358,-1 0 1,-1 0-1,-1-1 1,-1-33 0,-2 84-528,0-23 190,0 1-1,0-1 1,1 1 0,1-1-1,-1 1 1,1-1 0,0 1-1,0-1 1,1 0-1,0 1 1,0-1 0,0 0-1,1 0 1,5 8 0,56 76-8,-64-90 41,0 1 1,0-1-1,0 1 0,0-1 0,0 0 0,-1 1 1,1-1-1,0 1 0,0-1 0,0 0 1,0 1-1,0-1 0,-1 1 0,1-1 0,0 0 1,0 1-1,-1-1 0,1 0 0,0 1 1,0-1-1,-1 0 0,1 1 0,0-1 1,-1 0-1,1 0 0,-1 0 0,1 1 0,0-1 1,-1 0-1,1 0 0,-1 0 0,1 0 1,0 0-1,-1 1 0,1-1 0,-1 0 0,0 0 1,-22 6 327,18-5-240,-92 28 468,33-6-4323,47-17-1447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2:14.66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62 166 5587,'0'0'5909,"11"-11"1764,-18 17-4759,-24 38-2907,25-32-2,1-1 0,0 1 0,1 0 0,1 0-1,-1 0 1,2 0 0,0 1 0,0-1 0,1 19 0,1-28-8,0 1 1,0-1-1,1 1 1,-1-1-1,1 1 1,0-1-1,0 1 1,0-1-1,0 1 1,1-1 0,0 0-1,-1 0 1,1 0-1,0 0 1,0 0-1,1 0 1,-1 0-1,1-1 1,-1 1-1,1-1 1,0 0-1,0 0 1,0 0-1,0 0 1,0 0 0,0-1-1,0 1 1,1-1-1,-1 0 1,1 0-1,-1 0 1,1 0-1,-1-1 1,1 0-1,-1 1 1,6-1-1,-3 0-7,-1 0-1,1 0 1,0-1-1,-1 1 1,1-1-1,-1 0 1,1-1-1,-1 1 1,0-1-1,1 0 1,-1-1-1,0 1 1,0-1-1,-1 0 1,1 0-1,0-1 1,-1 1-1,0-1 1,0 0-1,0 0 1,0 0-1,-1-1 1,0 1-1,1-1 1,-2 0-1,1 0 1,-1 0-1,1 0 1,-1 0-1,2-9 1,-1 1 41,1 0 0,-2-1 0,0 1 1,-1-1-1,0 1 0,-1-1 0,-1-15 0,1 24-25,-1-1 1,0 1-1,0-1 0,0 1 0,-1-1 0,1 1 1,-1 0-1,-1 0 0,1 0 0,-1 0 1,0 0-1,0 0 0,0 1 0,-1-1 0,1 1 1,-1 0-1,0 0 0,0 0 0,-8-5 0,11 9-59,0-1 0,-1 1-1,1-1 1,0 1-1,0-1 1,0 1-1,0 0 1,-1-1 0,1 1-1,0 0 1,0 0-1,-1 0 1,1 0-1,0 0 1,0 0-1,0 0 1,-1 0 0,1 1-1,0-1 1,0 1-1,0-1 1,-1 0-1,1 1 1,0 0 0,0-1-1,0 1 1,0 0-1,0-1 1,-1 3-1,-1-1-543,1 1 0,0-1 0,0 1 0,0 0 0,1 0 0,-1 0 0,1-1 0,-1 2-1,0 4 1,0 14-4624</inkml:trace>
  <inkml:trace contextRef="#ctx0" brushRef="#br0" timeOffset="576.51">372 118 10549,'0'0'7139,"3"12"-5960,4 65-185,-2 119 1,-5-190-943,1-13 160,1 0 0,-1-1 0,1 1 0,0 1-1,1-1 1,0 0 0,4-8 0,3-7-157,5-17-27,-8 17-9,1 1 1,1 1-1,0 0 1,2 0-1,20-28 0,-31 47-27,1 0-1,-1 1 1,0 0-1,1-1 0,-1 1 1,1-1-1,-1 1 1,1 0-1,0-1 0,-1 1 1,1 0-1,-1-1 1,1 1-1,0 0 0,-1 0 1,1 0-1,0 0 1,-1-1-1,1 1 0,-1 0 1,1 0-1,0 0 1,-1 0-1,1 0 0,0 1 1,-1-1-1,1 0 1,0 0-1,-1 0 0,1 1 1,-1-1-1,1 0 1,0 0-1,-1 1 0,1-1 1,-1 1-1,1-1 1,-1 0-1,1 1 0,-1-1 1,0 1-1,1-1 0,-1 1 1,1-1-1,-1 1 1,0 0-1,1-1 0,-1 1 1,0-1-1,0 1 1,1 1-1,14 37-198,-14-34 210,15 56-100,-7-27 128,15 40 0,-21-65-25,1 0 0,1 0 0,0 0 0,0-1 0,0 1 0,1-1 0,1-1 0,13 15 0,-19-22 1,0 1-1,0 0 1,1 0 0,-1 0-1,0 0 1,1-1 0,-1 1-1,0-1 1,1 1 0,-1-1-1,1 1 1,-1-1 0,0 0-1,1 0 1,-1 0 0,1 1-1,-1-1 1,1-1 0,-1 1-1,1 0 1,-1 0 0,1-1-1,-1 1 1,1 0 0,-1-1-1,0 0 1,1 1 0,-1-1-1,0 0 1,0 0 0,1 1-1,-1-1 1,0 0 0,0 0-1,0 0 1,0-1 0,0 1-1,0 0 1,1-2 0,5-6 73,-1-1 1,1 0 0,8-22-1,-11 24-53,13-26-17,-3-1 0,-1-1-1,-1 0 1,-2 0 0,-2-1-1,-1 0 1,4-74 0,-11 110-683,-14 15-6199,-10 6 1942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2:19.29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 12 10165,'0'0'8425,"9"0"-7745,467-11 2143,-474 11-2867,-1 0 1,1 0-1,-1 0 1,0 0-1,1 0 1,-1 0-1,1 0 1,-1 1-1,0-1 0,1 1 1,-1-1-1,0 1 1,0-1-1,1 1 1,-1-1-1,0 1 1,0 0-1,2 1 1,-3-1-102,0-1 0,1 1 0,-1 0 0,0-1 0,0 1 0,1 0 0,-1 0 0,0-1 0,0 1 0,0 0 1,0-1-1,0 1 0,0 0 0,0 0 0,0-1 0,0 1 0,-1 0 0,1-1 0,0 1 0,0 0 0,-1 0 0,1-1 1,0 1-1,-1 0 0,-1 3-529,-1-1 0,1 0 0,-1 0 0,1 0 0,-1 0 0,0 0 0,0 0 0,-1-1 0,1 1 0,-5 1 0,-18 8-4833</inkml:trace>
  <inkml:trace contextRef="#ctx0" brushRef="#br0" timeOffset="250.85">299 12 10421,'0'0'9468,"-1"4"-9241,-4 46 608,2 0 0,6 79-1,-1-28-566,-3-83-242,3 22-1336,-2-39 1075,0 0 1,1 0 0,-1 0 0,1 0-1,-1 0 1,1 0 0,-1 0 0,1 0 0,0 0-1,0 0 1,-1-1 0,1 1 0,0 0-1,0 0 1,0-1 0,0 1 0,0 0 0,0-1-1,0 1 1,0-1 0,0 1 0,0-1-1,0 0 1,0 0 0,0 1 0,0-1-1,0 0 1,0 0 0,0 0 0,3 0 0,24 0-5449</inkml:trace>
  <inkml:trace contextRef="#ctx0" brushRef="#br0" timeOffset="839.75">501 175 4738,'0'0'15175,"0"-6"-14449,0-13-495,0 42-95,0 53 668,-8 179 397,-3-288-150,7 2-1020,2 1 0,1-1 0,2 0 0,6-50 1,-5 71-42,-1 0 0,1 0 0,1 1 0,0-1 0,0 1 0,1-1 0,0 1 0,0 0 1,1 1-1,1-1 0,-1 1 0,1 0 0,1 0 0,-1 1 0,1 0 0,1 0 0,-1 0 1,11-6-1,-15 11 2,1 0 1,-1 0 0,1 0 0,0 0 0,-1 1-1,1 0 1,0-1 0,0 1 0,0 0-1,0 1 1,1-1 0,-1 1 0,0 0 0,0 0-1,0 0 1,0 1 0,0-1 0,0 1-1,0 0 1,0 0 0,0 0 0,0 1 0,0-1-1,0 1 1,4 3 0,-5-2-7,1 0 1,-1 1 0,0-1-1,-1 0 1,1 1-1,0 0 1,-1 0 0,0 0-1,0 0 1,0 0-1,-1 0 1,1 0 0,-1 0-1,0 1 1,0-1-1,-1 0 1,1 1 0,-1-1-1,0 1 1,0-1-1,0 1 1,-2 7-1,0-7-33,1 0-1,-1 0 1,-1 0-1,1 0 1,0-1-1,-1 1 1,0-1-1,0 0 1,-1 1-1,1-1 1,-1-1-1,0 1 0,0 0 1,0-1-1,0 0 1,-1 0-1,1 0 1,-7 2-1,4-1-19,0 0 0,0-1 0,0 0-1,0-1 1,-1 0 0,1 0 0,-1 0 0,0-1-1,1 0 1,-1 0 0,0-1 0,-8-1 0,14 1 82,1 0 1,0-1-1,-1 1 1,1-1-1,0 0 1,0 1-1,0-1 1,0 0-1,-1 0 1,1 0-1,0 0 1,0 0-1,0 0 1,1 0-1,-1 0 1,0 0 0,0 0-1,1 0 1,-1-1-1,0 1 1,1 0-1,-1 0 1,1-1-1,0 1 1,-1-1-1,1 1 1,0 0-1,0-1 1,0 1-1,0 0 1,0-1-1,0-1 1,39 12 216,-28-2-189,-1 1-1,0 1 1,0-1-1,-1 2 1,0-1 0,-1 1-1,0 1 1,0-1-1,-1 1 1,6 13-1,31 41-185,-43-63-147,1 0-1,-1-1 0,0 1 0,1-1 0,-1 1 1,1-1-1,0 1 0,0-1 0,-1 0 0,1 0 1,0 0-1,0 0 0,0 0 0,0 0 0,3 0 1,11 0-5430</inkml:trace>
  <inkml:trace contextRef="#ctx0" brushRef="#br0" timeOffset="1177.92">877 138 11669,'0'0'8201,"0"3"-7779,-2 89 669,1 64-376,1-153-710,1 1 0,-1-1-1,1 0 1,-1 0 0,1 0 0,0 1-1,1-1 1,-1 0 0,0-1-1,1 1 1,-1 0 0,1 0 0,0-1-1,0 1 1,0-1 0,1 1 0,-1-1-1,0 0 1,1 0 0,-1 0 0,1 0-1,0 0 1,0-1 0,0 1 0,0-1-1,0 0 1,0 0 0,0 0-1,0 0 1,0 0 0,0-1 0,1 1-1,-1-1 1,0 0 0,0 0 0,1 0-1,-1-1 1,0 1 0,0-1 0,1 1-1,-1-1 1,0 0 0,0-1 0,0 1-1,0 0 1,0-1 0,-1 0-1,5-2 1,1-4 22,0-1-1,-1 1 0,0-1 0,0-1 1,-1 1-1,0-1 0,-1 0 1,0 0-1,0-1 0,-1 1 1,5-22-1,-6 17 0,0 0 0,-1 0 0,-1 0 0,0-1 0,-1 1 0,0 0 0,-1 0 0,-5-22 0,6 36-72,0 1 1,0 0-1,0-1 0,0 1 1,0-1-1,0 1 0,0-1 1,0 1-1,0-1 1,0 1-1,0 0 0,0-1 1,0 1-1,0-1 1,0 1-1,-1-1 0,1 1 1,0 0-1,0-1 0,0 1 1,-1 0-1,1-1 1,0 1-1,-1 0 0,1-1 1,0 1-1,-1 0 1,1 0-1,0-1 0,-1 1 1,1 0-1,-1 0 0,1-1 1,0 1-1,-1 0 1,0 0-1,-2 16-6830,3 1 2180</inkml:trace>
  <inkml:trace contextRef="#ctx0" brushRef="#br0" timeOffset="1456.87">1237 162 3490,'0'0'14710,"-6"3"-14390,3 0-229,-1 1-1,1-1 0,-1 1 1,1 0-1,0 0 0,1 0 1,-1 0-1,1 0 0,-1 0 1,1 1-1,1-1 0,-1 1 1,0 0-1,1 0 0,0-1 1,1 1-1,-1 0 0,1 0 1,0 7-1,-2 21 717,5 55 0,-3-85-802,1 1 1,0 0 0,0-1-1,0 1 1,0 0 0,0-1-1,1 0 1,0 1 0,-1-1-1,1 0 1,0 0 0,1 0-1,-1 0 1,1 0 0,-1 0-1,1-1 1,0 1 0,0-1-1,0 0 1,0 0 0,0 0-1,0 0 1,1-1 0,-1 1-1,1-1 1,-1 0 0,1 0-1,-1 0 1,1 0 0,5 0-1,-5 0-322,1-1-1,-1 0 1,1 0 0,-1-1-1,1 1 1,0-1-1,-1 0 1,0 0-1,8-3 1,-10 3-96,-1 0-1,1 0 1,0 0-1,-1 0 1,1 0 0,-1 0-1,1 0 1,-1-1-1,1 1 1,-1-1 0,0 1-1,0-1 1,0 1 0,0-1-1,0 0 1,0 1-1,0-1 1,-1 0 0,2-2-1,-1-14-10260</inkml:trace>
  <inkml:trace contextRef="#ctx0" brushRef="#br0" timeOffset="1628.66">1214 292 10165,'0'0'9988,"0"-19"-9940,27 10 80,7 1-128,-4-1-48,1 2-912,-8-1-2146,-4 1-703,-12 1-3731</inkml:trace>
  <inkml:trace contextRef="#ctx0" brushRef="#br0" timeOffset="1879.4">1212 149 10005,'0'0'9217,"4"-8"-9086,-3 5-127,1 1 0,-1-1 0,1 0 0,0 0 0,0 1 0,0-1 0,1 1 0,-1 0 0,0-1 0,1 1 0,0 0 0,-1 1 0,1-1 0,0 0 0,3-1 0,2 1-1,0-1 1,0 1-1,0 1 1,1 0-1,-1 0 0,10 0 1,78-1-52,-55 2-8228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2:18.02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291 248 11365,'0'0'7147,"1"-4"-6488,0 2-633,-1 1 0,1 0 0,0 0 0,-1 0 0,1 0 0,0 0 0,0 0 0,0 0-1,-1 0 1,1 0 0,0 0 0,0 0 0,1 0 0,-1 0 0,0 1 0,0-1 0,0 0-1,0 1 1,1-1 0,1 0 0,39-4 341,53 16 100,-76-8-351,141 8 128,-93-9-608,-65-2-30,19 3-141,-13 0-2030,-9 4-4153,-5-1 1491</inkml:trace>
  <inkml:trace contextRef="#ctx0" brushRef="#br0" timeOffset="245.98">337 398 9893,'0'0'7382,"10"1"-6323,10 1-697,0-1 0,-1-1 0,1-1 0,-1-1-1,28-5 1,-2-5-254,-20 7-370,0-2 0,0-1-1,45-21 1,-76 26-6915,-14-3-1800</inkml:trace>
  <inkml:trace contextRef="#ctx0" brushRef="#br0" timeOffset="645.38">399 0 8132,'0'0'10794,"-4"6"-10642,-15 17 41,0-2-1,-1 0 1,-1-1-1,-1-1 1,-41 26-1,45-33-144,-1-1 0,0 0 0,-1-2 0,-1-1 0,1 0 0,-1-1 0,0-2 0,-31 6 0,51-12-52,0 1 0,1 0 0,-1 1 0,0-1 0,0 0 0,0 0 0,1 0 0,-1 0 0,0 1-1,0-1 1,1 0 0,-1 1 0,0-1 0,1 0 0,-1 1 0,0-1 0,1 1 0,-1-1 0,1 1 0,-1-1-1,0 1 1,1 0 0,-1-1 0,1 1 0,0 0 0,-1-1 0,1 1 0,0 0 0,-1-1 0,1 2-1,0 0-4,0 0 0,0 0 0,0 0 0,1 0 0,-1 0 0,0 0 0,1 0-1,0 0 1,0 0 0,-1 0 0,1-1 0,2 3 0,39 50-58,-38-50 86,32 33 34,1-1 1,2-2-1,1-2 0,1-2 1,2-2-1,83 42 0,-101-57 77,-41-10-10920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2:30.30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70 116 8468,'0'0'8177,"4"-14"-7011,14-40-62,-36 72 3366,-9 23-4562,19-24 154,1 0 0,0 0-1,1 1 1,1-1-1,1 1 1,1 1-1,0-1 1,1 0 0,1 1-1,0-1 1,3 22-1,-1-38-59,-1 0 0,1 0 0,0 0 1,0 0-1,-1 0 0,1 0 0,0 0 0,1 0 0,-1-1 0,0 1 0,0 0 0,1-1 0,-1 1 0,1-1 0,-1 1 0,1-1 0,0 0 0,0 0 0,2 2 0,1-1 2,-1 0 0,1 0 0,1 0 0,-1-1 0,0 0-1,0 0 1,10 1 0,-7-2-19,0 0 0,1 0 0,-1 0 0,0-1 0,0-1 0,0 1 0,1-1 0,-2-1 0,1 1 0,9-5 0,-7 0 4,0 0 1,0-1-1,0 0 0,-1-1 1,-1 0-1,1 0 0,-1-1 1,-1 0-1,0 0 0,0-1 1,7-17-1,-10 19 15,0-1 0,0 1 0,-1-1 0,-1 0 0,0 0-1,0 0 1,-1 0 0,0 0 0,-1 0 0,0 0 0,-1 0 0,0 0 0,0 0 0,-6-20 0,5 25 4,-1 1 1,1-1 0,-1 0-1,-1 1 1,1-1-1,0 1 1,-1 0 0,0 0-1,0 1 1,0-1 0,-1 1-1,1 0 1,-1 0 0,0 0-1,0 0 1,0 1 0,0 0-1,0 0 1,-9-2 0,9 3-45,-1-1 1,1 1-1,0 0 1,-1 0-1,1 1 1,-1-1-1,1 1 1,-1 0-1,1 1 1,0-1-1,-1 1 1,1 0 0,-1 1-1,1-1 1,0 1-1,0 0 1,0 1-1,0-1 1,-6 5-1,-29 34-6785,21-19-1655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2:31.12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149 112 13942,'0'0'6019,"-14"-3"-5469,5 1-462,7 1-70,-1 0-1,0 0 0,0 0 0,0 0 0,0 0 0,0 1 0,0-1 0,0 1 0,0 0 0,0 0 0,0 0 0,1 0 0,-1 1 0,0-1 1,0 1-1,0 0 0,0 0 0,0 0 0,0 0 0,1 0 0,-1 1 0,0-1 0,1 1 0,-1-1 0,1 1 0,-5 4 0,1 4 27,0-1 0,0 1 0,1 0 0,1 1-1,-8 20 1,11-25-34,-1-1-1,1 1 0,0-1 1,0 1-1,1-1 0,0 1 1,0-1-1,0 1 0,1 0 1,-1-1-1,1 1 0,1-1 1,-1 0-1,3 7 0,-1-9-4,-1 0 0,0 0 1,1-1-1,-1 1 0,1-1 0,0 1 0,0-1 0,0 0 0,0-1 0,0 1 1,0 0-1,1-1 0,-1 0 0,0 1 0,1-1 0,-1-1 0,1 1 0,0 0 1,-1-1-1,1 0 0,-1 0 0,8 0 0,-1-1 11,0 1-1,1-1 1,-1-1 0,0 0-1,0 0 1,0-1-1,10-4 1,-10 3 1,-1-1 0,1 0 1,-1-1-1,0 0 0,0-1 0,-1 1 1,0-2-1,0 1 0,-1-1 0,1 0 0,-2-1 1,1 0-1,-1 0 0,-1 0 0,0 0 1,0-1-1,0 0 0,-2 0 0,1-1 1,-1 1-1,-1-1 0,0 1 0,2-22 0,-4 25 20,0 0-1,-1 0 0,1 0 0,-2 0 0,1 1 1,0-1-1,-5-11 0,5 17-34,0-1 1,0 1-1,1 0 0,-1-1 0,0 1 1,0 0-1,0 0 0,-1 0 1,1 0-1,0 0 0,0 0 1,-1 0-1,1 0 0,0 0 1,-1 0-1,1 1 0,-1-1 0,1 1 1,-1-1-1,1 1 0,-1-1 1,1 1-1,-1 0 0,1 0 1,-1 0-1,0 0 0,1 0 1,-1 0-1,1 0 0,-1 1 1,1-1-1,-1 0 0,0 1 0,1-1 1,0 1-1,-1 0 0,1-1 1,-1 1-1,1 0 0,-2 1 1,0 0-74,1 0 1,0 0-1,0 0 0,-1 0 1,1 0-1,0 0 1,1 1-1,-1-1 1,0 0-1,1 1 1,-1 0-1,1-1 1,0 1-1,0 0 0,0 0 1,0 0-1,0-1 1,1 1-1,0 0 1,-1 5-1,1-5-267,-1 0 1,1 0-1,0 0 1,1 0-1,-1 0 0,0 0 1,1 0-1,0 0 0,-1 0 1,1 0-1,0 0 0,1 0 1,-1-1-1,0 1 1,1 0-1,0-1 0,-1 1 1,1-1-1,0 0 0,4 4 1,32 16-5415</inkml:trace>
  <inkml:trace contextRef="#ctx0" brushRef="#br0" timeOffset="293.97">773 103 5090,'0'0'11531,"-1"-13"-9175,-7-41-700,8 52-1583,-1 0 0,0 0 0,0 0 0,0 0-1,0 1 1,0-1 0,0 0 0,-1 1-1,1-1 1,0 0 0,-1 1 0,1-1 0,-1 1-1,0 0 1,1 0 0,-1 0 0,0 0-1,0 0 1,0 0 0,0 0 0,0 0-1,0 1 1,0-1 0,0 1 0,0-1 0,0 1-1,-2 0 1,0-1-50,1 1 1,-1 0-1,0 0 0,0 0 0,1 1 1,-1-1-1,0 1 0,1 0 0,-1 0 0,0 0 1,1 1-1,-5 2 0,0 2-12,0 1 0,1 0-1,0 1 1,0 0-1,1 0 1,0 0 0,1 1-1,-1 0 1,2 0 0,-1 0-1,1 0 1,1 1 0,0 0-1,-2 10 1,-3 13 72,2 1 0,-2 64-1,7 64-162,2-161-233,0 0-1,0-1 0,0 1 0,0 0 1,0-1-1,0 1 0,0-1 1,0 0-1,0 1 0,0-1 0,0 0 1,0 1-1,0-1 0,0 0 1,1 0-1,-1 0 0,0 0 0,0 0 1,0 0-1,0-1 0,0 1 1,2-1-1,2 1-1603,17 0-5609</inkml:trace>
  <inkml:trace contextRef="#ctx0" brushRef="#br0" timeOffset="589.97">1087 160 80,'0'0'14751,"-3"-13"-12022,-10-40-707,13 52-1930,0-1 0,-1 0-1,1 1 1,-1-1-1,0 0 1,1 1 0,-1-1-1,0 1 1,0-1-1,0 1 1,0-1 0,0 1-1,0 0 1,-1 0 0,1-1-1,0 1 1,-1 0-1,1 0 1,-1 0 0,1 0-1,-1 1 1,1-1-1,-1 0 1,0 1 0,1-1-1,-1 1 1,0-1 0,1 1-1,-1 0 1,0 0-1,0-1 1,1 1 0,-1 1-1,0-1 1,0 0-1,-3 1 1,1 1-61,-1-1-1,1 1 1,0 0 0,-1 1-1,1-1 1,0 1 0,0 0-1,0 0 1,1 0 0,-4 4-1,-7 9-61,1 0 0,0 1-1,1 0 1,1 1-1,1 0 1,0 1 0,2 0-1,0 1 1,1 0-1,1 0 1,1 0 0,1 1-1,0-1 1,2 1 0,0 0-1,2 24 1,0-42-338,0-3 166,0 1 0,0-1 0,0 1-1,0-1 1,0 1 0,0-1 0,0 1 0,0-1 0,0 1 0,0-1 0,0 1-1,0-1 1,0 1 0,0-1 0,0 1 0,1-1 0,-1 1 0,0-1-1,0 0 1,1 1 0,-1-1 0,0 1 0,1-1 0,-1 0 0,0 1 0,2 0-1,4-1-5401</inkml:trace>
  <inkml:trace contextRef="#ctx0" brushRef="#br0" timeOffset="855.15">499 305 9220,'0'0'10394,"17"-2"-10071,588-35 1027,-598 36-1806,-23 2-16277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2:28.50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77 240 7940,'0'0'10663,"0"17"-9900,-4 243 1190,4-260-1951,-6 40 207,-3-25 40,8-15-228,1 0 0,-1 1 1,1-1-1,-1 0 0,1 0 0,-1 0 0,1 0 0,-1 0 0,1 0 1,-1-1-1,1 1 0,-1 0 0,1 0 0,0 0 0,-1 0 1,1 0-1,-1-1 0,1 1 0,-1 0 0,1 0 0,0-1 0,-1 1 1,1 0-1,-1-1 0,1 1 0,0-1 0,-1 1 0,1 0 1,0-1-1,0 1 0,-1-1 0,1 1 0,0-1 0,-5-7 65,1 0-1,0 0 1,0-1 0,1 1-1,0-1 1,0 0-1,-2-17 1,-5-68 15,10 86-78,-2-151 77,2 92-64,0 60-37,0 0 0,1 0 0,0 0 0,0 0 0,0 0 0,1 0 0,0 1 0,0-1 0,1 1 0,4-10 0,-4 12 0,0 0 0,0 1 0,0-1 0,0 0 0,0 1 0,1 0 0,0 0-1,0 0 1,0 0 0,0 0 0,0 1 0,0 0 0,1 0 0,-1 0 0,1 0-1,5 0 1,12-4-75,0 2-1,1 0 1,0 2-1,26 0 1,-40 1-299,-1 1 0,1 1 0,-1 0 1,1 0-1,-1 0 0,0 1 0,1 1 0,-1-1 0,0 1 0,0 1 0,-1-1 1,1 1-1,-1 1 0,9 6 0,3 16-4147,-13 1-2169</inkml:trace>
  <inkml:trace contextRef="#ctx0" brushRef="#br0" timeOffset="173.89">185 320 10085,'0'0'9156,"12"2"-9092,14 0-64,9 3 0,3 1-1345,4 1-1296,-4 1-224,0-1-577,-8-3-640</inkml:trace>
  <inkml:trace contextRef="#ctx0" brushRef="#br0" timeOffset="946.06">500 350 4258,'0'0'14713,"-9"-6"-13243,4 2-1300,-1 1 0,0 0 0,1 0 0,-2 0-1,1 0 1,0 1 0,0 0 0,-1 1 0,1-1 0,-8 0-1,10 2-127,0 0 0,0 0-1,0 0 1,0 0-1,0 1 1,0-1 0,1 1-1,-1 0 1,0 0 0,0 1-1,1-1 1,-1 1-1,0-1 1,1 1 0,0 0-1,-1 1 1,1-1 0,0 1-1,0-1 1,1 1-1,-1 0 1,-3 4 0,5-7-53,0 1 1,0 1 0,0-1 0,0 0 0,0 0 0,1 0 0,-1 0-1,0 1 1,0-1 0,1 0 0,-1 1 0,1-1 0,-1 1 0,1-1-1,0 0 1,-1 1 0,1-1 0,0 1 0,0-1 0,0 1 0,0-1-1,0 1 1,1-1 0,-1 1 0,0-1 0,1 0 0,-1 1 0,1-1-1,-1 0 1,1 1 0,-1-1 0,1 0 0,0 1 0,0-1 0,0 0-1,0 0 1,0 0 0,0 0 0,0 0 0,0 0 0,0 0 0,0 0-1,1 0 1,-1-1 0,0 1 0,1 0 0,-1-1 0,0 1-1,1-1 1,-1 0 0,1 1 0,-1-1 0,1 0 0,-1 0 0,0 0-1,1 0 1,-1 0 0,1 0 0,-1 0 0,2-1 0,4 1-70,-1-1 0,0 0 0,1 0 0,-1-1 0,0 0-1,0 0 1,0 0 0,0-1 0,0 0 0,0 0 0,-1 0 0,1-1 0,-1 1 0,0-1 0,0-1 0,-1 1 0,1-1 0,-1 0 0,0 0 0,0 0 0,-1 0 0,1-1 0,-1 0 0,0 1 0,-1-1 0,4-10 0,-9 28 347,0 1 0,1 0 1,0 0-1,1 0 1,1 13-1,0-23-265,0-1-1,0 1 1,0 0-1,1 0 1,-1 0 0,1-1-1,0 1 1,-1 0 0,1 0-1,1-1 1,-1 1-1,0-1 1,0 1 0,1-1-1,0 0 1,-1 1 0,1-1-1,0 0 1,0 0-1,0 0 1,0 0 0,1-1-1,-1 1 1,0 0 0,1-1-1,-1 0 1,1 1-1,0-1 1,-1 0 0,1-1-1,0 1 1,0 0 0,2 0-1,1-1-9,-1 1 0,0-1 0,0 0 0,0 0 0,1-1 0,-1 1 0,0-1 0,0 0 0,0-1 0,0 1 0,0-1 0,0 0 0,-1 0 0,1 0 0,-1-1 0,1 0 0,6-5 0,-5 2-23,-1 0 1,1 0 0,-1-1-1,0 1 1,-1-1 0,1-1-1,-2 1 1,1 0 0,-1-1-1,3-9 1,2-11-52,-2-1 1,-1-1-1,-1 1 0,-2-1 0,-1-30 1,-1 54 87,1-25 59,-1 31-62,0-1 0,0 0 1,0 0-1,0 1 0,0-1 1,0 0-1,0 0 0,0 1 1,0-1-1,-1 0 0,1 0 0,0 1 1,0-1-1,-1 0 0,1 0 1,0 1-1,-1-1 0,1 0 0,-1 1 1,1-1-1,-1 1 0,1-1 1,-1 1-1,1-1 0,-1 1 0,0-1 1,-2 2-8,2 1 0,-1 1 0,0-1 1,0 0-1,1 0 0,-1 1 0,1-1 0,-1 1 1,1-1-1,0 1 0,0-1 0,0 1 0,1 0 1,-1 0-1,0 3 0,0-2 11,-6 31 107,1 1 0,2-1 0,1 1 0,2 0 0,3 41-1,-1-71-106,0 0 0,0 0 0,1 0 0,0 0 0,0 0 0,0 0 0,1 0-1,0-1 1,0 1 0,0-1 0,0 0 0,7 7 0,-9-10-6,0-1 0,1 1 0,-1-1 0,0 0 0,1 1 0,-1-1 1,1 0-1,-1 0 0,1 0 0,0 0 0,-1 0 0,1-1 0,0 1 0,0 0 1,0-1-1,0 1 0,-1-1 0,1 0 0,0 0 0,0 1 0,0-1 0,0 0 1,0-1-1,0 1 0,0 0 0,0-1 0,-1 1 0,1-1 0,0 1 0,0-1 1,0 0-1,-1 0 0,1 0 0,0 0 0,-1 0 0,1 0 0,-1 0 0,1 0 0,-1-1 1,0 1-1,0-1 0,1 1 0,0-3 0,2-2 0,0 1-1,-1-1 0,0 1 1,0-1-1,-1 0 1,0 0-1,0 0 0,0-1 1,-1 1-1,0 0 1,1-10-1,-2-78-2,-1 52-9,1 40-58,2 13-1052,18 38 860,-14-36 262,0 1 1,0 0-1,-1 0 1,-1 0-1,0 1 1,-2-1-1,1 1 1,0 16-1,-3-29 7,0 0 1,0 0-1,0 0 0,0 0 1,-1 0-1,1 0 0,-1 0 0,1 0 1,-1 0-1,1 0 0,-1 0 0,0 0 1,0 0-1,0-1 0,0 1 1,0 0-1,0-1 0,-1 1 0,1-1 1,-1 1-1,1-1 0,-3 2 0,-18 2-6366,14-5-3204</inkml:trace>
  <inkml:trace contextRef="#ctx0" brushRef="#br0" timeOffset="1275.26">941 409 8260,'0'0'7643,"15"-6"-6498,47-19-3,-60 24-1055,0-1 0,0 1 0,-1-1 0,1 1 1,0-1-1,-1 1 0,1-1 0,-1 0 0,0 0 0,1 0 1,-1 0-1,0 0 0,0 0 0,0 0 0,-1 0 0,1 0 1,0-1-1,-1 1 0,0 0 0,1 0 0,-1-1 0,0 1 1,0 0-1,0 0 0,0-1 0,-1 1 0,1 0 1,-1 0-1,1-1 0,-1 1 0,0 0 0,0 0 0,0 0 1,0 0-1,0 0 0,0 0 0,0 0 0,-1 0 0,-1-2 1,0 3-66,1 0 1,-1 0 0,1 0 0,-1 1-1,0-1 1,1 1 0,-1-1 0,0 1 0,1 0-1,-1 0 1,0 0 0,1 0 0,-1 1 0,0-1-1,1 1 1,-1 0 0,1-1 0,-1 1-1,1 0 1,-1 0 0,1 1 0,0-1 0,-1 0-1,1 1 1,0 0 0,0-1 0,0 1-1,0 0 1,0 0 0,1 0 0,-1 0 0,0 0-1,1 1 1,0-1 0,-1 0 0,1 1-1,0-1 1,0 1 0,0 3 0,-4 7 3,1 0 1,1 0-1,0 1 1,1-1-1,1 1 1,0 17-1,1-28-33,1 1 1,-1-1-1,1 0 0,0 0 1,0 0-1,0 0 0,0 0 0,0 0 1,1 0-1,0-1 0,-1 1 1,1 0-1,0-1 0,0 1 1,0-1-1,1 0 0,-1 0 0,1 0 1,-1 0-1,1 0 0,-1 0 1,1-1-1,0 1 0,0-1 1,0 0-1,0 1 0,0-2 0,4 2 1,9 2-1001,-1 0 1,0-2 0,1 0-1,22 0 1,11-1-4568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2:27.60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32 86 12774,'0'0'7641,"0"-8"-6734,-2-19-214,0 23-388,-2 23-231,-15 289 1081,19-307-1109,0-8 375,-2-68-224,0 43-224,1 1 0,2 0 0,0-1 0,10-45 0,-10 72 24,1 0-1,-1 0 1,1 0 0,0 0 0,0 1 0,1-1-1,3-4 1,-6 8-2,1 0 0,0 0-1,-1 1 1,1-1-1,0 0 1,0 0 0,0 1-1,0-1 1,0 1 0,0-1-1,0 1 1,0-1-1,0 1 1,0 0 0,0-1-1,0 1 1,0 0 0,0 0-1,0 0 1,0 0 0,0 0-1,0 0 1,0 0-1,0 0 1,0 0 0,0 1-1,1-1 1,-1 0 0,0 1-1,0-1 1,0 1 0,-1-1-1,1 1 1,0-1-1,0 1 1,0 0 0,0-1-1,0 1 1,-1 0 0,2 1-1,15 16 68,-1 0-1,-1 1 0,0 1 0,21 40 1,4 4 55,-22-36-123,-12-17-56,1 0 1,1 0-1,0-1 1,0 0-1,15 13 0,-23-22-131,1-1-1,0 1 0,-1-1 1,1 0-1,0 1 1,0-1-1,-1 0 0,1 0 1,0 0-1,0 0 1,-1 1-1,1-1 0,0 0 1,0 0-1,0-1 0,-1 1 1,1 0-1,0 0 1,0 0-1,-1 0 0,1-1 1,0 1-1,0 0 1,-1-1-1,1 1 0,0 0 1,-1-1-1,1 1 0,0-1 1,-1 1-1,1-1 1,-1 1-1,1-1 0,-1 0 1,1 1-1,-1-1 1,1 0-1,-1 1 0,0-1 1,1 0-1,-1 1 0,0-1 1,0 0-1,1-1 1,12-38-3899,-13 39 3960,5-29-1490,-1 0-1,1-56 1,-7-10 7108,1 41 4908,3 230-9260,0 5-3397,-2-175 1858,0-1-391,-1 1-1,1-1 0,1 0 0,-1 1 0,1-1 1,-1 0-1,1 0 0,1 0 0,-1 1 0,3 4 1,10 6-6845</inkml:trace>
  <inkml:trace contextRef="#ctx0" brushRef="#br0" timeOffset="294.77">561 158 10149,'0'0'11520,"-9"6"-11088,5-4-403,0 1 1,1-1-1,-1 1 1,1 0-1,0 0 1,0 1 0,0-1-1,0 1 1,1-1-1,-1 1 1,1 0-1,0 0 1,0 0-1,0 0 1,1 0-1,-1 1 1,1-1-1,0 0 1,0 1 0,1-1-1,-1 0 1,1 1-1,0-1 1,0 1-1,1-1 1,-1 1-1,3 6 1,-2-8-23,0 0 1,0-1-1,1 1 1,-1-1-1,1 1 0,0-1 1,0 0-1,0 0 1,0 0-1,0 0 1,0 0-1,0 0 1,1 0-1,-1-1 0,1 1 1,-1-1-1,1 0 1,-1 0-1,1 0 1,0 0-1,0 0 1,0 0-1,-1-1 0,1 1 1,0-1-1,0 0 1,0 0-1,0 0 1,4-1-1,-2 1 10,0 0 0,0 0 0,0-1 0,1 0 0,-1 0 0,0 0 1,0-1-1,0 0 0,0 0 0,-1 0 0,1 0 0,0-1 0,-1 1 0,0-1 0,7-6 0,-8 4 3,1 0 0,-2 0 0,1 0 0,0-1 0,-1 1-1,0-1 1,0 1 0,-1-1 0,1 0 0,-1 0 0,0 0 0,-1 0 0,0 0 0,0 0 0,0 0-1,0 0 1,-1 0 0,0 1 0,0-1 0,-1 0 0,0 0 0,0 1 0,-4-10 0,3 10-48,1-1-1,-1 1 1,0-1 0,-1 1 0,1 0 0,-1 0 0,0 1 0,0-1 0,-1 1 0,1 0 0,-1 0 0,0 0 0,0 0 0,0 1 0,0 0-1,-1 0 1,1 1 0,-1-1 0,0 1 0,0 0 0,0 1 0,-11-2 0,15 3-268,0 0-1,0 0 1,0 0 0,0 0-1,0 0 1,0 1-1,0-1 1,0 1 0,0-1-1,0 1 1,0 0 0,0 0-1,1-1 1,-1 2-1,0-1 1,1 0 0,-1 0-1,1 0 1,-1 1 0,1-1-1,-1 1 1,-1 2 0,-16 19-7916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2:25.96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524 240 6259,'0'0'12219,"-14"0"-11365,-140-2 1096,-43-1-3255</inkml:trace>
  <inkml:trace contextRef="#ctx0" brushRef="#br0" timeOffset="246.36">425 381 6195,'0'0'13734,"-91"19"-12597,53-14-113,0-5-416,0 0 113,-1 0-225,5 0-400,8 0-48,3 0-32,11 0-16,9 0-288,3-9-4114,19-8-4770</inkml:trace>
  <inkml:trace contextRef="#ctx0" brushRef="#br0" timeOffset="619.55">284 0 320,'0'0'19492,"-11"12"-19311,-205 236 585,210-242-738,0 0-30,-1 0 1,1 1-1,1-1 1,-1 2 0,1-1-1,-8 15 1,13-20 0,-1 1 1,0-1 0,1 1-1,0-1 1,-1 1-1,1 0 1,0-1-1,0 1 1,0-1 0,1 1-1,-1-1 1,1 1-1,-1-1 1,1 1-1,0-1 1,0 1-1,0-1 1,0 0 0,0 1-1,1-1 1,-1 0-1,1 0 1,-1 0-1,1 0 1,0 0 0,0-1-1,0 1 1,3 2-1,37 33-209,1-1 0,2-3-1,1-2 1,2-1 0,52 23-1,-95-50-2851,-1-3-1645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2:23.15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84 205 9556,'0'0'8823,"-2"4"-8332,-4 24 36,2-1-1,-2 49 1,0-5 233,-2 3-312,4-23-230,-17 73-1,17-127 244,-1-16-301,-5-25-90,4-19-38,4-126 0,4 174-29,0 0 0,1 0 1,1 1-1,0-1 1,1 1-1,0 0 0,1 0 1,1 0-1,0 1 0,1 0 1,0 1-1,1 0 0,1 0 1,0 0-1,0 1 0,23-17 1,-20 16-33,0 2 1,1 0 0,1 1-1,0 0 1,0 1 0,0 1-1,1 1 1,0 0 0,1 1-1,-1 0 1,1 1 0,0 1-1,0 1 1,28 0 0,-44 2-52,0 0 0,0 0 0,0 0 1,0 0-1,0 0 0,0 1 0,0-1 1,0 0-1,0 0 0,0 1 0,-1-1 1,1 1-1,0-1 0,0 1 0,0-1 1,-1 1-1,1 0 0,0-1 0,0 1 1,-1 0-1,1-1 0,-1 1 1,1 0-1,0 0 0,-1 0 0,0 0 1,1-1-1,-1 1 0,0 0 0,1 1 1,0 32-3752,-1-26 2794,-4 30-3714</inkml:trace>
  <inkml:trace contextRef="#ctx0" brushRef="#br0" timeOffset="199.34">190 457 6707,'0'0'11381,"95"-28"-10949,-64 23-432,-1 1 0,-3 4-1216,-5 0-1473,-3 0-545,-7 0-2288</inkml:trace>
  <inkml:trace contextRef="#ctx0" brushRef="#br0" timeOffset="601.74">475 405 8260,'0'0'9890,"-4"11"-9629,-19 46 541,3 1 0,-16 75 1,47-189-726,1 0 0,4 0 1,1 2-1,3 0 0,37-70 1,-24 81-178,-31 41 108,0 1 0,0-1 0,0 0 0,0 1 0,0 0 0,0-1-1,0 1 1,1 0 0,-1 0 0,0 0 0,1 0 0,-1 1 0,1-1 0,-1 1 0,1-1 0,-1 1 0,1 0 0,3 0-1,-5 1-3,0-1 0,1 1 0,-1-1-1,0 1 1,1 0 0,-1-1-1,0 1 1,0 0 0,0 0-1,1 0 1,-1 0 0,0 0 0,0 0-1,-1 0 1,1 0 0,0 0-1,0 1 1,0-1 0,-1 0 0,1 1-1,-1-1 1,1 0 0,0 3-1,7 37 180,-6-29-94,6 65-133,-2 0 0,-9 131 1,2-199-283,-4 33-2937,-8-21-2742,2-15-56</inkml:trace>
  <inkml:trace contextRef="#ctx0" brushRef="#br0" timeOffset="759.35">464 598 10565,'0'0'11013,"34"-61"-10885,8 48-112,7 2-32,1-2-880,-1 5-1137,-7-1-1825,-11 2 208,-9 1-2128</inkml:trace>
  <inkml:trace contextRef="#ctx0" brushRef="#br0" timeOffset="1051.91">789 394 4898,'0'0'5672,"0"-13"-3185,2-57 5865,4 112-8250,-7 23 521,-2 1-1,-13 66 1,11-98-505,2-1 0,1 42 1,2-74-115,0 0 1,0 1 0,1-1-1,-1 0 1,1 0 0,-1 1-1,1-1 1,0 0 0,0 0-1,-1 0 1,1 0 0,0 0-1,0 0 1,0 0 0,0 0-1,0 0 1,0 0 0,0 0-1,0-1 1,1 1 0,-1 0-1,0-1 1,0 1 0,1-1-1,-1 1 1,0-1 0,1 0 0,-1 1-1,0-1 1,1 0 0,-1 0-1,0 0 1,1 0 0,-1 0-1,0 0 1,1-1 0,1 0-1,5 1 23,0-1 0,0 0 0,0-1 0,0 0 0,11-4-1,22-13-472,47-28 0,-10-7-6038,-62 39 1761,-4 2-2512</inkml:trace>
  <inkml:trace contextRef="#ctx0" brushRef="#br0" timeOffset="1423.4">1236 411 7876,'0'0'5471,"0"-14"-2653,-1-45-628,2 57-1991,-1-1 0,0 1 0,-1-1 0,1 1 1,0-1-1,-1 1 0,1-1 0,-1 1 0,0 0 0,0-1 0,0 1 0,0 0 0,0 0 1,-3-4-1,3 5-134,0 0 1,0 1-1,1-1 1,-1 1-1,0-1 1,0 1-1,0 0 1,0-1-1,0 1 1,0 0-1,1 0 1,-1 0-1,0-1 1,0 1-1,0 0 1,0 0-1,0 0 1,0 1-1,0-1 1,0 0-1,0 0 1,0 0-1,0 1 1,-1 0-1,-2 1-16,-1 0 1,1 0-1,1 1 1,-1 0-1,0 0 1,1 0-1,-1 0 0,1 1 1,0-1-1,-4 6 1,3-2-47,0 1 1,0-1-1,1 1 1,0 0 0,1 0-1,-1 0 1,1 1-1,1-1 1,0 0-1,0 1 1,1-1-1,0 1 1,0-1 0,1 0-1,0 1 1,0-1-1,1 0 1,0 1-1,0-1 1,1 0-1,0-1 1,1 1 0,6 10-1,50 43-152,-12-14-510,-47-46 658,-1-1 0,1 1 0,-1-1 0,1 1 0,-1-1 0,0 1 0,1-1 0,-1 1 0,0-1 0,1 1 0,-1 0 0,0-1 0,0 1 0,0 0 0,0-1 0,1 1 0,-1-1 0,0 1 0,0 0 0,0-1 0,0 1 0,0 0 0,0-1 0,-1 1 0,1 0 0,0-1 0,0 1 0,0 0 0,-1-1 0,1 1 0,0-1 0,-1 1 0,1 0 0,0-1 0,-1 1 0,1-1 0,-1 1 0,1-1 0,-1 0 0,1 1 0,-1-1 0,1 1 0,-1-1 0,1 0 0,-1 1 0,1-1 0,-1 0 0,0 0 0,0 1 0,-35 9 27,33-9-13,-10 2-142,-37 6 556,23-13-3708,27 0-299,0-11-769</inkml:trace>
  <inkml:trace contextRef="#ctx0" brushRef="#br0" timeOffset="1883.91">1356 335 7603,'0'0'12009,"1"6"-11775,0 32 504,-1 1 0,-7 52 0,3-49-227,2 0 0,2 47-1,1-87-504,-1 0 1,0 0-1,1 0 0,-1 1 0,1-1 0,0-1 0,0 1 1,-1 0-1,1 0 0,1 0 0,-1 0 0,0-1 1,0 1-1,1 0 0,-1-1 0,1 1 0,-1-1 1,1 0-1,-1 1 0,3 0 0,1 1 14,0-1-1,-1 0 0,1 0 1,0-1-1,0 1 1,0-1-1,0 0 0,7 0 1,0 0-124,0-1 0,1 0-1,-1-1 1,1 0 0,-1-1 0,16-5 0,-24 6-173,0 0 0,-1-1 0,1 1 0,-1-1 0,0 0 0,1 0 0,-1 0 0,0 0 0,0-1 0,0 1 0,-1-1 0,1 0 0,-1 0 0,1 0 0,-1 0 0,0 0 0,0-1 0,1-3 0,-2 5 43,0 0 0,-1 0 0,1 0-1,-1 0 1,0-1 0,1 1 0,-1 0-1,0 0 1,-1-1 0,1 1 0,0 0 0,-1 0-1,1 0 1,-1 0 0,1-1 0,-1 1-1,0 0 1,0 0 0,0 0 0,0 0 0,-1 1-1,1-1 1,0 0 0,-1 0 0,1 1-1,-1-1 1,0 1 0,1-1 0,-1 1 0,0 0-1,-2-2 1,-52-27 1055,47 26 285,-1 0 0,1 1 0,-1 0 0,0 1 0,0 0 0,0 0 0,-13 0 0,18 0 1164,11-3-1880,12-4-564,-6 6 179,61-21-1282,-32 0-2910,-33 13 343,-6-2-1334</inkml:trace>
  <inkml:trace contextRef="#ctx0" brushRef="#br0" timeOffset="2035.57">1392 326 2257,'0'0'18585,"27"-32"-18473,14 25-112,9 5-176,-1 2-1217,5 0-2817,-1 5-2993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2:48.63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7 203 13158,'0'0'11026,"-6"-3"-9582,6 3-1428,0 0-1,0 0 1,0 0-1,0 0 1,0 0 0,0 0-1,0 0 1,0 0 0,0 0-1,0 0 1,0 0-1,1 0 1,-1 0 0,0-1-1,0 1 1,0 0-1,0 0 1,0 0 0,0 0-1,0 0 1,0 0 0,0 0-1,0 0 1,0 0-1,0 0 1,0 0 0,0 0-1,0-1 1,0 1-1,0 0 1,0 0 0,0 0-1,0 0 1,0 0-1,0 0 1,0 0 0,0 0-1,0 0 1,0-1 0,0 1-1,0 0 1,0 0-1,0 0 1,0 0 0,0 0-1,0 0 1,0 0-1,279 17 124,-227-16-227,-1-3 0,0-1 0,0-3 0,0-2 0,56-17 0,-101 21-3008,-17 3-1014,8 1 3971,-25 0-5650</inkml:trace>
  <inkml:trace contextRef="#ctx0" brushRef="#br0" timeOffset="265.19">130 347 11365,'0'0'11155,"15"7"-10667,17-4-296,0-2 0,0-1 0,0-1 0,-1-2 0,1-1 0,39-11 0,111-21-1992,-180 36 1142,4-2-443,-5-7-8343</inkml:trace>
  <inkml:trace contextRef="#ctx0" brushRef="#br0" timeOffset="590.57">370 6 12774,'0'0'9866,"2"-2"-9770,0 1-102,0 0-1,0 1 1,0-1 0,0 1 0,0 0-1,0 0 1,0 0 0,0 0 0,0 0-1,0 0 1,0 0 0,1 1 0,-1-1-1,-1 0 1,1 1 0,0 0 0,0 0 0,0-1-1,0 1 1,2 2 0,46 27 82,-36-21-56,14 7-2,19 13 33,70 54 0,-106-74-44,0 0-1,-1 1 1,0 0-1,-1 0 0,0 1 1,-1 0-1,0 1 1,-1 0-1,0 0 1,-1 1-1,9 22 0,-14-28 43,0 0-1,0 0 0,0 0 1,-1 0-1,0 0 0,0 0 0,-1 0 1,1 1-1,-2-1 0,1-1 0,-1 1 1,0 0-1,0 0 0,-1-1 1,0 1-1,0-1 0,-1 0 0,0 0 1,-5 7-1,-10 10 319,-1-1 0,0-1-1,-34 26 1,11-10-305,34-29-322,-27 22-552,8-18-6472,13-9-4327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2:46.37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1 404 10453,'0'0'9836,"14"-16"-9572,-6 8-248,15-18 104,35-47 0,-51 63-85,-1-1 1,0 0-1,0 1 1,-1-2-1,0 1 1,-1 0-1,-1-1 1,1 0-1,-2 0 1,2-14-1,-4 15-1,0-59 197,0 67-189,0-1 0,-1 0 0,0 0 0,1 1 0,-1-1 1,-1 0-1,1 1 0,0-1 0,-1 1 0,0 0 0,0 0 1,0-1-1,0 1 0,0 0 0,-5-4 0,7 7-30,-1 0 1,1-1-1,-1 1 0,1 0 0,-1-1 0,1 1 1,-1 0-1,1 0 0,-1 0 0,0 0 0,1-1 1,-1 1-1,1 0 0,-1 0 0,0 0 1,1 0-1,-1 0 0,0 1 0,1-1 0,-1 0 1,1 0-1,-1 0 0,1 0 0,-1 1 0,0-1 1,1 0-1,-1 0 0,1 1 0,-1-1 0,1 1 1,-1-1-1,1 0 0,-1 1 0,1-1 1,0 1-1,-1-1 0,1 1 0,0-1 0,-1 1 1,1-1-1,0 1 0,0-1 0,-1 1 0,1 0 1,0-1-1,0 1 0,0-1 0,0 2 0,-11 36-214,10-30 222,-18 103 303,4 2 0,6 0 0,6 134 0,3-216-252,2 0 1,8 50-1,-8-72-66,0 1-1,1-1 1,-1 0 0,2 0-1,-1 0 1,1-1 0,1 1-1,-1-1 1,1 0-1,1 0 1,0 0 0,11 11-1,-16-18-5,0 0 1,0 0-1,0 0 0,0 0 0,1 0 0,-1 0 0,0-1 0,1 1 0,-1 0 1,1-1-1,-1 1 0,1-1 0,-1 1 0,1-1 0,-1 0 0,1 0 0,-1 0 0,1 0 1,-1 0-1,1 0 0,-1 0 0,1 0 0,-1 0 0,1-1 0,-1 1 0,1-1 0,-1 1 1,1-1-1,-1 1 0,0-1 0,1 0 0,-1 0 0,0 0 0,0 0 0,1 0 0,-1 0 1,0 0-1,0 0 0,0 0 0,0 0 0,0-1 0,-1 1 0,2-2 0,3-4-5,-1-1 0,-1 1 0,0-1-1,0 0 1,0 0 0,2-12 0,-1-2-16,-1 0 0,-2 0-1,0 0 1,-1 0 0,-1 0 0,-1 0 0,-1 0 0,-10-36 0,11 49 29,0 0 0,-1 1 0,-1-1-1,1 0 1,-1 1 0,-1 0 0,0 0 0,0 1 0,0-1-1,-1 1 1,0 0 0,0 0 0,-1 1 0,0 0 0,0 0-1,-1 1 1,1-1 0,-1 2 0,0-1 0,-1 1-1,1 0 1,-1 1 0,-11-3 0,30 6-140,0-1 0,0 0 0,0 0 0,0-1 0,0-1 0,-1 1 0,1-2 0,-1 1 0,1-1 0,-1 0 0,10-7 0,-1 1 50,-1 0 0,0-1 0,0-1 0,-1 0 0,24-25 0,-31 23-94,1 1 1426,-10 13-1235,1 0-1,-1 1 1,0-1-1,1 0 0,-1 0 1,0 0-1,0 0 0,1 0 1,-1 0-1,0 0 1,0 0-1,1 0 0,-1 1 1,0-1-1,0 0 1,1 0-1,-1 0 0,0 1 1,0-1-1,0 0 1,0 0-1,1 0 0,-1 1 1,0-1-1,0 0 1,0 1-1,0-1 0,0 0 1,0 0-1,1 1 1,-1-1-1,0 0 0,0 0 1,0 1-1,0-1 1,0 0-1,0 1 0,0-1 1,0 0-1,0 0 0,-1 1 1,1-1-1,0 0 1,0 1-1,0-1 0,0 0 1,4 33 12,2 0 1,1-1 0,21 56 0,-27-86-26,-1 0 1,1 0 0,0 0 0,0 0 0,-1 0 0,1 0 0,0 0 0,1-1 0,-1 1-1,0 0 1,0-1 0,1 1 0,-1-1 0,1 1 0,-1-1 0,1 0 0,0 0-1,0 0 1,-1 0 0,1 0 0,0 0 0,0 0 0,0 0 0,0-1 0,3 1 0,-3-1 4,0 0 1,0-1 0,0 0 0,1 1 0,-1-1-1,0 0 1,0 0 0,0 0 0,0-1 0,0 1-1,-1 0 1,1-1 0,0 1 0,-1-1 0,1 1-1,-1-1 1,1 0 0,-1 0 0,0 0 0,1 0-1,-1 0 1,1-2 0,5-11 23,0 0 0,-1-1 0,-1 1 0,-1-1 0,0-1 0,0 1 0,-2 0 1,0-1-1,-1 1 0,-2-25 0,-2 28 209,-4 13-1130,6 1 639,0 0 0,0 0-1,0 0 1,0 1 0,0-1-1,0 0 1,0 0-1,1 0 1,-1 1 0,1-1-1,-1 0 1,0 1 0,1-1-1,-1 3 1,1 15-4494,0-1-1969</inkml:trace>
  <inkml:trace contextRef="#ctx0" brushRef="#br0" timeOffset="359.96">535 343 4802,'0'0'17075,"0"11"-16897,0 153 1602,0-162-1775,0-1 0,0 0-1,0 1 1,0-1 0,0 0 0,0 0 0,0 1 0,1-1-1,-1 0 1,0 0 0,1 1 0,-1-1 0,1 0 0,-1 0 0,1 0-1,0 0 1,-1 0 0,1 0 0,1 2 0,-1-3-3,0 1 0,0-1 1,0 0-1,-1 0 0,1 1 1,0-1-1,0 0 0,0 0 1,-1 0-1,1 0 1,0 0-1,0 0 0,0 0 1,0 0-1,-1-1 0,1 1 1,0 0-1,0 0 0,-1-1 1,1 1-1,0-1 0,0 0 1,4-1-6,-1-1 1,0 0-1,0-1 1,0 1-1,0-1 1,-1 0-1,6-7 1,48-109-335,-52 120 305,0 10-37,1 15-63,-5-22 123,0 3-292,1 0 0,0 0 0,1 0 0,-1 0 0,1 0 0,5 6 0,-6-8-131,1-1 0,-1 0 0,1 0 0,0 0 0,1-1 0,-1 1 0,0-1 0,1 1 0,-1-1 0,1 0 0,0 0 0,-1-1 0,1 1 0,0-1 0,0 0 0,0 0-1,0 0 1,0-1 0,1 1 0,-1-1 0,0 0 0,0 0 0,0 0 0,0-1 0,5 0 0,19-7-6013</inkml:trace>
  <inkml:trace contextRef="#ctx0" brushRef="#br0" timeOffset="906.44">874 393 3970,'0'0'16626,"-9"-1"-15770,7 0-830,-1 0-1,1 1 0,0-1 0,0 1 0,-1 0 0,1 0 1,0 0-1,-1 0 0,1 0 0,0 0 0,-1 1 0,1-1 1,0 1-1,0 0 0,-3 1 0,3 0 18,-1 0 0,1 0 0,0 0 0,0 1 0,1-1 0,-1 1 0,0-1 0,1 1 0,0 0 0,-1-1 0,1 1 0,0 0 1,0 0-1,1 0 0,-1 5 0,-2 0 53,1 0 0,1 1 0,0 0 0,0-1 0,0 1 1,1 0-1,2 12 0,-2-19-92,1 1 0,0 0 0,0-1 0,0 1 0,0-1 0,0 1 0,0-1 0,1 1 0,-1-1 1,1 0-1,-1 0 0,1 0 0,0 0 0,0 0 0,0 0 0,0 0 0,0 0 0,1-1 0,-1 1 0,0-1 0,1 0 0,-1 0 0,1 0 0,0 0 1,-1 0-1,1 0 0,2 0 0,8 1-72,-1-1-1,1 0 1,-1-1 0,1 0 0,-1 0 0,0-2 0,1 0 0,-1 0-1,0-1 1,0 0 0,0-1 0,0-1 0,-1 0 0,0 0 0,0-1 0,0 0-1,-1-1 1,0-1 0,0 1 0,0-2 0,-1 1 0,-1-1 0,1 0-1,-1-1 1,-1 0 0,0 0 0,0-1 0,-1 0 0,-1 0 0,0-1-1,0 1 1,-1-1 0,0 0 0,-1 0 0,-1 0 0,2-20 0,-4 25 68,0-143 109,0 149-55,0 0 0,1 0 0,-1 1-1,0-1 1,0 0 0,0 0 0,-1 0 0,1 0 0,0 0-1,0 0 1,0 1 0,-1-1 0,1 0 0,0 0 0,-1 0 0,1 0-1,-1 1 1,1-1 0,-1 0 0,1 0 0,-1 1 0,0-2 0,-9 16 290,-4 36-366,9-18 128,1 1 1,1 0 0,2 0 0,4 50-1,-3-80-103,1 1-1,0-1 1,-1 1-1,1-1 0,0 0 1,1 1-1,-1-1 1,1 0-1,-1 0 1,1 0-1,0 0 0,0 0 1,0 0-1,1 0 1,-1-1-1,1 1 1,-1-1-1,1 1 0,0-1 1,0 0-1,0 0 1,0-1-1,0 1 1,5 1-1,-5-2-21,0 0 0,0-1 0,0 1 0,-1-1-1,1 0 1,0 0 0,0 0 0,0 0 0,0-1 0,0 1 0,0-1 0,-1 1 0,1-1 0,0 0-1,-1 0 1,1-1 0,0 1 0,-1 0 0,1-1 0,-1 0 0,0 1 0,0-1 0,1 0 0,-1 0 0,0 0-1,-1 0 1,1-1 0,0 1 0,2-5 0,1-3-23,0 1 0,0-1 0,-1 0 0,-1 0 0,0-1 0,0 1 0,-1-1 0,0 1 0,-1-1 0,0-15 0,-1 25 133,0 16 221,-1 29-157,-1-31-219,1 0 1,0 0-1,1 0 0,1 0 0,0 0 0,1 0 1,0 0-1,1 0 0,0-1 0,5 13 0,-4-22-1135</inkml:trace>
  <inkml:trace contextRef="#ctx0" brushRef="#br0" timeOffset="1146.64">1079 250 14759,'0'0'6976,"5"-4"-7154,3-2 20,1 2 1,-1-1 0,1 1-1,0 0 1,0 1 0,0 0 0,14-2-1,-14 3-610,0 0 0,0-1 0,0 1-1,0-2 1,0 1 0,-1-1 0,0-1 0,0 1-1,0-1 1,14-12 0,-17-3-387</inkml:trace>
  <inkml:trace contextRef="#ctx0" brushRef="#br0" timeOffset="1472.16">1492 328 880,'0'0'11971,"0"14"-8913,-1-4-2274,-1-2-385,1 0 0,0 0 0,1 0 0,0 0 0,0 0 0,1 0 0,0 0 0,0-1 0,1 1 0,3 10 0,-2-15-338,-1 0 1,1-1 0,0 1 0,0-1 0,0 0-1,0 0 1,0 0 0,0 0 0,0 0-1,1-1 1,-1 0 0,1 1 0,-1-1-1,1-1 1,-1 1 0,1 0 0,0-1 0,-1 0-1,1 0 1,0 0 0,-1 0 0,5-1-1,0 0-25,1 0-1,-1 0 0,0 0 0,0-1 0,0-1 0,-1 0 0,1 0 0,12-7 0,-13 6 0,-2-1 0,1 0 0,-1 0 0,0-1-1,0 1 1,0-1 0,-1 0 0,0-1 0,0 1-1,0-1 1,-1 0 0,0 1 0,4-16 0,-6 19-8,0 1 1,-1-1 0,1 0-1,-1 0 1,0 0 0,0 1-1,0-1 1,0 0 0,0 0-1,0 0 1,-1 1 0,0-1-1,1 0 1,-1 0 0,0 1-1,0-1 1,-1 1 0,1-1-1,0 1 1,-1-1 0,1 1-1,-1 0 1,0 0 0,0-1-1,0 1 1,0 1 0,0-1-1,0 0 1,-1 0 0,1 1-1,-1 0 1,1-1 0,-1 1-1,1 0 1,-1 0 0,0 0-1,1 0 1,-6 0-1,2 0-3,1 0-1,-1 0 0,1 1 1,-1-1-1,1 1 0,-1 1 0,1-1 1,-1 1-1,1 0 0,-1 0 1,1 0-1,0 1 0,0 0 0,-9 4 1,11-4-248,0 0 0,0 0 0,0 1 1,0-1-1,0 1 0,1-1 1,-1 1-1,1 0 0,-4 5 0,4-5-578,0 1-1,1-1 0,-1 1 0,1-1 0,0 1 0,0-1 0,0 1 1,1 0-1,-1 0 0,1 5 0,0 1-8636</inkml:trace>
  <inkml:trace contextRef="#ctx0" brushRef="#br0" timeOffset="1749.9">1775 291 12438,'0'0'4762,"3"13"-2852,-1 2-1394,0-1-169,0 1 0,1-1 0,0 0 0,10 24 0,-12-36-331,0 0-1,-1 0 0,1 0 0,0 0 0,0 0 0,1 0 0,-1 0 0,0 0 0,1 0 0,-1-1 0,1 1 0,-1 0 0,1-1 0,0 1 0,-1-1 0,1 0 1,0 0-1,0 0 0,0 0 0,0 0 0,0 0 0,1 0 0,-1-1 0,0 1 0,0-1 0,0 1 0,1-1 0,-1 0 0,0 0 0,0 0 0,1 0 0,-1 0 0,0-1 1,0 1-1,0-1 0,0 1 0,1-1 0,-1 0 0,0 0 0,0 0 0,2-2 0,0 1-14,-1 0 0,0-1-1,0 0 1,0 0 0,0 0 0,-1 0 0,1 0-1,4-7 1,-5 7 12,0-1-1,0 1 0,1 0 1,-1 0-1,1 0 0,0 0 1,0 0-1,0 1 0,5-4 1,-8 6-10,1 0 1,0 1 0,-1-1-1,1 0 1,0 0-1,-1 1 1,1-1 0,-1 0-1,1 0 1,0 1-1,-1-1 1,1 1 0,-1-1-1,1 0 1,-1 1-1,1-1 1,-1 1 0,1 0-1,-1-1 1,0 1-1,1-1 1,-1 1 0,0-1-1,0 1 1,1 0-1,-1-1 1,0 1 0,0 0-1,0-1 1,0 1-1,0 0 1,1 0 0,4 24-3290,-5-18-2482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2:43.45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149 0 5699,'-2'13'1312,"-5"25"370,2 0-1,1 0 1,3 74-1,0-112-1568,-1 0 1,0 0-1,1-1 0,-1 1 1,1 0-1,-1-1 1,1 1-1,-1-1 0,1 0 1,-1 1-1,1-1 1,0 0-1,-3-2 0,0-2-136,0 0-1,1 0 0,-1-1 0,1 0 1,0 0-1,1 0 0,-1 0 0,1 0 1,0 0-1,-1-13 0,-2-67 2578,5 70-1160,-2 9 1309,-3 16-2268,-3 17-697,-11 68 438,4 0-1,5 1 1,1 133-1,60-226-111,-22-7-15,0 0 1,0-2-1,-1-2 1,54-22-1,8-3-13,-75 29 5,1 1 0,0 0 0,31-3 0,-2 7-8537,-28 1 4123,2-1-1568</inkml:trace>
  <inkml:trace contextRef="#ctx0" brushRef="#br0" timeOffset="339.68">628 333 9284,'0'0'11635,"-8"-11"-10330,-27-30-663,34 40-630,0 1-1,0-1 0,0 0 1,1 1-1,-1-1 0,0 1 0,0 0 1,0-1-1,0 1 0,0 0 1,0 0-1,0-1 0,0 1 0,0 0 1,0 0-1,0 0 0,0 0 1,0 0-1,0 0 0,0 1 0,0-1 1,0 0-1,0 0 0,0 1 1,0-1-1,0 1 0,0-1 0,0 1 1,1-1-1,-1 1 0,0-1 1,0 1-1,0 0 0,1-1 0,-1 1 1,0 0-1,1 0 0,-2 1 0,-19 31 8,20-31-5,-3 7 4,0-1 1,0 1-1,1 0 1,0 0-1,1 0 0,0 1 1,1-1-1,-1 12 1,1-19-30,1 1 0,0-1 1,0 0-1,0 0 0,1 0 0,-1 1 1,0-1-1,1 0 0,0 0 0,-1 0 1,1 0-1,0 0 0,0 0 0,0 0 0,0 0 1,1 0-1,-1 0 0,0-1 0,1 1 1,-1-1-1,1 1 0,0-1 0,-1 1 1,1-1-1,0 0 0,0 0 0,0 0 1,0 0-1,0 0 0,0 0 0,0 0 1,0-1-1,0 1 0,0-1 0,1 1 1,-1-1-1,0 0 0,0 0 0,3 0 1,-1 0 7,-1 0 0,1-1 0,-1 1 0,0-1 0,1 1 0,-1-1 0,0 0 0,1 0 0,-1-1 0,0 1 0,0-1 0,0 1 0,0-1 0,0 0 0,-1 0 0,1 0 0,-1-1 0,1 1 0,-1-1 0,0 1 0,1-1 0,-1 0 0,-1 0 0,3-3 0,-1 0 24,-1 0 0,0 0 0,0 0 0,0 0 0,-1 0 0,0-1-1,0 1 1,-1-1 0,1 1 0,-1-1 0,-1 1 0,-1-10 0,1 13-2,0 0-1,0-1 1,-1 1 0,0 0-1,1 1 1,-1-1 0,0 0-1,0 0 1,-1 1 0,1-1-1,0 1 1,-1 0 0,0 0-1,1 0 1,-1 0 0,0 0-1,0 0 1,0 1 0,0-1-1,-1 1 1,1 0 0,0 0 0,0 0-1,-1 1 1,1-1 0,0 1-1,-1 0 1,1 0 0,-1 0-1,1 0 1,0 0 0,-1 1-1,-5 1 1,8-1-119,-1 0 0,1-1 0,0 1 0,0 0-1,0 0 1,0 0 0,0 0 0,0 0 0,0 0 0,0 0 0,0 0 0,1 1 0,-1-1 0,0 0-1,1 0 1,-1 1 0,1-1 0,-1 0 0,1 1 0,0-1 0,-1 0 0,1 1 0,0-1-1,0 1 1,0-1 0,0 0 0,0 1 0,1-1 0,-1 2 0,0-1-292,1 0 1,-1 0-1,1 1 1,-1-1-1,1 0 1,0 0-1,-1 0 0,1 0 1,0-1-1,0 1 1,1 0-1,-1 0 1,0-1-1,1 1 0,-1 0 1,1-1-1,-1 1 1,1-1-1,1 1 1,26 8-4980,1-6-1210</inkml:trace>
  <inkml:trace contextRef="#ctx0" brushRef="#br0" timeOffset="909.91">762 311 8820,'0'0'12737,"-12"-7"-12054,-39-19-334,50 26-341,-1 0 0,1-1 0,0 1 0,-1 0 0,1 0 0,0 0 0,-1 0 0,1 0 0,0 1 0,0-1 0,-1 0 0,1 1 0,0-1 0,0 0-1,-1 1 1,1-1 0,0 1 0,0 0 0,0-1 0,0 1 0,0 0 0,0 0 0,0 0 0,0 0 0,0 0 0,0 0 0,0 0 0,1 0 0,-1 0 0,0 0 0,1 0 0,-1 0 0,1 1 0,-1-1 0,1 0 0,0 0 0,-1 2 0,-8 43-31,9-45 17,-1 1 1,1-1-1,0 1 0,0-1 0,0 1 0,1-1 1,-1 1-1,0-1 0,0 1 0,1-1 0,-1 1 1,1-1-1,-1 1 0,1-1 0,0 0 0,-1 1 1,1-1-1,0 0 0,0 0 0,0 0 0,0 1 1,0-1-1,0 0 0,0 0 0,1 0 0,-1-1 1,0 1-1,3 1 0,-2-1-2,1 0 0,-1-1 0,1 1 0,-1-1 0,1 0 0,0 1 0,-1-1 0,1 0 0,0-1 0,-1 1 0,1 0 0,-1-1 0,1 1 0,-1-1 0,1 0 0,3-2 0,-4 2 23,1-1 0,-1 0 0,0 0 1,0 0-1,0 0 0,0 0 0,0 0 0,0-1 0,-1 1 0,1-1 1,-1 1-1,0-1 0,2-4 0,-2 5 10,0-1 0,0 1 0,0 0-1,1-1 1,-1 1 0,1 0 0,-1 0 0,1 0 0,0 0 0,3-3 0,-5 5-23,1 0 0,-1 0 0,1 0 0,0 1 0,-1-1 0,1 0 0,-1 0 0,1 0 0,-1 1 0,1-1 0,-1 0 0,1 0 0,-1 1 0,1-1 0,-1 1 0,1-1 0,-1 0 0,0 1 0,1-1 0,-1 1 0,0-1 0,1 1 0,-1-1 0,0 1 0,1-1 0,-1 1 0,0-1 0,0 1 0,0-1 0,0 2 0,10 23-126,-9-21 164,6 17-2,-1 0 0,-1 1-1,-1 0 1,-1 0 0,-1 0-1,-1 39 1,-1-50-24,-1 1-1,0-1 1,-1 0 0,0 0 0,-1 1-1,-1-2 1,1 1 0,-2 0-1,1-1 1,-1 0 0,-1 0 0,0 0-1,0-1 1,-15 17 0,20-25 0,0 1-1,0-1 1,-1 1 0,1-1 0,0 1 0,-1-1 0,1 0-1,-1 0 1,0 0 0,1 0 0,-1 0 0,0 0-1,1 0 1,-1 0 0,0-1 0,0 1 0,0 0 0,0-1-1,0 0 1,0 0 0,0 1 0,0-1 0,0 0-1,1 0 1,-1-1 0,-3 0 0,3 0 12,0-1 1,1 1-1,-1-1 0,1 0 1,0 0-1,-1 0 0,1 0 0,0 0 1,0 0-1,0 0 0,1 0 1,-1 0-1,0 0 0,1-1 1,0 1-1,-1 0 0,1 0 1,0-1-1,0 1 0,1-5 1,-1-2-38,1-1 0,1 0 1,0 1-1,0 0 1,1-1-1,0 1 1,0 0-1,1 0 1,1 1-1,8-15 0,8-8-251,37-41 0,-16 21-117,-21 28 255,-17 19 122,-1 1 0,1 0-1,-1-1 1,1 0 0,-1 0 0,0 0 0,-1 0 0,1 0-1,-1-1 1,1 1 0,-1-1 0,-1 0 0,2-5 0,-3 10 474,0 34-472,-1 18 97,0-22-348,4 55-1,-3-85 137,0 1-1,0-1 1,0 1 0,0 0-1,1-1 1,-1 1-1,0-1 1,0 1 0,1-1-1,-1 1 1,0-1-1,1 1 1,-1-1-1,0 1 1,1-1 0,-1 1-1,1-1 1,-1 0-1,1 1 1,-1-1-1,1 0 1,-1 1 0,1-1-1,-1 0 1,1 0-1,-1 0 1,1 1 0,0-1-1,18-3-6717,0-10-1294</inkml:trace>
  <inkml:trace contextRef="#ctx0" brushRef="#br0" timeOffset="1046.58">1000 261 1313,'0'0'19785,"-12"-44"-19929,12 64-1681,0 4-608,19 4-2225,4-4-5475</inkml:trace>
  <inkml:trace contextRef="#ctx0" brushRef="#br0" timeOffset="1927.8">1222 330 13926,'0'0'7158,"-15"1"-5944,4-1-1046,7-1-135,0 1-1,0 0 1,0 0-1,0 0 1,0 0-1,0 1 1,0-1-1,0 1 1,0 0-1,0 0 0,0 1 1,0-1-1,0 1 1,1 0-1,-1 0 1,1 0-1,0 0 1,-1 1-1,1-1 1,0 1-1,0 0 1,-3 3-1,0 5 33,1-1 0,0 1 0,0 0 1,1 1-1,1-1 0,-1 1 0,2 0 0,0-1 0,0 1 0,1 0 0,1 0 0,1 17 0,-2-28-64,1 1 0,0 0 0,0 0 0,1 0 0,-1 0 0,0-1 1,0 1-1,1 0 0,-1 0 0,1-1 0,0 1 0,-1 0 0,1-1 0,0 1 0,0-1 0,0 1 0,0-1 0,0 1 0,0-1 1,1 0-1,-1 1 0,0-1 0,3 1 0,-2-1 0,1 0 0,-1 0 0,1 0-1,-1 0 1,1-1 0,0 1 0,-1-1 0,1 0 0,0 0 0,-1 0 0,1 0 0,0-1 0,-1 1 0,4-1-1,4-2-2,-1 0-1,1 0 1,0-1-1,-1-1 0,0 1 1,0-1-1,9-7 1,48-52-277,1-1-306,-61 60 525,1 0-1,0 0 1,0 0 0,1 1 0,-1 0-1,1 0 1,0 1 0,10-3 0,-16 6 57,-1 0 0,1 0 0,0 0-1,0 0 1,0 0 0,-1 0 0,1 1 0,0-1 0,0 1 0,-1-1 0,1 1 0,0 0 0,-1 0 0,1-1 0,0 1 0,-1 0 0,1 0 0,-1 1 0,0-1 0,1 0-1,-1 0 1,0 1 0,0-1 0,0 1 0,0-1 0,0 1 0,0-1 0,0 1 0,0 0 0,-1-1 0,1 1 0,-1 0 0,1 0 0,-1-1 0,0 1 0,1 0 0,-1 0-1,0 0 1,0-1 0,-1 5 0,1-6 107,-13-5 112,4 1-199,0 0-1,0 1 0,0 1 0,0-1 0,0 2 0,-1-1 0,1 1 0,0 0 0,-1 1 0,1 0 0,-1 1 0,1 0 0,-14 3 0,19-3-17,0 1 1,-1 0-1,1 0 0,0 0 0,0 0 1,0 0-1,0 1 0,1 0 1,-1-1-1,1 1 0,0 1 1,-1-1-1,1 0 0,1 1 0,-1 0 1,0-1-1,1 1 0,0 0 1,0 1-1,0-1 0,1 0 1,-1 0-1,1 1 0,0-1 0,0 1 1,0-1-1,1 1 0,0-1 1,0 1-1,0 4 0,0-8-2,0 1 0,0-1 0,0 1 0,0-1 0,0 1 0,1-1 0,-1 1 0,0-1 0,1 1 0,-1-1 0,1 0 0,0 1 0,-1-1 0,1 0 0,0 1 0,0-1 0,0 0 0,0 0 0,0 0 0,0 0 0,0 0 0,0 0 0,0 0 0,0 0 0,1 0 0,1 0 0,-1 0-8,1 0 1,0-1-1,-1 1 0,1-1 1,0 1-1,0-1 1,-1 0-1,1 0 1,0-1-1,0 1 0,-1 0 1,1-1-1,0 0 1,4-1-1,-3 0-1,0-1 0,0 0 0,0 0 0,0 0 0,0 0 0,-1 0 0,1-1 1,-1 1-1,0-1 0,0 0 0,0 0 0,-1-1 0,1 1 0,-1 0 0,0-1 0,0 1 0,-1-1 0,1 0 0,-1 1 0,0-1 0,0 0 0,0-5 0,-1 9 276,-1 6-249,1-1 0,0 1-1,0-1 1,0 1 0,1-1-1,0 1 1,1 5 0,-2-9-2,1 3-5,-1-1 0,1 1 0,0-1 0,0 0 0,0 0 1,1 1-1,-1-1 0,1 0 0,-1 0 0,1 0 0,0-1 0,0 1 0,1 0 0,-1-1 0,0 1 0,1-1 0,0 0 0,-1 0 0,1 0 0,4 2 1,-4-3-3,0 0 1,0 0 0,0 0 0,0-1 0,0 1 0,0-1-1,1 0 1,-1 0 0,0 0 0,0-1 0,0 1 0,0-1-1,0 1 1,0-1 0,0 0 0,0 0 0,0-1 0,0 1-1,-1 0 1,1-1 0,0 0 0,-1 0 0,3-2 0,8-5-5,-1-1 0,0 0 0,-1-1 1,0 0-1,-1-1 0,0 0 0,-1-1 0,0 0 1,-1 0-1,-1-1 0,0 1 0,-1-2 1,0 1-1,-1-1 0,-1 0 0,0 0 0,3-30 1,-7 40-1,-1-71 1,1 71 4,-1-1-1,0 0 0,0 1 1,-1-1-1,0 1 1,0 0-1,0 0 1,-1-1-1,1 1 1,-1 1-1,-4-6 0,7 9-7,-1 0 0,1 0 0,-1 1 0,0-1 0,1 0 0,-1 0 0,0 1 0,0-1 0,0 0 0,1 1 0,-1-1 0,0 0 0,0 1 0,0 0 0,0-1 0,0 1 0,0-1 0,0 1 0,0 0 0,0 0 0,0 0 0,0-1 0,0 1 0,-1 0 0,1 0 0,0 1 0,-1-1 0,0 1-5,0 0 0,1 0-1,-1 0 1,1 0 0,-1 0 0,1 1-1,-1-1 1,1 0 0,0 1-1,-1 0 1,1-1 0,0 1 0,-1 2-1,-4 8-27,1-1 0,1 1-1,-5 17 1,9-29 34,-5 21 26,1 0 1,1 1-1,1-1 0,1 1 1,0 0-1,2 0 0,0-1 1,2 1-1,6 26 0,-6-35-12,0-1 0,1 0 0,1 0 0,0 0 0,0-1 0,1 0 0,1 0 0,-1 0 0,2-1 0,0 0 0,0 0 0,1-1 0,0 0 0,0 0 0,1-1 0,0 0 0,14 7 0,-17-11-158,1-2 0,-1 1 0,0-1 0,1 0-1,-1 0 1,1-1 0,0 0 0,-1-1 0,1 0 0,13-1 0,-10 0-1393,0-1-1,0 0 1,19-6 0,16-12-7721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3:12.88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34 153 7812,'0'0'9407,"0"-6"-8316,0-14-186,0 36-402,0 47-84,-2-23-26,-13 72 0,9-86-709,2 1 1,0 0-1,2 1 0,1-1 0,2 0 0,3 32 1,-4-59 97,0 1 1,0 0-1,0-1 1,1 1-1,-1 0 1,0-1-1,0 1 1,0 0-1,1-1 1,-1 1-1,0 0 1,1-1-1,-1 1 1,0-1 0,1 1-1,-1-1 1,1 1-1,-1-1 1,1 1-1,-1-1 1,1 0-1,-1 1 1,1-1-1,0 0 1,-1 1-1,1-1 1,0 0-1,-1 0 1,1 1 0,-1-1-1,1 0 1,0 0-1,0 0 1,-1 0-1,1 0 1,1 0-1,9 0-5678</inkml:trace>
  <inkml:trace contextRef="#ctx0" brushRef="#br0" timeOffset="482.47">37 214 7908,'-1'-14'2414,"0"-4"-1522,-2-10 1489,2 1 1,3-40-1,-1 66-2305,0-1 0,0 0 0,0 1 1,0-1-1,0 1 0,0-1 0,0 1 1,0 0-1,1-1 0,-1 1 0,0 0 0,1 0 1,-1 0-1,1 0 0,0 0 0,-1 0 1,1 0-1,0 1 0,-1-1 0,1 0 0,0 1 1,0 0-1,0-1 0,-1 1 0,1 0 1,0 0-1,0 0 0,2 0 0,4 0-35,0 0 0,1 0 0,-1 0-1,16 4 1,-18-2-33,-1 0-1,1 1 1,-1 0-1,1 0 1,-1 0-1,0 1 1,0-1-1,-1 1 1,1 1-1,-1-1 1,0 0 0,0 1-1,0 0 1,0 0-1,-1 0 1,0 0-1,0 1 1,-1-1-1,1 1 1,-1 0-1,0 0 1,-1 0-1,1 0 1,-1 0-1,0 0 1,-1 0-1,0 0 1,0 0 0,0 0-1,0 0 1,-1 1-1,0-1 1,-1 0-1,1-1 1,-1 1-1,0 0 1,0 0-1,-1-1 1,0 1-1,0-1 1,0 0-1,-1 0 1,1 0-1,-8 7 1,8-9 62,-1 0-1,1 0 1,0-1-1,-1 1 1,0-1 0,1 0-1,-1 0 1,0 0-1,0-1 1,0 0-1,-8 2 1,10-3 432,4 2-587,-1-1 37,1 1 0,0-1 1,0 0-1,-1 0 0,1 1 1,0-1-1,0-1 0,0 1 0,0 0 1,0 0-1,2 0 0,1 0-20,15 9 66,3 0-8,0 1 1,-1 1-1,32 24 0,-50-33 9,0 0 0,0 0 0,0 0 1,-1 1-1,1 0 0,-1-1 0,0 1 0,0 0 1,0 1-1,-1-1 0,1 0 0,-1 1 0,0-1 0,-1 1 1,1 0-1,-1 0 0,1-1 0,-2 1 0,1 0 1,0 0-1,-1 0 0,0 0 0,0 0 0,-1 7 1,-1-9 30,1 0 1,-1 0 0,1 0-1,-1 0 1,0-1 0,0 1-1,0 0 1,-1-1 0,1 1-1,-1-1 1,1 0 0,-1 0-1,0 0 1,1 0 0,-1-1-1,0 1 1,0-1 0,-1 1-1,1-1 1,0 0 0,0 0-1,-5 0 1,-9 3 142,0-1 0,-34 3 0,49-6-237,0 0 0,0 0 0,0 0 0,0 0 0,0 0 0,1 0 0,-1-1 0,0 1 0,0 0 0,0-1-1,0 0 1,0 1 0,1-1 0,-1 0 0,-2-1 0,3 1-189,1 0 0,-1 0 0,1 0 0,-1 0 0,1 0 0,0-1 0,-1 1 0,1 0 0,0 0 0,0 0 0,0 0 0,0 0 0,0-1 0,0 1 0,0 0 0,0 0 0,1 0 0,-1 0 0,0 0 0,0 0 0,1 0 0,-1-1 0,1 1 0,-1 0 0,1 0 0,0 0 0,-1 1 0,1-1 1,1-2-1,18-21-7167</inkml:trace>
  <inkml:trace contextRef="#ctx0" brushRef="#br0" timeOffset="807.92">441 311 9540,'0'0'11104,"-9"15"-10642,-30 51 122,36-61-551,1 1 1,0-1-1,0 1 1,0 0-1,0 0 0,1 0 1,0 1-1,0-1 1,1 0-1,0 0 0,0 0 1,0 0-1,3 10 1,-3-13-32,1-1 0,0 1 1,-1 0-1,1-1 0,1 1 1,-1-1-1,0 1 0,1-1 1,-1 0-1,1 0 0,0 1 1,-1-1-1,1 0 1,0 0-1,0-1 0,1 1 1,-1 0-1,0-1 0,1 1 1,-1-1-1,0 0 0,1 0 1,0 0-1,-1 0 0,1 0 1,0-1-1,4 1 1,1 0-11,1-2 0,0 1 0,0-1 1,-1 0-1,1-1 0,0 0 0,-1 0 1,0-1-1,1 0 0,-1-1 0,0 0 1,-1 0-1,1 0 0,-1-1 0,11-9 1,-12 9 9,0 1 0,-1-1 0,0 0 0,0-1 1,0 1-1,-1-1 0,0 0 0,0 0 0,0 0 1,-1 0-1,0-1 0,0 0 0,-1 1 0,0-1 0,0 0 1,0 0-1,-1 0 0,0-1 0,0-10 0,-2 15 1,1 0-1,-1 0 0,-1 0 0,1 0 0,0 0 1,-1 0-1,1 0 0,-1 0 0,0 1 0,0-1 0,0 1 1,0-1-1,0 1 0,-1 0 0,1 0 0,-1 0 1,0 0-1,1 0 0,-1 1 0,0-1 0,0 1 0,0 0 1,0-1-1,0 1 0,0 1 0,0-1 0,-5 0 1,-2-1-42,1 0 1,-1 1-1,0 0 0,0 0 1,0 1-1,0 1 1,0 0-1,-10 2 1,17-3-90,1 1 0,0 0 0,0 0 0,0 0 1,0 0-1,-1 0 0,1 0 0,1 1 0,-1-1 0,0 1 0,0-1 0,0 1 0,1-1 1,-1 1-1,1 0 0,0 0 0,-1 0 0,1 0 0,0 0 0,0 0 0,-1 3 0,1-2-716,0 1 0,0-1-1,1 0 1,-1 1 0,1-1-1,0 1 1,0-1 0,0 6-1,3 7-6774</inkml:trace>
  <inkml:trace contextRef="#ctx0" brushRef="#br0" timeOffset="1146.83">711 301 5651,'0'0'14537,"-9"8"-14078,2-1-341,0 0 0,0 1 0,1 0 0,0 1 1,0 0-1,-7 14 0,11-17-82,-1-1-1,1 1 1,0 0-1,0 0 1,0 0-1,1 0 1,0 1-1,0-1 1,1 0 0,0 1-1,0-1 1,0 0-1,1 0 1,2 11-1,-2-15-33,-1 1 0,1-1 0,0 1 0,0-1-1,1 0 1,-1 0 0,0 1 0,1-1-1,0 0 1,-1 0 0,1 0 0,0 0-1,0-1 1,0 1 0,0 0 0,0-1 0,0 0-1,1 1 1,-1-1 0,0 0 0,1 0-1,-1 0 1,1 0 0,-1-1 0,1 1 0,-1-1-1,1 0 1,0 1 0,-1-1 0,1 0-1,-1 0 1,1-1 0,0 1 0,-1-1-1,1 1 1,-1-1 0,4-1 0,0 0 7,1 0 0,0 0 0,-1-1 1,1 0-1,-1-1 0,0 1 0,0-1 0,0 0 0,0-1 1,-1 1-1,0-1 0,8-8 0,-10 7 2,1 1-1,-1-1 1,0 0 0,0 0-1,-1 0 1,1 0 0,-1 0-1,-1 0 1,1-1 0,-1 1-1,0-1 1,-1 1 0,0-1-1,0 1 1,0-1 0,0 1-1,-4-13 1,3 15-9,0 0 0,-1 0 0,1 0 0,-1 0 1,0 0-1,-1 0 0,1 1 0,-1-1 0,1 1 0,-1-1 0,0 1 0,0 0 0,0 0 0,-1 0 0,1 1 0,-1-1 0,0 1 1,1 0-1,-1 0 0,0 0 0,0 0 0,0 1 0,-1 0 0,1 0 0,0 0 0,-9-1 0,9 1-2,-1 1 0,1 0-1,-1-1 1,1 1 0,0 1-1,-1-1 1,1 1 0,0 0-1,-1 0 1,1 0 0,0 0-1,0 1 1,0 0 0,-5 2 0,7-3-186,0 1 1,0 0 0,1-1 0,-1 1 0,0 0 0,1 0 0,-1 0 0,1 0-1,0 0 1,-2 4 0,-4 32-7322,7-24-1497</inkml:trace>
  <inkml:trace contextRef="#ctx0" brushRef="#br0" timeOffset="1499.66">999 1 10005,'0'0'9833,"0"3"-9152,2 284 2375,0 3-5056,-1-254-2399,5-15-3285</inkml:trace>
  <inkml:trace contextRef="#ctx0" brushRef="#br0" timeOffset="1826.97">1172 372 12662,'0'0'5394,"17"-7"-5002,55-26-194,-66 30-175,0 0-1,-1 0 1,1-1 0,-1 0 0,0 0-1,0 0 1,0 0 0,4-6 0,-8 9-13,0 0 0,0-1 0,0 1 0,0 0-1,0-1 1,0 1 0,-1-1 0,1 1 0,0-1 0,-1 1 0,1-1 0,-1 0 0,0 1 0,0-1 0,1 1 0,-1-1 0,0 0 0,0 1 0,-1-1 0,1 0 0,0 1 0,0-1 0,-1 1 0,1-1 0,-1 0 0,1 1 0,-1-1-1,-1-1 1,1 2 53,-1-1 0,1 1-1,-1 0 1,1 0-1,-1-1 1,1 1-1,-1 1 1,0-1-1,0 0 1,1 0-1,-1 0 1,0 1-1,0-1 1,0 1-1,0 0 1,0 0 0,0-1-1,0 1 1,0 0-1,0 0 1,1 1-1,-1-1 1,0 0-1,-3 2 1,1-2 17,1 1 0,-1 0 0,0 0 0,1 1 0,-1-1 0,1 1 0,-1-1 0,1 1 0,0 0 0,0 1 0,-4 2 0,0 5 20,0 0-1,2 0 1,-1 0-1,1 1 1,1 0-1,-1 0 1,2 0-1,0 0 1,0 1-1,1-1 1,1 1-1,0 0 1,0 13-1,1-18-148,0 1 0,1-1 1,0 0-1,0 0 0,1 0 0,0 0 0,0 0 1,1 0-1,0 0 0,3 7 0,-3-11-140,-1 1 1,1-1-1,-1 0 0,1 0 1,0 0-1,0 0 0,1 0 1,-1-1-1,0 1 0,1-1 1,0 0-1,-1 0 0,1 0 0,0 0 1,0-1-1,0 0 0,0 0 1,6 1-1,23 0-4963</inkml:trace>
  <inkml:trace contextRef="#ctx0" brushRef="#br0" timeOffset="2166.77">1440 383 12406,'0'0'8169,"0"0"-8162,-1 0 1,1 0-1,0 0 1,0-1-1,-1 1 1,1 0 0,0 0-1,0 0 1,-1-1-1,1 1 1,0 0-1,0 0 1,0-1-1,-1 1 1,1 0-1,0-1 1,0 1-1,0 0 1,0-1 0,0 1-1,0 0 1,-1 0-1,1-1 1,0 1-1,0 0 1,0-1-1,0 1 1,0 0-1,0-1 1,0 1-1,0 0 1,1-1 0,-1 1-1,0 0 1,0-1-1,0 1 1,0 0-1,0-1 1,0 1-1,1 0 1,-1 0-1,0-1 1,0 1-1,0 0 1,1-1 0,13-8 9,-5 4 38,-1-1-1,1 0 1,-1 0-1,7-8 0,-12 11-31,-1 1-1,0-1 1,0 0 0,0 0-1,0 0 1,0 0-1,-1-1 1,0 1-1,1 0 1,-1-1 0,0 1-1,-1-1 1,1 1-1,-1-1 1,1-6 0,-1 7-8,0 0 1,0 0-1,0 0 1,-1 0-1,1 0 1,-1 0-1,0 0 1,0 0 0,0 1-1,0-1 1,0 0-1,-4-4 1,4 5 6,0 1 0,0 0 0,0 0 1,-1 0-1,1 0 0,-1 0 0,1 0 0,-1 0 0,1 1 1,-1-1-1,1 0 0,-1 1 0,0-1 0,1 1 1,-1 0-1,0 0 0,1-1 0,-1 1 0,0 0 0,1 0 1,-1 1-1,0-1 0,1 0 0,-1 1 0,-1 0 1,0 0-1,0 0 1,0 1-1,1 0 1,-1-1-1,1 1 1,-1 0-1,1 0 1,0 1-1,0-1 1,0 0-1,0 1 1,0-1-1,0 1 1,1 0-1,-1-1 1,1 1-1,-2 4 1,0 0 16,0 1 1,0 0 0,1 0-1,0 0 1,-2 13 0,3-12-24,0 0 1,1 0-1,0 0 1,1 0 0,-1 0-1,2 0 1,3 15 0,-4-21-167,1-1 0,-1 1 0,1-1 0,-1 1 0,1-1 0,0 0 0,0 0 0,0 0 0,0 0 0,0 0 0,1 0 0,-1 0 0,1-1 0,-1 1 0,1-1 0,-1 0 0,1 0 0,0 0 0,-1 0 0,1 0 0,0-1 0,0 1 0,0-1 1,0 0-1,0 1 0,0-1 0,5-1 0,0 1-1089,1 0 0,-1-1 1,0 0-1,1 0 0,-1-1 1,10-3-1,19-11-5225</inkml:trace>
  <inkml:trace contextRef="#ctx0" brushRef="#br0" timeOffset="2629.71">1719 270 5843,'0'0'14881,"-9"3"-14126,5-2-720,0 0-1,1 0 0,-1 0 1,1 1-1,-1-1 0,1 1 1,-1 0-1,1 0 0,0 1 1,0-1-1,0 1 0,0-1 1,1 1-1,-1 0 0,1 0 1,-1 0-1,1 0 0,0 0 1,0 1-1,0-1 0,1 1 1,-1-1-1,1 1 0,0 0 1,0-1-1,0 1 0,1 0 1,-1 0-1,1 0 0,0 6 1,0-8-33,-1 3 20,1-1 1,0 1-1,-1 0 1,2-1-1,-1 1 1,0 0-1,3 8 0,-2-12-26,0 1 0,-1-1 0,1 0 0,0 0 0,0 0 0,0 0 0,0-1 0,0 1 0,0 0 0,1 0 0,-1-1 0,0 1 0,0 0 0,0-1 0,1 1 0,-1-1 0,0 0 0,1 1 0,-1-1 0,0 0 0,1 0 0,-1 0 0,0 0 0,1 0 0,-1 0 0,0 0 0,1 0 0,-1-1 0,0 1 0,0 0 0,2-1 0,2-1-28,-1 1 0,0 0 0,0-1 0,0 0 0,0 0 0,0 0 0,0-1 0,0 1 0,-1-1 0,0 0 0,7-6 0,34-46-545,-20 24 615,-23 31-37,-1 0 1,0 0-1,1 0 0,-1 0 1,0 0-1,1 0 0,-1 0 1,0 0-1,0 0 0,1 0 1,-1 0-1,0 0 1,1 0-1,-1 0 0,0 1 1,0-1-1,1 0 0,-1 0 1,0 0-1,0 0 0,1 1 1,-1-1-1,0 0 0,0 0 1,0 0-1,1 1 1,-1-1-1,0 0 0,0 0 1,0 1-1,0-1 0,0 0 1,0 1-1,1-1 0,-1 0 1,0 0-1,0 1 0,0-1 1,0 0-1,0 1 0,0-1 1,0 0-1,0 1 1,0-1-1,0 0 0,0 0 1,-1 1-1,1-1 0,4 22 76,-4-19-36,3 20 195,-3-18-208,0-1-1,0 1 0,1-1 0,-1 1 0,1-1 0,0 0 1,0 1-1,1-1 0,-1 0 0,1 0 0,0 0 0,3 5 1,-4-9-26,-1 1 1,1-1-1,0 1 0,0-1 1,0 1-1,0-1 1,0 0-1,0 1 1,0-1-1,0 0 1,0 0-1,0 1 0,0-1 1,0 0-1,0 0 1,0 0-1,0 0 1,0 0-1,0-1 1,0 1-1,0 0 1,-1 0-1,1-1 0,0 1 1,0-1-1,0 1 1,0 0-1,0-1 1,0 0-1,-1 1 1,1-1-1,1-1 0,25-25 114,-23 21-104,-3 5-12,1-1 1,-1 0-1,0 1 0,1-1 1,0 1-1,-1 0 1,1 0-1,0-1 1,-1 1-1,1 0 1,0 0-1,0 0 0,0 1 1,0-1-1,0 0 1,0 1-1,0-1 1,0 1-1,0 0 1,1 0-1,-1 0 0,0 0 1,0 0-1,0 0 1,0 0-1,0 1 1,0-1-1,0 1 1,3 1-1,3 2-25,0 1 0,0 0 0,0 0 0,-1 1 1,12 11-1,22 15-4356,-37-28-589</inkml:trace>
  <inkml:trace contextRef="#ctx0" brushRef="#br0" timeOffset="3538.4">1668 259 9845,'0'0'10743,"-2"-22"-7107,0 18-3614,-2 0-1,1 0 1,0 1-1,-1 0 0,1-1 1,-1 1-1,0 0 1,0 1-1,-1-1 1,1 1-1,0 0 0,-1 0 1,1 0-1,-1 0 1,0 1-1,0 0 0,1 0 1,-1 0-1,0 1 1,0-1-1,0 1 1,-6 1-1,3-1-24,1 1-1,0 0 1,0 1 0,0-1-1,1 1 1,-1 1 0,0-1-1,1 1 1,-1 0 0,1 1 0,0-1-1,0 1 1,1 1 0,-10 7-1,9-5 5,0 1 0,1-1 0,0 1-1,1 0 1,-1 1 0,1-1 0,1 1 0,0-1 0,0 1-1,1 0 1,0 0 0,0 1 0,1-1 0,0 0-1,1 0 1,0 1 0,0-1 0,3 14 0,-2-18-1,0 0 0,0 0 1,0 0-1,1 0 1,-1 0-1,1 0 0,1-1 1,-1 1-1,1-1 1,-1 1-1,1-1 1,0 0-1,1 0 0,-1 0 1,1 0-1,0-1 1,0 1-1,0-1 0,0 0 1,0 0-1,1-1 1,-1 1-1,1-1 0,0 0 1,0 0-1,0-1 1,0 1-1,0-1 1,0 0-1,0-1 0,0 1 1,0-1-1,9 0 1,-9-1-11,1 0 1,0-1-1,-1 0 1,0 1-1,1-2 1,-1 1-1,0-1 1,0 1-1,0-1 1,-1-1-1,1 1 1,-1-1 0,1 0-1,-1 0 1,0 0-1,-1 0 1,1-1-1,-1 1 1,0-1-1,0 0 1,0 0-1,2-8 1,5-9-130,-1 0 1,-2 0 0,0 0-1,4-26 1,-7-10 242,-4 58 261,0 9-66,0 3-228,0 1 0,1-1 0,0 1 0,0-1 0,8 23 0,-8-31-86,0-1-1,1 0 1,-1 0 0,1 0 0,0 0 0,0 0 0,0 0-1,0-1 1,1 1 0,-1-1 0,1 1 0,0-1 0,-1 0-1,1 0 1,0 0 0,0 0 0,0-1 0,0 1 0,1-1-1,-1 0 1,0 0 0,1 0 0,-1 0 0,0-1 0,1 1-1,5-1 1,-2 0-136,0 1 1,1-2-1,-1 1 0,0-1 0,13-3 0,-14 2-347,0 0-1,-1 0 0,1 0 1,0-1-1,-1 0 0,0 0 0,0-1 1,0 1-1,0-1 0,0 0 1,-1 0-1,1-1 0,-1 1 1,0-1-1,-1 0 0,1 0 1,3-8-1,6-23 1296,-9-4 4043,-4 49-4364,-2 0 1,1-1-1,-1 1 1,-4 12-1,-4 16 212,9-34-662,0 0-1,1 0 0,0 0 1,-1 0-1,1 1 1,0-1-1,1 0 0,-1 0 1,0 0-1,1 0 0,0 0 1,0 0-1,0 0 0,0 0 1,0 0-1,0-1 0,1 1 1,-1 0-1,3 2 0,-2-3-31,0-1 0,0 0 0,1 0-1,-1 0 1,0 0 0,0-1 0,1 1-1,-1 0 1,0-1 0,1 0 0,-1 1-1,1-1 1,-1 0 0,0 0-1,1 0 1,-1-1 0,1 1 0,-1-1-1,0 1 1,1-1 0,-1 0 0,0 0-1,0 0 1,1 0 0,2-2 0,6-3-131,0-1 0,-1 0 0,0-1 0,-1 0 0,13-12 1,13-12-119,-34 31 249,0 1 0,0-1-1,-1 0 1,1 1-1,0 0 1,0-1-1,0 1 1,0 0-1,0-1 1,0 1 0,0 0-1,0 0 1,0 0-1,0 0 1,0 0-1,0 0 1,0 0 0,0 0-1,0 0 1,0 0-1,0 1 1,0-1-1,0 0 1,0 1 0,0-1-1,0 1 1,0-1-1,0 1 1,0-1-1,-1 1 1,1 0 0,1 0-1,26 33 16,-13-15 0,-9-14-236,0 0 1,0 0-1,0-1 0,0 0 1,13 6-1,-10-7-1173,1 1 0,-1-1-1,0-1 1,12 2-1,31 2-9508</inkml:trace>
  <inkml:trace contextRef="#ctx0" brushRef="#br0" timeOffset="4175.56">2532 279 18488,'0'0'6828,"-14"-5"-6770,22 4-28,0 1-1,0-1 0,-1 2 0,1-1 1,13 4-1,25 0 86,142-4-2863,-205 13-2382,-54 11 1476,-29 11 2708,90-31 1770,0 1-1,0 1 1,1-1-1,-1 1 0,1 1 1,1 0-1,-10 9 0,17-15-667,-1 0-1,1 0 1,0 0-1,0 1 0,0-1 1,0 0-1,0 1 1,0-1-1,0 1 1,1-1-1,-1 1 0,0-1 1,1 1-1,-1-1 1,1 1-1,0 0 0,-1-1 1,1 3-1,0-3-123,1 0-1,-1-1 1,0 1-1,1 0 0,-1 0 1,1-1-1,-1 1 1,1 0-1,0-1 1,-1 1-1,1 0 0,-1-1 1,1 1-1,0-1 1,0 1-1,-1-1 1,1 1-1,0-1 1,0 0-1,0 1 0,-1-1 1,1 0-1,2 1 1,7 0-52,-1 0 1,1 0-1,0-1 0,14-1 1,-21 1 118,53-8 959,-45 6-1925,-1-1 0,0 0 1,0-1-1,0 0 0,-1-1 0,13-7 1,-19 10 525,0 0 0,0 0 0,-1 0 0,1 0 0,-1 0 0,1 0 0,-1-1 0,0 1 0,0-1 0,0 0 0,0 0 0,-1 1 0,1-1 1,-1 0-1,0 0 0,1-1 0,-2 1 0,1 0 0,0 0 0,0 0 0,-1-1 0,0 1 0,0 0 0,0-1 0,0 1 0,0 0 0,-1 0 1,1-1-1,-1 1 0,0 0 0,0 0 0,0 0 0,0 0 0,-1 0 0,1 0 0,-1 0 0,0 0 0,1 0 0,-2 1 0,-2-4 0,-18-25 1534,-26-37 2967,45 60-3090,-1 0 0,1 0 0,0 0 0,1 0 0,0-1 0,-3-15 1,6 24-986,0-1 0,-1 1 0,1 0 1,0-1-1,0 1 0,0-1 1,0 1-1,0-1 0,0 1 0,1-1 1,-1 1-1,0 0 0,0-1 1,0 1-1,0-1 0,0 1 0,1-1 1,-1 1-1,0 0 0,0-1 1,1 1-1,-1 0 0,0-1 0,1 1 1,-1 0-1,0-1 0,1 1 1,-1 0-1,0 0 0,1-1 0,-1 1 1,1 0-1,-1 0 0,0 0 1,1 0-1,-1-1 0,1 1 0,-1 0 1,1 0-1,-1 0 0,0 0 1,1 0-1,-1 0 0,1 0 0,-1 0 1,1 0-1,-1 0 0,1 1 1,-1-1-1,0 0 0,1 0 0,-1 0 1,1 1-1,26 9-334,-14-3 341,0 1 1,-1 0-1,0 1 0,0 0 0,-1 1 0,0 0 0,-1 0 1,0 1-1,-1 1 0,0 0 0,9 16 0,-14-21-16,0-1 0,-1 1 0,0 0 0,0 0 0,-1 0 0,0 0 0,0 1 0,-1-1 0,1 1 0,-2-1-1,1 1 1,-1-1 0,0 1 0,-1-1 0,0 1 0,0-1 0,0 1 0,-1-1 0,0 0 0,-1 0 0,0 0 0,0 0-1,0 0 1,-5 6 0,-4 4-41,-1-1-1,-1-1 1,0 0 0,-1-1-1,-1 0 1,-22 14-1,5-6-2173,-1-1-1,-51 21 1,-2-7-11102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3:03.28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715 249 7652,'0'0'6824,"12"-9"-1806,-6-4-4768,0-1 1,-1-1-1,-1 1 0,0-1 0,-1 1 0,-1-1 0,0 0 1,0 0-1,-2 0 0,0 0 0,-1 0 0,-3-20 0,4 34-235,0-1-1,-1 1 1,1-1-1,0 1 0,-1 0 1,1 0-1,-1-1 0,1 1 1,-1 0-1,0 0 0,1-1 1,-1 1-1,0 0 1,0 0-1,0 0 0,0 0 1,0 0-1,0 0 0,0 0 1,0 1-1,0-1 0,-1 0 1,1 1-1,0-1 1,0 0-1,-1 1 0,1 0 1,0-1-1,-1 1 0,1 0 1,0-1-1,-1 1 0,1 0 1,0 0-1,-1 0 1,1 0-1,-1 1 0,1-1 1,0 0-1,-1 1 0,1-1 1,0 0-1,-1 1 0,1 0 1,0-1-1,-2 2 1,-4 1-22,1 0 1,0 1 0,-1 0-1,2 0 1,-1 0-1,0 1 1,-8 8 0,1 4 14,1 1 0,1 0 1,0 0-1,2 1 1,0 1-1,1 0 0,0 0 1,2 0-1,-7 43 0,4 0 33,4 0 0,2 68-1,3-124-39,0 0 0,1-1 0,0 1 1,0 0-1,0 0 0,1-1 0,0 1 0,1-1 0,-1 0 0,1 1 0,6 8 0,-7-12 2,1 1 0,-1-1 0,1 0 0,0-1 1,0 1-1,0 0 0,0-1 0,0 0 0,0 0 0,1 0 0,-1 0 0,1 0 0,0-1 0,-1 1 0,1-1 0,0 0 0,0 0 0,0 0 0,0-1 0,0 0 0,4 1 0,0-1-4,0 0-1,0-1 0,1 0 1,-1 0-1,0-1 0,0 0 1,0 0-1,0-1 0,-1 0 1,1 0-1,-1-1 0,0 0 1,0-1-1,0 1 1,0-1-1,-1 0 0,1-1 1,-2 0-1,1 0 0,0 0 1,-1 0-1,0-1 0,-1 0 1,0 0-1,6-13 0,-5 6 6,0-1-1,6-29 1,-5 13-7,-11 50-14,1 1-1,0-1 1,2 1-1,0-1 1,1 1-1,2 21 1,-1-39 20,1 1 1,-1-1-1,1 1 0,0-1 1,0 0-1,0 0 1,0 0-1,0 1 1,1-1-1,-1 0 0,1 0 1,-1-1-1,1 1 1,0 0-1,0 0 1,-1-1-1,1 1 0,0-1 1,1 0-1,-1 1 1,0-1-1,0 0 1,0 0-1,1-1 0,-1 1 1,1 0-1,-1-1 1,0 1-1,1-1 1,-1 0-1,1 0 1,-1 0-1,1 0 0,4-1 1,0 1 6,1-1 0,-1 0 0,0 0 1,1-1-1,-1 0 0,0 0 0,0-1 0,0 1 0,0-2 1,9-4-1,-11 3-5,1 0-1,-1 0 1,0-1 0,-1 1 0,1-1-1,-1 0 1,0 0 0,-1 0 0,1-1 0,-1 1-1,0-1 1,-1 0 0,0 0 0,0 0-1,-1 0 1,1 0 0,-1 0 0,-1-1-1,1 1 1,-2-10 0,1 12 18,-1 1 0,1-1 0,-1 1 0,0 0-1,0-1 1,0 1 0,-1 0 0,1 0 0,-1 0 0,0 0 0,-1 0-1,1 0 1,0 0 0,-1 1 0,0-1 0,0 1 0,0 0 0,0 0 0,-1 0-1,1 0 1,-1 1 0,0-1 0,0 1 0,1 0 0,-1 0 0,-1 0 0,1 1-1,0-1 1,0 1 0,-1 0 0,1 0 0,0 1 0,-9-1 0,8 1-46,1 0-1,-1 0 1,0 0 0,0 1 0,1-1 0,-1 1 0,0 0 0,1 1 0,-1-1 0,1 1 0,-1 0 0,1 0 0,0 0-1,0 1 1,0-1 0,0 1 0,0 0 0,1 0 0,-1 1 0,1-1 0,-3 5 0,3-4-389,0 1 0,0-1 0,1 1 1,0 0-1,0 0 0,1 0 0,-1 0 0,1 0 0,0 0 1,0 0-1,1 0 0,-1 8 0,4 6-4988,13-5-2136</inkml:trace>
  <inkml:trace contextRef="#ctx0" brushRef="#br0" timeOffset="1051.34">1059 452 1088,'0'0'18433,"3"-8"-17401,11-22-429,-14 29-598,0 1 0,0 0 0,0 0 0,0 0 0,0-1 0,0 1 0,0 0 0,1 0 0,-1 0 0,0-1 0,0 1 0,0 0 0,0 0 0,1 0 0,-1 0 0,0 0 0,0 0 0,0-1 0,1 1 0,-1 0 0,0 0 0,0 0 0,0 0 0,1 0-1,-1 0 1,0 0 0,0 0 0,1 0 0,-1 0 0,0 0 0,0 0 0,0 0 0,1 0 0,-1 0 0,0 0 0,0 0 0,0 0 0,1 0 0,-1 1 0,0-1 0,0 0 0,0 0 0,1 0 0,-1 0 0,0 0 0,0 0 0,0 1 0,0-1 0,1 0 0,-1 0 0,0 0 0,0 1-1,0-1 1,0 0 0,0 0 0,0 0 0,0 1 0,0-1 0,1 0 0,-1 0 0,0 0 0,0 1 0,7 16-13,-6-14 50,6 14 142,-1 1-1,-1 0 0,0 0 1,-1 1-1,-1-1 1,-1 1-1,0 29 1,0-48-161,1 0 0,-1-1 1,0 1-1,1 0 0,-1-1 1,1 1-1,-1-1 1,0 0-1,1 0 0,-1 0 1,0 0-1,5-3 1,13-12 44,0-2 0,18-22 0,-21 22-132,1 1 1,33-26-1,-50 43 58,-1 0 0,1 0 1,-1 0-1,1 0 0,-1 0 0,1 1 1,-1-1-1,0 0 0,1 0 0,-1 1 1,1-1-1,-1 0 0,0 1 0,1-1 0,-1 0 1,0 1-1,1-1 0,-1 0 0,0 1 1,1-1-1,-1 1 0,0-1 0,0 1 1,0-1-1,0 1 0,1-1 0,-1 1 0,0-1 1,0 1-1,0-1 0,0 1 0,0-1 1,0 0-1,0 1 0,0-1 0,0 1 1,0-1-1,-1 1 0,1-1 0,0 2 0,1 36 124,-1-24-55,1-11-95,-1 1 0,0-1 0,1 1-1,-1 0 1,1-1 0,0 1 0,0-1 0,1 0 0,-1 1 0,1-1-1,0 0 1,-1 0 0,1 0 0,1 0 0,-1 0 0,0 0 0,1-1-1,-1 1 1,1-1 0,0 1 0,0-1 0,0 0 0,5 3 0,2-2-710,-1 0 0,0-1 0,1 0 0,-1 0 0,1-1 0,0 0 0,17-1 0,-21 0 156,0 0 1,0 0-1,0-1 0,0 1 1,0-1-1,0-1 0,0 1 1,0-1-1,0 0 0,0 0 1,-1-1-1,6-3 0,-9 4 358,1 0 0,-1 0 0,0 0-1,0 0 1,0 0 0,0-1-1,0 1 1,-1-1 0,1 1 0,1-5-1,-1 2 466,0 0-1,-1 0 0,0 0 0,0 0 0,0 0 0,-1 0 0,1-7 0,-1 5 612,0-1-1,-1 1 1,1 0 0,-2-1-1,1 1 1,-1 0-1,0 0 1,-5-12 0,6 17-662,0 0 1,-1 0 0,1 0 0,0 1 0,-1-1 0,1 0 0,-1 1 0,1-1-1,-1 1 1,0 0 0,0 0 0,0-1 0,0 1 0,0 0 0,0 1 0,0-1-1,0 0 1,0 1 0,0-1 0,0 1 0,0-1 0,-1 1 0,1 0 0,0 0-1,0 0 1,0 0 0,-1 0 0,1 1 0,0-1 0,0 1 0,0-1 0,0 1 0,0 0-1,-4 2 1,1 0-146,-1 0 0,1 0-1,0 1 1,-1 0 0,2 0 0,-1 0-1,0 0 1,1 1 0,0 0-1,0 0 1,0 0 0,1 0 0,0 1-1,0-1 1,0 1 0,-3 9 0,3-7-22,0 1 1,0 0 0,1-1-1,0 1 1,0 0 0,1 0-1,1 0 1,-1 0 0,1 1-1,1-1 1,1 10 0,-1-18-22,-1 1 1,1 0 0,0-1-1,0 1 1,0 0 0,0-1 0,0 1-1,0-1 1,0 0 0,1 1-1,-1-1 1,0 0 0,1 0-1,-1 1 1,1-1 0,-1 0 0,1-1-1,0 1 1,-1 0 0,1 0-1,0-1 1,0 1 0,-1-1-1,1 0 1,0 1 0,0-1-1,0 0 1,0 0 0,0 0 0,-1 0-1,1 0 1,3-1 0,2 0-19,-1 0-1,1 0 1,-1-1 0,0 0 0,0 0 0,1 0 0,-2-1 0,7-3 0,3-4-48,-2-1-1,1-1 1,-2 0 0,1-1 0,-2 0 0,0-1 0,0-1 0,-2 1 0,1-1 0,-2-1-1,0 0 1,-1 0 0,-1 0 0,5-20 0,0-4 162,-2-1 1,-2-1-1,-1 0 1,0-75-1,-7 132-44,-1-1 0,0 1 0,-8 25 0,-1 9 67,4-14-47,2 0-1,1 0 1,2 0-1,2 1 0,4 36 1,-3-67-65,0 1 0,1 0 0,-1-1 0,1 0 0,1 1 0,-1-1 1,1 0-1,0 0 0,0 0 0,0-1 0,1 1 0,0-1 0,0 0 0,0 0 1,0 0-1,8 5 0,-9-7-18,-1 0 1,1-1 0,0 0-1,0 1 1,-1-1-1,1 0 1,0 0 0,0-1-1,0 1 1,0-1-1,1 1 1,-1-1 0,0 0-1,0 0 1,0 0 0,0-1-1,0 1 1,0-1-1,0 1 1,0-1 0,0 0-1,0 0 1,0-1-1,0 1 1,-1-1 0,1 1-1,-1-1 1,1 0-1,-1 0 1,1 0 0,2-3-1,1-2 25,0 1 1,-1-2-1,1 1 0,-1 0 0,-1-1 0,0 0 0,0 0 0,0 0 1,-1-1-1,4-15 0,-3 3-18,-1-1 1,-1 1 0,0-30-1,-21 117 84,15-46-14,1 0 0,1 0 0,1 0 0,1 0 0,3 21 0,-3-40-94,0 0 0,0 0 0,1 1 1,-1-1-1,1 0 0,-1 1 0,1-1 1,-1 0-1,1 0 0,0 0 0,-1 0 0,1 0 1,0 0-1,0 0 0,0 0 0,0 0 0,0 0 1,0 0-1,0 0 0,0-1 0,1 1 1,-1 0-1,0-1 0,0 1 0,0-1 0,1 1 1,-1-1-1,0 0 0,1 0 0,-1 1 0,0-1 1,1 0-1,-1 0 0,0 0 0,1-1 1,-1 1-1,0 0 0,3-1 0,0 0-669,0 1 0,0-1 0,0 0 0,0-1 0,0 1-1,-1-1 1,1 0 0,0 0 0,-1 0 0,1 0 0,4-5 0,11-14-7566</inkml:trace>
  <inkml:trace contextRef="#ctx0" brushRef="#br0" timeOffset="1208.51">2027 208 9540,'0'0'10693,"-23"-22"-12918,27 40-1408,7-1-3235</inkml:trace>
  <inkml:trace contextRef="#ctx0" brushRef="#br0" timeOffset="1637.67">2014 195 8852,'92'-31'3604,"-92"31"-3347,1-1-1,0 1 0,-1 0 1,1-1-1,0 1 0,-1 0 0,1 0 1,0 0-1,-1 0 0,1-1 1,0 1-1,-1 0 0,1 0 0,0 0 1,-1 1-1,1-1 0,0 0 1,0 0-1,-1 0 0,1 0 0,0 1 1,-1-1-1,1 0 0,-1 1 1,2-1-1,-2 1-293,1 1 0,-1-1 1,0 0-1,1 0 0,-1 0 1,0 0-1,0 0 0,0 0 1,0 0-1,0 1 0,0-1 0,0 0 1,0 0-1,-1 0 0,1 0 1,-1 1-1,1 3 635,-17 140 1506,10-98-1821,2 0 0,1 83 0,4-127-281,0 0-1,0-1 0,1 1 1,-1-1-1,1 1 1,-1-1-1,1 0 0,0 1 1,0-1-1,0 0 0,1 1 1,-1-1-1,0 0 0,1 0 1,-1 0-1,1 0 0,0 0 1,0-1-1,0 1 1,0 0-1,0-1 0,0 0 1,0 1-1,0-1 0,0 0 1,1 0-1,-1 0 0,1 0 1,-1-1-1,0 1 1,1 0-1,4-1 0,-1 1-25,-1-1 0,0 0 0,1-1 0,-1 1 0,0-1 0,0 0 0,1 0 0,-1-1 0,0 1 0,0-1 0,0 0 1,-1-1-1,1 1 0,0-1 0,3-3 0,0 0-11,-1 0 0,-1-1 0,1 1 1,-1-1-1,-1-1 0,1 1 1,-1-1-1,0 0 0,-1 0 0,7-17 1,-6 10 188,-2 1-1,0-1 1,0 0 0,-1 0 0,-1-29 0,-8 182 300,7-136-500,0 0 1,1 0 0,-1 0-1,1 0 1,0-1 0,0 1-1,0 0 1,0 0 0,0-1-1,0 1 1,0 0 0,0-1-1,1 0 1,-1 1 0,1-1-1,-1 0 1,1 1 0,-1-1-1,1 0 1,0 0 0,-1 0-1,1 0 1,0-1 0,0 1 0,0 0-1,0-1 1,0 1 0,-1-1-1,1 0 1,0 0 0,3 0-1,-3 1-332,-1-1 0,1 0-1,0 0 1,-1 0 0,1 0 0,-1-1 0,1 1-1,-1 0 1,1-1 0,-1 1 0,1-1-1,-1 1 1,1-1 0,-1 0 0,0 1-1,1-1 1,-1 0 0,0 0 0,0 0 0,0 0-1,0 0 1,1 0 0,-1-1 0,1-1-1,3-14-7896</inkml:trace>
  <inkml:trace contextRef="#ctx0" brushRef="#br0" timeOffset="1808.47">2094 291 9124,'0'0'10549,"23"-22"-11910,18 11 401,9-4-2418,3 0-287,-7-5-1458</inkml:trace>
  <inkml:trace contextRef="#ctx0" brushRef="#br0" timeOffset="1936.06">2421 132 4978,'0'0'14695,"4"-20"-14695,-16 38-208,1 6-1745,-4 4-2193</inkml:trace>
  <inkml:trace contextRef="#ctx0" brushRef="#br0" timeOffset="2214.32">2514 399 10629,'0'0'5763,"-5"13"-3464,-12 41-1240,16-53-1049,1 0-1,-1 0 0,1 0 0,0 0 0,0-1 0,-1 1 1,1 0-1,0 0 0,0 0 0,0 0 0,0 0 0,0 0 1,0-1-1,0 1 0,0 0 0,1 0 0,-1 0 0,0 0 1,0 0-1,1-1 0,-1 1 0,1 0 0,-1 0 0,0 0 1,1-1-1,0 1 0,-1 0 0,1-1 0,-1 1 1,1 0-1,0-1 0,-1 1 0,1-1 0,0 1 0,0-1 1,-1 1-1,1-1 0,0 0 0,1 1 0,35 1 198,-29-3-116,-3 1-32,0-1 0,0 0 0,0 0 0,0-1 0,0 1 0,0-1 0,0 0 1,0 0-1,-1-1 0,1 1 0,-1-1 0,1 0 0,-1 0 0,0-1 0,-1 1 0,1-1 0,0 0 1,-1 0-1,0 0 0,0-1 0,0 1 0,-1-1 0,1 1 0,-1-1 0,0 0 0,0 0 0,1-7 1,-2 8 4,1 0 1,-1 0 0,0 0-1,-1-1 1,1 1 0,-1 0 0,0 0-1,0-1 1,0 1 0,0 0-1,-1-1 1,0 1 0,0 0 0,0 0-1,0 0 1,-1 0 0,1 0-1,-1 0 1,0 0 0,0 1 0,-1-1-1,1 0 1,-1 1 0,0 0-1,0 0 1,0 0 0,0 0-1,0 0 1,-1 1 0,1-1 0,-1 1-1,1 0 1,-8-3 0,9 4-80,-1 0 1,0 0 0,0 0 0,0 0-1,0 1 1,0-1 0,0 1-1,0 0 1,0 0 0,0 0 0,0 0-1,0 1 1,0-1 0,0 1-1,0 0 1,0-1 0,1 1 0,-1 1-1,0-1 1,0 0 0,-3 3-1,4-2-225,0 0-1,0-1 0,0 1 1,0 1-1,1-1 1,-1 0-1,1 0 0,-1 0 1,1 1-1,0-1 0,0 1 1,0-1-1,0 1 0,1-1 1,-2 5-1,1 15-4993</inkml:trace>
  <inkml:trace contextRef="#ctx0" brushRef="#br0" timeOffset="2554.91">2794 345 10181,'0'0'9583,"-1"15"-8052,-10 138 697,25-154-2220,-4-4-29,-1-1 1,1 0 0,-1-1 0,0 0-1,-1 0 1,0-1 0,0 0-1,0 0 1,-1-1 0,9-15-1,-6 10 19,1 1 0,0 0 0,19-17 0,-29 29 14,-1 1 0,1 0 0,0-1 0,-1 1 0,1 0 0,-1-1 0,1 1 0,0 0 1,-1 0-1,1 0 0,-1 0 0,1-1 0,0 1 0,-1 0 0,1 0 0,0 0 0,-1 0 0,1 0 0,0 0 1,-1 1-1,1-1 0,0 0 0,-1 0 0,1 0 0,-1 1 0,1-1 0,0 0 0,-1 1 0,1-1 1,-1 0-1,1 1 0,0 0 0,15 18-38,-13-14 74,10 11 157,0-1 0,0 0-1,2-1 1,29 22 0,-38-32-199,0 0 0,0-1 0,0 0 1,1 0-1,-1 0 0,1 0 0,12 2 0,-16-5-100,1 1 0,-1-1-1,0 0 1,0 0-1,1 0 1,-1 0-1,0-1 1,1 1-1,-1-1 1,0 0-1,0 0 1,0 0 0,0-1-1,0 1 1,0-1-1,0 1 1,4-4-1,4-9-3658,-9-1-3774</inkml:trace>
  <inkml:trace contextRef="#ctx0" brushRef="#br0" timeOffset="3492.74">1365 919 7379,'0'0'13254,"5"-11"-12040,15-32-365,-15 32-350,-15 20-318,-192 177 636,42-40-562,-151 176-1,270-278-243,39-43-25,2-4 12,-1-108 114,3-130-51,8 166 99,-2 142-496,-9 11 396,-20 136 0,16-143-92,6-71 37,0 1-1,0-1 1,0 1-1,0-1 1,0 1 0,0-1-1,-1 0 1,1 0-1,0 1 1,0-1 0,0 0-1,0 0 1,0 0 0,0 0-1,0 0 1,0 0-1,0 0 1,0-1 0,0 1-1,0 0 1,0-1-1,1 0 1,25-5 54,31-19-184,-32 13-1012,52-16-1,-65 25-498,0 0-1,0 1 1,25 0 0,-7 2-3449</inkml:trace>
  <inkml:trace contextRef="#ctx0" brushRef="#br0" timeOffset="4630.09">1487 865 7555,'0'0'11574,"-4"-9"-9632,4 9-1917,1 0-1,-1 0 1,0 0 0,0 0 0,0 0 0,0 0 0,0 0 0,0 0 0,0 0 0,0 0-1,0 0 1,1 0 0,-1 0 0,0 0 0,0 0 0,0 0 0,0 0 0,0 0 0,0-1-1,0 1 1,0 0 0,0 0 0,0 0 0,0 0 0,1 0 0,-1 0 0,0 0 0,0 0-1,0 0 1,0 0 0,0-1 0,0 1 0,0 0 0,0 0 0,0 0 0,0 0 0,0 0-1,0 0 1,0 0 0,0 0 0,0-1 0,0 1 0,0 0 0,0 0 0,0 0 0,0 0-1,0 0 1,0 0 0,655 596 1194,-544-497-1131,-70-66-107,-1 2 0,-2 2-1,47 60 1,-69-72 8,-13-16 40,-12-12 244,-116-104 272,82 68-426,13 9 1,29 29-165,3 17-190,4-4 238,-1-1-1,2 1 1,0-1 0,0-1 0,1 1-1,0-1 1,1-1 0,0 0-1,18 15 1,-21-20-2,-1 0 1,1 0-1,0 0 0,0-1 1,0 0-1,0 0 0,1 0 1,-1-1-1,1 0 0,0 0 1,0-1-1,-1 0 0,1 0 1,0 0-1,0-1 0,0 0 1,0-1-1,0 1 0,14-4 0,-15 1 12,-1 0-1,1 0 1,0 0-1,-1-1 0,1 0 1,-1 0-1,0 0 0,-1-1 1,1 0-1,-1 0 0,0 0 1,0 0-1,0 0 0,5-12 1,-1 1 23,0 0 0,-1 0 0,-1-1 0,4-22 0,-5-22-1677,-15 65-5735,-7 7 239</inkml:trace>
  <inkml:trace contextRef="#ctx0" brushRef="#br0" timeOffset="5540.66">26 1956 6531,'0'0'8604,"-4"-5"-7057,4 4-1327,-1-1-68,0 1 1,0-1-1,0 0 0,0 0 1,0 1-1,-1-1 1,1 1-1,0-1 0,-1 1 1,0 0-1,1-1 1,-1 1-1,-3-2 0,59 3 2427,61 1-1476,147-18-1,-373 57-14884,72-29 8355</inkml:trace>
  <inkml:trace contextRef="#ctx0" brushRef="#br0" timeOffset="5762.29">184 1966 8020,'0'0'10855,"0"7"-9433,-2 22-907,-1-1-1,-2 0 1,-1 0-1,-13 37 0,10-36-597,1 0 0,1 1 0,2 0-1,-3 43 1,12-47-2557,-3-25 2335,-1 0 1,1 0 0,0 0-1,0 0 1,0-1 0,0 1 0,-1 0-1,1-1 1,0 1 0,0-1-1,0 1 1,0-1 0,0 1 0,0-1-1,0 0 1,0 1 0,1-1-1,-1 0 1,0 0 0,0 0-1,0 0 1,1 0 0,20 0-6699</inkml:trace>
  <inkml:trace contextRef="#ctx0" brushRef="#br0" timeOffset="6347.34">300 2090 2577,'0'0'13798,"6"-13"-11455,22-39-916,-28 51-1399,1 0 1,0 0-1,-1 0 0,1 0 1,0 0-1,0 1 0,0-1 0,0 0 1,0 0-1,0 1 0,0-1 0,0 1 1,0-1-1,0 1 0,0-1 1,1 1-1,-1-1 0,0 1 0,0 0 1,0 0-1,0 0 0,1 0 0,-1 0 1,0 0-1,0 0 0,1 0 0,-1 0 1,0 0-1,0 1 0,0-1 1,0 0-1,1 1 0,-1-1 0,0 1 1,0 0-1,0-1 0,0 1 0,0 0 1,0-1-1,0 1 0,-1 0 1,1 0-1,0 0 0,0 0 0,0 0 1,-1 0-1,2 1 0,-1 0 19,9 9-3,0 0 0,-1 0 1,0 1-1,-1 0 1,-1 0-1,0 1 1,0 0-1,-1 1 1,-1-1-1,0 1 1,-1 0-1,-1 0 1,0 0-1,-1 1 1,0-1-1,-1 1 0,-2 22 1,-12-7 9,13-29-41,0 0 1,0 0-1,0-1 0,-1 1 0,1 0 0,0 0 0,-1-1 1,1 1-1,0 0 0,-1-1 0,1 1 0,-1 0 0,1-1 1,-1 1-1,0-1 0,1 1 0,-1-1 0,1 1 1,-1-1-1,0 0 0,0 1 0,1-1 0,-1 0 0,0 1 1,1-1-1,-1 0 0,0 0 0,0 1 0,0-1 1,1 0-1,-1 0 0,0 0 0,0 0 0,0 0 0,1-1 1,-1 1-1,0 0 0,0 0 0,-1-4 82,0 1 0,1-1-1,-1 1 1,1-1 0,0 0-1,0 0 1,1 0 0,-1 1-1,1-1 1,0 0 0,0-6-1,0 2-13,-1-1-217,1-1 1,1 0-1,0 1 1,0-1-1,1 0 1,0 1-1,0-1 1,1 1-1,0 0 1,1 0-1,0 0 1,1 1-1,0-1 1,0 1-1,0 0 1,1 0-1,0 1 1,1 0-1,0 0 1,0 0-1,1 1 1,-1 0-1,16-9 1,0-1-2026,0 0-442,-9 7 4344,-14 9-1655,1 0 1,-1 0 0,1 0-1,-1 0 1,0 0-1,1 0 1,-1 0-1,1 0 1,-1 0 0,1 1-1,-1-1 1,0 0-1,1 0 1,-1 0 0,0 1-1,1-1 1,-1 0-1,0 0 1,1 1-1,-1-1 1,0 0 0,1 1-1,-1-1 1,0 1-1,0-1 1,0 0 0,1 1-1,-1-1 1,0 0-1,0 1 1,0-1-1,0 1 1,0-1 0,0 1-1,6 16-166,-6-16 139,7 34 906,13 48 76,-19-79-1017,1 1-1,0 0 1,0-1 0,0 0-1,0 1 1,1-1 0,0 0-1,0 0 1,0-1 0,0 1 0,1-1-1,-1 1 1,1-1 0,4 3-1,-7-6-11,1 1-1,-1 0 0,1-1 1,-1 1-1,1-1 0,-1 1 1,1-1-1,-1 0 0,1 1 1,-1-1-1,1 0 0,-1 0 0,1 0 1,0 0-1,-1 0 0,1-1 1,-1 1-1,1 0 0,-1-1 1,1 1-1,-1-1 0,1 0 1,1 0-1,0-2 37,0 1 1,1-1-1,-1 1 1,0-1-1,0 0 1,0 0-1,-1-1 1,5-5-1,-1-1 61,-1-1 0,1 0 0,-2 0-1,1 0 1,3-15 0,-4-43-1659</inkml:trace>
  <inkml:trace contextRef="#ctx0" brushRef="#br0" timeOffset="6676.42">835 2106 10197,'0'0'7222,"18"-4"-6145,58-12-180,-70 14-776,0 0-1,1-1 1,-1 1 0,0-1 0,0-1 0,-1 0-1,1 1 1,-1-2 0,1 1 0,-1 0 0,-1-1-1,1 0 1,6-9 0,-10 13-86,0 0 0,0-1 0,0 1 1,-1 0-1,1-1 0,0 1 0,0-1 0,-1 1 0,1-1 1,-1 1-1,1-1 0,-1 1 0,0-1 0,0 0 0,1 1 0,-1-1 1,0 0-1,-1 1 0,1-1 0,0 1 0,0-1 0,-1 0 1,1 1-1,-1-1 0,1 1 0,-1-1 0,0 1 0,1-1 1,-1 1-1,0 0 0,0-1 0,0 1 0,0 0 0,0 0 1,0 0-1,-1-1 0,1 1 0,0 0 0,-1 1 0,1-1 0,0 0 1,-1 0-1,1 0 0,-1 1 0,1-1 0,-1 1 0,0-1 1,1 1-1,-1 0 0,-2 0 0,0-1-29,0 0-1,0 0 0,0 0 1,0 1-1,0 0 1,0 0-1,0 0 0,0 0 1,0 1-1,0 0 1,0 0-1,0 0 0,0 0 1,0 0-1,1 1 1,-1-1-1,-6 5 0,5-2 2,-1 0 1,1 1-1,0 0 0,1 0 0,-1 0 0,1 0 0,0 1 0,0-1 0,-6 13 0,5-6 14,0-1 1,1 1-1,0 0 1,0 0 0,2 0-1,-1 0 1,2 1 0,0-1-1,0 1 1,1-1-1,2 18 1,-1-26-17,0 0 1,1 0-1,-1 0 1,1 0-1,0-1 1,0 1-1,1-1 1,-1 1-1,0-1 1,1 0-1,0 0 1,0 0-1,0 0 1,0 0-1,1-1 0,-1 1 1,0-1-1,1 0 1,0 0-1,0 0 1,-1-1-1,1 1 1,0-1-1,0 0 1,8 1-1,10 2-150,0-1 0,0-1 0,34-1 0,-44-1-87,55-2-2363,-20-4-2080,9-8-4638</inkml:trace>
  <inkml:trace contextRef="#ctx0" brushRef="#br0" timeOffset="7312.6">2086 2114 13702,'0'0'7003,"3"12"-6824,34 159 667,-32-141-754,-1 1 1,-2 0-1,-1-1 0,-4 36 0,3-65-78,0 0-1,0 0 0,0 0 0,0 0 0,0 0 0,-1 0 0,1-1 0,0 1 0,-1 0 0,1 0 0,0 0 0,-1 0 0,1-1 0,-1 1 0,1 0 0,-1 0 0,0-1 0,1 1 1,-1 0-1,0-1 0,0 1 0,0-1 3,1 0 0,-1 0 1,1-1-1,-1 1 0,1 0 1,-1-1-1,1 1 0,-1-1 1,1 1-1,-1 0 1,1-1-1,-1 1 0,1-1 1,0 1-1,-1-1 0,1 1 1,0-1-1,0 0 0,-1 1 1,1-1-1,0 1 0,0-1 1,0 0-1,0 1 0,0-1 1,-1 1-1,1-1 0,0 0 1,1 1-1,-1-1 0,0 0 1,0 1-1,0-2 1,-4-39 74,2-1 0,2 0 1,2 1-1,1-1 0,10-42 1,-10 73-92,0-1 1,1 1 0,0 0-1,1 1 1,0-1 0,1 1-1,0 0 1,0 0 0,16-17-1,-16 21-2,1 0 0,0 1 0,0-1 0,0 1 0,1 1 0,-1 0-1,1 0 1,0 0 0,1 1 0,-1 0 0,1 1 0,-1 0 0,1 0 0,16-1-1,-14 2-297,1 0 0,-1 1-1,20 2 1,-28-2 17,0 1-1,-1-1 1,1 1-1,0 0 1,-1 0 0,1 0-1,-1 0 1,0 0 0,1 0-1,-1 1 1,0-1 0,0 1-1,0-1 1,0 1 0,0 0-1,0 0 1,0 0-1,0 0 1,-1 0 0,1 0-1,1 4 1,4 22-5626</inkml:trace>
  <inkml:trace contextRef="#ctx0" brushRef="#br0" timeOffset="7499.12">2139 2362 8084,'0'0'11173,"111"-59"-11045,-50 42-112,3 2-16,5 4-1297,-12 7-2144,-4 1-689,-11 3-1793</inkml:trace>
  <inkml:trace contextRef="#ctx0" brushRef="#br0" timeOffset="8281.33">2680 2236 8148,'0'0'5984,"-18"1"-3303,-58 5-563,69-5-2000,1 1-1,-1 0 0,1 1 1,0-1-1,-1 1 0,2 0 0,-1 1 1,0 0-1,0 0 0,1 0 1,0 0-1,0 1 0,0 0 1,1 0-1,0 0 0,-1 1 0,2-1 1,-1 1-1,1 0 0,0 0 1,0 0-1,0 0 0,1 1 1,0-1-1,1 1 0,-1 0 0,1-1 1,0 1-1,1 0 0,0 7 1,0-14-123,1 1 0,-1 0 0,1 0 0,-1 0 0,1-1 0,-1 1 0,1 0 0,0 0 0,-1-1 0,1 1 0,0 0 0,0-1 0,-1 1 0,1-1 0,0 1 0,0-1 0,0 0 0,0 1 0,0-1 0,-1 0 0,1 0 0,0 1 0,0-1 0,0 0 0,0 0 0,0 0 1,0 0-1,0 0 0,0 0 0,0 0 0,2-1 0,35-5-338,-30 3 298,0-1-1,0 0 1,-1 0-1,0-1 0,1 0 1,-2 0-1,1-1 1,0 0-1,-1 0 1,-1 0-1,1-1 1,-1 0-1,0 0 1,7-14-1,-10 28 73,0 1-1,0-1 0,1 0 1,0 0-1,0 0 0,1 0 1,0-1-1,9 13 1,-9-16-25,-1 1 0,1-1 1,0 0-1,1 0 1,-1 0-1,1-1 1,-1 1-1,1-1 1,0 0-1,0 0 1,0-1-1,0 0 0,0 0 1,0 0-1,0 0 1,0-1-1,0 0 1,0 0-1,1 0 1,-1 0-1,0-1 1,0 0-1,0 0 0,10-4 1,-2 0-101,1 0-1,-1-1 1,0-1-1,-1 0 1,0-1 0,0 0-1,19-18 1,-21 16 64,0-1 0,0-1 1,-1 0-1,-1 0 0,0 0 0,-1-1 1,0-1-1,-1 1 0,0-1 0,-1 0 1,5-25-1,-3 1 112,-1-1 0,-2 1 0,-2-51 0,-10 112 252,1-8-346,-5 27 219,1 1 0,3 0 0,1 1-1,2-1 1,2 1 0,4 68 0,-1-110-197,0 1 0,0 0 0,1 0 1,-1-1-1,1 1 0,-1 0 0,1-1 0,0 1 1,0-1-1,0 1 0,0-1 0,1 1 1,-1-1-1,1 0 0,-1 0 0,1 0 1,0 0-1,0 0 0,0 0 0,0 0 0,0 0 1,0-1-1,0 1 0,1-1 0,-1 1 1,0-1-1,1 0 0,-1 0 0,1 0 1,0-1-1,-1 1 0,1 0 0,0-1 0,-1 0 1,1 0-1,0 0 0,2 0 0,3 0 7,0-1-1,0 0 0,-1-1 0,1 1 0,-1-1 0,1-1 1,-1 0-1,0 0 0,0 0 0,0-1 0,0 0 0,6-5 1,-5 2 2,0 0 0,0-1 0,-1 0 0,0 0 0,-1-1 0,1 0 1,-2 0-1,1 0 0,-1-1 0,4-14 0,-6 18-4,-1-1 0,0 1-1,0-1 1,-1 1 0,0-1 0,0 0-1,-1 1 1,1-1 0,-1 0 0,-1 0-1,0 0 1,0 1 0,0-1 0,0 0-1,-1 1 1,0-1 0,-5-8 0,6 13 3,0 0 0,0 1 0,0-1 0,0 1 0,0-1 0,-1 1 0,1 0 0,0-1 0,-1 1 0,1 0 0,-1 0 0,0 0 0,1 0 0,-1 0 0,0 0 0,1 1 0,-3-2 0,3 2-10,0 0 0,0 0 0,1 0-1,-1 0 1,0 0 0,0 0 0,0 1-1,1-1 1,-1 0 0,0 0 0,0 0-1,1 1 1,-1-1 0,0 1 0,0-1-1,1 0 1,-1 1 0,0-1 0,1 1-1,-1-1 1,1 1 0,-1 0 0,1-1-1,-1 1 1,1 0 0,-1-1 0,1 1-1,-1 0 1,1-1 0,0 1 0,0 0 0,-1 0-1,1 0 1,0-1 0,0 1 0,0 0-1,0 0 1,0 0 0,0 0 0,-2 9-5,1-1 0,1 1 0,-1-1 0,2 1 0,-1 0 0,1-1 0,1 1 0,0-1 1,0 0-1,1 0 0,0 1 0,0-2 0,1 1 0,0 0 0,1-1 0,0 0 0,0 0 0,1 0 1,0 0-1,8 7 0,2 1 1,-11-10 13,1-1 1,-1 1-1,0 0 0,0 0 1,7 13-1,-12-19-12,0 1 1,0-1-1,0 1 0,0-1 0,0 0 1,0 1-1,0-1 0,0 1 1,-1-1-1,1 0 0,0 1 1,0-1-1,0 1 0,0-1 1,-1 0-1,1 1 0,0-1 1,0 0-1,-1 1 0,1-1 1,0 0-1,-1 1 0,1-1 1,0 0-1,-1 0 0,1 1 1,0-1-1,-1 0 0,1 0 0,-1 0 1,1 0-1,0 1 0,-1-1 1,1 0-1,-1 0 0,1 0 1,0 0-1,-1 0 0,1 0 1,-1 0-1,-22 3 88,19-3-72,-16 3-156,-23 2-23,16-8-3560,23-4-2732,3-17-5912</inkml:trace>
  <inkml:trace contextRef="#ctx0" brushRef="#br0" timeOffset="8688.32">3478 2119 16,'0'0'20980,"-7"30"-18194,5-34-2761,-1 0 0,2-1 1,-1 0-1,1 1 0,-1-1 1,1 0-1,0 0 1,1 0-1,-1 0 0,1-7 1,1 8-19,-1-1 1,-1 1-1,1-1 1,0 1-1,-1-1 1,0 1-1,0 0 1,-1-1-1,1 1 1,-1 0-1,0 0 1,0 0-1,-3-4 1,5 7-6,-1 1-1,0-1 1,0 1 0,0-1 0,0 1 0,0-1 0,1 1 0,-1 0 0,0 0 0,0-1-1,0 1 1,0 0 0,0 0 0,0 0 0,0 0 0,0 0 0,0 0 0,0 0-1,0 0 1,0 0 0,0 1 0,0-1 0,0 0 0,0 1 0,0-1 0,-1 1-1,-22 14 34,10-4-25,1 1 0,0 1 0,1 1 0,1-1 0,0 2 0,1-1 0,1 2 0,-14 27-1,20-35-1,-1 1-1,1 0 0,1 1 0,-1-1 0,2 0 0,-1 1 0,1-1 0,0 12 0,2-16-5,-1 1 1,1-1-1,0 1 0,0-1 0,1 0 1,-1 1-1,1-1 0,0 0 0,1 0 1,-1 0-1,1 0 0,0-1 0,0 1 1,7 7-1,-3-6 3,1-1 1,-1 1 0,1-2-1,0 1 1,0-1-1,0 0 1,0 0 0,1-1-1,0 0 1,0-1-1,-1 0 1,1-1 0,1 1-1,-1-2 1,9 1-1,23-1-71,78-9 0,-110 8 37,32-5-892,64-17 1,-13-9-3776,-49 13-1208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5:43.455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58 7 704,'0'0'9912,"0"-7"-2677,-10 99-7027,6-68-136,-3 47 0,-1-6-165</inkml:trace>
  <inkml:trace contextRef="#ctx0" brushRef="#br0" timeOffset="498.51">6 36 3570,'0'0'6712,"-5"-9"-4618,11 9-1970,1 0 1,-1 0-1,0 1 0,1 0 0,-1 0 0,0 0 0,1 1 1,-1 0-1,0 0 0,0 1 0,-1 0 0,1 0 0,0 0 1,-1 0-1,0 1 0,0 0 0,5 5 0,-5-4-111,-1 1 0,0 0-1,0 0 1,-1 0 0,0 0 0,0 0-1,0 1 1,-1-1 0,0 1-1,0 0 1,-1 0 0,1 0 0,-2 0-1,1 0 1,-1 10 0,0-14-8,-1-1 0,1 0 0,-1 1 1,1-1-1,-1 0 0,0 0 0,0 1 0,0-1 1,0 0-1,0 0 0,-1 0 0,1 0 0,-1 0 1,1-1-1,-1 1 0,0 0 0,1-1 0,-1 1 0,0-1 1,0 1-1,0-1 0,-3 1 0,1 1 0,-1-1-1,0 0 0,0 0 1,0 0-1,0-1 0,0 0 1,0 0-1,0 0 0,-6 0 1,11-10-5557,2 1 752</inkml:trace>
  <inkml:trace contextRef="#ctx0" brushRef="#br0" timeOffset="1109.45">244 112 6163,'0'0'5717,"-6"-29"-3817,8 28-1852,-1-1 0,1 1 0,-1 0 0,1 0 1,0 0-1,-1 0 0,1 0 0,0 0 0,0 0 1,0 0-1,0 1 0,3-1 0,-4 1-35,-1 0-1,1 0 1,-1 0-1,1 0 1,0 0 0,-1 0-1,1 0 1,-1 0-1,1 1 1,-1-1 0,1 0-1,-1 0 1,1 1-1,-1-1 1,1 0-1,-1 1 1,1-1 0,-1 0-1,1 1 1,-1-1-1,0 1 1,1-1 0,-1 1-1,0-1 1,1 1-1,-1-1 1,1 2 0,-1 0 0,1 0 0,-1 1 0,0-1 0,0 0 1,0 1-1,0-1 0,0 0 0,0 1 0,-1-1 1,1 0-1,-1 1 0,1-1 0,-1 0 1,0 1-1,0-1 0,0 0 0,0 0 0,0 0 1,-3 2-1,4-3-54,-1-1 1,1 0-1,-1 1 1,1-1-1,-1 1 0,1-1 1,0 1-1,-1 0 1,1-1-1,-1 1 1,1-1-1,0 1 0,0 0 1,-1-1-1,1 1 1,0-1-1,0 1 1,0 0-1,0-1 0,0 1 1,0 0-1,0-1 1,0 1-1,0 0 1,0-1-1,0 1 0,0 0 1,0-1-1,0 1 1,1 0-1,-1-1 0,0 1 1,1 0-1,-1-1 1,0 1-1,1-1 1,0 1-1,25 6-938,3 0 528,-28-7 453,-1 1 1,1-1 0,-1 1 0,1 0 0,-1-1-1,1 1 1,-1 0 0,1-1 0,-1 1 0,0 0 0,1 0-1,-1-1 1,0 1 0,0 0 0,1 0 0,-1 0 0,0-1-1,0 1 1,0 0 0,0 0 0,0 0 0,0-1-1,0 1 1,0 0 0,-1 0 0,1 0 0,0-1 0,0 1-1,-1 0 1,1 0 0,0-1 0,-1 1 0,1 0 0,-1-1-1,0 2 1,-1 0 122,1 0 0,-1 0-1,0 0 1,0 0-1,0 0 1,0 0 0,-1 0-1,1-1 1,0 1 0,-1-1-1,1 0 1,-1 0 0,1 0-1,-1 0 1,0 0 0,-2 0-1,-45 6-487,50-11-4229,2-4-658</inkml:trace>
  <inkml:trace contextRef="#ctx0" brushRef="#br0" timeOffset="1512.03">487 86 912,'0'0'9255,"-6"-7"-4877,2 26-3965,1 1 0,0 35 0,3-14-6518</inkml:trace>
  <inkml:trace contextRef="#ctx0" brushRef="#br0" timeOffset="1866.52">421 148 6787,'0'0'6857,"16"-15"-6511,-2 11-324,29-12 74,-13 2-1772,-61 37 2594,18-10-1138,-12 11-386,9-16-5683,14-8 3352</inkml:trace>
  <inkml:trace contextRef="#ctx0" brushRef="#br0" timeOffset="1992.09">421 148 2321</inkml:trace>
  <inkml:trace contextRef="#ctx0" brushRef="#br0" timeOffset="2085.47">421 161 2321,'1'-1'198,"11"-14"2043,-9 0 3927,-1 14-5987,0 1 1,1-1 0,-1 0 0,1 1 0,0 0-1,-1 0 1,1 0 0,-1 0 0,1 0 0,-1 0-1,1 1 1,-1-1 0,5 2 0,13 19 4,-19-19-424,1 0 0,-1 0 0,1 0-1,-1 0 1,1-1 0,0 1 0,0 0 0,0-1 0,0 1-1,0-1 1,0 0 0,0 1 0,3 0 0,8 1-2948</inkml:trace>
  <inkml:trace contextRef="#ctx0" brushRef="#br0" timeOffset="2661.88">786 66 1873,'0'0'10322,"0"-5"-9596,0-33 1904,-3 38-2555,-1-1 1,1 1-1,0 1 1,0-1-1,0 0 0,0 1 1,0-1-1,1 1 0,-1 0 1,0 0-1,-4 2 1,1 2-74,1 1 1,-1-1 0,1 1 0,1 0 0,-1 1-1,1-1 1,0 1 0,0 0 0,1 0 0,0 0-1,0 0 1,1 0 0,0 1 0,0-1 0,1 1-1,0-1 1,0 1 0,0 0 0,2 13 0,-1-21-6,0 1-1,0 0 1,0-1 0,0 1 0,0-1 0,0 1 0,0 0 0,0-1 0,1 1 0,-1-1 0,0 1 0,0-1 0,0 1 0,1-1 0,-1 1 0,0-1 0,1 1 0,-1-1 0,0 1 0,1-1 0,-1 1 0,1-1-1,-1 0 1,1 1 0,-1-1 0,1 0 0,-1 1 0,1-1 0,-1 0 0,1 0 0,-1 1 0,1-1 0,0 0 0,24-3 576,21-22-1549,-41 21 141,9-9-5099,-9 8 428</inkml:trace>
  <inkml:trace contextRef="#ctx0" brushRef="#br0" timeOffset="2813.85">786 53 5891</inkml:trace>
  <inkml:trace contextRef="#ctx0" brushRef="#br0" timeOffset="3196.72">786 53 5891,'63'16'2606,"-62"-16"-2474,-1 0-1,0 0 1,0 1-1,0-1 1,1 0-1,-1 0 1,0 0-1,0 0 1,1 0-1,-1 1 1,0-1-1,0 0 1,1 0-1,-1 0 1,0 0-1,0 0 1,1 0-1,-1 0 1,0 0-1,0 0 1,1 0-1,-1 0 1,0 0-1,0 0 1,1 0-1,-1 0 1,0 0-1,0 0 1,1-1-1,-1 1 1,0 0-1,0 0 1,1 0-1,-1 0 1,0 0-1,0-1 1,0 1-1,1 0 0,-1 0 1,0 0-1,0-1 1,0 1-1,0 0 1,0 0-1,1-1 1,-1 1-1,0 0 1,0 0-1,0-1 1,0 1-1,0 0 1,0 0-1,0-1 1,0 1-1,0 0 1,0 0-1,0-1 1,0 1-1,-3-1 2254,0 11-2993,2 12 656,1-19-26,-1 0-1,1 0 1,0 0-1,0 1 1,0-1-1,1 0 0,-1 0 1,1 0-1,1 6 1,-1-8-76,0 0 1,0 0 0,0 0-1,0 0 1,0 0 0,0 0 0,1 0-1,-1-1 1,0 1 0,1 0-1,-1-1 1,0 1 0,1-1 0,-1 0-1,0 1 1,1-1 0,-1 0-1,1 0 1,-1 0 0,1 0-1,-1 0 1,0 0 0,1 0 0,-1 0-1,1-1 1,-1 1 0,2-1-1,-1 0 96,1 0 0,-1 0 0,0-1 0,1 1 0,-1 0 0,0-1 0,0 0 0,0 1 0,0-1 0,0 0 0,0 0 0,-1 0 0,1 0 0,-1 0 0,1-1 0,-1 1 0,0 0-1,0-1 1,0 1 0,0-1 0,0 1 0,-1-1 0,1 1 0,-1-1 0,1 0 0,-1 1 0,0-1 0,0-3 0,0 6 97,-4 35-83,2-22-416,-11 39 1281,-1-27-6429,10-22 2214</inkml:trace>
  <inkml:trace contextRef="#ctx0" brushRef="#br0" timeOffset="7132.48">1238 201 3009,'0'0'7833,"-11"-17"358,11 238-7882,-1-216-305,1 0 0,-1 0-1,0-1 1,-1 1 0,1 0 0,-1-1-1,0 1 1,-3 4 0,3-5 14,0 0 0,0 0 0,0 0 0,1 0 1,-1 1-1,1-1 0,-1 9 0,2-12-12,0-1 0,0 0 0,-1 0 0,1 0 0,0 0 1,0 0-1,0 1 0,0-1 0,-1 0 0,1 0 0,0 0 0,0 0 0,0 0 0,0 0 0,-1 0 1,1 1-1,0-1 0,0 0 0,0 0 0,-1 0 0,1 0 0,0 0 0,0 0 0,0 0 0,-1 0 1,1 0-1,0 0 0,0 0 0,0 0 0,-1 0 0,1-1 0,0 1 0,0 0 0,0 0 0,-1 0 1,1 0-1,0 0 0,0 0 0,0 0 0,0 0 0,-1-1 0,1 1 0,0 0 0,0 0 0,0 0 1,0 0-1,0-1 0,0 1 0,-1 0 0,1 0 0,0 0 0,0-1 0,0 1 0,0 0 0,0 0 1,0 0-1,0-1 0,0 1 0,0 0 0,0 0 0,0-1 0,-10-11 35,-20-40-143,21 33 22,20 32 43,-8-8 33,31 37-184,-32-40 178,0 0-1,0 0 1,1 0-1,-1 0 1,0 0-1,1-1 1,-1 1-1,1-1 1,-1 0-1,1 1 1,0-1-1,0 0 0,-1-1 1,1 1-1,4 0 1,-5-1 14,-1-1-1,1 0 1,-1 0 0,1 0 0,-1 0-1,0 0 1,1 0 0,-1 0 0,0-1-1,0 1 1,0 0 0,0-1 0,0 1-1,0-1 1,0 1 0,0-1 0,-1 1-1,1-1 1,0 0 0,-1 1 0,1-1 0,-1 0-1,0-1 1,8-43-428,-8 41 578,-1-3-2961,-7 5-3306,-4 3-2755</inkml:trace>
  <inkml:trace contextRef="#ctx0" brushRef="#br0" timeOffset="8103.48">140 495 6355,'0'0'6392,"0"-2"-5333,0 4-776,-6 41 1007,-1 73 0,7-116-1435,0 1 0,0-1 0,0 0 0,0 1 0,0-1-1,0 1 1,0-1 0,0 0 0,1 1 0,-1-1 0,0 0 0,0 1 0,0-1 0,0 0 0,1 1 0,-1-1 0,0 0 0,0 1-1,0-1 1,1 0 0,-1 0 0,0 1 0,1-1 0,-1 0 0,0 0 0,1 1 0,-1-1 0,0 0 0,1 0 0,-1 0-1,0 0 1,1 0 0,-1 1 0,0-1 0,1 0 0,-1 0 0,1 0 0,-1 0 0,0 0 0,1 0 0,-1 0 0,1 0 0,-1-1-1,0 1 1,1 0 0,0 0 0,-1 0-311,6 0-3800</inkml:trace>
  <inkml:trace contextRef="#ctx0" brushRef="#br0" timeOffset="8550.28">104 528 5955,'0'0'7323,"-2"-4"-6707,1 4-584,1-1-1,0 1 0,-1 0 0,1-1 0,0 1 0,0-1 1,-1 1-1,1-1 0,0 1 0,0-1 0,0 1 0,0-1 1,-1 0-1,1 1 0,0-1 0,0 1 0,0-1 0,0 1 1,0-1-1,1 1 0,-1-1 0,0 1 0,0-1 1,0 0-1,0 1 0,0-1 0,1 1 0,-1-1 0,0 1 1,1 0-1,-1-1 0,0 1 0,1-1 0,-1 1 0,0-1 1,1 1-1,-1 0 0,1-1 0,-1 1 0,1 0 0,-1 0 1,0-1-1,1 1 0,0 0 0,-1 0 0,1-1 1,0 1-1,3 0 13,0-1 0,-1 1 0,1 0 1,0 0-1,0 0 0,0 0 0,0 1 0,5 1 1,-4-1-36,1 1 0,-1 0-1,1 0 1,-1 1 0,0-1 0,0 1 0,0 0 0,-1 1 0,1-1 0,-1 1 0,1 0 0,-1 0 0,-1 0 0,1 1 0,0-1 0,-1 1 0,4 8 0,-5-11 23,-1 1-1,0 0 1,0 0 0,0 0-1,0 0 1,0 0 0,0 0-1,-1 0 1,1 1 0,-1-1-1,0 0 1,0 0 0,0 0-1,-1 0 1,1 0-1,-1 1 1,0-1 0,1 0-1,-1 0 1,-1 0 0,1 0-1,0-1 1,-1 1 0,1 0-1,-1 0 1,0-1 0,0 1-1,0-1 1,0 0 0,0 0-1,-1 1 1,-3 1-1,-1 2 128,0-1-1,-1 0 0,1-1 1,-1 0-1,-10 4 0,-9-3-3735</inkml:trace>
  <inkml:trace contextRef="#ctx0" brushRef="#br0" timeOffset="9257.63">296 572 2161,'0'0'9060,"-1"10"-4838,-5 34-2911,5-40-1253,1-1 0,-1 1 0,1-1 0,0 1-1,0-1 1,0 1 0,1-1 0,-1 0 0,1 1 0,0-1-1,1 5 1,-1-7-72,0 0 0,0 0 0,1 0 0,-1 0 0,0 0 1,0 0-1,1-1 0,-1 1 0,1 0 0,-1-1 0,0 1 0,1-1 0,-1 1 0,1-1 0,-1 0 0,1 0 0,0 0 0,-1 0 0,1 0 0,-1 0 0,1 0 1,-1 0-1,1 0 0,-1-1 0,1 1 0,2-2 0,-2 1 2,0 1 0,0-1 0,0 0 0,-1-1 0,1 1 0,0 0 0,-1-1 0,1 1 0,0 0 0,-1-1 0,0 0 0,1 1 0,-1-1 0,0 0 0,0 0 0,0 0 0,0 0 1,0 0-1,0 0 0,-1 0 0,1 0 0,-1 0 0,1 0 0,-1 0 0,0-3 0,2-15 378,-3 18-214,1 8-84,-5 127 356</inkml:trace>
  <inkml:trace contextRef="#ctx0" brushRef="#br0" timeOffset="9785.64">489 654 8980,'0'0'9327,"-9"-6"-7585,49-3-1204,-1 1-1710,-14 5-10463</inkml:trace>
  <inkml:trace contextRef="#ctx0" brushRef="#br0" timeOffset="10019.33">502 641 3410,'33'-56'3420,"-28"43"3448,-8 21-5524,-1 54 492,1-31-2199,2 0-3423</inkml:trace>
  <inkml:trace contextRef="#ctx0" brushRef="#br0" timeOffset="10200.75">561 577 6755,'0'0'3970,"-11"26"-3826,1-14-112,2 2 32,0-2-128,3-2-240,-1-2-1441,-2-2-1264</inkml:trace>
  <inkml:trace contextRef="#ctx0" brushRef="#br0" timeOffset="10462.75">500 601 7299,'0'0'4562,"18"21"-3921,-7-7-257,-1-2 32,1 0-160,2-2-48,0 3-128,-2-4-80,0-2-80,-3 1-672,-1-2-1409,1 0-2321</inkml:trace>
  <inkml:trace contextRef="#ctx0" brushRef="#br0" timeOffset="11803.34">812 562 4482,'0'0'10101,"1"-36"-5947,-4 36-4168,0 1 0,1-1 0,-1 1 0,0 0 0,0 0 0,1 0 0,-1 0 0,0 0 0,1 1 0,-1-1 0,1 1 0,0 0 0,-1 0 0,1-1 0,0 1 0,0 1 0,0-1 0,1 0 0,-1 0 0,0 1 0,1-1 0,-1 1 1,1-1-1,0 1 0,0 0 0,0-1 0,0 1 0,1 0 0,-1 3 0,-3 9 6,1 1 1,1-1-1,1 0 1,0 19-1,1-34 10,0 1 0,0 0 0,0 0-1,0 0 1,0 0 0,1-1-1,-1 1 1,0 0 0,0 0 0,1 0-1,-1-1 1,0 1 0,1 0 0,-1 0-1,1-1 1,-1 1 0,1-1-1,-1 1 1,1 0 0,-1-1 0,1 1-1,0-1 1,-1 1 0,1-1 0,0 1-1,0-1 1,-1 0 0,1 1-1,0-1 1,0 0 0,0 0 0,-1 1-1,1-1 1,0 0 0,0 0 0,0 0-1,-1 0 1,1 0 0,0 0-1,0 0 1,0 0 0,0 0 0,-1-1-1,3 0 1,18-6-1571,-5-5-3911,-9 4 1022</inkml:trace>
  <inkml:trace contextRef="#ctx0" brushRef="#br0" timeOffset="12174.62">902 564 6211,'0'0'7326,"-6"-9"-5200,4 10-2119,1 0 0,0-1 0,-1 1 0,1 0 0,0 0 0,0 0 0,-1 0 0,1 1 0,0-1 0,0 0 0,0 0 0,0 1 0,1-1 0,-1 1 0,0-1 0,0 1 0,1-1 0,-1 1 0,1-1 0,0 1 0,-1-1 1,1 1-1,0 0 0,0-1 0,0 1 0,0-1 0,0 1 0,0 0 0,0-1 0,1 1 0,0 2 0,-1 1 7,1 0 1,0 0-1,0 0 1,0 0-1,1 0 1,0 0-1,0 0 1,5 8-1,3-3-317,12 17 993,-22-26-809,0-1-1,0 1 0,0 0 0,1-1 1,-1 1-1,0-1 0,0 1 0,0 0 1,0-1-1,0 1 0,0 0 0,0-1 1,0 1-1,-1-1 0,1 1 1,0 0-1,0-1 0,0 1 0,-1-1 1,1 1-1,0 0 0,-1-1 0,1 1 1,0-1-1,-1 1 0,1-1 1,-1 0-1,1 1 0,-1-1 0,1 1 1,-1-1-1,1 0 0,-1 1 0,1-1 1,-1 0-1,1 1 0,-1-1 0,0 0 1,1 0-1,-1 0 0,0 0 1,1 0-1,-1 0 0,1 1 0,-1-1 1,0-1-1,0 1 0,-5 1-5320</inkml:trace>
  <inkml:trace contextRef="#ctx0" brushRef="#br0" timeOffset="12387.6">894 582 7267,'0'0'6115,"29"-38"-5843,-19 34 224,-2 1-111,-2-2-193,1 2-128,-4 2-64,0-1 0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5:56.85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16 0 1617,'0'0'11813,"-5"29"-11061,-4 48 1669,7-26-6141,10-51-5081</inkml:trace>
  <inkml:trace contextRef="#ctx0" brushRef="#br0" timeOffset="339.72">0 51 8052,'0'0'5501,"2"-1"-5471,-1 1 0,1-1 1,-1 1-1,1-1 0,-1 1 1,1 0-1,0 0 0,-1 0 1,1 0-1,-1 0 0,1 0 0,0 0 1,2 1-1,1 2-24,1 0 0,0 0 0,-1 1 0,0 0-1,0 0 1,0 0 0,-1 1 0,1-1 0,-1 1 0,0 0 0,0 0-1,-1 1 1,1-1 0,-1 1 0,0 0 0,-1 0 0,0 0 0,0 0 0,0 0-1,0 0 1,-1 1 0,0-1 0,-1 0 0,1 12 0,-2-16 22,1 0 1,-1-1 0,0 1-1,0-1 1,0 0-1,0 1 1,0-1-1,0 1 1,0-1-1,0 0 1,-1 0 0,1 0-1,0 0 1,-1 0-1,1 0 1,-1 0-1,1 0 1,-1-1 0,1 1-1,-1 0 1,0-1-1,1 1 1,-1-1-1,0 0 1,-1 0 0,-30 7-1163,17-6-2936</inkml:trace>
  <inkml:trace contextRef="#ctx0" brushRef="#br0" timeOffset="738.57">243 107 6627,'0'0'7187,"-6"-2"-6680,4 2-479,0-1 0,0 1 1,0-1-1,0 1 0,0 0 0,0 0 0,0 0 0,0 0 0,0 0 0,0 0 1,0 0-1,0 1 0,0-1 0,0 1 0,0-1 0,0 1 0,-2 1 0,3 0-11,-1-1-1,1 1 0,0 0 1,0-1-1,0 1 0,0 0 0,0 0 1,0 0-1,1-1 0,-1 1 1,1 0-1,-1 0 0,1 0 0,0 0 1,-1 0-1,1 0 0,0 0 0,0 0 1,1 0-1,-1 0 0,1 4 1,0-3-13,0-1 0,0 1 1,0-1-1,0 0 0,0 1 1,0-1-1,1 0 0,-1 0 1,1 0-1,-1 0 1,1 0-1,0 0 0,0-1 1,0 1-1,0 0 0,0-1 1,0 0-1,0 1 0,1-1 1,3 2-1,-2-2 12,-1 1-1,0-1 1,0 1 0,0 0-1,-1 0 1,1 1 0,0-1-1,-1 0 1,5 6 0,-7-7-6,0-1-1,1 1 1,-1-1 0,0 1 0,0 0 0,1-1 0,-1 1 0,0-1 0,0 1-1,0-1 1,0 1 0,0 0 0,0-1 0,0 1 0,0-1 0,0 1 0,0 0-1,0-1 1,0 1 0,-1-1 0,1 1 0,0 0 0,0-1 0,0 1 0,-1-1-1,1 1 1,0-1 0,-1 1 0,1-1 0,-1 1 0,1-1 0,0 0-1,-1 1 1,1-1 0,-1 0 0,1 1 0,-2 0 0,-21 5-5134,18-6-183</inkml:trace>
  <inkml:trace contextRef="#ctx0" brushRef="#br0" timeOffset="1114.44">209 134 6339,'0'0'4626,"42"-20"-4466,-26 14 448,-5 2-63,-3 1-113,-3 1-192</inkml:trace>
  <inkml:trace contextRef="#ctx0" brushRef="#br0" timeOffset="1936.89">479 128 6307,'0'0'11144,"0"0"-11138,-1 0 0,1 0 0,0 0 0,0 0 1,0 0-1,0-1 0,-1 1 0,1 0 0,0 0 0,0 0 1,0 0-1,0 0 0,-1 0 0,1 0 0,0 0 1,0 0-1,0 0 0,0 0 0,-1 0 0,1 1 1,0-1-1,0 0 0,0 0 0,0 0 0,-1 0 0,1 0 1,0 0-1,0 0 0,0 0 0,0 0 0,0 0 1,0 1-1,-1-1 0,1 0 0,0 0 0,0 0 0,0 0 1,0 0-1,0 1 0,0-1 0,0 0 0,0 0 1,0 0-1,0 0 0,0 1 0,0-1 0,0 0 0,0 0 1,0 0-1,0 0 0,0 1 0,0-1 0,0 0 1,0 0-1,0 0 0,0 0 0,0 1 0,0-1 0,0 0 1,0 0-1,0 0 0,0 0 0,14 124-729,-23-133-4929,8 7 5723,-1 0-1,1 0 1,0 0 0,0-1 0,0 1 0,0 0-1,0-1 1,1 1 0,-1 0 0,1-1 0,-1 1 0,1-1-1,0 1 1,0-1 0,0-4 0,33-10-37,-30 15 130,1 1 0,-1 0-1,0-1 1,0 1 0,0-1-1,0 0 1,0 0-1,0 0 1,0 0 0,0-1-1,-1 1 1,1-1 0,-1 0-1,2-3 1,-4 6-86,-1 0 1,1 0 0,0 0-1,-1-1 1,1 1-1,-1 0 1,1 0 0,0 0-1,-1 0 1,1 0-1,-1 0 1,1 0-1,-1 0 1,1 0 0,-1 0-1,1 0 1,0 0-1,-1 0 1,1 0 0,-1 0-1,1 0 1,-1 1-1,1-1 1,0 0-1,-1 0 1,1 0 0,0 1-1,-1-1 1,1 0-1,0 0 1,-1 1 0,1-1-1,0 0 1,-1 1-1,1-1 1,0 1-1,-23 12-544,15-8 322,3-1-311,1-1-1,-1 0 1,0 0 0,0 0 0,0 0 0,0-1-1,-11 3 1,16-5 381,0 0 52,0-1 59,0 0 0,0 0 0,0 0 0,0 0 0,0 0 0,0 0 0,0 0 0,0 0 0,1 0 0,-1 0 0,0 0 0,1 0 0,-1 0 0,1 1 0,-1-1 0,1 0 0,-1 0 0,1 0 0,0 1 0,-1-1 0,1 0 0,0 1 0,0-1 0,-1 0 0,1 1 0,0-1 0,0 1 0,0-1 1,0 1-1,0 0 0,0-1 0,0 1 0,-1 0 0,1 0 0,0-1 0,0 1 0,0 0 0,0 0 0,0 0 0,0 0 0,0 1 0,0-1 0,0 0 0,0 0 0,0 0 0,2 1 0,-1-1-69,0 0 49,0 1 1,-1-1-1,1 0 1,0 1 0,-1-1-1,1 1 1,-1-1-1,1 1 1,-1 0-1,1-1 1,-1 1 0,1 0-1,-1 0 1,0 0-1,1 0 1,-1 0-1,0 1 1,0-1-1,0 0 1,0 1 0,2 2-1,16 14-4533,-13-16-641</inkml:trace>
  <inkml:trace contextRef="#ctx0" brushRef="#br0" timeOffset="2269.71">751 110 7091,'0'0'8244,"-4"-2"-7558,3 2-669,0-1 0,-1 1-1,1-1 1,0 1 0,-1 0 0,1-1 0,-1 1 0,1 0 0,0 0 0,-1 0 0,1 0 0,-1 0 0,1 0 0,-1 1 0,1-1 0,0 0-1,-1 1 1,1-1 0,0 1 0,-1-1 0,1 1 0,0 0 0,-2 1 0,1 0 22,-1 0 0,1 0 0,0 1 1,0-1-1,0 1 0,0-1 0,1 1 0,-1 0 0,1 0 0,-2 5 0,1-2 44,0 0 0,0 0-1,1 0 1,0 0-1,0 0 1,0 0-1,1 0 1,0 1 0,0-1-1,1 0 1,0 0-1,2 8 1,-3-13-82,1 0 0,0 0 1,0 0-1,-1-1 0,1 1 0,0 0 0,0 0 1,0 0-1,0-1 0,0 1 0,0 0 1,0-1-1,0 1 0,0-1 0,0 1 0,1-1 1,-1 0-1,0 1 0,0-1 0,0 0 0,1 0 1,-1 0-1,0 0 0,0 0 0,0 0 1,1 0-1,-1 0 0,1-1 0,18-4-1983,-7-5-3677,-9 4 712</inkml:trace>
  <inkml:trace contextRef="#ctx0" brushRef="#br0" timeOffset="2854.8">888 136 6195,'0'0'9991,"0"-1"-9893,0 1 0,0-1 0,-1 1 0,1 0 0,0 0 0,0-1 0,-1 1 0,1 0 0,0-1 1,-1 1-1,1 0 0,-1 0 0,1 0 0,0-1 0,-1 1 0,1 0 0,0 0 0,-1 0 0,1 0 0,-1 0 0,1 0 0,-1 0 0,1 0 0,0 0 0,-1 0 0,1 0 0,-1 0 0,-2 2-91,0 1 1,0 0-1,1-1 0,-1 1 0,1 0 0,0 0 0,0 1 0,0-1 1,0 0-1,1 1 0,-1-1 0,1 1 0,0-1 0,-1 8 0,-7 52 142,9-59-144,-1-1-1,1 1 1,0-1-1,1 0 1,-1 1-1,1-1 1,-1 1-1,1-1 1,0 0-1,0 1 1,2 2-1,-2-4-32,1-1 0,0 0-1,0 0 1,-1 0 0,1 0 0,0 0-1,0 0 1,0 0 0,0-1 0,0 1-1,0-1 1,0 1 0,0-1 0,0 0 0,0 0-1,1 0 1,-1 0 0,3-1 0,-5 1 27,1 0 0,-1 0 1,0 1-1,0-1 1,1 0-1,-1 0 0,0 0 1,0 0-1,1 0 1,-1 0-1,0 0 0,0 0 1,1 0-1,-1 0 1,0 0-1,0 0 0,1-1 1,-1 1-1,0 0 0,0 0 1,1 0-1,-1 0 1,0 0-1,0 0 0,0-1 1,1 1-1,-1 0 1,0 0-1,0 0 0,0 0 1,0-1-1,1 1 1,-1 0-1,0 0 0,0 0 1,0-1-1,0 1 1,0 0-1,0 0 0,0-1 1,0 1-1,0 0 1,0 0-1,0-1 0,0 1 1,0 0-1,0 0 1,0-1-1,0 1 0,0 0 1,0-1-1,0 1 26,0-1-1,-1 1 0,1-1 1,-1 1-1,1-1 0,-1 1 1,1 0-1,-1-1 0,1 1 0,-1 0 1,1-1-1,-1 1 0,1 0 1,-1-1-1,0 1 0,1 0 1,-1 0-1,1 0 0,-1 0 1,0 0-1,1 0 0,-2 0 1,-1 0-73,0 0 0,1 0 0,-1 1 0,0 0 0,1-1-1,-1 1 1,0 0 0,1 0 0,-1 0 0,1 1 0,-4 2 0,-14 6-5647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6:09.02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22 1 9428,'0'0'5235,"0"29"-4440,-8 55 2230,2-43-3575,4 0-4166</inkml:trace>
  <inkml:trace contextRef="#ctx0" brushRef="#br0" timeOffset="336.91">1 47 9941,'0'0'5343,"9"-4"-5023,-3 2-261,0 0 0,0 1 0,1-1 0,-1 1 0,0 1 0,1-1 0,-1 1 0,1 0 0,-1 1 0,9 1 0,-12-2-25,0 1 0,0 0-1,0 0 1,0 0 0,0 0-1,-1 1 1,1-1 0,0 1-1,-1-1 1,1 1 0,-1 0-1,0 0 1,0 0 0,0 0 0,0 1-1,0-1 1,0 1 0,0-1-1,-1 1 1,1-1 0,-1 1-1,0 0 1,0 0 0,0 0-1,0 0 1,0 0 0,-1 0 0,1 0-1,-1 4 1,1-3 83,0 0 0,-1 0 0,0-1 0,0 1 0,0 0 1,-1 0-1,1 0 0,-1-1 0,0 1 0,0 0 0,0-1 0,0 1 0,-1 0 0,0-1 0,1 0 1,-1 1-1,-1-1 0,-4 6 0,-1-3 27,0 1 1,0-1-1,-1-1 1,0 0-1,-18 8 1,25-12-153,-17 7-773,5-4-4243</inkml:trace>
  <inkml:trace contextRef="#ctx0" brushRef="#br0" timeOffset="797.64">188 132 11589,'0'0'3295,"8"-4"-2921,-3 0-186,-2 2-107,-1 0 1,0 0 0,0 1 0,0-1-1,1 1 1,-1 0 0,1 0 0,-1 0-1,1 0 1,-1 0 0,1 0 0,0 1-1,0-1 1,-1 1 0,1-1 0,0 1-1,4 1 1,-6-1-65,0 1 1,0 0-1,0 0 1,-1-1-1,1 1 0,0 0 1,0 0-1,-1 0 0,1 0 1,-1 0-1,1 0 0,-1 0 1,1 0-1,-1 0 1,0 1-1,1-1 0,-1 0 1,0 0-1,0 0 0,0 0 1,0 0-1,0 1 0,0-1 1,0 0-1,0 0 1,0 0-1,-1 0 0,0 2 1,-7 32 735,5-31-630,-15 33-42,18-36-88,0 0 0,0 0-1,0 1 1,0-1 0,1 0 0,-1 0-1,0 0 1,1 0 0,-1 1 0,0-1-1,1 0 1,-1 0 0,1 0-1,0 0 1,-1 0 0,1 0 0,0 0-1,-1 0 1,1-1 0,0 1 0,0 0-1,0 0 1,0-1 0,0 1 0,0 0-1,0-1 1,0 1 0,0-1 0,2 1-1,-1 0 17,-1-1-1,0 1 1,0-1-1,1 1 0,-1 0 1,0-1-1,0 1 1,0 0-1,1 0 0,-1 0 1,0 0-1,0 0 1,-1 0-1,1 0 1,0 0-1,0 0 0,0 0 1,-1 0-1,1 1 1,0-1-1,-1 0 0,0 1 1,1-1-1,-1 0 1,1 3-1,-2-3 95,1 1 0,-1 0 0,1 0 0,-1-1 0,0 1 0,0-1 0,1 1 0,-1-1 0,0 1 0,-1-1 0,1 1 0,0-1 0,0 0 0,0 1 0,-1-1 0,-2 2 0,-34 18-693,3-10-6214,16-9-1738</inkml:trace>
  <inkml:trace contextRef="#ctx0" brushRef="#br0" timeOffset="1365.94">43 456 192,'0'0'10997,"0"56"-9844,0-31-65,0 1-560,0 0 193,0-5-225,0-1-208,0-5-32,0 0-224,0-3-32,0-3-432,3-4-1345,2-5-1424</inkml:trace>
  <inkml:trace contextRef="#ctx0" brushRef="#br0" timeOffset="1675.67">27 543 3810,'0'0'11037,"7"-2"-10965,-1 2-41,0 0 1,0 1 0,0-1-1,0 1 1,0 0 0,0 1-1,0 0 1,0-1 0,0 2-1,-1-1 1,1 1 0,-1 0-1,0 0 1,0 0 0,0 1-1,0 0 1,0 0 0,-1 0-1,1 0 1,-1 1 0,4 6-1,-5-8 106,-1 0 0,0 0 0,0 0 0,-1 1 0,1-1-1,-1 1 1,1-1 0,-1 1 0,0-1 0,-1 1 0,1 0 0,0-1 0,-1 1 0,0 0-1,0-1 1,0 1 0,0 0 0,-1 0 0,1-1 0,-1 1 0,0 0 0,0-1 0,-1 1-1,1-1 1,-1 0 0,1 1 0,-1-1 0,-3 4 0,-3 4-105,-1 0 1,0-1-1,-1 0 1,0 0-1,-1-1 0,-15 10 1,15-13-2240,4-4-2317</inkml:trace>
  <inkml:trace contextRef="#ctx0" brushRef="#br0" timeOffset="2106.04">173 637 12902,'0'0'5776,"7"-3"-5597,-5 2-164,4-2 25,0 1 0,0 0 0,1 0-1,-1 0 1,1 1 0,-1 0 0,1 0-1,11 1 1,-18 1-44,1-1 0,0 1 0,0 0 0,-1 0 0,1 0 0,0 0 0,-1 0 0,1 0 0,-1 0 0,1 0 0,-1 0 0,0 0 0,0 1 0,1-1 0,-1 0 0,0 0 0,0 0 0,0 0 0,0 0 0,0 1 0,0-1 0,0 0 0,-1 2 0,-3 28 127,2-26-95,1-2-13,-1 1 0,1-1-1,0 1 1,0 0 0,0-1 0,1 1 0,-1 0-1,1 6 1,1-8-16,-1 0 1,1 0-1,0 0 0,0 0 0,0 0 0,0-1 0,1 1 1,-1 0-1,0-1 0,1 1 0,-1-1 0,1 1 1,-1-1-1,1 0 0,0 1 0,0-1 0,3 1 1,-4-1 18,1 0 1,0 0 0,-1-1 0,1 1 0,-1 0 0,0 0-1,1 0 1,-1 1 0,0-1 0,0 0 0,0 0 0,1 1 0,-1-1-1,0 1 1,-1-1 0,1 1 0,0-1 0,0 1 0,-1-1-1,1 1 1,-1 0 0,1-1 0,-1 1 0,0 0 0,0 2 0,0-2 38,-1 0 0,-1 0 0,1 0 0,0 0 0,0 0 0,-1-1 0,1 1 0,-1 0 0,1-1 0,-1 0 0,0 1 1,0-1-1,0 0 0,0 0 0,1 0 0,-1 0 0,0 0 0,-1 0 0,1-1 0,-3 2 0,-37 8 80,40-10-386,0 0-1,-1 1 1,1-1 0,0 0-1,0 0 1,-1 0 0,1-1-1,0 1 1,0 0 0,-1-1-1,1 0 1,0 1 0,0-1-1,0 0 1,0 0 0,0 0-1,-2-2 1,-7-12-4535</inkml:trace>
  <inkml:trace contextRef="#ctx0" brushRef="#br0" timeOffset="4502.69">482 47 8516,'0'0'11915,"-8"12"-9970,8-10-1882,-4 49-852,-5-33-644,8-18 1364,0 1 0,1-1 0,-1 0 0,0 0-1,1 0 1,-1 0 0,0-1 0,1 1 0,-1 0-1,0 0 1,0 0 0,1 0 0,-1-1 0,1 1-1,-1 0 1,0-1 0,1 1 0,-1-1 0,1 1 0,-1 0-1,0-1 1,1 1 0,0-1 0,-1 1 0,1-1-1,-1 0 1,1 1 0,-1-1 0,1-1 0,-2 1-8,1 0 0,0-1 0,0 1-1,0-1 1,0 1 0,0-1 0,1 1 0,-1-1 0,0 1 0,1-1 0,-1 0 0,1 1 0,-1-4 0,1 4 12,0 1 1,0-1-1,0 0 0,1 1 0,-1-1 1,0 1-1,0-1 0,1 1 0,-1-1 1,0 1-1,1-1 0,-1 1 1,0-1-1,1 1 0,-1 0 0,1-1 1,-1 1-1,1 0 0,-1-1 0,1 1 1,-1 0-1,1-1 0,-1 1 0,1 0 1,-1 0-1,1 0 0,0-1 1,7 0-502,-1 0 1,1 1 0,-1-1-1,1 2 1,9 0 0,17 0 466,-32-1 156,-1 0 1,0-1-1,0 1 0,1 0 1,-1-1-1,0 1 0,1-1 1,-1 1-1,0-1 0,0 0 1,0 1-1,0-1 0,0 0 1,0 0-1,0 0 0,0 0 1,0 0-1,0 0 0,0 0 1,0-1-1,5-26 6785,-8 27-6808,-1 1 0,1 0 0,0 0 0,-1 0-1,1 0 1,-1 0 0,1 0 0,0 1 0,-1-1-1,1 1 1,0 0 0,0 0 0,-1 0 0,-1 1-1,-85 58-2050,88-60 2402,22 15-3447,-18-13 2377,0-1 0,-1 1 0,1 0 0,0 1 0,0-1 0,-1 0 0,0 1 0,1-1 0,2 5 0,3 9-8084</inkml:trace>
  <inkml:trace contextRef="#ctx0" brushRef="#br0" timeOffset="5166.32">458 424 10757,'0'0'7323,"0"4"-6971,2 51 100,0-30-152,-2 0 0,0 0 0,-6 40 0,6-64-287,0-1 1,0 0-1,0 0 1,0 1-1,0-1 1,0 0-1,0 0 1,0 1-1,0-1 1,0 0-1,-1 0 1,1 1-1,0-1 1,0 0 0,0 0-1,0 1 1,0-1-1,0 0 1,0 0-1,-1 0 1,1 1-1,0-1 1,0 0-1,0 0 1,-1 0-1,1 0 1,0 1-1,0-1 1,0 0-1,-1 0 1,1 0-1,0 0 1,0 0-1,-1 0 1,1 0-1,0 0 1,0 0-1,-1 1 1,1-1-1,0 0 1,-1-1-1,-7-8 371,-4-18-191,12 25-244,-1 0 0,1 0-1,0 0 1,0-1 0,0 1-1,0 0 1,0 0 0,0 0-1,0-1 1,1 1 0,-1 0-1,1 0 1,0 0 0,1-4-1,0 4-65,1 1 0,-1-1-1,0 1 1,0 0-1,1-1 1,-1 1-1,1 0 1,-1 0-1,1 1 1,4-2-1,-3 1 121,20-13-127,-23 13 151,-1 1 0,1 0 0,-1-1 1,1 0-1,-1 1 0,1-1 0,-1 1 0,0-1 1,1 0-1,-1 1 0,0-1 0,1 1 1,-1-1-1,0 0 0,0 0 0,1 1 0,-1-1 1,0 0-1,0 1 0,0-1 0,0 0 1,0 0-1,0 1 0,0-1 0,0 0 0,-1 1 1,1-1-1,0 0 0,0 0 0,-1 1 1,1-1-1,0 0 0,-1 1 0,1-1 0,0 1 1,-2-2-1,1 2-40,-1-1 0,1 1 0,-1-1 0,1 1 0,-1 0 0,0-1 1,1 1-1,-1 0 0,0 0 0,1 0 0,-1 1 0,1-1 0,-1 0 0,0 0 0,1 1 1,-1-1-1,1 1 0,-1 0 0,1-1 0,-1 1 0,1 0 0,0 0 0,-1 0 0,1 0 0,0 0 1,0 0-1,0 0 0,-1 0 0,1 1 0,0-1 0,1 0 0,-1 1 0,0-1 0,0 1 1,0 2-1,1-3-136,0 0 1,1 0-1,-1 0 1,1 0-1,-1 0 1,1 0-1,0 0 1,-1 0-1,1 0 1,0-1-1,0 1 1,0 0-1,0 0 1,-1-1-1,1 1 1,0 0 0,0-1-1,0 1 1,0-1-1,1 1 1,-1-1-1,0 0 1,0 1-1,0-1 1,0 0-1,0 0 1,0 0-1,3 0 1,23 1-2648,-13-5-2415,-6-3 17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6:06.20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48 4 592,'0'0'15002,"-1"-4"-14349,-5 17-219,-3 33 165,-4 61 161,14-93-7360,3-14 2667</inkml:trace>
  <inkml:trace contextRef="#ctx0" brushRef="#br0" timeOffset="357.91">24 16 8132,'0'0'3223,"3"-3"-2919,-1 2-292,0-1 1,0 1 0,0 0 0,1 0-1,-1 0 1,0 0 0,1 0 0,-1 0-1,0 0 1,1 1 0,-1-1-1,1 1 1,-1 0 0,1 0 0,-1 0-1,0 0 1,1 0 0,-1 0 0,1 1-1,-1-1 1,1 1 0,-1 0 0,0 0-1,1-1 1,-1 1 0,0 1-1,0-1 1,0 0 0,0 1 0,0-1-1,0 1 1,0-1 0,0 1 0,0 0-1,-1 0 1,1 0 0,-1 0-1,0 0 1,1 0 0,0 3 0,3 3 27,-1 0 1,1 0-1,-2 1 1,1-1 0,-1 1-1,-1 0 1,0 0-1,0 0 1,0 0 0,-1 11-1,-1-17 45,-1-1 0,0 1 0,-1-1 1,1 1-1,0-1 0,-1 0 0,1 1 0,-1-1 0,0 0 0,0 0 0,0 0 1,0 0-1,0-1 0,0 1 0,0 0 0,-1-1 0,1 0 0,-1 1 0,1-1 1,-1 0-1,1 0 0,-5 1 0,-61 17 796,67-18-1172,-5 0 364</inkml:trace>
  <inkml:trace contextRef="#ctx0" brushRef="#br0" timeOffset="951.48">207 90 7619,'0'0'5744,"4"-5"-5503,-3 4-226,1-1 16,0 0 0,0 0-1,0 0 1,0 0 0,1 0-1,-1 1 1,0-1 0,1 1-1,-1-1 1,1 1 0,0 0 0,-1 0-1,1 0 1,0 0 0,0 1-1,-1-1 1,1 1 0,0-1-1,0 1 1,0 0 0,5 1 0,-8-1-26,1 1 1,0 0 0,-1-1 0,1 1-1,-1 0 1,1-1 0,-1 1-1,1 0 1,-1 0 0,1 0 0,-1-1-1,0 1 1,1 0 0,-1 0 0,0 0-1,0 0 1,0 0 0,0 0 0,0 0-1,0 0 1,0-1 0,0 1 0,0 0-1,0 0 1,0 0 0,0 0 0,-1 0-1,1 0 1,0-1 0,-1 2 0,-11 27 224,-39 33-70,51-61-220,0-1 1,0 1-1,0-1 1,1 1-1,-1 0 1,0-1-1,0 1 0,1-1 1,-1 1-1,0-1 1,1 1-1,-1-1 1,0 1-1,1-1 1,-1 1-1,1-1 0,-1 1 1,1-1-1,-1 0 1,1 1-1,-1-1 1,1 0-1,-1 0 1,1 1-1,0-1 1,-1 0-1,1 0 0,-1 0 1,2 0-1,29 13 170,-12-6-341,-19-7 261,0 0-1,1 0 1,-1 0 0,0 0-1,0 1 1,1-1 0,-1 0-1,0 0 1,0 0-1,1 0 1,-1 1 0,0-1-1,0 0 1,0 0-1,1 0 1,-1 1 0,0-1-1,0 0 1,0 0-1,0 1 1,0-1 0,1 0-1,-1 0 1,0 1-1,0-1 1,0 0 0,0 0-1,0 1 1,0-1 0,0 0-1,0 0 1,0 1-1,0-1 1,0 0 0,0 1-1,0-1 1,0 0-1,0 0 1,-1 1 0,-11 8 842,-28 4-158,30-10-849,-35 10-4563,29-10-865</inkml:trace>
  <inkml:trace contextRef="#ctx0" brushRef="#br0" timeOffset="1371.79">35 436 10661,'0'0'8633,"-6"-7"-7336,1 19-1228,0 1 0,1-1 0,0 1 0,1-1 0,-2 16 0,2 12-6390</inkml:trace>
  <inkml:trace contextRef="#ctx0" brushRef="#br0" timeOffset="1708.04">35 399 10117,'0'0'4815,"5"-4"-4705,-1 1-107,1 0 0,-1 1 0,0-1 0,0 1 0,1 0 0,-1 1 0,1-1 0,0 1 0,0 0 0,-1 0 0,1 0 0,8 1 0,-10-1-7,0 2 1,0-1-1,0 0 0,0 0 0,0 1 1,0 0-1,0 0 0,0-1 0,-1 2 1,1-1-1,0 0 0,-1 0 0,1 1 1,-1 0-1,1-1 0,-1 1 1,0 0-1,1 0 0,-1 0 0,0 1 1,-1-1-1,1 0 0,0 1 0,-1-1 1,1 1-1,1 2 0,-2-2 39,0-1-1,0 1 0,0-1 1,0 1-1,0 0 0,-1-1 0,1 1 1,-1 0-1,1 0 0,-1-1 1,0 1-1,0 0 0,0 0 1,-1-1-1,1 1 0,-1 0 1,1 0-1,-1-1 0,0 1 1,0-1-1,0 1 0,-1-1 1,1 1-1,0-1 0,-1 0 1,0 1-1,1-1 0,-1 0 1,0 0-1,0 0 0,0 0 1,-3 1-1,-7 5 317,0-1-1,-1-1 1,0 0 0,0-1-1,-18 6 1,-25 10-824,52-18-610</inkml:trace>
  <inkml:trace contextRef="#ctx0" brushRef="#br0" timeOffset="2219.88">228 545 11797,'0'0'6211,"1"-5"-6027,0 2-163,0 1 0,1 0 0,-1-1 0,0 1-1,1 0 1,-1 0 0,1 0 0,0 0 0,-1 0 0,1 0-1,0 0 1,0 1 0,0-1 0,1 1 0,-1-1 0,0 1-1,1 0 1,-1 0 0,0 0 0,1 0 0,-1 0 0,1 1-1,0-1 1,-1 1 0,1-1 0,-1 1 0,1 0 0,0 0-1,-1 0 1,6 1 0,-7 4-20,0-1 1,-1 0-1,1 1 0,-1-1 1,0 0-1,0 1 0,0-1 1,0 0-1,-2 6 0,-14 13 85,-4 8-375,19-30 266,1 0 0,0-1 0,-1 1 0,1 0 0,0 0 0,0 0 0,0 0 0,0 0 0,0 0 0,0-1 0,0 1 0,0 0 0,0 0-1,0 0 1,0 0 0,1 0 0,-1 0 0,0-1 0,0 1 0,1 0 0,-1 0 0,1 0 0,-1-1 0,1 1 0,-1 0 0,1-1 0,-1 1 0,1 0-1,0-1 1,-1 1 0,1-1 0,0 1 0,1 0 0,0 0 39,0 0 1,-1 0-1,1 0 0,0 0 0,0 0 0,-1 1 0,1-1 0,0 0 1,-1 1-1,1-1 0,-1 1 0,0 0 0,0-1 0,1 1 1,-1 0-1,0 0 0,0 0 0,-1 0 0,1 0 0,0 0 1,-1 0-1,1 4 0,-2-4 32,1 0 0,-2 0-1,1 0 1,0 0 0,0 0 0,0-1 0,-1 1 0,1 0 0,-1-1 0,0 1-1,1-1 1,-1 0 0,0 1 0,0-1 0,0 0 0,0 0 0,0 0-1,0 0 1,0-1 0,0 1 0,-4 0 0,-51 15-3143,35-14-1430</inkml:trace>
  <inkml:trace contextRef="#ctx0" brushRef="#br0" timeOffset="5903.99">611 114 8884,'0'0'5568,"-3"-7"-4613,-8-23-85,11 30-858,0 1 0,0-1 1,0 0-1,0 0 1,0 0-1,0 0 0,0 0 1,0 0-1,0 0 0,0 0 1,0 0-1,0 0 0,0 0 1,0 0-1,0 1 0,0-1 1,-1 0-1,1 0 0,0 0 1,0 0-1,0 0 0,0 0 1,0 0-1,0 0 0,0 0 1,0 0-1,0 0 1,0 0-1,-1 0 0,1 0 1,0 0-1,0 0 0,0 0 1,0 0-1,0 0 0,0 0 1,0 0-1,0 0 0,0 0 1,0 0-1,-1 0 0,1 0 1,0 0-1,0 0 0,0 0 1,0 0-1,0-1 0,0 1 1,0 0-1,0 0 0,0 0 1,0 0-1,0 0 1,0 0-1,0 0 0,0 0 1,-1 0-1,1 0 0,0 0 1,0 0-1,0-1 0,0 1 1,0 0-1,0 0 0,-3 13 103,0 15 8,2-4 116,1-14-176,0 0-1,0 0 0,-1 0 0,-1 0 0,0-1 0,0 1 0,-5 13 1,6-22-59,1-1 1,-1 1-1,1-1 1,0 0 0,-1 1-1,1-1 1,-1 0-1,0 0 1,1 1 0,-1-1-1,1 0 1,-1 0-1,1 0 1,-1 0 0,0 1-1,1-1 1,-1 0-1,1 0 1,-1 0 0,0 0-1,1-1 1,-1 1-1,1 0 1,-1 0 0,1 0-1,-1 0 1,0 0-1,1-1 1,-1 1 0,1 0-1,-1-1 1,1 1-1,-1 0 1,1-1 0,0 1-1,-1-1 1,1 1-1,-1 0 1,1-1 0,0 1-1,-1-1 1,1 1-1,0-1 1,0 1 0,-1-1-1,1-1 1,-16-23-27,15 24-38,1 0 0,0 0 1,0 0-1,1 1 0,-1-1 0,0 0 0,0 0 0,0 0 0,0 0 0,1 0 0,-1 0 0,0 1 0,1-1 0,-1 0 0,1 0 0,-1 1 1,1-1-1,-1 0 0,1 1 0,0-1 0,-1 0 0,1 1 0,0-1 0,-1 1 0,1-1 0,0 1 0,0-1 0,-1 1 0,1 0 0,0-1 1,0 1-1,0 0 0,0-1 0,-1 1 0,1 0 0,0 0 0,0 0 0,0 0 0,1 0 0,54-6-1885,-28 3 872,-27 2 1035,1 1 1,-1 0 0,0-1 0,0 1 0,0-1 0,0 0-1,0 1 1,0-1 0,0 0 0,0 0 0,0 1 0,0-1-1,0 0 1,0 0 0,0 0 0,-1 0 0,1 0-1,0 0 1,-1 0 0,1-1 0,-1 1 0,1 0 0,-1 0-1,0 0 1,1 0 0,-1-1 0,0 1 0,0 0 0,0 0-1,0-1 1,0 1 0,0 0 0,-1-2 0,1 2 107,0 0 0,0 0 0,-1 1 0,1-1-1,0 0 1,-1 0 0,1 1 0,0-1 0,-1 0 0,1 1 0,-1-1 0,0 0 0,1 1 0,-1-1 0,1 1 0,-1-1 0,0 1 0,0-1 0,1 1 0,-1-1 0,0 1-1,0 0 1,1-1 0,-1 1 0,0 0 0,0 0 0,0 0 0,0-1 0,1 1 0,-3 0 0,2 1-58,-1-1 0,1 1 1,0 0-1,-1-1 0,1 1 0,0 0 0,0 0 1,0 0-1,0 0 0,0 0 0,0 0 0,0 0 1,0 0-1,0 0 0,0 1 0,0-1 1,1 0-1,-1 1 0,1-1 0,-1 0 0,1 1 1,-1 2-1,-9 33 88,5 46-3069,2-65-1505</inkml:trace>
  <inkml:trace contextRef="#ctx0" brushRef="#br0" timeOffset="6583.62">548 476 10869,'0'0'6603,"-2"6"-6459,-1 19-84,2-16-56,1 0 0,-2 0 0,1 0 0,-1 0 0,-1-1 0,0 1 0,0 0 0,-6 11 0,9-20-33,0 1 1,0-1-1,-1 0 0,1 0 1,0 0-1,0 1 0,0-1 1,-1 0-1,1 0 0,0 0 0,0 0 1,0 1-1,-1-1 0,1 0 1,0 0-1,0 0 0,-1 0 1,1 0-1,0 0 0,0 0 0,-1 0 1,1 0-1,0 0 0,0 0 1,-1 0-1,1 0 0,0 0 1,0 0-1,-1 0 0,1 0 0,0 0 1,0 0-1,-1 0 0,1 0 1,0 0-1,0-1 0,0 1 1,-1 0-1,1 0 0,0 0 0,-1-1 1,-6-12-549,0-18 219,7 30 338,0 1 0,0-1 0,0 0 0,0 1 0,0-1 0,0 0 0,0 1 0,0-1 0,1 0 0,-1 1 0,0-1 0,0 0-1,1 1 1,-1-1 0,0 0 0,1 1 0,-1-1 0,0 1 0,1-1 0,-1 1 0,1-1 0,-1 1 0,1-1 0,-1 1-1,1 0 1,0-1 0,-1 1 0,1 0 0,-1-1 0,1 1 0,0 0 0,-1 0 0,1-1 0,0 1 0,-1 0 0,1 0 0,0 0-1,0 0 1,-1 0 0,1 0 0,0 0 0,-1 0 0,2 1 0,45 6 72,-12 0-336,-34-8 286,0 0 0,0 0 0,-1 0 0,1 0-1,0 0 1,0 0 0,-1 0 0,1 0 0,-1 0 0,1 0 0,-1 0-1,1 0 1,-1 0 0,0-1 0,1 1 0,-1 0 0,0 0-1,0 0 1,0-1 0,0 1 0,0 0 0,0-2 0,-4-26 2399,4 29-2392,-1 0 0,0 0-1,0 0 1,1 0 0,-1 0 0,0 1-1,0-1 1,1 0 0,-1 0 0,0 0-1,1 1 1,-1-1 0,0 0 0,1 1-1,-1-1 1,0 1 0,1-1 0,-1 1 0,1-1-1,-1 1 1,1-1 0,-1 1 0,1-1-1,-1 1 1,1 0 0,-1 0 0,-14 21-142,13-19 130,-8 13-78,7-11-376,0 0-1,0 0 1,0 0 0,-1 0 0,1-1-1,-1 1 1,0-1 0,-6 5 0,9-9 161,2 0-28,-1-1 278,1 1 1,-1-1-1,1 1 0,-1 0 0,1-1 0,0 1 0,-1 0 0,1 0 0,0-1 0,-1 1 0,1 0 0,0 0 1,-1 0-1,1 0 0,0 0 0,-1 0 0,1 0 0,0 0 0,-1 0 0,1 0 0,0 0 0,-1 1 1,1-1-1,0 0 0,-1 0 0,1 0 0,-1 1 0,1-1 0,0 1 0,-1-1 0,1 0 0,-1 1 0,1-1 1,0 1-1,21 14-52,-10-2-737,-3 3-1625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6:16.03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22 12 11013,'0'0'4303,"0"25"-3967,-8 128 4693,14-238-4751,-2 50-93,-4 29 97,0 11 193,-11 72-471,4-45 124,5-25 105,1-8 165,7-182-166,-6 182-262,-2 36-432,3-23 458,-8 119-1165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6:22.85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94 4 9380,'0'0'5670,"-6"-2"-5340,4 2-291,1-1 0,-1 1-1,0 0 1,0 0 0,1-1-1,-1 1 1,0 0 0,0 0 0,1 1-1,-1-1 1,0 0 0,0 0-1,1 1 1,-1-1 0,0 1-1,1 0 1,-1-1 0,1 1-1,-1 0 1,-2 2 0,1 0 96,-1 1 0,1 0 0,0 0 1,0 0-1,0 0 0,0 0 0,-3 10 1,2-6 55,0 1 1,1 0 0,1 0 0,-1 0 0,1 1 0,1-1-1,-1 13 1,1-19-231,1-1 0,0 1 0,0-1-1,0 0 1,0 1 0,1-1 0,-1 1-1,0-1 1,1 1 0,0-1 0,0 0-1,-1 0 1,1 1 0,0-1-1,1 0 1,-1 0 0,0 0 0,1 0-1,-1 0 1,1 0 0,0 0 0,-1-1-1,1 1 1,0-1 0,0 1 0,0-1-1,0 0 1,0 1 0,1-1 0,-1 0-1,0 0 1,0-1 0,3 2 0,18 0-2827,1-2-1578</inkml:trace>
  <inkml:trace contextRef="#ctx0" brushRef="#br0" timeOffset="344.47">199 64 10309,'0'0'5573,"7"-1"-4917,6-1-683,-3 1 90,-1 0 0,1 0 0,0 1 0,0 1 0,-1-1 0,18 5 0,-25-4 8,-1 0 1,0 0 0,0 1 0,1-1-1,-1 1 1,0-1 0,0 1-1,-1-1 1,1 1 0,0 0-1,0-1 1,-1 1 0,1 0 0,-1 0-1,1-1 1,-1 1 0,0 0-1,0 0 1,0 0 0,0 0-1,0-1 1,0 1 0,-1 0 0,0 2-1,-11 44 1488,2-27-1724,0-1 461,0-1-1,-16 23 0,6-19-3059,-4-3-3429,10-12-4769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6:21.69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127 0 6851,'0'0'5955,"-11"2"-5510,-35 6-23,42-7-347,1 0-1,-1 0 1,1 1 0,0-1-1,0 1 1,0 0 0,0 0-1,0 0 1,0 0 0,0 1-1,1-1 1,-1 1 0,1-1-1,0 1 1,0 0 0,0 0-1,0 0 1,0 0 0,1 0 0,-3 7-1,1-1 91,0 0 0,1 0-1,0 0 1,1 0 0,0 0-1,0 11 1,2-19-163,-1 1 0,0-1 0,1 1 0,-1-1 0,1 1-1,-1-1 1,1 1 0,0-1 0,0 0 0,0 1 0,0-1 0,0 0 0,0 1 0,0-1-1,0 0 1,0 0 0,0 0 0,1 0 0,-1 0 0,0 0 0,1-1 0,-1 1-1,0 0 1,1-1 0,-1 1 0,1-1 0,0 1 0,-1-1 0,1 0 0,-1 0 0,1 0-1,-1 1 1,1-1 0,2-1 0,3 2-745,1-1 0,0-1 0,0 1 0,-1-1 0,1-1 0,8-2-1,7-5-5007</inkml:trace>
  <inkml:trace contextRef="#ctx0" brushRef="#br0" timeOffset="555.25">225 32 9412,'0'0'6942,"-4"0"-6656,1 1-185,0 1 1,0-1 0,-1 0 0,1 1 0,0-1-1,0 1 1,1 0 0,-1 0 0,0 1 0,1-1-1,-1 0 1,1 1 0,0-1 0,-4 6 0,4-6-65,1 0 1,-1 0 0,1 0 0,0 0 0,-1 0 0,1 1 0,0-1 0,0 0 0,1 1 0,-1-1 0,0 0 0,1 1 0,-1-1 0,1 1 0,0-1 0,0 1 0,0-1 0,0 1 0,0-1 0,1 1 0,-1-1 0,1 0 0,-1 1-1,2 2 1,0-4-22,0 1 0,-1-1-1,1 0 1,0 0-1,0 0 1,0-1 0,-1 1-1,1 0 1,0-1-1,0 1 1,0-1 0,0 0-1,0 0 1,0 0-1,3 0 1,38 1 169,-36-1-201,-6 0 31,0 0-1,0 1 0,-1-1 1,1 0-1,0 0 0,0 0 1,0 0-1,-1 0 0,1 0 0,0 0 1,0 0-1,0 0 0,0 0 1,-1 0-1,1-1 0,0 1 1,0 0-1,-1 0 0,1-1 1,0 1-1,0-1 0,-1 1 1,1-1-1,0 1 0,-1-1 1,1 1-1,-1-1 0,1 1 1,-1-1-1,1 0 0,-1 1 1,1-1-1,-1 0 0,1 1 1,-1-1-1,0 0 0,1 0 1,-1 0-1,0 1 0,0-1 0,0 0 1,0 0-1,0 0 0,0 1 1,0-1-1,0 0 0,0 0 1,0 0-1,0 0 0,0 1 1,0-1-1,-1-1 0,1-4 190,-3 5-213,-1 1-1,1 0 0,-1 0 0,1 1 0,0-1 1,-1 1-1,1 0 0,-7 2 0,9-3-276,-1 1-1,0 0 1,0-1-1,1 1 1,-1 0 0,0 0-1,1 0 1,-1 0-1,1 0 1,-1 0-1,1 0 1,0 1-1,-1-1 1,1 1-1,0-1 1,0 1-1,0-1 1,0 1 0,0-1-1,0 1 1,1 0-1,-1 0 1,0-1-1,1 1 1,0 0-1,-1 0 1,1 0-1,0 0 1,0-1-1,0 1 1,0 4-1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6:20.57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141 15 7299,'0'0'10077,"-7"-4"-9573,4 3-493,1-1 1,-1 1-1,1 0 0,-1 0 0,0 0 1,1 0-1,-1 0 0,0 1 0,0-1 0,0 1 1,1 0-1,-1 0 0,0 0 0,0 0 0,0 0 1,0 1-1,1-1 0,-1 1 0,0 0 1,0 0-1,1 0 0,-1 0 0,1 0 0,-1 1 1,1-1-1,-1 1 0,1-1 0,0 1 1,0 0-1,0 0 0,0 0 0,0 0 0,-3 4 1,0 1 11,0 1 0,0-1 0,0 1 0,1 0 0,0 0 1,-4 12-1,6-15-14,1 0 1,-1 0 0,1 0-1,1 0 1,-1 0-1,0 0 1,1 0-1,0 0 1,1 0 0,-1 0-1,1 0 1,0 0-1,1 5 1,-1-8-94,0 0 1,1-1 0,-1 1-1,0-1 1,0 1 0,1-1-1,-1 1 1,1-1 0,0 0-1,-1 0 1,1 1 0,0-1-1,0-1 1,-1 1 0,1 0-1,0 0 1,0-1 0,0 1-1,0-1 1,0 1 0,0-1-1,0 0 1,3 0 0,49-1-4082,-49 1 3687,19-4-5018</inkml:trace>
  <inkml:trace contextRef="#ctx0" brushRef="#br0" timeOffset="308.44">263 55 5699,'0'0'11095,"-4"-2"-10478,4 2-601,-1-1 1,1 1 0,-1 0-1,1-1 1,-1 1 0,1 0 0,-1-1-1,1 1 1,-1 0 0,0 0-1,1 0 1,-1-1 0,1 1 0,-1 0-1,0 0 1,1 0 0,-1 0-1,1 0 1,-1 0 0,0 0 0,1 0-1,-1 0 1,1 0 0,-1 0-1,0 1 1,1-1 0,-1 0 0,1 0-1,-1 1 1,1-1 0,-1 0-1,1 1 1,-1-1 0,1 0 0,-1 1-1,1-1 1,-1 1 0,1-1-1,0 1 1,-1-1 0,1 1-1,0-1 1,-1 1 0,1 0 0,-2 39 239,4-35-236,0 0 0,0 0 1,0 0-1,0 0 0,1 0 0,6 9 0,-4-8 61,-1 1 0,0 0-1,0 1 1,-1-1 0,5 13-1,-8-18-109,1-1 1,-1 1-1,0-1 0,0 0 0,0 1 1,0-1-1,0 1 0,0-1 0,-1 1 0,1-1 1,0 1-1,-1-1 0,1 1 0,-1-1 1,1 0-1,-1 1 0,0-1 0,1 0 0,-1 1 1,0-1-1,0 0 0,0 0 0,0 0 1,0 0-1,0 0 0,-1 0 0,1 0 0,0 0 1,0-1-1,-1 1 0,1 0 0,0-1 1,-1 1-1,1-1 0,-2 1 0,-10 1-6726</inkml:trace>
  <inkml:trace contextRef="#ctx0" brushRef="#br0" timeOffset="475.65">287 49 2321,'0'0'13510,"55"-45"-12837,-47 43-609,0 2-64,0 0-785,-3 0-960,0 4-1536,-5 5-2866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6:19.75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130 31 10773,'0'0'5565,"0"-4"-5021,0-21 1641,-3 24-2176,0 1-1,0 0 1,0 0-1,0-1 1,0 2-1,0-1 1,1 0-1,-1 1 1,0-1-1,-5 2 1,1 3-13,0 0-1,0 0 1,1 1 0,0-1 0,0 1 0,0 1 0,1-1 0,-1 1-1,2 0 1,-1 0 0,1 0 0,0 1 0,1-1 0,-1 1 0,2 0-1,-1 0 1,1 0 0,0 1 0,1-1 0,0 0 0,0 1-1,1-1 1,0 1 0,0-1 0,1 0 0,2 9 0,-2-14-89,0 0 0,0-1 0,0 1 0,1-1 0,-1 0 0,1 1 0,0-1 0,0 0 0,0 0 0,0 0 0,0 0 0,0-1 0,0 1 0,1 0 0,-1-1 0,1 1 0,-1-1 0,1 0 0,-1 0 0,1 0 0,0 0 0,-1-1 0,1 1 0,3 0 0,0 0-282,0-1-1,0 1 1,0-1 0,0 0 0,-1 0 0,1-1 0,0 1 0,0-2 0,0 1 0,8-3 0,2-3-3899</inkml:trace>
  <inkml:trace contextRef="#ctx0" brushRef="#br0" timeOffset="389.07">194 165 9204,'0'0'5085,"0"5"-4957,0-1-106,0 0 0,0 0 0,1-1 0,-1 1 0,1 0 0,0 0 0,0 0 0,3 5 0,-4-8-29,1 0 0,0 0 0,0 0-1,-1 1 1,1-2 0,0 1 0,0 0 0,0 0-1,0 0 1,0 0 0,0-1 0,0 1 0,1 0-1,-1-1 1,0 1 0,0-1 0,0 1 0,1-1-1,-1 0 1,0 1 0,1-1 0,-1 0 0,0 0-1,0 0 1,1 0 0,-1 0 0,0 0 0,1 0-1,-1-1 1,0 1 0,1 0 0,-1-1 0,0 1-1,0-1 1,2-1 0,-1 1 105,-1 0 1,1 0-1,-1 0 1,0-1-1,1 1 1,-1 0-1,0-1 1,0 1-1,0-1 1,0 0-1,0 1 1,-1-1-1,1 0 1,0 1-1,-1-1 1,1 0-1,-1 0 1,1 0-1,-1 0 1,0 1-1,0-1 1,0 0-1,0-3 478,0 43-245,-14 69 256,15-102-1527,-2 0 1,1 0 0,0 0-1,-1 0 1,0 0-1,-3 7 1,-3 1-5013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6:24.33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19 0 10325,'0'0'6024,"-11"48"-4239,10-41-2099,-5 50 1493,10-30-2991,-4-27 1547,0 1-1,0 0 1,1-1-1,-1 1 1,0 0 0,1-1-1,-1 1 1,1 0-1,-1-1 1,1 1-1,-1-1 1,1 1 0,-1-1-1,1 1 1,-1-1-1,1 1 1,0-1-1,-1 0 1,1 1 0,0-1-1,-1 0 1,1 0-1,0 1 1,1-1 0,6 0-4604</inkml:trace>
  <inkml:trace contextRef="#ctx0" brushRef="#br0" timeOffset="289.98">27 35 7139,'0'0'8527,"-2"-5"-8186,2 4-338,0 0 0,-1 0-1,1 1 1,0-1-1,0 0 1,0 0 0,-1 0-1,1 1 1,0-1-1,0 0 1,0 0 0,0 0-1,1 0 1,-1 1 0,0-1-1,0 0 1,0 0-1,1 0 1,-1 1 0,0-1-1,1 0 1,-1 1-1,1-1 1,-1 0 0,0 1-1,1-1 1,0 0 0,-1 1-1,1-1 1,-1 1-1,1-1 1,0 1 0,-1-1-1,1 1 1,0-1-1,1 1 1,1-1 7,0 1 0,0 0-1,0 0 1,0 0 0,0 0 0,0 0 0,0 1-1,0-1 1,0 1 0,0 0 0,0 0 0,4 2-1,-1-1 3,0 1 0,-1 0 0,1 1 0,-1-1 0,0 1 0,0 0-1,-1 0 1,1 0 0,-1 1 0,0-1 0,0 1 0,4 7 0,-6-10 47,-1 1 1,0-1-1,1 0 1,-1 1-1,0-1 0,-1 1 1,1 0-1,0-1 1,-1 1-1,1-1 1,-1 1-1,0 0 1,0-1-1,0 1 1,0 0-1,0-1 0,-1 1 1,1 0-1,-1-1 1,0 1-1,1-1 1,-1 1-1,0-1 1,-1 1-1,1-1 1,0 0-1,-1 1 1,1-1-1,-1 0 0,0 0 1,-2 2-1,-31 21 509,29-22-637,0 1 0,0 0 0,0 1 1,1-1-1,-8 9 0,11-9-1008</inkml:trace>
  <inkml:trace contextRef="#ctx0" brushRef="#br0" timeOffset="784.02">193 99 8676,'0'0'6726,"7"-4"-6510,-3 2-144,0-1 15,-1 1 1,1-1 0,0 1 0,0 0 0,1 1 0,-1-1 0,0 0 0,1 1 0,-1 0-1,1 0 1,-1 1 0,1-1 0,-1 1 0,1 0 0,5 1 0,-9-1-74,-1 1 1,1-1-1,0 1 1,0 0-1,0 0 1,-1-1-1,1 1 1,0 0-1,-1 0 1,1 0-1,-1 0 1,1 0-1,-1 0 1,1 0-1,-1 0 1,0 0-1,1 0 1,-1 0-1,0 0 1,0 0-1,0 0 1,0 0 0,0 0-1,0 0 1,0 0-1,0 0 1,0 0-1,-1 0 1,1 1-1,0-1 1,-1 0-1,1-1 1,-1 3-1,-15 33 568,-34 28-219,99-53-1596,-41-9 1237,0 0 0,-1 0 0,1 1 0,-1 0 0,9 4 0,-15-6 16,0-1 0,-1 0 0,1 0 0,0 0 0,0 1 0,-1-1 0,1 0 0,0 1 0,0-1 0,-1 1 0,1-1 0,-1 1 0,1-1 0,0 1 0,-1-1 0,1 1 0,-1-1 0,1 1 0,-1 0 0,0-1 0,1 1 0,-1 0 0,1 0 1,-1-1-1,0 1 0,0 0 0,0 0 0,1-1 0,-1 1 0,0 0 0,0 0 0,0 0 0,0-1 0,0 1 0,0 0 0,0 0 0,-1 0 0,1-1 0,0 1 0,0 0 0,0 0 0,-1-1 0,1 1 0,-1 0 0,1-1 0,0 1 0,-1 0 0,1-1 1,-1 1-1,1-1 0,-1 1 0,0 0 0,1-1 0,-1 0 0,0 1 0,1-1 0,-1 1 0,0-1 0,1 0 0,-1 1 0,0-1 0,0 0 0,1 0 0,-2 1 0,-3 1-229,-5 3 636,4-3-5260</inkml:trace>
  <inkml:trace contextRef="#ctx0" brushRef="#br0" timeOffset="1030.28">502 122 13238,'0'0'4914,"51"-9"-4818,-25 4 32,-2 4-128,-3-2-144,-8 3-1088,-2 0-849,-6 0-656</inkml:trace>
  <inkml:trace contextRef="#ctx0" brushRef="#br0" timeOffset="1216.48">579 55 9652,'0'0'7636,"-5"26"-7220,2-6 208,0 2-464,1 0-31,2 0-129,-3 1-449,3-5-1680,0-3-1312,0-9-2546</inkml:trace>
  <inkml:trace contextRef="#ctx0" brushRef="#br0" timeOffset="1494.15">590 81 10533,'0'0'1635,"-12"3"-1480,-54 25-90,30-10-2491,34-17 1802,2-2 782,0 0 1,0 0 0,0 1-1,0-1 1,1 0-1,-1 0 1,0 0 0,1 1-1,-1-1 1,0 0 0,1 0-1,-1 1 1,1-1 0,-1 0-1,1 1 1,0-1-1,-1 0 1,1 1 0,0-1-1,-1 1 1,1-1 0,0 1-1,-1 0 1,1-1 0,1 0-1,5 1 6,0 0 0,-1 0 0,1 1-1,-1-1 1,1 1 0,-1 1 0,0-1 0,1 1 0,-1 0-1,0 1 1,0 0 0,0 0 0,-1 0 0,10 7 0,29 13-2323,-22-15-957</inkml:trace>
  <inkml:trace contextRef="#ctx0" brushRef="#br0" timeOffset="1814.61">902 32 11157,'0'0'7185,"-5"0"-6942,1 1-227,1 1 1,-1-1 0,0 0-1,1 1 1,-1 0 0,1 0-1,0 0 1,-1 0 0,1 0-1,0 1 1,0 0 0,1-1-1,-1 1 1,0 0 0,1 0-1,0 1 1,0-1 0,0 0-1,0 1 1,0-1 0,1 1-1,-1 0 1,1-1 0,-1 7-1,-2 3 132,1 0 0,1 1 0,0-1 0,1 1-1,0-1 1,1 19 0,1-30-152,-1-1 0,1 1 1,0 0-1,0 0 0,0 0 0,0-1 1,0 1-1,0 0 0,0-1 1,0 1-1,1-1 0,-1 1 0,0-1 1,1 0-1,0 0 0,-1 1 0,1-1 1,0 0-1,-1 0 0,1-1 0,0 1 1,0 0-1,0-1 0,0 1 1,0-1-1,-1 1 0,1-1 0,0 0 1,0 0-1,0 0 0,4 0 0,2 0-826,0 0-1,0 0 1,0-1-1,-1 0 1,1 0-1,15-5 0,1-7-3907</inkml:trace>
  <inkml:trace contextRef="#ctx0" brushRef="#br0" timeOffset="2337.19">1100 113 7299,'0'0'11478,"-8"-1"-10926,5 1-515,1-1 0,-1 1-1,0 0 1,1 0 0,-1 0 0,0 1 0,1-1 0,-1 1 0,1-1 0,-1 1-1,1 0 1,-1 0 0,1 0 0,-1 0 0,-3 3 0,4-2-16,1 0-1,-1 0 1,0 0 0,1 0 0,-1 1-1,1-1 1,-1 1 0,1-1 0,0 1-1,0-1 1,0 1 0,1 0 0,-1 0-1,1-1 1,-1 1 0,1 0 0,0 0 0,0 5-1,0-6-12,0 0 0,0 1-1,0-1 1,0 0 0,1 0-1,-1 1 1,1-1-1,-1 0 1,1 0 0,0 0-1,0 0 1,0 0 0,0 0-1,0 0 1,0 0 0,0 0-1,1 0 1,-1-1 0,1 1-1,-1 0 1,1-1 0,0 1-1,2 1 1,0-2-16,0 1-1,0-1 1,0 1 0,0-1 0,0-1 0,0 1 0,1 0-1,-1-1 1,0 0 0,0 0 0,0 0 0,5-1 0,-8 1 5,0 0 0,0 0 1,0 0-1,1 0 0,-1 0 0,0-1 1,0 1-1,0 0 0,0 0 1,0-1-1,0 1 0,0-1 0,0 1 1,0-1-1,0 1 0,0-1 1,0 0-1,0 1 0,0-1 1,0 0-1,0 0 0,-1 0 0,1 1 1,0-1-1,0 0 0,-1 0 1,1 0-1,-1 0 0,1 0 0,-1 0 1,0-1-1,1 1 0,-1 0 1,0 0-1,0 0 0,1 0 1,-1 0-1,0 0 0,0-1 0,0 1 1,-1 0-1,1 0 0,0 0 1,0 0-1,-1 0 0,1 0 0,0 0 1,-1-1-1,1 1 0,-1 0 1,-1-1-1,-1-5-4,-1 0 0,0 1 0,0-1 0,-1 1 0,0 0 0,-7-6 0,-27-20-9,30 26 20,-1-1 0,2 0 0,-1-1 0,1 0-1,0 0 1,-9-13 0,17 21-19,0-1-1,0 1 1,-1 0 0,1-1 0,0 1-1,0 0 1,0-1 0,0 1-1,0-1 1,0 1 0,0 0 0,-1-1-1,1 1 1,0-1 0,0 1-1,1 0 1,-1-1 0,0 1 0,0-1-1,0 1 1,0 0 0,0-1-1,0 1 1,0 0 0,1-1 0,-1 1-1,0 0 1,0-1 0,1 1-1,-1 0 1,0-1 0,0 1 0,1 0-1,-1-1 1,0 1 0,1 0 0,-1 0-1,0 0 1,1-1 0,-1 1-1,1 0 1,25-6-711,29 7-683,-53-1 1384,-1 1 0,1-1 1,-1 0-1,1 1 0,-1-1 1,1 1-1,-1-1 0,0 1 1,1 0-1,-1 0 0,0 0 1,0-1-1,1 1 0,-1 0 1,0 0-1,0 1 0,0-1 1,0 0-1,0 0 0,0 1 1,-1-1-1,1 0 0,0 1 0,0 1 1,0 0 84,-1 0 1,1 0-1,-1 0 1,0 0-1,0 0 0,0 0 1,0 0-1,-1 0 1,1 1-1,-1-1 1,-1 4-1,-22 44-1170,8-28-2963,5-10-1756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6:28.67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67 76 7652,'0'0'7374,"-5"-3"-6321,3 1-814,0 0-1,-1 0 0,1 0 0,0 0 0,0 0 1,0 0-1,1 0 0,-1-1 0,0 1 1,1-1-1,-2-4 0,2 6-209,1 0-1,0 0 1,0-1-1,0 1 1,0 0-1,0 0 1,0 0-1,0 0 1,0-1 0,0 1-1,1 0 1,-1 0-1,0 0 1,1 0-1,-1 0 1,1 0-1,-1 0 1,1 0 0,-1 0-1,1 0 1,0 0-1,-1 0 1,1 0-1,0 0 1,0 1 0,0-1-1,0 0 1,0 0-1,0 1 1,0-1-1,0 1 1,0-1-1,0 1 1,0-1 0,0 1-1,0 0 1,0 0-1,2-1 1,3-1-33,-1 1-1,1-1 1,0 1 0,-1 0 0,1 1 0,0 0 0,0-1-1,-1 2 1,1-1 0,0 1 0,6 1 0,-10-2-15,-1 1 0,1-1 0,-1 1 0,1 0 0,-1-1 0,0 1 1,1 0-1,-1 0 0,0 0 0,0 0 0,1 0 0,-1 0 0,0 0 1,0 1-1,0-1 0,0 0 0,-1 0 0,2 3 0,-1-2 5,-1 0-1,1 1 1,-1-1-1,0 1 1,1-1-1,-1 0 1,0 1-1,-1-1 1,1 1-1,0-1 1,-1 0-1,1 1 1,-1-1-1,0 0 1,-2 5 0,-5 7 4,0 1 1,-2-1-1,1 0 1,-2-1-1,0 0 1,-23 20 0,-27 33 61,61-65-51,-1-1 0,1 0 0,0 0-1,0 1 1,-1-1 0,1 0 0,0 1 0,0-1-1,0 0 1,-1 1 0,1-1 0,0 0-1,0 1 1,0-1 0,0 1 0,0-1 0,0 0-1,0 1 1,0-1 0,0 0 0,0 1 0,0-1-1,0 1 1,0-1 0,0 0 0,0 1-1,0-1 1,0 1 0,0-1 0,0 0 0,1 1-1,-1-1 1,0 0 0,0 1 0,1-1 0,-1 0-1,0 0 1,0 1 0,1-1 0,-1 0-1,1 1 1,23 5 122,43-7 120,-55 0-234,35-3 52,-31 2-413,1 1 0,-1 0 0,0 1 0,23 3 0,-31 6-7238,-7-5 2451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6:34.21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36 64 6739,'0'0'7001,"6"-19"-1628,-8 36-5342,0 0 0,0 0 0,-11 32 0,-5 37 130,16-71-182,0 18 163,2-32-139,0-1 0,0 1 0,0 0-1,1 0 1,-1-1 0,0 1 0,0 0 0,1 0 0,-1-1 0,1 1 0,-1 0-1,1-1 1,-1 1 0,1-1 0,-1 1 0,1-1 0,-1 1 0,1-1 0,0 1-1,-1-1 1,1 1 0,0-1 0,-1 0 0,1 1 0,0-1 0,0 0 0,-1 0-1,1 1 1,0-1 0,0 0 0,-1 0 0,1 0 0,0 0 0,1 0 0,3 0-56,0 0 0,0-1 1,1 1-1,-1-1 1,0 0-1,0 0 0,0-1 1,9-3-1,5-13-2500,-18 16 1922,0 0 0,0 0 0,0 0 0,0-1 0,0 1 0,-1 0 0,1 0 0,-1-1 0,0 1 0,0-5 0,0-2-3466</inkml:trace>
  <inkml:trace contextRef="#ctx0" brushRef="#br0" timeOffset="232.61">39 158 5090,'0'0'9285,"-3"-2"-9093,9 2-176,7-1 0,0-2 128,6 0-144,-1-3-128,1 1-208,-6 1-849,-3-1-1584,-7 1-1025</inkml:trace>
  <inkml:trace contextRef="#ctx0" brushRef="#br0" timeOffset="482.63">55 39 8884,'0'0'4914,"13"-16"-5026,3 12 320,0-1-192,0-1 80,-1 3-192,1 0 48,-5 2-720,-1 1-1105,-2 0-1873,-2 0-1840</inkml:trace>
  <inkml:trace contextRef="#ctx0" brushRef="#br0" timeOffset="1007.72">195 135 8036,'0'0'6165,"5"-1"-5943,3-1-130,-5 1-22,-1 0 0,0 0 0,0 1 1,1-1-1,-1 1 0,0 0 0,1-1 1,-1 1-1,0 0 0,1 0 1,1 1-1,-3 0-53,0 0 0,0-1 1,0 1-1,0 0 0,0 0 0,0 0 0,0 0 1,-1 0-1,1 0 0,0 0 0,-1 0 1,1 0-1,-1 1 0,1-1 0,-1 0 1,0 0-1,1 0 0,-1 1 0,0-1 1,0 0-1,0 0 0,0 1 0,0-1 1,0 0-1,0 0 0,-1 2 0,-4 24 372,4-25-399,0-1-1,0 0 0,1 1 0,-1-1 1,0 0-1,1 1 0,0-1 0,-1 1 1,1-1-1,0 1 0,0-1 0,-1 1 1,1-1-1,0 1 0,1-1 1,-1 1-1,0-1 0,0 1 0,1-1 1,-1 1-1,0-1 0,1 0 0,0 1 1,-1-1-1,1 0 0,0 1 0,0-1 1,-1 0-1,1 0 0,0 0 0,2 2 1,0-1-16,0-1 1,0 1-1,0 0 1,-1-1 0,1 1-1,-1 0 1,1 1 0,-1-1-1,0 0 1,0 1-1,3 4 1,-4-6 34,-1-1-1,0 1 1,0 0-1,0-1 1,0 1-1,0-1 1,0 1-1,0-1 1,0 1-1,0-1 1,0 1-1,0-1 1,0 1-1,0-1 1,0 1-1,-1-1 1,1 1 0,0-1-1,0 1 1,-1-1-1,1 1 1,0-1-1,0 0 1,-1 1-1,1-1 1,-1 1-1,-23 10 726,-28-3-465,51-8-1357,1-5-3896</inkml:trace>
  <inkml:trace contextRef="#ctx0" brushRef="#br0" timeOffset="1471.29">512 157 7732,'0'0'8246,"0"68"-5794,0-35-1973,0-19-7326</inkml:trace>
  <inkml:trace contextRef="#ctx0" brushRef="#br0" timeOffset="2045.52">449 228 8468,'0'0'5509,"5"-2"-4690,45-9-278,-40 10-566,-1-1 0,1 0 0,0 0-1,0-1 1,13-5 0,-24 8 29,1 0 1,0 0 0,0 0-1,-1-1 1,1 1 0,0 0-1,0 0 1,-1 0 0,1 0 0,0 0-1,0 0 1,-1 0 0,1 0-1,0 0 1,0-1 0,0 1-1,-1 0 1,1 0 0,0 0 0,0 0-1,0-1 1,0 1 0,-1 0-1,1 0 1,0 0 0,0-1-1,0 1 1,0 0 0,0 0-1,0-1 1,0 1 0,-1 0 0,1 0-1,0 0 1,0-1 0,0 1-1,0 0 1,0 0 0,0-1-1,0 1 1,0 0 0,0 0 0,1-1-1,-1 1 1,0 0 0,0 0-1,0-1 1,0 1 0,0 0-1,0 0 1,0-1 0,1 1-1,-1 0 1,0 0 0,0 0 0,0 0-1,0-1 1,1 1 0,-1 0-1,0 0 1,0 0 0,0 0-1,1 0 1,-1-1 0,0 1 0,0 0-1,1 0 1,-1 0 0,-21-3 620,10 5-621,-1 1-1,1 1 1,0 0 0,0 1-1,0 0 1,0 0-1,1 1 1,-17 13-1,-13 13-6811,43-35 6732,0 0 1,-1-1-1,0 0 0,0 1 1,0-1-1,0 0 0,1-6 1,13-22 4039,-15 32-3927,-1-1 0,1 1 0,0 0 0,-1-1 0,1 1 0,-1 0 0,1 0 0,0-1 0,-1 1 0,1 0 0,0 0-1,-1 0 1,1 0 0,0 0 0,-1 0 0,1 0 0,0 0 0,-1 0 0,1 0 0,0 1 0,-1-1 0,1 0 0,-1 0 0,1 1 0,0-1 0,-1 0 0,1 1 0,-1-1 0,1 0 0,-1 1 0,1-1 0,-1 1 0,1-1 0,-1 1 0,1-1 0,-1 1 0,1 0 0,20 25 180,-17-20-38,1 0-376,28 29 348,-31-33-548,0-1 0,0 0 0,0 0 1,0 1-1,0-1 0,0-1 1,0 1-1,1 0 0,-1 0 0,5 0 1,3-1-3214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6:48.77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49 1 2753,'0'0'7398,"0"10"-5986,1 17-623,0 58 679,-1-78-1436,0-1 1,0 1-1,-1 0 1,-1-1 0,1 1-1,-1 0 1,0-1-1,0 0 1,-6 11-1,8-16-40,0-1 1,-1 0-1,1 1 0,0-1 0,0 0 1,0 1-1,0-1 0,-1 0 0,1 0 1,0 1-1,0-1 0,-1 0 0,1 0 1,0 0-1,0 1 0,-1-1 0,1 0 1,0 0-1,-1 0 0,1 0 0,0 1 1,-1-1-1,1 0 0,0 0 0,-1 0 1,1 0-1,0 0 0,-1 0 0,1 0 1,0 0-1,-1 0 0,1 0 0,0 0 1,-1 0-1,1 0 0,0 0 0,-1 0 1,1-1-1,0 1 0,-1 0 0,1 0 1,-9-16-211,1-21-309,8 36 522,-1-4-38,0 0 0,0 0 0,1 0 0,0 0 0,0 0 0,0 0 0,2-8 0,-1 12-31,-1 0 0,1-1 0,0 1 0,0 0 0,0 0 0,0 0 0,0 0 0,0-1 0,0 1 0,0 1 0,0-1 0,0 0 0,0 0 0,1 0 0,-1 0 0,0 1 0,1-1 0,-1 1 0,0-1 0,1 1 0,-1 0 0,1-1 0,-1 1 0,1 0 0,-1 0 0,1 0 0,-1 0 0,1 0 0,1 1 0,11-2-740,-12 1 637,1 0-1,-1 0 0,1 0 0,-1 0 0,1 0 0,-1 0 0,1 1 0,-1-1 0,1 1 0,-1-1 0,5 3 0,-6-1 252,1-1 0,-1 1 0,0 0 0,0 0 0,0-1 0,-1 1 0,1 0 0,0 0-1,-1 0 1,1 0 0,-1 0 0,0 0 0,0 0 0,1 0 0,-1 0 0,0 0 0,-1 0 0,1 2-1,-1 41-1705,-1-33-2912</inkml:trace>
  <inkml:trace contextRef="#ctx0" brushRef="#br0" timeOffset="448.14">292 61 9444,'0'0'6809,"-6"-7"-5966,-17-18-462,22 24-373,0 1-1,0 0 1,0 0 0,0-1-1,0 1 1,0 0-1,0 0 1,0 0-1,0 0 1,0 0 0,0 0-1,0 0 1,0 1-1,0-1 1,0 0-1,0 1 1,0-1 0,0 0-1,0 1 1,0-1-1,0 1 1,0 0-1,0-1 1,1 1 0,-1-1-1,0 1 1,0 0-1,1 0 1,-1 0-1,0-1 1,1 1 0,-1 0-1,1 0 1,-1 0-1,1 0 1,0 0 0,-1 1-1,-17 36 178,16-31-132,0-1 1,1 0 0,0 1 0,0-1 0,0 1 0,1 0 0,0-1 0,0 1 0,0-1 0,1 1 0,0-1 0,4 13 0,-4-17-141,0 1 1,1 0-1,-1 0 1,1 0-1,0-1 1,0 1-1,0-1 1,0 1-1,0-1 1,0 0-1,5 4 1,-4-4-335,0-1 0,1 1-1,-1-1 1,0 1 0,1-1 0,-1 0 0,1 0 0,-1 0 0,1-1 0,-1 1 0,1-1 0,3 0 0,12 0-4195</inkml:trace>
  <inkml:trace contextRef="#ctx0" brushRef="#br0" timeOffset="697.83">395 89 8468,'0'0'8521,"-9"4"-8195,5-2-285,0 1 0,1-1 0,-1 0 0,1 1 0,-1 0 1,1 0-1,0 0 0,0 0 0,0 0 0,-2 5 0,4-6-22,0 0 0,0 1-1,0-1 1,0 0-1,1 1 1,-1-1 0,1 1-1,-1-1 1,1 1-1,0-1 1,0 1 0,0-1-1,1 1 1,-1-1-1,0 1 1,1-1 0,0 0-1,-1 1 1,1-1-1,0 0 1,0 1 0,0-1-1,1 0 1,2 4-1,10 11 43,6 6-192,-15-10-3403</inkml:trace>
  <inkml:trace contextRef="#ctx0" brushRef="#br0" timeOffset="869.68">366 129 7043,'0'0'8692,"60"-44"-8292,-49 44-176,-3 0-127,-3 5-97,-5 8-881,0 8-592,0 5-415,-2 4-2546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6:43.08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122 54 12166,'0'0'4863,"-1"11"-4601,-21 50 152,16-49-265,1 0 1,1 1 0,0 0-1,1 0 1,0 0 0,1 0-1,-1 16 1,3-28-148,0 1 0,0-1 0,0 0 0,0 0 0,1 1 0,-1-1 0,0 0 0,1 0 0,-1 0 0,0 0 0,1 1 0,0-1 0,-1 0 0,1 0 0,0 0 0,-1 0 0,1 0 0,0 0 0,0 0 0,0-1 0,0 1 0,0 0 0,0 0 0,0-1 1,0 1-1,0-1 0,1 1 0,1 0 3,0 0 0,-1 0 0,1-1 1,0 1-1,0-1 0,-1 0 1,1 0-1,0 0 0,0 0 1,-1-1-1,1 1 0,3-2 0,-2 1-317,-1 0 0,1 0 0,-1-1-1,1 1 1,-1-1 0,0 0 0,0 0-1,0 0 1,5-4 0,-7 5-141,0-1-1,0 1 1,1 0 0,-1-1 0,0 1-1,0 0 1,-1-1 0,1 0 0,0 1-1,0-1 1,-1 1 0,1-1 0,-1 0 0,1 1-1,-1-1 1,0 0 0,0 0 0,0 1-1,0-1 1,0-2 0,-2-4-2717</inkml:trace>
  <inkml:trace contextRef="#ctx0" brushRef="#br0" timeOffset="139.76">122 199 3858,'0'0'10389,"-24"0"-10085,27-1-208,7-4-96,6-1 0,0-1-465,2-1-1808,-4 1-1248</inkml:trace>
  <inkml:trace contextRef="#ctx0" brushRef="#br0" timeOffset="340.04">98 50 10501,'0'0'4290,"61"-28"-4931,-40 28-575,-3 3-1345,-7 7-1873</inkml:trace>
  <inkml:trace contextRef="#ctx0" brushRef="#br0" timeOffset="756.79">217 157 8836,'0'0'7355,"5"-3"-6538,0 1-624,-1-1 0,1 1-1,0 0 1,0 0 0,0 1 0,0 0 0,0 0 0,0 0 0,9 0 0,-14 1-185,1 0-1,-1 1 1,1 0 0,-1-1 0,1 1 0,-1-1 0,1 1 0,-1-1 0,0 1-1,0 0 1,1-1 0,-1 1 0,0 0 0,0-1 0,0 1 0,1 0 0,-1 0-1,0-1 1,0 1 0,0 0 0,0-1 0,0 1 0,-1 0 0,1-1 0,0 1-1,0 0 1,0-1 0,-1 1 0,1 0 0,0-1 0,-1 1 0,1 0 0,0-1-1,-2 2 1,-9 24 272,2-16-217,-13 21 21,22-30-85,-1 0 0,1-1 1,0 1-1,-1 0 0,1 0 1,0 0-1,0-1 0,0 1 1,0 0-1,0 0 0,0 0 0,0 0 1,0-1-1,0 1 0,0 0 1,0 0-1,0 0 0,1 0 1,-1-1-1,0 1 0,0 0 1,1 0-1,-1-1 0,1 1 0,-1 0 1,1-1-1,-1 1 0,1 0 1,-1-1-1,1 1 0,0-1 1,-1 1-1,1-1 0,0 1 0,-1-1 1,1 1-1,0-1 0,1 1 1,-1-1 7,1 1 1,0 0-1,0-1 0,0 1 1,-1 0-1,1 0 1,0 0-1,-1 0 0,1 1 1,-1-1-1,1 0 1,-1 1-1,0-1 1,0 1-1,1-1 0,-1 1 1,0 0-1,0 0 1,-1-1-1,1 1 1,0 0-1,0 0 0,-1 0 1,1 2-1,-2-2-17,1 0 0,-1 1-1,0-1 1,0 0 0,0 0-1,0 0 1,-1 0-1,1 0 1,-1 0 0,1 0-1,-1-1 1,1 1 0,-1 0-1,0-1 1,0 1 0,0-1-1,0 0 1,0 0 0,-4 2-1,4-2-58,-30 17-2918,10-6-2353,4-3-3309</inkml:trace>
  <inkml:trace contextRef="#ctx0" brushRef="#br0" timeOffset="1158.97">66 550 8724,'0'0'9466,"-5"35"-8324,-11 16-123,12-41-843,0 1 0,0 0 1,1-1-1,0 1 0,1 0 1,1 1-1,0-1 0,0 0 0,1 0 1,0 1-1,3 17 0,-2-28-176,0 0 0,-1 0 0,1 0-1,0 0 1,0 0 0,0 0 0,0 0-1,1 0 1,-1 0 0,0 0 0,0-1-1,0 1 1,1 0 0,-1-1 0,0 1-1,1-1 1,-1 0 0,0 1 0,1-1-1,-1 0 1,1 0 0,-1 0 0,0 0-1,1 0 1,-1 0 0,1 0 0,-1 0-1,0 0 1,1-1 0,2 0 0,1 0-98,0 0 0,0-1 0,1 1 0,-1-1 0,-1 0 0,11-5 0,-12 4-338,0 0 0,0 0 0,0 0 0,0 0 0,0 0 0,-1-1 0,1 1 0,-1-1 0,0 0 0,0 0 0,0 0 0,2-7 0,-4 8-307,1 0-1,-1 0 1,1 0 0,-1 0-1,0 0 1,0 0 0,0 0-1,0 0 1,-1 0-1,1 0 1,-3-5 0,-3-2-4345</inkml:trace>
  <inkml:trace contextRef="#ctx0" brushRef="#br0" timeOffset="1303.33">106 677 3730,'0'0'12357,"-27"-6"-11956,27 4-401,3-1-273,8-1 273,2-2 177,3-3-177,0 1-337,0-1-1455,-6 0-2466,-5 1-4002</inkml:trace>
  <inkml:trace contextRef="#ctx0" brushRef="#br0" timeOffset="1470.52">51 534 10677,'0'0'5266,"74"-33"-5282,-48 31-80,-5 2-1472,-8 0-1138,-5 8-2944</inkml:trace>
  <inkml:trace contextRef="#ctx0" brushRef="#br0" timeOffset="1905.53">191 696 11349,'0'0'5936,"8"-6"-5258,26-19-259,-34 25-422,0 0 1,0 1 0,0-1 0,0 0-1,0 1 1,-1-1 0,1 0-1,0 1 1,0-1 0,0 0-1,0 1 1,0-1 0,0 0-1,0 0 1,0 1 0,1-1 0,-1 0-1,0 1 1,0-1 0,0 0-1,0 1 1,0-1 0,0 0-1,1 0 1,-1 1 0,0-1-1,0 0 1,0 0 0,1 1 0,-1-1-1,0 0 1,0 0 0,1 0-1,-1 1 1,0-1 0,0 0-1,1 0 1,-1 0 0,0 0-1,1 0 1,-1 0 0,0 0 0,0 1-1,1-1 1,-1 0 0,0 0-1,1 0 1,-1 0 0,0 0-1,1 0 1,-1-1 0,0 1 0,1 0-1,-1 0 1,0 0 0,0 0-1,1 0 1,-1 0 0,0 0-1,1-1 1,-1 1 0,0 0-1,-9 24 154,-21 19 62,29-42-213,1 0 1,-1 0 0,1 0 0,-1 0-1,1 0 1,0 0 0,-1 0 0,1 0-1,0 0 1,0 0 0,-1 0-1,1 0 1,0 0 0,0 0 0,0 0-1,0 0 1,0 0 0,1 0 0,-1 0-1,0 0 1,0 0 0,1 0-1,-1 0 1,0 0 0,1 0 0,-1 0-1,1 0 1,0-1 0,-1 1 0,1 0-1,0 0 1,-1 0 0,1-1-1,0 1 1,0 0 0,-1-1 0,1 1-1,0-1 1,0 1 0,0-1 0,0 1-1,0-1 1,0 1 0,2-1 0,-2 1-32,6 0 155,1 1-1,-2 1 0,1-1 1,0 1-1,10 7 0,-16-10-94,-1 0 0,1 1 0,-1-1 0,1 1 0,0-1 0,-1 1 0,1 0 0,-1-1 0,0 1-1,1-1 1,-1 1 0,1 0 0,-1-1 0,0 1 0,0 0 0,1 0 0,-1-1 0,0 1 0,0 0 0,0 0 0,0-1 0,0 1-1,0 0 1,0 1 0,0-1-12,-1 1 0,0 0-1,0-1 1,0 1 0,0-1-1,0 1 1,0-1 0,0 0-1,0 1 1,-1-1 0,1 0-1,-1 0 1,1 0 0,-1 0-1,-1 1 1,-32 19-1146,10-9-2718,1-4-2401</inkml:trace>
  <inkml:trace contextRef="#ctx0" brushRef="#br0" timeOffset="2449.19">48 1054 14343,'0'0'6512,"-3"13"-6432,-9 22 248,9-29-246,0 1 0,0-1 0,1 1 0,0 0 0,1 0 0,0 0 0,0 0 0,0 0 0,1 0 0,0 14 0,1-20-79,0 0 0,0 0 0,0 0 0,0 0 0,0 0 0,1 0 0,-1-1 1,0 1-1,0 0 0,0-1 0,1 1 0,-1-1 0,0 1 0,1-1 0,-1 1 0,0-1 0,1 0 1,-1 0-1,0 0 0,1 0 0,-1 0 0,1 0 0,-1 0 0,0 0 0,1 0 0,1-1 0,37-7-164,-6-10-1125,-18 4-1283,-13-2-4138,-7 12 2217,-10 1 32</inkml:trace>
  <inkml:trace contextRef="#ctx0" brushRef="#br0" timeOffset="2606.62">29 1120 8052,'0'0'8868,"-8"-6"-8788,22 1-80,4-2 288,1-1-288,4-1-304,-7 2-1089,0-2-1040,-8 2-3426</inkml:trace>
  <inkml:trace contextRef="#ctx0" brushRef="#br0" timeOffset="2772.3">0 1035 13142,'0'0'2577,"61"-27"-2609,-32 23-1408,-2 1 287,-3 3-2513</inkml:trace>
  <inkml:trace contextRef="#ctx0" brushRef="#br0" timeOffset="3224.62">201 1073 11221,'0'0'7097,"8"-3"-6887,-5 1-187,3-1 42,0 1-1,1-1 0,-1 1 0,0 0 0,1 1 0,-1 0 1,10-1-1,-16 4-14,0 0 1,0 0 0,0 0-1,0 0 1,-1 0 0,1 0 0,0 0-1,-1-1 1,0 1 0,1 0-1,-1 0 1,0 0 0,0-1-1,-1 3 1,-9 10 150,-15 22 224,25-35-414,0 1-1,0-1 1,0 1 0,0-1 0,1 1-1,-1-1 1,1 1 0,-1 0-1,1-1 1,-1 1 0,1 0 0,0-1-1,0 1 1,0 0 0,0-1 0,0 1-1,0 0 1,0-1 0,1 4-1,1-3-30,0 0-1,0-1 0,0 1 0,0-1 0,0 1 0,0-1 0,0 0 0,1 1 0,-1-1 0,0 0 0,1 0 0,-1-1 0,1 1 0,-1-1 0,1 1 0,-1-1 0,5 0 0,-5 0 2,1 1-1,0-1 0,-1 0 1,1 1-1,-1-1 0,1 1 1,0 0-1,-1 0 0,1 0 0,-1 0 1,0 0-1,1 0 0,-1 1 1,0-1-1,0 1 0,0 0 1,0 0-1,0 0 0,2 2 0,-3-3 52,-1-1-1,0 1 1,0-1-1,0 1 0,1-1 1,-1 1-1,0-1 0,0 1 1,0-1-1,0 1 0,0-1 1,0 1-1,0-1 1,0 1-1,0-1 0,0 1 1,0-1-1,-1 1 0,1-1 1,0 1-1,0-1 1,0 1-1,-1-1 0,1 1 1,0-1-1,0 1 0,-1-1 1,1 0-1,-1 1 0,-4 2-1775,13-14-11792</inkml:trace>
  <inkml:trace contextRef="#ctx0" brushRef="#br0" timeOffset="3680.37">468 1065 11557,'0'0'8658,"2"5"-8421,3 12 19,0-1 0,-1 1 0,-1-1 0,-1 1 1,1 28-1,-3-45-269,0 1 1,0 0 0,0-1-1,-1 1 1,1 0 0,0-1-1,0 1 1,-1 0 0,1-1-1,0 1 1,0-1 0,-1 1-1,1-1 1,-1 1 0,1 0 0,-1-1-1,1 0 1,-1 1 0,1-1-1,-1 1 1,1-1 0,-1 1-1,1-1 1,-1 0 0,0 0-1,1 1 1,-1-1 0,1 0-1,-1 0 1,0 0 0,1 1-1,-1-1 1,0 0 0,1 0-1,-1 0 1,0 0 0,1 0-1,-1 0 1,0-1 0,1 1-1,-1 0 1,0 0 0,1 0-1,-1-1 1,0 1 0,0-1-1,0 1 16,-1 0 0,1-1-1,-1 1 1,1-1-1,-1 0 1,1 1-1,0-1 1,-1 0-1,1 0 1,0 0 0,0 0-1,0 0 1,-1 0-1,1 0 1,0 0-1,0-1 1,1 1-1,-1 0 1,0-1 0,-1-2-1,2 0-57,0 1 0,1-1 0,-1 1 0,1-1-1,0 0 1,0 1 0,0 0 0,0-1 0,1 1 0,-1 0 0,1-1-1,0 1 1,0 0 0,0 0 0,0 0 0,1 1 0,-1-1 0,1 0-1,0 1 1,-1 0 0,6-4 0,-4 4 66,-1 0 0,0-1-1,0 0 1,0 0 0,0 0 0,0 0-1,-1 0 1,0 0 0,1-1 0,-1 1 0,0-1-1,-1 0 1,1 1 0,-1-1 0,1 0-1,-1 0 1,1-5 435,-6 11-385,1 1 1,0-1-1,0 1 1,0 0-1,1 0 1,-1 0-1,1 0 1,-4 5-1,2-3 10,-12 15-32,5-8-9,0 1 0,1 1 0,1-1 0,-9 18 1,18-31-124,0 0 0,0-1 0,0 1 1,1 0-1,-1 0 0,0 0 1,0 0-1,0 0 0,0 0 0,0 0 1,1-1-1,-1 1 0,0 0 0,0 0 1,0 0-1,0 0 0,1 0 1,-1 0-1,0 0 0,0 0 0,0 0 1,0 0-1,1 0 0,-1 0 1,0 0-1,0 0 0,0 0 0,0 0 1,1 0-1,-1 0 0,0 0 0,0 0 1,0 0-1,0 1 0,1-1 1,-1 0-1,0 0 0,0 0 0,0 0 1,0 0-1,0 0 0,0 0 1,1 1-1,-1-1 0,0 0 0,0 0 1,0 0-1,0 0 0,0 0 1,0 1-1,0-1 0,0 0 0,0 0 1,0 0-1,0 0 0,0 1 0,0-1 1,0 0-1,0 0 0,0 0 1,0 0-1,0 1 0,0-1 0,0 0 1,0 0-1,0 0 0,14-7-4803,-1-6-3063</inkml:trace>
  <inkml:trace contextRef="#ctx0" brushRef="#br0" timeOffset="4405.61">698 636 12278,'0'0'9036,"0"4"-8692,0 170-1785,-21-200 897,19 24 578,0-2 0,0 1-1,1 0 1,0 0 0,-1 0 0,1-1 0,0 1-1,0-1 1,1 1 0,-1-1 0,1 1 0,0-1-1,0 1 1,0-1 0,0 1 0,1-5 0,1 4-90,0 0 0,0 1 0,0-1 0,1 1 0,-1-1 0,1 1 0,0 0 0,0 0 0,0 0 1,0 1-1,0-1 0,1 1 0,3-3 0,3-2-233,-1-1 0,0 0-1,-1 0 1,11-14 0,-5 3 3061,-130 168-1817,115-149-896,5 2-97,0-1 0,-1 0 0,1-1 0,0 1 0,-1 0 0,1-1 0,0 0 0,0 0 0,-1 0 0,6-1 0,-4 1-9,15 1-150,25-1-1257,-21-9-3356,-16 0-481</inkml:trace>
  <inkml:trace contextRef="#ctx0" brushRef="#br0" timeOffset="7832.46">1095 675 160,'0'0'17800,"-1"-7"-16829,0 5-897,1 0-1,0 0 1,-1 0-1,0 0 1,1 0-1,-1 0 1,0 0-1,0 0 1,0 0-1,0 0 1,-1 0-1,1 0 1,0 0-1,-4-2 1,5 4-58,-1-1 1,1 1 0,-1 0-1,0-1 1,1 1-1,-1 0 1,0-1-1,1 1 1,-1 0 0,0 0-1,0 0 1,1 0-1,-1 0 1,0 0-1,0 0 1,1 0-1,-1 0 1,0 0 0,1 0-1,-1 0 1,-1 1-1,0 0-17,0 0-1,0 0 0,0 1 0,0-1 1,1 0-1,-1 1 0,0 0 0,1-1 1,-1 1-1,1 0 0,-2 2 0,-2 3 43,1 1-1,-1 0 0,1 0 0,1 0 0,-1 0 1,1 1-1,1 0 0,-1-1 0,2 1 0,-1 0 0,1 0 1,1 0-1,-1 0 0,2 14 0,0-21-61,0 0 0,0-1 0,-1 1 0,1-1 0,0 1 1,0-1-1,0 0 0,1 1 0,-1-1 0,0 0 0,0 0 0,1 0 0,-1 0 0,0 0 0,1 0 0,0 0 0,-1 0 0,1 0 0,-1-1 0,1 1 0,0-1 0,-1 1 0,1-1 0,0 0 0,-1 1 0,1-1 0,0 0 0,0 0 0,2-1 0,5 2-1172,-1-1-1,1-1 1,-1 0-1,0 0 1,9-2-1,7-6-4969</inkml:trace>
  <inkml:trace contextRef="#ctx0" brushRef="#br0" timeOffset="8108.69">1137 652 10101,'0'0'7358,"0"-1"-7325,0 0 1,-1 1 0,1-1-1,0 1 1,0-1 0,0 0-1,0 1 1,0-1 0,0 0-1,0 1 1,0-1 0,0 0-1,0 1 1,0-1 0,0 0-1,0 1 1,1-1-1,-1 1 1,0-1 0,0 0-1,1 1 1,-1-1 0,0 1-1,1-1 1,0 0 0,1 0-9,1 1 0,0-1 0,0 1 0,0 0 0,-1-1 1,1 1-1,0 1 0,0-1 0,0 0 0,0 1 0,-1-1 0,1 1 0,3 1 1,-5-1 31,0 1 1,0-1 0,0 1-1,0-1 1,0 1 0,0-1-1,0 1 1,-1 0 0,1-1 0,0 1-1,-1 0 1,1 0 0,-1-1-1,0 1 1,0 0 0,0 0-1,0 0 1,0 0 0,0-1-1,0 3 1,-1 9 68,0-1 0,-1 1-1,0-1 1,-1 0 0,0 0-1,-1 0 1,-5 13 0,-14 18-7495,18-34-642</inkml:trace>
  <inkml:trace contextRef="#ctx0" brushRef="#br0" timeOffset="8726.82">1018 1036 7796,'0'0'6771,"-7"2"-6243,1 2-220,0-1 0,0 1 0,0 1 0,0-1-1,0 1 1,1 0 0,0 0 0,0 1 0,0-1 0,1 1 0,0 0 0,0 0 0,0 1 0,1-1-1,0 1 1,-4 12 0,6-17-308,0 0-1,0 0 1,0-1-1,1 1 0,-1 0 1,0 0-1,1 0 1,-1 0-1,1 0 0,0 0 1,0 0-1,0 0 1,0 0-1,0 0 0,0 0 1,0 0-1,1-1 1,-1 1-1,1 0 0,-1 0 1,1 0-1,0 0 1,0 0-1,-1-1 0,1 1 1,1 0-1,-1-1 1,0 1-1,0-1 0,1 1 1,-1-1-1,0 1 1,1-1-1,0 0 1,-1 0-1,1 0 0,0 0 1,-1 0-1,3 1 1,37 4-2820,4-10-3456,-19-3 12</inkml:trace>
  <inkml:trace contextRef="#ctx0" brushRef="#br0" timeOffset="9156.61">1139 1117 12566,'0'0'5738,"4"24"-4975,-3-23-725,0-1 0,1 1-1,-1 0 1,1 0-1,-1 0 1,1-1 0,0 1-1,-1-1 1,1 1-1,0-1 1,-1 0 0,1 1-1,0-1 1,-1 0-1,1 0 1,0 0 0,-1 0-1,1-1 1,0 1-1,-1 0 1,1-1-1,0 1 1,-1-1 0,1 0-1,-1 1 1,1-1-1,1-1 1,-2 1 3,0 0 0,-1 1 0,1-1 1,-1 1-1,1-1 0,-1 0 0,1 1 0,-1-1 0,0 0 0,1 0 0,-1 1 1,0-1-1,0 0 0,1 0 0,-1 1 0,0-1 0,0 0 0,0 0 0,0 0 1,0 1-1,0-1 0,0-1 0,-1 0-22,1 0 0,-1 1 0,0-1 0,0 0 0,0 1 0,0-1 0,0 1 0,0-1 0,0 1 0,0 0 0,0-1 0,-1 1 0,1 0 0,-3-2 0,-27-17-2,23 15-14,0 1 1,1-1 0,0 0-1,0 0 1,0-1-1,0 0 1,-9-13-1,15 19-18,1 0 0,0-1 0,0 1-1,0-1 1,-1 1 0,1 0 0,0-1-1,0 1 1,0 0 0,0-1 0,0 1-1,0-1 1,0 1 0,0 0 0,0-1-1,0 1 1,0-1 0,0 1 0,0 0-1,0-1 1,0 1 0,1-1-1,-1 1 1,0 0 0,0-1 0,0 1-1,0 0 1,1-1 0,-1 1 0,0 0-1,0-1 1,1 1 0,-1 0 0,0 0-1,1-1 1,0 1 0,19-8-447,21 5-64,-39 2 504,0 1 0,0 0 0,0 0 0,1 0 0,-1 0 0,0 0 1,0 1-1,0-1 0,0 1 0,0-1 0,0 1 0,-1 0 0,1-1 0,0 1 0,0 0 1,0 0-1,-1 1 0,1-1 0,0 0 0,-1 0 0,1 1 0,-1-1 0,2 3 0,-2-1 31,0 0-1,0 0 0,-1 1 1,1-1-1,-1 0 0,0 1 1,0-1-1,0 0 1,0 1-1,0-1 0,-1 0 1,1 0-1,-1 1 0,-2 4 1,-6 17-138,0-9-2696,1-7-1852</inkml:trace>
  <inkml:trace contextRef="#ctx0" brushRef="#br0" timeOffset="4946.99">741 0 9220,'0'0'6777,"-2"5"-6476,-2 11 169,0 1-1,2-1 1,0 1-1,0 26 1,2 8-2010,0-29-359,-7-23-1570,-5-10 2584,5 0 1046,-10-16 790,12 9 5015,8 17-6134,-1 0 1,1-1-1,-1 1 1,1 1-1,-1-1 0,1 0 1,0 1-1,0-1 1,-1 1-1,5 0 1,-1-1-317,60-15-6689,-52 10 3208</inkml:trace>
  <inkml:trace contextRef="#ctx0" brushRef="#br0" timeOffset="5242.46">822 57 352,'0'0'14996,"-6"0"-13974,1 0-944,0 1 1,0-1-1,1 1 0,-1 1 0,1-1 1,-1 1-1,1 0 0,-1 0 0,1 0 1,-7 5-1,-44 37 328,54-44-419,1 1-1,-1 0 0,0-1 1,1 1-1,-1 0 0,0-1 1,1 1-1,-1-1 0,0 0 1,0 1-1,0-1 0,1 1 1,-1-1-1,0 0 0,0 0 1,0 0-1,0 1 0,0-1 1,0 0-1,1 0 0,-2 0 0,-4-12-1245,6 11 1226,0 0 1,0 0 0,0 0-1,0 0 1,0 0 0,0 0-1,1 0 1,-1 0 0,0 0-1,1 0 1,-1 0-1,1 0 1,-1 0 0,1 0-1,-1 0 1,1 0 0,-1 0-1,1 1 1,0-1 0,0 0-1,-1 0 1,1 1-1,0-1 1,0 1 0,0-1-1,0 0 1,0 1 0,0 0-1,0-1 1,1 0 0,19 2-29,8-1-1654,-11-1-3230,-7-3-2912</inkml:trace>
  <inkml:trace contextRef="#ctx0" brushRef="#br0" timeOffset="6922.22">896 187 1905,'0'0'14465,"1"-8"-12824,0 1-1275,0 4-246,0 0 1,0 0-1,-1 1 1,0-1-1,1 0 1,-1 0-1,0 0 0,0 0 1,-1 1-1,1-1 1,0 0-1,-2-5 0,1 8-85,1 0 0,0-1 0,-1 1 0,1 0 0,-1-1-1,1 1 1,0 0 0,-1-1 0,1 1 0,-1 0 0,1 0-1,-1 0 1,1-1 0,-1 1 0,1 0 0,-1 0 0,1 0-1,-1 0 1,1 0 0,-1 0 0,0 0 0,1 0 0,-1 0-1,1 0 1,-1 0 0,1 0 0,-1 1 0,1-1-1,-1 0 1,1 0 0,-1 0 0,1 1 0,0-1 0,-1 0-1,1 1 1,-1-1 0,1 0 0,0 1 0,-1-1 0,0 1-1,-16 15-42,14-11 25,0 0 0,0 1 0,0-1 0,1 1 0,0 0 0,0 0 1,1-1-1,-1 1 0,1 0 0,0 0 0,1 0 0,0 1 0,0 7 0,0-11-173,0 0-1,1-1 1,-1 1-1,1-1 0,-1 1 1,1-1-1,0 0 1,0 1-1,0-1 0,0 0 1,0 1-1,1-1 1,-1 0-1,1 0 0,-1 0 1,1 0-1,0 0 0,0-1 1,0 1-1,0 0 1,0-1-1,0 0 0,0 1 1,1-1-1,-1 0 1,0 0-1,1 0 0,-1 0 1,1-1-1,-1 1 1,1-1-1,-1 1 0,3-1 1,20 1-3107,1-1-1971</inkml:trace>
  <inkml:trace contextRef="#ctx0" brushRef="#br0" timeOffset="7294.46">1132 53 7091,'0'0'9981,"-27"27"-9111,17-12-382,0 1 0,-11 24 0,18-34-402,1 0-1,0 0 1,0 0 0,1 0-1,0 0 1,0 1-1,0-1 1,1 0 0,0 1-1,0-1 1,2 7-1,-1-12-69,-1 0-1,1 0 1,0 0-1,1 1 1,-1-1-1,0-1 1,0 1-1,0 0 1,1 0 0,-1 0-1,0-1 1,1 1-1,-1 0 1,0-1-1,1 0 1,-1 1-1,1-1 1,-1 0-1,1 1 1,-1-1-1,1 0 1,-1 0-1,1 0 1,-1-1-1,0 1 1,1 0-1,-1 0 1,1-1-1,-1 1 1,1-1-1,-1 1 1,0-1-1,1 0 1,-1 0-1,0 1 1,0-1-1,1 0 1,-1 0 0,0 0-1,0 0 1,0 0-1,0-1 1,0 1-1,-1 0 1,1 0-1,0-1 1,0 1-1,0-2 1,-1 3-14,0-1-1,0 1 1,0 0 0,0 0 0,0-1 0,0 1-1,0 0 1,0 0 0,0 0 0,-1-1 0,1 1-1,0 0 1,0 0 0,0-1 0,0 1 0,0 0 0,0 0-1,-1 0 1,1 0 0,0-1 0,0 1 0,0 0-1,-1 0 1,1 0 0,0 0 0,0 0 0,0 0 0,-1 0-1,1-1 1,0 1 0,0 0 0,-1 0 0,1 0-1,0 0 1,0 0 0,-1 0 0,1 0 0,0 0 0,0 0-1,-1 0 1,1 0 0,0 1 0,-16 3-298,-10 11-1391,17-5-1162,1-1-2258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6:41.38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44 63 2881,'0'0'10885,"0"-4"-10116,0 3-729,0 1 0,0-1 0,0 1 1,1-1-1,-1 0 0,0 1 0,0-1 1,0 1-1,-1-1 0,1 1 1,0-1-1,0 0 0,0 1 0,0-1 1,0 1-1,-1-1 0,1 1 0,0-1 1,0 1-1,-1-1 0,1 1 0,0-1 1,-1 1-1,1-1 0,-1 1 0,1 0 1,0-1-1,-1 1 0,1 0 0,-1-1 1,1 1-1,-1 0 0,1 0 0,-2-1 1,-12 17 342,11-8-352,-1 0-1,1-1 1,1 1 0,-1 0 0,-1 9 0,4-9 38,-1 1 31,0 0 0,1 1 0,0-1 0,1 0 0,2 11 0,-3-18-94,1 0-1,-1 0 0,1-1 0,0 1 1,-1 0-1,1-1 0,0 1 0,0 0 1,0-1-1,0 1 0,0-1 0,1 0 1,-1 1-1,0-1 0,1 0 0,-1 0 1,1 0-1,-1 0 0,1 0 0,-1 0 1,1 0-1,0 0 0,-1-1 0,1 1 1,0 0-1,0-1 0,0 0 0,-1 1 1,1-1-1,0 0 0,3 0 0,-4 0-40,37-4-1792,-37 3 1534,1 1-1,-1-1 0,1 0 0,-1 1 0,0-1 0,1 0 0,-1 0 0,0 0 1,0 0-1,0 0 0,0 0 0,0 0 0,2-3 0,0-4-3476</inkml:trace>
  <inkml:trace contextRef="#ctx0" brushRef="#br0" timeOffset="188.72">31 157 8420,'0'0'5538,"29"-21"-5522,-10 15-16,-1-3-1088,3 1-993,-7 1-1873</inkml:trace>
  <inkml:trace contextRef="#ctx0" brushRef="#br0" timeOffset="376.83">39 35 8436,'0'0'5522,"40"-25"-5586,-19 20-560,3 2-1297,-3 2-480,-5 1-1713</inkml:trace>
  <inkml:trace contextRef="#ctx0" brushRef="#br0" timeOffset="952.25">177 70 3970,'0'0'9087,"29"-22"-7145,-26 21-1847,-1 0 1,1 0-1,-1 0 0,1 0 0,0 1 1,-1-1-1,1 1 0,0-1 1,-1 1-1,1 0 0,0 0 1,-1 1-1,1-1 0,0 0 1,-1 1-1,1 0 0,4 1 1,-6-1-82,0 0 1,0 0 0,0 0-1,0 0 1,0 0-1,-1 0 1,1 1 0,0-1-1,0 0 1,-1 0 0,1 1-1,-1-1 1,0 0-1,1 0 1,-1 1 0,0-1-1,1 1 1,-1-1 0,0 0-1,0 1 1,0-1 0,-1 0-1,1 1 1,0-1-1,0 0 1,-1 1 0,1-1-1,-1 0 1,1 1 0,-1-1-1,1 0 1,-1 0-1,0 0 1,0 1 0,1-1-1,-3 1 1,-3 8 36,0-1 1,-1 0-1,0 0 1,-1 0-1,0-1 1,-17 13-1,25-21-115,44 3-1064,-43-3 1163,0 1 0,0-1 0,0 1 1,0 0-1,0 0 0,0 0 0,-1-1 1,1 1-1,0 0 0,0 0 0,-1 0 1,1 0-1,0 0 0,-1 0 1,1 0-1,-1 0 0,0 0 0,1 1 1,-1-1-1,0 0 0,0 0 0,0 0 1,1 0-1,-1 1 0,0-1 0,-1 0 1,1 0-1,0 0 0,0 0 1,0 1-1,-1-1 0,1 0 0,-1 0 1,1 0-1,-1 0 0,1 0 0,-1 0 1,1 0-1,-1 0 0,0 0 0,0 0 1,1 0-1,-1-1 0,0 1 1,0 0-1,-2 1 0,-2 3-191,-1 0-1,1 0 1,-1-1 0,0 1-1,-1-1 1,-6 3-1,3-3-2945,1-3-1738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6:40.20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115 44 5426,'0'0'11256,"-1"-4"-10573,1 2-512,-1-1 1,0 0-1,-1 1 0,1-1 0,0 1 0,-1 0 0,0-1 0,1 1 0,-1 0 1,0 0-1,-3-2 0,4 3-153,0 0 0,0 0 0,-1 0 0,1 0 1,0 1-1,0-1 0,-1 0 0,1 1 0,-1-1 0,1 1 1,0 0-1,-1-1 0,1 1 0,-1 0 0,1 0 0,-1 0 1,1 0-1,-1 0 0,1 0 0,-1 0 0,1 1 0,0-1 1,-1 0-1,1 1 0,-1-1 0,1 1 0,0 0 0,-1-1 1,-1 2-1,-2 3-21,0 1 0,1-1-1,-1 1 1,1 0 0,0 0 0,1 0 0,0 0 0,-1 1-1,2-1 1,-1 1 0,1 0 0,0 0 0,1 0 0,-1 0 0,1 0-1,1 0 1,-1 0 0,1 1 0,1-1 0,-1 0 0,4 13-1,-3-17-33,1-1-1,0 0 1,0 0-1,0 0 0,0 0 1,0 0-1,0 0 1,0-1-1,0 1 0,1-1 1,-1 0-1,1 1 1,-1-1-1,1 0 0,0 0 1,-1-1-1,1 1 1,0 0-1,0-1 1,-1 0-1,1 0 0,4 0 1,3 1-1083,-1-1 1,0 0-1,0-1 0,1 0 1,13-4-1,-7-1-2980,-5-1 162</inkml:trace>
  <inkml:trace contextRef="#ctx0" brushRef="#br0" timeOffset="414.8">210 110 4802,'0'0'9220,"0"2"-7838,0 0-1393,0-1 0,0 1 0,0-1-1,0 1 1,0 0 0,0-1-1,1 1 1,-1 0 0,0-1 0,1 1-1,-1-1 1,1 1 0,0-1 0,-1 1-1,1-1 1,0 1 0,0-1-1,0 0 1,0 1 0,0-1 0,0 0-1,1 0 1,-1 0 0,0 0-1,1 0 1,-1 0 0,0 0 0,1 0-1,-1-1 1,1 1 0,-1 0 0,1-1-1,0 1 1,-1-1 0,1 0-1,0 0 1,-1 1 0,1-1 0,-1 0-1,1 0 1,0-1 0,-1 1 0,1 0-1,0 0 1,-1-1 0,1 1-1,-1-1 1,1 0 0,-1 1 0,1-1-1,-1 0 1,3-1 0,-3 1 58,0 0 0,0 0 0,0-1 1,0 1-1,0 0 0,0 0 0,-1-1 1,1 1-1,0-1 0,-1 1 0,1-1 0,-1 1 1,1-1-1,-1 1 0,0-1 0,1 1 1,-1-1-1,0 1 0,0-1 0,0 1 0,0-1 1,-1-2-1,1-3 470,0 28-704,1 15 510,0 12-101,-4-18-3338,1-25-483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7:09.55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58 5 6067,'0'0'5269,"-7"0"2324,219-5-8562,-211 5 945,-2 3-118,1-1 141,-1 1 1,0-1-1,1 0 0,-1 1 1,0-1-1,0 0 0,-1 0 1,1 0-1,0 0 0,-1 0 1,1 0-1,-1 0 0,0 0 1,-2 2-1,-38 29 49,15-12-26,30-19-2,1 0 1,-1 0-1,0-1 1,1 1-1,-1-1 1,1 1-1,0-1 1,-1 0-1,6 0 1,29 12 131,-36-13-147,0 1-1,0 0 1,0 0 0,0 0 0,0 0-1,0 0 1,0 0 0,-1 1-1,1-1 1,0 1 0,-1-1 0,0 1-1,1-1 1,-1 1 0,0 0-1,0 0 1,1 0 0,-2-1 0,1 1-1,0 0 1,0 0 0,0 1-1,-1-1 1,1 0 0,-1 0 0,0 0-1,0 3 1,-1-2 14,0-1 1,0 1-1,0 0 1,0-1-1,-1 1 1,1-1-1,-1 0 0,0 0 1,0 1-1,0-1 1,0 0-1,0 0 0,0-1 1,-1 1-1,1 0 1,0-1-1,-1 1 0,0-1 1,-4 2-1,-15 4 105,1 0-1,-1-2 0,0 0 1,0-2-1,-1 0 0,1-2 1,-42-2-1,42 1-16,17-2 59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7:10.98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98 23 7571,'0'0'9330,"-19"0"-4146,154-12-5029,-152 35-425,-10 1 358,17-15-72,0 0 0,1 0 0,0 0 0,1 1 0,-10 14 0,18-23-38,0-1 0,0 1-1,-1 0 1,1-1 0,0 1 0,0 0-1,0-1 1,0 1 0,0 0 0,0-1 0,0 1-1,0-1 1,1 1 0,-1 0 0,0-1-1,0 1 1,0 0 0,1-1 0,-1 1-1,0-1 1,1 1 0,-1-1 0,0 1-1,1-1 1,-1 1 0,1-1 0,-1 1 0,1-1-1,-1 1 1,1-1 0,-1 0 0,1 1-1,-1-1 1,1 0 0,-1 0 0,1 1-1,0-1 1,-1 0 0,1 0 0,0 0-1,0 1 1,36 9-156,-24-7 7,-11-3 149,1 1-1,0 0 1,-1 0 0,0 0 0,1 0-1,-1 0 1,1 1 0,-1-1 0,0 1-1,0-1 1,0 1 0,0 0 0,0 0-1,0 0 1,-1 0 0,1 0 0,0 0-1,-1 0 1,2 4 0,-3-5 39,0 0 0,0 0 0,0 0 0,0 0 0,0 0 0,0-1 0,0 1 0,0 0 0,0 0 1,-1 0-1,1-1 0,0 1 0,-1 0 0,1 0 0,0-1 0,-1 1 0,1 0 0,-1 0 0,0-1 0,1 1 0,-1-1 0,0 2 0,-29 12 671,6-8-503,0-1 1,-47 3 0,21-7-4804,45-3-219,4-6-3049</inkml:trace>
  <inkml:trace contextRef="#ctx0" brushRef="#br0" timeOffset="1037.92">103 27 7363,'0'0'7265,"-4"0"-6705,-19-4 849,43 4 354,37-1-989,-18-8-604,6-3-132,-33 12 395,-13 4 535,-115 98-363,116-102-586,0 1 0,-1-1-1,1 1 1,0-1-1,0 1 1,-1-1 0,1 1-1,0 0 1,0-1-1,0 1 1,0-1 0,0 1-1,0-1 1,0 1-1,0 0 1,0-1 0,0 1-1,0-1 1,0 1-1,0 0 1,0-1 0,0 1-1,1-1 1,-1 1-1,0-1 1,0 1 0,1-1-1,-1 1 1,0-1-1,1 1 1,-1-1 0,1 1-1,-1-1 1,1 0-1,-1 1 1,0-1 0,1 0-1,-1 1 1,1-1-1,0 0 1,33 24-39,-13-9 78,-20-15-58,2 2 13,-1 0 0,1 0 0,0 1 0,-1-1 0,1 0 0,-1 1 0,0 0 0,0-1 0,2 5 0,-8 4 123,-19-1-13,4-4-553,-32 8 1192,21-15-8369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7:14.02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9 20 5699,'0'0'6050,"-2"-3"-5079,-5-9 98,10 7 776,19 11 1825,9 2-3728,-9-5 216,1-2-1,28-1 1,-9-1 97,-35 16-220,-7-13-35,0-1 1,0 1-1,0-1 1,1 1-1,-1-1 1,1 1-1,-1-1 0,1 1 1,-1-1-1,1 1 1,0-1-1,0 0 1,0 0-1,0 1 1,0-1-1,0 0 1,1 1-1,5 1-31,0-1-1,0-1 1,0 1-1,0-1 1,1-1-1,-1 1 1,11-2-1,-8 1 60,-9 0 316,-33 1-277,16 3-48,1 1 0,0 0 0,1 2 0,-1 0 0,1 0 0,-13 10-1,3-3-51,79-11 78,-39-3-38,-10-1-8,0 1 0,1 0 0,-1 0-1,0 1 1,0 0 0,11 3 0,-15-3 1,0 0 1,0 0-1,1 1 1,-1-1-1,0 1 0,0-1 1,-1 1-1,1 0 1,0 0-1,0-1 1,-1 1-1,0 0 0,1 1 1,-1-1-1,0 0 1,0 0-1,0 1 1,0-1-1,0 0 1,1 5-1,-1-4 6,0 0 0,-1 0 0,1-1 0,0 1 0,-1 0 0,0 0-1,0 0 1,0 0 0,0 0 0,0 0 0,0 0 0,-1 0 0,1 0 0,-1-1 0,0 1 0,0 0 0,0 0 0,0-1 0,0 1-1,-1-1 1,1 1 0,-1-1 0,0 1 0,1-1 0,-1 0 0,0 0 0,-3 3 0,-1-2-2,1 0 1,-1 0-1,0-1 1,0 1-1,0-1 1,0-1-1,0 1 1,0-1-1,0 0 1,0-1-1,-1 1 1,-7-1-1,-6 0-221,-36-2 775,53 2-766,0-1 0,0 1 0,-1-1 1,1 0-1,0 0 0,1 0 0,-1 0 0,0-1 0,0 1 0,0-1 0,1 0 0,-1 0 1,1 0-1,-3-2 0,4-5-5163,1 1 558</inkml:trace>
  <inkml:trace contextRef="#ctx0" brushRef="#br0" timeOffset="1051.08">35 58 4626,'0'0'8228,"-12"-18"-4125,36 14-3872,0 1 1,1 2-1,-1 0 0,0 2 0,29 3 0,-27-2-192,50 11 0,-73-12-31,-3-1 2,0 1 0,0 0 0,0-1-1,0 1 1,0 0 0,0-1 0,0 1 0,0-1 0,0 1 0,0 0 0,-1-1 0,1 1 0,0-1 0,0 1 0,-1-1 0,1 1-1,0 0 1,-1-1 0,1 1 0,-1-1 0,1 0 0,0 1 0,-1-1 0,1 1 0,-1-1 0,1 0 0,-1 1 0,1-1-1,-1 0 1,0 1 0,1-1 0,-1 0 0,0 0 0,-23 16 0,3-5 45,-1 0 0,0-1 1,-43 12-1,64-22-58,0 0 33,0 0-28,0 0-26,6 1-42,-1 0 38,1-1-1,0 1 0,-1-1 1,1 0-1,0-1 0,4 0 1,2 0 17,1 1 10,1 0 1,-1 1-1,1 0 1,-1 1-1,0 0 1,0 1 0,0 1-1,0 0 1,0 0-1,11 7 1,-22-10 7,1-1 1,-1 1-1,0 0 1,0-1 0,1 1-1,-1 0 1,0 0-1,0 0 1,0 0 0,0 0-1,0 0 1,0 0-1,0 1 1,0-1-1,-1 0 1,1 0 0,0 1-1,-1-1 1,1 0-1,-1 1 1,1-1 0,-1 1-1,0-1 1,1 0-1,-1 3 1,-1-2 7,1 0-1,-1 0 1,0 0-1,0 0 1,1 0-1,-2 0 1,1 0-1,0 0 1,0 0-1,0 0 1,-1-1-1,1 1 1,-1 0-1,-3 2 1,-2 1 61,0 1 0,-1-1 0,0 0 0,0-1 1,0 0-1,-1 0 0,-9 2 0,8-4 30,1 0-1,-1 0 1,0-1 0,1 0 0,-18-1-1,23-1-222,1 1 1,-1-1-1,1 0 0,-1 0 0,1 0 0,-1 0 0,1-1 0,-4-1 0,5 2-239,0-1 0,1 1 0,-1-1 0,0 1-1,1-1 1,-1 1 0,1-1 0,0 0 0,-1 0 0,1 1 0,0-1-1,0 0 1,0 0 0,-1-3 0,-3-17-6282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7:16.80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30 46 8020,'0'0'3415,"-3"10"-3045,-3 22 145,1-1-1,2 1 0,1 38 0,2-69-23,0-38 1793,-10-139 851,10 175-3118,1 0 1,-1 1 0,1-1-1,-1 1 1,1-1 0,0 0-1,-1 1 1,1-1 0,0 1-1,0 0 1,-1-1 0,1 1-1,0 0 1,0-1 0,0 1 0,-1 0-1,1 0 1,0-1 0,0 1-1,0 0 1,0 0 0,0 0-1,-1 0 1,1 0 0,0 1-1,0-1 1,0 0 0,0 0-1,-1 0 1,2 1 0,29 7-43,-21-2 20,0 1 1,-1 0 0,1 0-1,-2 1 1,1 0-1,7 11 1,-12-15 5,0 1 1,-1 0-1,1 0 1,-1 1-1,0-1 1,0 1-1,-1 0 0,0-1 1,0 1-1,0 0 1,0 0-1,-1 1 1,0 5-1,-1-10 3,-1 1 0,0-1 0,0 0 1,0 0-1,0 0 0,0 0 0,0 0 0,-1-1 0,1 1 1,-1 0-1,1-1 0,-1 1 0,0-1 0,1 1 0,-1-1 1,0 0-1,0 1 0,0-1 0,0 0 0,0-1 0,0 1 0,-4 1 1,-55 17 117,55-17-113,4-2-773,-15 5 2375,14-3-3864,25-1-14435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7:17.36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1 171 13542,'0'0'7806,"0"-1"-7791,1 0-1,-1 1 1,1-1-1,0 0 1,-1 1-1,1-1 1,0 1-1,0-1 1,0 1-1,-1-1 1,1 1-1,0-1 1,0 1-1,0 0 1,0-1-1,0 1 1,0 0-1,0 0 1,-1 0-1,1 0 1,0 0-1,1 0 1,261 0-725,-284-16 318,-10 7 361,22 6 82,-1 0 0,1 0 0,0-1 0,-9-5 0,17 9-45,17 6-143,1 0 95,27 11 60,-43-16-23,1-1 1,-1 1-1,1 0 1,-1 0 0,0 0-1,1 0 1,-1 0 0,0 0-1,0 0 1,0 0 0,0 0-1,0 0 1,0 1-1,0-1 1,0 0 0,0 1-1,0-1 1,-1 1 0,1-1-1,-1 1 1,1-1-1,0 2 1,-2-1 8,1-1 0,-1 1 0,1-1 1,-1 0-1,0 1 0,1-1 0,-1 0 0,0 0 0,0 1 0,0-1 1,0 0-1,0 0 0,0 0 0,0 0 0,0 0 0,0 0 0,-1-1 1,-1 2-1,-32 18 142,15-10-147,7 4-378,10-3-3086,3-6-1153</inkml:trace>
  <inkml:trace contextRef="#ctx0" brushRef="#br0" timeOffset="361.44">585 61 2769,'0'0'14223,"0"-4"-13339,-1 6-162,-6 18 721,4-11-1131,0-1 0,1 1 0,-1-1 1,2 1-1,-2 17 0,3-24-301,0 0 1,0 0-1,1 0 1,-1 0-1,1-1 1,-1 1-1,1 0 1,-1 0-1,1 0 1,0 0-1,0 0 1,0-1-1,0 1 1,0 0-1,1-1 1,-1 1-1,0-1 1,1 0-1,-1 1 1,1-1-1,-1 0 1,1 0-1,0 0 1,0 0-1,-1 0 0,1 0 1,0 0-1,0-1 1,0 1-1,0-1 1,0 1-1,2-1 1,54 8-37,-55-8-265,1 0 0,-1 1 0,1-1 0,-1-1 1,0 1-1,1 0 0,-1-1 0,1 0 0,-1 0 0,0 0 1,0 0-1,0 0 0,1-1 0,3-2 0,-3-8-6716,-4 6 686</inkml:trace>
  <inkml:trace contextRef="#ctx0" brushRef="#br0" timeOffset="562.91">601 149 4706,'0'0'14535,"-21"-7"-14391,23 5-112,11-1 32,6 0-64,-3 0-544,0 0-993,-3-2-656,-3 1-464,-4-1-1233,-6-1-1649</inkml:trace>
  <inkml:trace contextRef="#ctx0" brushRef="#br0" timeOffset="796.22">598 52 8212,'0'0'10445,"-5"-4"-9893,-8-11-352,21 5-120,40 0-289,-36 8 106,7-1-627,34-5-805,-22 12-4783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7:30.05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165 53 3682,'0'0'16132,"-1"-7"-15254,2-1-638,-4-23 713,2 30-938,0 1 1,1-1-1,-1 1 1,1-1-1,-1 1 1,0-1-1,1 1 1,-1 0-1,0-1 1,1 1-1,-1 0 1,0-1-1,1 1 1,-1 0-1,0 0 1,0 0 0,1 0-1,-1 0 1,0 0-1,0 0 1,0 0-1,1 0 1,-1 0-1,0 0 1,0 0-1,1 1 1,-1-1-1,0 0 1,1 1-1,-1-1 1,0 0-1,1 1 1,-1-1-1,0 1 1,1-1-1,-1 1 1,1-1-1,-1 2 1,-26 17-154,10-4 167,1 1 0,1 1 0,-14 19 0,25-31-33,0 0 0,1 0 0,0 0 0,0 1 0,1-1 0,-1 1 0,1 0 0,1 0 0,-1-1 0,1 1 0,0 1 0,0-1 0,0 0 0,1 0 0,0 0 0,2 11 0,-1-15 3,0 0 0,0 0 1,1 0-1,-1 0 1,1 0-1,-1 0 1,1-1-1,0 1 1,0-1-1,0 1 0,0-1 1,0 1-1,0-1 1,0 0-1,0 0 1,0 0-1,1 0 1,-1-1-1,0 1 0,1 0 1,-1-1-1,0 0 1,1 0-1,-1 1 1,4-2-1,2 2 16,1-1 1,-1 1-1,0-2 1,0 0-1,0 0 1,11-2-1,-7-4-77,7-4-1153,-12 10-6688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7:30.82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175 14 11301,'0'0'9442,"0"-13"-8466,-3 51-939,-2 0 0,-1 0 0,-2 0 0,-19 52 0,-6 35 93,28-106-84,-5 28 39,1 0 0,-4 90 1,-6-181 738,-17-85-560,39 138-341,20 47 97,-21-52-22,0 0 0,0-1 1,0 1-1,1 0 0,-1-1 0,1 0 1,0 1-1,0-1 0,0 0 0,0 0 1,1-1-1,6 5 0,-8-7 7,0 0 0,0 1 0,0-1 1,0 0-1,0-1 0,-1 1 0,1 0 0,0-1 0,0 1 0,0-1 1,0 1-1,0-1 0,0 0 0,-1 0 0,1 0 0,0 0 0,-1 0 1,1 0-1,-1 0 0,1 0 0,-1-1 0,1 1 0,-1-1 0,0 1 1,0-1-1,0 1 0,0-1 0,0 0 0,0 0 0,0 1 0,0-4 1,26-58-504,-26 60-21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7:28.82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45 34 4978,'0'0'13927,"1"-5"-12932,0-18-262,0 18-332,17 42-452,-7 27 444,-11-62-411,1 0-1,-1 0 1,0 1-1,1-1 1,-1 0 0,-1 0-1,1 0 1,0 0-1,0 0 1,-1 1 0,1-1-1,-1 0 1,0 0-1,1 0 1,-1 0-1,0 0 1,0 0 0,0-1-1,-1 1 1,1 0-1,0 0 1,-1-1 0,1 1-1,-1-1 1,1 1-1,-4 1 1,4-3 21,0 1 0,0-1 0,0 0 0,0 0 0,-1 0 0,1 0 0,0 0 0,0 0 0,0-1 0,0 1 0,0 0 0,0 0 0,0-1 0,0 1 0,0-1 0,0 1 0,0-1 0,0 1 0,1-1 0,-1 1 0,0-1 0,0 0 0,0 0 0,-1-1 0,-16-26 150,7 10-26,10 18-130,12 17-539,-7-14 582,-1 0 0,0-1 0,1 1 0,-1-1 0,1 0 0,0 0-1,0-1 1,0 1 0,0-1 0,0 0 0,0 0 0,0 0 0,0 0-1,1-1 1,-1 0 0,0 0 0,0 0 0,0 0 0,1 0 0,-1-1-1,0 0 1,0 0 0,0 0 0,0-1 0,0 1 0,0-1-1,0 0 1,-1 0 0,1 0 0,0 0 0,5-6 0,-4 5 751,-2 2-3841,-15 22-16192</inkml:trace>
  <inkml:trace contextRef="#ctx0" brushRef="#br0" timeOffset="353.21">148 239 12406,'0'0'8169,"-3"4"-7758,-3 8-380,0 0 0,1 0 0,0 0 0,1 1 0,0 0 0,1 0 0,0 0 0,1 0 0,1 0 0,0 0-1,0 0 1,4 25 0,-3-37-34,0 0-1,0 0 0,0 0 0,0 0 0,0 0 0,0 0 0,1 0 0,-1 0 0,0 0 0,1 0 0,-1 0 1,1-1-1,-1 1 0,1 0 0,-1 0 0,1 0 0,0 0 0,-1-1 0,1 1 0,0 0 0,0-1 1,0 1-1,-1 0 0,1-1 0,0 1 0,1 0 0,-1-1 28,0 0-1,0-1 1,0 1-1,-1 0 1,1 0 0,0 0-1,0-1 1,-1 1 0,1 0-1,0-1 1,-1 1-1,1-1 1,0 1 0,-1 0-1,1-1 1,0 0 0,-1 1-1,1-1 1,-1 1-1,1-1 1,-1 0 0,1 1-1,-1-1 1,1-1-1,-1 1 0,1 0-1,-1 0 0,1 0 1,-1 0-1,1 0 0,-1 0 1,0 0-1,1 0 0,-1 0 1,0 0-1,0-1 0,0 1 1,0 0-1,0 0 0,0 0 1,0 0-1,-1 0 0,1-1 0,0 1 1,-1 0-1,1 0 0,0 0 1,-1 0-1,1 0 0,-1 0 1,0 0-1,1 0 0,-1 0 1,0 0-1,0 1 0,1-1 1,-1 0-1,0 0 0,0 1 0,0-1 1,0 0-1,0 1 0,0-1 1,0 1-1,0-1 0,0 1 1,0 0-1,0-1 0,-1 1 1,1 0-1,0 0 0,0 0 1,0 0-1,-2 0 0,-36 1-678,13 6-4133,15-4-1294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6T17:17:26.92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38 23 10549,'0'0'8606,"0"-4"-8016,0-11-24,0 12 525,-1 20-1043,-6 12 103,4-17-22,0 0 0,1 0 0,-1 20 0,4-31-131,-1 0 0,0-1 0,1 1 0,-1 0-1,1 0 1,-1-1 0,1 1 0,0 0 0,-1-1 0,1 1 0,0-1 0,-1 1 0,1-1 0,0 1 0,0-1 0,-1 0 0,1 1 0,0-1 0,0 0-1,0 1 1,0-1 0,-1 0 0,1 0 0,0 0 0,0 0 0,0 0 0,0 0 0,0 0 0,1 0 0,31-1-135,-31 0 117,1 2 17,-1-1 0,0-1-1,1 1 1,-1 0 0,0 0 0,0-1-1,0 0 1,1 1 0,-1-1 0,0 0 0,0 0-1,0 0 1,0 0 0,0 0 0,0-1 0,0 1-1,-1-1 1,1 1 0,0-1 0,-1 1-1,1-1 1,-1 0 0,0 0 0,1 0 0,-1 0-1,0 0 1,0 0 0,0 0 0,-1 0 0,1 0-1,0-1 1,-1 1 0,1-3 0,-1 5 139,0 46-432,-3 12-158,-5-22-4660,0-16-382</inkml:trace>
  <inkml:trace contextRef="#ctx0" brushRef="#br0" timeOffset="588.12">64 379 11301,'0'0'8105,"0"-3"-7590,4 11-468,0 0-1,0 1 1,-1-1 0,0 1 0,3 14-1,-6-17-22,1 1 0,-1-1 0,0 1-1,-1-1 1,0 0 0,0 1 0,-3 11-1,3-16-35,0-1 0,0 1-1,0 0 1,0 0-1,0 0 1,0-1-1,0 1 1,-1-1-1,1 1 1,-1-1 0,1 1-1,-1-1 1,1 0-1,-1 0 1,0 1-1,0-1 1,0-1-1,0 1 1,1 0 0,-1 0-1,0-1 1,0 1-1,0-1 1,-1 0-1,1 1 1,0-1-1,0 0 1,-2 0-1,2-1 25,0 0 0,0 0 0,1-1-1,-1 1 1,0 0 0,1-1-1,-1 1 1,1-1 0,-1 1-1,1-1 1,0 0 0,0 0-1,-1 1 1,1-1 0,1 0-1,-1 0 1,0 0 0,0 0-1,1 0 1,-1 0 0,1-3-1,-6-19-12,6 18-68,2 7-61,0 3 132,0-1 1,1 1 0,-1-1 0,1 0 0,0 0 0,0 0-1,0 0 1,0 0 0,0-1 0,1 1 0,-1-1 0,1 0-1,6 3 1,-8-5 23,0 1-1,1-1 0,-1 0 1,0 0-1,0 1 1,1-1-1,-1-1 0,0 1 1,0 0-1,0-1 1,1 1-1,-1-1 0,0 1 1,0-1-1,0 0 1,0 0-1,0 0 1,0 0-1,0 0 0,0-1 1,0 1-1,-1-1 1,1 1-1,0-1 0,-1 1 1,2-4-1,7-6-223,13-17-164,-8 19-6719</inkml:trace>
  <inkml:trace contextRef="#ctx0" brushRef="#br0" timeOffset="961.25">209 537 10709,'0'0'8732,"-4"-2"-8348,4 2-372,-1-1 0,0 1-1,1 0 1,-1-1 0,0 1-1,1 0 1,-1 0 0,0 0 0,0-1-1,1 1 1,-1 0 0,0 0-1,0 0 1,0 0 0,1 0 0,-1 0-1,0 1 1,0-1 0,1 0 0,-1 0-1,0 0 1,0 1 0,1-1-1,-1 0 1,0 1 0,1-1 0,-1 1-1,1-1 1,-1 1 0,0-1-1,1 1 1,-1-1 0,1 1 0,-1-1-1,1 1 1,0 0 0,-1-1 0,1 1-1,-1 0 1,1 1 0,-1 2 14,0 0 1,1 0 0,-1 0-1,1 1 1,0-1-1,0 0 1,1 0 0,0 7-1,17 29 175,-16-38-159,0 1-1,-1 0 1,1 0 0,0 0-1,-1 0 1,0 1-1,1-1 1,-1 0 0,-1 0-1,1 1 1,0-1-1,-1 0 1,0 1 0,1-1-1,-1 1 1,-1-1 0,1 5-1,-5 0-237,-1-13-4885,1-16-3824,5 1 1640</inkml:trace>
  <inkml:trace contextRef="#ctx0" brushRef="#br0" timeOffset="1113.79">196 537 1921,'-13'7'7459,"16"-16"-5794,5 3 224,-3 0 224,0 2 96,1 1-816,-1 0-337,0 0-800,0 3-160,1-2 0,2 2-96,-3 0-896,0 0-2066,-5 5-1712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4BB7B-90BD-4696-848E-884A92E3A2BA}">
  <dimension ref="B2:D65"/>
  <sheetViews>
    <sheetView topLeftCell="A43" zoomScaleNormal="100" workbookViewId="0">
      <selection activeCell="B2" sqref="B2:L65"/>
    </sheetView>
  </sheetViews>
  <sheetFormatPr defaultRowHeight="14.25" x14ac:dyDescent="0.45"/>
  <cols>
    <col min="2" max="2" width="5.265625" bestFit="1" customWidth="1"/>
    <col min="3" max="3" width="61.1328125" bestFit="1" customWidth="1"/>
    <col min="4" max="4" width="26.46484375" bestFit="1" customWidth="1"/>
  </cols>
  <sheetData>
    <row r="2" spans="2:3" s="1" customFormat="1" x14ac:dyDescent="0.45">
      <c r="B2" s="1" t="s">
        <v>0</v>
      </c>
    </row>
    <row r="4" spans="2:3" x14ac:dyDescent="0.45">
      <c r="C4" t="s">
        <v>1</v>
      </c>
    </row>
    <row r="5" spans="2:3" x14ac:dyDescent="0.45">
      <c r="C5" t="s">
        <v>2</v>
      </c>
    </row>
    <row r="6" spans="2:3" x14ac:dyDescent="0.45">
      <c r="C6" t="s">
        <v>3</v>
      </c>
    </row>
    <row r="8" spans="2:3" x14ac:dyDescent="0.45">
      <c r="C8" t="s">
        <v>4</v>
      </c>
    </row>
    <row r="9" spans="2:3" x14ac:dyDescent="0.45">
      <c r="C9" t="s">
        <v>5</v>
      </c>
    </row>
    <row r="10" spans="2:3" x14ac:dyDescent="0.45">
      <c r="C10" t="s">
        <v>6</v>
      </c>
    </row>
    <row r="11" spans="2:3" x14ac:dyDescent="0.45">
      <c r="C11" t="s">
        <v>7</v>
      </c>
    </row>
    <row r="12" spans="2:3" x14ac:dyDescent="0.45">
      <c r="C12" t="s">
        <v>8</v>
      </c>
    </row>
    <row r="14" spans="2:3" x14ac:dyDescent="0.45">
      <c r="C14" t="s">
        <v>9</v>
      </c>
    </row>
    <row r="16" spans="2:3" x14ac:dyDescent="0.45">
      <c r="C16" t="s">
        <v>10</v>
      </c>
    </row>
    <row r="17" spans="3:4" x14ac:dyDescent="0.45">
      <c r="D17" t="s">
        <v>11</v>
      </c>
    </row>
    <row r="18" spans="3:4" x14ac:dyDescent="0.45">
      <c r="D18" t="s">
        <v>12</v>
      </c>
    </row>
    <row r="19" spans="3:4" x14ac:dyDescent="0.45">
      <c r="D19" t="s">
        <v>13</v>
      </c>
    </row>
    <row r="20" spans="3:4" x14ac:dyDescent="0.45">
      <c r="D20" t="s">
        <v>14</v>
      </c>
    </row>
    <row r="21" spans="3:4" x14ac:dyDescent="0.45">
      <c r="D21" t="s">
        <v>15</v>
      </c>
    </row>
    <row r="22" spans="3:4" x14ac:dyDescent="0.45">
      <c r="D22" t="s">
        <v>16</v>
      </c>
    </row>
    <row r="23" spans="3:4" x14ac:dyDescent="0.45">
      <c r="C23" t="s">
        <v>17</v>
      </c>
    </row>
    <row r="24" spans="3:4" x14ac:dyDescent="0.45">
      <c r="C24" s="2">
        <f ca="1">TODAY()</f>
        <v>45613</v>
      </c>
    </row>
    <row r="25" spans="3:4" x14ac:dyDescent="0.45">
      <c r="C25" t="s">
        <v>18</v>
      </c>
      <c r="D25" t="s">
        <v>19</v>
      </c>
    </row>
    <row r="26" spans="3:4" x14ac:dyDescent="0.45">
      <c r="C26" t="s">
        <v>20</v>
      </c>
      <c r="D26" t="s">
        <v>21</v>
      </c>
    </row>
    <row r="27" spans="3:4" x14ac:dyDescent="0.45">
      <c r="D27" t="s">
        <v>22</v>
      </c>
    </row>
    <row r="28" spans="3:4" x14ac:dyDescent="0.45">
      <c r="D28" t="s">
        <v>23</v>
      </c>
    </row>
    <row r="29" spans="3:4" x14ac:dyDescent="0.45">
      <c r="D29" t="s">
        <v>24</v>
      </c>
    </row>
    <row r="30" spans="3:4" x14ac:dyDescent="0.45">
      <c r="D30" t="s">
        <v>25</v>
      </c>
    </row>
    <row r="31" spans="3:4" x14ac:dyDescent="0.45">
      <c r="D31" t="s">
        <v>26</v>
      </c>
    </row>
    <row r="32" spans="3:4" x14ac:dyDescent="0.45">
      <c r="D32" t="s">
        <v>27</v>
      </c>
    </row>
    <row r="33" spans="2:4" x14ac:dyDescent="0.45">
      <c r="D33" t="s">
        <v>28</v>
      </c>
    </row>
    <row r="34" spans="2:4" x14ac:dyDescent="0.45">
      <c r="D34" t="s">
        <v>29</v>
      </c>
    </row>
    <row r="35" spans="2:4" x14ac:dyDescent="0.45">
      <c r="D35" t="s">
        <v>30</v>
      </c>
    </row>
    <row r="38" spans="2:4" s="1" customFormat="1" x14ac:dyDescent="0.45">
      <c r="B38" s="1" t="s">
        <v>31</v>
      </c>
    </row>
    <row r="40" spans="2:4" x14ac:dyDescent="0.45">
      <c r="C40" t="s">
        <v>32</v>
      </c>
    </row>
    <row r="41" spans="2:4" x14ac:dyDescent="0.45">
      <c r="C41" t="s">
        <v>33</v>
      </c>
    </row>
    <row r="42" spans="2:4" x14ac:dyDescent="0.45">
      <c r="C42" t="s">
        <v>34</v>
      </c>
    </row>
    <row r="44" spans="2:4" x14ac:dyDescent="0.45">
      <c r="C44" t="s">
        <v>35</v>
      </c>
    </row>
    <row r="45" spans="2:4" x14ac:dyDescent="0.45">
      <c r="C45" t="s">
        <v>36</v>
      </c>
    </row>
    <row r="46" spans="2:4" x14ac:dyDescent="0.45">
      <c r="C46" t="s">
        <v>37</v>
      </c>
    </row>
    <row r="47" spans="2:4" x14ac:dyDescent="0.45">
      <c r="C47" t="s">
        <v>38</v>
      </c>
    </row>
    <row r="48" spans="2:4" x14ac:dyDescent="0.45">
      <c r="C48" t="s">
        <v>39</v>
      </c>
    </row>
    <row r="50" spans="3:3" x14ac:dyDescent="0.45">
      <c r="C50" t="s">
        <v>40</v>
      </c>
    </row>
    <row r="51" spans="3:3" x14ac:dyDescent="0.45">
      <c r="C51" t="s">
        <v>41</v>
      </c>
    </row>
    <row r="52" spans="3:3" x14ac:dyDescent="0.45">
      <c r="C52" t="s">
        <v>42</v>
      </c>
    </row>
    <row r="53" spans="3:3" x14ac:dyDescent="0.45">
      <c r="C53" t="s">
        <v>43</v>
      </c>
    </row>
    <row r="54" spans="3:3" x14ac:dyDescent="0.45">
      <c r="C54" t="s">
        <v>44</v>
      </c>
    </row>
    <row r="55" spans="3:3" x14ac:dyDescent="0.45">
      <c r="C55" t="s">
        <v>45</v>
      </c>
    </row>
    <row r="57" spans="3:3" x14ac:dyDescent="0.45">
      <c r="C57" t="s">
        <v>46</v>
      </c>
    </row>
    <row r="58" spans="3:3" x14ac:dyDescent="0.45">
      <c r="C58" t="s">
        <v>47</v>
      </c>
    </row>
    <row r="59" spans="3:3" x14ac:dyDescent="0.45">
      <c r="C59" t="s">
        <v>48</v>
      </c>
    </row>
    <row r="61" spans="3:3" x14ac:dyDescent="0.45">
      <c r="C61" t="s">
        <v>49</v>
      </c>
    </row>
    <row r="62" spans="3:3" x14ac:dyDescent="0.45">
      <c r="C62" t="s">
        <v>50</v>
      </c>
    </row>
    <row r="63" spans="3:3" x14ac:dyDescent="0.45">
      <c r="C63" t="s">
        <v>51</v>
      </c>
    </row>
    <row r="64" spans="3:3" x14ac:dyDescent="0.45">
      <c r="C64" t="s">
        <v>52</v>
      </c>
    </row>
    <row r="65" spans="3:3" x14ac:dyDescent="0.45">
      <c r="C65" t="s">
        <v>53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9ADD5-FC08-4124-AB3B-BD046AE79437}">
  <dimension ref="B2:B20"/>
  <sheetViews>
    <sheetView tabSelected="1" zoomScale="175" zoomScaleNormal="175" workbookViewId="0">
      <selection activeCell="D9" sqref="D9"/>
    </sheetView>
  </sheetViews>
  <sheetFormatPr defaultRowHeight="14.25" x14ac:dyDescent="0.45"/>
  <cols>
    <col min="2" max="2" width="84.53125" bestFit="1" customWidth="1"/>
  </cols>
  <sheetData>
    <row r="2" spans="2:2" s="1" customFormat="1" x14ac:dyDescent="0.45">
      <c r="B2" s="1" t="s">
        <v>70</v>
      </c>
    </row>
    <row r="4" spans="2:2" x14ac:dyDescent="0.45">
      <c r="B4" t="s">
        <v>54</v>
      </c>
    </row>
    <row r="5" spans="2:2" x14ac:dyDescent="0.45">
      <c r="B5" t="s">
        <v>55</v>
      </c>
    </row>
    <row r="6" spans="2:2" x14ac:dyDescent="0.45">
      <c r="B6" t="s">
        <v>56</v>
      </c>
    </row>
    <row r="7" spans="2:2" x14ac:dyDescent="0.45">
      <c r="B7" t="s">
        <v>57</v>
      </c>
    </row>
    <row r="8" spans="2:2" x14ac:dyDescent="0.45">
      <c r="B8" t="s">
        <v>58</v>
      </c>
    </row>
    <row r="9" spans="2:2" x14ac:dyDescent="0.45">
      <c r="B9" t="s">
        <v>59</v>
      </c>
    </row>
    <row r="10" spans="2:2" x14ac:dyDescent="0.45">
      <c r="B10" t="s">
        <v>60</v>
      </c>
    </row>
    <row r="11" spans="2:2" x14ac:dyDescent="0.45">
      <c r="B11" t="s">
        <v>61</v>
      </c>
    </row>
    <row r="12" spans="2:2" x14ac:dyDescent="0.45">
      <c r="B12" t="s">
        <v>62</v>
      </c>
    </row>
    <row r="13" spans="2:2" x14ac:dyDescent="0.45">
      <c r="B13" t="s">
        <v>63</v>
      </c>
    </row>
    <row r="14" spans="2:2" x14ac:dyDescent="0.45">
      <c r="B14" t="s">
        <v>64</v>
      </c>
    </row>
    <row r="15" spans="2:2" x14ac:dyDescent="0.45">
      <c r="B15" t="s">
        <v>65</v>
      </c>
    </row>
    <row r="16" spans="2:2" x14ac:dyDescent="0.45">
      <c r="B16" t="s">
        <v>66</v>
      </c>
    </row>
    <row r="17" spans="2:2" x14ac:dyDescent="0.45">
      <c r="B17" t="s">
        <v>67</v>
      </c>
    </row>
    <row r="18" spans="2:2" x14ac:dyDescent="0.45">
      <c r="B18" t="s">
        <v>68</v>
      </c>
    </row>
    <row r="20" spans="2:2" x14ac:dyDescent="0.45">
      <c r="B20" t="s">
        <v>69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FE130-456A-4E6A-9F0C-0E415C2313FA}">
  <dimension ref="A1:N501"/>
  <sheetViews>
    <sheetView topLeftCell="A478" zoomScale="160" zoomScaleNormal="160" workbookViewId="0">
      <selection activeCell="K1" sqref="K1"/>
    </sheetView>
  </sheetViews>
  <sheetFormatPr defaultRowHeight="14.25" x14ac:dyDescent="0.45"/>
  <cols>
    <col min="1" max="1" width="15.6640625" bestFit="1" customWidth="1"/>
    <col min="2" max="2" width="9.3984375" bestFit="1" customWidth="1"/>
    <col min="3" max="3" width="14.73046875" bestFit="1" customWidth="1"/>
    <col min="4" max="4" width="11.53125" bestFit="1" customWidth="1"/>
    <col min="5" max="5" width="13.265625" bestFit="1" customWidth="1"/>
    <col min="6" max="6" width="19.796875" bestFit="1" customWidth="1"/>
    <col min="7" max="7" width="12.59765625" bestFit="1" customWidth="1"/>
    <col min="8" max="8" width="6.19921875" bestFit="1" customWidth="1"/>
    <col min="9" max="9" width="8.19921875" bestFit="1" customWidth="1"/>
    <col min="10" max="10" width="20.06640625" bestFit="1" customWidth="1"/>
    <col min="11" max="11" width="21.265625" bestFit="1" customWidth="1"/>
    <col min="12" max="12" width="19.6640625" bestFit="1" customWidth="1"/>
    <col min="13" max="13" width="19.9296875" bestFit="1" customWidth="1"/>
    <col min="14" max="14" width="21.6640625" bestFit="1" customWidth="1"/>
  </cols>
  <sheetData>
    <row r="1" spans="1:14" x14ac:dyDescent="0.45">
      <c r="A1" s="8" t="s">
        <v>99</v>
      </c>
      <c r="B1" s="8" t="s">
        <v>100</v>
      </c>
      <c r="C1" s="8" t="s">
        <v>101</v>
      </c>
      <c r="D1" s="8" t="s">
        <v>102</v>
      </c>
      <c r="E1" s="8" t="s">
        <v>103</v>
      </c>
      <c r="F1" s="8" t="s">
        <v>104</v>
      </c>
      <c r="G1" s="8" t="s">
        <v>105</v>
      </c>
      <c r="H1" s="8" t="s">
        <v>106</v>
      </c>
      <c r="I1" s="8" t="s">
        <v>107</v>
      </c>
      <c r="J1" s="8" t="s">
        <v>108</v>
      </c>
      <c r="K1" s="8" t="s">
        <v>109</v>
      </c>
      <c r="L1" s="8" t="s">
        <v>110</v>
      </c>
      <c r="M1" s="8" t="s">
        <v>111</v>
      </c>
      <c r="N1" s="8" t="s">
        <v>112</v>
      </c>
    </row>
    <row r="2" spans="1:14" x14ac:dyDescent="0.45">
      <c r="A2" s="9" t="s">
        <v>113</v>
      </c>
      <c r="B2" s="9" t="s">
        <v>114</v>
      </c>
      <c r="C2" s="9" t="s">
        <v>115</v>
      </c>
      <c r="D2" s="9" t="s">
        <v>116</v>
      </c>
      <c r="E2" s="9" t="s">
        <v>117</v>
      </c>
      <c r="F2" s="9" t="s">
        <v>118</v>
      </c>
      <c r="G2" s="9" t="s">
        <v>119</v>
      </c>
      <c r="H2" s="9">
        <v>26</v>
      </c>
      <c r="I2" s="9">
        <v>107487</v>
      </c>
      <c r="J2" s="9">
        <v>38</v>
      </c>
      <c r="K2" s="9">
        <v>1</v>
      </c>
      <c r="L2" s="9">
        <v>2</v>
      </c>
      <c r="M2" s="9">
        <v>7</v>
      </c>
      <c r="N2" s="9">
        <v>31</v>
      </c>
    </row>
    <row r="3" spans="1:14" x14ac:dyDescent="0.45">
      <c r="A3" s="6" t="s">
        <v>120</v>
      </c>
      <c r="B3" s="6" t="s">
        <v>121</v>
      </c>
      <c r="C3" s="6" t="s">
        <v>122</v>
      </c>
      <c r="D3" s="6" t="s">
        <v>116</v>
      </c>
      <c r="E3" s="6" t="s">
        <v>123</v>
      </c>
      <c r="F3" s="6" t="s">
        <v>124</v>
      </c>
      <c r="G3" s="6" t="s">
        <v>125</v>
      </c>
      <c r="H3" s="6">
        <v>24</v>
      </c>
      <c r="I3" s="6">
        <v>47438</v>
      </c>
      <c r="J3" s="6">
        <v>27</v>
      </c>
      <c r="K3" s="6">
        <v>4</v>
      </c>
      <c r="L3" s="6">
        <v>11</v>
      </c>
      <c r="M3" s="6">
        <v>1</v>
      </c>
      <c r="N3" s="6">
        <v>44</v>
      </c>
    </row>
    <row r="4" spans="1:14" x14ac:dyDescent="0.45">
      <c r="A4" s="5" t="s">
        <v>126</v>
      </c>
      <c r="B4" s="5" t="s">
        <v>114</v>
      </c>
      <c r="C4" s="5" t="s">
        <v>122</v>
      </c>
      <c r="D4" s="5" t="s">
        <v>127</v>
      </c>
      <c r="E4" s="5" t="s">
        <v>128</v>
      </c>
      <c r="F4" s="5" t="s">
        <v>124</v>
      </c>
      <c r="G4" s="5" t="s">
        <v>129</v>
      </c>
      <c r="H4" s="5">
        <v>44</v>
      </c>
      <c r="I4" s="5">
        <v>78515</v>
      </c>
      <c r="J4" s="5">
        <v>34</v>
      </c>
      <c r="K4" s="5">
        <v>12</v>
      </c>
      <c r="L4" s="5">
        <v>13</v>
      </c>
      <c r="M4" s="5">
        <v>2</v>
      </c>
      <c r="N4" s="5">
        <v>36</v>
      </c>
    </row>
    <row r="5" spans="1:14" x14ac:dyDescent="0.45">
      <c r="A5" s="6" t="s">
        <v>113</v>
      </c>
      <c r="B5" s="6" t="s">
        <v>130</v>
      </c>
      <c r="C5" s="6" t="s">
        <v>122</v>
      </c>
      <c r="D5" s="6" t="s">
        <v>116</v>
      </c>
      <c r="E5" s="6" t="s">
        <v>131</v>
      </c>
      <c r="F5" s="6" t="s">
        <v>132</v>
      </c>
      <c r="G5" s="6" t="s">
        <v>129</v>
      </c>
      <c r="H5" s="6">
        <v>47</v>
      </c>
      <c r="I5" s="6">
        <v>35744</v>
      </c>
      <c r="J5" s="6">
        <v>15</v>
      </c>
      <c r="K5" s="6">
        <v>10</v>
      </c>
      <c r="L5" s="6">
        <v>7</v>
      </c>
      <c r="M5" s="6">
        <v>1</v>
      </c>
      <c r="N5" s="6">
        <v>45</v>
      </c>
    </row>
    <row r="6" spans="1:14" x14ac:dyDescent="0.45">
      <c r="A6" s="5" t="s">
        <v>133</v>
      </c>
      <c r="B6" s="5" t="s">
        <v>130</v>
      </c>
      <c r="C6" s="5" t="s">
        <v>115</v>
      </c>
      <c r="D6" s="5" t="s">
        <v>116</v>
      </c>
      <c r="E6" s="5" t="s">
        <v>128</v>
      </c>
      <c r="F6" s="5" t="s">
        <v>124</v>
      </c>
      <c r="G6" s="5" t="s">
        <v>134</v>
      </c>
      <c r="H6" s="5">
        <v>58</v>
      </c>
      <c r="I6" s="5">
        <v>113820</v>
      </c>
      <c r="J6" s="5">
        <v>32</v>
      </c>
      <c r="K6" s="5">
        <v>13</v>
      </c>
      <c r="L6" s="5">
        <v>14</v>
      </c>
      <c r="M6" s="5">
        <v>9</v>
      </c>
      <c r="N6" s="5">
        <v>33</v>
      </c>
    </row>
    <row r="7" spans="1:14" x14ac:dyDescent="0.45">
      <c r="A7" s="6" t="s">
        <v>126</v>
      </c>
      <c r="B7" s="6" t="s">
        <v>130</v>
      </c>
      <c r="C7" s="6" t="s">
        <v>135</v>
      </c>
      <c r="D7" s="6" t="s">
        <v>136</v>
      </c>
      <c r="E7" s="6" t="s">
        <v>123</v>
      </c>
      <c r="F7" s="6" t="s">
        <v>118</v>
      </c>
      <c r="G7" s="6" t="s">
        <v>137</v>
      </c>
      <c r="H7" s="6">
        <v>45</v>
      </c>
      <c r="I7" s="6">
        <v>72417</v>
      </c>
      <c r="J7" s="6">
        <v>21</v>
      </c>
      <c r="K7" s="6">
        <v>14</v>
      </c>
      <c r="L7" s="6">
        <v>8</v>
      </c>
      <c r="M7" s="6">
        <v>9</v>
      </c>
      <c r="N7" s="6">
        <v>55</v>
      </c>
    </row>
    <row r="8" spans="1:14" x14ac:dyDescent="0.45">
      <c r="A8" s="5" t="s">
        <v>126</v>
      </c>
      <c r="B8" s="5" t="s">
        <v>130</v>
      </c>
      <c r="C8" s="5" t="s">
        <v>135</v>
      </c>
      <c r="D8" s="5" t="s">
        <v>138</v>
      </c>
      <c r="E8" s="5" t="s">
        <v>139</v>
      </c>
      <c r="F8" s="5" t="s">
        <v>132</v>
      </c>
      <c r="G8" s="5" t="s">
        <v>137</v>
      </c>
      <c r="H8" s="5">
        <v>40</v>
      </c>
      <c r="I8" s="5">
        <v>37069</v>
      </c>
      <c r="J8" s="5">
        <v>5</v>
      </c>
      <c r="K8" s="5">
        <v>5</v>
      </c>
      <c r="L8" s="5">
        <v>8</v>
      </c>
      <c r="M8" s="5">
        <v>7</v>
      </c>
      <c r="N8" s="5">
        <v>42</v>
      </c>
    </row>
    <row r="9" spans="1:14" x14ac:dyDescent="0.45">
      <c r="A9" s="6" t="s">
        <v>113</v>
      </c>
      <c r="B9" s="6" t="s">
        <v>114</v>
      </c>
      <c r="C9" s="6" t="s">
        <v>135</v>
      </c>
      <c r="D9" s="6" t="s">
        <v>127</v>
      </c>
      <c r="E9" s="6" t="s">
        <v>123</v>
      </c>
      <c r="F9" s="6" t="s">
        <v>132</v>
      </c>
      <c r="G9" s="6" t="s">
        <v>129</v>
      </c>
      <c r="H9" s="6">
        <v>46</v>
      </c>
      <c r="I9" s="6">
        <v>72359</v>
      </c>
      <c r="J9" s="6">
        <v>6</v>
      </c>
      <c r="K9" s="6">
        <v>4</v>
      </c>
      <c r="L9" s="6">
        <v>11</v>
      </c>
      <c r="M9" s="6">
        <v>3</v>
      </c>
      <c r="N9" s="6">
        <v>25</v>
      </c>
    </row>
    <row r="10" spans="1:14" x14ac:dyDescent="0.45">
      <c r="A10" s="5" t="s">
        <v>140</v>
      </c>
      <c r="B10" s="5" t="s">
        <v>121</v>
      </c>
      <c r="C10" s="5" t="s">
        <v>115</v>
      </c>
      <c r="D10" s="5" t="s">
        <v>127</v>
      </c>
      <c r="E10" s="5" t="s">
        <v>141</v>
      </c>
      <c r="F10" s="5" t="s">
        <v>132</v>
      </c>
      <c r="G10" s="5" t="s">
        <v>137</v>
      </c>
      <c r="H10" s="5">
        <v>42</v>
      </c>
      <c r="I10" s="5">
        <v>49799</v>
      </c>
      <c r="J10" s="5">
        <v>38</v>
      </c>
      <c r="K10" s="5">
        <v>14</v>
      </c>
      <c r="L10" s="5">
        <v>10</v>
      </c>
      <c r="M10" s="5">
        <v>5</v>
      </c>
      <c r="N10" s="5">
        <v>24</v>
      </c>
    </row>
    <row r="11" spans="1:14" x14ac:dyDescent="0.45">
      <c r="A11" s="6" t="s">
        <v>133</v>
      </c>
      <c r="B11" s="6" t="s">
        <v>130</v>
      </c>
      <c r="C11" s="6" t="s">
        <v>122</v>
      </c>
      <c r="D11" s="6" t="s">
        <v>136</v>
      </c>
      <c r="E11" s="6" t="s">
        <v>117</v>
      </c>
      <c r="F11" s="6" t="s">
        <v>118</v>
      </c>
      <c r="G11" s="6" t="s">
        <v>129</v>
      </c>
      <c r="H11" s="6">
        <v>33</v>
      </c>
      <c r="I11" s="6">
        <v>100188</v>
      </c>
      <c r="J11" s="6">
        <v>22</v>
      </c>
      <c r="K11" s="6">
        <v>10</v>
      </c>
      <c r="L11" s="6">
        <v>11</v>
      </c>
      <c r="M11" s="6">
        <v>4</v>
      </c>
      <c r="N11" s="6">
        <v>44</v>
      </c>
    </row>
    <row r="12" spans="1:14" x14ac:dyDescent="0.45">
      <c r="A12" s="5" t="s">
        <v>113</v>
      </c>
      <c r="B12" s="5" t="s">
        <v>121</v>
      </c>
      <c r="C12" s="5" t="s">
        <v>135</v>
      </c>
      <c r="D12" s="5" t="s">
        <v>136</v>
      </c>
      <c r="E12" s="5" t="s">
        <v>117</v>
      </c>
      <c r="F12" s="5" t="s">
        <v>124</v>
      </c>
      <c r="G12" s="5" t="s">
        <v>134</v>
      </c>
      <c r="H12" s="5">
        <v>62</v>
      </c>
      <c r="I12" s="5">
        <v>119859</v>
      </c>
      <c r="J12" s="5">
        <v>18</v>
      </c>
      <c r="K12" s="5">
        <v>17</v>
      </c>
      <c r="L12" s="5">
        <v>13</v>
      </c>
      <c r="M12" s="5">
        <v>7</v>
      </c>
      <c r="N12" s="5">
        <v>37</v>
      </c>
    </row>
    <row r="13" spans="1:14" x14ac:dyDescent="0.45">
      <c r="A13" s="6" t="s">
        <v>133</v>
      </c>
      <c r="B13" s="6" t="s">
        <v>114</v>
      </c>
      <c r="C13" s="6" t="s">
        <v>115</v>
      </c>
      <c r="D13" s="6" t="s">
        <v>116</v>
      </c>
      <c r="E13" s="6" t="s">
        <v>128</v>
      </c>
      <c r="F13" s="6" t="s">
        <v>118</v>
      </c>
      <c r="G13" s="6" t="s">
        <v>142</v>
      </c>
      <c r="H13" s="6">
        <v>54</v>
      </c>
      <c r="I13" s="6">
        <v>37597</v>
      </c>
      <c r="J13" s="6">
        <v>14</v>
      </c>
      <c r="K13" s="6">
        <v>10</v>
      </c>
      <c r="L13" s="6">
        <v>7</v>
      </c>
      <c r="M13" s="6">
        <v>9</v>
      </c>
      <c r="N13" s="6">
        <v>32</v>
      </c>
    </row>
    <row r="14" spans="1:14" x14ac:dyDescent="0.45">
      <c r="A14" s="5" t="s">
        <v>133</v>
      </c>
      <c r="B14" s="5" t="s">
        <v>114</v>
      </c>
      <c r="C14" s="5" t="s">
        <v>135</v>
      </c>
      <c r="D14" s="5" t="s">
        <v>127</v>
      </c>
      <c r="E14" s="5" t="s">
        <v>131</v>
      </c>
      <c r="F14" s="5" t="s">
        <v>132</v>
      </c>
      <c r="G14" s="5" t="s">
        <v>129</v>
      </c>
      <c r="H14" s="5">
        <v>25</v>
      </c>
      <c r="I14" s="5">
        <v>77093</v>
      </c>
      <c r="J14" s="5">
        <v>10</v>
      </c>
      <c r="K14" s="5">
        <v>7</v>
      </c>
      <c r="L14" s="5">
        <v>5</v>
      </c>
      <c r="M14" s="5">
        <v>2</v>
      </c>
      <c r="N14" s="5">
        <v>33</v>
      </c>
    </row>
    <row r="15" spans="1:14" x14ac:dyDescent="0.45">
      <c r="A15" s="6" t="s">
        <v>126</v>
      </c>
      <c r="B15" s="6" t="s">
        <v>114</v>
      </c>
      <c r="C15" s="6" t="s">
        <v>143</v>
      </c>
      <c r="D15" s="6" t="s">
        <v>138</v>
      </c>
      <c r="E15" s="6" t="s">
        <v>139</v>
      </c>
      <c r="F15" s="6" t="s">
        <v>118</v>
      </c>
      <c r="G15" s="6" t="s">
        <v>119</v>
      </c>
      <c r="H15" s="6">
        <v>63</v>
      </c>
      <c r="I15" s="6">
        <v>67226</v>
      </c>
      <c r="J15" s="6">
        <v>13</v>
      </c>
      <c r="K15" s="6">
        <v>16</v>
      </c>
      <c r="L15" s="6">
        <v>1</v>
      </c>
      <c r="M15" s="6">
        <v>8</v>
      </c>
      <c r="N15" s="6">
        <v>47</v>
      </c>
    </row>
    <row r="16" spans="1:14" x14ac:dyDescent="0.45">
      <c r="A16" s="5" t="s">
        <v>120</v>
      </c>
      <c r="B16" s="5" t="s">
        <v>130</v>
      </c>
      <c r="C16" s="5" t="s">
        <v>135</v>
      </c>
      <c r="D16" s="5" t="s">
        <v>136</v>
      </c>
      <c r="E16" s="5" t="s">
        <v>144</v>
      </c>
      <c r="F16" s="5" t="s">
        <v>118</v>
      </c>
      <c r="G16" s="5" t="s">
        <v>137</v>
      </c>
      <c r="H16" s="5">
        <v>28</v>
      </c>
      <c r="I16" s="5">
        <v>102127</v>
      </c>
      <c r="J16" s="5">
        <v>31</v>
      </c>
      <c r="K16" s="5">
        <v>1</v>
      </c>
      <c r="L16" s="5">
        <v>12</v>
      </c>
      <c r="M16" s="5">
        <v>9</v>
      </c>
      <c r="N16" s="5">
        <v>37</v>
      </c>
    </row>
    <row r="17" spans="1:14" x14ac:dyDescent="0.45">
      <c r="A17" s="6" t="s">
        <v>133</v>
      </c>
      <c r="B17" s="6" t="s">
        <v>121</v>
      </c>
      <c r="C17" s="6" t="s">
        <v>135</v>
      </c>
      <c r="D17" s="6" t="s">
        <v>138</v>
      </c>
      <c r="E17" s="6" t="s">
        <v>117</v>
      </c>
      <c r="F17" s="6" t="s">
        <v>124</v>
      </c>
      <c r="G17" s="6" t="s">
        <v>129</v>
      </c>
      <c r="H17" s="6">
        <v>43</v>
      </c>
      <c r="I17" s="6">
        <v>107362</v>
      </c>
      <c r="J17" s="6">
        <v>30</v>
      </c>
      <c r="K17" s="6">
        <v>17</v>
      </c>
      <c r="L17" s="6">
        <v>9</v>
      </c>
      <c r="M17" s="6">
        <v>9</v>
      </c>
      <c r="N17" s="6">
        <v>47</v>
      </c>
    </row>
    <row r="18" spans="1:14" x14ac:dyDescent="0.45">
      <c r="A18" s="5" t="s">
        <v>145</v>
      </c>
      <c r="B18" s="5" t="s">
        <v>121</v>
      </c>
      <c r="C18" s="5" t="s">
        <v>122</v>
      </c>
      <c r="D18" s="5" t="s">
        <v>138</v>
      </c>
      <c r="E18" s="5" t="s">
        <v>141</v>
      </c>
      <c r="F18" s="5" t="s">
        <v>124</v>
      </c>
      <c r="G18" s="5" t="s">
        <v>129</v>
      </c>
      <c r="H18" s="5">
        <v>54</v>
      </c>
      <c r="I18" s="5">
        <v>56417</v>
      </c>
      <c r="J18" s="5">
        <v>3</v>
      </c>
      <c r="K18" s="5">
        <v>9</v>
      </c>
      <c r="L18" s="5">
        <v>13</v>
      </c>
      <c r="M18" s="5">
        <v>7</v>
      </c>
      <c r="N18" s="5">
        <v>46</v>
      </c>
    </row>
    <row r="19" spans="1:14" x14ac:dyDescent="0.45">
      <c r="A19" s="6" t="s">
        <v>126</v>
      </c>
      <c r="B19" s="6" t="s">
        <v>121</v>
      </c>
      <c r="C19" s="6" t="s">
        <v>115</v>
      </c>
      <c r="D19" s="6" t="s">
        <v>127</v>
      </c>
      <c r="E19" s="6" t="s">
        <v>128</v>
      </c>
      <c r="F19" s="6" t="s">
        <v>132</v>
      </c>
      <c r="G19" s="6" t="s">
        <v>134</v>
      </c>
      <c r="H19" s="6">
        <v>38</v>
      </c>
      <c r="I19" s="6">
        <v>48693</v>
      </c>
      <c r="J19" s="6">
        <v>30</v>
      </c>
      <c r="K19" s="6">
        <v>6</v>
      </c>
      <c r="L19" s="6">
        <v>7</v>
      </c>
      <c r="M19" s="6">
        <v>9</v>
      </c>
      <c r="N19" s="6">
        <v>51</v>
      </c>
    </row>
    <row r="20" spans="1:14" x14ac:dyDescent="0.45">
      <c r="A20" s="5" t="s">
        <v>140</v>
      </c>
      <c r="B20" s="5" t="s">
        <v>114</v>
      </c>
      <c r="C20" s="5" t="s">
        <v>122</v>
      </c>
      <c r="D20" s="5" t="s">
        <v>127</v>
      </c>
      <c r="E20" s="5" t="s">
        <v>128</v>
      </c>
      <c r="F20" s="5" t="s">
        <v>118</v>
      </c>
      <c r="G20" s="5" t="s">
        <v>137</v>
      </c>
      <c r="H20" s="5">
        <v>45</v>
      </c>
      <c r="I20" s="5">
        <v>109674</v>
      </c>
      <c r="J20" s="5">
        <v>6</v>
      </c>
      <c r="K20" s="5">
        <v>19</v>
      </c>
      <c r="L20" s="5">
        <v>2</v>
      </c>
      <c r="M20" s="5">
        <v>9</v>
      </c>
      <c r="N20" s="5">
        <v>28</v>
      </c>
    </row>
    <row r="21" spans="1:14" x14ac:dyDescent="0.45">
      <c r="A21" s="6" t="s">
        <v>120</v>
      </c>
      <c r="B21" s="6" t="s">
        <v>130</v>
      </c>
      <c r="C21" s="6" t="s">
        <v>122</v>
      </c>
      <c r="D21" s="6" t="s">
        <v>136</v>
      </c>
      <c r="E21" s="6" t="s">
        <v>144</v>
      </c>
      <c r="F21" s="6" t="s">
        <v>118</v>
      </c>
      <c r="G21" s="6" t="s">
        <v>142</v>
      </c>
      <c r="H21" s="6">
        <v>55</v>
      </c>
      <c r="I21" s="6">
        <v>83161</v>
      </c>
      <c r="J21" s="6">
        <v>29</v>
      </c>
      <c r="K21" s="6">
        <v>13</v>
      </c>
      <c r="L21" s="6">
        <v>6</v>
      </c>
      <c r="M21" s="6">
        <v>3</v>
      </c>
      <c r="N21" s="6">
        <v>59</v>
      </c>
    </row>
    <row r="22" spans="1:14" x14ac:dyDescent="0.45">
      <c r="A22" s="5" t="s">
        <v>145</v>
      </c>
      <c r="B22" s="5" t="s">
        <v>114</v>
      </c>
      <c r="C22" s="5" t="s">
        <v>122</v>
      </c>
      <c r="D22" s="5" t="s">
        <v>127</v>
      </c>
      <c r="E22" s="5" t="s">
        <v>141</v>
      </c>
      <c r="F22" s="5" t="s">
        <v>124</v>
      </c>
      <c r="G22" s="5" t="s">
        <v>134</v>
      </c>
      <c r="H22" s="5">
        <v>49</v>
      </c>
      <c r="I22" s="5">
        <v>32169</v>
      </c>
      <c r="J22" s="5">
        <v>8</v>
      </c>
      <c r="K22" s="5">
        <v>3</v>
      </c>
      <c r="L22" s="5">
        <v>2</v>
      </c>
      <c r="M22" s="5">
        <v>4</v>
      </c>
      <c r="N22" s="5">
        <v>51</v>
      </c>
    </row>
    <row r="23" spans="1:14" x14ac:dyDescent="0.45">
      <c r="A23" s="6" t="s">
        <v>145</v>
      </c>
      <c r="B23" s="6" t="s">
        <v>114</v>
      </c>
      <c r="C23" s="6" t="s">
        <v>122</v>
      </c>
      <c r="D23" s="6" t="s">
        <v>127</v>
      </c>
      <c r="E23" s="6" t="s">
        <v>131</v>
      </c>
      <c r="F23" s="6" t="s">
        <v>118</v>
      </c>
      <c r="G23" s="6" t="s">
        <v>142</v>
      </c>
      <c r="H23" s="6">
        <v>64</v>
      </c>
      <c r="I23" s="6">
        <v>114092</v>
      </c>
      <c r="J23" s="6">
        <v>33</v>
      </c>
      <c r="K23" s="6">
        <v>7</v>
      </c>
      <c r="L23" s="6">
        <v>1</v>
      </c>
      <c r="M23" s="6">
        <v>2</v>
      </c>
      <c r="N23" s="6">
        <v>39</v>
      </c>
    </row>
    <row r="24" spans="1:14" x14ac:dyDescent="0.45">
      <c r="A24" s="5" t="s">
        <v>140</v>
      </c>
      <c r="B24" s="5" t="s">
        <v>121</v>
      </c>
      <c r="C24" s="5" t="s">
        <v>122</v>
      </c>
      <c r="D24" s="5" t="s">
        <v>127</v>
      </c>
      <c r="E24" s="5" t="s">
        <v>141</v>
      </c>
      <c r="F24" s="5" t="s">
        <v>118</v>
      </c>
      <c r="G24" s="5" t="s">
        <v>134</v>
      </c>
      <c r="H24" s="5">
        <v>62</v>
      </c>
      <c r="I24" s="5">
        <v>52052</v>
      </c>
      <c r="J24" s="5">
        <v>17</v>
      </c>
      <c r="K24" s="5">
        <v>9</v>
      </c>
      <c r="L24" s="5">
        <v>14</v>
      </c>
      <c r="M24" s="5">
        <v>3</v>
      </c>
      <c r="N24" s="5">
        <v>47</v>
      </c>
    </row>
    <row r="25" spans="1:14" x14ac:dyDescent="0.45">
      <c r="A25" s="6" t="s">
        <v>120</v>
      </c>
      <c r="B25" s="6" t="s">
        <v>114</v>
      </c>
      <c r="C25" s="6" t="s">
        <v>135</v>
      </c>
      <c r="D25" s="6" t="s">
        <v>138</v>
      </c>
      <c r="E25" s="6" t="s">
        <v>131</v>
      </c>
      <c r="F25" s="6" t="s">
        <v>118</v>
      </c>
      <c r="G25" s="6" t="s">
        <v>137</v>
      </c>
      <c r="H25" s="6">
        <v>60</v>
      </c>
      <c r="I25" s="6">
        <v>101849</v>
      </c>
      <c r="J25" s="6">
        <v>11</v>
      </c>
      <c r="K25" s="6">
        <v>5</v>
      </c>
      <c r="L25" s="6">
        <v>7</v>
      </c>
      <c r="M25" s="6">
        <v>5</v>
      </c>
      <c r="N25" s="6">
        <v>52</v>
      </c>
    </row>
    <row r="26" spans="1:14" x14ac:dyDescent="0.45">
      <c r="A26" s="5" t="s">
        <v>126</v>
      </c>
      <c r="B26" s="5" t="s">
        <v>121</v>
      </c>
      <c r="C26" s="5" t="s">
        <v>122</v>
      </c>
      <c r="D26" s="5" t="s">
        <v>136</v>
      </c>
      <c r="E26" s="5" t="s">
        <v>141</v>
      </c>
      <c r="F26" s="5" t="s">
        <v>124</v>
      </c>
      <c r="G26" s="5" t="s">
        <v>146</v>
      </c>
      <c r="H26" s="5">
        <v>43</v>
      </c>
      <c r="I26" s="5">
        <v>103851</v>
      </c>
      <c r="J26" s="5">
        <v>13</v>
      </c>
      <c r="K26" s="5">
        <v>10</v>
      </c>
      <c r="L26" s="5">
        <v>13</v>
      </c>
      <c r="M26" s="5">
        <v>5</v>
      </c>
      <c r="N26" s="5">
        <v>23</v>
      </c>
    </row>
    <row r="27" spans="1:14" x14ac:dyDescent="0.45">
      <c r="A27" s="6" t="s">
        <v>147</v>
      </c>
      <c r="B27" s="6" t="s">
        <v>130</v>
      </c>
      <c r="C27" s="6" t="s">
        <v>122</v>
      </c>
      <c r="D27" s="6" t="s">
        <v>116</v>
      </c>
      <c r="E27" s="6" t="s">
        <v>141</v>
      </c>
      <c r="F27" s="6" t="s">
        <v>132</v>
      </c>
      <c r="G27" s="6" t="s">
        <v>137</v>
      </c>
      <c r="H27" s="6">
        <v>38</v>
      </c>
      <c r="I27" s="6">
        <v>38036</v>
      </c>
      <c r="J27" s="6">
        <v>11</v>
      </c>
      <c r="K27" s="6">
        <v>17</v>
      </c>
      <c r="L27" s="6">
        <v>2</v>
      </c>
      <c r="M27" s="6">
        <v>6</v>
      </c>
      <c r="N27" s="6">
        <v>53</v>
      </c>
    </row>
    <row r="28" spans="1:14" x14ac:dyDescent="0.45">
      <c r="A28" s="5" t="s">
        <v>120</v>
      </c>
      <c r="B28" s="5" t="s">
        <v>121</v>
      </c>
      <c r="C28" s="5" t="s">
        <v>115</v>
      </c>
      <c r="D28" s="5" t="s">
        <v>138</v>
      </c>
      <c r="E28" s="5" t="s">
        <v>123</v>
      </c>
      <c r="F28" s="5" t="s">
        <v>132</v>
      </c>
      <c r="G28" s="5" t="s">
        <v>137</v>
      </c>
      <c r="H28" s="5">
        <v>55</v>
      </c>
      <c r="I28" s="5">
        <v>61778</v>
      </c>
      <c r="J28" s="5">
        <v>31</v>
      </c>
      <c r="K28" s="5">
        <v>12</v>
      </c>
      <c r="L28" s="5">
        <v>13</v>
      </c>
      <c r="M28" s="5">
        <v>7</v>
      </c>
      <c r="N28" s="5">
        <v>22</v>
      </c>
    </row>
    <row r="29" spans="1:14" x14ac:dyDescent="0.45">
      <c r="A29" s="6" t="s">
        <v>140</v>
      </c>
      <c r="B29" s="6" t="s">
        <v>130</v>
      </c>
      <c r="C29" s="6" t="s">
        <v>143</v>
      </c>
      <c r="D29" s="6" t="s">
        <v>127</v>
      </c>
      <c r="E29" s="6" t="s">
        <v>128</v>
      </c>
      <c r="F29" s="6" t="s">
        <v>118</v>
      </c>
      <c r="G29" s="6" t="s">
        <v>142</v>
      </c>
      <c r="H29" s="6">
        <v>27</v>
      </c>
      <c r="I29" s="6">
        <v>57734</v>
      </c>
      <c r="J29" s="6">
        <v>28</v>
      </c>
      <c r="K29" s="6">
        <v>16</v>
      </c>
      <c r="L29" s="6">
        <v>14</v>
      </c>
      <c r="M29" s="6">
        <v>7</v>
      </c>
      <c r="N29" s="6">
        <v>45</v>
      </c>
    </row>
    <row r="30" spans="1:14" x14ac:dyDescent="0.45">
      <c r="A30" s="5" t="s">
        <v>145</v>
      </c>
      <c r="B30" s="5" t="s">
        <v>121</v>
      </c>
      <c r="C30" s="5" t="s">
        <v>135</v>
      </c>
      <c r="D30" s="5" t="s">
        <v>138</v>
      </c>
      <c r="E30" s="5" t="s">
        <v>141</v>
      </c>
      <c r="F30" s="5" t="s">
        <v>132</v>
      </c>
      <c r="G30" s="5" t="s">
        <v>142</v>
      </c>
      <c r="H30" s="5">
        <v>27</v>
      </c>
      <c r="I30" s="5">
        <v>53173</v>
      </c>
      <c r="J30" s="5">
        <v>6</v>
      </c>
      <c r="K30" s="5">
        <v>3</v>
      </c>
      <c r="L30" s="5">
        <v>14</v>
      </c>
      <c r="M30" s="5">
        <v>1</v>
      </c>
      <c r="N30" s="5">
        <v>27</v>
      </c>
    </row>
    <row r="31" spans="1:14" x14ac:dyDescent="0.45">
      <c r="A31" s="6" t="s">
        <v>126</v>
      </c>
      <c r="B31" s="6" t="s">
        <v>114</v>
      </c>
      <c r="C31" s="6" t="s">
        <v>135</v>
      </c>
      <c r="D31" s="6" t="s">
        <v>127</v>
      </c>
      <c r="E31" s="6" t="s">
        <v>144</v>
      </c>
      <c r="F31" s="6" t="s">
        <v>124</v>
      </c>
      <c r="G31" s="6" t="s">
        <v>137</v>
      </c>
      <c r="H31" s="6">
        <v>55</v>
      </c>
      <c r="I31" s="6">
        <v>60403</v>
      </c>
      <c r="J31" s="6">
        <v>16</v>
      </c>
      <c r="K31" s="6">
        <v>9</v>
      </c>
      <c r="L31" s="6">
        <v>2</v>
      </c>
      <c r="M31" s="6">
        <v>2</v>
      </c>
      <c r="N31" s="6">
        <v>25</v>
      </c>
    </row>
    <row r="32" spans="1:14" x14ac:dyDescent="0.45">
      <c r="A32" s="5" t="s">
        <v>120</v>
      </c>
      <c r="B32" s="5" t="s">
        <v>114</v>
      </c>
      <c r="C32" s="5" t="s">
        <v>135</v>
      </c>
      <c r="D32" s="5" t="s">
        <v>127</v>
      </c>
      <c r="E32" s="5" t="s">
        <v>141</v>
      </c>
      <c r="F32" s="5" t="s">
        <v>124</v>
      </c>
      <c r="G32" s="5" t="s">
        <v>137</v>
      </c>
      <c r="H32" s="5">
        <v>22</v>
      </c>
      <c r="I32" s="5">
        <v>96321</v>
      </c>
      <c r="J32" s="5">
        <v>4</v>
      </c>
      <c r="K32" s="5">
        <v>15</v>
      </c>
      <c r="L32" s="5">
        <v>13</v>
      </c>
      <c r="M32" s="5">
        <v>9</v>
      </c>
      <c r="N32" s="5">
        <v>35</v>
      </c>
    </row>
    <row r="33" spans="1:14" x14ac:dyDescent="0.45">
      <c r="A33" s="6" t="s">
        <v>147</v>
      </c>
      <c r="B33" s="6" t="s">
        <v>130</v>
      </c>
      <c r="C33" s="6" t="s">
        <v>122</v>
      </c>
      <c r="D33" s="6" t="s">
        <v>138</v>
      </c>
      <c r="E33" s="6" t="s">
        <v>117</v>
      </c>
      <c r="F33" s="6" t="s">
        <v>132</v>
      </c>
      <c r="G33" s="6" t="s">
        <v>137</v>
      </c>
      <c r="H33" s="6">
        <v>31</v>
      </c>
      <c r="I33" s="6">
        <v>101675</v>
      </c>
      <c r="J33" s="6">
        <v>35</v>
      </c>
      <c r="K33" s="6">
        <v>5</v>
      </c>
      <c r="L33" s="6">
        <v>11</v>
      </c>
      <c r="M33" s="6">
        <v>2</v>
      </c>
      <c r="N33" s="6">
        <v>43</v>
      </c>
    </row>
    <row r="34" spans="1:14" x14ac:dyDescent="0.45">
      <c r="A34" s="5" t="s">
        <v>147</v>
      </c>
      <c r="B34" s="5" t="s">
        <v>130</v>
      </c>
      <c r="C34" s="5" t="s">
        <v>122</v>
      </c>
      <c r="D34" s="5" t="s">
        <v>136</v>
      </c>
      <c r="E34" s="5" t="s">
        <v>128</v>
      </c>
      <c r="F34" s="5" t="s">
        <v>132</v>
      </c>
      <c r="G34" s="5" t="s">
        <v>142</v>
      </c>
      <c r="H34" s="5">
        <v>42</v>
      </c>
      <c r="I34" s="5">
        <v>36344</v>
      </c>
      <c r="J34" s="5">
        <v>26</v>
      </c>
      <c r="K34" s="5">
        <v>13</v>
      </c>
      <c r="L34" s="5">
        <v>5</v>
      </c>
      <c r="M34" s="5">
        <v>6</v>
      </c>
      <c r="N34" s="5">
        <v>58</v>
      </c>
    </row>
    <row r="35" spans="1:14" x14ac:dyDescent="0.45">
      <c r="A35" s="6" t="s">
        <v>133</v>
      </c>
      <c r="B35" s="6" t="s">
        <v>130</v>
      </c>
      <c r="C35" s="6" t="s">
        <v>122</v>
      </c>
      <c r="D35" s="6" t="s">
        <v>127</v>
      </c>
      <c r="E35" s="6" t="s">
        <v>117</v>
      </c>
      <c r="F35" s="6" t="s">
        <v>118</v>
      </c>
      <c r="G35" s="6" t="s">
        <v>137</v>
      </c>
      <c r="H35" s="6">
        <v>26</v>
      </c>
      <c r="I35" s="6">
        <v>48800</v>
      </c>
      <c r="J35" s="6">
        <v>12</v>
      </c>
      <c r="K35" s="6">
        <v>14</v>
      </c>
      <c r="L35" s="6">
        <v>14</v>
      </c>
      <c r="M35" s="6">
        <v>1</v>
      </c>
      <c r="N35" s="6">
        <v>49</v>
      </c>
    </row>
    <row r="36" spans="1:14" x14ac:dyDescent="0.45">
      <c r="A36" s="5" t="s">
        <v>133</v>
      </c>
      <c r="B36" s="5" t="s">
        <v>121</v>
      </c>
      <c r="C36" s="5" t="s">
        <v>115</v>
      </c>
      <c r="D36" s="5" t="s">
        <v>136</v>
      </c>
      <c r="E36" s="5" t="s">
        <v>128</v>
      </c>
      <c r="F36" s="5" t="s">
        <v>132</v>
      </c>
      <c r="G36" s="5" t="s">
        <v>137</v>
      </c>
      <c r="H36" s="5">
        <v>23</v>
      </c>
      <c r="I36" s="5">
        <v>55372</v>
      </c>
      <c r="J36" s="5">
        <v>11</v>
      </c>
      <c r="K36" s="5">
        <v>15</v>
      </c>
      <c r="L36" s="5">
        <v>5</v>
      </c>
      <c r="M36" s="5">
        <v>3</v>
      </c>
      <c r="N36" s="5">
        <v>32</v>
      </c>
    </row>
    <row r="37" spans="1:14" x14ac:dyDescent="0.45">
      <c r="A37" s="6" t="s">
        <v>113</v>
      </c>
      <c r="B37" s="6" t="s">
        <v>121</v>
      </c>
      <c r="C37" s="6" t="s">
        <v>143</v>
      </c>
      <c r="D37" s="6" t="s">
        <v>116</v>
      </c>
      <c r="E37" s="6" t="s">
        <v>117</v>
      </c>
      <c r="F37" s="6" t="s">
        <v>118</v>
      </c>
      <c r="G37" s="6" t="s">
        <v>125</v>
      </c>
      <c r="H37" s="6">
        <v>43</v>
      </c>
      <c r="I37" s="6">
        <v>91516</v>
      </c>
      <c r="J37" s="6">
        <v>37</v>
      </c>
      <c r="K37" s="6">
        <v>16</v>
      </c>
      <c r="L37" s="6">
        <v>7</v>
      </c>
      <c r="M37" s="6">
        <v>2</v>
      </c>
      <c r="N37" s="6">
        <v>24</v>
      </c>
    </row>
    <row r="38" spans="1:14" x14ac:dyDescent="0.45">
      <c r="A38" s="5" t="s">
        <v>140</v>
      </c>
      <c r="B38" s="5" t="s">
        <v>130</v>
      </c>
      <c r="C38" s="5" t="s">
        <v>122</v>
      </c>
      <c r="D38" s="5" t="s">
        <v>127</v>
      </c>
      <c r="E38" s="5" t="s">
        <v>141</v>
      </c>
      <c r="F38" s="5" t="s">
        <v>118</v>
      </c>
      <c r="G38" s="5" t="s">
        <v>146</v>
      </c>
      <c r="H38" s="5">
        <v>23</v>
      </c>
      <c r="I38" s="5">
        <v>50538</v>
      </c>
      <c r="J38" s="5">
        <v>25</v>
      </c>
      <c r="K38" s="5">
        <v>13</v>
      </c>
      <c r="L38" s="5">
        <v>1</v>
      </c>
      <c r="M38" s="5">
        <v>3</v>
      </c>
      <c r="N38" s="5">
        <v>44</v>
      </c>
    </row>
    <row r="39" spans="1:14" x14ac:dyDescent="0.45">
      <c r="A39" s="6" t="s">
        <v>120</v>
      </c>
      <c r="B39" s="6" t="s">
        <v>114</v>
      </c>
      <c r="C39" s="6" t="s">
        <v>143</v>
      </c>
      <c r="D39" s="6" t="s">
        <v>136</v>
      </c>
      <c r="E39" s="6" t="s">
        <v>141</v>
      </c>
      <c r="F39" s="6" t="s">
        <v>124</v>
      </c>
      <c r="G39" s="6" t="s">
        <v>119</v>
      </c>
      <c r="H39" s="6">
        <v>31</v>
      </c>
      <c r="I39" s="6">
        <v>93918</v>
      </c>
      <c r="J39" s="6">
        <v>18</v>
      </c>
      <c r="K39" s="6">
        <v>17</v>
      </c>
      <c r="L39" s="6">
        <v>8</v>
      </c>
      <c r="M39" s="6">
        <v>5</v>
      </c>
      <c r="N39" s="6">
        <v>39</v>
      </c>
    </row>
    <row r="40" spans="1:14" x14ac:dyDescent="0.45">
      <c r="A40" s="5" t="s">
        <v>120</v>
      </c>
      <c r="B40" s="5" t="s">
        <v>121</v>
      </c>
      <c r="C40" s="5" t="s">
        <v>115</v>
      </c>
      <c r="D40" s="5" t="s">
        <v>136</v>
      </c>
      <c r="E40" s="5" t="s">
        <v>123</v>
      </c>
      <c r="F40" s="5" t="s">
        <v>124</v>
      </c>
      <c r="G40" s="5" t="s">
        <v>146</v>
      </c>
      <c r="H40" s="5">
        <v>55</v>
      </c>
      <c r="I40" s="5">
        <v>44973</v>
      </c>
      <c r="J40" s="5">
        <v>19</v>
      </c>
      <c r="K40" s="5">
        <v>8</v>
      </c>
      <c r="L40" s="5">
        <v>3</v>
      </c>
      <c r="M40" s="5">
        <v>6</v>
      </c>
      <c r="N40" s="5">
        <v>37</v>
      </c>
    </row>
    <row r="41" spans="1:14" x14ac:dyDescent="0.45">
      <c r="A41" s="6" t="s">
        <v>113</v>
      </c>
      <c r="B41" s="6" t="s">
        <v>121</v>
      </c>
      <c r="C41" s="6" t="s">
        <v>135</v>
      </c>
      <c r="D41" s="6" t="s">
        <v>116</v>
      </c>
      <c r="E41" s="6" t="s">
        <v>144</v>
      </c>
      <c r="F41" s="6" t="s">
        <v>124</v>
      </c>
      <c r="G41" s="6" t="s">
        <v>125</v>
      </c>
      <c r="H41" s="6">
        <v>37</v>
      </c>
      <c r="I41" s="6">
        <v>101155</v>
      </c>
      <c r="J41" s="6">
        <v>23</v>
      </c>
      <c r="K41" s="6">
        <v>2</v>
      </c>
      <c r="L41" s="6">
        <v>4</v>
      </c>
      <c r="M41" s="6">
        <v>9</v>
      </c>
      <c r="N41" s="6">
        <v>37</v>
      </c>
    </row>
    <row r="42" spans="1:14" x14ac:dyDescent="0.45">
      <c r="A42" s="5" t="s">
        <v>145</v>
      </c>
      <c r="B42" s="5" t="s">
        <v>121</v>
      </c>
      <c r="C42" s="5" t="s">
        <v>122</v>
      </c>
      <c r="D42" s="5" t="s">
        <v>136</v>
      </c>
      <c r="E42" s="5" t="s">
        <v>117</v>
      </c>
      <c r="F42" s="5" t="s">
        <v>124</v>
      </c>
      <c r="G42" s="5" t="s">
        <v>119</v>
      </c>
      <c r="H42" s="5">
        <v>60</v>
      </c>
      <c r="I42" s="5">
        <v>89500</v>
      </c>
      <c r="J42" s="5">
        <v>38</v>
      </c>
      <c r="K42" s="5">
        <v>5</v>
      </c>
      <c r="L42" s="5">
        <v>9</v>
      </c>
      <c r="M42" s="5">
        <v>4</v>
      </c>
      <c r="N42" s="5">
        <v>21</v>
      </c>
    </row>
    <row r="43" spans="1:14" x14ac:dyDescent="0.45">
      <c r="A43" s="6" t="s">
        <v>145</v>
      </c>
      <c r="B43" s="6" t="s">
        <v>130</v>
      </c>
      <c r="C43" s="6" t="s">
        <v>143</v>
      </c>
      <c r="D43" s="6" t="s">
        <v>136</v>
      </c>
      <c r="E43" s="6" t="s">
        <v>131</v>
      </c>
      <c r="F43" s="6" t="s">
        <v>132</v>
      </c>
      <c r="G43" s="6" t="s">
        <v>134</v>
      </c>
      <c r="H43" s="6">
        <v>43</v>
      </c>
      <c r="I43" s="6">
        <v>66575</v>
      </c>
      <c r="J43" s="6">
        <v>18</v>
      </c>
      <c r="K43" s="6">
        <v>6</v>
      </c>
      <c r="L43" s="6">
        <v>4</v>
      </c>
      <c r="M43" s="6">
        <v>7</v>
      </c>
      <c r="N43" s="6">
        <v>29</v>
      </c>
    </row>
    <row r="44" spans="1:14" x14ac:dyDescent="0.45">
      <c r="A44" s="5" t="s">
        <v>113</v>
      </c>
      <c r="B44" s="5" t="s">
        <v>130</v>
      </c>
      <c r="C44" s="5" t="s">
        <v>143</v>
      </c>
      <c r="D44" s="5" t="s">
        <v>116</v>
      </c>
      <c r="E44" s="5" t="s">
        <v>123</v>
      </c>
      <c r="F44" s="5" t="s">
        <v>124</v>
      </c>
      <c r="G44" s="5" t="s">
        <v>137</v>
      </c>
      <c r="H44" s="5">
        <v>33</v>
      </c>
      <c r="I44" s="5">
        <v>72261</v>
      </c>
      <c r="J44" s="5">
        <v>26</v>
      </c>
      <c r="K44" s="5">
        <v>12</v>
      </c>
      <c r="L44" s="5">
        <v>10</v>
      </c>
      <c r="M44" s="5">
        <v>6</v>
      </c>
      <c r="N44" s="5">
        <v>31</v>
      </c>
    </row>
    <row r="45" spans="1:14" x14ac:dyDescent="0.45">
      <c r="A45" s="6" t="s">
        <v>145</v>
      </c>
      <c r="B45" s="6" t="s">
        <v>130</v>
      </c>
      <c r="C45" s="6" t="s">
        <v>122</v>
      </c>
      <c r="D45" s="6" t="s">
        <v>127</v>
      </c>
      <c r="E45" s="6" t="s">
        <v>117</v>
      </c>
      <c r="F45" s="6" t="s">
        <v>132</v>
      </c>
      <c r="G45" s="6" t="s">
        <v>125</v>
      </c>
      <c r="H45" s="6">
        <v>45</v>
      </c>
      <c r="I45" s="6">
        <v>57716</v>
      </c>
      <c r="J45" s="6">
        <v>6</v>
      </c>
      <c r="K45" s="6">
        <v>18</v>
      </c>
      <c r="L45" s="6">
        <v>12</v>
      </c>
      <c r="M45" s="6">
        <v>2</v>
      </c>
      <c r="N45" s="6">
        <v>32</v>
      </c>
    </row>
    <row r="46" spans="1:14" x14ac:dyDescent="0.45">
      <c r="A46" s="5" t="s">
        <v>133</v>
      </c>
      <c r="B46" s="5" t="s">
        <v>130</v>
      </c>
      <c r="C46" s="5" t="s">
        <v>135</v>
      </c>
      <c r="D46" s="5" t="s">
        <v>136</v>
      </c>
      <c r="E46" s="5" t="s">
        <v>117</v>
      </c>
      <c r="F46" s="5" t="s">
        <v>124</v>
      </c>
      <c r="G46" s="5" t="s">
        <v>134</v>
      </c>
      <c r="H46" s="5">
        <v>61</v>
      </c>
      <c r="I46" s="5">
        <v>33236</v>
      </c>
      <c r="J46" s="5">
        <v>4</v>
      </c>
      <c r="K46" s="5">
        <v>1</v>
      </c>
      <c r="L46" s="5">
        <v>5</v>
      </c>
      <c r="M46" s="5">
        <v>8</v>
      </c>
      <c r="N46" s="5">
        <v>30</v>
      </c>
    </row>
    <row r="47" spans="1:14" x14ac:dyDescent="0.45">
      <c r="A47" s="6" t="s">
        <v>120</v>
      </c>
      <c r="B47" s="6" t="s">
        <v>130</v>
      </c>
      <c r="C47" s="6" t="s">
        <v>135</v>
      </c>
      <c r="D47" s="6" t="s">
        <v>136</v>
      </c>
      <c r="E47" s="6" t="s">
        <v>123</v>
      </c>
      <c r="F47" s="6" t="s">
        <v>132</v>
      </c>
      <c r="G47" s="6" t="s">
        <v>137</v>
      </c>
      <c r="H47" s="6">
        <v>59</v>
      </c>
      <c r="I47" s="6">
        <v>45848</v>
      </c>
      <c r="J47" s="6">
        <v>29</v>
      </c>
      <c r="K47" s="6">
        <v>17</v>
      </c>
      <c r="L47" s="6">
        <v>7</v>
      </c>
      <c r="M47" s="6">
        <v>7</v>
      </c>
      <c r="N47" s="6">
        <v>38</v>
      </c>
    </row>
    <row r="48" spans="1:14" x14ac:dyDescent="0.45">
      <c r="A48" s="5" t="s">
        <v>113</v>
      </c>
      <c r="B48" s="5" t="s">
        <v>114</v>
      </c>
      <c r="C48" s="5" t="s">
        <v>135</v>
      </c>
      <c r="D48" s="5" t="s">
        <v>136</v>
      </c>
      <c r="E48" s="5" t="s">
        <v>141</v>
      </c>
      <c r="F48" s="5" t="s">
        <v>118</v>
      </c>
      <c r="G48" s="5" t="s">
        <v>142</v>
      </c>
      <c r="H48" s="5">
        <v>31</v>
      </c>
      <c r="I48" s="5">
        <v>32352</v>
      </c>
      <c r="J48" s="5">
        <v>34</v>
      </c>
      <c r="K48" s="5">
        <v>11</v>
      </c>
      <c r="L48" s="5">
        <v>4</v>
      </c>
      <c r="M48" s="5">
        <v>7</v>
      </c>
      <c r="N48" s="5">
        <v>54</v>
      </c>
    </row>
    <row r="49" spans="1:14" x14ac:dyDescent="0.45">
      <c r="A49" s="6" t="s">
        <v>120</v>
      </c>
      <c r="B49" s="6" t="s">
        <v>114</v>
      </c>
      <c r="C49" s="6" t="s">
        <v>115</v>
      </c>
      <c r="D49" s="6" t="s">
        <v>138</v>
      </c>
      <c r="E49" s="6" t="s">
        <v>117</v>
      </c>
      <c r="F49" s="6" t="s">
        <v>132</v>
      </c>
      <c r="G49" s="6" t="s">
        <v>129</v>
      </c>
      <c r="H49" s="6">
        <v>56</v>
      </c>
      <c r="I49" s="6">
        <v>31932</v>
      </c>
      <c r="J49" s="6">
        <v>17</v>
      </c>
      <c r="K49" s="6">
        <v>10</v>
      </c>
      <c r="L49" s="6">
        <v>14</v>
      </c>
      <c r="M49" s="6">
        <v>8</v>
      </c>
      <c r="N49" s="6">
        <v>58</v>
      </c>
    </row>
    <row r="50" spans="1:14" x14ac:dyDescent="0.45">
      <c r="A50" s="5" t="s">
        <v>147</v>
      </c>
      <c r="B50" s="5" t="s">
        <v>130</v>
      </c>
      <c r="C50" s="5" t="s">
        <v>143</v>
      </c>
      <c r="D50" s="5" t="s">
        <v>116</v>
      </c>
      <c r="E50" s="5" t="s">
        <v>141</v>
      </c>
      <c r="F50" s="5" t="s">
        <v>132</v>
      </c>
      <c r="G50" s="5" t="s">
        <v>125</v>
      </c>
      <c r="H50" s="5">
        <v>53</v>
      </c>
      <c r="I50" s="5">
        <v>106449</v>
      </c>
      <c r="J50" s="5">
        <v>16</v>
      </c>
      <c r="K50" s="5">
        <v>19</v>
      </c>
      <c r="L50" s="5">
        <v>1</v>
      </c>
      <c r="M50" s="5">
        <v>1</v>
      </c>
      <c r="N50" s="5">
        <v>45</v>
      </c>
    </row>
    <row r="51" spans="1:14" x14ac:dyDescent="0.45">
      <c r="A51" s="6" t="s">
        <v>133</v>
      </c>
      <c r="B51" s="6" t="s">
        <v>121</v>
      </c>
      <c r="C51" s="6" t="s">
        <v>143</v>
      </c>
      <c r="D51" s="6" t="s">
        <v>138</v>
      </c>
      <c r="E51" s="6" t="s">
        <v>123</v>
      </c>
      <c r="F51" s="6" t="s">
        <v>124</v>
      </c>
      <c r="G51" s="6" t="s">
        <v>142</v>
      </c>
      <c r="H51" s="6">
        <v>28</v>
      </c>
      <c r="I51" s="6">
        <v>38556</v>
      </c>
      <c r="J51" s="6">
        <v>2</v>
      </c>
      <c r="K51" s="6">
        <v>14</v>
      </c>
      <c r="L51" s="6">
        <v>9</v>
      </c>
      <c r="M51" s="6">
        <v>1</v>
      </c>
      <c r="N51" s="6">
        <v>33</v>
      </c>
    </row>
    <row r="52" spans="1:14" x14ac:dyDescent="0.45">
      <c r="A52" s="5" t="s">
        <v>126</v>
      </c>
      <c r="B52" s="5" t="s">
        <v>130</v>
      </c>
      <c r="C52" s="5" t="s">
        <v>143</v>
      </c>
      <c r="D52" s="5" t="s">
        <v>116</v>
      </c>
      <c r="E52" s="5" t="s">
        <v>141</v>
      </c>
      <c r="F52" s="5" t="s">
        <v>132</v>
      </c>
      <c r="G52" s="5" t="s">
        <v>125</v>
      </c>
      <c r="H52" s="5">
        <v>42</v>
      </c>
      <c r="I52" s="5">
        <v>116836</v>
      </c>
      <c r="J52" s="5">
        <v>34</v>
      </c>
      <c r="K52" s="5">
        <v>10</v>
      </c>
      <c r="L52" s="5">
        <v>4</v>
      </c>
      <c r="M52" s="5">
        <v>8</v>
      </c>
      <c r="N52" s="5">
        <v>43</v>
      </c>
    </row>
    <row r="53" spans="1:14" x14ac:dyDescent="0.45">
      <c r="A53" s="6" t="s">
        <v>133</v>
      </c>
      <c r="B53" s="6" t="s">
        <v>114</v>
      </c>
      <c r="C53" s="6" t="s">
        <v>115</v>
      </c>
      <c r="D53" s="6" t="s">
        <v>127</v>
      </c>
      <c r="E53" s="6" t="s">
        <v>128</v>
      </c>
      <c r="F53" s="6" t="s">
        <v>118</v>
      </c>
      <c r="G53" s="6" t="s">
        <v>125</v>
      </c>
      <c r="H53" s="6">
        <v>41</v>
      </c>
      <c r="I53" s="6">
        <v>35498</v>
      </c>
      <c r="J53" s="6">
        <v>8</v>
      </c>
      <c r="K53" s="6">
        <v>15</v>
      </c>
      <c r="L53" s="6">
        <v>9</v>
      </c>
      <c r="M53" s="6">
        <v>4</v>
      </c>
      <c r="N53" s="6">
        <v>20</v>
      </c>
    </row>
    <row r="54" spans="1:14" x14ac:dyDescent="0.45">
      <c r="A54" s="5" t="s">
        <v>113</v>
      </c>
      <c r="B54" s="5" t="s">
        <v>114</v>
      </c>
      <c r="C54" s="5" t="s">
        <v>143</v>
      </c>
      <c r="D54" s="5" t="s">
        <v>127</v>
      </c>
      <c r="E54" s="5" t="s">
        <v>131</v>
      </c>
      <c r="F54" s="5" t="s">
        <v>118</v>
      </c>
      <c r="G54" s="5" t="s">
        <v>142</v>
      </c>
      <c r="H54" s="5">
        <v>47</v>
      </c>
      <c r="I54" s="5">
        <v>106118</v>
      </c>
      <c r="J54" s="5">
        <v>13</v>
      </c>
      <c r="K54" s="5">
        <v>19</v>
      </c>
      <c r="L54" s="5">
        <v>6</v>
      </c>
      <c r="M54" s="5">
        <v>5</v>
      </c>
      <c r="N54" s="5">
        <v>41</v>
      </c>
    </row>
    <row r="55" spans="1:14" x14ac:dyDescent="0.45">
      <c r="A55" s="6" t="s">
        <v>126</v>
      </c>
      <c r="B55" s="6" t="s">
        <v>121</v>
      </c>
      <c r="C55" s="6" t="s">
        <v>115</v>
      </c>
      <c r="D55" s="6" t="s">
        <v>136</v>
      </c>
      <c r="E55" s="6" t="s">
        <v>139</v>
      </c>
      <c r="F55" s="6" t="s">
        <v>124</v>
      </c>
      <c r="G55" s="6" t="s">
        <v>119</v>
      </c>
      <c r="H55" s="6">
        <v>25</v>
      </c>
      <c r="I55" s="6">
        <v>80098</v>
      </c>
      <c r="J55" s="6">
        <v>8</v>
      </c>
      <c r="K55" s="6">
        <v>4</v>
      </c>
      <c r="L55" s="6">
        <v>1</v>
      </c>
      <c r="M55" s="6">
        <v>8</v>
      </c>
      <c r="N55" s="6">
        <v>42</v>
      </c>
    </row>
    <row r="56" spans="1:14" x14ac:dyDescent="0.45">
      <c r="A56" s="5" t="s">
        <v>147</v>
      </c>
      <c r="B56" s="5" t="s">
        <v>114</v>
      </c>
      <c r="C56" s="5" t="s">
        <v>135</v>
      </c>
      <c r="D56" s="5" t="s">
        <v>116</v>
      </c>
      <c r="E56" s="5" t="s">
        <v>117</v>
      </c>
      <c r="F56" s="5" t="s">
        <v>118</v>
      </c>
      <c r="G56" s="5" t="s">
        <v>146</v>
      </c>
      <c r="H56" s="5">
        <v>43</v>
      </c>
      <c r="I56" s="5">
        <v>94386</v>
      </c>
      <c r="J56" s="5">
        <v>30</v>
      </c>
      <c r="K56" s="5">
        <v>2</v>
      </c>
      <c r="L56" s="5">
        <v>12</v>
      </c>
      <c r="M56" s="5">
        <v>5</v>
      </c>
      <c r="N56" s="5">
        <v>38</v>
      </c>
    </row>
    <row r="57" spans="1:14" x14ac:dyDescent="0.45">
      <c r="A57" s="6" t="s">
        <v>113</v>
      </c>
      <c r="B57" s="6" t="s">
        <v>130</v>
      </c>
      <c r="C57" s="6" t="s">
        <v>122</v>
      </c>
      <c r="D57" s="6" t="s">
        <v>127</v>
      </c>
      <c r="E57" s="6" t="s">
        <v>144</v>
      </c>
      <c r="F57" s="6" t="s">
        <v>132</v>
      </c>
      <c r="G57" s="6" t="s">
        <v>137</v>
      </c>
      <c r="H57" s="6">
        <v>36</v>
      </c>
      <c r="I57" s="6">
        <v>39569</v>
      </c>
      <c r="J57" s="6">
        <v>32</v>
      </c>
      <c r="K57" s="6">
        <v>9</v>
      </c>
      <c r="L57" s="6">
        <v>3</v>
      </c>
      <c r="M57" s="6">
        <v>4</v>
      </c>
      <c r="N57" s="6">
        <v>37</v>
      </c>
    </row>
    <row r="58" spans="1:14" x14ac:dyDescent="0.45">
      <c r="A58" s="5" t="s">
        <v>140</v>
      </c>
      <c r="B58" s="5" t="s">
        <v>121</v>
      </c>
      <c r="C58" s="5" t="s">
        <v>143</v>
      </c>
      <c r="D58" s="5" t="s">
        <v>116</v>
      </c>
      <c r="E58" s="5" t="s">
        <v>131</v>
      </c>
      <c r="F58" s="5" t="s">
        <v>118</v>
      </c>
      <c r="G58" s="5" t="s">
        <v>125</v>
      </c>
      <c r="H58" s="5">
        <v>61</v>
      </c>
      <c r="I58" s="5">
        <v>86882</v>
      </c>
      <c r="J58" s="5">
        <v>36</v>
      </c>
      <c r="K58" s="5">
        <v>10</v>
      </c>
      <c r="L58" s="5">
        <v>11</v>
      </c>
      <c r="M58" s="5">
        <v>6</v>
      </c>
      <c r="N58" s="5">
        <v>31</v>
      </c>
    </row>
    <row r="59" spans="1:14" x14ac:dyDescent="0.45">
      <c r="A59" s="6" t="s">
        <v>120</v>
      </c>
      <c r="B59" s="6" t="s">
        <v>130</v>
      </c>
      <c r="C59" s="6" t="s">
        <v>143</v>
      </c>
      <c r="D59" s="6" t="s">
        <v>127</v>
      </c>
      <c r="E59" s="6" t="s">
        <v>139</v>
      </c>
      <c r="F59" s="6" t="s">
        <v>124</v>
      </c>
      <c r="G59" s="6" t="s">
        <v>137</v>
      </c>
      <c r="H59" s="6">
        <v>42</v>
      </c>
      <c r="I59" s="6">
        <v>100393</v>
      </c>
      <c r="J59" s="6">
        <v>30</v>
      </c>
      <c r="K59" s="6">
        <v>11</v>
      </c>
      <c r="L59" s="6">
        <v>2</v>
      </c>
      <c r="M59" s="6">
        <v>5</v>
      </c>
      <c r="N59" s="6">
        <v>47</v>
      </c>
    </row>
    <row r="60" spans="1:14" x14ac:dyDescent="0.45">
      <c r="A60" s="5" t="s">
        <v>147</v>
      </c>
      <c r="B60" s="5" t="s">
        <v>130</v>
      </c>
      <c r="C60" s="5" t="s">
        <v>135</v>
      </c>
      <c r="D60" s="5" t="s">
        <v>138</v>
      </c>
      <c r="E60" s="5" t="s">
        <v>141</v>
      </c>
      <c r="F60" s="5" t="s">
        <v>132</v>
      </c>
      <c r="G60" s="5" t="s">
        <v>129</v>
      </c>
      <c r="H60" s="5">
        <v>36</v>
      </c>
      <c r="I60" s="5">
        <v>30340</v>
      </c>
      <c r="J60" s="5">
        <v>1</v>
      </c>
      <c r="K60" s="5">
        <v>14</v>
      </c>
      <c r="L60" s="5">
        <v>9</v>
      </c>
      <c r="M60" s="5">
        <v>7</v>
      </c>
      <c r="N60" s="5">
        <v>47</v>
      </c>
    </row>
    <row r="61" spans="1:14" x14ac:dyDescent="0.45">
      <c r="A61" s="6" t="s">
        <v>120</v>
      </c>
      <c r="B61" s="6" t="s">
        <v>121</v>
      </c>
      <c r="C61" s="6" t="s">
        <v>122</v>
      </c>
      <c r="D61" s="6" t="s">
        <v>127</v>
      </c>
      <c r="E61" s="6" t="s">
        <v>117</v>
      </c>
      <c r="F61" s="6" t="s">
        <v>124</v>
      </c>
      <c r="G61" s="6" t="s">
        <v>142</v>
      </c>
      <c r="H61" s="6">
        <v>43</v>
      </c>
      <c r="I61" s="6">
        <v>73949</v>
      </c>
      <c r="J61" s="6">
        <v>39</v>
      </c>
      <c r="K61" s="6">
        <v>7</v>
      </c>
      <c r="L61" s="6">
        <v>12</v>
      </c>
      <c r="M61" s="6">
        <v>7</v>
      </c>
      <c r="N61" s="6">
        <v>52</v>
      </c>
    </row>
    <row r="62" spans="1:14" x14ac:dyDescent="0.45">
      <c r="A62" s="5" t="s">
        <v>145</v>
      </c>
      <c r="B62" s="5" t="s">
        <v>130</v>
      </c>
      <c r="C62" s="5" t="s">
        <v>115</v>
      </c>
      <c r="D62" s="5" t="s">
        <v>138</v>
      </c>
      <c r="E62" s="5" t="s">
        <v>141</v>
      </c>
      <c r="F62" s="5" t="s">
        <v>132</v>
      </c>
      <c r="G62" s="5" t="s">
        <v>137</v>
      </c>
      <c r="H62" s="5">
        <v>49</v>
      </c>
      <c r="I62" s="5">
        <v>112302</v>
      </c>
      <c r="J62" s="5">
        <v>17</v>
      </c>
      <c r="K62" s="5">
        <v>15</v>
      </c>
      <c r="L62" s="5">
        <v>1</v>
      </c>
      <c r="M62" s="5">
        <v>4</v>
      </c>
      <c r="N62" s="5">
        <v>38</v>
      </c>
    </row>
    <row r="63" spans="1:14" x14ac:dyDescent="0.45">
      <c r="A63" s="6" t="s">
        <v>140</v>
      </c>
      <c r="B63" s="6" t="s">
        <v>114</v>
      </c>
      <c r="C63" s="6" t="s">
        <v>122</v>
      </c>
      <c r="D63" s="6" t="s">
        <v>127</v>
      </c>
      <c r="E63" s="6" t="s">
        <v>128</v>
      </c>
      <c r="F63" s="6" t="s">
        <v>118</v>
      </c>
      <c r="G63" s="6" t="s">
        <v>142</v>
      </c>
      <c r="H63" s="6">
        <v>35</v>
      </c>
      <c r="I63" s="6">
        <v>92443</v>
      </c>
      <c r="J63" s="6">
        <v>20</v>
      </c>
      <c r="K63" s="6">
        <v>19</v>
      </c>
      <c r="L63" s="6">
        <v>13</v>
      </c>
      <c r="M63" s="6">
        <v>5</v>
      </c>
      <c r="N63" s="6">
        <v>47</v>
      </c>
    </row>
    <row r="64" spans="1:14" x14ac:dyDescent="0.45">
      <c r="A64" s="5" t="s">
        <v>140</v>
      </c>
      <c r="B64" s="5" t="s">
        <v>130</v>
      </c>
      <c r="C64" s="5" t="s">
        <v>135</v>
      </c>
      <c r="D64" s="5" t="s">
        <v>136</v>
      </c>
      <c r="E64" s="5" t="s">
        <v>123</v>
      </c>
      <c r="F64" s="5" t="s">
        <v>124</v>
      </c>
      <c r="G64" s="5" t="s">
        <v>137</v>
      </c>
      <c r="H64" s="5">
        <v>48</v>
      </c>
      <c r="I64" s="5">
        <v>104027</v>
      </c>
      <c r="J64" s="5">
        <v>24</v>
      </c>
      <c r="K64" s="5">
        <v>15</v>
      </c>
      <c r="L64" s="5">
        <v>14</v>
      </c>
      <c r="M64" s="5">
        <v>3</v>
      </c>
      <c r="N64" s="5">
        <v>56</v>
      </c>
    </row>
    <row r="65" spans="1:14" x14ac:dyDescent="0.45">
      <c r="A65" s="6" t="s">
        <v>147</v>
      </c>
      <c r="B65" s="6" t="s">
        <v>121</v>
      </c>
      <c r="C65" s="6" t="s">
        <v>135</v>
      </c>
      <c r="D65" s="6" t="s">
        <v>138</v>
      </c>
      <c r="E65" s="6" t="s">
        <v>117</v>
      </c>
      <c r="F65" s="6" t="s">
        <v>124</v>
      </c>
      <c r="G65" s="6" t="s">
        <v>146</v>
      </c>
      <c r="H65" s="6">
        <v>62</v>
      </c>
      <c r="I65" s="6">
        <v>30138</v>
      </c>
      <c r="J65" s="6">
        <v>22</v>
      </c>
      <c r="K65" s="6">
        <v>8</v>
      </c>
      <c r="L65" s="6">
        <v>9</v>
      </c>
      <c r="M65" s="6">
        <v>4</v>
      </c>
      <c r="N65" s="6">
        <v>45</v>
      </c>
    </row>
    <row r="66" spans="1:14" x14ac:dyDescent="0.45">
      <c r="A66" s="5" t="s">
        <v>140</v>
      </c>
      <c r="B66" s="5" t="s">
        <v>121</v>
      </c>
      <c r="C66" s="5" t="s">
        <v>122</v>
      </c>
      <c r="D66" s="5" t="s">
        <v>127</v>
      </c>
      <c r="E66" s="5" t="s">
        <v>139</v>
      </c>
      <c r="F66" s="5" t="s">
        <v>132</v>
      </c>
      <c r="G66" s="5" t="s">
        <v>146</v>
      </c>
      <c r="H66" s="5">
        <v>61</v>
      </c>
      <c r="I66" s="5">
        <v>30358</v>
      </c>
      <c r="J66" s="5">
        <v>29</v>
      </c>
      <c r="K66" s="5">
        <v>11</v>
      </c>
      <c r="L66" s="5">
        <v>9</v>
      </c>
      <c r="M66" s="5">
        <v>4</v>
      </c>
      <c r="N66" s="5">
        <v>54</v>
      </c>
    </row>
    <row r="67" spans="1:14" x14ac:dyDescent="0.45">
      <c r="A67" s="6" t="s">
        <v>126</v>
      </c>
      <c r="B67" s="6" t="s">
        <v>121</v>
      </c>
      <c r="C67" s="6" t="s">
        <v>115</v>
      </c>
      <c r="D67" s="6" t="s">
        <v>136</v>
      </c>
      <c r="E67" s="6" t="s">
        <v>139</v>
      </c>
      <c r="F67" s="6" t="s">
        <v>124</v>
      </c>
      <c r="G67" s="6" t="s">
        <v>146</v>
      </c>
      <c r="H67" s="6">
        <v>49</v>
      </c>
      <c r="I67" s="6">
        <v>105250</v>
      </c>
      <c r="J67" s="6">
        <v>22</v>
      </c>
      <c r="K67" s="6">
        <v>9</v>
      </c>
      <c r="L67" s="6">
        <v>8</v>
      </c>
      <c r="M67" s="6">
        <v>3</v>
      </c>
      <c r="N67" s="6">
        <v>53</v>
      </c>
    </row>
    <row r="68" spans="1:14" x14ac:dyDescent="0.45">
      <c r="A68" s="5" t="s">
        <v>140</v>
      </c>
      <c r="B68" s="5" t="s">
        <v>130</v>
      </c>
      <c r="C68" s="5" t="s">
        <v>115</v>
      </c>
      <c r="D68" s="5" t="s">
        <v>138</v>
      </c>
      <c r="E68" s="5" t="s">
        <v>128</v>
      </c>
      <c r="F68" s="5" t="s">
        <v>132</v>
      </c>
      <c r="G68" s="5" t="s">
        <v>146</v>
      </c>
      <c r="H68" s="5">
        <v>47</v>
      </c>
      <c r="I68" s="5">
        <v>115376</v>
      </c>
      <c r="J68" s="5">
        <v>9</v>
      </c>
      <c r="K68" s="5">
        <v>15</v>
      </c>
      <c r="L68" s="5">
        <v>8</v>
      </c>
      <c r="M68" s="5">
        <v>5</v>
      </c>
      <c r="N68" s="5">
        <v>54</v>
      </c>
    </row>
    <row r="69" spans="1:14" x14ac:dyDescent="0.45">
      <c r="A69" s="6" t="s">
        <v>120</v>
      </c>
      <c r="B69" s="6" t="s">
        <v>121</v>
      </c>
      <c r="C69" s="6" t="s">
        <v>143</v>
      </c>
      <c r="D69" s="6" t="s">
        <v>136</v>
      </c>
      <c r="E69" s="6" t="s">
        <v>128</v>
      </c>
      <c r="F69" s="6" t="s">
        <v>132</v>
      </c>
      <c r="G69" s="6" t="s">
        <v>146</v>
      </c>
      <c r="H69" s="6">
        <v>23</v>
      </c>
      <c r="I69" s="6">
        <v>60654</v>
      </c>
      <c r="J69" s="6">
        <v>37</v>
      </c>
      <c r="K69" s="6">
        <v>1</v>
      </c>
      <c r="L69" s="6">
        <v>11</v>
      </c>
      <c r="M69" s="6">
        <v>5</v>
      </c>
      <c r="N69" s="6">
        <v>59</v>
      </c>
    </row>
    <row r="70" spans="1:14" x14ac:dyDescent="0.45">
      <c r="A70" s="5" t="s">
        <v>120</v>
      </c>
      <c r="B70" s="5" t="s">
        <v>121</v>
      </c>
      <c r="C70" s="5" t="s">
        <v>115</v>
      </c>
      <c r="D70" s="5" t="s">
        <v>116</v>
      </c>
      <c r="E70" s="5" t="s">
        <v>117</v>
      </c>
      <c r="F70" s="5" t="s">
        <v>132</v>
      </c>
      <c r="G70" s="5" t="s">
        <v>146</v>
      </c>
      <c r="H70" s="5">
        <v>46</v>
      </c>
      <c r="I70" s="5">
        <v>55879</v>
      </c>
      <c r="J70" s="5">
        <v>10</v>
      </c>
      <c r="K70" s="5">
        <v>1</v>
      </c>
      <c r="L70" s="5">
        <v>14</v>
      </c>
      <c r="M70" s="5">
        <v>7</v>
      </c>
      <c r="N70" s="5">
        <v>35</v>
      </c>
    </row>
    <row r="71" spans="1:14" x14ac:dyDescent="0.45">
      <c r="A71" s="6" t="s">
        <v>113</v>
      </c>
      <c r="B71" s="6" t="s">
        <v>130</v>
      </c>
      <c r="C71" s="6" t="s">
        <v>122</v>
      </c>
      <c r="D71" s="6" t="s">
        <v>116</v>
      </c>
      <c r="E71" s="6" t="s">
        <v>141</v>
      </c>
      <c r="F71" s="6" t="s">
        <v>132</v>
      </c>
      <c r="G71" s="6" t="s">
        <v>142</v>
      </c>
      <c r="H71" s="6">
        <v>24</v>
      </c>
      <c r="I71" s="6">
        <v>111532</v>
      </c>
      <c r="J71" s="6">
        <v>36</v>
      </c>
      <c r="K71" s="6">
        <v>19</v>
      </c>
      <c r="L71" s="6">
        <v>12</v>
      </c>
      <c r="M71" s="6">
        <v>4</v>
      </c>
      <c r="N71" s="6">
        <v>57</v>
      </c>
    </row>
    <row r="72" spans="1:14" x14ac:dyDescent="0.45">
      <c r="A72" s="5" t="s">
        <v>120</v>
      </c>
      <c r="B72" s="5" t="s">
        <v>114</v>
      </c>
      <c r="C72" s="5" t="s">
        <v>135</v>
      </c>
      <c r="D72" s="5" t="s">
        <v>138</v>
      </c>
      <c r="E72" s="5" t="s">
        <v>144</v>
      </c>
      <c r="F72" s="5" t="s">
        <v>118</v>
      </c>
      <c r="G72" s="5" t="s">
        <v>125</v>
      </c>
      <c r="H72" s="5">
        <v>29</v>
      </c>
      <c r="I72" s="5">
        <v>85778</v>
      </c>
      <c r="J72" s="5">
        <v>37</v>
      </c>
      <c r="K72" s="5">
        <v>3</v>
      </c>
      <c r="L72" s="5">
        <v>1</v>
      </c>
      <c r="M72" s="5">
        <v>4</v>
      </c>
      <c r="N72" s="5">
        <v>32</v>
      </c>
    </row>
    <row r="73" spans="1:14" x14ac:dyDescent="0.45">
      <c r="A73" s="6" t="s">
        <v>113</v>
      </c>
      <c r="B73" s="6" t="s">
        <v>130</v>
      </c>
      <c r="C73" s="6" t="s">
        <v>143</v>
      </c>
      <c r="D73" s="6" t="s">
        <v>127</v>
      </c>
      <c r="E73" s="6" t="s">
        <v>139</v>
      </c>
      <c r="F73" s="6" t="s">
        <v>132</v>
      </c>
      <c r="G73" s="6" t="s">
        <v>137</v>
      </c>
      <c r="H73" s="6">
        <v>54</v>
      </c>
      <c r="I73" s="6">
        <v>67772</v>
      </c>
      <c r="J73" s="6">
        <v>28</v>
      </c>
      <c r="K73" s="6">
        <v>10</v>
      </c>
      <c r="L73" s="6">
        <v>11</v>
      </c>
      <c r="M73" s="6">
        <v>9</v>
      </c>
      <c r="N73" s="6">
        <v>42</v>
      </c>
    </row>
    <row r="74" spans="1:14" x14ac:dyDescent="0.45">
      <c r="A74" s="5" t="s">
        <v>120</v>
      </c>
      <c r="B74" s="5" t="s">
        <v>121</v>
      </c>
      <c r="C74" s="5" t="s">
        <v>143</v>
      </c>
      <c r="D74" s="5" t="s">
        <v>138</v>
      </c>
      <c r="E74" s="5" t="s">
        <v>139</v>
      </c>
      <c r="F74" s="5" t="s">
        <v>124</v>
      </c>
      <c r="G74" s="5" t="s">
        <v>146</v>
      </c>
      <c r="H74" s="5">
        <v>63</v>
      </c>
      <c r="I74" s="5">
        <v>88478</v>
      </c>
      <c r="J74" s="5">
        <v>28</v>
      </c>
      <c r="K74" s="5">
        <v>8</v>
      </c>
      <c r="L74" s="5">
        <v>8</v>
      </c>
      <c r="M74" s="5">
        <v>6</v>
      </c>
      <c r="N74" s="5">
        <v>41</v>
      </c>
    </row>
    <row r="75" spans="1:14" x14ac:dyDescent="0.45">
      <c r="A75" s="6" t="s">
        <v>126</v>
      </c>
      <c r="B75" s="6" t="s">
        <v>121</v>
      </c>
      <c r="C75" s="6" t="s">
        <v>135</v>
      </c>
      <c r="D75" s="6" t="s">
        <v>136</v>
      </c>
      <c r="E75" s="6" t="s">
        <v>128</v>
      </c>
      <c r="F75" s="6" t="s">
        <v>118</v>
      </c>
      <c r="G75" s="6" t="s">
        <v>142</v>
      </c>
      <c r="H75" s="6">
        <v>56</v>
      </c>
      <c r="I75" s="6">
        <v>94353</v>
      </c>
      <c r="J75" s="6">
        <v>21</v>
      </c>
      <c r="K75" s="6">
        <v>15</v>
      </c>
      <c r="L75" s="6">
        <v>10</v>
      </c>
      <c r="M75" s="6">
        <v>4</v>
      </c>
      <c r="N75" s="6">
        <v>35</v>
      </c>
    </row>
    <row r="76" spans="1:14" x14ac:dyDescent="0.45">
      <c r="A76" s="5" t="s">
        <v>113</v>
      </c>
      <c r="B76" s="5" t="s">
        <v>130</v>
      </c>
      <c r="C76" s="5" t="s">
        <v>115</v>
      </c>
      <c r="D76" s="5" t="s">
        <v>127</v>
      </c>
      <c r="E76" s="5" t="s">
        <v>131</v>
      </c>
      <c r="F76" s="5" t="s">
        <v>124</v>
      </c>
      <c r="G76" s="5" t="s">
        <v>142</v>
      </c>
      <c r="H76" s="5">
        <v>27</v>
      </c>
      <c r="I76" s="5">
        <v>56762</v>
      </c>
      <c r="J76" s="5">
        <v>24</v>
      </c>
      <c r="K76" s="5">
        <v>10</v>
      </c>
      <c r="L76" s="5">
        <v>14</v>
      </c>
      <c r="M76" s="5">
        <v>2</v>
      </c>
      <c r="N76" s="5">
        <v>47</v>
      </c>
    </row>
    <row r="77" spans="1:14" x14ac:dyDescent="0.45">
      <c r="A77" s="6" t="s">
        <v>133</v>
      </c>
      <c r="B77" s="6" t="s">
        <v>114</v>
      </c>
      <c r="C77" s="6" t="s">
        <v>135</v>
      </c>
      <c r="D77" s="6" t="s">
        <v>116</v>
      </c>
      <c r="E77" s="6" t="s">
        <v>128</v>
      </c>
      <c r="F77" s="6" t="s">
        <v>118</v>
      </c>
      <c r="G77" s="6" t="s">
        <v>142</v>
      </c>
      <c r="H77" s="6">
        <v>60</v>
      </c>
      <c r="I77" s="6">
        <v>43283</v>
      </c>
      <c r="J77" s="6">
        <v>2</v>
      </c>
      <c r="K77" s="6">
        <v>1</v>
      </c>
      <c r="L77" s="6">
        <v>3</v>
      </c>
      <c r="M77" s="6">
        <v>6</v>
      </c>
      <c r="N77" s="6">
        <v>54</v>
      </c>
    </row>
    <row r="78" spans="1:14" x14ac:dyDescent="0.45">
      <c r="A78" s="5" t="s">
        <v>145</v>
      </c>
      <c r="B78" s="5" t="s">
        <v>121</v>
      </c>
      <c r="C78" s="5" t="s">
        <v>115</v>
      </c>
      <c r="D78" s="5" t="s">
        <v>127</v>
      </c>
      <c r="E78" s="5" t="s">
        <v>144</v>
      </c>
      <c r="F78" s="5" t="s">
        <v>132</v>
      </c>
      <c r="G78" s="5" t="s">
        <v>125</v>
      </c>
      <c r="H78" s="5">
        <v>44</v>
      </c>
      <c r="I78" s="5">
        <v>93922</v>
      </c>
      <c r="J78" s="5">
        <v>8</v>
      </c>
      <c r="K78" s="5">
        <v>18</v>
      </c>
      <c r="L78" s="5">
        <v>11</v>
      </c>
      <c r="M78" s="5">
        <v>2</v>
      </c>
      <c r="N78" s="5">
        <v>27</v>
      </c>
    </row>
    <row r="79" spans="1:14" x14ac:dyDescent="0.45">
      <c r="A79" s="6" t="s">
        <v>147</v>
      </c>
      <c r="B79" s="6" t="s">
        <v>121</v>
      </c>
      <c r="C79" s="6" t="s">
        <v>135</v>
      </c>
      <c r="D79" s="6" t="s">
        <v>116</v>
      </c>
      <c r="E79" s="6" t="s">
        <v>141</v>
      </c>
      <c r="F79" s="6" t="s">
        <v>118</v>
      </c>
      <c r="G79" s="6" t="s">
        <v>137</v>
      </c>
      <c r="H79" s="6">
        <v>46</v>
      </c>
      <c r="I79" s="6">
        <v>69420</v>
      </c>
      <c r="J79" s="6">
        <v>27</v>
      </c>
      <c r="K79" s="6">
        <v>2</v>
      </c>
      <c r="L79" s="6">
        <v>7</v>
      </c>
      <c r="M79" s="6">
        <v>5</v>
      </c>
      <c r="N79" s="6">
        <v>41</v>
      </c>
    </row>
    <row r="80" spans="1:14" x14ac:dyDescent="0.45">
      <c r="A80" s="5" t="s">
        <v>120</v>
      </c>
      <c r="B80" s="5" t="s">
        <v>121</v>
      </c>
      <c r="C80" s="5" t="s">
        <v>122</v>
      </c>
      <c r="D80" s="5" t="s">
        <v>127</v>
      </c>
      <c r="E80" s="5" t="s">
        <v>141</v>
      </c>
      <c r="F80" s="5" t="s">
        <v>118</v>
      </c>
      <c r="G80" s="5" t="s">
        <v>125</v>
      </c>
      <c r="H80" s="5">
        <v>64</v>
      </c>
      <c r="I80" s="5">
        <v>85568</v>
      </c>
      <c r="J80" s="5">
        <v>22</v>
      </c>
      <c r="K80" s="5">
        <v>19</v>
      </c>
      <c r="L80" s="5">
        <v>11</v>
      </c>
      <c r="M80" s="5">
        <v>6</v>
      </c>
      <c r="N80" s="5">
        <v>40</v>
      </c>
    </row>
    <row r="81" spans="1:14" x14ac:dyDescent="0.45">
      <c r="A81" s="6" t="s">
        <v>140</v>
      </c>
      <c r="B81" s="6" t="s">
        <v>130</v>
      </c>
      <c r="C81" s="6" t="s">
        <v>115</v>
      </c>
      <c r="D81" s="6" t="s">
        <v>127</v>
      </c>
      <c r="E81" s="6" t="s">
        <v>131</v>
      </c>
      <c r="F81" s="6" t="s">
        <v>124</v>
      </c>
      <c r="G81" s="6" t="s">
        <v>119</v>
      </c>
      <c r="H81" s="6">
        <v>40</v>
      </c>
      <c r="I81" s="6">
        <v>115090</v>
      </c>
      <c r="J81" s="6">
        <v>37</v>
      </c>
      <c r="K81" s="6">
        <v>13</v>
      </c>
      <c r="L81" s="6">
        <v>1</v>
      </c>
      <c r="M81" s="6">
        <v>4</v>
      </c>
      <c r="N81" s="6">
        <v>45</v>
      </c>
    </row>
    <row r="82" spans="1:14" x14ac:dyDescent="0.45">
      <c r="A82" s="5" t="s">
        <v>120</v>
      </c>
      <c r="B82" s="5" t="s">
        <v>121</v>
      </c>
      <c r="C82" s="5" t="s">
        <v>122</v>
      </c>
      <c r="D82" s="5" t="s">
        <v>127</v>
      </c>
      <c r="E82" s="5" t="s">
        <v>139</v>
      </c>
      <c r="F82" s="5" t="s">
        <v>124</v>
      </c>
      <c r="G82" s="5" t="s">
        <v>134</v>
      </c>
      <c r="H82" s="5">
        <v>26</v>
      </c>
      <c r="I82" s="5">
        <v>50219</v>
      </c>
      <c r="J82" s="5">
        <v>27</v>
      </c>
      <c r="K82" s="5">
        <v>1</v>
      </c>
      <c r="L82" s="5">
        <v>1</v>
      </c>
      <c r="M82" s="5">
        <v>3</v>
      </c>
      <c r="N82" s="5">
        <v>59</v>
      </c>
    </row>
    <row r="83" spans="1:14" x14ac:dyDescent="0.45">
      <c r="A83" s="6" t="s">
        <v>140</v>
      </c>
      <c r="B83" s="6" t="s">
        <v>114</v>
      </c>
      <c r="C83" s="6" t="s">
        <v>143</v>
      </c>
      <c r="D83" s="6" t="s">
        <v>136</v>
      </c>
      <c r="E83" s="6" t="s">
        <v>128</v>
      </c>
      <c r="F83" s="6" t="s">
        <v>132</v>
      </c>
      <c r="G83" s="6" t="s">
        <v>142</v>
      </c>
      <c r="H83" s="6">
        <v>32</v>
      </c>
      <c r="I83" s="6">
        <v>87169</v>
      </c>
      <c r="J83" s="6">
        <v>29</v>
      </c>
      <c r="K83" s="6">
        <v>2</v>
      </c>
      <c r="L83" s="6">
        <v>10</v>
      </c>
      <c r="M83" s="6">
        <v>7</v>
      </c>
      <c r="N83" s="6">
        <v>40</v>
      </c>
    </row>
    <row r="84" spans="1:14" x14ac:dyDescent="0.45">
      <c r="A84" s="5" t="s">
        <v>145</v>
      </c>
      <c r="B84" s="5" t="s">
        <v>121</v>
      </c>
      <c r="C84" s="5" t="s">
        <v>135</v>
      </c>
      <c r="D84" s="5" t="s">
        <v>136</v>
      </c>
      <c r="E84" s="5" t="s">
        <v>141</v>
      </c>
      <c r="F84" s="5" t="s">
        <v>118</v>
      </c>
      <c r="G84" s="5" t="s">
        <v>119</v>
      </c>
      <c r="H84" s="5">
        <v>33</v>
      </c>
      <c r="I84" s="5">
        <v>104965</v>
      </c>
      <c r="J84" s="5">
        <v>3</v>
      </c>
      <c r="K84" s="5">
        <v>16</v>
      </c>
      <c r="L84" s="5">
        <v>13</v>
      </c>
      <c r="M84" s="5">
        <v>2</v>
      </c>
      <c r="N84" s="5">
        <v>44</v>
      </c>
    </row>
    <row r="85" spans="1:14" x14ac:dyDescent="0.45">
      <c r="A85" s="6" t="s">
        <v>145</v>
      </c>
      <c r="B85" s="6" t="s">
        <v>121</v>
      </c>
      <c r="C85" s="6" t="s">
        <v>143</v>
      </c>
      <c r="D85" s="6" t="s">
        <v>138</v>
      </c>
      <c r="E85" s="6" t="s">
        <v>144</v>
      </c>
      <c r="F85" s="6" t="s">
        <v>118</v>
      </c>
      <c r="G85" s="6" t="s">
        <v>129</v>
      </c>
      <c r="H85" s="6">
        <v>31</v>
      </c>
      <c r="I85" s="6">
        <v>76840</v>
      </c>
      <c r="J85" s="6">
        <v>13</v>
      </c>
      <c r="K85" s="6">
        <v>15</v>
      </c>
      <c r="L85" s="6">
        <v>5</v>
      </c>
      <c r="M85" s="6">
        <v>6</v>
      </c>
      <c r="N85" s="6">
        <v>20</v>
      </c>
    </row>
    <row r="86" spans="1:14" x14ac:dyDescent="0.45">
      <c r="A86" s="5" t="s">
        <v>145</v>
      </c>
      <c r="B86" s="5" t="s">
        <v>114</v>
      </c>
      <c r="C86" s="5" t="s">
        <v>143</v>
      </c>
      <c r="D86" s="5" t="s">
        <v>138</v>
      </c>
      <c r="E86" s="5" t="s">
        <v>117</v>
      </c>
      <c r="F86" s="5" t="s">
        <v>118</v>
      </c>
      <c r="G86" s="5" t="s">
        <v>146</v>
      </c>
      <c r="H86" s="5">
        <v>29</v>
      </c>
      <c r="I86" s="5">
        <v>74695</v>
      </c>
      <c r="J86" s="5">
        <v>10</v>
      </c>
      <c r="K86" s="5">
        <v>13</v>
      </c>
      <c r="L86" s="5">
        <v>5</v>
      </c>
      <c r="M86" s="5">
        <v>4</v>
      </c>
      <c r="N86" s="5">
        <v>25</v>
      </c>
    </row>
    <row r="87" spans="1:14" x14ac:dyDescent="0.45">
      <c r="A87" s="6" t="s">
        <v>140</v>
      </c>
      <c r="B87" s="6" t="s">
        <v>121</v>
      </c>
      <c r="C87" s="6" t="s">
        <v>143</v>
      </c>
      <c r="D87" s="6" t="s">
        <v>116</v>
      </c>
      <c r="E87" s="6" t="s">
        <v>123</v>
      </c>
      <c r="F87" s="6" t="s">
        <v>132</v>
      </c>
      <c r="G87" s="6" t="s">
        <v>134</v>
      </c>
      <c r="H87" s="6">
        <v>45</v>
      </c>
      <c r="I87" s="6">
        <v>114754</v>
      </c>
      <c r="J87" s="6">
        <v>36</v>
      </c>
      <c r="K87" s="6">
        <v>16</v>
      </c>
      <c r="L87" s="6">
        <v>8</v>
      </c>
      <c r="M87" s="6">
        <v>6</v>
      </c>
      <c r="N87" s="6">
        <v>42</v>
      </c>
    </row>
    <row r="88" spans="1:14" x14ac:dyDescent="0.45">
      <c r="A88" s="5" t="s">
        <v>120</v>
      </c>
      <c r="B88" s="5" t="s">
        <v>130</v>
      </c>
      <c r="C88" s="5" t="s">
        <v>143</v>
      </c>
      <c r="D88" s="5" t="s">
        <v>136</v>
      </c>
      <c r="E88" s="5" t="s">
        <v>123</v>
      </c>
      <c r="F88" s="5" t="s">
        <v>132</v>
      </c>
      <c r="G88" s="5" t="s">
        <v>146</v>
      </c>
      <c r="H88" s="5">
        <v>49</v>
      </c>
      <c r="I88" s="5">
        <v>107988</v>
      </c>
      <c r="J88" s="5">
        <v>9</v>
      </c>
      <c r="K88" s="5">
        <v>17</v>
      </c>
      <c r="L88" s="5">
        <v>7</v>
      </c>
      <c r="M88" s="5">
        <v>4</v>
      </c>
      <c r="N88" s="5">
        <v>42</v>
      </c>
    </row>
    <row r="89" spans="1:14" x14ac:dyDescent="0.45">
      <c r="A89" s="6" t="s">
        <v>145</v>
      </c>
      <c r="B89" s="6" t="s">
        <v>130</v>
      </c>
      <c r="C89" s="6" t="s">
        <v>135</v>
      </c>
      <c r="D89" s="6" t="s">
        <v>116</v>
      </c>
      <c r="E89" s="6" t="s">
        <v>123</v>
      </c>
      <c r="F89" s="6" t="s">
        <v>132</v>
      </c>
      <c r="G89" s="6" t="s">
        <v>125</v>
      </c>
      <c r="H89" s="6">
        <v>62</v>
      </c>
      <c r="I89" s="6">
        <v>88342</v>
      </c>
      <c r="J89" s="6">
        <v>27</v>
      </c>
      <c r="K89" s="6">
        <v>7</v>
      </c>
      <c r="L89" s="6">
        <v>8</v>
      </c>
      <c r="M89" s="6">
        <v>4</v>
      </c>
      <c r="N89" s="6">
        <v>42</v>
      </c>
    </row>
    <row r="90" spans="1:14" x14ac:dyDescent="0.45">
      <c r="A90" s="5" t="s">
        <v>126</v>
      </c>
      <c r="B90" s="5" t="s">
        <v>130</v>
      </c>
      <c r="C90" s="5" t="s">
        <v>143</v>
      </c>
      <c r="D90" s="5" t="s">
        <v>138</v>
      </c>
      <c r="E90" s="5" t="s">
        <v>139</v>
      </c>
      <c r="F90" s="5" t="s">
        <v>132</v>
      </c>
      <c r="G90" s="5" t="s">
        <v>134</v>
      </c>
      <c r="H90" s="5">
        <v>57</v>
      </c>
      <c r="I90" s="5">
        <v>48951</v>
      </c>
      <c r="J90" s="5">
        <v>34</v>
      </c>
      <c r="K90" s="5">
        <v>17</v>
      </c>
      <c r="L90" s="5">
        <v>6</v>
      </c>
      <c r="M90" s="5">
        <v>4</v>
      </c>
      <c r="N90" s="5">
        <v>51</v>
      </c>
    </row>
    <row r="91" spans="1:14" x14ac:dyDescent="0.45">
      <c r="A91" s="6" t="s">
        <v>113</v>
      </c>
      <c r="B91" s="6" t="s">
        <v>114</v>
      </c>
      <c r="C91" s="6" t="s">
        <v>135</v>
      </c>
      <c r="D91" s="6" t="s">
        <v>116</v>
      </c>
      <c r="E91" s="6" t="s">
        <v>128</v>
      </c>
      <c r="F91" s="6" t="s">
        <v>132</v>
      </c>
      <c r="G91" s="6" t="s">
        <v>137</v>
      </c>
      <c r="H91" s="6">
        <v>58</v>
      </c>
      <c r="I91" s="6">
        <v>31307</v>
      </c>
      <c r="J91" s="6">
        <v>1</v>
      </c>
      <c r="K91" s="6">
        <v>7</v>
      </c>
      <c r="L91" s="6">
        <v>6</v>
      </c>
      <c r="M91" s="6">
        <v>9</v>
      </c>
      <c r="N91" s="6">
        <v>49</v>
      </c>
    </row>
    <row r="92" spans="1:14" x14ac:dyDescent="0.45">
      <c r="A92" s="5" t="s">
        <v>140</v>
      </c>
      <c r="B92" s="5" t="s">
        <v>121</v>
      </c>
      <c r="C92" s="5" t="s">
        <v>135</v>
      </c>
      <c r="D92" s="5" t="s">
        <v>138</v>
      </c>
      <c r="E92" s="5" t="s">
        <v>131</v>
      </c>
      <c r="F92" s="5" t="s">
        <v>124</v>
      </c>
      <c r="G92" s="5" t="s">
        <v>119</v>
      </c>
      <c r="H92" s="5">
        <v>42</v>
      </c>
      <c r="I92" s="5">
        <v>110388</v>
      </c>
      <c r="J92" s="5">
        <v>32</v>
      </c>
      <c r="K92" s="5">
        <v>13</v>
      </c>
      <c r="L92" s="5">
        <v>2</v>
      </c>
      <c r="M92" s="5">
        <v>7</v>
      </c>
      <c r="N92" s="5">
        <v>32</v>
      </c>
    </row>
    <row r="93" spans="1:14" x14ac:dyDescent="0.45">
      <c r="A93" s="6" t="s">
        <v>140</v>
      </c>
      <c r="B93" s="6" t="s">
        <v>130</v>
      </c>
      <c r="C93" s="6" t="s">
        <v>122</v>
      </c>
      <c r="D93" s="6" t="s">
        <v>136</v>
      </c>
      <c r="E93" s="6" t="s">
        <v>141</v>
      </c>
      <c r="F93" s="6" t="s">
        <v>118</v>
      </c>
      <c r="G93" s="6" t="s">
        <v>137</v>
      </c>
      <c r="H93" s="6">
        <v>29</v>
      </c>
      <c r="I93" s="6">
        <v>65428</v>
      </c>
      <c r="J93" s="6">
        <v>25</v>
      </c>
      <c r="K93" s="6">
        <v>5</v>
      </c>
      <c r="L93" s="6">
        <v>6</v>
      </c>
      <c r="M93" s="6">
        <v>3</v>
      </c>
      <c r="N93" s="6">
        <v>37</v>
      </c>
    </row>
    <row r="94" spans="1:14" x14ac:dyDescent="0.45">
      <c r="A94" s="5" t="s">
        <v>120</v>
      </c>
      <c r="B94" s="5" t="s">
        <v>114</v>
      </c>
      <c r="C94" s="5" t="s">
        <v>115</v>
      </c>
      <c r="D94" s="5" t="s">
        <v>127</v>
      </c>
      <c r="E94" s="5" t="s">
        <v>117</v>
      </c>
      <c r="F94" s="5" t="s">
        <v>118</v>
      </c>
      <c r="G94" s="5" t="s">
        <v>125</v>
      </c>
      <c r="H94" s="5">
        <v>30</v>
      </c>
      <c r="I94" s="5">
        <v>105774</v>
      </c>
      <c r="J94" s="5">
        <v>29</v>
      </c>
      <c r="K94" s="5">
        <v>17</v>
      </c>
      <c r="L94" s="5">
        <v>5</v>
      </c>
      <c r="M94" s="5">
        <v>3</v>
      </c>
      <c r="N94" s="5">
        <v>42</v>
      </c>
    </row>
    <row r="95" spans="1:14" x14ac:dyDescent="0.45">
      <c r="A95" s="6" t="s">
        <v>140</v>
      </c>
      <c r="B95" s="6" t="s">
        <v>121</v>
      </c>
      <c r="C95" s="6" t="s">
        <v>115</v>
      </c>
      <c r="D95" s="6" t="s">
        <v>136</v>
      </c>
      <c r="E95" s="6" t="s">
        <v>144</v>
      </c>
      <c r="F95" s="6" t="s">
        <v>118</v>
      </c>
      <c r="G95" s="6" t="s">
        <v>146</v>
      </c>
      <c r="H95" s="6">
        <v>36</v>
      </c>
      <c r="I95" s="6">
        <v>68975</v>
      </c>
      <c r="J95" s="6">
        <v>7</v>
      </c>
      <c r="K95" s="6">
        <v>3</v>
      </c>
      <c r="L95" s="6">
        <v>13</v>
      </c>
      <c r="M95" s="6">
        <v>6</v>
      </c>
      <c r="N95" s="6">
        <v>34</v>
      </c>
    </row>
    <row r="96" spans="1:14" x14ac:dyDescent="0.45">
      <c r="A96" s="5" t="s">
        <v>140</v>
      </c>
      <c r="B96" s="5" t="s">
        <v>114</v>
      </c>
      <c r="C96" s="5" t="s">
        <v>135</v>
      </c>
      <c r="D96" s="5" t="s">
        <v>116</v>
      </c>
      <c r="E96" s="5" t="s">
        <v>117</v>
      </c>
      <c r="F96" s="5" t="s">
        <v>118</v>
      </c>
      <c r="G96" s="5" t="s">
        <v>134</v>
      </c>
      <c r="H96" s="5">
        <v>61</v>
      </c>
      <c r="I96" s="5">
        <v>31140</v>
      </c>
      <c r="J96" s="5">
        <v>3</v>
      </c>
      <c r="K96" s="5">
        <v>7</v>
      </c>
      <c r="L96" s="5">
        <v>3</v>
      </c>
      <c r="M96" s="5">
        <v>6</v>
      </c>
      <c r="N96" s="5">
        <v>52</v>
      </c>
    </row>
    <row r="97" spans="1:14" x14ac:dyDescent="0.45">
      <c r="A97" s="6" t="s">
        <v>145</v>
      </c>
      <c r="B97" s="6" t="s">
        <v>130</v>
      </c>
      <c r="C97" s="6" t="s">
        <v>122</v>
      </c>
      <c r="D97" s="6" t="s">
        <v>116</v>
      </c>
      <c r="E97" s="6" t="s">
        <v>144</v>
      </c>
      <c r="F97" s="6" t="s">
        <v>118</v>
      </c>
      <c r="G97" s="6" t="s">
        <v>137</v>
      </c>
      <c r="H97" s="6">
        <v>39</v>
      </c>
      <c r="I97" s="6">
        <v>54842</v>
      </c>
      <c r="J97" s="6">
        <v>20</v>
      </c>
      <c r="K97" s="6">
        <v>17</v>
      </c>
      <c r="L97" s="6">
        <v>6</v>
      </c>
      <c r="M97" s="6">
        <v>4</v>
      </c>
      <c r="N97" s="6">
        <v>40</v>
      </c>
    </row>
    <row r="98" spans="1:14" x14ac:dyDescent="0.45">
      <c r="A98" s="5" t="s">
        <v>120</v>
      </c>
      <c r="B98" s="5" t="s">
        <v>130</v>
      </c>
      <c r="C98" s="5" t="s">
        <v>135</v>
      </c>
      <c r="D98" s="5" t="s">
        <v>136</v>
      </c>
      <c r="E98" s="5" t="s">
        <v>139</v>
      </c>
      <c r="F98" s="5" t="s">
        <v>118</v>
      </c>
      <c r="G98" s="5" t="s">
        <v>137</v>
      </c>
      <c r="H98" s="5">
        <v>63</v>
      </c>
      <c r="I98" s="5">
        <v>56421</v>
      </c>
      <c r="J98" s="5">
        <v>20</v>
      </c>
      <c r="K98" s="5">
        <v>7</v>
      </c>
      <c r="L98" s="5">
        <v>8</v>
      </c>
      <c r="M98" s="5">
        <v>9</v>
      </c>
      <c r="N98" s="5">
        <v>58</v>
      </c>
    </row>
    <row r="99" spans="1:14" x14ac:dyDescent="0.45">
      <c r="A99" s="6" t="s">
        <v>145</v>
      </c>
      <c r="B99" s="6" t="s">
        <v>130</v>
      </c>
      <c r="C99" s="6" t="s">
        <v>135</v>
      </c>
      <c r="D99" s="6" t="s">
        <v>136</v>
      </c>
      <c r="E99" s="6" t="s">
        <v>128</v>
      </c>
      <c r="F99" s="6" t="s">
        <v>118</v>
      </c>
      <c r="G99" s="6" t="s">
        <v>146</v>
      </c>
      <c r="H99" s="6">
        <v>41</v>
      </c>
      <c r="I99" s="6">
        <v>31708</v>
      </c>
      <c r="J99" s="6">
        <v>30</v>
      </c>
      <c r="K99" s="6">
        <v>1</v>
      </c>
      <c r="L99" s="6">
        <v>9</v>
      </c>
      <c r="M99" s="6">
        <v>4</v>
      </c>
      <c r="N99" s="6">
        <v>42</v>
      </c>
    </row>
    <row r="100" spans="1:14" x14ac:dyDescent="0.45">
      <c r="A100" s="5" t="s">
        <v>113</v>
      </c>
      <c r="B100" s="5" t="s">
        <v>114</v>
      </c>
      <c r="C100" s="5" t="s">
        <v>135</v>
      </c>
      <c r="D100" s="5" t="s">
        <v>138</v>
      </c>
      <c r="E100" s="5" t="s">
        <v>123</v>
      </c>
      <c r="F100" s="5" t="s">
        <v>118</v>
      </c>
      <c r="G100" s="5" t="s">
        <v>134</v>
      </c>
      <c r="H100" s="5">
        <v>27</v>
      </c>
      <c r="I100" s="5">
        <v>33630</v>
      </c>
      <c r="J100" s="5">
        <v>35</v>
      </c>
      <c r="K100" s="5">
        <v>17</v>
      </c>
      <c r="L100" s="5">
        <v>1</v>
      </c>
      <c r="M100" s="5">
        <v>9</v>
      </c>
      <c r="N100" s="5">
        <v>46</v>
      </c>
    </row>
    <row r="101" spans="1:14" x14ac:dyDescent="0.45">
      <c r="A101" s="6" t="s">
        <v>113</v>
      </c>
      <c r="B101" s="6" t="s">
        <v>114</v>
      </c>
      <c r="C101" s="6" t="s">
        <v>122</v>
      </c>
      <c r="D101" s="6" t="s">
        <v>116</v>
      </c>
      <c r="E101" s="6" t="s">
        <v>128</v>
      </c>
      <c r="F101" s="6" t="s">
        <v>124</v>
      </c>
      <c r="G101" s="6" t="s">
        <v>119</v>
      </c>
      <c r="H101" s="6">
        <v>33</v>
      </c>
      <c r="I101" s="6">
        <v>49595</v>
      </c>
      <c r="J101" s="6">
        <v>35</v>
      </c>
      <c r="K101" s="6">
        <v>17</v>
      </c>
      <c r="L101" s="6">
        <v>3</v>
      </c>
      <c r="M101" s="6">
        <v>4</v>
      </c>
      <c r="N101" s="6">
        <v>37</v>
      </c>
    </row>
    <row r="102" spans="1:14" x14ac:dyDescent="0.45">
      <c r="A102" s="5" t="s">
        <v>145</v>
      </c>
      <c r="B102" s="5" t="s">
        <v>130</v>
      </c>
      <c r="C102" s="5" t="s">
        <v>115</v>
      </c>
      <c r="D102" s="5" t="s">
        <v>116</v>
      </c>
      <c r="E102" s="5" t="s">
        <v>139</v>
      </c>
      <c r="F102" s="5" t="s">
        <v>118</v>
      </c>
      <c r="G102" s="5" t="s">
        <v>146</v>
      </c>
      <c r="H102" s="5">
        <v>23</v>
      </c>
      <c r="I102" s="5">
        <v>106021</v>
      </c>
      <c r="J102" s="5">
        <v>39</v>
      </c>
      <c r="K102" s="5">
        <v>11</v>
      </c>
      <c r="L102" s="5">
        <v>3</v>
      </c>
      <c r="M102" s="5">
        <v>2</v>
      </c>
      <c r="N102" s="5">
        <v>43</v>
      </c>
    </row>
    <row r="103" spans="1:14" x14ac:dyDescent="0.45">
      <c r="A103" s="6" t="s">
        <v>113</v>
      </c>
      <c r="B103" s="6" t="s">
        <v>114</v>
      </c>
      <c r="C103" s="6" t="s">
        <v>122</v>
      </c>
      <c r="D103" s="6" t="s">
        <v>136</v>
      </c>
      <c r="E103" s="6" t="s">
        <v>131</v>
      </c>
      <c r="F103" s="6" t="s">
        <v>124</v>
      </c>
      <c r="G103" s="6" t="s">
        <v>137</v>
      </c>
      <c r="H103" s="6">
        <v>28</v>
      </c>
      <c r="I103" s="6">
        <v>58308</v>
      </c>
      <c r="J103" s="6">
        <v>27</v>
      </c>
      <c r="K103" s="6">
        <v>3</v>
      </c>
      <c r="L103" s="6">
        <v>11</v>
      </c>
      <c r="M103" s="6">
        <v>2</v>
      </c>
      <c r="N103" s="6">
        <v>59</v>
      </c>
    </row>
    <row r="104" spans="1:14" x14ac:dyDescent="0.45">
      <c r="A104" s="5" t="s">
        <v>120</v>
      </c>
      <c r="B104" s="5" t="s">
        <v>130</v>
      </c>
      <c r="C104" s="5" t="s">
        <v>143</v>
      </c>
      <c r="D104" s="5" t="s">
        <v>127</v>
      </c>
      <c r="E104" s="5" t="s">
        <v>131</v>
      </c>
      <c r="F104" s="5" t="s">
        <v>132</v>
      </c>
      <c r="G104" s="5" t="s">
        <v>119</v>
      </c>
      <c r="H104" s="5">
        <v>37</v>
      </c>
      <c r="I104" s="5">
        <v>74789</v>
      </c>
      <c r="J104" s="5">
        <v>26</v>
      </c>
      <c r="K104" s="5">
        <v>15</v>
      </c>
      <c r="L104" s="5">
        <v>8</v>
      </c>
      <c r="M104" s="5">
        <v>5</v>
      </c>
      <c r="N104" s="5">
        <v>26</v>
      </c>
    </row>
    <row r="105" spans="1:14" x14ac:dyDescent="0.45">
      <c r="A105" s="6" t="s">
        <v>147</v>
      </c>
      <c r="B105" s="6" t="s">
        <v>130</v>
      </c>
      <c r="C105" s="6" t="s">
        <v>122</v>
      </c>
      <c r="D105" s="6" t="s">
        <v>116</v>
      </c>
      <c r="E105" s="6" t="s">
        <v>139</v>
      </c>
      <c r="F105" s="6" t="s">
        <v>118</v>
      </c>
      <c r="G105" s="6" t="s">
        <v>119</v>
      </c>
      <c r="H105" s="6">
        <v>24</v>
      </c>
      <c r="I105" s="6">
        <v>85690</v>
      </c>
      <c r="J105" s="6">
        <v>14</v>
      </c>
      <c r="K105" s="6">
        <v>11</v>
      </c>
      <c r="L105" s="6">
        <v>1</v>
      </c>
      <c r="M105" s="6">
        <v>4</v>
      </c>
      <c r="N105" s="6">
        <v>39</v>
      </c>
    </row>
    <row r="106" spans="1:14" x14ac:dyDescent="0.45">
      <c r="A106" s="5" t="s">
        <v>145</v>
      </c>
      <c r="B106" s="5" t="s">
        <v>121</v>
      </c>
      <c r="C106" s="5" t="s">
        <v>122</v>
      </c>
      <c r="D106" s="5" t="s">
        <v>127</v>
      </c>
      <c r="E106" s="5" t="s">
        <v>144</v>
      </c>
      <c r="F106" s="5" t="s">
        <v>132</v>
      </c>
      <c r="G106" s="5" t="s">
        <v>146</v>
      </c>
      <c r="H106" s="5">
        <v>24</v>
      </c>
      <c r="I106" s="5">
        <v>56086</v>
      </c>
      <c r="J106" s="5">
        <v>17</v>
      </c>
      <c r="K106" s="5">
        <v>16</v>
      </c>
      <c r="L106" s="5">
        <v>5</v>
      </c>
      <c r="M106" s="5">
        <v>7</v>
      </c>
      <c r="N106" s="5">
        <v>46</v>
      </c>
    </row>
    <row r="107" spans="1:14" x14ac:dyDescent="0.45">
      <c r="A107" s="6" t="s">
        <v>126</v>
      </c>
      <c r="B107" s="6" t="s">
        <v>114</v>
      </c>
      <c r="C107" s="6" t="s">
        <v>122</v>
      </c>
      <c r="D107" s="6" t="s">
        <v>136</v>
      </c>
      <c r="E107" s="6" t="s">
        <v>141</v>
      </c>
      <c r="F107" s="6" t="s">
        <v>132</v>
      </c>
      <c r="G107" s="6" t="s">
        <v>137</v>
      </c>
      <c r="H107" s="6">
        <v>48</v>
      </c>
      <c r="I107" s="6">
        <v>46859</v>
      </c>
      <c r="J107" s="6">
        <v>18</v>
      </c>
      <c r="K107" s="6">
        <v>9</v>
      </c>
      <c r="L107" s="6">
        <v>3</v>
      </c>
      <c r="M107" s="6">
        <v>5</v>
      </c>
      <c r="N107" s="6">
        <v>25</v>
      </c>
    </row>
    <row r="108" spans="1:14" x14ac:dyDescent="0.45">
      <c r="A108" s="5" t="s">
        <v>126</v>
      </c>
      <c r="B108" s="5" t="s">
        <v>130</v>
      </c>
      <c r="C108" s="5" t="s">
        <v>122</v>
      </c>
      <c r="D108" s="5" t="s">
        <v>136</v>
      </c>
      <c r="E108" s="5" t="s">
        <v>141</v>
      </c>
      <c r="F108" s="5" t="s">
        <v>132</v>
      </c>
      <c r="G108" s="5" t="s">
        <v>125</v>
      </c>
      <c r="H108" s="5">
        <v>64</v>
      </c>
      <c r="I108" s="5">
        <v>37684</v>
      </c>
      <c r="J108" s="5">
        <v>29</v>
      </c>
      <c r="K108" s="5">
        <v>1</v>
      </c>
      <c r="L108" s="5">
        <v>2</v>
      </c>
      <c r="M108" s="5">
        <v>6</v>
      </c>
      <c r="N108" s="5">
        <v>46</v>
      </c>
    </row>
    <row r="109" spans="1:14" x14ac:dyDescent="0.45">
      <c r="A109" s="6" t="s">
        <v>140</v>
      </c>
      <c r="B109" s="6" t="s">
        <v>130</v>
      </c>
      <c r="C109" s="6" t="s">
        <v>115</v>
      </c>
      <c r="D109" s="6" t="s">
        <v>138</v>
      </c>
      <c r="E109" s="6" t="s">
        <v>144</v>
      </c>
      <c r="F109" s="6" t="s">
        <v>124</v>
      </c>
      <c r="G109" s="6" t="s">
        <v>137</v>
      </c>
      <c r="H109" s="6">
        <v>61</v>
      </c>
      <c r="I109" s="6">
        <v>31207</v>
      </c>
      <c r="J109" s="6">
        <v>20</v>
      </c>
      <c r="K109" s="6">
        <v>16</v>
      </c>
      <c r="L109" s="6">
        <v>8</v>
      </c>
      <c r="M109" s="6">
        <v>4</v>
      </c>
      <c r="N109" s="6">
        <v>28</v>
      </c>
    </row>
    <row r="110" spans="1:14" x14ac:dyDescent="0.45">
      <c r="A110" s="5" t="s">
        <v>113</v>
      </c>
      <c r="B110" s="5" t="s">
        <v>114</v>
      </c>
      <c r="C110" s="5" t="s">
        <v>143</v>
      </c>
      <c r="D110" s="5" t="s">
        <v>116</v>
      </c>
      <c r="E110" s="5" t="s">
        <v>131</v>
      </c>
      <c r="F110" s="5" t="s">
        <v>132</v>
      </c>
      <c r="G110" s="5" t="s">
        <v>142</v>
      </c>
      <c r="H110" s="5">
        <v>59</v>
      </c>
      <c r="I110" s="5">
        <v>76099</v>
      </c>
      <c r="J110" s="5">
        <v>27</v>
      </c>
      <c r="K110" s="5">
        <v>9</v>
      </c>
      <c r="L110" s="5">
        <v>3</v>
      </c>
      <c r="M110" s="5">
        <v>2</v>
      </c>
      <c r="N110" s="5">
        <v>50</v>
      </c>
    </row>
    <row r="111" spans="1:14" x14ac:dyDescent="0.45">
      <c r="A111" s="6" t="s">
        <v>126</v>
      </c>
      <c r="B111" s="6" t="s">
        <v>121</v>
      </c>
      <c r="C111" s="6" t="s">
        <v>115</v>
      </c>
      <c r="D111" s="6" t="s">
        <v>127</v>
      </c>
      <c r="E111" s="6" t="s">
        <v>131</v>
      </c>
      <c r="F111" s="6" t="s">
        <v>132</v>
      </c>
      <c r="G111" s="6" t="s">
        <v>134</v>
      </c>
      <c r="H111" s="6">
        <v>54</v>
      </c>
      <c r="I111" s="6">
        <v>97496</v>
      </c>
      <c r="J111" s="6">
        <v>18</v>
      </c>
      <c r="K111" s="6">
        <v>19</v>
      </c>
      <c r="L111" s="6">
        <v>7</v>
      </c>
      <c r="M111" s="6">
        <v>9</v>
      </c>
      <c r="N111" s="6">
        <v>40</v>
      </c>
    </row>
    <row r="112" spans="1:14" x14ac:dyDescent="0.45">
      <c r="A112" s="5" t="s">
        <v>140</v>
      </c>
      <c r="B112" s="5" t="s">
        <v>121</v>
      </c>
      <c r="C112" s="5" t="s">
        <v>115</v>
      </c>
      <c r="D112" s="5" t="s">
        <v>138</v>
      </c>
      <c r="E112" s="5" t="s">
        <v>131</v>
      </c>
      <c r="F112" s="5" t="s">
        <v>132</v>
      </c>
      <c r="G112" s="5" t="s">
        <v>129</v>
      </c>
      <c r="H112" s="5">
        <v>49</v>
      </c>
      <c r="I112" s="5">
        <v>96093</v>
      </c>
      <c r="J112" s="5">
        <v>4</v>
      </c>
      <c r="K112" s="5">
        <v>12</v>
      </c>
      <c r="L112" s="5">
        <v>12</v>
      </c>
      <c r="M112" s="5">
        <v>7</v>
      </c>
      <c r="N112" s="5">
        <v>45</v>
      </c>
    </row>
    <row r="113" spans="1:14" x14ac:dyDescent="0.45">
      <c r="A113" s="6" t="s">
        <v>147</v>
      </c>
      <c r="B113" s="6" t="s">
        <v>130</v>
      </c>
      <c r="C113" s="6" t="s">
        <v>122</v>
      </c>
      <c r="D113" s="6" t="s">
        <v>116</v>
      </c>
      <c r="E113" s="6" t="s">
        <v>128</v>
      </c>
      <c r="F113" s="6" t="s">
        <v>118</v>
      </c>
      <c r="G113" s="6" t="s">
        <v>125</v>
      </c>
      <c r="H113" s="6">
        <v>22</v>
      </c>
      <c r="I113" s="6">
        <v>59689</v>
      </c>
      <c r="J113" s="6">
        <v>1</v>
      </c>
      <c r="K113" s="6">
        <v>19</v>
      </c>
      <c r="L113" s="6">
        <v>11</v>
      </c>
      <c r="M113" s="6">
        <v>4</v>
      </c>
      <c r="N113" s="6">
        <v>59</v>
      </c>
    </row>
    <row r="114" spans="1:14" x14ac:dyDescent="0.45">
      <c r="A114" s="5" t="s">
        <v>120</v>
      </c>
      <c r="B114" s="5" t="s">
        <v>114</v>
      </c>
      <c r="C114" s="5" t="s">
        <v>135</v>
      </c>
      <c r="D114" s="5" t="s">
        <v>138</v>
      </c>
      <c r="E114" s="5" t="s">
        <v>131</v>
      </c>
      <c r="F114" s="5" t="s">
        <v>118</v>
      </c>
      <c r="G114" s="5" t="s">
        <v>119</v>
      </c>
      <c r="H114" s="5">
        <v>29</v>
      </c>
      <c r="I114" s="5">
        <v>78651</v>
      </c>
      <c r="J114" s="5">
        <v>1</v>
      </c>
      <c r="K114" s="5">
        <v>9</v>
      </c>
      <c r="L114" s="5">
        <v>1</v>
      </c>
      <c r="M114" s="5">
        <v>3</v>
      </c>
      <c r="N114" s="5">
        <v>32</v>
      </c>
    </row>
    <row r="115" spans="1:14" x14ac:dyDescent="0.45">
      <c r="A115" s="6" t="s">
        <v>120</v>
      </c>
      <c r="B115" s="6" t="s">
        <v>121</v>
      </c>
      <c r="C115" s="6" t="s">
        <v>135</v>
      </c>
      <c r="D115" s="6" t="s">
        <v>136</v>
      </c>
      <c r="E115" s="6" t="s">
        <v>117</v>
      </c>
      <c r="F115" s="6" t="s">
        <v>124</v>
      </c>
      <c r="G115" s="6" t="s">
        <v>125</v>
      </c>
      <c r="H115" s="6">
        <v>58</v>
      </c>
      <c r="I115" s="6">
        <v>43893</v>
      </c>
      <c r="J115" s="6">
        <v>26</v>
      </c>
      <c r="K115" s="6">
        <v>7</v>
      </c>
      <c r="L115" s="6">
        <v>6</v>
      </c>
      <c r="M115" s="6">
        <v>3</v>
      </c>
      <c r="N115" s="6">
        <v>42</v>
      </c>
    </row>
    <row r="116" spans="1:14" x14ac:dyDescent="0.45">
      <c r="A116" s="5" t="s">
        <v>120</v>
      </c>
      <c r="B116" s="5" t="s">
        <v>114</v>
      </c>
      <c r="C116" s="5" t="s">
        <v>115</v>
      </c>
      <c r="D116" s="5" t="s">
        <v>116</v>
      </c>
      <c r="E116" s="5" t="s">
        <v>123</v>
      </c>
      <c r="F116" s="5" t="s">
        <v>124</v>
      </c>
      <c r="G116" s="5" t="s">
        <v>134</v>
      </c>
      <c r="H116" s="5">
        <v>53</v>
      </c>
      <c r="I116" s="5">
        <v>96418</v>
      </c>
      <c r="J116" s="5">
        <v>20</v>
      </c>
      <c r="K116" s="5">
        <v>14</v>
      </c>
      <c r="L116" s="5">
        <v>3</v>
      </c>
      <c r="M116" s="5">
        <v>9</v>
      </c>
      <c r="N116" s="5">
        <v>39</v>
      </c>
    </row>
    <row r="117" spans="1:14" x14ac:dyDescent="0.45">
      <c r="A117" s="6" t="s">
        <v>126</v>
      </c>
      <c r="B117" s="6" t="s">
        <v>114</v>
      </c>
      <c r="C117" s="6" t="s">
        <v>115</v>
      </c>
      <c r="D117" s="6" t="s">
        <v>138</v>
      </c>
      <c r="E117" s="6" t="s">
        <v>131</v>
      </c>
      <c r="F117" s="6" t="s">
        <v>118</v>
      </c>
      <c r="G117" s="6" t="s">
        <v>119</v>
      </c>
      <c r="H117" s="6">
        <v>64</v>
      </c>
      <c r="I117" s="6">
        <v>90011</v>
      </c>
      <c r="J117" s="6">
        <v>23</v>
      </c>
      <c r="K117" s="6">
        <v>19</v>
      </c>
      <c r="L117" s="6">
        <v>8</v>
      </c>
      <c r="M117" s="6">
        <v>5</v>
      </c>
      <c r="N117" s="6">
        <v>56</v>
      </c>
    </row>
    <row r="118" spans="1:14" x14ac:dyDescent="0.45">
      <c r="A118" s="5" t="s">
        <v>147</v>
      </c>
      <c r="B118" s="5" t="s">
        <v>130</v>
      </c>
      <c r="C118" s="5" t="s">
        <v>122</v>
      </c>
      <c r="D118" s="5" t="s">
        <v>138</v>
      </c>
      <c r="E118" s="5" t="s">
        <v>144</v>
      </c>
      <c r="F118" s="5" t="s">
        <v>124</v>
      </c>
      <c r="G118" s="5" t="s">
        <v>134</v>
      </c>
      <c r="H118" s="5">
        <v>58</v>
      </c>
      <c r="I118" s="5">
        <v>68635</v>
      </c>
      <c r="J118" s="5">
        <v>10</v>
      </c>
      <c r="K118" s="5">
        <v>19</v>
      </c>
      <c r="L118" s="5">
        <v>6</v>
      </c>
      <c r="M118" s="5">
        <v>3</v>
      </c>
      <c r="N118" s="5">
        <v>47</v>
      </c>
    </row>
    <row r="119" spans="1:14" x14ac:dyDescent="0.45">
      <c r="A119" s="6" t="s">
        <v>126</v>
      </c>
      <c r="B119" s="6" t="s">
        <v>121</v>
      </c>
      <c r="C119" s="6" t="s">
        <v>115</v>
      </c>
      <c r="D119" s="6" t="s">
        <v>127</v>
      </c>
      <c r="E119" s="6" t="s">
        <v>123</v>
      </c>
      <c r="F119" s="6" t="s">
        <v>118</v>
      </c>
      <c r="G119" s="6" t="s">
        <v>119</v>
      </c>
      <c r="H119" s="6">
        <v>25</v>
      </c>
      <c r="I119" s="6">
        <v>86115</v>
      </c>
      <c r="J119" s="6">
        <v>11</v>
      </c>
      <c r="K119" s="6">
        <v>2</v>
      </c>
      <c r="L119" s="6">
        <v>12</v>
      </c>
      <c r="M119" s="6">
        <v>5</v>
      </c>
      <c r="N119" s="6">
        <v>36</v>
      </c>
    </row>
    <row r="120" spans="1:14" x14ac:dyDescent="0.45">
      <c r="A120" s="5" t="s">
        <v>113</v>
      </c>
      <c r="B120" s="5" t="s">
        <v>130</v>
      </c>
      <c r="C120" s="5" t="s">
        <v>122</v>
      </c>
      <c r="D120" s="5" t="s">
        <v>138</v>
      </c>
      <c r="E120" s="5" t="s">
        <v>128</v>
      </c>
      <c r="F120" s="5" t="s">
        <v>132</v>
      </c>
      <c r="G120" s="5" t="s">
        <v>125</v>
      </c>
      <c r="H120" s="5">
        <v>51</v>
      </c>
      <c r="I120" s="5">
        <v>108405</v>
      </c>
      <c r="J120" s="5">
        <v>5</v>
      </c>
      <c r="K120" s="5">
        <v>9</v>
      </c>
      <c r="L120" s="5">
        <v>2</v>
      </c>
      <c r="M120" s="5">
        <v>2</v>
      </c>
      <c r="N120" s="5">
        <v>47</v>
      </c>
    </row>
    <row r="121" spans="1:14" x14ac:dyDescent="0.45">
      <c r="A121" s="6" t="s">
        <v>126</v>
      </c>
      <c r="B121" s="6" t="s">
        <v>121</v>
      </c>
      <c r="C121" s="6" t="s">
        <v>135</v>
      </c>
      <c r="D121" s="6" t="s">
        <v>116</v>
      </c>
      <c r="E121" s="6" t="s">
        <v>144</v>
      </c>
      <c r="F121" s="6" t="s">
        <v>132</v>
      </c>
      <c r="G121" s="6" t="s">
        <v>119</v>
      </c>
      <c r="H121" s="6">
        <v>27</v>
      </c>
      <c r="I121" s="6">
        <v>102702</v>
      </c>
      <c r="J121" s="6">
        <v>1</v>
      </c>
      <c r="K121" s="6">
        <v>13</v>
      </c>
      <c r="L121" s="6">
        <v>6</v>
      </c>
      <c r="M121" s="6">
        <v>4</v>
      </c>
      <c r="N121" s="6">
        <v>21</v>
      </c>
    </row>
    <row r="122" spans="1:14" x14ac:dyDescent="0.45">
      <c r="A122" s="5" t="s">
        <v>147</v>
      </c>
      <c r="B122" s="5" t="s">
        <v>121</v>
      </c>
      <c r="C122" s="5" t="s">
        <v>135</v>
      </c>
      <c r="D122" s="5" t="s">
        <v>116</v>
      </c>
      <c r="E122" s="5" t="s">
        <v>123</v>
      </c>
      <c r="F122" s="5" t="s">
        <v>124</v>
      </c>
      <c r="G122" s="5" t="s">
        <v>119</v>
      </c>
      <c r="H122" s="5">
        <v>40</v>
      </c>
      <c r="I122" s="5">
        <v>108518</v>
      </c>
      <c r="J122" s="5">
        <v>17</v>
      </c>
      <c r="K122" s="5">
        <v>15</v>
      </c>
      <c r="L122" s="5">
        <v>7</v>
      </c>
      <c r="M122" s="5">
        <v>2</v>
      </c>
      <c r="N122" s="5">
        <v>44</v>
      </c>
    </row>
    <row r="123" spans="1:14" x14ac:dyDescent="0.45">
      <c r="A123" s="6" t="s">
        <v>147</v>
      </c>
      <c r="B123" s="6" t="s">
        <v>121</v>
      </c>
      <c r="C123" s="6" t="s">
        <v>143</v>
      </c>
      <c r="D123" s="6" t="s">
        <v>127</v>
      </c>
      <c r="E123" s="6" t="s">
        <v>144</v>
      </c>
      <c r="F123" s="6" t="s">
        <v>118</v>
      </c>
      <c r="G123" s="6" t="s">
        <v>142</v>
      </c>
      <c r="H123" s="6">
        <v>53</v>
      </c>
      <c r="I123" s="6">
        <v>102805</v>
      </c>
      <c r="J123" s="6">
        <v>22</v>
      </c>
      <c r="K123" s="6">
        <v>3</v>
      </c>
      <c r="L123" s="6">
        <v>5</v>
      </c>
      <c r="M123" s="6">
        <v>2</v>
      </c>
      <c r="N123" s="6">
        <v>25</v>
      </c>
    </row>
    <row r="124" spans="1:14" x14ac:dyDescent="0.45">
      <c r="A124" s="5" t="s">
        <v>113</v>
      </c>
      <c r="B124" s="5" t="s">
        <v>121</v>
      </c>
      <c r="C124" s="5" t="s">
        <v>135</v>
      </c>
      <c r="D124" s="5" t="s">
        <v>116</v>
      </c>
      <c r="E124" s="5" t="s">
        <v>128</v>
      </c>
      <c r="F124" s="5" t="s">
        <v>118</v>
      </c>
      <c r="G124" s="5" t="s">
        <v>137</v>
      </c>
      <c r="H124" s="5">
        <v>30</v>
      </c>
      <c r="I124" s="5">
        <v>88954</v>
      </c>
      <c r="J124" s="5">
        <v>34</v>
      </c>
      <c r="K124" s="5">
        <v>11</v>
      </c>
      <c r="L124" s="5">
        <v>3</v>
      </c>
      <c r="M124" s="5">
        <v>8</v>
      </c>
      <c r="N124" s="5">
        <v>30</v>
      </c>
    </row>
    <row r="125" spans="1:14" x14ac:dyDescent="0.45">
      <c r="A125" s="6" t="s">
        <v>147</v>
      </c>
      <c r="B125" s="6" t="s">
        <v>121</v>
      </c>
      <c r="C125" s="6" t="s">
        <v>115</v>
      </c>
      <c r="D125" s="6" t="s">
        <v>136</v>
      </c>
      <c r="E125" s="6" t="s">
        <v>117</v>
      </c>
      <c r="F125" s="6" t="s">
        <v>124</v>
      </c>
      <c r="G125" s="6" t="s">
        <v>137</v>
      </c>
      <c r="H125" s="6">
        <v>33</v>
      </c>
      <c r="I125" s="6">
        <v>58064</v>
      </c>
      <c r="J125" s="6">
        <v>29</v>
      </c>
      <c r="K125" s="6">
        <v>14</v>
      </c>
      <c r="L125" s="6">
        <v>4</v>
      </c>
      <c r="M125" s="6">
        <v>1</v>
      </c>
      <c r="N125" s="6">
        <v>57</v>
      </c>
    </row>
    <row r="126" spans="1:14" x14ac:dyDescent="0.45">
      <c r="A126" s="5" t="s">
        <v>147</v>
      </c>
      <c r="B126" s="5" t="s">
        <v>114</v>
      </c>
      <c r="C126" s="5" t="s">
        <v>135</v>
      </c>
      <c r="D126" s="5" t="s">
        <v>116</v>
      </c>
      <c r="E126" s="5" t="s">
        <v>128</v>
      </c>
      <c r="F126" s="5" t="s">
        <v>118</v>
      </c>
      <c r="G126" s="5" t="s">
        <v>129</v>
      </c>
      <c r="H126" s="5">
        <v>32</v>
      </c>
      <c r="I126" s="5">
        <v>109063</v>
      </c>
      <c r="J126" s="5">
        <v>4</v>
      </c>
      <c r="K126" s="5">
        <v>8</v>
      </c>
      <c r="L126" s="5">
        <v>4</v>
      </c>
      <c r="M126" s="5">
        <v>7</v>
      </c>
      <c r="N126" s="5">
        <v>25</v>
      </c>
    </row>
    <row r="127" spans="1:14" x14ac:dyDescent="0.45">
      <c r="A127" s="6" t="s">
        <v>120</v>
      </c>
      <c r="B127" s="6" t="s">
        <v>130</v>
      </c>
      <c r="C127" s="6" t="s">
        <v>122</v>
      </c>
      <c r="D127" s="6" t="s">
        <v>116</v>
      </c>
      <c r="E127" s="6" t="s">
        <v>128</v>
      </c>
      <c r="F127" s="6" t="s">
        <v>132</v>
      </c>
      <c r="G127" s="6" t="s">
        <v>129</v>
      </c>
      <c r="H127" s="6">
        <v>37</v>
      </c>
      <c r="I127" s="6">
        <v>32454</v>
      </c>
      <c r="J127" s="6">
        <v>5</v>
      </c>
      <c r="K127" s="6">
        <v>18</v>
      </c>
      <c r="L127" s="6">
        <v>6</v>
      </c>
      <c r="M127" s="6">
        <v>5</v>
      </c>
      <c r="N127" s="6">
        <v>30</v>
      </c>
    </row>
    <row r="128" spans="1:14" x14ac:dyDescent="0.45">
      <c r="A128" s="5" t="s">
        <v>113</v>
      </c>
      <c r="B128" s="5" t="s">
        <v>114</v>
      </c>
      <c r="C128" s="5" t="s">
        <v>135</v>
      </c>
      <c r="D128" s="5" t="s">
        <v>138</v>
      </c>
      <c r="E128" s="5" t="s">
        <v>144</v>
      </c>
      <c r="F128" s="5" t="s">
        <v>124</v>
      </c>
      <c r="G128" s="5" t="s">
        <v>142</v>
      </c>
      <c r="H128" s="5">
        <v>22</v>
      </c>
      <c r="I128" s="5">
        <v>50878</v>
      </c>
      <c r="J128" s="5">
        <v>11</v>
      </c>
      <c r="K128" s="5">
        <v>19</v>
      </c>
      <c r="L128" s="5">
        <v>10</v>
      </c>
      <c r="M128" s="5">
        <v>8</v>
      </c>
      <c r="N128" s="5">
        <v>33</v>
      </c>
    </row>
    <row r="129" spans="1:14" x14ac:dyDescent="0.45">
      <c r="A129" s="6" t="s">
        <v>133</v>
      </c>
      <c r="B129" s="6" t="s">
        <v>121</v>
      </c>
      <c r="C129" s="6" t="s">
        <v>143</v>
      </c>
      <c r="D129" s="6" t="s">
        <v>138</v>
      </c>
      <c r="E129" s="6" t="s">
        <v>139</v>
      </c>
      <c r="F129" s="6" t="s">
        <v>124</v>
      </c>
      <c r="G129" s="6" t="s">
        <v>129</v>
      </c>
      <c r="H129" s="6">
        <v>42</v>
      </c>
      <c r="I129" s="6">
        <v>81098</v>
      </c>
      <c r="J129" s="6">
        <v>21</v>
      </c>
      <c r="K129" s="6">
        <v>16</v>
      </c>
      <c r="L129" s="6">
        <v>1</v>
      </c>
      <c r="M129" s="6">
        <v>1</v>
      </c>
      <c r="N129" s="6">
        <v>21</v>
      </c>
    </row>
    <row r="130" spans="1:14" x14ac:dyDescent="0.45">
      <c r="A130" s="5" t="s">
        <v>133</v>
      </c>
      <c r="B130" s="5" t="s">
        <v>130</v>
      </c>
      <c r="C130" s="5" t="s">
        <v>135</v>
      </c>
      <c r="D130" s="5" t="s">
        <v>116</v>
      </c>
      <c r="E130" s="5" t="s">
        <v>141</v>
      </c>
      <c r="F130" s="5" t="s">
        <v>118</v>
      </c>
      <c r="G130" s="5" t="s">
        <v>134</v>
      </c>
      <c r="H130" s="5">
        <v>51</v>
      </c>
      <c r="I130" s="5">
        <v>92154</v>
      </c>
      <c r="J130" s="5">
        <v>35</v>
      </c>
      <c r="K130" s="5">
        <v>2</v>
      </c>
      <c r="L130" s="5">
        <v>11</v>
      </c>
      <c r="M130" s="5">
        <v>7</v>
      </c>
      <c r="N130" s="5">
        <v>59</v>
      </c>
    </row>
    <row r="131" spans="1:14" x14ac:dyDescent="0.45">
      <c r="A131" s="6" t="s">
        <v>147</v>
      </c>
      <c r="B131" s="6" t="s">
        <v>121</v>
      </c>
      <c r="C131" s="6" t="s">
        <v>122</v>
      </c>
      <c r="D131" s="6" t="s">
        <v>127</v>
      </c>
      <c r="E131" s="6" t="s">
        <v>131</v>
      </c>
      <c r="F131" s="6" t="s">
        <v>124</v>
      </c>
      <c r="G131" s="6" t="s">
        <v>125</v>
      </c>
      <c r="H131" s="6">
        <v>34</v>
      </c>
      <c r="I131" s="6">
        <v>42991</v>
      </c>
      <c r="J131" s="6">
        <v>12</v>
      </c>
      <c r="K131" s="6">
        <v>8</v>
      </c>
      <c r="L131" s="6">
        <v>4</v>
      </c>
      <c r="M131" s="6">
        <v>5</v>
      </c>
      <c r="N131" s="6">
        <v>22</v>
      </c>
    </row>
    <row r="132" spans="1:14" x14ac:dyDescent="0.45">
      <c r="A132" s="5" t="s">
        <v>133</v>
      </c>
      <c r="B132" s="5" t="s">
        <v>130</v>
      </c>
      <c r="C132" s="5" t="s">
        <v>122</v>
      </c>
      <c r="D132" s="5" t="s">
        <v>138</v>
      </c>
      <c r="E132" s="5" t="s">
        <v>131</v>
      </c>
      <c r="F132" s="5" t="s">
        <v>118</v>
      </c>
      <c r="G132" s="5" t="s">
        <v>146</v>
      </c>
      <c r="H132" s="5">
        <v>55</v>
      </c>
      <c r="I132" s="5">
        <v>98344</v>
      </c>
      <c r="J132" s="5">
        <v>26</v>
      </c>
      <c r="K132" s="5">
        <v>6</v>
      </c>
      <c r="L132" s="5">
        <v>10</v>
      </c>
      <c r="M132" s="5">
        <v>4</v>
      </c>
      <c r="N132" s="5">
        <v>54</v>
      </c>
    </row>
    <row r="133" spans="1:14" x14ac:dyDescent="0.45">
      <c r="A133" s="6" t="s">
        <v>133</v>
      </c>
      <c r="B133" s="6" t="s">
        <v>114</v>
      </c>
      <c r="C133" s="6" t="s">
        <v>115</v>
      </c>
      <c r="D133" s="6" t="s">
        <v>127</v>
      </c>
      <c r="E133" s="6" t="s">
        <v>117</v>
      </c>
      <c r="F133" s="6" t="s">
        <v>118</v>
      </c>
      <c r="G133" s="6" t="s">
        <v>134</v>
      </c>
      <c r="H133" s="6">
        <v>25</v>
      </c>
      <c r="I133" s="6">
        <v>66593</v>
      </c>
      <c r="J133" s="6">
        <v>19</v>
      </c>
      <c r="K133" s="6">
        <v>12</v>
      </c>
      <c r="L133" s="6">
        <v>13</v>
      </c>
      <c r="M133" s="6">
        <v>7</v>
      </c>
      <c r="N133" s="6">
        <v>52</v>
      </c>
    </row>
    <row r="134" spans="1:14" x14ac:dyDescent="0.45">
      <c r="A134" s="5" t="s">
        <v>147</v>
      </c>
      <c r="B134" s="5" t="s">
        <v>130</v>
      </c>
      <c r="C134" s="5" t="s">
        <v>135</v>
      </c>
      <c r="D134" s="5" t="s">
        <v>116</v>
      </c>
      <c r="E134" s="5" t="s">
        <v>117</v>
      </c>
      <c r="F134" s="5" t="s">
        <v>118</v>
      </c>
      <c r="G134" s="5" t="s">
        <v>146</v>
      </c>
      <c r="H134" s="5">
        <v>49</v>
      </c>
      <c r="I134" s="5">
        <v>66304</v>
      </c>
      <c r="J134" s="5">
        <v>7</v>
      </c>
      <c r="K134" s="5">
        <v>15</v>
      </c>
      <c r="L134" s="5">
        <v>4</v>
      </c>
      <c r="M134" s="5">
        <v>2</v>
      </c>
      <c r="N134" s="5">
        <v>43</v>
      </c>
    </row>
    <row r="135" spans="1:14" x14ac:dyDescent="0.45">
      <c r="A135" s="6" t="s">
        <v>133</v>
      </c>
      <c r="B135" s="6" t="s">
        <v>130</v>
      </c>
      <c r="C135" s="6" t="s">
        <v>122</v>
      </c>
      <c r="D135" s="6" t="s">
        <v>116</v>
      </c>
      <c r="E135" s="6" t="s">
        <v>131</v>
      </c>
      <c r="F135" s="6" t="s">
        <v>118</v>
      </c>
      <c r="G135" s="6" t="s">
        <v>146</v>
      </c>
      <c r="H135" s="6">
        <v>59</v>
      </c>
      <c r="I135" s="6">
        <v>60386</v>
      </c>
      <c r="J135" s="6">
        <v>7</v>
      </c>
      <c r="K135" s="6">
        <v>8</v>
      </c>
      <c r="L135" s="6">
        <v>10</v>
      </c>
      <c r="M135" s="6">
        <v>1</v>
      </c>
      <c r="N135" s="6">
        <v>38</v>
      </c>
    </row>
    <row r="136" spans="1:14" x14ac:dyDescent="0.45">
      <c r="A136" s="5" t="s">
        <v>126</v>
      </c>
      <c r="B136" s="5" t="s">
        <v>130</v>
      </c>
      <c r="C136" s="5" t="s">
        <v>143</v>
      </c>
      <c r="D136" s="5" t="s">
        <v>136</v>
      </c>
      <c r="E136" s="5" t="s">
        <v>141</v>
      </c>
      <c r="F136" s="5" t="s">
        <v>118</v>
      </c>
      <c r="G136" s="5" t="s">
        <v>142</v>
      </c>
      <c r="H136" s="5">
        <v>52</v>
      </c>
      <c r="I136" s="5">
        <v>85220</v>
      </c>
      <c r="J136" s="5">
        <v>26</v>
      </c>
      <c r="K136" s="5">
        <v>4</v>
      </c>
      <c r="L136" s="5">
        <v>1</v>
      </c>
      <c r="M136" s="5">
        <v>1</v>
      </c>
      <c r="N136" s="5">
        <v>37</v>
      </c>
    </row>
    <row r="137" spans="1:14" x14ac:dyDescent="0.45">
      <c r="A137" s="6" t="s">
        <v>140</v>
      </c>
      <c r="B137" s="6" t="s">
        <v>130</v>
      </c>
      <c r="C137" s="6" t="s">
        <v>115</v>
      </c>
      <c r="D137" s="6" t="s">
        <v>138</v>
      </c>
      <c r="E137" s="6" t="s">
        <v>131</v>
      </c>
      <c r="F137" s="6" t="s">
        <v>124</v>
      </c>
      <c r="G137" s="6" t="s">
        <v>134</v>
      </c>
      <c r="H137" s="6">
        <v>48</v>
      </c>
      <c r="I137" s="6">
        <v>99338</v>
      </c>
      <c r="J137" s="6">
        <v>5</v>
      </c>
      <c r="K137" s="6">
        <v>15</v>
      </c>
      <c r="L137" s="6">
        <v>9</v>
      </c>
      <c r="M137" s="6">
        <v>1</v>
      </c>
      <c r="N137" s="6">
        <v>43</v>
      </c>
    </row>
    <row r="138" spans="1:14" x14ac:dyDescent="0.45">
      <c r="A138" s="5" t="s">
        <v>113</v>
      </c>
      <c r="B138" s="5" t="s">
        <v>130</v>
      </c>
      <c r="C138" s="5" t="s">
        <v>143</v>
      </c>
      <c r="D138" s="5" t="s">
        <v>116</v>
      </c>
      <c r="E138" s="5" t="s">
        <v>139</v>
      </c>
      <c r="F138" s="5" t="s">
        <v>132</v>
      </c>
      <c r="G138" s="5" t="s">
        <v>142</v>
      </c>
      <c r="H138" s="5">
        <v>26</v>
      </c>
      <c r="I138" s="5">
        <v>51083</v>
      </c>
      <c r="J138" s="5">
        <v>21</v>
      </c>
      <c r="K138" s="5">
        <v>17</v>
      </c>
      <c r="L138" s="5">
        <v>4</v>
      </c>
      <c r="M138" s="5">
        <v>5</v>
      </c>
      <c r="N138" s="5">
        <v>54</v>
      </c>
    </row>
    <row r="139" spans="1:14" x14ac:dyDescent="0.45">
      <c r="A139" s="6" t="s">
        <v>140</v>
      </c>
      <c r="B139" s="6" t="s">
        <v>121</v>
      </c>
      <c r="C139" s="6" t="s">
        <v>135</v>
      </c>
      <c r="D139" s="6" t="s">
        <v>136</v>
      </c>
      <c r="E139" s="6" t="s">
        <v>141</v>
      </c>
      <c r="F139" s="6" t="s">
        <v>132</v>
      </c>
      <c r="G139" s="6" t="s">
        <v>119</v>
      </c>
      <c r="H139" s="6">
        <v>46</v>
      </c>
      <c r="I139" s="6">
        <v>48354</v>
      </c>
      <c r="J139" s="6">
        <v>14</v>
      </c>
      <c r="K139" s="6">
        <v>13</v>
      </c>
      <c r="L139" s="6">
        <v>7</v>
      </c>
      <c r="M139" s="6">
        <v>7</v>
      </c>
      <c r="N139" s="6">
        <v>20</v>
      </c>
    </row>
    <row r="140" spans="1:14" x14ac:dyDescent="0.45">
      <c r="A140" s="5" t="s">
        <v>147</v>
      </c>
      <c r="B140" s="5" t="s">
        <v>130</v>
      </c>
      <c r="C140" s="5" t="s">
        <v>135</v>
      </c>
      <c r="D140" s="5" t="s">
        <v>138</v>
      </c>
      <c r="E140" s="5" t="s">
        <v>117</v>
      </c>
      <c r="F140" s="5" t="s">
        <v>124</v>
      </c>
      <c r="G140" s="5" t="s">
        <v>146</v>
      </c>
      <c r="H140" s="5">
        <v>24</v>
      </c>
      <c r="I140" s="5">
        <v>52190</v>
      </c>
      <c r="J140" s="5">
        <v>4</v>
      </c>
      <c r="K140" s="5">
        <v>18</v>
      </c>
      <c r="L140" s="5">
        <v>12</v>
      </c>
      <c r="M140" s="5">
        <v>2</v>
      </c>
      <c r="N140" s="5">
        <v>55</v>
      </c>
    </row>
    <row r="141" spans="1:14" x14ac:dyDescent="0.45">
      <c r="A141" s="6" t="s">
        <v>120</v>
      </c>
      <c r="B141" s="6" t="s">
        <v>130</v>
      </c>
      <c r="C141" s="6" t="s">
        <v>135</v>
      </c>
      <c r="D141" s="6" t="s">
        <v>116</v>
      </c>
      <c r="E141" s="6" t="s">
        <v>123</v>
      </c>
      <c r="F141" s="6" t="s">
        <v>124</v>
      </c>
      <c r="G141" s="6" t="s">
        <v>125</v>
      </c>
      <c r="H141" s="6">
        <v>54</v>
      </c>
      <c r="I141" s="6">
        <v>36142</v>
      </c>
      <c r="J141" s="6">
        <v>23</v>
      </c>
      <c r="K141" s="6">
        <v>2</v>
      </c>
      <c r="L141" s="6">
        <v>14</v>
      </c>
      <c r="M141" s="6">
        <v>8</v>
      </c>
      <c r="N141" s="6">
        <v>44</v>
      </c>
    </row>
    <row r="142" spans="1:14" x14ac:dyDescent="0.45">
      <c r="A142" s="5" t="s">
        <v>113</v>
      </c>
      <c r="B142" s="5" t="s">
        <v>114</v>
      </c>
      <c r="C142" s="5" t="s">
        <v>115</v>
      </c>
      <c r="D142" s="5" t="s">
        <v>116</v>
      </c>
      <c r="E142" s="5" t="s">
        <v>144</v>
      </c>
      <c r="F142" s="5" t="s">
        <v>132</v>
      </c>
      <c r="G142" s="5" t="s">
        <v>129</v>
      </c>
      <c r="H142" s="5">
        <v>25</v>
      </c>
      <c r="I142" s="5">
        <v>58398</v>
      </c>
      <c r="J142" s="5">
        <v>20</v>
      </c>
      <c r="K142" s="5">
        <v>13</v>
      </c>
      <c r="L142" s="5">
        <v>3</v>
      </c>
      <c r="M142" s="5">
        <v>4</v>
      </c>
      <c r="N142" s="5">
        <v>53</v>
      </c>
    </row>
    <row r="143" spans="1:14" x14ac:dyDescent="0.45">
      <c r="A143" s="6" t="s">
        <v>147</v>
      </c>
      <c r="B143" s="6" t="s">
        <v>130</v>
      </c>
      <c r="C143" s="6" t="s">
        <v>122</v>
      </c>
      <c r="D143" s="6" t="s">
        <v>138</v>
      </c>
      <c r="E143" s="6" t="s">
        <v>139</v>
      </c>
      <c r="F143" s="6" t="s">
        <v>132</v>
      </c>
      <c r="G143" s="6" t="s">
        <v>125</v>
      </c>
      <c r="H143" s="6">
        <v>46</v>
      </c>
      <c r="I143" s="6">
        <v>81971</v>
      </c>
      <c r="J143" s="6">
        <v>15</v>
      </c>
      <c r="K143" s="6">
        <v>13</v>
      </c>
      <c r="L143" s="6">
        <v>10</v>
      </c>
      <c r="M143" s="6">
        <v>3</v>
      </c>
      <c r="N143" s="6">
        <v>44</v>
      </c>
    </row>
    <row r="144" spans="1:14" x14ac:dyDescent="0.45">
      <c r="A144" s="5" t="s">
        <v>120</v>
      </c>
      <c r="B144" s="5" t="s">
        <v>114</v>
      </c>
      <c r="C144" s="5" t="s">
        <v>115</v>
      </c>
      <c r="D144" s="5" t="s">
        <v>138</v>
      </c>
      <c r="E144" s="5" t="s">
        <v>139</v>
      </c>
      <c r="F144" s="5" t="s">
        <v>132</v>
      </c>
      <c r="G144" s="5" t="s">
        <v>129</v>
      </c>
      <c r="H144" s="5">
        <v>41</v>
      </c>
      <c r="I144" s="5">
        <v>71862</v>
      </c>
      <c r="J144" s="5">
        <v>29</v>
      </c>
      <c r="K144" s="5">
        <v>15</v>
      </c>
      <c r="L144" s="5">
        <v>12</v>
      </c>
      <c r="M144" s="5">
        <v>8</v>
      </c>
      <c r="N144" s="5">
        <v>35</v>
      </c>
    </row>
    <row r="145" spans="1:14" x14ac:dyDescent="0.45">
      <c r="A145" s="6" t="s">
        <v>140</v>
      </c>
      <c r="B145" s="6" t="s">
        <v>121</v>
      </c>
      <c r="C145" s="6" t="s">
        <v>143</v>
      </c>
      <c r="D145" s="6" t="s">
        <v>138</v>
      </c>
      <c r="E145" s="6" t="s">
        <v>117</v>
      </c>
      <c r="F145" s="6" t="s">
        <v>132</v>
      </c>
      <c r="G145" s="6" t="s">
        <v>146</v>
      </c>
      <c r="H145" s="6">
        <v>55</v>
      </c>
      <c r="I145" s="6">
        <v>83410</v>
      </c>
      <c r="J145" s="6">
        <v>8</v>
      </c>
      <c r="K145" s="6">
        <v>10</v>
      </c>
      <c r="L145" s="6">
        <v>3</v>
      </c>
      <c r="M145" s="6">
        <v>2</v>
      </c>
      <c r="N145" s="6">
        <v>53</v>
      </c>
    </row>
    <row r="146" spans="1:14" x14ac:dyDescent="0.45">
      <c r="A146" s="5" t="s">
        <v>147</v>
      </c>
      <c r="B146" s="5" t="s">
        <v>130</v>
      </c>
      <c r="C146" s="5" t="s">
        <v>115</v>
      </c>
      <c r="D146" s="5" t="s">
        <v>116</v>
      </c>
      <c r="E146" s="5" t="s">
        <v>117</v>
      </c>
      <c r="F146" s="5" t="s">
        <v>132</v>
      </c>
      <c r="G146" s="5" t="s">
        <v>146</v>
      </c>
      <c r="H146" s="5">
        <v>47</v>
      </c>
      <c r="I146" s="5">
        <v>49503</v>
      </c>
      <c r="J146" s="5">
        <v>19</v>
      </c>
      <c r="K146" s="5">
        <v>3</v>
      </c>
      <c r="L146" s="5">
        <v>14</v>
      </c>
      <c r="M146" s="5">
        <v>3</v>
      </c>
      <c r="N146" s="5">
        <v>48</v>
      </c>
    </row>
    <row r="147" spans="1:14" x14ac:dyDescent="0.45">
      <c r="A147" s="6" t="s">
        <v>113</v>
      </c>
      <c r="B147" s="6" t="s">
        <v>114</v>
      </c>
      <c r="C147" s="6" t="s">
        <v>143</v>
      </c>
      <c r="D147" s="6" t="s">
        <v>116</v>
      </c>
      <c r="E147" s="6" t="s">
        <v>128</v>
      </c>
      <c r="F147" s="6" t="s">
        <v>118</v>
      </c>
      <c r="G147" s="6" t="s">
        <v>146</v>
      </c>
      <c r="H147" s="6">
        <v>26</v>
      </c>
      <c r="I147" s="6">
        <v>78456</v>
      </c>
      <c r="J147" s="6">
        <v>39</v>
      </c>
      <c r="K147" s="6">
        <v>19</v>
      </c>
      <c r="L147" s="6">
        <v>8</v>
      </c>
      <c r="M147" s="6">
        <v>3</v>
      </c>
      <c r="N147" s="6">
        <v>38</v>
      </c>
    </row>
    <row r="148" spans="1:14" x14ac:dyDescent="0.45">
      <c r="A148" s="5" t="s">
        <v>113</v>
      </c>
      <c r="B148" s="5" t="s">
        <v>114</v>
      </c>
      <c r="C148" s="5" t="s">
        <v>115</v>
      </c>
      <c r="D148" s="5" t="s">
        <v>136</v>
      </c>
      <c r="E148" s="5" t="s">
        <v>139</v>
      </c>
      <c r="F148" s="5" t="s">
        <v>124</v>
      </c>
      <c r="G148" s="5" t="s">
        <v>142</v>
      </c>
      <c r="H148" s="5">
        <v>56</v>
      </c>
      <c r="I148" s="5">
        <v>112035</v>
      </c>
      <c r="J148" s="5">
        <v>28</v>
      </c>
      <c r="K148" s="5">
        <v>3</v>
      </c>
      <c r="L148" s="5">
        <v>8</v>
      </c>
      <c r="M148" s="5">
        <v>1</v>
      </c>
      <c r="N148" s="5">
        <v>42</v>
      </c>
    </row>
    <row r="149" spans="1:14" x14ac:dyDescent="0.45">
      <c r="A149" s="6" t="s">
        <v>145</v>
      </c>
      <c r="B149" s="6" t="s">
        <v>121</v>
      </c>
      <c r="C149" s="6" t="s">
        <v>122</v>
      </c>
      <c r="D149" s="6" t="s">
        <v>127</v>
      </c>
      <c r="E149" s="6" t="s">
        <v>128</v>
      </c>
      <c r="F149" s="6" t="s">
        <v>118</v>
      </c>
      <c r="G149" s="6" t="s">
        <v>134</v>
      </c>
      <c r="H149" s="6">
        <v>49</v>
      </c>
      <c r="I149" s="6">
        <v>38016</v>
      </c>
      <c r="J149" s="6">
        <v>27</v>
      </c>
      <c r="K149" s="6">
        <v>14</v>
      </c>
      <c r="L149" s="6">
        <v>11</v>
      </c>
      <c r="M149" s="6">
        <v>6</v>
      </c>
      <c r="N149" s="6">
        <v>38</v>
      </c>
    </row>
    <row r="150" spans="1:14" x14ac:dyDescent="0.45">
      <c r="A150" s="5" t="s">
        <v>126</v>
      </c>
      <c r="B150" s="5" t="s">
        <v>130</v>
      </c>
      <c r="C150" s="5" t="s">
        <v>143</v>
      </c>
      <c r="D150" s="5" t="s">
        <v>138</v>
      </c>
      <c r="E150" s="5" t="s">
        <v>128</v>
      </c>
      <c r="F150" s="5" t="s">
        <v>132</v>
      </c>
      <c r="G150" s="5" t="s">
        <v>129</v>
      </c>
      <c r="H150" s="5">
        <v>50</v>
      </c>
      <c r="I150" s="5">
        <v>32384</v>
      </c>
      <c r="J150" s="5">
        <v>4</v>
      </c>
      <c r="K150" s="5">
        <v>8</v>
      </c>
      <c r="L150" s="5">
        <v>12</v>
      </c>
      <c r="M150" s="5">
        <v>2</v>
      </c>
      <c r="N150" s="5">
        <v>44</v>
      </c>
    </row>
    <row r="151" spans="1:14" x14ac:dyDescent="0.45">
      <c r="A151" s="6" t="s">
        <v>133</v>
      </c>
      <c r="B151" s="6" t="s">
        <v>130</v>
      </c>
      <c r="C151" s="6" t="s">
        <v>135</v>
      </c>
      <c r="D151" s="6" t="s">
        <v>116</v>
      </c>
      <c r="E151" s="6" t="s">
        <v>144</v>
      </c>
      <c r="F151" s="6" t="s">
        <v>132</v>
      </c>
      <c r="G151" s="6" t="s">
        <v>134</v>
      </c>
      <c r="H151" s="6">
        <v>30</v>
      </c>
      <c r="I151" s="6">
        <v>92320</v>
      </c>
      <c r="J151" s="6">
        <v>15</v>
      </c>
      <c r="K151" s="6">
        <v>4</v>
      </c>
      <c r="L151" s="6">
        <v>1</v>
      </c>
      <c r="M151" s="6">
        <v>1</v>
      </c>
      <c r="N151" s="6">
        <v>35</v>
      </c>
    </row>
    <row r="152" spans="1:14" x14ac:dyDescent="0.45">
      <c r="A152" s="5" t="s">
        <v>120</v>
      </c>
      <c r="B152" s="5" t="s">
        <v>114</v>
      </c>
      <c r="C152" s="5" t="s">
        <v>135</v>
      </c>
      <c r="D152" s="5" t="s">
        <v>116</v>
      </c>
      <c r="E152" s="5" t="s">
        <v>128</v>
      </c>
      <c r="F152" s="5" t="s">
        <v>132</v>
      </c>
      <c r="G152" s="5" t="s">
        <v>142</v>
      </c>
      <c r="H152" s="5">
        <v>59</v>
      </c>
      <c r="I152" s="5">
        <v>45072</v>
      </c>
      <c r="J152" s="5">
        <v>35</v>
      </c>
      <c r="K152" s="5">
        <v>11</v>
      </c>
      <c r="L152" s="5">
        <v>10</v>
      </c>
      <c r="M152" s="5">
        <v>2</v>
      </c>
      <c r="N152" s="5">
        <v>28</v>
      </c>
    </row>
    <row r="153" spans="1:14" x14ac:dyDescent="0.45">
      <c r="A153" s="6" t="s">
        <v>145</v>
      </c>
      <c r="B153" s="6" t="s">
        <v>130</v>
      </c>
      <c r="C153" s="6" t="s">
        <v>115</v>
      </c>
      <c r="D153" s="6" t="s">
        <v>138</v>
      </c>
      <c r="E153" s="6" t="s">
        <v>141</v>
      </c>
      <c r="F153" s="6" t="s">
        <v>118</v>
      </c>
      <c r="G153" s="6" t="s">
        <v>142</v>
      </c>
      <c r="H153" s="6">
        <v>27</v>
      </c>
      <c r="I153" s="6">
        <v>110018</v>
      </c>
      <c r="J153" s="6">
        <v>37</v>
      </c>
      <c r="K153" s="6">
        <v>11</v>
      </c>
      <c r="L153" s="6">
        <v>2</v>
      </c>
      <c r="M153" s="6">
        <v>6</v>
      </c>
      <c r="N153" s="6">
        <v>20</v>
      </c>
    </row>
    <row r="154" spans="1:14" x14ac:dyDescent="0.45">
      <c r="A154" s="5" t="s">
        <v>133</v>
      </c>
      <c r="B154" s="5" t="s">
        <v>114</v>
      </c>
      <c r="C154" s="5" t="s">
        <v>135</v>
      </c>
      <c r="D154" s="5" t="s">
        <v>127</v>
      </c>
      <c r="E154" s="5" t="s">
        <v>131</v>
      </c>
      <c r="F154" s="5" t="s">
        <v>118</v>
      </c>
      <c r="G154" s="5" t="s">
        <v>137</v>
      </c>
      <c r="H154" s="5">
        <v>40</v>
      </c>
      <c r="I154" s="5">
        <v>70510</v>
      </c>
      <c r="J154" s="5">
        <v>1</v>
      </c>
      <c r="K154" s="5">
        <v>11</v>
      </c>
      <c r="L154" s="5">
        <v>8</v>
      </c>
      <c r="M154" s="5">
        <v>4</v>
      </c>
      <c r="N154" s="5">
        <v>38</v>
      </c>
    </row>
    <row r="155" spans="1:14" x14ac:dyDescent="0.45">
      <c r="A155" s="6" t="s">
        <v>133</v>
      </c>
      <c r="B155" s="6" t="s">
        <v>130</v>
      </c>
      <c r="C155" s="6" t="s">
        <v>143</v>
      </c>
      <c r="D155" s="6" t="s">
        <v>138</v>
      </c>
      <c r="E155" s="6" t="s">
        <v>123</v>
      </c>
      <c r="F155" s="6" t="s">
        <v>132</v>
      </c>
      <c r="G155" s="6" t="s">
        <v>125</v>
      </c>
      <c r="H155" s="6">
        <v>32</v>
      </c>
      <c r="I155" s="6">
        <v>78933</v>
      </c>
      <c r="J155" s="6">
        <v>3</v>
      </c>
      <c r="K155" s="6">
        <v>2</v>
      </c>
      <c r="L155" s="6">
        <v>1</v>
      </c>
      <c r="M155" s="6">
        <v>6</v>
      </c>
      <c r="N155" s="6">
        <v>52</v>
      </c>
    </row>
    <row r="156" spans="1:14" x14ac:dyDescent="0.45">
      <c r="A156" s="5" t="s">
        <v>147</v>
      </c>
      <c r="B156" s="5" t="s">
        <v>114</v>
      </c>
      <c r="C156" s="5" t="s">
        <v>135</v>
      </c>
      <c r="D156" s="5" t="s">
        <v>127</v>
      </c>
      <c r="E156" s="5" t="s">
        <v>117</v>
      </c>
      <c r="F156" s="5" t="s">
        <v>118</v>
      </c>
      <c r="G156" s="5" t="s">
        <v>125</v>
      </c>
      <c r="H156" s="5">
        <v>23</v>
      </c>
      <c r="I156" s="5">
        <v>51826</v>
      </c>
      <c r="J156" s="5">
        <v>24</v>
      </c>
      <c r="K156" s="5">
        <v>17</v>
      </c>
      <c r="L156" s="5">
        <v>12</v>
      </c>
      <c r="M156" s="5">
        <v>9</v>
      </c>
      <c r="N156" s="5">
        <v>53</v>
      </c>
    </row>
    <row r="157" spans="1:14" x14ac:dyDescent="0.45">
      <c r="A157" s="6" t="s">
        <v>133</v>
      </c>
      <c r="B157" s="6" t="s">
        <v>130</v>
      </c>
      <c r="C157" s="6" t="s">
        <v>122</v>
      </c>
      <c r="D157" s="6" t="s">
        <v>116</v>
      </c>
      <c r="E157" s="6" t="s">
        <v>141</v>
      </c>
      <c r="F157" s="6" t="s">
        <v>118</v>
      </c>
      <c r="G157" s="6" t="s">
        <v>119</v>
      </c>
      <c r="H157" s="6">
        <v>30</v>
      </c>
      <c r="I157" s="6">
        <v>98026</v>
      </c>
      <c r="J157" s="6">
        <v>27</v>
      </c>
      <c r="K157" s="6">
        <v>9</v>
      </c>
      <c r="L157" s="6">
        <v>8</v>
      </c>
      <c r="M157" s="6">
        <v>8</v>
      </c>
      <c r="N157" s="6">
        <v>35</v>
      </c>
    </row>
    <row r="158" spans="1:14" x14ac:dyDescent="0.45">
      <c r="A158" s="5" t="s">
        <v>126</v>
      </c>
      <c r="B158" s="5" t="s">
        <v>121</v>
      </c>
      <c r="C158" s="5" t="s">
        <v>122</v>
      </c>
      <c r="D158" s="5" t="s">
        <v>127</v>
      </c>
      <c r="E158" s="5" t="s">
        <v>123</v>
      </c>
      <c r="F158" s="5" t="s">
        <v>132</v>
      </c>
      <c r="G158" s="5" t="s">
        <v>142</v>
      </c>
      <c r="H158" s="5">
        <v>42</v>
      </c>
      <c r="I158" s="5">
        <v>55518</v>
      </c>
      <c r="J158" s="5">
        <v>36</v>
      </c>
      <c r="K158" s="5">
        <v>2</v>
      </c>
      <c r="L158" s="5">
        <v>8</v>
      </c>
      <c r="M158" s="5">
        <v>1</v>
      </c>
      <c r="N158" s="5">
        <v>59</v>
      </c>
    </row>
    <row r="159" spans="1:14" x14ac:dyDescent="0.45">
      <c r="A159" s="6" t="s">
        <v>113</v>
      </c>
      <c r="B159" s="6" t="s">
        <v>130</v>
      </c>
      <c r="C159" s="6" t="s">
        <v>115</v>
      </c>
      <c r="D159" s="6" t="s">
        <v>136</v>
      </c>
      <c r="E159" s="6" t="s">
        <v>139</v>
      </c>
      <c r="F159" s="6" t="s">
        <v>118</v>
      </c>
      <c r="G159" s="6" t="s">
        <v>129</v>
      </c>
      <c r="H159" s="6">
        <v>45</v>
      </c>
      <c r="I159" s="6">
        <v>54045</v>
      </c>
      <c r="J159" s="6">
        <v>34</v>
      </c>
      <c r="K159" s="6">
        <v>15</v>
      </c>
      <c r="L159" s="6">
        <v>2</v>
      </c>
      <c r="M159" s="6">
        <v>8</v>
      </c>
      <c r="N159" s="6">
        <v>37</v>
      </c>
    </row>
    <row r="160" spans="1:14" x14ac:dyDescent="0.45">
      <c r="A160" s="5" t="s">
        <v>145</v>
      </c>
      <c r="B160" s="5" t="s">
        <v>130</v>
      </c>
      <c r="C160" s="5" t="s">
        <v>143</v>
      </c>
      <c r="D160" s="5" t="s">
        <v>116</v>
      </c>
      <c r="E160" s="5" t="s">
        <v>139</v>
      </c>
      <c r="F160" s="5" t="s">
        <v>124</v>
      </c>
      <c r="G160" s="5" t="s">
        <v>137</v>
      </c>
      <c r="H160" s="5">
        <v>55</v>
      </c>
      <c r="I160" s="5">
        <v>80876</v>
      </c>
      <c r="J160" s="5">
        <v>29</v>
      </c>
      <c r="K160" s="5">
        <v>16</v>
      </c>
      <c r="L160" s="5">
        <v>4</v>
      </c>
      <c r="M160" s="5">
        <v>9</v>
      </c>
      <c r="N160" s="5">
        <v>53</v>
      </c>
    </row>
    <row r="161" spans="1:14" x14ac:dyDescent="0.45">
      <c r="A161" s="6" t="s">
        <v>133</v>
      </c>
      <c r="B161" s="6" t="s">
        <v>121</v>
      </c>
      <c r="C161" s="6" t="s">
        <v>122</v>
      </c>
      <c r="D161" s="6" t="s">
        <v>136</v>
      </c>
      <c r="E161" s="6" t="s">
        <v>139</v>
      </c>
      <c r="F161" s="6" t="s">
        <v>124</v>
      </c>
      <c r="G161" s="6" t="s">
        <v>137</v>
      </c>
      <c r="H161" s="6">
        <v>43</v>
      </c>
      <c r="I161" s="6">
        <v>81919</v>
      </c>
      <c r="J161" s="6">
        <v>24</v>
      </c>
      <c r="K161" s="6">
        <v>4</v>
      </c>
      <c r="L161" s="6">
        <v>6</v>
      </c>
      <c r="M161" s="6">
        <v>6</v>
      </c>
      <c r="N161" s="6">
        <v>44</v>
      </c>
    </row>
    <row r="162" spans="1:14" x14ac:dyDescent="0.45">
      <c r="A162" s="5" t="s">
        <v>147</v>
      </c>
      <c r="B162" s="5" t="s">
        <v>130</v>
      </c>
      <c r="C162" s="5" t="s">
        <v>122</v>
      </c>
      <c r="D162" s="5" t="s">
        <v>138</v>
      </c>
      <c r="E162" s="5" t="s">
        <v>141</v>
      </c>
      <c r="F162" s="5" t="s">
        <v>124</v>
      </c>
      <c r="G162" s="5" t="s">
        <v>134</v>
      </c>
      <c r="H162" s="5">
        <v>24</v>
      </c>
      <c r="I162" s="5">
        <v>57103</v>
      </c>
      <c r="J162" s="5">
        <v>24</v>
      </c>
      <c r="K162" s="5">
        <v>8</v>
      </c>
      <c r="L162" s="5">
        <v>12</v>
      </c>
      <c r="M162" s="5">
        <v>5</v>
      </c>
      <c r="N162" s="5">
        <v>25</v>
      </c>
    </row>
    <row r="163" spans="1:14" x14ac:dyDescent="0.45">
      <c r="A163" s="6" t="s">
        <v>126</v>
      </c>
      <c r="B163" s="6" t="s">
        <v>121</v>
      </c>
      <c r="C163" s="6" t="s">
        <v>143</v>
      </c>
      <c r="D163" s="6" t="s">
        <v>138</v>
      </c>
      <c r="E163" s="6" t="s">
        <v>141</v>
      </c>
      <c r="F163" s="6" t="s">
        <v>124</v>
      </c>
      <c r="G163" s="6" t="s">
        <v>125</v>
      </c>
      <c r="H163" s="6">
        <v>33</v>
      </c>
      <c r="I163" s="6">
        <v>66188</v>
      </c>
      <c r="J163" s="6">
        <v>4</v>
      </c>
      <c r="K163" s="6">
        <v>9</v>
      </c>
      <c r="L163" s="6">
        <v>11</v>
      </c>
      <c r="M163" s="6">
        <v>6</v>
      </c>
      <c r="N163" s="6">
        <v>40</v>
      </c>
    </row>
    <row r="164" spans="1:14" x14ac:dyDescent="0.45">
      <c r="A164" s="5" t="s">
        <v>140</v>
      </c>
      <c r="B164" s="5" t="s">
        <v>130</v>
      </c>
      <c r="C164" s="5" t="s">
        <v>135</v>
      </c>
      <c r="D164" s="5" t="s">
        <v>138</v>
      </c>
      <c r="E164" s="5" t="s">
        <v>117</v>
      </c>
      <c r="F164" s="5" t="s">
        <v>132</v>
      </c>
      <c r="G164" s="5" t="s">
        <v>142</v>
      </c>
      <c r="H164" s="5">
        <v>49</v>
      </c>
      <c r="I164" s="5">
        <v>35845</v>
      </c>
      <c r="J164" s="5">
        <v>3</v>
      </c>
      <c r="K164" s="5">
        <v>5</v>
      </c>
      <c r="L164" s="5">
        <v>9</v>
      </c>
      <c r="M164" s="5">
        <v>6</v>
      </c>
      <c r="N164" s="5">
        <v>25</v>
      </c>
    </row>
    <row r="165" spans="1:14" x14ac:dyDescent="0.45">
      <c r="A165" s="6" t="s">
        <v>113</v>
      </c>
      <c r="B165" s="6" t="s">
        <v>114</v>
      </c>
      <c r="C165" s="6" t="s">
        <v>135</v>
      </c>
      <c r="D165" s="6" t="s">
        <v>127</v>
      </c>
      <c r="E165" s="6" t="s">
        <v>131</v>
      </c>
      <c r="F165" s="6" t="s">
        <v>132</v>
      </c>
      <c r="G165" s="6" t="s">
        <v>119</v>
      </c>
      <c r="H165" s="6">
        <v>51</v>
      </c>
      <c r="I165" s="6">
        <v>116698</v>
      </c>
      <c r="J165" s="6">
        <v>34</v>
      </c>
      <c r="K165" s="6">
        <v>16</v>
      </c>
      <c r="L165" s="6">
        <v>8</v>
      </c>
      <c r="M165" s="6">
        <v>9</v>
      </c>
      <c r="N165" s="6">
        <v>51</v>
      </c>
    </row>
    <row r="166" spans="1:14" x14ac:dyDescent="0.45">
      <c r="A166" s="5" t="s">
        <v>113</v>
      </c>
      <c r="B166" s="5" t="s">
        <v>114</v>
      </c>
      <c r="C166" s="5" t="s">
        <v>115</v>
      </c>
      <c r="D166" s="5" t="s">
        <v>116</v>
      </c>
      <c r="E166" s="5" t="s">
        <v>128</v>
      </c>
      <c r="F166" s="5" t="s">
        <v>132</v>
      </c>
      <c r="G166" s="5" t="s">
        <v>142</v>
      </c>
      <c r="H166" s="5">
        <v>47</v>
      </c>
      <c r="I166" s="5">
        <v>66674</v>
      </c>
      <c r="J166" s="5">
        <v>23</v>
      </c>
      <c r="K166" s="5">
        <v>13</v>
      </c>
      <c r="L166" s="5">
        <v>12</v>
      </c>
      <c r="M166" s="5">
        <v>4</v>
      </c>
      <c r="N166" s="5">
        <v>58</v>
      </c>
    </row>
    <row r="167" spans="1:14" x14ac:dyDescent="0.45">
      <c r="A167" s="6" t="s">
        <v>145</v>
      </c>
      <c r="B167" s="6" t="s">
        <v>130</v>
      </c>
      <c r="C167" s="6" t="s">
        <v>135</v>
      </c>
      <c r="D167" s="6" t="s">
        <v>138</v>
      </c>
      <c r="E167" s="6" t="s">
        <v>139</v>
      </c>
      <c r="F167" s="6" t="s">
        <v>124</v>
      </c>
      <c r="G167" s="6" t="s">
        <v>134</v>
      </c>
      <c r="H167" s="6">
        <v>42</v>
      </c>
      <c r="I167" s="6">
        <v>49337</v>
      </c>
      <c r="J167" s="6">
        <v>23</v>
      </c>
      <c r="K167" s="6">
        <v>7</v>
      </c>
      <c r="L167" s="6">
        <v>8</v>
      </c>
      <c r="M167" s="6">
        <v>2</v>
      </c>
      <c r="N167" s="6">
        <v>50</v>
      </c>
    </row>
    <row r="168" spans="1:14" x14ac:dyDescent="0.45">
      <c r="A168" s="5" t="s">
        <v>113</v>
      </c>
      <c r="B168" s="5" t="s">
        <v>130</v>
      </c>
      <c r="C168" s="5" t="s">
        <v>143</v>
      </c>
      <c r="D168" s="5" t="s">
        <v>138</v>
      </c>
      <c r="E168" s="5" t="s">
        <v>144</v>
      </c>
      <c r="F168" s="5" t="s">
        <v>124</v>
      </c>
      <c r="G168" s="5" t="s">
        <v>146</v>
      </c>
      <c r="H168" s="5">
        <v>49</v>
      </c>
      <c r="I168" s="5">
        <v>52313</v>
      </c>
      <c r="J168" s="5">
        <v>5</v>
      </c>
      <c r="K168" s="5">
        <v>17</v>
      </c>
      <c r="L168" s="5">
        <v>7</v>
      </c>
      <c r="M168" s="5">
        <v>9</v>
      </c>
      <c r="N168" s="5">
        <v>29</v>
      </c>
    </row>
    <row r="169" spans="1:14" x14ac:dyDescent="0.45">
      <c r="A169" s="6" t="s">
        <v>133</v>
      </c>
      <c r="B169" s="6" t="s">
        <v>130</v>
      </c>
      <c r="C169" s="6" t="s">
        <v>122</v>
      </c>
      <c r="D169" s="6" t="s">
        <v>116</v>
      </c>
      <c r="E169" s="6" t="s">
        <v>131</v>
      </c>
      <c r="F169" s="6" t="s">
        <v>118</v>
      </c>
      <c r="G169" s="6" t="s">
        <v>142</v>
      </c>
      <c r="H169" s="6">
        <v>47</v>
      </c>
      <c r="I169" s="6">
        <v>56943</v>
      </c>
      <c r="J169" s="6">
        <v>31</v>
      </c>
      <c r="K169" s="6">
        <v>3</v>
      </c>
      <c r="L169" s="6">
        <v>14</v>
      </c>
      <c r="M169" s="6">
        <v>2</v>
      </c>
      <c r="N169" s="6">
        <v>49</v>
      </c>
    </row>
    <row r="170" spans="1:14" x14ac:dyDescent="0.45">
      <c r="A170" s="5" t="s">
        <v>147</v>
      </c>
      <c r="B170" s="5" t="s">
        <v>114</v>
      </c>
      <c r="C170" s="5" t="s">
        <v>135</v>
      </c>
      <c r="D170" s="5" t="s">
        <v>138</v>
      </c>
      <c r="E170" s="5" t="s">
        <v>144</v>
      </c>
      <c r="F170" s="5" t="s">
        <v>118</v>
      </c>
      <c r="G170" s="5" t="s">
        <v>134</v>
      </c>
      <c r="H170" s="5">
        <v>54</v>
      </c>
      <c r="I170" s="5">
        <v>107949</v>
      </c>
      <c r="J170" s="5">
        <v>6</v>
      </c>
      <c r="K170" s="5">
        <v>5</v>
      </c>
      <c r="L170" s="5">
        <v>13</v>
      </c>
      <c r="M170" s="5">
        <v>9</v>
      </c>
      <c r="N170" s="5">
        <v>37</v>
      </c>
    </row>
    <row r="171" spans="1:14" x14ac:dyDescent="0.45">
      <c r="A171" s="6" t="s">
        <v>113</v>
      </c>
      <c r="B171" s="6" t="s">
        <v>130</v>
      </c>
      <c r="C171" s="6" t="s">
        <v>115</v>
      </c>
      <c r="D171" s="6" t="s">
        <v>136</v>
      </c>
      <c r="E171" s="6" t="s">
        <v>117</v>
      </c>
      <c r="F171" s="6" t="s">
        <v>124</v>
      </c>
      <c r="G171" s="6" t="s">
        <v>146</v>
      </c>
      <c r="H171" s="6">
        <v>42</v>
      </c>
      <c r="I171" s="6">
        <v>30276</v>
      </c>
      <c r="J171" s="6">
        <v>37</v>
      </c>
      <c r="K171" s="6">
        <v>19</v>
      </c>
      <c r="L171" s="6">
        <v>9</v>
      </c>
      <c r="M171" s="6">
        <v>2</v>
      </c>
      <c r="N171" s="6">
        <v>43</v>
      </c>
    </row>
    <row r="172" spans="1:14" x14ac:dyDescent="0.45">
      <c r="A172" s="5" t="s">
        <v>113</v>
      </c>
      <c r="B172" s="5" t="s">
        <v>114</v>
      </c>
      <c r="C172" s="5" t="s">
        <v>135</v>
      </c>
      <c r="D172" s="5" t="s">
        <v>116</v>
      </c>
      <c r="E172" s="5" t="s">
        <v>117</v>
      </c>
      <c r="F172" s="5" t="s">
        <v>124</v>
      </c>
      <c r="G172" s="5" t="s">
        <v>146</v>
      </c>
      <c r="H172" s="5">
        <v>56</v>
      </c>
      <c r="I172" s="5">
        <v>81151</v>
      </c>
      <c r="J172" s="5">
        <v>10</v>
      </c>
      <c r="K172" s="5">
        <v>12</v>
      </c>
      <c r="L172" s="5">
        <v>2</v>
      </c>
      <c r="M172" s="5">
        <v>8</v>
      </c>
      <c r="N172" s="5">
        <v>28</v>
      </c>
    </row>
    <row r="173" spans="1:14" x14ac:dyDescent="0.45">
      <c r="A173" s="6" t="s">
        <v>140</v>
      </c>
      <c r="B173" s="6" t="s">
        <v>121</v>
      </c>
      <c r="C173" s="6" t="s">
        <v>143</v>
      </c>
      <c r="D173" s="6" t="s">
        <v>116</v>
      </c>
      <c r="E173" s="6" t="s">
        <v>117</v>
      </c>
      <c r="F173" s="6" t="s">
        <v>124</v>
      </c>
      <c r="G173" s="6" t="s">
        <v>119</v>
      </c>
      <c r="H173" s="6">
        <v>55</v>
      </c>
      <c r="I173" s="6">
        <v>47611</v>
      </c>
      <c r="J173" s="6">
        <v>7</v>
      </c>
      <c r="K173" s="6">
        <v>7</v>
      </c>
      <c r="L173" s="6">
        <v>3</v>
      </c>
      <c r="M173" s="6">
        <v>9</v>
      </c>
      <c r="N173" s="6">
        <v>50</v>
      </c>
    </row>
    <row r="174" spans="1:14" x14ac:dyDescent="0.45">
      <c r="A174" s="5" t="s">
        <v>140</v>
      </c>
      <c r="B174" s="5" t="s">
        <v>114</v>
      </c>
      <c r="C174" s="5" t="s">
        <v>115</v>
      </c>
      <c r="D174" s="5" t="s">
        <v>116</v>
      </c>
      <c r="E174" s="5" t="s">
        <v>123</v>
      </c>
      <c r="F174" s="5" t="s">
        <v>124</v>
      </c>
      <c r="G174" s="5" t="s">
        <v>129</v>
      </c>
      <c r="H174" s="5">
        <v>62</v>
      </c>
      <c r="I174" s="5">
        <v>41944</v>
      </c>
      <c r="J174" s="5">
        <v>39</v>
      </c>
      <c r="K174" s="5">
        <v>9</v>
      </c>
      <c r="L174" s="5">
        <v>10</v>
      </c>
      <c r="M174" s="5">
        <v>9</v>
      </c>
      <c r="N174" s="5">
        <v>34</v>
      </c>
    </row>
    <row r="175" spans="1:14" x14ac:dyDescent="0.45">
      <c r="A175" s="6" t="s">
        <v>120</v>
      </c>
      <c r="B175" s="6" t="s">
        <v>114</v>
      </c>
      <c r="C175" s="6" t="s">
        <v>135</v>
      </c>
      <c r="D175" s="6" t="s">
        <v>136</v>
      </c>
      <c r="E175" s="6" t="s">
        <v>144</v>
      </c>
      <c r="F175" s="6" t="s">
        <v>118</v>
      </c>
      <c r="G175" s="6" t="s">
        <v>125</v>
      </c>
      <c r="H175" s="6">
        <v>39</v>
      </c>
      <c r="I175" s="6">
        <v>82887</v>
      </c>
      <c r="J175" s="6">
        <v>38</v>
      </c>
      <c r="K175" s="6">
        <v>6</v>
      </c>
      <c r="L175" s="6">
        <v>8</v>
      </c>
      <c r="M175" s="6">
        <v>9</v>
      </c>
      <c r="N175" s="6">
        <v>23</v>
      </c>
    </row>
    <row r="176" spans="1:14" x14ac:dyDescent="0.45">
      <c r="A176" s="5" t="s">
        <v>126</v>
      </c>
      <c r="B176" s="5" t="s">
        <v>121</v>
      </c>
      <c r="C176" s="5" t="s">
        <v>115</v>
      </c>
      <c r="D176" s="5" t="s">
        <v>116</v>
      </c>
      <c r="E176" s="5" t="s">
        <v>131</v>
      </c>
      <c r="F176" s="5" t="s">
        <v>124</v>
      </c>
      <c r="G176" s="5" t="s">
        <v>142</v>
      </c>
      <c r="H176" s="5">
        <v>32</v>
      </c>
      <c r="I176" s="5">
        <v>111442</v>
      </c>
      <c r="J176" s="5">
        <v>21</v>
      </c>
      <c r="K176" s="5">
        <v>17</v>
      </c>
      <c r="L176" s="5">
        <v>14</v>
      </c>
      <c r="M176" s="5">
        <v>2</v>
      </c>
      <c r="N176" s="5">
        <v>59</v>
      </c>
    </row>
    <row r="177" spans="1:14" x14ac:dyDescent="0.45">
      <c r="A177" s="6" t="s">
        <v>133</v>
      </c>
      <c r="B177" s="6" t="s">
        <v>114</v>
      </c>
      <c r="C177" s="6" t="s">
        <v>143</v>
      </c>
      <c r="D177" s="6" t="s">
        <v>136</v>
      </c>
      <c r="E177" s="6" t="s">
        <v>131</v>
      </c>
      <c r="F177" s="6" t="s">
        <v>118</v>
      </c>
      <c r="G177" s="6" t="s">
        <v>146</v>
      </c>
      <c r="H177" s="6">
        <v>44</v>
      </c>
      <c r="I177" s="6">
        <v>79847</v>
      </c>
      <c r="J177" s="6">
        <v>20</v>
      </c>
      <c r="K177" s="6">
        <v>16</v>
      </c>
      <c r="L177" s="6">
        <v>6</v>
      </c>
      <c r="M177" s="6">
        <v>4</v>
      </c>
      <c r="N177" s="6">
        <v>28</v>
      </c>
    </row>
    <row r="178" spans="1:14" x14ac:dyDescent="0.45">
      <c r="A178" s="5" t="s">
        <v>113</v>
      </c>
      <c r="B178" s="5" t="s">
        <v>130</v>
      </c>
      <c r="C178" s="5" t="s">
        <v>122</v>
      </c>
      <c r="D178" s="5" t="s">
        <v>116</v>
      </c>
      <c r="E178" s="5" t="s">
        <v>141</v>
      </c>
      <c r="F178" s="5" t="s">
        <v>124</v>
      </c>
      <c r="G178" s="5" t="s">
        <v>142</v>
      </c>
      <c r="H178" s="5">
        <v>43</v>
      </c>
      <c r="I178" s="5">
        <v>88653</v>
      </c>
      <c r="J178" s="5">
        <v>3</v>
      </c>
      <c r="K178" s="5">
        <v>3</v>
      </c>
      <c r="L178" s="5">
        <v>10</v>
      </c>
      <c r="M178" s="5">
        <v>7</v>
      </c>
      <c r="N178" s="5">
        <v>28</v>
      </c>
    </row>
    <row r="179" spans="1:14" x14ac:dyDescent="0.45">
      <c r="A179" s="6" t="s">
        <v>113</v>
      </c>
      <c r="B179" s="6" t="s">
        <v>130</v>
      </c>
      <c r="C179" s="6" t="s">
        <v>143</v>
      </c>
      <c r="D179" s="6" t="s">
        <v>127</v>
      </c>
      <c r="E179" s="6" t="s">
        <v>141</v>
      </c>
      <c r="F179" s="6" t="s">
        <v>124</v>
      </c>
      <c r="G179" s="6" t="s">
        <v>129</v>
      </c>
      <c r="H179" s="6">
        <v>38</v>
      </c>
      <c r="I179" s="6">
        <v>116072</v>
      </c>
      <c r="J179" s="6">
        <v>22</v>
      </c>
      <c r="K179" s="6">
        <v>4</v>
      </c>
      <c r="L179" s="6">
        <v>9</v>
      </c>
      <c r="M179" s="6">
        <v>2</v>
      </c>
      <c r="N179" s="6">
        <v>45</v>
      </c>
    </row>
    <row r="180" spans="1:14" x14ac:dyDescent="0.45">
      <c r="A180" s="5" t="s">
        <v>147</v>
      </c>
      <c r="B180" s="5" t="s">
        <v>114</v>
      </c>
      <c r="C180" s="5" t="s">
        <v>143</v>
      </c>
      <c r="D180" s="5" t="s">
        <v>138</v>
      </c>
      <c r="E180" s="5" t="s">
        <v>139</v>
      </c>
      <c r="F180" s="5" t="s">
        <v>124</v>
      </c>
      <c r="G180" s="5" t="s">
        <v>125</v>
      </c>
      <c r="H180" s="5">
        <v>26</v>
      </c>
      <c r="I180" s="5">
        <v>86622</v>
      </c>
      <c r="J180" s="5">
        <v>4</v>
      </c>
      <c r="K180" s="5">
        <v>10</v>
      </c>
      <c r="L180" s="5">
        <v>10</v>
      </c>
      <c r="M180" s="5">
        <v>1</v>
      </c>
      <c r="N180" s="5">
        <v>23</v>
      </c>
    </row>
    <row r="181" spans="1:14" x14ac:dyDescent="0.45">
      <c r="A181" s="6" t="s">
        <v>120</v>
      </c>
      <c r="B181" s="6" t="s">
        <v>130</v>
      </c>
      <c r="C181" s="6" t="s">
        <v>143</v>
      </c>
      <c r="D181" s="6" t="s">
        <v>127</v>
      </c>
      <c r="E181" s="6" t="s">
        <v>141</v>
      </c>
      <c r="F181" s="6" t="s">
        <v>118</v>
      </c>
      <c r="G181" s="6" t="s">
        <v>129</v>
      </c>
      <c r="H181" s="6">
        <v>32</v>
      </c>
      <c r="I181" s="6">
        <v>57810</v>
      </c>
      <c r="J181" s="6">
        <v>28</v>
      </c>
      <c r="K181" s="6">
        <v>5</v>
      </c>
      <c r="L181" s="6">
        <v>4</v>
      </c>
      <c r="M181" s="6">
        <v>3</v>
      </c>
      <c r="N181" s="6">
        <v>36</v>
      </c>
    </row>
    <row r="182" spans="1:14" x14ac:dyDescent="0.45">
      <c r="A182" s="5" t="s">
        <v>126</v>
      </c>
      <c r="B182" s="5" t="s">
        <v>114</v>
      </c>
      <c r="C182" s="5" t="s">
        <v>143</v>
      </c>
      <c r="D182" s="5" t="s">
        <v>138</v>
      </c>
      <c r="E182" s="5" t="s">
        <v>117</v>
      </c>
      <c r="F182" s="5" t="s">
        <v>118</v>
      </c>
      <c r="G182" s="5" t="s">
        <v>125</v>
      </c>
      <c r="H182" s="5">
        <v>51</v>
      </c>
      <c r="I182" s="5">
        <v>107842</v>
      </c>
      <c r="J182" s="5">
        <v>12</v>
      </c>
      <c r="K182" s="5">
        <v>10</v>
      </c>
      <c r="L182" s="5">
        <v>8</v>
      </c>
      <c r="M182" s="5">
        <v>4</v>
      </c>
      <c r="N182" s="5">
        <v>35</v>
      </c>
    </row>
    <row r="183" spans="1:14" x14ac:dyDescent="0.45">
      <c r="A183" s="6" t="s">
        <v>120</v>
      </c>
      <c r="B183" s="6" t="s">
        <v>130</v>
      </c>
      <c r="C183" s="6" t="s">
        <v>122</v>
      </c>
      <c r="D183" s="6" t="s">
        <v>136</v>
      </c>
      <c r="E183" s="6" t="s">
        <v>131</v>
      </c>
      <c r="F183" s="6" t="s">
        <v>132</v>
      </c>
      <c r="G183" s="6" t="s">
        <v>137</v>
      </c>
      <c r="H183" s="6">
        <v>36</v>
      </c>
      <c r="I183" s="6">
        <v>40503</v>
      </c>
      <c r="J183" s="6">
        <v>38</v>
      </c>
      <c r="K183" s="6">
        <v>12</v>
      </c>
      <c r="L183" s="6">
        <v>10</v>
      </c>
      <c r="M183" s="6">
        <v>8</v>
      </c>
      <c r="N183" s="6">
        <v>34</v>
      </c>
    </row>
    <row r="184" spans="1:14" x14ac:dyDescent="0.45">
      <c r="A184" s="5" t="s">
        <v>145</v>
      </c>
      <c r="B184" s="5" t="s">
        <v>130</v>
      </c>
      <c r="C184" s="5" t="s">
        <v>122</v>
      </c>
      <c r="D184" s="5" t="s">
        <v>127</v>
      </c>
      <c r="E184" s="5" t="s">
        <v>144</v>
      </c>
      <c r="F184" s="5" t="s">
        <v>124</v>
      </c>
      <c r="G184" s="5" t="s">
        <v>125</v>
      </c>
      <c r="H184" s="5">
        <v>48</v>
      </c>
      <c r="I184" s="5">
        <v>114761</v>
      </c>
      <c r="J184" s="5">
        <v>36</v>
      </c>
      <c r="K184" s="5">
        <v>10</v>
      </c>
      <c r="L184" s="5">
        <v>3</v>
      </c>
      <c r="M184" s="5">
        <v>6</v>
      </c>
      <c r="N184" s="5">
        <v>54</v>
      </c>
    </row>
    <row r="185" spans="1:14" x14ac:dyDescent="0.45">
      <c r="A185" s="6" t="s">
        <v>126</v>
      </c>
      <c r="B185" s="6" t="s">
        <v>114</v>
      </c>
      <c r="C185" s="6" t="s">
        <v>115</v>
      </c>
      <c r="D185" s="6" t="s">
        <v>116</v>
      </c>
      <c r="E185" s="6" t="s">
        <v>117</v>
      </c>
      <c r="F185" s="6" t="s">
        <v>132</v>
      </c>
      <c r="G185" s="6" t="s">
        <v>119</v>
      </c>
      <c r="H185" s="6">
        <v>56</v>
      </c>
      <c r="I185" s="6">
        <v>66976</v>
      </c>
      <c r="J185" s="6">
        <v>5</v>
      </c>
      <c r="K185" s="6">
        <v>13</v>
      </c>
      <c r="L185" s="6">
        <v>3</v>
      </c>
      <c r="M185" s="6">
        <v>2</v>
      </c>
      <c r="N185" s="6">
        <v>24</v>
      </c>
    </row>
    <row r="186" spans="1:14" x14ac:dyDescent="0.45">
      <c r="A186" s="5" t="s">
        <v>113</v>
      </c>
      <c r="B186" s="5" t="s">
        <v>130</v>
      </c>
      <c r="C186" s="5" t="s">
        <v>135</v>
      </c>
      <c r="D186" s="5" t="s">
        <v>138</v>
      </c>
      <c r="E186" s="5" t="s">
        <v>123</v>
      </c>
      <c r="F186" s="5" t="s">
        <v>132</v>
      </c>
      <c r="G186" s="5" t="s">
        <v>129</v>
      </c>
      <c r="H186" s="5">
        <v>54</v>
      </c>
      <c r="I186" s="5">
        <v>41590</v>
      </c>
      <c r="J186" s="5">
        <v>13</v>
      </c>
      <c r="K186" s="5">
        <v>11</v>
      </c>
      <c r="L186" s="5">
        <v>8</v>
      </c>
      <c r="M186" s="5">
        <v>9</v>
      </c>
      <c r="N186" s="5">
        <v>24</v>
      </c>
    </row>
    <row r="187" spans="1:14" x14ac:dyDescent="0.45">
      <c r="A187" s="6" t="s">
        <v>113</v>
      </c>
      <c r="B187" s="6" t="s">
        <v>114</v>
      </c>
      <c r="C187" s="6" t="s">
        <v>122</v>
      </c>
      <c r="D187" s="6" t="s">
        <v>138</v>
      </c>
      <c r="E187" s="6" t="s">
        <v>141</v>
      </c>
      <c r="F187" s="6" t="s">
        <v>118</v>
      </c>
      <c r="G187" s="6" t="s">
        <v>146</v>
      </c>
      <c r="H187" s="6">
        <v>41</v>
      </c>
      <c r="I187" s="6">
        <v>40886</v>
      </c>
      <c r="J187" s="6">
        <v>23</v>
      </c>
      <c r="K187" s="6">
        <v>16</v>
      </c>
      <c r="L187" s="6">
        <v>5</v>
      </c>
      <c r="M187" s="6">
        <v>2</v>
      </c>
      <c r="N187" s="6">
        <v>39</v>
      </c>
    </row>
    <row r="188" spans="1:14" x14ac:dyDescent="0.45">
      <c r="A188" s="5" t="s">
        <v>126</v>
      </c>
      <c r="B188" s="5" t="s">
        <v>130</v>
      </c>
      <c r="C188" s="5" t="s">
        <v>122</v>
      </c>
      <c r="D188" s="5" t="s">
        <v>127</v>
      </c>
      <c r="E188" s="5" t="s">
        <v>117</v>
      </c>
      <c r="F188" s="5" t="s">
        <v>118</v>
      </c>
      <c r="G188" s="5" t="s">
        <v>137</v>
      </c>
      <c r="H188" s="5">
        <v>37</v>
      </c>
      <c r="I188" s="5">
        <v>42866</v>
      </c>
      <c r="J188" s="5">
        <v>30</v>
      </c>
      <c r="K188" s="5">
        <v>8</v>
      </c>
      <c r="L188" s="5">
        <v>3</v>
      </c>
      <c r="M188" s="5">
        <v>5</v>
      </c>
      <c r="N188" s="5">
        <v>34</v>
      </c>
    </row>
    <row r="189" spans="1:14" x14ac:dyDescent="0.45">
      <c r="A189" s="6" t="s">
        <v>113</v>
      </c>
      <c r="B189" s="6" t="s">
        <v>130</v>
      </c>
      <c r="C189" s="6" t="s">
        <v>135</v>
      </c>
      <c r="D189" s="6" t="s">
        <v>136</v>
      </c>
      <c r="E189" s="6" t="s">
        <v>117</v>
      </c>
      <c r="F189" s="6" t="s">
        <v>132</v>
      </c>
      <c r="G189" s="6" t="s">
        <v>119</v>
      </c>
      <c r="H189" s="6">
        <v>55</v>
      </c>
      <c r="I189" s="6">
        <v>96624</v>
      </c>
      <c r="J189" s="6">
        <v>37</v>
      </c>
      <c r="K189" s="6">
        <v>8</v>
      </c>
      <c r="L189" s="6">
        <v>10</v>
      </c>
      <c r="M189" s="6">
        <v>4</v>
      </c>
      <c r="N189" s="6">
        <v>37</v>
      </c>
    </row>
    <row r="190" spans="1:14" x14ac:dyDescent="0.45">
      <c r="A190" s="5" t="s">
        <v>133</v>
      </c>
      <c r="B190" s="5" t="s">
        <v>121</v>
      </c>
      <c r="C190" s="5" t="s">
        <v>122</v>
      </c>
      <c r="D190" s="5" t="s">
        <v>127</v>
      </c>
      <c r="E190" s="5" t="s">
        <v>123</v>
      </c>
      <c r="F190" s="5" t="s">
        <v>124</v>
      </c>
      <c r="G190" s="5" t="s">
        <v>142</v>
      </c>
      <c r="H190" s="5">
        <v>23</v>
      </c>
      <c r="I190" s="5">
        <v>98899</v>
      </c>
      <c r="J190" s="5">
        <v>25</v>
      </c>
      <c r="K190" s="5">
        <v>8</v>
      </c>
      <c r="L190" s="5">
        <v>11</v>
      </c>
      <c r="M190" s="5">
        <v>7</v>
      </c>
      <c r="N190" s="5">
        <v>21</v>
      </c>
    </row>
    <row r="191" spans="1:14" x14ac:dyDescent="0.45">
      <c r="A191" s="6" t="s">
        <v>126</v>
      </c>
      <c r="B191" s="6" t="s">
        <v>121</v>
      </c>
      <c r="C191" s="6" t="s">
        <v>143</v>
      </c>
      <c r="D191" s="6" t="s">
        <v>136</v>
      </c>
      <c r="E191" s="6" t="s">
        <v>128</v>
      </c>
      <c r="F191" s="6" t="s">
        <v>118</v>
      </c>
      <c r="G191" s="6" t="s">
        <v>129</v>
      </c>
      <c r="H191" s="6">
        <v>56</v>
      </c>
      <c r="I191" s="6">
        <v>62792</v>
      </c>
      <c r="J191" s="6">
        <v>27</v>
      </c>
      <c r="K191" s="6">
        <v>13</v>
      </c>
      <c r="L191" s="6">
        <v>1</v>
      </c>
      <c r="M191" s="6">
        <v>8</v>
      </c>
      <c r="N191" s="6">
        <v>48</v>
      </c>
    </row>
    <row r="192" spans="1:14" x14ac:dyDescent="0.45">
      <c r="A192" s="5" t="s">
        <v>120</v>
      </c>
      <c r="B192" s="5" t="s">
        <v>114</v>
      </c>
      <c r="C192" s="5" t="s">
        <v>143</v>
      </c>
      <c r="D192" s="5" t="s">
        <v>136</v>
      </c>
      <c r="E192" s="5" t="s">
        <v>131</v>
      </c>
      <c r="F192" s="5" t="s">
        <v>124</v>
      </c>
      <c r="G192" s="5" t="s">
        <v>134</v>
      </c>
      <c r="H192" s="5">
        <v>61</v>
      </c>
      <c r="I192" s="5">
        <v>39764</v>
      </c>
      <c r="J192" s="5">
        <v>14</v>
      </c>
      <c r="K192" s="5">
        <v>2</v>
      </c>
      <c r="L192" s="5">
        <v>3</v>
      </c>
      <c r="M192" s="5">
        <v>5</v>
      </c>
      <c r="N192" s="5">
        <v>32</v>
      </c>
    </row>
    <row r="193" spans="1:14" x14ac:dyDescent="0.45">
      <c r="A193" s="6" t="s">
        <v>126</v>
      </c>
      <c r="B193" s="6" t="s">
        <v>121</v>
      </c>
      <c r="C193" s="6" t="s">
        <v>135</v>
      </c>
      <c r="D193" s="6" t="s">
        <v>138</v>
      </c>
      <c r="E193" s="6" t="s">
        <v>144</v>
      </c>
      <c r="F193" s="6" t="s">
        <v>124</v>
      </c>
      <c r="G193" s="6" t="s">
        <v>134</v>
      </c>
      <c r="H193" s="6">
        <v>49</v>
      </c>
      <c r="I193" s="6">
        <v>116156</v>
      </c>
      <c r="J193" s="6">
        <v>36</v>
      </c>
      <c r="K193" s="6">
        <v>12</v>
      </c>
      <c r="L193" s="6">
        <v>12</v>
      </c>
      <c r="M193" s="6">
        <v>5</v>
      </c>
      <c r="N193" s="6">
        <v>23</v>
      </c>
    </row>
    <row r="194" spans="1:14" x14ac:dyDescent="0.45">
      <c r="A194" s="5" t="s">
        <v>113</v>
      </c>
      <c r="B194" s="5" t="s">
        <v>114</v>
      </c>
      <c r="C194" s="5" t="s">
        <v>115</v>
      </c>
      <c r="D194" s="5" t="s">
        <v>127</v>
      </c>
      <c r="E194" s="5" t="s">
        <v>139</v>
      </c>
      <c r="F194" s="5" t="s">
        <v>132</v>
      </c>
      <c r="G194" s="5" t="s">
        <v>146</v>
      </c>
      <c r="H194" s="5">
        <v>60</v>
      </c>
      <c r="I194" s="5">
        <v>72727</v>
      </c>
      <c r="J194" s="5">
        <v>39</v>
      </c>
      <c r="K194" s="5">
        <v>10</v>
      </c>
      <c r="L194" s="5">
        <v>9</v>
      </c>
      <c r="M194" s="5">
        <v>2</v>
      </c>
      <c r="N194" s="5">
        <v>29</v>
      </c>
    </row>
    <row r="195" spans="1:14" x14ac:dyDescent="0.45">
      <c r="A195" s="6" t="s">
        <v>133</v>
      </c>
      <c r="B195" s="6" t="s">
        <v>121</v>
      </c>
      <c r="C195" s="6" t="s">
        <v>115</v>
      </c>
      <c r="D195" s="6" t="s">
        <v>127</v>
      </c>
      <c r="E195" s="6" t="s">
        <v>128</v>
      </c>
      <c r="F195" s="6" t="s">
        <v>132</v>
      </c>
      <c r="G195" s="6" t="s">
        <v>125</v>
      </c>
      <c r="H195" s="6">
        <v>27</v>
      </c>
      <c r="I195" s="6">
        <v>108471</v>
      </c>
      <c r="J195" s="6">
        <v>16</v>
      </c>
      <c r="K195" s="6">
        <v>12</v>
      </c>
      <c r="L195" s="6">
        <v>5</v>
      </c>
      <c r="M195" s="6">
        <v>8</v>
      </c>
      <c r="N195" s="6">
        <v>50</v>
      </c>
    </row>
    <row r="196" spans="1:14" x14ac:dyDescent="0.45">
      <c r="A196" s="5" t="s">
        <v>133</v>
      </c>
      <c r="B196" s="5" t="s">
        <v>130</v>
      </c>
      <c r="C196" s="5" t="s">
        <v>135</v>
      </c>
      <c r="D196" s="5" t="s">
        <v>136</v>
      </c>
      <c r="E196" s="5" t="s">
        <v>141</v>
      </c>
      <c r="F196" s="5" t="s">
        <v>132</v>
      </c>
      <c r="G196" s="5" t="s">
        <v>146</v>
      </c>
      <c r="H196" s="5">
        <v>30</v>
      </c>
      <c r="I196" s="5">
        <v>38068</v>
      </c>
      <c r="J196" s="5">
        <v>22</v>
      </c>
      <c r="K196" s="5">
        <v>11</v>
      </c>
      <c r="L196" s="5">
        <v>12</v>
      </c>
      <c r="M196" s="5">
        <v>2</v>
      </c>
      <c r="N196" s="5">
        <v>27</v>
      </c>
    </row>
    <row r="197" spans="1:14" x14ac:dyDescent="0.45">
      <c r="A197" s="6" t="s">
        <v>145</v>
      </c>
      <c r="B197" s="6" t="s">
        <v>114</v>
      </c>
      <c r="C197" s="6" t="s">
        <v>135</v>
      </c>
      <c r="D197" s="6" t="s">
        <v>127</v>
      </c>
      <c r="E197" s="6" t="s">
        <v>117</v>
      </c>
      <c r="F197" s="6" t="s">
        <v>132</v>
      </c>
      <c r="G197" s="6" t="s">
        <v>134</v>
      </c>
      <c r="H197" s="6">
        <v>41</v>
      </c>
      <c r="I197" s="6">
        <v>37295</v>
      </c>
      <c r="J197" s="6">
        <v>21</v>
      </c>
      <c r="K197" s="6">
        <v>15</v>
      </c>
      <c r="L197" s="6">
        <v>10</v>
      </c>
      <c r="M197" s="6">
        <v>6</v>
      </c>
      <c r="N197" s="6">
        <v>22</v>
      </c>
    </row>
    <row r="198" spans="1:14" x14ac:dyDescent="0.45">
      <c r="A198" s="5" t="s">
        <v>120</v>
      </c>
      <c r="B198" s="5" t="s">
        <v>114</v>
      </c>
      <c r="C198" s="5" t="s">
        <v>143</v>
      </c>
      <c r="D198" s="5" t="s">
        <v>116</v>
      </c>
      <c r="E198" s="5" t="s">
        <v>123</v>
      </c>
      <c r="F198" s="5" t="s">
        <v>118</v>
      </c>
      <c r="G198" s="5" t="s">
        <v>142</v>
      </c>
      <c r="H198" s="5">
        <v>22</v>
      </c>
      <c r="I198" s="5">
        <v>71160</v>
      </c>
      <c r="J198" s="5">
        <v>21</v>
      </c>
      <c r="K198" s="5">
        <v>16</v>
      </c>
      <c r="L198" s="5">
        <v>2</v>
      </c>
      <c r="M198" s="5">
        <v>8</v>
      </c>
      <c r="N198" s="5">
        <v>28</v>
      </c>
    </row>
    <row r="199" spans="1:14" x14ac:dyDescent="0.45">
      <c r="A199" s="6" t="s">
        <v>140</v>
      </c>
      <c r="B199" s="6" t="s">
        <v>130</v>
      </c>
      <c r="C199" s="6" t="s">
        <v>115</v>
      </c>
      <c r="D199" s="6" t="s">
        <v>116</v>
      </c>
      <c r="E199" s="6" t="s">
        <v>123</v>
      </c>
      <c r="F199" s="6" t="s">
        <v>118</v>
      </c>
      <c r="G199" s="6" t="s">
        <v>137</v>
      </c>
      <c r="H199" s="6">
        <v>29</v>
      </c>
      <c r="I199" s="6">
        <v>41390</v>
      </c>
      <c r="J199" s="6">
        <v>8</v>
      </c>
      <c r="K199" s="6">
        <v>17</v>
      </c>
      <c r="L199" s="6">
        <v>7</v>
      </c>
      <c r="M199" s="6">
        <v>6</v>
      </c>
      <c r="N199" s="6">
        <v>49</v>
      </c>
    </row>
    <row r="200" spans="1:14" x14ac:dyDescent="0.45">
      <c r="A200" s="5" t="s">
        <v>140</v>
      </c>
      <c r="B200" s="5" t="s">
        <v>114</v>
      </c>
      <c r="C200" s="5" t="s">
        <v>122</v>
      </c>
      <c r="D200" s="5" t="s">
        <v>127</v>
      </c>
      <c r="E200" s="5" t="s">
        <v>131</v>
      </c>
      <c r="F200" s="5" t="s">
        <v>132</v>
      </c>
      <c r="G200" s="5" t="s">
        <v>137</v>
      </c>
      <c r="H200" s="5">
        <v>44</v>
      </c>
      <c r="I200" s="5">
        <v>50131</v>
      </c>
      <c r="J200" s="5">
        <v>16</v>
      </c>
      <c r="K200" s="5">
        <v>2</v>
      </c>
      <c r="L200" s="5">
        <v>2</v>
      </c>
      <c r="M200" s="5">
        <v>4</v>
      </c>
      <c r="N200" s="5">
        <v>30</v>
      </c>
    </row>
    <row r="201" spans="1:14" x14ac:dyDescent="0.45">
      <c r="A201" s="6" t="s">
        <v>126</v>
      </c>
      <c r="B201" s="6" t="s">
        <v>114</v>
      </c>
      <c r="C201" s="6" t="s">
        <v>143</v>
      </c>
      <c r="D201" s="6" t="s">
        <v>127</v>
      </c>
      <c r="E201" s="6" t="s">
        <v>128</v>
      </c>
      <c r="F201" s="6" t="s">
        <v>118</v>
      </c>
      <c r="G201" s="6" t="s">
        <v>129</v>
      </c>
      <c r="H201" s="6">
        <v>24</v>
      </c>
      <c r="I201" s="6">
        <v>105969</v>
      </c>
      <c r="J201" s="6">
        <v>31</v>
      </c>
      <c r="K201" s="6">
        <v>18</v>
      </c>
      <c r="L201" s="6">
        <v>4</v>
      </c>
      <c r="M201" s="6">
        <v>4</v>
      </c>
      <c r="N201" s="6">
        <v>54</v>
      </c>
    </row>
    <row r="202" spans="1:14" x14ac:dyDescent="0.45">
      <c r="A202" s="5" t="s">
        <v>145</v>
      </c>
      <c r="B202" s="5" t="s">
        <v>121</v>
      </c>
      <c r="C202" s="5" t="s">
        <v>135</v>
      </c>
      <c r="D202" s="5" t="s">
        <v>136</v>
      </c>
      <c r="E202" s="5" t="s">
        <v>139</v>
      </c>
      <c r="F202" s="5" t="s">
        <v>132</v>
      </c>
      <c r="G202" s="5" t="s">
        <v>137</v>
      </c>
      <c r="H202" s="5">
        <v>25</v>
      </c>
      <c r="I202" s="5">
        <v>45038</v>
      </c>
      <c r="J202" s="5">
        <v>10</v>
      </c>
      <c r="K202" s="5">
        <v>12</v>
      </c>
      <c r="L202" s="5">
        <v>12</v>
      </c>
      <c r="M202" s="5">
        <v>6</v>
      </c>
      <c r="N202" s="5">
        <v>56</v>
      </c>
    </row>
    <row r="203" spans="1:14" x14ac:dyDescent="0.45">
      <c r="A203" s="6" t="s">
        <v>147</v>
      </c>
      <c r="B203" s="6" t="s">
        <v>114</v>
      </c>
      <c r="C203" s="6" t="s">
        <v>115</v>
      </c>
      <c r="D203" s="6" t="s">
        <v>116</v>
      </c>
      <c r="E203" s="6" t="s">
        <v>131</v>
      </c>
      <c r="F203" s="6" t="s">
        <v>124</v>
      </c>
      <c r="G203" s="6" t="s">
        <v>129</v>
      </c>
      <c r="H203" s="6">
        <v>46</v>
      </c>
      <c r="I203" s="6">
        <v>82327</v>
      </c>
      <c r="J203" s="6">
        <v>32</v>
      </c>
      <c r="K203" s="6">
        <v>19</v>
      </c>
      <c r="L203" s="6">
        <v>7</v>
      </c>
      <c r="M203" s="6">
        <v>4</v>
      </c>
      <c r="N203" s="6">
        <v>32</v>
      </c>
    </row>
    <row r="204" spans="1:14" x14ac:dyDescent="0.45">
      <c r="A204" s="5" t="s">
        <v>126</v>
      </c>
      <c r="B204" s="5" t="s">
        <v>130</v>
      </c>
      <c r="C204" s="5" t="s">
        <v>122</v>
      </c>
      <c r="D204" s="5" t="s">
        <v>116</v>
      </c>
      <c r="E204" s="5" t="s">
        <v>117</v>
      </c>
      <c r="F204" s="5" t="s">
        <v>124</v>
      </c>
      <c r="G204" s="5" t="s">
        <v>129</v>
      </c>
      <c r="H204" s="5">
        <v>59</v>
      </c>
      <c r="I204" s="5">
        <v>107064</v>
      </c>
      <c r="J204" s="5">
        <v>34</v>
      </c>
      <c r="K204" s="5">
        <v>18</v>
      </c>
      <c r="L204" s="5">
        <v>4</v>
      </c>
      <c r="M204" s="5">
        <v>8</v>
      </c>
      <c r="N204" s="5">
        <v>55</v>
      </c>
    </row>
    <row r="205" spans="1:14" x14ac:dyDescent="0.45">
      <c r="A205" s="6" t="s">
        <v>145</v>
      </c>
      <c r="B205" s="6" t="s">
        <v>121</v>
      </c>
      <c r="C205" s="6" t="s">
        <v>122</v>
      </c>
      <c r="D205" s="6" t="s">
        <v>138</v>
      </c>
      <c r="E205" s="6" t="s">
        <v>131</v>
      </c>
      <c r="F205" s="6" t="s">
        <v>124</v>
      </c>
      <c r="G205" s="6" t="s">
        <v>129</v>
      </c>
      <c r="H205" s="6">
        <v>36</v>
      </c>
      <c r="I205" s="6">
        <v>51281</v>
      </c>
      <c r="J205" s="6">
        <v>9</v>
      </c>
      <c r="K205" s="6">
        <v>17</v>
      </c>
      <c r="L205" s="6">
        <v>7</v>
      </c>
      <c r="M205" s="6">
        <v>9</v>
      </c>
      <c r="N205" s="6">
        <v>32</v>
      </c>
    </row>
    <row r="206" spans="1:14" x14ac:dyDescent="0.45">
      <c r="A206" s="5" t="s">
        <v>120</v>
      </c>
      <c r="B206" s="5" t="s">
        <v>121</v>
      </c>
      <c r="C206" s="5" t="s">
        <v>143</v>
      </c>
      <c r="D206" s="5" t="s">
        <v>136</v>
      </c>
      <c r="E206" s="5" t="s">
        <v>144</v>
      </c>
      <c r="F206" s="5" t="s">
        <v>132</v>
      </c>
      <c r="G206" s="5" t="s">
        <v>134</v>
      </c>
      <c r="H206" s="5">
        <v>42</v>
      </c>
      <c r="I206" s="5">
        <v>84189</v>
      </c>
      <c r="J206" s="5">
        <v>17</v>
      </c>
      <c r="K206" s="5">
        <v>6</v>
      </c>
      <c r="L206" s="5">
        <v>7</v>
      </c>
      <c r="M206" s="5">
        <v>1</v>
      </c>
      <c r="N206" s="5">
        <v>31</v>
      </c>
    </row>
    <row r="207" spans="1:14" x14ac:dyDescent="0.45">
      <c r="A207" s="6" t="s">
        <v>120</v>
      </c>
      <c r="B207" s="6" t="s">
        <v>130</v>
      </c>
      <c r="C207" s="6" t="s">
        <v>115</v>
      </c>
      <c r="D207" s="6" t="s">
        <v>138</v>
      </c>
      <c r="E207" s="6" t="s">
        <v>123</v>
      </c>
      <c r="F207" s="6" t="s">
        <v>124</v>
      </c>
      <c r="G207" s="6" t="s">
        <v>134</v>
      </c>
      <c r="H207" s="6">
        <v>56</v>
      </c>
      <c r="I207" s="6">
        <v>78511</v>
      </c>
      <c r="J207" s="6">
        <v>11</v>
      </c>
      <c r="K207" s="6">
        <v>15</v>
      </c>
      <c r="L207" s="6">
        <v>1</v>
      </c>
      <c r="M207" s="6">
        <v>4</v>
      </c>
      <c r="N207" s="6">
        <v>56</v>
      </c>
    </row>
    <row r="208" spans="1:14" x14ac:dyDescent="0.45">
      <c r="A208" s="5" t="s">
        <v>120</v>
      </c>
      <c r="B208" s="5" t="s">
        <v>130</v>
      </c>
      <c r="C208" s="5" t="s">
        <v>115</v>
      </c>
      <c r="D208" s="5" t="s">
        <v>116</v>
      </c>
      <c r="E208" s="5" t="s">
        <v>123</v>
      </c>
      <c r="F208" s="5" t="s">
        <v>118</v>
      </c>
      <c r="G208" s="5" t="s">
        <v>125</v>
      </c>
      <c r="H208" s="5">
        <v>35</v>
      </c>
      <c r="I208" s="5">
        <v>38605</v>
      </c>
      <c r="J208" s="5">
        <v>32</v>
      </c>
      <c r="K208" s="5">
        <v>3</v>
      </c>
      <c r="L208" s="5">
        <v>6</v>
      </c>
      <c r="M208" s="5">
        <v>4</v>
      </c>
      <c r="N208" s="5">
        <v>29</v>
      </c>
    </row>
    <row r="209" spans="1:14" x14ac:dyDescent="0.45">
      <c r="A209" s="6" t="s">
        <v>120</v>
      </c>
      <c r="B209" s="6" t="s">
        <v>121</v>
      </c>
      <c r="C209" s="6" t="s">
        <v>135</v>
      </c>
      <c r="D209" s="6" t="s">
        <v>136</v>
      </c>
      <c r="E209" s="6" t="s">
        <v>141</v>
      </c>
      <c r="F209" s="6" t="s">
        <v>124</v>
      </c>
      <c r="G209" s="6" t="s">
        <v>119</v>
      </c>
      <c r="H209" s="6">
        <v>57</v>
      </c>
      <c r="I209" s="6">
        <v>31381</v>
      </c>
      <c r="J209" s="6">
        <v>10</v>
      </c>
      <c r="K209" s="6">
        <v>6</v>
      </c>
      <c r="L209" s="6">
        <v>9</v>
      </c>
      <c r="M209" s="6">
        <v>2</v>
      </c>
      <c r="N209" s="6">
        <v>28</v>
      </c>
    </row>
    <row r="210" spans="1:14" x14ac:dyDescent="0.45">
      <c r="A210" s="5" t="s">
        <v>120</v>
      </c>
      <c r="B210" s="5" t="s">
        <v>114</v>
      </c>
      <c r="C210" s="5" t="s">
        <v>115</v>
      </c>
      <c r="D210" s="5" t="s">
        <v>127</v>
      </c>
      <c r="E210" s="5" t="s">
        <v>141</v>
      </c>
      <c r="F210" s="5" t="s">
        <v>124</v>
      </c>
      <c r="G210" s="5" t="s">
        <v>129</v>
      </c>
      <c r="H210" s="5">
        <v>33</v>
      </c>
      <c r="I210" s="5">
        <v>96634</v>
      </c>
      <c r="J210" s="5">
        <v>22</v>
      </c>
      <c r="K210" s="5">
        <v>3</v>
      </c>
      <c r="L210" s="5">
        <v>2</v>
      </c>
      <c r="M210" s="5">
        <v>6</v>
      </c>
      <c r="N210" s="5">
        <v>26</v>
      </c>
    </row>
    <row r="211" spans="1:14" x14ac:dyDescent="0.45">
      <c r="A211" s="6" t="s">
        <v>145</v>
      </c>
      <c r="B211" s="6" t="s">
        <v>121</v>
      </c>
      <c r="C211" s="6" t="s">
        <v>115</v>
      </c>
      <c r="D211" s="6" t="s">
        <v>136</v>
      </c>
      <c r="E211" s="6" t="s">
        <v>139</v>
      </c>
      <c r="F211" s="6" t="s">
        <v>124</v>
      </c>
      <c r="G211" s="6" t="s">
        <v>129</v>
      </c>
      <c r="H211" s="6">
        <v>38</v>
      </c>
      <c r="I211" s="6">
        <v>49810</v>
      </c>
      <c r="J211" s="6">
        <v>17</v>
      </c>
      <c r="K211" s="6">
        <v>1</v>
      </c>
      <c r="L211" s="6">
        <v>14</v>
      </c>
      <c r="M211" s="6">
        <v>3</v>
      </c>
      <c r="N211" s="6">
        <v>21</v>
      </c>
    </row>
    <row r="212" spans="1:14" x14ac:dyDescent="0.45">
      <c r="A212" s="5" t="s">
        <v>145</v>
      </c>
      <c r="B212" s="5" t="s">
        <v>130</v>
      </c>
      <c r="C212" s="5" t="s">
        <v>143</v>
      </c>
      <c r="D212" s="5" t="s">
        <v>127</v>
      </c>
      <c r="E212" s="5" t="s">
        <v>117</v>
      </c>
      <c r="F212" s="5" t="s">
        <v>118</v>
      </c>
      <c r="G212" s="5" t="s">
        <v>119</v>
      </c>
      <c r="H212" s="5">
        <v>60</v>
      </c>
      <c r="I212" s="5">
        <v>54322</v>
      </c>
      <c r="J212" s="5">
        <v>4</v>
      </c>
      <c r="K212" s="5">
        <v>13</v>
      </c>
      <c r="L212" s="5">
        <v>3</v>
      </c>
      <c r="M212" s="5">
        <v>7</v>
      </c>
      <c r="N212" s="5">
        <v>42</v>
      </c>
    </row>
    <row r="213" spans="1:14" x14ac:dyDescent="0.45">
      <c r="A213" s="6" t="s">
        <v>133</v>
      </c>
      <c r="B213" s="6" t="s">
        <v>121</v>
      </c>
      <c r="C213" s="6" t="s">
        <v>115</v>
      </c>
      <c r="D213" s="6" t="s">
        <v>127</v>
      </c>
      <c r="E213" s="6" t="s">
        <v>144</v>
      </c>
      <c r="F213" s="6" t="s">
        <v>132</v>
      </c>
      <c r="G213" s="6" t="s">
        <v>146</v>
      </c>
      <c r="H213" s="6">
        <v>30</v>
      </c>
      <c r="I213" s="6">
        <v>71869</v>
      </c>
      <c r="J213" s="6">
        <v>25</v>
      </c>
      <c r="K213" s="6">
        <v>14</v>
      </c>
      <c r="L213" s="6">
        <v>10</v>
      </c>
      <c r="M213" s="6">
        <v>5</v>
      </c>
      <c r="N213" s="6">
        <v>58</v>
      </c>
    </row>
    <row r="214" spans="1:14" x14ac:dyDescent="0.45">
      <c r="A214" s="5" t="s">
        <v>140</v>
      </c>
      <c r="B214" s="5" t="s">
        <v>130</v>
      </c>
      <c r="C214" s="5" t="s">
        <v>122</v>
      </c>
      <c r="D214" s="5" t="s">
        <v>136</v>
      </c>
      <c r="E214" s="5" t="s">
        <v>128</v>
      </c>
      <c r="F214" s="5" t="s">
        <v>118</v>
      </c>
      <c r="G214" s="5" t="s">
        <v>129</v>
      </c>
      <c r="H214" s="5">
        <v>56</v>
      </c>
      <c r="I214" s="5">
        <v>62955</v>
      </c>
      <c r="J214" s="5">
        <v>21</v>
      </c>
      <c r="K214" s="5">
        <v>13</v>
      </c>
      <c r="L214" s="5">
        <v>5</v>
      </c>
      <c r="M214" s="5">
        <v>4</v>
      </c>
      <c r="N214" s="5">
        <v>59</v>
      </c>
    </row>
    <row r="215" spans="1:14" x14ac:dyDescent="0.45">
      <c r="A215" s="6" t="s">
        <v>113</v>
      </c>
      <c r="B215" s="6" t="s">
        <v>121</v>
      </c>
      <c r="C215" s="6" t="s">
        <v>143</v>
      </c>
      <c r="D215" s="6" t="s">
        <v>127</v>
      </c>
      <c r="E215" s="6" t="s">
        <v>131</v>
      </c>
      <c r="F215" s="6" t="s">
        <v>132</v>
      </c>
      <c r="G215" s="6" t="s">
        <v>125</v>
      </c>
      <c r="H215" s="6">
        <v>34</v>
      </c>
      <c r="I215" s="6">
        <v>91388</v>
      </c>
      <c r="J215" s="6">
        <v>37</v>
      </c>
      <c r="K215" s="6">
        <v>4</v>
      </c>
      <c r="L215" s="6">
        <v>9</v>
      </c>
      <c r="M215" s="6">
        <v>5</v>
      </c>
      <c r="N215" s="6">
        <v>58</v>
      </c>
    </row>
    <row r="216" spans="1:14" x14ac:dyDescent="0.45">
      <c r="A216" s="5" t="s">
        <v>120</v>
      </c>
      <c r="B216" s="5" t="s">
        <v>114</v>
      </c>
      <c r="C216" s="5" t="s">
        <v>143</v>
      </c>
      <c r="D216" s="5" t="s">
        <v>138</v>
      </c>
      <c r="E216" s="5" t="s">
        <v>139</v>
      </c>
      <c r="F216" s="5" t="s">
        <v>132</v>
      </c>
      <c r="G216" s="5" t="s">
        <v>137</v>
      </c>
      <c r="H216" s="5">
        <v>36</v>
      </c>
      <c r="I216" s="5">
        <v>40207</v>
      </c>
      <c r="J216" s="5">
        <v>38</v>
      </c>
      <c r="K216" s="5">
        <v>7</v>
      </c>
      <c r="L216" s="5">
        <v>4</v>
      </c>
      <c r="M216" s="5">
        <v>8</v>
      </c>
      <c r="N216" s="5">
        <v>40</v>
      </c>
    </row>
    <row r="217" spans="1:14" x14ac:dyDescent="0.45">
      <c r="A217" s="6" t="s">
        <v>147</v>
      </c>
      <c r="B217" s="6" t="s">
        <v>121</v>
      </c>
      <c r="C217" s="6" t="s">
        <v>135</v>
      </c>
      <c r="D217" s="6" t="s">
        <v>116</v>
      </c>
      <c r="E217" s="6" t="s">
        <v>117</v>
      </c>
      <c r="F217" s="6" t="s">
        <v>124</v>
      </c>
      <c r="G217" s="6" t="s">
        <v>137</v>
      </c>
      <c r="H217" s="6">
        <v>39</v>
      </c>
      <c r="I217" s="6">
        <v>117329</v>
      </c>
      <c r="J217" s="6">
        <v>1</v>
      </c>
      <c r="K217" s="6">
        <v>10</v>
      </c>
      <c r="L217" s="6">
        <v>1</v>
      </c>
      <c r="M217" s="6">
        <v>3</v>
      </c>
      <c r="N217" s="6">
        <v>42</v>
      </c>
    </row>
    <row r="218" spans="1:14" x14ac:dyDescent="0.45">
      <c r="A218" s="5" t="s">
        <v>113</v>
      </c>
      <c r="B218" s="5" t="s">
        <v>121</v>
      </c>
      <c r="C218" s="5" t="s">
        <v>115</v>
      </c>
      <c r="D218" s="5" t="s">
        <v>127</v>
      </c>
      <c r="E218" s="5" t="s">
        <v>141</v>
      </c>
      <c r="F218" s="5" t="s">
        <v>132</v>
      </c>
      <c r="G218" s="5" t="s">
        <v>142</v>
      </c>
      <c r="H218" s="5">
        <v>54</v>
      </c>
      <c r="I218" s="5">
        <v>97628</v>
      </c>
      <c r="J218" s="5">
        <v>25</v>
      </c>
      <c r="K218" s="5">
        <v>7</v>
      </c>
      <c r="L218" s="5">
        <v>4</v>
      </c>
      <c r="M218" s="5">
        <v>7</v>
      </c>
      <c r="N218" s="5">
        <v>48</v>
      </c>
    </row>
    <row r="219" spans="1:14" x14ac:dyDescent="0.45">
      <c r="A219" s="6" t="s">
        <v>145</v>
      </c>
      <c r="B219" s="6" t="s">
        <v>130</v>
      </c>
      <c r="C219" s="6" t="s">
        <v>135</v>
      </c>
      <c r="D219" s="6" t="s">
        <v>138</v>
      </c>
      <c r="E219" s="6" t="s">
        <v>131</v>
      </c>
      <c r="F219" s="6" t="s">
        <v>118</v>
      </c>
      <c r="G219" s="6" t="s">
        <v>142</v>
      </c>
      <c r="H219" s="6">
        <v>27</v>
      </c>
      <c r="I219" s="6">
        <v>58220</v>
      </c>
      <c r="J219" s="6">
        <v>36</v>
      </c>
      <c r="K219" s="6">
        <v>15</v>
      </c>
      <c r="L219" s="6">
        <v>6</v>
      </c>
      <c r="M219" s="6">
        <v>6</v>
      </c>
      <c r="N219" s="6">
        <v>33</v>
      </c>
    </row>
    <row r="220" spans="1:14" x14ac:dyDescent="0.45">
      <c r="A220" s="5" t="s">
        <v>147</v>
      </c>
      <c r="B220" s="5" t="s">
        <v>130</v>
      </c>
      <c r="C220" s="5" t="s">
        <v>122</v>
      </c>
      <c r="D220" s="5" t="s">
        <v>127</v>
      </c>
      <c r="E220" s="5" t="s">
        <v>141</v>
      </c>
      <c r="F220" s="5" t="s">
        <v>118</v>
      </c>
      <c r="G220" s="5" t="s">
        <v>137</v>
      </c>
      <c r="H220" s="5">
        <v>48</v>
      </c>
      <c r="I220" s="5">
        <v>114050</v>
      </c>
      <c r="J220" s="5">
        <v>17</v>
      </c>
      <c r="K220" s="5">
        <v>15</v>
      </c>
      <c r="L220" s="5">
        <v>5</v>
      </c>
      <c r="M220" s="5">
        <v>1</v>
      </c>
      <c r="N220" s="5">
        <v>45</v>
      </c>
    </row>
    <row r="221" spans="1:14" x14ac:dyDescent="0.45">
      <c r="A221" s="6" t="s">
        <v>147</v>
      </c>
      <c r="B221" s="6" t="s">
        <v>130</v>
      </c>
      <c r="C221" s="6" t="s">
        <v>143</v>
      </c>
      <c r="D221" s="6" t="s">
        <v>116</v>
      </c>
      <c r="E221" s="6" t="s">
        <v>131</v>
      </c>
      <c r="F221" s="6" t="s">
        <v>132</v>
      </c>
      <c r="G221" s="6" t="s">
        <v>137</v>
      </c>
      <c r="H221" s="6">
        <v>44</v>
      </c>
      <c r="I221" s="6">
        <v>104085</v>
      </c>
      <c r="J221" s="6">
        <v>24</v>
      </c>
      <c r="K221" s="6">
        <v>4</v>
      </c>
      <c r="L221" s="6">
        <v>14</v>
      </c>
      <c r="M221" s="6">
        <v>7</v>
      </c>
      <c r="N221" s="6">
        <v>24</v>
      </c>
    </row>
    <row r="222" spans="1:14" x14ac:dyDescent="0.45">
      <c r="A222" s="5" t="s">
        <v>147</v>
      </c>
      <c r="B222" s="5" t="s">
        <v>121</v>
      </c>
      <c r="C222" s="5" t="s">
        <v>143</v>
      </c>
      <c r="D222" s="5" t="s">
        <v>138</v>
      </c>
      <c r="E222" s="5" t="s">
        <v>128</v>
      </c>
      <c r="F222" s="5" t="s">
        <v>124</v>
      </c>
      <c r="G222" s="5" t="s">
        <v>134</v>
      </c>
      <c r="H222" s="5">
        <v>48</v>
      </c>
      <c r="I222" s="5">
        <v>52031</v>
      </c>
      <c r="J222" s="5">
        <v>2</v>
      </c>
      <c r="K222" s="5">
        <v>6</v>
      </c>
      <c r="L222" s="5">
        <v>13</v>
      </c>
      <c r="M222" s="5">
        <v>7</v>
      </c>
      <c r="N222" s="5">
        <v>50</v>
      </c>
    </row>
    <row r="223" spans="1:14" x14ac:dyDescent="0.45">
      <c r="A223" s="6" t="s">
        <v>133</v>
      </c>
      <c r="B223" s="6" t="s">
        <v>114</v>
      </c>
      <c r="C223" s="6" t="s">
        <v>143</v>
      </c>
      <c r="D223" s="6" t="s">
        <v>116</v>
      </c>
      <c r="E223" s="6" t="s">
        <v>117</v>
      </c>
      <c r="F223" s="6" t="s">
        <v>124</v>
      </c>
      <c r="G223" s="6" t="s">
        <v>125</v>
      </c>
      <c r="H223" s="6">
        <v>55</v>
      </c>
      <c r="I223" s="6">
        <v>100721</v>
      </c>
      <c r="J223" s="6">
        <v>15</v>
      </c>
      <c r="K223" s="6">
        <v>5</v>
      </c>
      <c r="L223" s="6">
        <v>1</v>
      </c>
      <c r="M223" s="6">
        <v>1</v>
      </c>
      <c r="N223" s="6">
        <v>44</v>
      </c>
    </row>
    <row r="224" spans="1:14" x14ac:dyDescent="0.45">
      <c r="A224" s="5" t="s">
        <v>145</v>
      </c>
      <c r="B224" s="5" t="s">
        <v>130</v>
      </c>
      <c r="C224" s="5" t="s">
        <v>122</v>
      </c>
      <c r="D224" s="5" t="s">
        <v>116</v>
      </c>
      <c r="E224" s="5" t="s">
        <v>131</v>
      </c>
      <c r="F224" s="5" t="s">
        <v>118</v>
      </c>
      <c r="G224" s="5" t="s">
        <v>119</v>
      </c>
      <c r="H224" s="5">
        <v>59</v>
      </c>
      <c r="I224" s="5">
        <v>110807</v>
      </c>
      <c r="J224" s="5">
        <v>32</v>
      </c>
      <c r="K224" s="5">
        <v>12</v>
      </c>
      <c r="L224" s="5">
        <v>4</v>
      </c>
      <c r="M224" s="5">
        <v>9</v>
      </c>
      <c r="N224" s="5">
        <v>50</v>
      </c>
    </row>
    <row r="225" spans="1:14" x14ac:dyDescent="0.45">
      <c r="A225" s="6" t="s">
        <v>147</v>
      </c>
      <c r="B225" s="6" t="s">
        <v>130</v>
      </c>
      <c r="C225" s="6" t="s">
        <v>122</v>
      </c>
      <c r="D225" s="6" t="s">
        <v>138</v>
      </c>
      <c r="E225" s="6" t="s">
        <v>144</v>
      </c>
      <c r="F225" s="6" t="s">
        <v>124</v>
      </c>
      <c r="G225" s="6" t="s">
        <v>142</v>
      </c>
      <c r="H225" s="6">
        <v>35</v>
      </c>
      <c r="I225" s="6">
        <v>101312</v>
      </c>
      <c r="J225" s="6">
        <v>39</v>
      </c>
      <c r="K225" s="6">
        <v>1</v>
      </c>
      <c r="L225" s="6">
        <v>6</v>
      </c>
      <c r="M225" s="6">
        <v>6</v>
      </c>
      <c r="N225" s="6">
        <v>39</v>
      </c>
    </row>
    <row r="226" spans="1:14" x14ac:dyDescent="0.45">
      <c r="A226" s="5" t="s">
        <v>120</v>
      </c>
      <c r="B226" s="5" t="s">
        <v>121</v>
      </c>
      <c r="C226" s="5" t="s">
        <v>135</v>
      </c>
      <c r="D226" s="5" t="s">
        <v>138</v>
      </c>
      <c r="E226" s="5" t="s">
        <v>139</v>
      </c>
      <c r="F226" s="5" t="s">
        <v>132</v>
      </c>
      <c r="G226" s="5" t="s">
        <v>134</v>
      </c>
      <c r="H226" s="5">
        <v>57</v>
      </c>
      <c r="I226" s="5">
        <v>89766</v>
      </c>
      <c r="J226" s="5">
        <v>6</v>
      </c>
      <c r="K226" s="5">
        <v>8</v>
      </c>
      <c r="L226" s="5">
        <v>13</v>
      </c>
      <c r="M226" s="5">
        <v>2</v>
      </c>
      <c r="N226" s="5">
        <v>36</v>
      </c>
    </row>
    <row r="227" spans="1:14" x14ac:dyDescent="0.45">
      <c r="A227" s="6" t="s">
        <v>126</v>
      </c>
      <c r="B227" s="6" t="s">
        <v>130</v>
      </c>
      <c r="C227" s="6" t="s">
        <v>135</v>
      </c>
      <c r="D227" s="6" t="s">
        <v>138</v>
      </c>
      <c r="E227" s="6" t="s">
        <v>123</v>
      </c>
      <c r="F227" s="6" t="s">
        <v>132</v>
      </c>
      <c r="G227" s="6" t="s">
        <v>134</v>
      </c>
      <c r="H227" s="6">
        <v>29</v>
      </c>
      <c r="I227" s="6">
        <v>42449</v>
      </c>
      <c r="J227" s="6">
        <v>1</v>
      </c>
      <c r="K227" s="6">
        <v>1</v>
      </c>
      <c r="L227" s="6">
        <v>10</v>
      </c>
      <c r="M227" s="6">
        <v>5</v>
      </c>
      <c r="N227" s="6">
        <v>21</v>
      </c>
    </row>
    <row r="228" spans="1:14" x14ac:dyDescent="0.45">
      <c r="A228" s="5" t="s">
        <v>147</v>
      </c>
      <c r="B228" s="5" t="s">
        <v>114</v>
      </c>
      <c r="C228" s="5" t="s">
        <v>135</v>
      </c>
      <c r="D228" s="5" t="s">
        <v>136</v>
      </c>
      <c r="E228" s="5" t="s">
        <v>144</v>
      </c>
      <c r="F228" s="5" t="s">
        <v>118</v>
      </c>
      <c r="G228" s="5" t="s">
        <v>119</v>
      </c>
      <c r="H228" s="5">
        <v>56</v>
      </c>
      <c r="I228" s="5">
        <v>119833</v>
      </c>
      <c r="J228" s="5">
        <v>23</v>
      </c>
      <c r="K228" s="5">
        <v>5</v>
      </c>
      <c r="L228" s="5">
        <v>10</v>
      </c>
      <c r="M228" s="5">
        <v>4</v>
      </c>
      <c r="N228" s="5">
        <v>44</v>
      </c>
    </row>
    <row r="229" spans="1:14" x14ac:dyDescent="0.45">
      <c r="A229" s="6" t="s">
        <v>133</v>
      </c>
      <c r="B229" s="6" t="s">
        <v>114</v>
      </c>
      <c r="C229" s="6" t="s">
        <v>115</v>
      </c>
      <c r="D229" s="6" t="s">
        <v>138</v>
      </c>
      <c r="E229" s="6" t="s">
        <v>144</v>
      </c>
      <c r="F229" s="6" t="s">
        <v>132</v>
      </c>
      <c r="G229" s="6" t="s">
        <v>134</v>
      </c>
      <c r="H229" s="6">
        <v>40</v>
      </c>
      <c r="I229" s="6">
        <v>86699</v>
      </c>
      <c r="J229" s="6">
        <v>39</v>
      </c>
      <c r="K229" s="6">
        <v>6</v>
      </c>
      <c r="L229" s="6">
        <v>14</v>
      </c>
      <c r="M229" s="6">
        <v>7</v>
      </c>
      <c r="N229" s="6">
        <v>32</v>
      </c>
    </row>
    <row r="230" spans="1:14" x14ac:dyDescent="0.45">
      <c r="A230" s="5" t="s">
        <v>113</v>
      </c>
      <c r="B230" s="5" t="s">
        <v>130</v>
      </c>
      <c r="C230" s="5" t="s">
        <v>143</v>
      </c>
      <c r="D230" s="5" t="s">
        <v>138</v>
      </c>
      <c r="E230" s="5" t="s">
        <v>139</v>
      </c>
      <c r="F230" s="5" t="s">
        <v>118</v>
      </c>
      <c r="G230" s="5" t="s">
        <v>125</v>
      </c>
      <c r="H230" s="5">
        <v>51</v>
      </c>
      <c r="I230" s="5">
        <v>111253</v>
      </c>
      <c r="J230" s="5">
        <v>17</v>
      </c>
      <c r="K230" s="5">
        <v>3</v>
      </c>
      <c r="L230" s="5">
        <v>4</v>
      </c>
      <c r="M230" s="5">
        <v>8</v>
      </c>
      <c r="N230" s="5">
        <v>58</v>
      </c>
    </row>
    <row r="231" spans="1:14" x14ac:dyDescent="0.45">
      <c r="A231" s="6" t="s">
        <v>145</v>
      </c>
      <c r="B231" s="6" t="s">
        <v>130</v>
      </c>
      <c r="C231" s="6" t="s">
        <v>143</v>
      </c>
      <c r="D231" s="6" t="s">
        <v>138</v>
      </c>
      <c r="E231" s="6" t="s">
        <v>123</v>
      </c>
      <c r="F231" s="6" t="s">
        <v>132</v>
      </c>
      <c r="G231" s="6" t="s">
        <v>137</v>
      </c>
      <c r="H231" s="6">
        <v>35</v>
      </c>
      <c r="I231" s="6">
        <v>76092</v>
      </c>
      <c r="J231" s="6">
        <v>34</v>
      </c>
      <c r="K231" s="6">
        <v>15</v>
      </c>
      <c r="L231" s="6">
        <v>14</v>
      </c>
      <c r="M231" s="6">
        <v>1</v>
      </c>
      <c r="N231" s="6">
        <v>47</v>
      </c>
    </row>
    <row r="232" spans="1:14" x14ac:dyDescent="0.45">
      <c r="A232" s="5" t="s">
        <v>133</v>
      </c>
      <c r="B232" s="5" t="s">
        <v>121</v>
      </c>
      <c r="C232" s="5" t="s">
        <v>135</v>
      </c>
      <c r="D232" s="5" t="s">
        <v>138</v>
      </c>
      <c r="E232" s="5" t="s">
        <v>144</v>
      </c>
      <c r="F232" s="5" t="s">
        <v>118</v>
      </c>
      <c r="G232" s="5" t="s">
        <v>129</v>
      </c>
      <c r="H232" s="5">
        <v>41</v>
      </c>
      <c r="I232" s="5">
        <v>93671</v>
      </c>
      <c r="J232" s="5">
        <v>29</v>
      </c>
      <c r="K232" s="5">
        <v>5</v>
      </c>
      <c r="L232" s="5">
        <v>9</v>
      </c>
      <c r="M232" s="5">
        <v>5</v>
      </c>
      <c r="N232" s="5">
        <v>25</v>
      </c>
    </row>
    <row r="233" spans="1:14" x14ac:dyDescent="0.45">
      <c r="A233" s="6" t="s">
        <v>147</v>
      </c>
      <c r="B233" s="6" t="s">
        <v>114</v>
      </c>
      <c r="C233" s="6" t="s">
        <v>143</v>
      </c>
      <c r="D233" s="6" t="s">
        <v>127</v>
      </c>
      <c r="E233" s="6" t="s">
        <v>131</v>
      </c>
      <c r="F233" s="6" t="s">
        <v>124</v>
      </c>
      <c r="G233" s="6" t="s">
        <v>119</v>
      </c>
      <c r="H233" s="6">
        <v>46</v>
      </c>
      <c r="I233" s="6">
        <v>40350</v>
      </c>
      <c r="J233" s="6">
        <v>9</v>
      </c>
      <c r="K233" s="6">
        <v>14</v>
      </c>
      <c r="L233" s="6">
        <v>5</v>
      </c>
      <c r="M233" s="6">
        <v>3</v>
      </c>
      <c r="N233" s="6">
        <v>22</v>
      </c>
    </row>
    <row r="234" spans="1:14" x14ac:dyDescent="0.45">
      <c r="A234" s="5" t="s">
        <v>145</v>
      </c>
      <c r="B234" s="5" t="s">
        <v>114</v>
      </c>
      <c r="C234" s="5" t="s">
        <v>135</v>
      </c>
      <c r="D234" s="5" t="s">
        <v>136</v>
      </c>
      <c r="E234" s="5" t="s">
        <v>131</v>
      </c>
      <c r="F234" s="5" t="s">
        <v>132</v>
      </c>
      <c r="G234" s="5" t="s">
        <v>137</v>
      </c>
      <c r="H234" s="5">
        <v>61</v>
      </c>
      <c r="I234" s="5">
        <v>98487</v>
      </c>
      <c r="J234" s="5">
        <v>13</v>
      </c>
      <c r="K234" s="5">
        <v>18</v>
      </c>
      <c r="L234" s="5">
        <v>8</v>
      </c>
      <c r="M234" s="5">
        <v>1</v>
      </c>
      <c r="N234" s="5">
        <v>54</v>
      </c>
    </row>
    <row r="235" spans="1:14" x14ac:dyDescent="0.45">
      <c r="A235" s="6" t="s">
        <v>126</v>
      </c>
      <c r="B235" s="6" t="s">
        <v>130</v>
      </c>
      <c r="C235" s="6" t="s">
        <v>115</v>
      </c>
      <c r="D235" s="6" t="s">
        <v>116</v>
      </c>
      <c r="E235" s="6" t="s">
        <v>131</v>
      </c>
      <c r="F235" s="6" t="s">
        <v>132</v>
      </c>
      <c r="G235" s="6" t="s">
        <v>137</v>
      </c>
      <c r="H235" s="6">
        <v>45</v>
      </c>
      <c r="I235" s="6">
        <v>47622</v>
      </c>
      <c r="J235" s="6">
        <v>6</v>
      </c>
      <c r="K235" s="6">
        <v>16</v>
      </c>
      <c r="L235" s="6">
        <v>9</v>
      </c>
      <c r="M235" s="6">
        <v>3</v>
      </c>
      <c r="N235" s="6">
        <v>37</v>
      </c>
    </row>
    <row r="236" spans="1:14" x14ac:dyDescent="0.45">
      <c r="A236" s="5" t="s">
        <v>147</v>
      </c>
      <c r="B236" s="5" t="s">
        <v>121</v>
      </c>
      <c r="C236" s="5" t="s">
        <v>115</v>
      </c>
      <c r="D236" s="5" t="s">
        <v>138</v>
      </c>
      <c r="E236" s="5" t="s">
        <v>123</v>
      </c>
      <c r="F236" s="5" t="s">
        <v>118</v>
      </c>
      <c r="G236" s="5" t="s">
        <v>146</v>
      </c>
      <c r="H236" s="5">
        <v>35</v>
      </c>
      <c r="I236" s="5">
        <v>100263</v>
      </c>
      <c r="J236" s="5">
        <v>6</v>
      </c>
      <c r="K236" s="5">
        <v>6</v>
      </c>
      <c r="L236" s="5">
        <v>10</v>
      </c>
      <c r="M236" s="5">
        <v>6</v>
      </c>
      <c r="N236" s="5">
        <v>30</v>
      </c>
    </row>
    <row r="237" spans="1:14" x14ac:dyDescent="0.45">
      <c r="A237" s="6" t="s">
        <v>133</v>
      </c>
      <c r="B237" s="6" t="s">
        <v>114</v>
      </c>
      <c r="C237" s="6" t="s">
        <v>122</v>
      </c>
      <c r="D237" s="6" t="s">
        <v>127</v>
      </c>
      <c r="E237" s="6" t="s">
        <v>144</v>
      </c>
      <c r="F237" s="6" t="s">
        <v>118</v>
      </c>
      <c r="G237" s="6" t="s">
        <v>119</v>
      </c>
      <c r="H237" s="6">
        <v>47</v>
      </c>
      <c r="I237" s="6">
        <v>83117</v>
      </c>
      <c r="J237" s="6">
        <v>20</v>
      </c>
      <c r="K237" s="6">
        <v>14</v>
      </c>
      <c r="L237" s="6">
        <v>5</v>
      </c>
      <c r="M237" s="6">
        <v>7</v>
      </c>
      <c r="N237" s="6">
        <v>39</v>
      </c>
    </row>
    <row r="238" spans="1:14" x14ac:dyDescent="0.45">
      <c r="A238" s="5" t="s">
        <v>140</v>
      </c>
      <c r="B238" s="5" t="s">
        <v>114</v>
      </c>
      <c r="C238" s="5" t="s">
        <v>115</v>
      </c>
      <c r="D238" s="5" t="s">
        <v>127</v>
      </c>
      <c r="E238" s="5" t="s">
        <v>123</v>
      </c>
      <c r="F238" s="5" t="s">
        <v>132</v>
      </c>
      <c r="G238" s="5" t="s">
        <v>134</v>
      </c>
      <c r="H238" s="5">
        <v>59</v>
      </c>
      <c r="I238" s="5">
        <v>88394</v>
      </c>
      <c r="J238" s="5">
        <v>3</v>
      </c>
      <c r="K238" s="5">
        <v>8</v>
      </c>
      <c r="L238" s="5">
        <v>6</v>
      </c>
      <c r="M238" s="5">
        <v>8</v>
      </c>
      <c r="N238" s="5">
        <v>24</v>
      </c>
    </row>
    <row r="239" spans="1:14" x14ac:dyDescent="0.45">
      <c r="A239" s="6" t="s">
        <v>120</v>
      </c>
      <c r="B239" s="6" t="s">
        <v>121</v>
      </c>
      <c r="C239" s="6" t="s">
        <v>135</v>
      </c>
      <c r="D239" s="6" t="s">
        <v>127</v>
      </c>
      <c r="E239" s="6" t="s">
        <v>131</v>
      </c>
      <c r="F239" s="6" t="s">
        <v>118</v>
      </c>
      <c r="G239" s="6" t="s">
        <v>129</v>
      </c>
      <c r="H239" s="6">
        <v>44</v>
      </c>
      <c r="I239" s="6">
        <v>53782</v>
      </c>
      <c r="J239" s="6">
        <v>17</v>
      </c>
      <c r="K239" s="6">
        <v>7</v>
      </c>
      <c r="L239" s="6">
        <v>1</v>
      </c>
      <c r="M239" s="6">
        <v>4</v>
      </c>
      <c r="N239" s="6">
        <v>38</v>
      </c>
    </row>
    <row r="240" spans="1:14" x14ac:dyDescent="0.45">
      <c r="A240" s="5" t="s">
        <v>113</v>
      </c>
      <c r="B240" s="5" t="s">
        <v>121</v>
      </c>
      <c r="C240" s="5" t="s">
        <v>115</v>
      </c>
      <c r="D240" s="5" t="s">
        <v>116</v>
      </c>
      <c r="E240" s="5" t="s">
        <v>139</v>
      </c>
      <c r="F240" s="5" t="s">
        <v>132</v>
      </c>
      <c r="G240" s="5" t="s">
        <v>119</v>
      </c>
      <c r="H240" s="5">
        <v>43</v>
      </c>
      <c r="I240" s="5">
        <v>58454</v>
      </c>
      <c r="J240" s="5">
        <v>12</v>
      </c>
      <c r="K240" s="5">
        <v>8</v>
      </c>
      <c r="L240" s="5">
        <v>11</v>
      </c>
      <c r="M240" s="5">
        <v>3</v>
      </c>
      <c r="N240" s="5">
        <v>41</v>
      </c>
    </row>
    <row r="241" spans="1:14" x14ac:dyDescent="0.45">
      <c r="A241" s="6" t="s">
        <v>133</v>
      </c>
      <c r="B241" s="6" t="s">
        <v>114</v>
      </c>
      <c r="C241" s="6" t="s">
        <v>122</v>
      </c>
      <c r="D241" s="6" t="s">
        <v>138</v>
      </c>
      <c r="E241" s="6" t="s">
        <v>144</v>
      </c>
      <c r="F241" s="6" t="s">
        <v>124</v>
      </c>
      <c r="G241" s="6" t="s">
        <v>134</v>
      </c>
      <c r="H241" s="6">
        <v>40</v>
      </c>
      <c r="I241" s="6">
        <v>97904</v>
      </c>
      <c r="J241" s="6">
        <v>1</v>
      </c>
      <c r="K241" s="6">
        <v>13</v>
      </c>
      <c r="L241" s="6">
        <v>12</v>
      </c>
      <c r="M241" s="6">
        <v>5</v>
      </c>
      <c r="N241" s="6">
        <v>38</v>
      </c>
    </row>
    <row r="242" spans="1:14" x14ac:dyDescent="0.45">
      <c r="A242" s="5" t="s">
        <v>145</v>
      </c>
      <c r="B242" s="5" t="s">
        <v>114</v>
      </c>
      <c r="C242" s="5" t="s">
        <v>143</v>
      </c>
      <c r="D242" s="5" t="s">
        <v>136</v>
      </c>
      <c r="E242" s="5" t="s">
        <v>144</v>
      </c>
      <c r="F242" s="5" t="s">
        <v>118</v>
      </c>
      <c r="G242" s="5" t="s">
        <v>137</v>
      </c>
      <c r="H242" s="5">
        <v>24</v>
      </c>
      <c r="I242" s="5">
        <v>45592</v>
      </c>
      <c r="J242" s="5">
        <v>17</v>
      </c>
      <c r="K242" s="5">
        <v>6</v>
      </c>
      <c r="L242" s="5">
        <v>7</v>
      </c>
      <c r="M242" s="5">
        <v>9</v>
      </c>
      <c r="N242" s="5">
        <v>35</v>
      </c>
    </row>
    <row r="243" spans="1:14" x14ac:dyDescent="0.45">
      <c r="A243" s="6" t="s">
        <v>147</v>
      </c>
      <c r="B243" s="6" t="s">
        <v>121</v>
      </c>
      <c r="C243" s="6" t="s">
        <v>135</v>
      </c>
      <c r="D243" s="6" t="s">
        <v>136</v>
      </c>
      <c r="E243" s="6" t="s">
        <v>141</v>
      </c>
      <c r="F243" s="6" t="s">
        <v>132</v>
      </c>
      <c r="G243" s="6" t="s">
        <v>129</v>
      </c>
      <c r="H243" s="6">
        <v>63</v>
      </c>
      <c r="I243" s="6">
        <v>52173</v>
      </c>
      <c r="J243" s="6">
        <v>3</v>
      </c>
      <c r="K243" s="6">
        <v>18</v>
      </c>
      <c r="L243" s="6">
        <v>4</v>
      </c>
      <c r="M243" s="6">
        <v>6</v>
      </c>
      <c r="N243" s="6">
        <v>43</v>
      </c>
    </row>
    <row r="244" spans="1:14" x14ac:dyDescent="0.45">
      <c r="A244" s="5" t="s">
        <v>120</v>
      </c>
      <c r="B244" s="5" t="s">
        <v>114</v>
      </c>
      <c r="C244" s="5" t="s">
        <v>143</v>
      </c>
      <c r="D244" s="5" t="s">
        <v>127</v>
      </c>
      <c r="E244" s="5" t="s">
        <v>141</v>
      </c>
      <c r="F244" s="5" t="s">
        <v>124</v>
      </c>
      <c r="G244" s="5" t="s">
        <v>134</v>
      </c>
      <c r="H244" s="5">
        <v>40</v>
      </c>
      <c r="I244" s="5">
        <v>63204</v>
      </c>
      <c r="J244" s="5">
        <v>26</v>
      </c>
      <c r="K244" s="5">
        <v>2</v>
      </c>
      <c r="L244" s="5">
        <v>11</v>
      </c>
      <c r="M244" s="5">
        <v>9</v>
      </c>
      <c r="N244" s="5">
        <v>23</v>
      </c>
    </row>
    <row r="245" spans="1:14" x14ac:dyDescent="0.45">
      <c r="A245" s="6" t="s">
        <v>147</v>
      </c>
      <c r="B245" s="6" t="s">
        <v>130</v>
      </c>
      <c r="C245" s="6" t="s">
        <v>122</v>
      </c>
      <c r="D245" s="6" t="s">
        <v>116</v>
      </c>
      <c r="E245" s="6" t="s">
        <v>128</v>
      </c>
      <c r="F245" s="6" t="s">
        <v>124</v>
      </c>
      <c r="G245" s="6" t="s">
        <v>125</v>
      </c>
      <c r="H245" s="6">
        <v>30</v>
      </c>
      <c r="I245" s="6">
        <v>65596</v>
      </c>
      <c r="J245" s="6">
        <v>15</v>
      </c>
      <c r="K245" s="6">
        <v>8</v>
      </c>
      <c r="L245" s="6">
        <v>2</v>
      </c>
      <c r="M245" s="6">
        <v>6</v>
      </c>
      <c r="N245" s="6">
        <v>34</v>
      </c>
    </row>
    <row r="246" spans="1:14" x14ac:dyDescent="0.45">
      <c r="A246" s="5" t="s">
        <v>145</v>
      </c>
      <c r="B246" s="5" t="s">
        <v>130</v>
      </c>
      <c r="C246" s="5" t="s">
        <v>122</v>
      </c>
      <c r="D246" s="5" t="s">
        <v>116</v>
      </c>
      <c r="E246" s="5" t="s">
        <v>117</v>
      </c>
      <c r="F246" s="5" t="s">
        <v>132</v>
      </c>
      <c r="G246" s="5" t="s">
        <v>134</v>
      </c>
      <c r="H246" s="5">
        <v>49</v>
      </c>
      <c r="I246" s="5">
        <v>64324</v>
      </c>
      <c r="J246" s="5">
        <v>36</v>
      </c>
      <c r="K246" s="5">
        <v>11</v>
      </c>
      <c r="L246" s="5">
        <v>5</v>
      </c>
      <c r="M246" s="5">
        <v>2</v>
      </c>
      <c r="N246" s="5">
        <v>44</v>
      </c>
    </row>
    <row r="247" spans="1:14" x14ac:dyDescent="0.45">
      <c r="A247" s="6" t="s">
        <v>147</v>
      </c>
      <c r="B247" s="6" t="s">
        <v>121</v>
      </c>
      <c r="C247" s="6" t="s">
        <v>122</v>
      </c>
      <c r="D247" s="6" t="s">
        <v>116</v>
      </c>
      <c r="E247" s="6" t="s">
        <v>141</v>
      </c>
      <c r="F247" s="6" t="s">
        <v>118</v>
      </c>
      <c r="G247" s="6" t="s">
        <v>146</v>
      </c>
      <c r="H247" s="6">
        <v>41</v>
      </c>
      <c r="I247" s="6">
        <v>91202</v>
      </c>
      <c r="J247" s="6">
        <v>32</v>
      </c>
      <c r="K247" s="6">
        <v>1</v>
      </c>
      <c r="L247" s="6">
        <v>12</v>
      </c>
      <c r="M247" s="6">
        <v>5</v>
      </c>
      <c r="N247" s="6">
        <v>54</v>
      </c>
    </row>
    <row r="248" spans="1:14" x14ac:dyDescent="0.45">
      <c r="A248" s="5" t="s">
        <v>140</v>
      </c>
      <c r="B248" s="5" t="s">
        <v>121</v>
      </c>
      <c r="C248" s="5" t="s">
        <v>143</v>
      </c>
      <c r="D248" s="5" t="s">
        <v>136</v>
      </c>
      <c r="E248" s="5" t="s">
        <v>123</v>
      </c>
      <c r="F248" s="5" t="s">
        <v>132</v>
      </c>
      <c r="G248" s="5" t="s">
        <v>137</v>
      </c>
      <c r="H248" s="5">
        <v>28</v>
      </c>
      <c r="I248" s="5">
        <v>119400</v>
      </c>
      <c r="J248" s="5">
        <v>32</v>
      </c>
      <c r="K248" s="5">
        <v>6</v>
      </c>
      <c r="L248" s="5">
        <v>3</v>
      </c>
      <c r="M248" s="5">
        <v>9</v>
      </c>
      <c r="N248" s="5">
        <v>33</v>
      </c>
    </row>
    <row r="249" spans="1:14" x14ac:dyDescent="0.45">
      <c r="A249" s="6" t="s">
        <v>120</v>
      </c>
      <c r="B249" s="6" t="s">
        <v>121</v>
      </c>
      <c r="C249" s="6" t="s">
        <v>143</v>
      </c>
      <c r="D249" s="6" t="s">
        <v>127</v>
      </c>
      <c r="E249" s="6" t="s">
        <v>141</v>
      </c>
      <c r="F249" s="6" t="s">
        <v>124</v>
      </c>
      <c r="G249" s="6" t="s">
        <v>134</v>
      </c>
      <c r="H249" s="6">
        <v>35</v>
      </c>
      <c r="I249" s="6">
        <v>60750</v>
      </c>
      <c r="J249" s="6">
        <v>4</v>
      </c>
      <c r="K249" s="6">
        <v>16</v>
      </c>
      <c r="L249" s="6">
        <v>6</v>
      </c>
      <c r="M249" s="6">
        <v>8</v>
      </c>
      <c r="N249" s="6">
        <v>38</v>
      </c>
    </row>
    <row r="250" spans="1:14" x14ac:dyDescent="0.45">
      <c r="A250" s="5" t="s">
        <v>120</v>
      </c>
      <c r="B250" s="5" t="s">
        <v>130</v>
      </c>
      <c r="C250" s="5" t="s">
        <v>143</v>
      </c>
      <c r="D250" s="5" t="s">
        <v>138</v>
      </c>
      <c r="E250" s="5" t="s">
        <v>128</v>
      </c>
      <c r="F250" s="5" t="s">
        <v>132</v>
      </c>
      <c r="G250" s="5" t="s">
        <v>142</v>
      </c>
      <c r="H250" s="5">
        <v>30</v>
      </c>
      <c r="I250" s="5">
        <v>106112</v>
      </c>
      <c r="J250" s="5">
        <v>18</v>
      </c>
      <c r="K250" s="5">
        <v>12</v>
      </c>
      <c r="L250" s="5">
        <v>8</v>
      </c>
      <c r="M250" s="5">
        <v>7</v>
      </c>
      <c r="N250" s="5">
        <v>57</v>
      </c>
    </row>
    <row r="251" spans="1:14" x14ac:dyDescent="0.45">
      <c r="A251" s="6" t="s">
        <v>145</v>
      </c>
      <c r="B251" s="6" t="s">
        <v>114</v>
      </c>
      <c r="C251" s="6" t="s">
        <v>143</v>
      </c>
      <c r="D251" s="6" t="s">
        <v>136</v>
      </c>
      <c r="E251" s="6" t="s">
        <v>144</v>
      </c>
      <c r="F251" s="6" t="s">
        <v>118</v>
      </c>
      <c r="G251" s="6" t="s">
        <v>142</v>
      </c>
      <c r="H251" s="6">
        <v>40</v>
      </c>
      <c r="I251" s="6">
        <v>46566</v>
      </c>
      <c r="J251" s="6">
        <v>19</v>
      </c>
      <c r="K251" s="6">
        <v>11</v>
      </c>
      <c r="L251" s="6">
        <v>7</v>
      </c>
      <c r="M251" s="6">
        <v>1</v>
      </c>
      <c r="N251" s="6">
        <v>55</v>
      </c>
    </row>
    <row r="252" spans="1:14" x14ac:dyDescent="0.45">
      <c r="A252" s="5" t="s">
        <v>113</v>
      </c>
      <c r="B252" s="5" t="s">
        <v>130</v>
      </c>
      <c r="C252" s="5" t="s">
        <v>122</v>
      </c>
      <c r="D252" s="5" t="s">
        <v>127</v>
      </c>
      <c r="E252" s="5" t="s">
        <v>128</v>
      </c>
      <c r="F252" s="5" t="s">
        <v>124</v>
      </c>
      <c r="G252" s="5" t="s">
        <v>146</v>
      </c>
      <c r="H252" s="5">
        <v>35</v>
      </c>
      <c r="I252" s="5">
        <v>37190</v>
      </c>
      <c r="J252" s="5">
        <v>35</v>
      </c>
      <c r="K252" s="5">
        <v>10</v>
      </c>
      <c r="L252" s="5">
        <v>3</v>
      </c>
      <c r="M252" s="5">
        <v>4</v>
      </c>
      <c r="N252" s="5">
        <v>26</v>
      </c>
    </row>
    <row r="253" spans="1:14" x14ac:dyDescent="0.45">
      <c r="A253" s="6" t="s">
        <v>140</v>
      </c>
      <c r="B253" s="6" t="s">
        <v>114</v>
      </c>
      <c r="C253" s="6" t="s">
        <v>122</v>
      </c>
      <c r="D253" s="6" t="s">
        <v>127</v>
      </c>
      <c r="E253" s="6" t="s">
        <v>144</v>
      </c>
      <c r="F253" s="6" t="s">
        <v>132</v>
      </c>
      <c r="G253" s="6" t="s">
        <v>125</v>
      </c>
      <c r="H253" s="6">
        <v>59</v>
      </c>
      <c r="I253" s="6">
        <v>118607</v>
      </c>
      <c r="J253" s="6">
        <v>14</v>
      </c>
      <c r="K253" s="6">
        <v>3</v>
      </c>
      <c r="L253" s="6">
        <v>8</v>
      </c>
      <c r="M253" s="6">
        <v>7</v>
      </c>
      <c r="N253" s="6">
        <v>49</v>
      </c>
    </row>
    <row r="254" spans="1:14" x14ac:dyDescent="0.45">
      <c r="A254" s="5" t="s">
        <v>133</v>
      </c>
      <c r="B254" s="5" t="s">
        <v>130</v>
      </c>
      <c r="C254" s="5" t="s">
        <v>135</v>
      </c>
      <c r="D254" s="5" t="s">
        <v>138</v>
      </c>
      <c r="E254" s="5" t="s">
        <v>139</v>
      </c>
      <c r="F254" s="5" t="s">
        <v>118</v>
      </c>
      <c r="G254" s="5" t="s">
        <v>137</v>
      </c>
      <c r="H254" s="5">
        <v>57</v>
      </c>
      <c r="I254" s="5">
        <v>68333</v>
      </c>
      <c r="J254" s="5">
        <v>33</v>
      </c>
      <c r="K254" s="5">
        <v>13</v>
      </c>
      <c r="L254" s="5">
        <v>2</v>
      </c>
      <c r="M254" s="5">
        <v>7</v>
      </c>
      <c r="N254" s="5">
        <v>38</v>
      </c>
    </row>
    <row r="255" spans="1:14" x14ac:dyDescent="0.45">
      <c r="A255" s="6" t="s">
        <v>147</v>
      </c>
      <c r="B255" s="6" t="s">
        <v>114</v>
      </c>
      <c r="C255" s="6" t="s">
        <v>135</v>
      </c>
      <c r="D255" s="6" t="s">
        <v>138</v>
      </c>
      <c r="E255" s="6" t="s">
        <v>139</v>
      </c>
      <c r="F255" s="6" t="s">
        <v>124</v>
      </c>
      <c r="G255" s="6" t="s">
        <v>119</v>
      </c>
      <c r="H255" s="6">
        <v>61</v>
      </c>
      <c r="I255" s="6">
        <v>110905</v>
      </c>
      <c r="J255" s="6">
        <v>14</v>
      </c>
      <c r="K255" s="6">
        <v>3</v>
      </c>
      <c r="L255" s="6">
        <v>10</v>
      </c>
      <c r="M255" s="6">
        <v>6</v>
      </c>
      <c r="N255" s="6">
        <v>44</v>
      </c>
    </row>
    <row r="256" spans="1:14" x14ac:dyDescent="0.45">
      <c r="A256" s="5" t="s">
        <v>126</v>
      </c>
      <c r="B256" s="5" t="s">
        <v>130</v>
      </c>
      <c r="C256" s="5" t="s">
        <v>143</v>
      </c>
      <c r="D256" s="5" t="s">
        <v>138</v>
      </c>
      <c r="E256" s="5" t="s">
        <v>144</v>
      </c>
      <c r="F256" s="5" t="s">
        <v>118</v>
      </c>
      <c r="G256" s="5" t="s">
        <v>146</v>
      </c>
      <c r="H256" s="5">
        <v>38</v>
      </c>
      <c r="I256" s="5">
        <v>119571</v>
      </c>
      <c r="J256" s="5">
        <v>34</v>
      </c>
      <c r="K256" s="5">
        <v>15</v>
      </c>
      <c r="L256" s="5">
        <v>9</v>
      </c>
      <c r="M256" s="5">
        <v>8</v>
      </c>
      <c r="N256" s="5">
        <v>35</v>
      </c>
    </row>
    <row r="257" spans="1:14" x14ac:dyDescent="0.45">
      <c r="A257" s="6" t="s">
        <v>147</v>
      </c>
      <c r="B257" s="6" t="s">
        <v>121</v>
      </c>
      <c r="C257" s="6" t="s">
        <v>115</v>
      </c>
      <c r="D257" s="6" t="s">
        <v>116</v>
      </c>
      <c r="E257" s="6" t="s">
        <v>117</v>
      </c>
      <c r="F257" s="6" t="s">
        <v>124</v>
      </c>
      <c r="G257" s="6" t="s">
        <v>125</v>
      </c>
      <c r="H257" s="6">
        <v>51</v>
      </c>
      <c r="I257" s="6">
        <v>31589</v>
      </c>
      <c r="J257" s="6">
        <v>4</v>
      </c>
      <c r="K257" s="6">
        <v>16</v>
      </c>
      <c r="L257" s="6">
        <v>4</v>
      </c>
      <c r="M257" s="6">
        <v>6</v>
      </c>
      <c r="N257" s="6">
        <v>59</v>
      </c>
    </row>
    <row r="258" spans="1:14" x14ac:dyDescent="0.45">
      <c r="A258" s="5" t="s">
        <v>147</v>
      </c>
      <c r="B258" s="5" t="s">
        <v>130</v>
      </c>
      <c r="C258" s="5" t="s">
        <v>115</v>
      </c>
      <c r="D258" s="5" t="s">
        <v>138</v>
      </c>
      <c r="E258" s="5" t="s">
        <v>141</v>
      </c>
      <c r="F258" s="5" t="s">
        <v>132</v>
      </c>
      <c r="G258" s="5" t="s">
        <v>119</v>
      </c>
      <c r="H258" s="5">
        <v>30</v>
      </c>
      <c r="I258" s="5">
        <v>55235</v>
      </c>
      <c r="J258" s="5">
        <v>24</v>
      </c>
      <c r="K258" s="5">
        <v>13</v>
      </c>
      <c r="L258" s="5">
        <v>1</v>
      </c>
      <c r="M258" s="5">
        <v>3</v>
      </c>
      <c r="N258" s="5">
        <v>27</v>
      </c>
    </row>
    <row r="259" spans="1:14" x14ac:dyDescent="0.45">
      <c r="A259" s="6" t="s">
        <v>133</v>
      </c>
      <c r="B259" s="6" t="s">
        <v>114</v>
      </c>
      <c r="C259" s="6" t="s">
        <v>122</v>
      </c>
      <c r="D259" s="6" t="s">
        <v>127</v>
      </c>
      <c r="E259" s="6" t="s">
        <v>123</v>
      </c>
      <c r="F259" s="6" t="s">
        <v>118</v>
      </c>
      <c r="G259" s="6" t="s">
        <v>142</v>
      </c>
      <c r="H259" s="6">
        <v>54</v>
      </c>
      <c r="I259" s="6">
        <v>30159</v>
      </c>
      <c r="J259" s="6">
        <v>29</v>
      </c>
      <c r="K259" s="6">
        <v>17</v>
      </c>
      <c r="L259" s="6">
        <v>8</v>
      </c>
      <c r="M259" s="6">
        <v>4</v>
      </c>
      <c r="N259" s="6">
        <v>37</v>
      </c>
    </row>
    <row r="260" spans="1:14" x14ac:dyDescent="0.45">
      <c r="A260" s="5" t="s">
        <v>147</v>
      </c>
      <c r="B260" s="5" t="s">
        <v>130</v>
      </c>
      <c r="C260" s="5" t="s">
        <v>122</v>
      </c>
      <c r="D260" s="5" t="s">
        <v>138</v>
      </c>
      <c r="E260" s="5" t="s">
        <v>123</v>
      </c>
      <c r="F260" s="5" t="s">
        <v>124</v>
      </c>
      <c r="G260" s="5" t="s">
        <v>142</v>
      </c>
      <c r="H260" s="5">
        <v>46</v>
      </c>
      <c r="I260" s="5">
        <v>42145</v>
      </c>
      <c r="J260" s="5">
        <v>19</v>
      </c>
      <c r="K260" s="5">
        <v>3</v>
      </c>
      <c r="L260" s="5">
        <v>7</v>
      </c>
      <c r="M260" s="5">
        <v>3</v>
      </c>
      <c r="N260" s="5">
        <v>47</v>
      </c>
    </row>
    <row r="261" spans="1:14" x14ac:dyDescent="0.45">
      <c r="A261" s="6" t="s">
        <v>140</v>
      </c>
      <c r="B261" s="6" t="s">
        <v>130</v>
      </c>
      <c r="C261" s="6" t="s">
        <v>122</v>
      </c>
      <c r="D261" s="6" t="s">
        <v>127</v>
      </c>
      <c r="E261" s="6" t="s">
        <v>131</v>
      </c>
      <c r="F261" s="6" t="s">
        <v>118</v>
      </c>
      <c r="G261" s="6" t="s">
        <v>119</v>
      </c>
      <c r="H261" s="6">
        <v>35</v>
      </c>
      <c r="I261" s="6">
        <v>110909</v>
      </c>
      <c r="J261" s="6">
        <v>6</v>
      </c>
      <c r="K261" s="6">
        <v>11</v>
      </c>
      <c r="L261" s="6">
        <v>11</v>
      </c>
      <c r="M261" s="6">
        <v>1</v>
      </c>
      <c r="N261" s="6">
        <v>35</v>
      </c>
    </row>
    <row r="262" spans="1:14" x14ac:dyDescent="0.45">
      <c r="A262" s="5" t="s">
        <v>140</v>
      </c>
      <c r="B262" s="5" t="s">
        <v>130</v>
      </c>
      <c r="C262" s="5" t="s">
        <v>135</v>
      </c>
      <c r="D262" s="5" t="s">
        <v>136</v>
      </c>
      <c r="E262" s="5" t="s">
        <v>144</v>
      </c>
      <c r="F262" s="5" t="s">
        <v>118</v>
      </c>
      <c r="G262" s="5" t="s">
        <v>146</v>
      </c>
      <c r="H262" s="5">
        <v>32</v>
      </c>
      <c r="I262" s="5">
        <v>61921</v>
      </c>
      <c r="J262" s="5">
        <v>33</v>
      </c>
      <c r="K262" s="5">
        <v>19</v>
      </c>
      <c r="L262" s="5">
        <v>13</v>
      </c>
      <c r="M262" s="5">
        <v>5</v>
      </c>
      <c r="N262" s="5">
        <v>38</v>
      </c>
    </row>
    <row r="263" spans="1:14" x14ac:dyDescent="0.45">
      <c r="A263" s="6" t="s">
        <v>120</v>
      </c>
      <c r="B263" s="6" t="s">
        <v>121</v>
      </c>
      <c r="C263" s="6" t="s">
        <v>135</v>
      </c>
      <c r="D263" s="6" t="s">
        <v>116</v>
      </c>
      <c r="E263" s="6" t="s">
        <v>123</v>
      </c>
      <c r="F263" s="6" t="s">
        <v>132</v>
      </c>
      <c r="G263" s="6" t="s">
        <v>142</v>
      </c>
      <c r="H263" s="6">
        <v>56</v>
      </c>
      <c r="I263" s="6">
        <v>46237</v>
      </c>
      <c r="J263" s="6">
        <v>19</v>
      </c>
      <c r="K263" s="6">
        <v>11</v>
      </c>
      <c r="L263" s="6">
        <v>5</v>
      </c>
      <c r="M263" s="6">
        <v>1</v>
      </c>
      <c r="N263" s="6">
        <v>36</v>
      </c>
    </row>
    <row r="264" spans="1:14" x14ac:dyDescent="0.45">
      <c r="A264" s="5" t="s">
        <v>145</v>
      </c>
      <c r="B264" s="5" t="s">
        <v>130</v>
      </c>
      <c r="C264" s="5" t="s">
        <v>122</v>
      </c>
      <c r="D264" s="5" t="s">
        <v>136</v>
      </c>
      <c r="E264" s="5" t="s">
        <v>117</v>
      </c>
      <c r="F264" s="5" t="s">
        <v>118</v>
      </c>
      <c r="G264" s="5" t="s">
        <v>137</v>
      </c>
      <c r="H264" s="5">
        <v>62</v>
      </c>
      <c r="I264" s="5">
        <v>38244</v>
      </c>
      <c r="J264" s="5">
        <v>1</v>
      </c>
      <c r="K264" s="5">
        <v>16</v>
      </c>
      <c r="L264" s="5">
        <v>10</v>
      </c>
      <c r="M264" s="5">
        <v>1</v>
      </c>
      <c r="N264" s="5">
        <v>32</v>
      </c>
    </row>
    <row r="265" spans="1:14" x14ac:dyDescent="0.45">
      <c r="A265" s="6" t="s">
        <v>113</v>
      </c>
      <c r="B265" s="6" t="s">
        <v>121</v>
      </c>
      <c r="C265" s="6" t="s">
        <v>122</v>
      </c>
      <c r="D265" s="6" t="s">
        <v>136</v>
      </c>
      <c r="E265" s="6" t="s">
        <v>144</v>
      </c>
      <c r="F265" s="6" t="s">
        <v>124</v>
      </c>
      <c r="G265" s="6" t="s">
        <v>129</v>
      </c>
      <c r="H265" s="6">
        <v>35</v>
      </c>
      <c r="I265" s="6">
        <v>44743</v>
      </c>
      <c r="J265" s="6">
        <v>5</v>
      </c>
      <c r="K265" s="6">
        <v>3</v>
      </c>
      <c r="L265" s="6">
        <v>13</v>
      </c>
      <c r="M265" s="6">
        <v>2</v>
      </c>
      <c r="N265" s="6">
        <v>26</v>
      </c>
    </row>
    <row r="266" spans="1:14" x14ac:dyDescent="0.45">
      <c r="A266" s="5" t="s">
        <v>126</v>
      </c>
      <c r="B266" s="5" t="s">
        <v>121</v>
      </c>
      <c r="C266" s="5" t="s">
        <v>122</v>
      </c>
      <c r="D266" s="5" t="s">
        <v>127</v>
      </c>
      <c r="E266" s="5" t="s">
        <v>117</v>
      </c>
      <c r="F266" s="5" t="s">
        <v>124</v>
      </c>
      <c r="G266" s="5" t="s">
        <v>134</v>
      </c>
      <c r="H266" s="5">
        <v>51</v>
      </c>
      <c r="I266" s="5">
        <v>76101</v>
      </c>
      <c r="J266" s="5">
        <v>27</v>
      </c>
      <c r="K266" s="5">
        <v>6</v>
      </c>
      <c r="L266" s="5">
        <v>5</v>
      </c>
      <c r="M266" s="5">
        <v>4</v>
      </c>
      <c r="N266" s="5">
        <v>46</v>
      </c>
    </row>
    <row r="267" spans="1:14" x14ac:dyDescent="0.45">
      <c r="A267" s="6" t="s">
        <v>147</v>
      </c>
      <c r="B267" s="6" t="s">
        <v>130</v>
      </c>
      <c r="C267" s="6" t="s">
        <v>115</v>
      </c>
      <c r="D267" s="6" t="s">
        <v>136</v>
      </c>
      <c r="E267" s="6" t="s">
        <v>123</v>
      </c>
      <c r="F267" s="6" t="s">
        <v>124</v>
      </c>
      <c r="G267" s="6" t="s">
        <v>119</v>
      </c>
      <c r="H267" s="6">
        <v>62</v>
      </c>
      <c r="I267" s="6">
        <v>114227</v>
      </c>
      <c r="J267" s="6">
        <v>16</v>
      </c>
      <c r="K267" s="6">
        <v>14</v>
      </c>
      <c r="L267" s="6">
        <v>7</v>
      </c>
      <c r="M267" s="6">
        <v>6</v>
      </c>
      <c r="N267" s="6">
        <v>29</v>
      </c>
    </row>
    <row r="268" spans="1:14" x14ac:dyDescent="0.45">
      <c r="A268" s="5" t="s">
        <v>147</v>
      </c>
      <c r="B268" s="5" t="s">
        <v>130</v>
      </c>
      <c r="C268" s="5" t="s">
        <v>135</v>
      </c>
      <c r="D268" s="5" t="s">
        <v>127</v>
      </c>
      <c r="E268" s="5" t="s">
        <v>123</v>
      </c>
      <c r="F268" s="5" t="s">
        <v>124</v>
      </c>
      <c r="G268" s="5" t="s">
        <v>119</v>
      </c>
      <c r="H268" s="5">
        <v>25</v>
      </c>
      <c r="I268" s="5">
        <v>86378</v>
      </c>
      <c r="J268" s="5">
        <v>6</v>
      </c>
      <c r="K268" s="5">
        <v>18</v>
      </c>
      <c r="L268" s="5">
        <v>5</v>
      </c>
      <c r="M268" s="5">
        <v>8</v>
      </c>
      <c r="N268" s="5">
        <v>53</v>
      </c>
    </row>
    <row r="269" spans="1:14" x14ac:dyDescent="0.45">
      <c r="A269" s="6" t="s">
        <v>133</v>
      </c>
      <c r="B269" s="6" t="s">
        <v>130</v>
      </c>
      <c r="C269" s="6" t="s">
        <v>115</v>
      </c>
      <c r="D269" s="6" t="s">
        <v>138</v>
      </c>
      <c r="E269" s="6" t="s">
        <v>131</v>
      </c>
      <c r="F269" s="6" t="s">
        <v>132</v>
      </c>
      <c r="G269" s="6" t="s">
        <v>142</v>
      </c>
      <c r="H269" s="6">
        <v>25</v>
      </c>
      <c r="I269" s="6">
        <v>101126</v>
      </c>
      <c r="J269" s="6">
        <v>13</v>
      </c>
      <c r="K269" s="6">
        <v>17</v>
      </c>
      <c r="L269" s="6">
        <v>8</v>
      </c>
      <c r="M269" s="6">
        <v>3</v>
      </c>
      <c r="N269" s="6">
        <v>55</v>
      </c>
    </row>
    <row r="270" spans="1:14" x14ac:dyDescent="0.45">
      <c r="A270" s="5" t="s">
        <v>145</v>
      </c>
      <c r="B270" s="5" t="s">
        <v>114</v>
      </c>
      <c r="C270" s="5" t="s">
        <v>115</v>
      </c>
      <c r="D270" s="5" t="s">
        <v>138</v>
      </c>
      <c r="E270" s="5" t="s">
        <v>123</v>
      </c>
      <c r="F270" s="5" t="s">
        <v>118</v>
      </c>
      <c r="G270" s="5" t="s">
        <v>146</v>
      </c>
      <c r="H270" s="5">
        <v>49</v>
      </c>
      <c r="I270" s="5">
        <v>86071</v>
      </c>
      <c r="J270" s="5">
        <v>35</v>
      </c>
      <c r="K270" s="5">
        <v>4</v>
      </c>
      <c r="L270" s="5">
        <v>11</v>
      </c>
      <c r="M270" s="5">
        <v>1</v>
      </c>
      <c r="N270" s="5">
        <v>44</v>
      </c>
    </row>
    <row r="271" spans="1:14" x14ac:dyDescent="0.45">
      <c r="A271" s="6" t="s">
        <v>140</v>
      </c>
      <c r="B271" s="6" t="s">
        <v>130</v>
      </c>
      <c r="C271" s="6" t="s">
        <v>122</v>
      </c>
      <c r="D271" s="6" t="s">
        <v>127</v>
      </c>
      <c r="E271" s="6" t="s">
        <v>144</v>
      </c>
      <c r="F271" s="6" t="s">
        <v>132</v>
      </c>
      <c r="G271" s="6" t="s">
        <v>137</v>
      </c>
      <c r="H271" s="6">
        <v>29</v>
      </c>
      <c r="I271" s="6">
        <v>101121</v>
      </c>
      <c r="J271" s="6">
        <v>19</v>
      </c>
      <c r="K271" s="6">
        <v>15</v>
      </c>
      <c r="L271" s="6">
        <v>13</v>
      </c>
      <c r="M271" s="6">
        <v>3</v>
      </c>
      <c r="N271" s="6">
        <v>25</v>
      </c>
    </row>
    <row r="272" spans="1:14" x14ac:dyDescent="0.45">
      <c r="A272" s="5" t="s">
        <v>126</v>
      </c>
      <c r="B272" s="5" t="s">
        <v>121</v>
      </c>
      <c r="C272" s="5" t="s">
        <v>122</v>
      </c>
      <c r="D272" s="5" t="s">
        <v>138</v>
      </c>
      <c r="E272" s="5" t="s">
        <v>139</v>
      </c>
      <c r="F272" s="5" t="s">
        <v>118</v>
      </c>
      <c r="G272" s="5" t="s">
        <v>146</v>
      </c>
      <c r="H272" s="5">
        <v>23</v>
      </c>
      <c r="I272" s="5">
        <v>104763</v>
      </c>
      <c r="J272" s="5">
        <v>12</v>
      </c>
      <c r="K272" s="5">
        <v>11</v>
      </c>
      <c r="L272" s="5">
        <v>6</v>
      </c>
      <c r="M272" s="5">
        <v>3</v>
      </c>
      <c r="N272" s="5">
        <v>43</v>
      </c>
    </row>
    <row r="273" spans="1:14" x14ac:dyDescent="0.45">
      <c r="A273" s="6" t="s">
        <v>120</v>
      </c>
      <c r="B273" s="6" t="s">
        <v>130</v>
      </c>
      <c r="C273" s="6" t="s">
        <v>143</v>
      </c>
      <c r="D273" s="6" t="s">
        <v>116</v>
      </c>
      <c r="E273" s="6" t="s">
        <v>144</v>
      </c>
      <c r="F273" s="6" t="s">
        <v>118</v>
      </c>
      <c r="G273" s="6" t="s">
        <v>125</v>
      </c>
      <c r="H273" s="6">
        <v>62</v>
      </c>
      <c r="I273" s="6">
        <v>42237</v>
      </c>
      <c r="J273" s="6">
        <v>16</v>
      </c>
      <c r="K273" s="6">
        <v>3</v>
      </c>
      <c r="L273" s="6">
        <v>13</v>
      </c>
      <c r="M273" s="6">
        <v>5</v>
      </c>
      <c r="N273" s="6">
        <v>37</v>
      </c>
    </row>
    <row r="274" spans="1:14" x14ac:dyDescent="0.45">
      <c r="A274" s="5" t="s">
        <v>140</v>
      </c>
      <c r="B274" s="5" t="s">
        <v>114</v>
      </c>
      <c r="C274" s="5" t="s">
        <v>143</v>
      </c>
      <c r="D274" s="5" t="s">
        <v>136</v>
      </c>
      <c r="E274" s="5" t="s">
        <v>144</v>
      </c>
      <c r="F274" s="5" t="s">
        <v>118</v>
      </c>
      <c r="G274" s="5" t="s">
        <v>125</v>
      </c>
      <c r="H274" s="5">
        <v>43</v>
      </c>
      <c r="I274" s="5">
        <v>45649</v>
      </c>
      <c r="J274" s="5">
        <v>10</v>
      </c>
      <c r="K274" s="5">
        <v>3</v>
      </c>
      <c r="L274" s="5">
        <v>5</v>
      </c>
      <c r="M274" s="5">
        <v>4</v>
      </c>
      <c r="N274" s="5">
        <v>42</v>
      </c>
    </row>
    <row r="275" spans="1:14" x14ac:dyDescent="0.45">
      <c r="A275" s="6" t="s">
        <v>145</v>
      </c>
      <c r="B275" s="6" t="s">
        <v>130</v>
      </c>
      <c r="C275" s="6" t="s">
        <v>115</v>
      </c>
      <c r="D275" s="6" t="s">
        <v>116</v>
      </c>
      <c r="E275" s="6" t="s">
        <v>131</v>
      </c>
      <c r="F275" s="6" t="s">
        <v>132</v>
      </c>
      <c r="G275" s="6" t="s">
        <v>129</v>
      </c>
      <c r="H275" s="6">
        <v>62</v>
      </c>
      <c r="I275" s="6">
        <v>67713</v>
      </c>
      <c r="J275" s="6">
        <v>25</v>
      </c>
      <c r="K275" s="6">
        <v>16</v>
      </c>
      <c r="L275" s="6">
        <v>9</v>
      </c>
      <c r="M275" s="6">
        <v>4</v>
      </c>
      <c r="N275" s="6">
        <v>25</v>
      </c>
    </row>
    <row r="276" spans="1:14" x14ac:dyDescent="0.45">
      <c r="A276" s="5" t="s">
        <v>113</v>
      </c>
      <c r="B276" s="5" t="s">
        <v>114</v>
      </c>
      <c r="C276" s="5" t="s">
        <v>135</v>
      </c>
      <c r="D276" s="5" t="s">
        <v>136</v>
      </c>
      <c r="E276" s="5" t="s">
        <v>131</v>
      </c>
      <c r="F276" s="5" t="s">
        <v>118</v>
      </c>
      <c r="G276" s="5" t="s">
        <v>142</v>
      </c>
      <c r="H276" s="5">
        <v>37</v>
      </c>
      <c r="I276" s="5">
        <v>103463</v>
      </c>
      <c r="J276" s="5">
        <v>20</v>
      </c>
      <c r="K276" s="5">
        <v>5</v>
      </c>
      <c r="L276" s="5">
        <v>11</v>
      </c>
      <c r="M276" s="5">
        <v>9</v>
      </c>
      <c r="N276" s="5">
        <v>48</v>
      </c>
    </row>
    <row r="277" spans="1:14" x14ac:dyDescent="0.45">
      <c r="A277" s="6" t="s">
        <v>120</v>
      </c>
      <c r="B277" s="6" t="s">
        <v>114</v>
      </c>
      <c r="C277" s="6" t="s">
        <v>122</v>
      </c>
      <c r="D277" s="6" t="s">
        <v>138</v>
      </c>
      <c r="E277" s="6" t="s">
        <v>123</v>
      </c>
      <c r="F277" s="6" t="s">
        <v>132</v>
      </c>
      <c r="G277" s="6" t="s">
        <v>142</v>
      </c>
      <c r="H277" s="6">
        <v>50</v>
      </c>
      <c r="I277" s="6">
        <v>75409</v>
      </c>
      <c r="J277" s="6">
        <v>31</v>
      </c>
      <c r="K277" s="6">
        <v>10</v>
      </c>
      <c r="L277" s="6">
        <v>2</v>
      </c>
      <c r="M277" s="6">
        <v>7</v>
      </c>
      <c r="N277" s="6">
        <v>44</v>
      </c>
    </row>
    <row r="278" spans="1:14" x14ac:dyDescent="0.45">
      <c r="A278" s="5" t="s">
        <v>113</v>
      </c>
      <c r="B278" s="5" t="s">
        <v>130</v>
      </c>
      <c r="C278" s="5" t="s">
        <v>122</v>
      </c>
      <c r="D278" s="5" t="s">
        <v>116</v>
      </c>
      <c r="E278" s="5" t="s">
        <v>128</v>
      </c>
      <c r="F278" s="5" t="s">
        <v>124</v>
      </c>
      <c r="G278" s="5" t="s">
        <v>142</v>
      </c>
      <c r="H278" s="5">
        <v>51</v>
      </c>
      <c r="I278" s="5">
        <v>78766</v>
      </c>
      <c r="J278" s="5">
        <v>4</v>
      </c>
      <c r="K278" s="5">
        <v>19</v>
      </c>
      <c r="L278" s="5">
        <v>1</v>
      </c>
      <c r="M278" s="5">
        <v>4</v>
      </c>
      <c r="N278" s="5">
        <v>36</v>
      </c>
    </row>
    <row r="279" spans="1:14" x14ac:dyDescent="0.45">
      <c r="A279" s="6" t="s">
        <v>133</v>
      </c>
      <c r="B279" s="6" t="s">
        <v>121</v>
      </c>
      <c r="C279" s="6" t="s">
        <v>115</v>
      </c>
      <c r="D279" s="6" t="s">
        <v>138</v>
      </c>
      <c r="E279" s="6" t="s">
        <v>128</v>
      </c>
      <c r="F279" s="6" t="s">
        <v>124</v>
      </c>
      <c r="G279" s="6" t="s">
        <v>129</v>
      </c>
      <c r="H279" s="6">
        <v>33</v>
      </c>
      <c r="I279" s="6">
        <v>76154</v>
      </c>
      <c r="J279" s="6">
        <v>23</v>
      </c>
      <c r="K279" s="6">
        <v>4</v>
      </c>
      <c r="L279" s="6">
        <v>8</v>
      </c>
      <c r="M279" s="6">
        <v>3</v>
      </c>
      <c r="N279" s="6">
        <v>43</v>
      </c>
    </row>
    <row r="280" spans="1:14" x14ac:dyDescent="0.45">
      <c r="A280" s="5" t="s">
        <v>133</v>
      </c>
      <c r="B280" s="5" t="s">
        <v>114</v>
      </c>
      <c r="C280" s="5" t="s">
        <v>143</v>
      </c>
      <c r="D280" s="5" t="s">
        <v>136</v>
      </c>
      <c r="E280" s="5" t="s">
        <v>131</v>
      </c>
      <c r="F280" s="5" t="s">
        <v>118</v>
      </c>
      <c r="G280" s="5" t="s">
        <v>125</v>
      </c>
      <c r="H280" s="5">
        <v>56</v>
      </c>
      <c r="I280" s="5">
        <v>37016</v>
      </c>
      <c r="J280" s="5">
        <v>2</v>
      </c>
      <c r="K280" s="5">
        <v>19</v>
      </c>
      <c r="L280" s="5">
        <v>12</v>
      </c>
      <c r="M280" s="5">
        <v>6</v>
      </c>
      <c r="N280" s="5">
        <v>30</v>
      </c>
    </row>
    <row r="281" spans="1:14" x14ac:dyDescent="0.45">
      <c r="A281" s="6" t="s">
        <v>147</v>
      </c>
      <c r="B281" s="6" t="s">
        <v>130</v>
      </c>
      <c r="C281" s="6" t="s">
        <v>135</v>
      </c>
      <c r="D281" s="6" t="s">
        <v>127</v>
      </c>
      <c r="E281" s="6" t="s">
        <v>123</v>
      </c>
      <c r="F281" s="6" t="s">
        <v>132</v>
      </c>
      <c r="G281" s="6" t="s">
        <v>146</v>
      </c>
      <c r="H281" s="6">
        <v>32</v>
      </c>
      <c r="I281" s="6">
        <v>109563</v>
      </c>
      <c r="J281" s="6">
        <v>22</v>
      </c>
      <c r="K281" s="6">
        <v>11</v>
      </c>
      <c r="L281" s="6">
        <v>3</v>
      </c>
      <c r="M281" s="6">
        <v>3</v>
      </c>
      <c r="N281" s="6">
        <v>45</v>
      </c>
    </row>
    <row r="282" spans="1:14" x14ac:dyDescent="0.45">
      <c r="A282" s="5" t="s">
        <v>113</v>
      </c>
      <c r="B282" s="5" t="s">
        <v>130</v>
      </c>
      <c r="C282" s="5" t="s">
        <v>143</v>
      </c>
      <c r="D282" s="5" t="s">
        <v>127</v>
      </c>
      <c r="E282" s="5" t="s">
        <v>128</v>
      </c>
      <c r="F282" s="5" t="s">
        <v>124</v>
      </c>
      <c r="G282" s="5" t="s">
        <v>129</v>
      </c>
      <c r="H282" s="5">
        <v>42</v>
      </c>
      <c r="I282" s="5">
        <v>78688</v>
      </c>
      <c r="J282" s="5">
        <v>37</v>
      </c>
      <c r="K282" s="5">
        <v>2</v>
      </c>
      <c r="L282" s="5">
        <v>14</v>
      </c>
      <c r="M282" s="5">
        <v>6</v>
      </c>
      <c r="N282" s="5">
        <v>53</v>
      </c>
    </row>
    <row r="283" spans="1:14" x14ac:dyDescent="0.45">
      <c r="A283" s="6" t="s">
        <v>145</v>
      </c>
      <c r="B283" s="6" t="s">
        <v>121</v>
      </c>
      <c r="C283" s="6" t="s">
        <v>143</v>
      </c>
      <c r="D283" s="6" t="s">
        <v>116</v>
      </c>
      <c r="E283" s="6" t="s">
        <v>123</v>
      </c>
      <c r="F283" s="6" t="s">
        <v>132</v>
      </c>
      <c r="G283" s="6" t="s">
        <v>129</v>
      </c>
      <c r="H283" s="6">
        <v>42</v>
      </c>
      <c r="I283" s="6">
        <v>119678</v>
      </c>
      <c r="J283" s="6">
        <v>8</v>
      </c>
      <c r="K283" s="6">
        <v>10</v>
      </c>
      <c r="L283" s="6">
        <v>11</v>
      </c>
      <c r="M283" s="6">
        <v>9</v>
      </c>
      <c r="N283" s="6">
        <v>47</v>
      </c>
    </row>
    <row r="284" spans="1:14" x14ac:dyDescent="0.45">
      <c r="A284" s="5" t="s">
        <v>126</v>
      </c>
      <c r="B284" s="5" t="s">
        <v>114</v>
      </c>
      <c r="C284" s="5" t="s">
        <v>143</v>
      </c>
      <c r="D284" s="5" t="s">
        <v>138</v>
      </c>
      <c r="E284" s="5" t="s">
        <v>123</v>
      </c>
      <c r="F284" s="5" t="s">
        <v>132</v>
      </c>
      <c r="G284" s="5" t="s">
        <v>146</v>
      </c>
      <c r="H284" s="5">
        <v>26</v>
      </c>
      <c r="I284" s="5">
        <v>84238</v>
      </c>
      <c r="J284" s="5">
        <v>7</v>
      </c>
      <c r="K284" s="5">
        <v>11</v>
      </c>
      <c r="L284" s="5">
        <v>12</v>
      </c>
      <c r="M284" s="5">
        <v>6</v>
      </c>
      <c r="N284" s="5">
        <v>22</v>
      </c>
    </row>
    <row r="285" spans="1:14" x14ac:dyDescent="0.45">
      <c r="A285" s="6" t="s">
        <v>120</v>
      </c>
      <c r="B285" s="6" t="s">
        <v>114</v>
      </c>
      <c r="C285" s="6" t="s">
        <v>143</v>
      </c>
      <c r="D285" s="6" t="s">
        <v>138</v>
      </c>
      <c r="E285" s="6" t="s">
        <v>123</v>
      </c>
      <c r="F285" s="6" t="s">
        <v>118</v>
      </c>
      <c r="G285" s="6" t="s">
        <v>142</v>
      </c>
      <c r="H285" s="6">
        <v>41</v>
      </c>
      <c r="I285" s="6">
        <v>88608</v>
      </c>
      <c r="J285" s="6">
        <v>14</v>
      </c>
      <c r="K285" s="6">
        <v>16</v>
      </c>
      <c r="L285" s="6">
        <v>12</v>
      </c>
      <c r="M285" s="6">
        <v>4</v>
      </c>
      <c r="N285" s="6">
        <v>30</v>
      </c>
    </row>
    <row r="286" spans="1:14" x14ac:dyDescent="0.45">
      <c r="A286" s="5" t="s">
        <v>140</v>
      </c>
      <c r="B286" s="5" t="s">
        <v>130</v>
      </c>
      <c r="C286" s="5" t="s">
        <v>122</v>
      </c>
      <c r="D286" s="5" t="s">
        <v>116</v>
      </c>
      <c r="E286" s="5" t="s">
        <v>141</v>
      </c>
      <c r="F286" s="5" t="s">
        <v>124</v>
      </c>
      <c r="G286" s="5" t="s">
        <v>137</v>
      </c>
      <c r="H286" s="5">
        <v>58</v>
      </c>
      <c r="I286" s="5">
        <v>119081</v>
      </c>
      <c r="J286" s="5">
        <v>3</v>
      </c>
      <c r="K286" s="5">
        <v>19</v>
      </c>
      <c r="L286" s="5">
        <v>12</v>
      </c>
      <c r="M286" s="5">
        <v>5</v>
      </c>
      <c r="N286" s="5">
        <v>57</v>
      </c>
    </row>
    <row r="287" spans="1:14" x14ac:dyDescent="0.45">
      <c r="A287" s="6" t="s">
        <v>145</v>
      </c>
      <c r="B287" s="6" t="s">
        <v>130</v>
      </c>
      <c r="C287" s="6" t="s">
        <v>122</v>
      </c>
      <c r="D287" s="6" t="s">
        <v>127</v>
      </c>
      <c r="E287" s="6" t="s">
        <v>144</v>
      </c>
      <c r="F287" s="6" t="s">
        <v>118</v>
      </c>
      <c r="G287" s="6" t="s">
        <v>146</v>
      </c>
      <c r="H287" s="6">
        <v>24</v>
      </c>
      <c r="I287" s="6">
        <v>61897</v>
      </c>
      <c r="J287" s="6">
        <v>16</v>
      </c>
      <c r="K287" s="6">
        <v>11</v>
      </c>
      <c r="L287" s="6">
        <v>7</v>
      </c>
      <c r="M287" s="6">
        <v>6</v>
      </c>
      <c r="N287" s="6">
        <v>33</v>
      </c>
    </row>
    <row r="288" spans="1:14" x14ac:dyDescent="0.45">
      <c r="A288" s="5" t="s">
        <v>145</v>
      </c>
      <c r="B288" s="5" t="s">
        <v>121</v>
      </c>
      <c r="C288" s="5" t="s">
        <v>143</v>
      </c>
      <c r="D288" s="5" t="s">
        <v>136</v>
      </c>
      <c r="E288" s="5" t="s">
        <v>123</v>
      </c>
      <c r="F288" s="5" t="s">
        <v>118</v>
      </c>
      <c r="G288" s="5" t="s">
        <v>125</v>
      </c>
      <c r="H288" s="5">
        <v>54</v>
      </c>
      <c r="I288" s="5">
        <v>80961</v>
      </c>
      <c r="J288" s="5">
        <v>19</v>
      </c>
      <c r="K288" s="5">
        <v>14</v>
      </c>
      <c r="L288" s="5">
        <v>10</v>
      </c>
      <c r="M288" s="5">
        <v>3</v>
      </c>
      <c r="N288" s="5">
        <v>45</v>
      </c>
    </row>
    <row r="289" spans="1:14" x14ac:dyDescent="0.45">
      <c r="A289" s="6" t="s">
        <v>133</v>
      </c>
      <c r="B289" s="6" t="s">
        <v>121</v>
      </c>
      <c r="C289" s="6" t="s">
        <v>135</v>
      </c>
      <c r="D289" s="6" t="s">
        <v>116</v>
      </c>
      <c r="E289" s="6" t="s">
        <v>141</v>
      </c>
      <c r="F289" s="6" t="s">
        <v>124</v>
      </c>
      <c r="G289" s="6" t="s">
        <v>119</v>
      </c>
      <c r="H289" s="6">
        <v>30</v>
      </c>
      <c r="I289" s="6">
        <v>98703</v>
      </c>
      <c r="J289" s="6">
        <v>18</v>
      </c>
      <c r="K289" s="6">
        <v>2</v>
      </c>
      <c r="L289" s="6">
        <v>13</v>
      </c>
      <c r="M289" s="6">
        <v>8</v>
      </c>
      <c r="N289" s="6">
        <v>40</v>
      </c>
    </row>
    <row r="290" spans="1:14" x14ac:dyDescent="0.45">
      <c r="A290" s="5" t="s">
        <v>113</v>
      </c>
      <c r="B290" s="5" t="s">
        <v>114</v>
      </c>
      <c r="C290" s="5" t="s">
        <v>115</v>
      </c>
      <c r="D290" s="5" t="s">
        <v>136</v>
      </c>
      <c r="E290" s="5" t="s">
        <v>131</v>
      </c>
      <c r="F290" s="5" t="s">
        <v>124</v>
      </c>
      <c r="G290" s="5" t="s">
        <v>119</v>
      </c>
      <c r="H290" s="5">
        <v>30</v>
      </c>
      <c r="I290" s="5">
        <v>74757</v>
      </c>
      <c r="J290" s="5">
        <v>16</v>
      </c>
      <c r="K290" s="5">
        <v>5</v>
      </c>
      <c r="L290" s="5">
        <v>11</v>
      </c>
      <c r="M290" s="5">
        <v>4</v>
      </c>
      <c r="N290" s="5">
        <v>58</v>
      </c>
    </row>
    <row r="291" spans="1:14" x14ac:dyDescent="0.45">
      <c r="A291" s="6" t="s">
        <v>147</v>
      </c>
      <c r="B291" s="6" t="s">
        <v>114</v>
      </c>
      <c r="C291" s="6" t="s">
        <v>135</v>
      </c>
      <c r="D291" s="6" t="s">
        <v>127</v>
      </c>
      <c r="E291" s="6" t="s">
        <v>128</v>
      </c>
      <c r="F291" s="6" t="s">
        <v>132</v>
      </c>
      <c r="G291" s="6" t="s">
        <v>134</v>
      </c>
      <c r="H291" s="6">
        <v>25</v>
      </c>
      <c r="I291" s="6">
        <v>56917</v>
      </c>
      <c r="J291" s="6">
        <v>8</v>
      </c>
      <c r="K291" s="6">
        <v>5</v>
      </c>
      <c r="L291" s="6">
        <v>8</v>
      </c>
      <c r="M291" s="6">
        <v>8</v>
      </c>
      <c r="N291" s="6">
        <v>49</v>
      </c>
    </row>
    <row r="292" spans="1:14" x14ac:dyDescent="0.45">
      <c r="A292" s="5" t="s">
        <v>147</v>
      </c>
      <c r="B292" s="5" t="s">
        <v>130</v>
      </c>
      <c r="C292" s="5" t="s">
        <v>135</v>
      </c>
      <c r="D292" s="5" t="s">
        <v>138</v>
      </c>
      <c r="E292" s="5" t="s">
        <v>144</v>
      </c>
      <c r="F292" s="5" t="s">
        <v>124</v>
      </c>
      <c r="G292" s="5" t="s">
        <v>134</v>
      </c>
      <c r="H292" s="5">
        <v>56</v>
      </c>
      <c r="I292" s="5">
        <v>52736</v>
      </c>
      <c r="J292" s="5">
        <v>33</v>
      </c>
      <c r="K292" s="5">
        <v>19</v>
      </c>
      <c r="L292" s="5">
        <v>13</v>
      </c>
      <c r="M292" s="5">
        <v>3</v>
      </c>
      <c r="N292" s="5">
        <v>27</v>
      </c>
    </row>
    <row r="293" spans="1:14" x14ac:dyDescent="0.45">
      <c r="A293" s="6" t="s">
        <v>120</v>
      </c>
      <c r="B293" s="6" t="s">
        <v>114</v>
      </c>
      <c r="C293" s="6" t="s">
        <v>135</v>
      </c>
      <c r="D293" s="6" t="s">
        <v>127</v>
      </c>
      <c r="E293" s="6" t="s">
        <v>139</v>
      </c>
      <c r="F293" s="6" t="s">
        <v>132</v>
      </c>
      <c r="G293" s="6" t="s">
        <v>129</v>
      </c>
      <c r="H293" s="6">
        <v>38</v>
      </c>
      <c r="I293" s="6">
        <v>57990</v>
      </c>
      <c r="J293" s="6">
        <v>12</v>
      </c>
      <c r="K293" s="6">
        <v>12</v>
      </c>
      <c r="L293" s="6">
        <v>13</v>
      </c>
      <c r="M293" s="6">
        <v>7</v>
      </c>
      <c r="N293" s="6">
        <v>39</v>
      </c>
    </row>
    <row r="294" spans="1:14" x14ac:dyDescent="0.45">
      <c r="A294" s="5" t="s">
        <v>133</v>
      </c>
      <c r="B294" s="5" t="s">
        <v>121</v>
      </c>
      <c r="C294" s="5" t="s">
        <v>143</v>
      </c>
      <c r="D294" s="5" t="s">
        <v>116</v>
      </c>
      <c r="E294" s="5" t="s">
        <v>128</v>
      </c>
      <c r="F294" s="5" t="s">
        <v>132</v>
      </c>
      <c r="G294" s="5" t="s">
        <v>119</v>
      </c>
      <c r="H294" s="5">
        <v>55</v>
      </c>
      <c r="I294" s="5">
        <v>92551</v>
      </c>
      <c r="J294" s="5">
        <v>11</v>
      </c>
      <c r="K294" s="5">
        <v>18</v>
      </c>
      <c r="L294" s="5">
        <v>6</v>
      </c>
      <c r="M294" s="5">
        <v>9</v>
      </c>
      <c r="N294" s="5">
        <v>51</v>
      </c>
    </row>
    <row r="295" spans="1:14" x14ac:dyDescent="0.45">
      <c r="A295" s="6" t="s">
        <v>145</v>
      </c>
      <c r="B295" s="6" t="s">
        <v>121</v>
      </c>
      <c r="C295" s="6" t="s">
        <v>122</v>
      </c>
      <c r="D295" s="6" t="s">
        <v>138</v>
      </c>
      <c r="E295" s="6" t="s">
        <v>144</v>
      </c>
      <c r="F295" s="6" t="s">
        <v>132</v>
      </c>
      <c r="G295" s="6" t="s">
        <v>137</v>
      </c>
      <c r="H295" s="6">
        <v>45</v>
      </c>
      <c r="I295" s="6">
        <v>88161</v>
      </c>
      <c r="J295" s="6">
        <v>5</v>
      </c>
      <c r="K295" s="6">
        <v>4</v>
      </c>
      <c r="L295" s="6">
        <v>12</v>
      </c>
      <c r="M295" s="6">
        <v>4</v>
      </c>
      <c r="N295" s="6">
        <v>41</v>
      </c>
    </row>
    <row r="296" spans="1:14" x14ac:dyDescent="0.45">
      <c r="A296" s="5" t="s">
        <v>126</v>
      </c>
      <c r="B296" s="5" t="s">
        <v>130</v>
      </c>
      <c r="C296" s="5" t="s">
        <v>135</v>
      </c>
      <c r="D296" s="5" t="s">
        <v>116</v>
      </c>
      <c r="E296" s="5" t="s">
        <v>139</v>
      </c>
      <c r="F296" s="5" t="s">
        <v>124</v>
      </c>
      <c r="G296" s="5" t="s">
        <v>142</v>
      </c>
      <c r="H296" s="5">
        <v>53</v>
      </c>
      <c r="I296" s="5">
        <v>109623</v>
      </c>
      <c r="J296" s="5">
        <v>27</v>
      </c>
      <c r="K296" s="5">
        <v>17</v>
      </c>
      <c r="L296" s="5">
        <v>10</v>
      </c>
      <c r="M296" s="5">
        <v>8</v>
      </c>
      <c r="N296" s="5">
        <v>26</v>
      </c>
    </row>
    <row r="297" spans="1:14" x14ac:dyDescent="0.45">
      <c r="A297" s="6" t="s">
        <v>133</v>
      </c>
      <c r="B297" s="6" t="s">
        <v>121</v>
      </c>
      <c r="C297" s="6" t="s">
        <v>143</v>
      </c>
      <c r="D297" s="6" t="s">
        <v>116</v>
      </c>
      <c r="E297" s="6" t="s">
        <v>128</v>
      </c>
      <c r="F297" s="6" t="s">
        <v>118</v>
      </c>
      <c r="G297" s="6" t="s">
        <v>125</v>
      </c>
      <c r="H297" s="6">
        <v>22</v>
      </c>
      <c r="I297" s="6">
        <v>52440</v>
      </c>
      <c r="J297" s="6">
        <v>12</v>
      </c>
      <c r="K297" s="6">
        <v>10</v>
      </c>
      <c r="L297" s="6">
        <v>14</v>
      </c>
      <c r="M297" s="6">
        <v>3</v>
      </c>
      <c r="N297" s="6">
        <v>28</v>
      </c>
    </row>
    <row r="298" spans="1:14" x14ac:dyDescent="0.45">
      <c r="A298" s="5" t="s">
        <v>120</v>
      </c>
      <c r="B298" s="5" t="s">
        <v>121</v>
      </c>
      <c r="C298" s="5" t="s">
        <v>135</v>
      </c>
      <c r="D298" s="5" t="s">
        <v>127</v>
      </c>
      <c r="E298" s="5" t="s">
        <v>144</v>
      </c>
      <c r="F298" s="5" t="s">
        <v>132</v>
      </c>
      <c r="G298" s="5" t="s">
        <v>134</v>
      </c>
      <c r="H298" s="5">
        <v>29</v>
      </c>
      <c r="I298" s="5">
        <v>65205</v>
      </c>
      <c r="J298" s="5">
        <v>17</v>
      </c>
      <c r="K298" s="5">
        <v>6</v>
      </c>
      <c r="L298" s="5">
        <v>9</v>
      </c>
      <c r="M298" s="5">
        <v>7</v>
      </c>
      <c r="N298" s="5">
        <v>20</v>
      </c>
    </row>
    <row r="299" spans="1:14" x14ac:dyDescent="0.45">
      <c r="A299" s="6" t="s">
        <v>120</v>
      </c>
      <c r="B299" s="6" t="s">
        <v>121</v>
      </c>
      <c r="C299" s="6" t="s">
        <v>135</v>
      </c>
      <c r="D299" s="6" t="s">
        <v>116</v>
      </c>
      <c r="E299" s="6" t="s">
        <v>128</v>
      </c>
      <c r="F299" s="6" t="s">
        <v>118</v>
      </c>
      <c r="G299" s="6" t="s">
        <v>137</v>
      </c>
      <c r="H299" s="6">
        <v>44</v>
      </c>
      <c r="I299" s="6">
        <v>110811</v>
      </c>
      <c r="J299" s="6">
        <v>6</v>
      </c>
      <c r="K299" s="6">
        <v>14</v>
      </c>
      <c r="L299" s="6">
        <v>7</v>
      </c>
      <c r="M299" s="6">
        <v>3</v>
      </c>
      <c r="N299" s="6">
        <v>48</v>
      </c>
    </row>
    <row r="300" spans="1:14" x14ac:dyDescent="0.45">
      <c r="A300" s="5" t="s">
        <v>133</v>
      </c>
      <c r="B300" s="5" t="s">
        <v>121</v>
      </c>
      <c r="C300" s="5" t="s">
        <v>143</v>
      </c>
      <c r="D300" s="5" t="s">
        <v>127</v>
      </c>
      <c r="E300" s="5" t="s">
        <v>128</v>
      </c>
      <c r="F300" s="5" t="s">
        <v>118</v>
      </c>
      <c r="G300" s="5" t="s">
        <v>125</v>
      </c>
      <c r="H300" s="5">
        <v>61</v>
      </c>
      <c r="I300" s="5">
        <v>85103</v>
      </c>
      <c r="J300" s="5">
        <v>33</v>
      </c>
      <c r="K300" s="5">
        <v>11</v>
      </c>
      <c r="L300" s="5">
        <v>10</v>
      </c>
      <c r="M300" s="5">
        <v>7</v>
      </c>
      <c r="N300" s="5">
        <v>27</v>
      </c>
    </row>
    <row r="301" spans="1:14" x14ac:dyDescent="0.45">
      <c r="A301" s="6" t="s">
        <v>120</v>
      </c>
      <c r="B301" s="6" t="s">
        <v>130</v>
      </c>
      <c r="C301" s="6" t="s">
        <v>122</v>
      </c>
      <c r="D301" s="6" t="s">
        <v>138</v>
      </c>
      <c r="E301" s="6" t="s">
        <v>139</v>
      </c>
      <c r="F301" s="6" t="s">
        <v>124</v>
      </c>
      <c r="G301" s="6" t="s">
        <v>125</v>
      </c>
      <c r="H301" s="6">
        <v>33</v>
      </c>
      <c r="I301" s="6">
        <v>100812</v>
      </c>
      <c r="J301" s="6">
        <v>5</v>
      </c>
      <c r="K301" s="6">
        <v>11</v>
      </c>
      <c r="L301" s="6">
        <v>5</v>
      </c>
      <c r="M301" s="6">
        <v>6</v>
      </c>
      <c r="N301" s="6">
        <v>23</v>
      </c>
    </row>
    <row r="302" spans="1:14" x14ac:dyDescent="0.45">
      <c r="A302" s="5" t="s">
        <v>133</v>
      </c>
      <c r="B302" s="5" t="s">
        <v>130</v>
      </c>
      <c r="C302" s="5" t="s">
        <v>122</v>
      </c>
      <c r="D302" s="5" t="s">
        <v>127</v>
      </c>
      <c r="E302" s="5" t="s">
        <v>128</v>
      </c>
      <c r="F302" s="5" t="s">
        <v>118</v>
      </c>
      <c r="G302" s="5" t="s">
        <v>142</v>
      </c>
      <c r="H302" s="5">
        <v>33</v>
      </c>
      <c r="I302" s="5">
        <v>71627</v>
      </c>
      <c r="J302" s="5">
        <v>28</v>
      </c>
      <c r="K302" s="5">
        <v>18</v>
      </c>
      <c r="L302" s="5">
        <v>8</v>
      </c>
      <c r="M302" s="5">
        <v>2</v>
      </c>
      <c r="N302" s="5">
        <v>54</v>
      </c>
    </row>
    <row r="303" spans="1:14" x14ac:dyDescent="0.45">
      <c r="A303" s="6" t="s">
        <v>140</v>
      </c>
      <c r="B303" s="6" t="s">
        <v>114</v>
      </c>
      <c r="C303" s="6" t="s">
        <v>115</v>
      </c>
      <c r="D303" s="6" t="s">
        <v>138</v>
      </c>
      <c r="E303" s="6" t="s">
        <v>128</v>
      </c>
      <c r="F303" s="6" t="s">
        <v>118</v>
      </c>
      <c r="G303" s="6" t="s">
        <v>129</v>
      </c>
      <c r="H303" s="6">
        <v>36</v>
      </c>
      <c r="I303" s="6">
        <v>49008</v>
      </c>
      <c r="J303" s="6">
        <v>14</v>
      </c>
      <c r="K303" s="6">
        <v>18</v>
      </c>
      <c r="L303" s="6">
        <v>2</v>
      </c>
      <c r="M303" s="6">
        <v>3</v>
      </c>
      <c r="N303" s="6">
        <v>22</v>
      </c>
    </row>
    <row r="304" spans="1:14" x14ac:dyDescent="0.45">
      <c r="A304" s="5" t="s">
        <v>133</v>
      </c>
      <c r="B304" s="5" t="s">
        <v>121</v>
      </c>
      <c r="C304" s="5" t="s">
        <v>143</v>
      </c>
      <c r="D304" s="5" t="s">
        <v>127</v>
      </c>
      <c r="E304" s="5" t="s">
        <v>139</v>
      </c>
      <c r="F304" s="5" t="s">
        <v>124</v>
      </c>
      <c r="G304" s="5" t="s">
        <v>119</v>
      </c>
      <c r="H304" s="5">
        <v>62</v>
      </c>
      <c r="I304" s="5">
        <v>101274</v>
      </c>
      <c r="J304" s="5">
        <v>5</v>
      </c>
      <c r="K304" s="5">
        <v>11</v>
      </c>
      <c r="L304" s="5">
        <v>7</v>
      </c>
      <c r="M304" s="5">
        <v>6</v>
      </c>
      <c r="N304" s="5">
        <v>59</v>
      </c>
    </row>
    <row r="305" spans="1:14" x14ac:dyDescent="0.45">
      <c r="A305" s="6" t="s">
        <v>113</v>
      </c>
      <c r="B305" s="6" t="s">
        <v>114</v>
      </c>
      <c r="C305" s="6" t="s">
        <v>115</v>
      </c>
      <c r="D305" s="6" t="s">
        <v>136</v>
      </c>
      <c r="E305" s="6" t="s">
        <v>131</v>
      </c>
      <c r="F305" s="6" t="s">
        <v>132</v>
      </c>
      <c r="G305" s="6" t="s">
        <v>142</v>
      </c>
      <c r="H305" s="6">
        <v>40</v>
      </c>
      <c r="I305" s="6">
        <v>62402</v>
      </c>
      <c r="J305" s="6">
        <v>33</v>
      </c>
      <c r="K305" s="6">
        <v>12</v>
      </c>
      <c r="L305" s="6">
        <v>4</v>
      </c>
      <c r="M305" s="6">
        <v>4</v>
      </c>
      <c r="N305" s="6">
        <v>26</v>
      </c>
    </row>
    <row r="306" spans="1:14" x14ac:dyDescent="0.45">
      <c r="A306" s="5" t="s">
        <v>133</v>
      </c>
      <c r="B306" s="5" t="s">
        <v>130</v>
      </c>
      <c r="C306" s="5" t="s">
        <v>115</v>
      </c>
      <c r="D306" s="5" t="s">
        <v>136</v>
      </c>
      <c r="E306" s="5" t="s">
        <v>123</v>
      </c>
      <c r="F306" s="5" t="s">
        <v>118</v>
      </c>
      <c r="G306" s="5" t="s">
        <v>137</v>
      </c>
      <c r="H306" s="5">
        <v>47</v>
      </c>
      <c r="I306" s="5">
        <v>83384</v>
      </c>
      <c r="J306" s="5">
        <v>19</v>
      </c>
      <c r="K306" s="5">
        <v>5</v>
      </c>
      <c r="L306" s="5">
        <v>9</v>
      </c>
      <c r="M306" s="5">
        <v>6</v>
      </c>
      <c r="N306" s="5">
        <v>46</v>
      </c>
    </row>
    <row r="307" spans="1:14" x14ac:dyDescent="0.45">
      <c r="A307" s="6" t="s">
        <v>120</v>
      </c>
      <c r="B307" s="6" t="s">
        <v>130</v>
      </c>
      <c r="C307" s="6" t="s">
        <v>115</v>
      </c>
      <c r="D307" s="6" t="s">
        <v>116</v>
      </c>
      <c r="E307" s="6" t="s">
        <v>117</v>
      </c>
      <c r="F307" s="6" t="s">
        <v>124</v>
      </c>
      <c r="G307" s="6" t="s">
        <v>129</v>
      </c>
      <c r="H307" s="6">
        <v>50</v>
      </c>
      <c r="I307" s="6">
        <v>35793</v>
      </c>
      <c r="J307" s="6">
        <v>22</v>
      </c>
      <c r="K307" s="6">
        <v>9</v>
      </c>
      <c r="L307" s="6">
        <v>12</v>
      </c>
      <c r="M307" s="6">
        <v>1</v>
      </c>
      <c r="N307" s="6">
        <v>20</v>
      </c>
    </row>
    <row r="308" spans="1:14" x14ac:dyDescent="0.45">
      <c r="A308" s="5" t="s">
        <v>113</v>
      </c>
      <c r="B308" s="5" t="s">
        <v>130</v>
      </c>
      <c r="C308" s="5" t="s">
        <v>122</v>
      </c>
      <c r="D308" s="5" t="s">
        <v>127</v>
      </c>
      <c r="E308" s="5" t="s">
        <v>141</v>
      </c>
      <c r="F308" s="5" t="s">
        <v>118</v>
      </c>
      <c r="G308" s="5" t="s">
        <v>137</v>
      </c>
      <c r="H308" s="5">
        <v>43</v>
      </c>
      <c r="I308" s="5">
        <v>35571</v>
      </c>
      <c r="J308" s="5">
        <v>5</v>
      </c>
      <c r="K308" s="5">
        <v>9</v>
      </c>
      <c r="L308" s="5">
        <v>1</v>
      </c>
      <c r="M308" s="5">
        <v>1</v>
      </c>
      <c r="N308" s="5">
        <v>46</v>
      </c>
    </row>
    <row r="309" spans="1:14" x14ac:dyDescent="0.45">
      <c r="A309" s="6" t="s">
        <v>120</v>
      </c>
      <c r="B309" s="6" t="s">
        <v>130</v>
      </c>
      <c r="C309" s="6" t="s">
        <v>143</v>
      </c>
      <c r="D309" s="6" t="s">
        <v>127</v>
      </c>
      <c r="E309" s="6" t="s">
        <v>117</v>
      </c>
      <c r="F309" s="6" t="s">
        <v>118</v>
      </c>
      <c r="G309" s="6" t="s">
        <v>129</v>
      </c>
      <c r="H309" s="6">
        <v>61</v>
      </c>
      <c r="I309" s="6">
        <v>46209</v>
      </c>
      <c r="J309" s="6">
        <v>2</v>
      </c>
      <c r="K309" s="6">
        <v>10</v>
      </c>
      <c r="L309" s="6">
        <v>7</v>
      </c>
      <c r="M309" s="6">
        <v>3</v>
      </c>
      <c r="N309" s="6">
        <v>35</v>
      </c>
    </row>
    <row r="310" spans="1:14" x14ac:dyDescent="0.45">
      <c r="A310" s="5" t="s">
        <v>147</v>
      </c>
      <c r="B310" s="5" t="s">
        <v>130</v>
      </c>
      <c r="C310" s="5" t="s">
        <v>115</v>
      </c>
      <c r="D310" s="5" t="s">
        <v>138</v>
      </c>
      <c r="E310" s="5" t="s">
        <v>117</v>
      </c>
      <c r="F310" s="5" t="s">
        <v>132</v>
      </c>
      <c r="G310" s="5" t="s">
        <v>134</v>
      </c>
      <c r="H310" s="5">
        <v>42</v>
      </c>
      <c r="I310" s="5">
        <v>73148</v>
      </c>
      <c r="J310" s="5">
        <v>30</v>
      </c>
      <c r="K310" s="5">
        <v>19</v>
      </c>
      <c r="L310" s="5">
        <v>6</v>
      </c>
      <c r="M310" s="5">
        <v>8</v>
      </c>
      <c r="N310" s="5">
        <v>57</v>
      </c>
    </row>
    <row r="311" spans="1:14" x14ac:dyDescent="0.45">
      <c r="A311" s="6" t="s">
        <v>147</v>
      </c>
      <c r="B311" s="6" t="s">
        <v>130</v>
      </c>
      <c r="C311" s="6" t="s">
        <v>143</v>
      </c>
      <c r="D311" s="6" t="s">
        <v>116</v>
      </c>
      <c r="E311" s="6" t="s">
        <v>144</v>
      </c>
      <c r="F311" s="6" t="s">
        <v>118</v>
      </c>
      <c r="G311" s="6" t="s">
        <v>137</v>
      </c>
      <c r="H311" s="6">
        <v>59</v>
      </c>
      <c r="I311" s="6">
        <v>32224</v>
      </c>
      <c r="J311" s="6">
        <v>39</v>
      </c>
      <c r="K311" s="6">
        <v>1</v>
      </c>
      <c r="L311" s="6">
        <v>8</v>
      </c>
      <c r="M311" s="6">
        <v>8</v>
      </c>
      <c r="N311" s="6">
        <v>26</v>
      </c>
    </row>
    <row r="312" spans="1:14" x14ac:dyDescent="0.45">
      <c r="A312" s="5" t="s">
        <v>113</v>
      </c>
      <c r="B312" s="5" t="s">
        <v>130</v>
      </c>
      <c r="C312" s="5" t="s">
        <v>143</v>
      </c>
      <c r="D312" s="5" t="s">
        <v>127</v>
      </c>
      <c r="E312" s="5" t="s">
        <v>123</v>
      </c>
      <c r="F312" s="5" t="s">
        <v>124</v>
      </c>
      <c r="G312" s="5" t="s">
        <v>142</v>
      </c>
      <c r="H312" s="5">
        <v>41</v>
      </c>
      <c r="I312" s="5">
        <v>78695</v>
      </c>
      <c r="J312" s="5">
        <v>4</v>
      </c>
      <c r="K312" s="5">
        <v>7</v>
      </c>
      <c r="L312" s="5">
        <v>5</v>
      </c>
      <c r="M312" s="5">
        <v>4</v>
      </c>
      <c r="N312" s="5">
        <v>42</v>
      </c>
    </row>
    <row r="313" spans="1:14" x14ac:dyDescent="0.45">
      <c r="A313" s="6" t="s">
        <v>140</v>
      </c>
      <c r="B313" s="6" t="s">
        <v>121</v>
      </c>
      <c r="C313" s="6" t="s">
        <v>122</v>
      </c>
      <c r="D313" s="6" t="s">
        <v>116</v>
      </c>
      <c r="E313" s="6" t="s">
        <v>144</v>
      </c>
      <c r="F313" s="6" t="s">
        <v>118</v>
      </c>
      <c r="G313" s="6" t="s">
        <v>129</v>
      </c>
      <c r="H313" s="6">
        <v>50</v>
      </c>
      <c r="I313" s="6">
        <v>62441</v>
      </c>
      <c r="J313" s="6">
        <v>33</v>
      </c>
      <c r="K313" s="6">
        <v>4</v>
      </c>
      <c r="L313" s="6">
        <v>1</v>
      </c>
      <c r="M313" s="6">
        <v>6</v>
      </c>
      <c r="N313" s="6">
        <v>30</v>
      </c>
    </row>
    <row r="314" spans="1:14" x14ac:dyDescent="0.45">
      <c r="A314" s="5" t="s">
        <v>147</v>
      </c>
      <c r="B314" s="5" t="s">
        <v>114</v>
      </c>
      <c r="C314" s="5" t="s">
        <v>115</v>
      </c>
      <c r="D314" s="5" t="s">
        <v>136</v>
      </c>
      <c r="E314" s="5" t="s">
        <v>123</v>
      </c>
      <c r="F314" s="5" t="s">
        <v>132</v>
      </c>
      <c r="G314" s="5" t="s">
        <v>129</v>
      </c>
      <c r="H314" s="5">
        <v>25</v>
      </c>
      <c r="I314" s="5">
        <v>69129</v>
      </c>
      <c r="J314" s="5">
        <v>13</v>
      </c>
      <c r="K314" s="5">
        <v>1</v>
      </c>
      <c r="L314" s="5">
        <v>1</v>
      </c>
      <c r="M314" s="5">
        <v>8</v>
      </c>
      <c r="N314" s="5">
        <v>52</v>
      </c>
    </row>
    <row r="315" spans="1:14" x14ac:dyDescent="0.45">
      <c r="A315" s="6" t="s">
        <v>133</v>
      </c>
      <c r="B315" s="6" t="s">
        <v>130</v>
      </c>
      <c r="C315" s="6" t="s">
        <v>115</v>
      </c>
      <c r="D315" s="6" t="s">
        <v>127</v>
      </c>
      <c r="E315" s="6" t="s">
        <v>139</v>
      </c>
      <c r="F315" s="6" t="s">
        <v>132</v>
      </c>
      <c r="G315" s="6" t="s">
        <v>125</v>
      </c>
      <c r="H315" s="6">
        <v>28</v>
      </c>
      <c r="I315" s="6">
        <v>92368</v>
      </c>
      <c r="J315" s="6">
        <v>20</v>
      </c>
      <c r="K315" s="6">
        <v>15</v>
      </c>
      <c r="L315" s="6">
        <v>9</v>
      </c>
      <c r="M315" s="6">
        <v>7</v>
      </c>
      <c r="N315" s="6">
        <v>55</v>
      </c>
    </row>
    <row r="316" spans="1:14" x14ac:dyDescent="0.45">
      <c r="A316" s="5" t="s">
        <v>120</v>
      </c>
      <c r="B316" s="5" t="s">
        <v>121</v>
      </c>
      <c r="C316" s="5" t="s">
        <v>143</v>
      </c>
      <c r="D316" s="5" t="s">
        <v>127</v>
      </c>
      <c r="E316" s="5" t="s">
        <v>139</v>
      </c>
      <c r="F316" s="5" t="s">
        <v>124</v>
      </c>
      <c r="G316" s="5" t="s">
        <v>125</v>
      </c>
      <c r="H316" s="5">
        <v>49</v>
      </c>
      <c r="I316" s="5">
        <v>74760</v>
      </c>
      <c r="J316" s="5">
        <v>7</v>
      </c>
      <c r="K316" s="5">
        <v>8</v>
      </c>
      <c r="L316" s="5">
        <v>10</v>
      </c>
      <c r="M316" s="5">
        <v>7</v>
      </c>
      <c r="N316" s="5">
        <v>56</v>
      </c>
    </row>
    <row r="317" spans="1:14" x14ac:dyDescent="0.45">
      <c r="A317" s="6" t="s">
        <v>147</v>
      </c>
      <c r="B317" s="6" t="s">
        <v>121</v>
      </c>
      <c r="C317" s="6" t="s">
        <v>135</v>
      </c>
      <c r="D317" s="6" t="s">
        <v>116</v>
      </c>
      <c r="E317" s="6" t="s">
        <v>123</v>
      </c>
      <c r="F317" s="6" t="s">
        <v>132</v>
      </c>
      <c r="G317" s="6" t="s">
        <v>146</v>
      </c>
      <c r="H317" s="6">
        <v>49</v>
      </c>
      <c r="I317" s="6">
        <v>53478</v>
      </c>
      <c r="J317" s="6">
        <v>15</v>
      </c>
      <c r="K317" s="6">
        <v>12</v>
      </c>
      <c r="L317" s="6">
        <v>6</v>
      </c>
      <c r="M317" s="6">
        <v>4</v>
      </c>
      <c r="N317" s="6">
        <v>36</v>
      </c>
    </row>
    <row r="318" spans="1:14" x14ac:dyDescent="0.45">
      <c r="A318" s="5" t="s">
        <v>147</v>
      </c>
      <c r="B318" s="5" t="s">
        <v>114</v>
      </c>
      <c r="C318" s="5" t="s">
        <v>122</v>
      </c>
      <c r="D318" s="5" t="s">
        <v>127</v>
      </c>
      <c r="E318" s="5" t="s">
        <v>128</v>
      </c>
      <c r="F318" s="5" t="s">
        <v>118</v>
      </c>
      <c r="G318" s="5" t="s">
        <v>137</v>
      </c>
      <c r="H318" s="5">
        <v>25</v>
      </c>
      <c r="I318" s="5">
        <v>101854</v>
      </c>
      <c r="J318" s="5">
        <v>23</v>
      </c>
      <c r="K318" s="5">
        <v>18</v>
      </c>
      <c r="L318" s="5">
        <v>10</v>
      </c>
      <c r="M318" s="5">
        <v>9</v>
      </c>
      <c r="N318" s="5">
        <v>54</v>
      </c>
    </row>
    <row r="319" spans="1:14" x14ac:dyDescent="0.45">
      <c r="A319" s="6" t="s">
        <v>140</v>
      </c>
      <c r="B319" s="6" t="s">
        <v>130</v>
      </c>
      <c r="C319" s="6" t="s">
        <v>122</v>
      </c>
      <c r="D319" s="6" t="s">
        <v>116</v>
      </c>
      <c r="E319" s="6" t="s">
        <v>131</v>
      </c>
      <c r="F319" s="6" t="s">
        <v>132</v>
      </c>
      <c r="G319" s="6" t="s">
        <v>125</v>
      </c>
      <c r="H319" s="6">
        <v>43</v>
      </c>
      <c r="I319" s="6">
        <v>115716</v>
      </c>
      <c r="J319" s="6">
        <v>14</v>
      </c>
      <c r="K319" s="6">
        <v>15</v>
      </c>
      <c r="L319" s="6">
        <v>5</v>
      </c>
      <c r="M319" s="6">
        <v>6</v>
      </c>
      <c r="N319" s="6">
        <v>24</v>
      </c>
    </row>
    <row r="320" spans="1:14" x14ac:dyDescent="0.45">
      <c r="A320" s="5" t="s">
        <v>113</v>
      </c>
      <c r="B320" s="5" t="s">
        <v>114</v>
      </c>
      <c r="C320" s="5" t="s">
        <v>122</v>
      </c>
      <c r="D320" s="5" t="s">
        <v>127</v>
      </c>
      <c r="E320" s="5" t="s">
        <v>128</v>
      </c>
      <c r="F320" s="5" t="s">
        <v>124</v>
      </c>
      <c r="G320" s="5" t="s">
        <v>146</v>
      </c>
      <c r="H320" s="5">
        <v>33</v>
      </c>
      <c r="I320" s="5">
        <v>42180</v>
      </c>
      <c r="J320" s="5">
        <v>23</v>
      </c>
      <c r="K320" s="5">
        <v>17</v>
      </c>
      <c r="L320" s="5">
        <v>1</v>
      </c>
      <c r="M320" s="5">
        <v>3</v>
      </c>
      <c r="N320" s="5">
        <v>51</v>
      </c>
    </row>
    <row r="321" spans="1:14" x14ac:dyDescent="0.45">
      <c r="A321" s="6" t="s">
        <v>113</v>
      </c>
      <c r="B321" s="6" t="s">
        <v>130</v>
      </c>
      <c r="C321" s="6" t="s">
        <v>122</v>
      </c>
      <c r="D321" s="6" t="s">
        <v>138</v>
      </c>
      <c r="E321" s="6" t="s">
        <v>131</v>
      </c>
      <c r="F321" s="6" t="s">
        <v>132</v>
      </c>
      <c r="G321" s="6" t="s">
        <v>134</v>
      </c>
      <c r="H321" s="6">
        <v>24</v>
      </c>
      <c r="I321" s="6">
        <v>45372</v>
      </c>
      <c r="J321" s="6">
        <v>19</v>
      </c>
      <c r="K321" s="6">
        <v>14</v>
      </c>
      <c r="L321" s="6">
        <v>6</v>
      </c>
      <c r="M321" s="6">
        <v>5</v>
      </c>
      <c r="N321" s="6">
        <v>22</v>
      </c>
    </row>
    <row r="322" spans="1:14" x14ac:dyDescent="0.45">
      <c r="A322" s="5" t="s">
        <v>145</v>
      </c>
      <c r="B322" s="5" t="s">
        <v>121</v>
      </c>
      <c r="C322" s="5" t="s">
        <v>115</v>
      </c>
      <c r="D322" s="5" t="s">
        <v>116</v>
      </c>
      <c r="E322" s="5" t="s">
        <v>144</v>
      </c>
      <c r="F322" s="5" t="s">
        <v>132</v>
      </c>
      <c r="G322" s="5" t="s">
        <v>134</v>
      </c>
      <c r="H322" s="5">
        <v>43</v>
      </c>
      <c r="I322" s="5">
        <v>59796</v>
      </c>
      <c r="J322" s="5">
        <v>29</v>
      </c>
      <c r="K322" s="5">
        <v>14</v>
      </c>
      <c r="L322" s="5">
        <v>6</v>
      </c>
      <c r="M322" s="5">
        <v>5</v>
      </c>
      <c r="N322" s="5">
        <v>54</v>
      </c>
    </row>
    <row r="323" spans="1:14" x14ac:dyDescent="0.45">
      <c r="A323" s="6" t="s">
        <v>140</v>
      </c>
      <c r="B323" s="6" t="s">
        <v>121</v>
      </c>
      <c r="C323" s="6" t="s">
        <v>115</v>
      </c>
      <c r="D323" s="6" t="s">
        <v>127</v>
      </c>
      <c r="E323" s="6" t="s">
        <v>131</v>
      </c>
      <c r="F323" s="6" t="s">
        <v>132</v>
      </c>
      <c r="G323" s="6" t="s">
        <v>125</v>
      </c>
      <c r="H323" s="6">
        <v>23</v>
      </c>
      <c r="I323" s="6">
        <v>88272</v>
      </c>
      <c r="J323" s="6">
        <v>20</v>
      </c>
      <c r="K323" s="6">
        <v>18</v>
      </c>
      <c r="L323" s="6">
        <v>3</v>
      </c>
      <c r="M323" s="6">
        <v>5</v>
      </c>
      <c r="N323" s="6">
        <v>33</v>
      </c>
    </row>
    <row r="324" spans="1:14" x14ac:dyDescent="0.45">
      <c r="A324" s="5" t="s">
        <v>133</v>
      </c>
      <c r="B324" s="5" t="s">
        <v>121</v>
      </c>
      <c r="C324" s="5" t="s">
        <v>135</v>
      </c>
      <c r="D324" s="5" t="s">
        <v>136</v>
      </c>
      <c r="E324" s="5" t="s">
        <v>144</v>
      </c>
      <c r="F324" s="5" t="s">
        <v>124</v>
      </c>
      <c r="G324" s="5" t="s">
        <v>137</v>
      </c>
      <c r="H324" s="5">
        <v>45</v>
      </c>
      <c r="I324" s="5">
        <v>119963</v>
      </c>
      <c r="J324" s="5">
        <v>29</v>
      </c>
      <c r="K324" s="5">
        <v>18</v>
      </c>
      <c r="L324" s="5">
        <v>13</v>
      </c>
      <c r="M324" s="5">
        <v>8</v>
      </c>
      <c r="N324" s="5">
        <v>50</v>
      </c>
    </row>
    <row r="325" spans="1:14" x14ac:dyDescent="0.45">
      <c r="A325" s="6" t="s">
        <v>113</v>
      </c>
      <c r="B325" s="6" t="s">
        <v>121</v>
      </c>
      <c r="C325" s="6" t="s">
        <v>122</v>
      </c>
      <c r="D325" s="6" t="s">
        <v>127</v>
      </c>
      <c r="E325" s="6" t="s">
        <v>139</v>
      </c>
      <c r="F325" s="6" t="s">
        <v>132</v>
      </c>
      <c r="G325" s="6" t="s">
        <v>129</v>
      </c>
      <c r="H325" s="6">
        <v>55</v>
      </c>
      <c r="I325" s="6">
        <v>84040</v>
      </c>
      <c r="J325" s="6">
        <v>24</v>
      </c>
      <c r="K325" s="6">
        <v>16</v>
      </c>
      <c r="L325" s="6">
        <v>8</v>
      </c>
      <c r="M325" s="6">
        <v>9</v>
      </c>
      <c r="N325" s="6">
        <v>50</v>
      </c>
    </row>
    <row r="326" spans="1:14" x14ac:dyDescent="0.45">
      <c r="A326" s="5" t="s">
        <v>120</v>
      </c>
      <c r="B326" s="5" t="s">
        <v>114</v>
      </c>
      <c r="C326" s="5" t="s">
        <v>122</v>
      </c>
      <c r="D326" s="5" t="s">
        <v>136</v>
      </c>
      <c r="E326" s="5" t="s">
        <v>117</v>
      </c>
      <c r="F326" s="5" t="s">
        <v>132</v>
      </c>
      <c r="G326" s="5" t="s">
        <v>119</v>
      </c>
      <c r="H326" s="5">
        <v>48</v>
      </c>
      <c r="I326" s="5">
        <v>105357</v>
      </c>
      <c r="J326" s="5">
        <v>18</v>
      </c>
      <c r="K326" s="5">
        <v>1</v>
      </c>
      <c r="L326" s="5">
        <v>14</v>
      </c>
      <c r="M326" s="5">
        <v>9</v>
      </c>
      <c r="N326" s="5">
        <v>36</v>
      </c>
    </row>
    <row r="327" spans="1:14" x14ac:dyDescent="0.45">
      <c r="A327" s="6" t="s">
        <v>140</v>
      </c>
      <c r="B327" s="6" t="s">
        <v>130</v>
      </c>
      <c r="C327" s="6" t="s">
        <v>143</v>
      </c>
      <c r="D327" s="6" t="s">
        <v>136</v>
      </c>
      <c r="E327" s="6" t="s">
        <v>139</v>
      </c>
      <c r="F327" s="6" t="s">
        <v>118</v>
      </c>
      <c r="G327" s="6" t="s">
        <v>137</v>
      </c>
      <c r="H327" s="6">
        <v>62</v>
      </c>
      <c r="I327" s="6">
        <v>101368</v>
      </c>
      <c r="J327" s="6">
        <v>10</v>
      </c>
      <c r="K327" s="6">
        <v>11</v>
      </c>
      <c r="L327" s="6">
        <v>1</v>
      </c>
      <c r="M327" s="6">
        <v>6</v>
      </c>
      <c r="N327" s="6">
        <v>43</v>
      </c>
    </row>
    <row r="328" spans="1:14" x14ac:dyDescent="0.45">
      <c r="A328" s="5" t="s">
        <v>147</v>
      </c>
      <c r="B328" s="5" t="s">
        <v>130</v>
      </c>
      <c r="C328" s="5" t="s">
        <v>115</v>
      </c>
      <c r="D328" s="5" t="s">
        <v>138</v>
      </c>
      <c r="E328" s="5" t="s">
        <v>139</v>
      </c>
      <c r="F328" s="5" t="s">
        <v>124</v>
      </c>
      <c r="G328" s="5" t="s">
        <v>142</v>
      </c>
      <c r="H328" s="5">
        <v>22</v>
      </c>
      <c r="I328" s="5">
        <v>108356</v>
      </c>
      <c r="J328" s="5">
        <v>8</v>
      </c>
      <c r="K328" s="5">
        <v>15</v>
      </c>
      <c r="L328" s="5">
        <v>1</v>
      </c>
      <c r="M328" s="5">
        <v>6</v>
      </c>
      <c r="N328" s="5">
        <v>42</v>
      </c>
    </row>
    <row r="329" spans="1:14" x14ac:dyDescent="0.45">
      <c r="A329" s="6" t="s">
        <v>120</v>
      </c>
      <c r="B329" s="6" t="s">
        <v>114</v>
      </c>
      <c r="C329" s="6" t="s">
        <v>122</v>
      </c>
      <c r="D329" s="6" t="s">
        <v>116</v>
      </c>
      <c r="E329" s="6" t="s">
        <v>117</v>
      </c>
      <c r="F329" s="6" t="s">
        <v>132</v>
      </c>
      <c r="G329" s="6" t="s">
        <v>134</v>
      </c>
      <c r="H329" s="6">
        <v>29</v>
      </c>
      <c r="I329" s="6">
        <v>46211</v>
      </c>
      <c r="J329" s="6">
        <v>26</v>
      </c>
      <c r="K329" s="6">
        <v>12</v>
      </c>
      <c r="L329" s="6">
        <v>6</v>
      </c>
      <c r="M329" s="6">
        <v>9</v>
      </c>
      <c r="N329" s="6">
        <v>37</v>
      </c>
    </row>
    <row r="330" spans="1:14" x14ac:dyDescent="0.45">
      <c r="A330" s="5" t="s">
        <v>120</v>
      </c>
      <c r="B330" s="5" t="s">
        <v>130</v>
      </c>
      <c r="C330" s="5" t="s">
        <v>135</v>
      </c>
      <c r="D330" s="5" t="s">
        <v>127</v>
      </c>
      <c r="E330" s="5" t="s">
        <v>131</v>
      </c>
      <c r="F330" s="5" t="s">
        <v>124</v>
      </c>
      <c r="G330" s="5" t="s">
        <v>125</v>
      </c>
      <c r="H330" s="5">
        <v>44</v>
      </c>
      <c r="I330" s="5">
        <v>35842</v>
      </c>
      <c r="J330" s="5">
        <v>29</v>
      </c>
      <c r="K330" s="5">
        <v>8</v>
      </c>
      <c r="L330" s="5">
        <v>10</v>
      </c>
      <c r="M330" s="5">
        <v>4</v>
      </c>
      <c r="N330" s="5">
        <v>33</v>
      </c>
    </row>
    <row r="331" spans="1:14" x14ac:dyDescent="0.45">
      <c r="A331" s="6" t="s">
        <v>147</v>
      </c>
      <c r="B331" s="6" t="s">
        <v>121</v>
      </c>
      <c r="C331" s="6" t="s">
        <v>135</v>
      </c>
      <c r="D331" s="6" t="s">
        <v>138</v>
      </c>
      <c r="E331" s="6" t="s">
        <v>131</v>
      </c>
      <c r="F331" s="6" t="s">
        <v>132</v>
      </c>
      <c r="G331" s="6" t="s">
        <v>125</v>
      </c>
      <c r="H331" s="6">
        <v>59</v>
      </c>
      <c r="I331" s="6">
        <v>93115</v>
      </c>
      <c r="J331" s="6">
        <v>10</v>
      </c>
      <c r="K331" s="6">
        <v>6</v>
      </c>
      <c r="L331" s="6">
        <v>13</v>
      </c>
      <c r="M331" s="6">
        <v>6</v>
      </c>
      <c r="N331" s="6">
        <v>34</v>
      </c>
    </row>
    <row r="332" spans="1:14" x14ac:dyDescent="0.45">
      <c r="A332" s="5" t="s">
        <v>140</v>
      </c>
      <c r="B332" s="5" t="s">
        <v>130</v>
      </c>
      <c r="C332" s="5" t="s">
        <v>115</v>
      </c>
      <c r="D332" s="5" t="s">
        <v>127</v>
      </c>
      <c r="E332" s="5" t="s">
        <v>144</v>
      </c>
      <c r="F332" s="5" t="s">
        <v>132</v>
      </c>
      <c r="G332" s="5" t="s">
        <v>129</v>
      </c>
      <c r="H332" s="5">
        <v>27</v>
      </c>
      <c r="I332" s="5">
        <v>96852</v>
      </c>
      <c r="J332" s="5">
        <v>17</v>
      </c>
      <c r="K332" s="5">
        <v>3</v>
      </c>
      <c r="L332" s="5">
        <v>1</v>
      </c>
      <c r="M332" s="5">
        <v>4</v>
      </c>
      <c r="N332" s="5">
        <v>34</v>
      </c>
    </row>
    <row r="333" spans="1:14" x14ac:dyDescent="0.45">
      <c r="A333" s="6" t="s">
        <v>147</v>
      </c>
      <c r="B333" s="6" t="s">
        <v>121</v>
      </c>
      <c r="C333" s="6" t="s">
        <v>135</v>
      </c>
      <c r="D333" s="6" t="s">
        <v>136</v>
      </c>
      <c r="E333" s="6" t="s">
        <v>128</v>
      </c>
      <c r="F333" s="6" t="s">
        <v>132</v>
      </c>
      <c r="G333" s="6" t="s">
        <v>142</v>
      </c>
      <c r="H333" s="6">
        <v>43</v>
      </c>
      <c r="I333" s="6">
        <v>75968</v>
      </c>
      <c r="J333" s="6">
        <v>2</v>
      </c>
      <c r="K333" s="6">
        <v>13</v>
      </c>
      <c r="L333" s="6">
        <v>6</v>
      </c>
      <c r="M333" s="6">
        <v>1</v>
      </c>
      <c r="N333" s="6">
        <v>25</v>
      </c>
    </row>
    <row r="334" spans="1:14" x14ac:dyDescent="0.45">
      <c r="A334" s="5" t="s">
        <v>145</v>
      </c>
      <c r="B334" s="5" t="s">
        <v>114</v>
      </c>
      <c r="C334" s="5" t="s">
        <v>135</v>
      </c>
      <c r="D334" s="5" t="s">
        <v>116</v>
      </c>
      <c r="E334" s="5" t="s">
        <v>144</v>
      </c>
      <c r="F334" s="5" t="s">
        <v>118</v>
      </c>
      <c r="G334" s="5" t="s">
        <v>129</v>
      </c>
      <c r="H334" s="5">
        <v>46</v>
      </c>
      <c r="I334" s="5">
        <v>47508</v>
      </c>
      <c r="J334" s="5">
        <v>6</v>
      </c>
      <c r="K334" s="5">
        <v>13</v>
      </c>
      <c r="L334" s="5">
        <v>1</v>
      </c>
      <c r="M334" s="5">
        <v>7</v>
      </c>
      <c r="N334" s="5">
        <v>46</v>
      </c>
    </row>
    <row r="335" spans="1:14" x14ac:dyDescent="0.45">
      <c r="A335" s="6" t="s">
        <v>120</v>
      </c>
      <c r="B335" s="6" t="s">
        <v>130</v>
      </c>
      <c r="C335" s="6" t="s">
        <v>115</v>
      </c>
      <c r="D335" s="6" t="s">
        <v>127</v>
      </c>
      <c r="E335" s="6" t="s">
        <v>128</v>
      </c>
      <c r="F335" s="6" t="s">
        <v>118</v>
      </c>
      <c r="G335" s="6" t="s">
        <v>142</v>
      </c>
      <c r="H335" s="6">
        <v>39</v>
      </c>
      <c r="I335" s="6">
        <v>52005</v>
      </c>
      <c r="J335" s="6">
        <v>5</v>
      </c>
      <c r="K335" s="6">
        <v>2</v>
      </c>
      <c r="L335" s="6">
        <v>14</v>
      </c>
      <c r="M335" s="6">
        <v>6</v>
      </c>
      <c r="N335" s="6">
        <v>34</v>
      </c>
    </row>
    <row r="336" spans="1:14" x14ac:dyDescent="0.45">
      <c r="A336" s="5" t="s">
        <v>126</v>
      </c>
      <c r="B336" s="5" t="s">
        <v>114</v>
      </c>
      <c r="C336" s="5" t="s">
        <v>122</v>
      </c>
      <c r="D336" s="5" t="s">
        <v>127</v>
      </c>
      <c r="E336" s="5" t="s">
        <v>139</v>
      </c>
      <c r="F336" s="5" t="s">
        <v>118</v>
      </c>
      <c r="G336" s="5" t="s">
        <v>119</v>
      </c>
      <c r="H336" s="5">
        <v>38</v>
      </c>
      <c r="I336" s="5">
        <v>84575</v>
      </c>
      <c r="J336" s="5">
        <v>28</v>
      </c>
      <c r="K336" s="5">
        <v>5</v>
      </c>
      <c r="L336" s="5">
        <v>13</v>
      </c>
      <c r="M336" s="5">
        <v>9</v>
      </c>
      <c r="N336" s="5">
        <v>55</v>
      </c>
    </row>
    <row r="337" spans="1:14" x14ac:dyDescent="0.45">
      <c r="A337" s="6" t="s">
        <v>126</v>
      </c>
      <c r="B337" s="6" t="s">
        <v>130</v>
      </c>
      <c r="C337" s="6" t="s">
        <v>122</v>
      </c>
      <c r="D337" s="6" t="s">
        <v>136</v>
      </c>
      <c r="E337" s="6" t="s">
        <v>117</v>
      </c>
      <c r="F337" s="6" t="s">
        <v>124</v>
      </c>
      <c r="G337" s="6" t="s">
        <v>134</v>
      </c>
      <c r="H337" s="6">
        <v>33</v>
      </c>
      <c r="I337" s="6">
        <v>110742</v>
      </c>
      <c r="J337" s="6">
        <v>5</v>
      </c>
      <c r="K337" s="6">
        <v>17</v>
      </c>
      <c r="L337" s="6">
        <v>6</v>
      </c>
      <c r="M337" s="6">
        <v>7</v>
      </c>
      <c r="N337" s="6">
        <v>27</v>
      </c>
    </row>
    <row r="338" spans="1:14" x14ac:dyDescent="0.45">
      <c r="A338" s="5" t="s">
        <v>133</v>
      </c>
      <c r="B338" s="5" t="s">
        <v>121</v>
      </c>
      <c r="C338" s="5" t="s">
        <v>135</v>
      </c>
      <c r="D338" s="5" t="s">
        <v>127</v>
      </c>
      <c r="E338" s="5" t="s">
        <v>139</v>
      </c>
      <c r="F338" s="5" t="s">
        <v>124</v>
      </c>
      <c r="G338" s="5" t="s">
        <v>125</v>
      </c>
      <c r="H338" s="5">
        <v>27</v>
      </c>
      <c r="I338" s="5">
        <v>48971</v>
      </c>
      <c r="J338" s="5">
        <v>18</v>
      </c>
      <c r="K338" s="5">
        <v>6</v>
      </c>
      <c r="L338" s="5">
        <v>3</v>
      </c>
      <c r="M338" s="5">
        <v>7</v>
      </c>
      <c r="N338" s="5">
        <v>34</v>
      </c>
    </row>
    <row r="339" spans="1:14" x14ac:dyDescent="0.45">
      <c r="A339" s="6" t="s">
        <v>113</v>
      </c>
      <c r="B339" s="6" t="s">
        <v>114</v>
      </c>
      <c r="C339" s="6" t="s">
        <v>135</v>
      </c>
      <c r="D339" s="6" t="s">
        <v>127</v>
      </c>
      <c r="E339" s="6" t="s">
        <v>123</v>
      </c>
      <c r="F339" s="6" t="s">
        <v>118</v>
      </c>
      <c r="G339" s="6" t="s">
        <v>125</v>
      </c>
      <c r="H339" s="6">
        <v>47</v>
      </c>
      <c r="I339" s="6">
        <v>55599</v>
      </c>
      <c r="J339" s="6">
        <v>26</v>
      </c>
      <c r="K339" s="6">
        <v>2</v>
      </c>
      <c r="L339" s="6">
        <v>14</v>
      </c>
      <c r="M339" s="6">
        <v>2</v>
      </c>
      <c r="N339" s="6">
        <v>22</v>
      </c>
    </row>
    <row r="340" spans="1:14" x14ac:dyDescent="0.45">
      <c r="A340" s="5" t="s">
        <v>147</v>
      </c>
      <c r="B340" s="5" t="s">
        <v>130</v>
      </c>
      <c r="C340" s="5" t="s">
        <v>122</v>
      </c>
      <c r="D340" s="5" t="s">
        <v>136</v>
      </c>
      <c r="E340" s="5" t="s">
        <v>131</v>
      </c>
      <c r="F340" s="5" t="s">
        <v>124</v>
      </c>
      <c r="G340" s="5" t="s">
        <v>119</v>
      </c>
      <c r="H340" s="5">
        <v>48</v>
      </c>
      <c r="I340" s="5">
        <v>117592</v>
      </c>
      <c r="J340" s="5">
        <v>20</v>
      </c>
      <c r="K340" s="5">
        <v>4</v>
      </c>
      <c r="L340" s="5">
        <v>14</v>
      </c>
      <c r="M340" s="5">
        <v>9</v>
      </c>
      <c r="N340" s="5">
        <v>32</v>
      </c>
    </row>
    <row r="341" spans="1:14" x14ac:dyDescent="0.45">
      <c r="A341" s="6" t="s">
        <v>147</v>
      </c>
      <c r="B341" s="6" t="s">
        <v>121</v>
      </c>
      <c r="C341" s="6" t="s">
        <v>115</v>
      </c>
      <c r="D341" s="6" t="s">
        <v>138</v>
      </c>
      <c r="E341" s="6" t="s">
        <v>128</v>
      </c>
      <c r="F341" s="6" t="s">
        <v>132</v>
      </c>
      <c r="G341" s="6" t="s">
        <v>146</v>
      </c>
      <c r="H341" s="6">
        <v>29</v>
      </c>
      <c r="I341" s="6">
        <v>96914</v>
      </c>
      <c r="J341" s="6">
        <v>27</v>
      </c>
      <c r="K341" s="6">
        <v>11</v>
      </c>
      <c r="L341" s="6">
        <v>8</v>
      </c>
      <c r="M341" s="6">
        <v>9</v>
      </c>
      <c r="N341" s="6">
        <v>53</v>
      </c>
    </row>
    <row r="342" spans="1:14" x14ac:dyDescent="0.45">
      <c r="A342" s="5" t="s">
        <v>133</v>
      </c>
      <c r="B342" s="5" t="s">
        <v>114</v>
      </c>
      <c r="C342" s="5" t="s">
        <v>135</v>
      </c>
      <c r="D342" s="5" t="s">
        <v>136</v>
      </c>
      <c r="E342" s="5" t="s">
        <v>144</v>
      </c>
      <c r="F342" s="5" t="s">
        <v>132</v>
      </c>
      <c r="G342" s="5" t="s">
        <v>134</v>
      </c>
      <c r="H342" s="5">
        <v>40</v>
      </c>
      <c r="I342" s="5">
        <v>97055</v>
      </c>
      <c r="J342" s="5">
        <v>12</v>
      </c>
      <c r="K342" s="5">
        <v>8</v>
      </c>
      <c r="L342" s="5">
        <v>13</v>
      </c>
      <c r="M342" s="5">
        <v>6</v>
      </c>
      <c r="N342" s="5">
        <v>43</v>
      </c>
    </row>
    <row r="343" spans="1:14" x14ac:dyDescent="0.45">
      <c r="A343" s="6" t="s">
        <v>133</v>
      </c>
      <c r="B343" s="6" t="s">
        <v>114</v>
      </c>
      <c r="C343" s="6" t="s">
        <v>143</v>
      </c>
      <c r="D343" s="6" t="s">
        <v>138</v>
      </c>
      <c r="E343" s="6" t="s">
        <v>117</v>
      </c>
      <c r="F343" s="6" t="s">
        <v>132</v>
      </c>
      <c r="G343" s="6" t="s">
        <v>129</v>
      </c>
      <c r="H343" s="6">
        <v>63</v>
      </c>
      <c r="I343" s="6">
        <v>117697</v>
      </c>
      <c r="J343" s="6">
        <v>7</v>
      </c>
      <c r="K343" s="6">
        <v>12</v>
      </c>
      <c r="L343" s="6">
        <v>6</v>
      </c>
      <c r="M343" s="6">
        <v>3</v>
      </c>
      <c r="N343" s="6">
        <v>59</v>
      </c>
    </row>
    <row r="344" spans="1:14" x14ac:dyDescent="0.45">
      <c r="A344" s="5" t="s">
        <v>133</v>
      </c>
      <c r="B344" s="5" t="s">
        <v>130</v>
      </c>
      <c r="C344" s="5" t="s">
        <v>115</v>
      </c>
      <c r="D344" s="5" t="s">
        <v>116</v>
      </c>
      <c r="E344" s="5" t="s">
        <v>128</v>
      </c>
      <c r="F344" s="5" t="s">
        <v>118</v>
      </c>
      <c r="G344" s="5" t="s">
        <v>119</v>
      </c>
      <c r="H344" s="5">
        <v>22</v>
      </c>
      <c r="I344" s="5">
        <v>35355</v>
      </c>
      <c r="J344" s="5">
        <v>3</v>
      </c>
      <c r="K344" s="5">
        <v>8</v>
      </c>
      <c r="L344" s="5">
        <v>13</v>
      </c>
      <c r="M344" s="5">
        <v>1</v>
      </c>
      <c r="N344" s="5">
        <v>51</v>
      </c>
    </row>
    <row r="345" spans="1:14" x14ac:dyDescent="0.45">
      <c r="A345" s="6" t="s">
        <v>120</v>
      </c>
      <c r="B345" s="6" t="s">
        <v>130</v>
      </c>
      <c r="C345" s="6" t="s">
        <v>135</v>
      </c>
      <c r="D345" s="6" t="s">
        <v>138</v>
      </c>
      <c r="E345" s="6" t="s">
        <v>144</v>
      </c>
      <c r="F345" s="6" t="s">
        <v>124</v>
      </c>
      <c r="G345" s="6" t="s">
        <v>129</v>
      </c>
      <c r="H345" s="6">
        <v>50</v>
      </c>
      <c r="I345" s="6">
        <v>84120</v>
      </c>
      <c r="J345" s="6">
        <v>10</v>
      </c>
      <c r="K345" s="6">
        <v>11</v>
      </c>
      <c r="L345" s="6">
        <v>11</v>
      </c>
      <c r="M345" s="6">
        <v>4</v>
      </c>
      <c r="N345" s="6">
        <v>51</v>
      </c>
    </row>
    <row r="346" spans="1:14" x14ac:dyDescent="0.45">
      <c r="A346" s="5" t="s">
        <v>145</v>
      </c>
      <c r="B346" s="5" t="s">
        <v>130</v>
      </c>
      <c r="C346" s="5" t="s">
        <v>135</v>
      </c>
      <c r="D346" s="5" t="s">
        <v>138</v>
      </c>
      <c r="E346" s="5" t="s">
        <v>131</v>
      </c>
      <c r="F346" s="5" t="s">
        <v>118</v>
      </c>
      <c r="G346" s="5" t="s">
        <v>137</v>
      </c>
      <c r="H346" s="5">
        <v>56</v>
      </c>
      <c r="I346" s="5">
        <v>104619</v>
      </c>
      <c r="J346" s="5">
        <v>34</v>
      </c>
      <c r="K346" s="5">
        <v>8</v>
      </c>
      <c r="L346" s="5">
        <v>13</v>
      </c>
      <c r="M346" s="5">
        <v>3</v>
      </c>
      <c r="N346" s="5">
        <v>49</v>
      </c>
    </row>
    <row r="347" spans="1:14" x14ac:dyDescent="0.45">
      <c r="A347" s="6" t="s">
        <v>147</v>
      </c>
      <c r="B347" s="6" t="s">
        <v>121</v>
      </c>
      <c r="C347" s="6" t="s">
        <v>143</v>
      </c>
      <c r="D347" s="6" t="s">
        <v>116</v>
      </c>
      <c r="E347" s="6" t="s">
        <v>139</v>
      </c>
      <c r="F347" s="6" t="s">
        <v>124</v>
      </c>
      <c r="G347" s="6" t="s">
        <v>125</v>
      </c>
      <c r="H347" s="6">
        <v>61</v>
      </c>
      <c r="I347" s="6">
        <v>68342</v>
      </c>
      <c r="J347" s="6">
        <v>25</v>
      </c>
      <c r="K347" s="6">
        <v>8</v>
      </c>
      <c r="L347" s="6">
        <v>1</v>
      </c>
      <c r="M347" s="6">
        <v>1</v>
      </c>
      <c r="N347" s="6">
        <v>32</v>
      </c>
    </row>
    <row r="348" spans="1:14" x14ac:dyDescent="0.45">
      <c r="A348" s="5" t="s">
        <v>120</v>
      </c>
      <c r="B348" s="5" t="s">
        <v>130</v>
      </c>
      <c r="C348" s="5" t="s">
        <v>143</v>
      </c>
      <c r="D348" s="5" t="s">
        <v>138</v>
      </c>
      <c r="E348" s="5" t="s">
        <v>131</v>
      </c>
      <c r="F348" s="5" t="s">
        <v>132</v>
      </c>
      <c r="G348" s="5" t="s">
        <v>129</v>
      </c>
      <c r="H348" s="5">
        <v>35</v>
      </c>
      <c r="I348" s="5">
        <v>115992</v>
      </c>
      <c r="J348" s="5">
        <v>35</v>
      </c>
      <c r="K348" s="5">
        <v>17</v>
      </c>
      <c r="L348" s="5">
        <v>5</v>
      </c>
      <c r="M348" s="5">
        <v>3</v>
      </c>
      <c r="N348" s="5">
        <v>20</v>
      </c>
    </row>
    <row r="349" spans="1:14" x14ac:dyDescent="0.45">
      <c r="A349" s="6" t="s">
        <v>133</v>
      </c>
      <c r="B349" s="6" t="s">
        <v>114</v>
      </c>
      <c r="C349" s="6" t="s">
        <v>122</v>
      </c>
      <c r="D349" s="6" t="s">
        <v>136</v>
      </c>
      <c r="E349" s="6" t="s">
        <v>141</v>
      </c>
      <c r="F349" s="6" t="s">
        <v>118</v>
      </c>
      <c r="G349" s="6" t="s">
        <v>142</v>
      </c>
      <c r="H349" s="6">
        <v>56</v>
      </c>
      <c r="I349" s="6">
        <v>108860</v>
      </c>
      <c r="J349" s="6">
        <v>16</v>
      </c>
      <c r="K349" s="6">
        <v>16</v>
      </c>
      <c r="L349" s="6">
        <v>8</v>
      </c>
      <c r="M349" s="6">
        <v>4</v>
      </c>
      <c r="N349" s="6">
        <v>53</v>
      </c>
    </row>
    <row r="350" spans="1:14" x14ac:dyDescent="0.45">
      <c r="A350" s="5" t="s">
        <v>147</v>
      </c>
      <c r="B350" s="5" t="s">
        <v>114</v>
      </c>
      <c r="C350" s="5" t="s">
        <v>115</v>
      </c>
      <c r="D350" s="5" t="s">
        <v>138</v>
      </c>
      <c r="E350" s="5" t="s">
        <v>123</v>
      </c>
      <c r="F350" s="5" t="s">
        <v>124</v>
      </c>
      <c r="G350" s="5" t="s">
        <v>129</v>
      </c>
      <c r="H350" s="5">
        <v>41</v>
      </c>
      <c r="I350" s="5">
        <v>32257</v>
      </c>
      <c r="J350" s="5">
        <v>2</v>
      </c>
      <c r="K350" s="5">
        <v>14</v>
      </c>
      <c r="L350" s="5">
        <v>3</v>
      </c>
      <c r="M350" s="5">
        <v>8</v>
      </c>
      <c r="N350" s="5">
        <v>34</v>
      </c>
    </row>
    <row r="351" spans="1:14" x14ac:dyDescent="0.45">
      <c r="A351" s="6" t="s">
        <v>120</v>
      </c>
      <c r="B351" s="6" t="s">
        <v>130</v>
      </c>
      <c r="C351" s="6" t="s">
        <v>115</v>
      </c>
      <c r="D351" s="6" t="s">
        <v>116</v>
      </c>
      <c r="E351" s="6" t="s">
        <v>141</v>
      </c>
      <c r="F351" s="6" t="s">
        <v>124</v>
      </c>
      <c r="G351" s="6" t="s">
        <v>137</v>
      </c>
      <c r="H351" s="6">
        <v>34</v>
      </c>
      <c r="I351" s="6">
        <v>57364</v>
      </c>
      <c r="J351" s="6">
        <v>24</v>
      </c>
      <c r="K351" s="6">
        <v>11</v>
      </c>
      <c r="L351" s="6">
        <v>12</v>
      </c>
      <c r="M351" s="6">
        <v>9</v>
      </c>
      <c r="N351" s="6">
        <v>33</v>
      </c>
    </row>
    <row r="352" spans="1:14" x14ac:dyDescent="0.45">
      <c r="A352" s="5" t="s">
        <v>145</v>
      </c>
      <c r="B352" s="5" t="s">
        <v>130</v>
      </c>
      <c r="C352" s="5" t="s">
        <v>122</v>
      </c>
      <c r="D352" s="5" t="s">
        <v>136</v>
      </c>
      <c r="E352" s="5" t="s">
        <v>117</v>
      </c>
      <c r="F352" s="5" t="s">
        <v>132</v>
      </c>
      <c r="G352" s="5" t="s">
        <v>134</v>
      </c>
      <c r="H352" s="5">
        <v>59</v>
      </c>
      <c r="I352" s="5">
        <v>54972</v>
      </c>
      <c r="J352" s="5">
        <v>10</v>
      </c>
      <c r="K352" s="5">
        <v>7</v>
      </c>
      <c r="L352" s="5">
        <v>6</v>
      </c>
      <c r="M352" s="5">
        <v>3</v>
      </c>
      <c r="N352" s="5">
        <v>48</v>
      </c>
    </row>
    <row r="353" spans="1:14" x14ac:dyDescent="0.45">
      <c r="A353" s="6" t="s">
        <v>120</v>
      </c>
      <c r="B353" s="6" t="s">
        <v>114</v>
      </c>
      <c r="C353" s="6" t="s">
        <v>115</v>
      </c>
      <c r="D353" s="6" t="s">
        <v>116</v>
      </c>
      <c r="E353" s="6" t="s">
        <v>128</v>
      </c>
      <c r="F353" s="6" t="s">
        <v>118</v>
      </c>
      <c r="G353" s="6" t="s">
        <v>125</v>
      </c>
      <c r="H353" s="6">
        <v>29</v>
      </c>
      <c r="I353" s="6">
        <v>56654</v>
      </c>
      <c r="J353" s="6">
        <v>38</v>
      </c>
      <c r="K353" s="6">
        <v>16</v>
      </c>
      <c r="L353" s="6">
        <v>5</v>
      </c>
      <c r="M353" s="6">
        <v>6</v>
      </c>
      <c r="N353" s="6">
        <v>53</v>
      </c>
    </row>
    <row r="354" spans="1:14" x14ac:dyDescent="0.45">
      <c r="A354" s="5" t="s">
        <v>145</v>
      </c>
      <c r="B354" s="5" t="s">
        <v>121</v>
      </c>
      <c r="C354" s="5" t="s">
        <v>115</v>
      </c>
      <c r="D354" s="5" t="s">
        <v>116</v>
      </c>
      <c r="E354" s="5" t="s">
        <v>117</v>
      </c>
      <c r="F354" s="5" t="s">
        <v>118</v>
      </c>
      <c r="G354" s="5" t="s">
        <v>119</v>
      </c>
      <c r="H354" s="5">
        <v>64</v>
      </c>
      <c r="I354" s="5">
        <v>110769</v>
      </c>
      <c r="J354" s="5">
        <v>22</v>
      </c>
      <c r="K354" s="5">
        <v>13</v>
      </c>
      <c r="L354" s="5">
        <v>6</v>
      </c>
      <c r="M354" s="5">
        <v>5</v>
      </c>
      <c r="N354" s="5">
        <v>37</v>
      </c>
    </row>
    <row r="355" spans="1:14" x14ac:dyDescent="0.45">
      <c r="A355" s="6" t="s">
        <v>133</v>
      </c>
      <c r="B355" s="6" t="s">
        <v>130</v>
      </c>
      <c r="C355" s="6" t="s">
        <v>115</v>
      </c>
      <c r="D355" s="6" t="s">
        <v>127</v>
      </c>
      <c r="E355" s="6" t="s">
        <v>139</v>
      </c>
      <c r="F355" s="6" t="s">
        <v>118</v>
      </c>
      <c r="G355" s="6" t="s">
        <v>137</v>
      </c>
      <c r="H355" s="6">
        <v>41</v>
      </c>
      <c r="I355" s="6">
        <v>111423</v>
      </c>
      <c r="J355" s="6">
        <v>26</v>
      </c>
      <c r="K355" s="6">
        <v>15</v>
      </c>
      <c r="L355" s="6">
        <v>10</v>
      </c>
      <c r="M355" s="6">
        <v>6</v>
      </c>
      <c r="N355" s="6">
        <v>26</v>
      </c>
    </row>
    <row r="356" spans="1:14" x14ac:dyDescent="0.45">
      <c r="A356" s="5" t="s">
        <v>145</v>
      </c>
      <c r="B356" s="5" t="s">
        <v>130</v>
      </c>
      <c r="C356" s="5" t="s">
        <v>115</v>
      </c>
      <c r="D356" s="5" t="s">
        <v>127</v>
      </c>
      <c r="E356" s="5" t="s">
        <v>144</v>
      </c>
      <c r="F356" s="5" t="s">
        <v>132</v>
      </c>
      <c r="G356" s="5" t="s">
        <v>125</v>
      </c>
      <c r="H356" s="5">
        <v>54</v>
      </c>
      <c r="I356" s="5">
        <v>59320</v>
      </c>
      <c r="J356" s="5">
        <v>39</v>
      </c>
      <c r="K356" s="5">
        <v>16</v>
      </c>
      <c r="L356" s="5">
        <v>1</v>
      </c>
      <c r="M356" s="5">
        <v>4</v>
      </c>
      <c r="N356" s="5">
        <v>48</v>
      </c>
    </row>
    <row r="357" spans="1:14" x14ac:dyDescent="0.45">
      <c r="A357" s="6" t="s">
        <v>147</v>
      </c>
      <c r="B357" s="6" t="s">
        <v>114</v>
      </c>
      <c r="C357" s="6" t="s">
        <v>115</v>
      </c>
      <c r="D357" s="6" t="s">
        <v>116</v>
      </c>
      <c r="E357" s="6" t="s">
        <v>131</v>
      </c>
      <c r="F357" s="6" t="s">
        <v>118</v>
      </c>
      <c r="G357" s="6" t="s">
        <v>129</v>
      </c>
      <c r="H357" s="6">
        <v>47</v>
      </c>
      <c r="I357" s="6">
        <v>50808</v>
      </c>
      <c r="J357" s="6">
        <v>27</v>
      </c>
      <c r="K357" s="6">
        <v>9</v>
      </c>
      <c r="L357" s="6">
        <v>7</v>
      </c>
      <c r="M357" s="6">
        <v>6</v>
      </c>
      <c r="N357" s="6">
        <v>50</v>
      </c>
    </row>
    <row r="358" spans="1:14" x14ac:dyDescent="0.45">
      <c r="A358" s="5" t="s">
        <v>133</v>
      </c>
      <c r="B358" s="5" t="s">
        <v>130</v>
      </c>
      <c r="C358" s="5" t="s">
        <v>143</v>
      </c>
      <c r="D358" s="5" t="s">
        <v>116</v>
      </c>
      <c r="E358" s="5" t="s">
        <v>141</v>
      </c>
      <c r="F358" s="5" t="s">
        <v>132</v>
      </c>
      <c r="G358" s="5" t="s">
        <v>134</v>
      </c>
      <c r="H358" s="5">
        <v>60</v>
      </c>
      <c r="I358" s="5">
        <v>82389</v>
      </c>
      <c r="J358" s="5">
        <v>29</v>
      </c>
      <c r="K358" s="5">
        <v>3</v>
      </c>
      <c r="L358" s="5">
        <v>9</v>
      </c>
      <c r="M358" s="5">
        <v>7</v>
      </c>
      <c r="N358" s="5">
        <v>44</v>
      </c>
    </row>
    <row r="359" spans="1:14" x14ac:dyDescent="0.45">
      <c r="A359" s="6" t="s">
        <v>147</v>
      </c>
      <c r="B359" s="6" t="s">
        <v>121</v>
      </c>
      <c r="C359" s="6" t="s">
        <v>115</v>
      </c>
      <c r="D359" s="6" t="s">
        <v>116</v>
      </c>
      <c r="E359" s="6" t="s">
        <v>141</v>
      </c>
      <c r="F359" s="6" t="s">
        <v>132</v>
      </c>
      <c r="G359" s="6" t="s">
        <v>146</v>
      </c>
      <c r="H359" s="6">
        <v>42</v>
      </c>
      <c r="I359" s="6">
        <v>64773</v>
      </c>
      <c r="J359" s="6">
        <v>38</v>
      </c>
      <c r="K359" s="6">
        <v>19</v>
      </c>
      <c r="L359" s="6">
        <v>2</v>
      </c>
      <c r="M359" s="6">
        <v>9</v>
      </c>
      <c r="N359" s="6">
        <v>57</v>
      </c>
    </row>
    <row r="360" spans="1:14" x14ac:dyDescent="0.45">
      <c r="A360" s="5" t="s">
        <v>126</v>
      </c>
      <c r="B360" s="5" t="s">
        <v>114</v>
      </c>
      <c r="C360" s="5" t="s">
        <v>143</v>
      </c>
      <c r="D360" s="5" t="s">
        <v>127</v>
      </c>
      <c r="E360" s="5" t="s">
        <v>139</v>
      </c>
      <c r="F360" s="5" t="s">
        <v>132</v>
      </c>
      <c r="G360" s="5" t="s">
        <v>134</v>
      </c>
      <c r="H360" s="5">
        <v>63</v>
      </c>
      <c r="I360" s="5">
        <v>81168</v>
      </c>
      <c r="J360" s="5">
        <v>20</v>
      </c>
      <c r="K360" s="5">
        <v>5</v>
      </c>
      <c r="L360" s="5">
        <v>10</v>
      </c>
      <c r="M360" s="5">
        <v>7</v>
      </c>
      <c r="N360" s="5">
        <v>33</v>
      </c>
    </row>
    <row r="361" spans="1:14" x14ac:dyDescent="0.45">
      <c r="A361" s="6" t="s">
        <v>140</v>
      </c>
      <c r="B361" s="6" t="s">
        <v>130</v>
      </c>
      <c r="C361" s="6" t="s">
        <v>115</v>
      </c>
      <c r="D361" s="6" t="s">
        <v>127</v>
      </c>
      <c r="E361" s="6" t="s">
        <v>141</v>
      </c>
      <c r="F361" s="6" t="s">
        <v>124</v>
      </c>
      <c r="G361" s="6" t="s">
        <v>146</v>
      </c>
      <c r="H361" s="6">
        <v>64</v>
      </c>
      <c r="I361" s="6">
        <v>57747</v>
      </c>
      <c r="J361" s="6">
        <v>27</v>
      </c>
      <c r="K361" s="6">
        <v>10</v>
      </c>
      <c r="L361" s="6">
        <v>5</v>
      </c>
      <c r="M361" s="6">
        <v>6</v>
      </c>
      <c r="N361" s="6">
        <v>27</v>
      </c>
    </row>
    <row r="362" spans="1:14" x14ac:dyDescent="0.45">
      <c r="A362" s="5" t="s">
        <v>145</v>
      </c>
      <c r="B362" s="5" t="s">
        <v>114</v>
      </c>
      <c r="C362" s="5" t="s">
        <v>122</v>
      </c>
      <c r="D362" s="5" t="s">
        <v>138</v>
      </c>
      <c r="E362" s="5" t="s">
        <v>139</v>
      </c>
      <c r="F362" s="5" t="s">
        <v>118</v>
      </c>
      <c r="G362" s="5" t="s">
        <v>142</v>
      </c>
      <c r="H362" s="5">
        <v>62</v>
      </c>
      <c r="I362" s="5">
        <v>106396</v>
      </c>
      <c r="J362" s="5">
        <v>20</v>
      </c>
      <c r="K362" s="5">
        <v>17</v>
      </c>
      <c r="L362" s="5">
        <v>10</v>
      </c>
      <c r="M362" s="5">
        <v>1</v>
      </c>
      <c r="N362" s="5">
        <v>46</v>
      </c>
    </row>
    <row r="363" spans="1:14" x14ac:dyDescent="0.45">
      <c r="A363" s="6" t="s">
        <v>140</v>
      </c>
      <c r="B363" s="6" t="s">
        <v>130</v>
      </c>
      <c r="C363" s="6" t="s">
        <v>135</v>
      </c>
      <c r="D363" s="6" t="s">
        <v>138</v>
      </c>
      <c r="E363" s="6" t="s">
        <v>117</v>
      </c>
      <c r="F363" s="6" t="s">
        <v>118</v>
      </c>
      <c r="G363" s="6" t="s">
        <v>134</v>
      </c>
      <c r="H363" s="6">
        <v>30</v>
      </c>
      <c r="I363" s="6">
        <v>113692</v>
      </c>
      <c r="J363" s="6">
        <v>19</v>
      </c>
      <c r="K363" s="6">
        <v>15</v>
      </c>
      <c r="L363" s="6">
        <v>4</v>
      </c>
      <c r="M363" s="6">
        <v>2</v>
      </c>
      <c r="N363" s="6">
        <v>21</v>
      </c>
    </row>
    <row r="364" spans="1:14" x14ac:dyDescent="0.45">
      <c r="A364" s="5" t="s">
        <v>140</v>
      </c>
      <c r="B364" s="5" t="s">
        <v>130</v>
      </c>
      <c r="C364" s="5" t="s">
        <v>143</v>
      </c>
      <c r="D364" s="5" t="s">
        <v>116</v>
      </c>
      <c r="E364" s="5" t="s">
        <v>131</v>
      </c>
      <c r="F364" s="5" t="s">
        <v>132</v>
      </c>
      <c r="G364" s="5" t="s">
        <v>125</v>
      </c>
      <c r="H364" s="5">
        <v>45</v>
      </c>
      <c r="I364" s="5">
        <v>87505</v>
      </c>
      <c r="J364" s="5">
        <v>20</v>
      </c>
      <c r="K364" s="5">
        <v>8</v>
      </c>
      <c r="L364" s="5">
        <v>6</v>
      </c>
      <c r="M364" s="5">
        <v>1</v>
      </c>
      <c r="N364" s="5">
        <v>36</v>
      </c>
    </row>
    <row r="365" spans="1:14" x14ac:dyDescent="0.45">
      <c r="A365" s="6" t="s">
        <v>145</v>
      </c>
      <c r="B365" s="6" t="s">
        <v>130</v>
      </c>
      <c r="C365" s="6" t="s">
        <v>115</v>
      </c>
      <c r="D365" s="6" t="s">
        <v>136</v>
      </c>
      <c r="E365" s="6" t="s">
        <v>128</v>
      </c>
      <c r="F365" s="6" t="s">
        <v>132</v>
      </c>
      <c r="G365" s="6" t="s">
        <v>146</v>
      </c>
      <c r="H365" s="6">
        <v>58</v>
      </c>
      <c r="I365" s="6">
        <v>115896</v>
      </c>
      <c r="J365" s="6">
        <v>35</v>
      </c>
      <c r="K365" s="6">
        <v>15</v>
      </c>
      <c r="L365" s="6">
        <v>6</v>
      </c>
      <c r="M365" s="6">
        <v>9</v>
      </c>
      <c r="N365" s="6">
        <v>56</v>
      </c>
    </row>
    <row r="366" spans="1:14" x14ac:dyDescent="0.45">
      <c r="A366" s="5" t="s">
        <v>133</v>
      </c>
      <c r="B366" s="5" t="s">
        <v>121</v>
      </c>
      <c r="C366" s="5" t="s">
        <v>122</v>
      </c>
      <c r="D366" s="5" t="s">
        <v>136</v>
      </c>
      <c r="E366" s="5" t="s">
        <v>144</v>
      </c>
      <c r="F366" s="5" t="s">
        <v>118</v>
      </c>
      <c r="G366" s="5" t="s">
        <v>119</v>
      </c>
      <c r="H366" s="5">
        <v>62</v>
      </c>
      <c r="I366" s="5">
        <v>48135</v>
      </c>
      <c r="J366" s="5">
        <v>2</v>
      </c>
      <c r="K366" s="5">
        <v>14</v>
      </c>
      <c r="L366" s="5">
        <v>11</v>
      </c>
      <c r="M366" s="5">
        <v>9</v>
      </c>
      <c r="N366" s="5">
        <v>33</v>
      </c>
    </row>
    <row r="367" spans="1:14" x14ac:dyDescent="0.45">
      <c r="A367" s="6" t="s">
        <v>126</v>
      </c>
      <c r="B367" s="6" t="s">
        <v>121</v>
      </c>
      <c r="C367" s="6" t="s">
        <v>135</v>
      </c>
      <c r="D367" s="6" t="s">
        <v>127</v>
      </c>
      <c r="E367" s="6" t="s">
        <v>128</v>
      </c>
      <c r="F367" s="6" t="s">
        <v>132</v>
      </c>
      <c r="G367" s="6" t="s">
        <v>125</v>
      </c>
      <c r="H367" s="6">
        <v>38</v>
      </c>
      <c r="I367" s="6">
        <v>77377</v>
      </c>
      <c r="J367" s="6">
        <v>30</v>
      </c>
      <c r="K367" s="6">
        <v>7</v>
      </c>
      <c r="L367" s="6">
        <v>2</v>
      </c>
      <c r="M367" s="6">
        <v>7</v>
      </c>
      <c r="N367" s="6">
        <v>44</v>
      </c>
    </row>
    <row r="368" spans="1:14" x14ac:dyDescent="0.45">
      <c r="A368" s="5" t="s">
        <v>147</v>
      </c>
      <c r="B368" s="5" t="s">
        <v>114</v>
      </c>
      <c r="C368" s="5" t="s">
        <v>143</v>
      </c>
      <c r="D368" s="5" t="s">
        <v>127</v>
      </c>
      <c r="E368" s="5" t="s">
        <v>117</v>
      </c>
      <c r="F368" s="5" t="s">
        <v>118</v>
      </c>
      <c r="G368" s="5" t="s">
        <v>119</v>
      </c>
      <c r="H368" s="5">
        <v>45</v>
      </c>
      <c r="I368" s="5">
        <v>53554</v>
      </c>
      <c r="J368" s="5">
        <v>34</v>
      </c>
      <c r="K368" s="5">
        <v>12</v>
      </c>
      <c r="L368" s="5">
        <v>2</v>
      </c>
      <c r="M368" s="5">
        <v>2</v>
      </c>
      <c r="N368" s="5">
        <v>49</v>
      </c>
    </row>
    <row r="369" spans="1:14" x14ac:dyDescent="0.45">
      <c r="A369" s="6" t="s">
        <v>120</v>
      </c>
      <c r="B369" s="6" t="s">
        <v>130</v>
      </c>
      <c r="C369" s="6" t="s">
        <v>135</v>
      </c>
      <c r="D369" s="6" t="s">
        <v>127</v>
      </c>
      <c r="E369" s="6" t="s">
        <v>144</v>
      </c>
      <c r="F369" s="6" t="s">
        <v>124</v>
      </c>
      <c r="G369" s="6" t="s">
        <v>134</v>
      </c>
      <c r="H369" s="6">
        <v>42</v>
      </c>
      <c r="I369" s="6">
        <v>92491</v>
      </c>
      <c r="J369" s="6">
        <v>22</v>
      </c>
      <c r="K369" s="6">
        <v>17</v>
      </c>
      <c r="L369" s="6">
        <v>4</v>
      </c>
      <c r="M369" s="6">
        <v>6</v>
      </c>
      <c r="N369" s="6">
        <v>48</v>
      </c>
    </row>
    <row r="370" spans="1:14" x14ac:dyDescent="0.45">
      <c r="A370" s="5" t="s">
        <v>147</v>
      </c>
      <c r="B370" s="5" t="s">
        <v>130</v>
      </c>
      <c r="C370" s="5" t="s">
        <v>122</v>
      </c>
      <c r="D370" s="5" t="s">
        <v>116</v>
      </c>
      <c r="E370" s="5" t="s">
        <v>141</v>
      </c>
      <c r="F370" s="5" t="s">
        <v>132</v>
      </c>
      <c r="G370" s="5" t="s">
        <v>119</v>
      </c>
      <c r="H370" s="5">
        <v>60</v>
      </c>
      <c r="I370" s="5">
        <v>85621</v>
      </c>
      <c r="J370" s="5">
        <v>3</v>
      </c>
      <c r="K370" s="5">
        <v>17</v>
      </c>
      <c r="L370" s="5">
        <v>1</v>
      </c>
      <c r="M370" s="5">
        <v>4</v>
      </c>
      <c r="N370" s="5">
        <v>39</v>
      </c>
    </row>
    <row r="371" spans="1:14" x14ac:dyDescent="0.45">
      <c r="A371" s="6" t="s">
        <v>120</v>
      </c>
      <c r="B371" s="6" t="s">
        <v>121</v>
      </c>
      <c r="C371" s="6" t="s">
        <v>143</v>
      </c>
      <c r="D371" s="6" t="s">
        <v>136</v>
      </c>
      <c r="E371" s="6" t="s">
        <v>123</v>
      </c>
      <c r="F371" s="6" t="s">
        <v>118</v>
      </c>
      <c r="G371" s="6" t="s">
        <v>146</v>
      </c>
      <c r="H371" s="6">
        <v>62</v>
      </c>
      <c r="I371" s="6">
        <v>88283</v>
      </c>
      <c r="J371" s="6">
        <v>6</v>
      </c>
      <c r="K371" s="6">
        <v>10</v>
      </c>
      <c r="L371" s="6">
        <v>9</v>
      </c>
      <c r="M371" s="6">
        <v>1</v>
      </c>
      <c r="N371" s="6">
        <v>40</v>
      </c>
    </row>
    <row r="372" spans="1:14" x14ac:dyDescent="0.45">
      <c r="A372" s="5" t="s">
        <v>147</v>
      </c>
      <c r="B372" s="5" t="s">
        <v>130</v>
      </c>
      <c r="C372" s="5" t="s">
        <v>135</v>
      </c>
      <c r="D372" s="5" t="s">
        <v>138</v>
      </c>
      <c r="E372" s="5" t="s">
        <v>117</v>
      </c>
      <c r="F372" s="5" t="s">
        <v>132</v>
      </c>
      <c r="G372" s="5" t="s">
        <v>125</v>
      </c>
      <c r="H372" s="5">
        <v>60</v>
      </c>
      <c r="I372" s="5">
        <v>115140</v>
      </c>
      <c r="J372" s="5">
        <v>15</v>
      </c>
      <c r="K372" s="5">
        <v>19</v>
      </c>
      <c r="L372" s="5">
        <v>14</v>
      </c>
      <c r="M372" s="5">
        <v>1</v>
      </c>
      <c r="N372" s="5">
        <v>41</v>
      </c>
    </row>
    <row r="373" spans="1:14" x14ac:dyDescent="0.45">
      <c r="A373" s="6" t="s">
        <v>145</v>
      </c>
      <c r="B373" s="6" t="s">
        <v>121</v>
      </c>
      <c r="C373" s="6" t="s">
        <v>115</v>
      </c>
      <c r="D373" s="6" t="s">
        <v>116</v>
      </c>
      <c r="E373" s="6" t="s">
        <v>117</v>
      </c>
      <c r="F373" s="6" t="s">
        <v>118</v>
      </c>
      <c r="G373" s="6" t="s">
        <v>129</v>
      </c>
      <c r="H373" s="6">
        <v>34</v>
      </c>
      <c r="I373" s="6">
        <v>46923</v>
      </c>
      <c r="J373" s="6">
        <v>27</v>
      </c>
      <c r="K373" s="6">
        <v>14</v>
      </c>
      <c r="L373" s="6">
        <v>14</v>
      </c>
      <c r="M373" s="6">
        <v>5</v>
      </c>
      <c r="N373" s="6">
        <v>54</v>
      </c>
    </row>
    <row r="374" spans="1:14" x14ac:dyDescent="0.45">
      <c r="A374" s="5" t="s">
        <v>126</v>
      </c>
      <c r="B374" s="5" t="s">
        <v>130</v>
      </c>
      <c r="C374" s="5" t="s">
        <v>143</v>
      </c>
      <c r="D374" s="5" t="s">
        <v>138</v>
      </c>
      <c r="E374" s="5" t="s">
        <v>131</v>
      </c>
      <c r="F374" s="5" t="s">
        <v>118</v>
      </c>
      <c r="G374" s="5" t="s">
        <v>137</v>
      </c>
      <c r="H374" s="5">
        <v>32</v>
      </c>
      <c r="I374" s="5">
        <v>77591</v>
      </c>
      <c r="J374" s="5">
        <v>10</v>
      </c>
      <c r="K374" s="5">
        <v>11</v>
      </c>
      <c r="L374" s="5">
        <v>13</v>
      </c>
      <c r="M374" s="5">
        <v>2</v>
      </c>
      <c r="N374" s="5">
        <v>56</v>
      </c>
    </row>
    <row r="375" spans="1:14" x14ac:dyDescent="0.45">
      <c r="A375" s="6" t="s">
        <v>120</v>
      </c>
      <c r="B375" s="6" t="s">
        <v>114</v>
      </c>
      <c r="C375" s="6" t="s">
        <v>135</v>
      </c>
      <c r="D375" s="6" t="s">
        <v>138</v>
      </c>
      <c r="E375" s="6" t="s">
        <v>128</v>
      </c>
      <c r="F375" s="6" t="s">
        <v>132</v>
      </c>
      <c r="G375" s="6" t="s">
        <v>146</v>
      </c>
      <c r="H375" s="6">
        <v>40</v>
      </c>
      <c r="I375" s="6">
        <v>92261</v>
      </c>
      <c r="J375" s="6">
        <v>9</v>
      </c>
      <c r="K375" s="6">
        <v>2</v>
      </c>
      <c r="L375" s="6">
        <v>7</v>
      </c>
      <c r="M375" s="6">
        <v>4</v>
      </c>
      <c r="N375" s="6">
        <v>35</v>
      </c>
    </row>
    <row r="376" spans="1:14" x14ac:dyDescent="0.45">
      <c r="A376" s="5" t="s">
        <v>113</v>
      </c>
      <c r="B376" s="5" t="s">
        <v>130</v>
      </c>
      <c r="C376" s="5" t="s">
        <v>122</v>
      </c>
      <c r="D376" s="5" t="s">
        <v>116</v>
      </c>
      <c r="E376" s="5" t="s">
        <v>117</v>
      </c>
      <c r="F376" s="5" t="s">
        <v>124</v>
      </c>
      <c r="G376" s="5" t="s">
        <v>146</v>
      </c>
      <c r="H376" s="5">
        <v>32</v>
      </c>
      <c r="I376" s="5">
        <v>84336</v>
      </c>
      <c r="J376" s="5">
        <v>33</v>
      </c>
      <c r="K376" s="5">
        <v>18</v>
      </c>
      <c r="L376" s="5">
        <v>12</v>
      </c>
      <c r="M376" s="5">
        <v>1</v>
      </c>
      <c r="N376" s="5">
        <v>36</v>
      </c>
    </row>
    <row r="377" spans="1:14" x14ac:dyDescent="0.45">
      <c r="A377" s="6" t="s">
        <v>133</v>
      </c>
      <c r="B377" s="6" t="s">
        <v>130</v>
      </c>
      <c r="C377" s="6" t="s">
        <v>122</v>
      </c>
      <c r="D377" s="6" t="s">
        <v>138</v>
      </c>
      <c r="E377" s="6" t="s">
        <v>117</v>
      </c>
      <c r="F377" s="6" t="s">
        <v>118</v>
      </c>
      <c r="G377" s="6" t="s">
        <v>129</v>
      </c>
      <c r="H377" s="6">
        <v>34</v>
      </c>
      <c r="I377" s="6">
        <v>104083</v>
      </c>
      <c r="J377" s="6">
        <v>32</v>
      </c>
      <c r="K377" s="6">
        <v>7</v>
      </c>
      <c r="L377" s="6">
        <v>7</v>
      </c>
      <c r="M377" s="6">
        <v>4</v>
      </c>
      <c r="N377" s="6">
        <v>35</v>
      </c>
    </row>
    <row r="378" spans="1:14" x14ac:dyDescent="0.45">
      <c r="A378" s="5" t="s">
        <v>147</v>
      </c>
      <c r="B378" s="5" t="s">
        <v>121</v>
      </c>
      <c r="C378" s="5" t="s">
        <v>143</v>
      </c>
      <c r="D378" s="5" t="s">
        <v>136</v>
      </c>
      <c r="E378" s="5" t="s">
        <v>141</v>
      </c>
      <c r="F378" s="5" t="s">
        <v>118</v>
      </c>
      <c r="G378" s="5" t="s">
        <v>125</v>
      </c>
      <c r="H378" s="5">
        <v>22</v>
      </c>
      <c r="I378" s="5">
        <v>90948</v>
      </c>
      <c r="J378" s="5">
        <v>6</v>
      </c>
      <c r="K378" s="5">
        <v>12</v>
      </c>
      <c r="L378" s="5">
        <v>3</v>
      </c>
      <c r="M378" s="5">
        <v>6</v>
      </c>
      <c r="N378" s="5">
        <v>21</v>
      </c>
    </row>
    <row r="379" spans="1:14" x14ac:dyDescent="0.45">
      <c r="A379" s="6" t="s">
        <v>147</v>
      </c>
      <c r="B379" s="6" t="s">
        <v>130</v>
      </c>
      <c r="C379" s="6" t="s">
        <v>135</v>
      </c>
      <c r="D379" s="6" t="s">
        <v>138</v>
      </c>
      <c r="E379" s="6" t="s">
        <v>141</v>
      </c>
      <c r="F379" s="6" t="s">
        <v>118</v>
      </c>
      <c r="G379" s="6" t="s">
        <v>125</v>
      </c>
      <c r="H379" s="6">
        <v>61</v>
      </c>
      <c r="I379" s="6">
        <v>63002</v>
      </c>
      <c r="J379" s="6">
        <v>36</v>
      </c>
      <c r="K379" s="6">
        <v>2</v>
      </c>
      <c r="L379" s="6">
        <v>11</v>
      </c>
      <c r="M379" s="6">
        <v>4</v>
      </c>
      <c r="N379" s="6">
        <v>23</v>
      </c>
    </row>
    <row r="380" spans="1:14" x14ac:dyDescent="0.45">
      <c r="A380" s="5" t="s">
        <v>120</v>
      </c>
      <c r="B380" s="5" t="s">
        <v>130</v>
      </c>
      <c r="C380" s="5" t="s">
        <v>143</v>
      </c>
      <c r="D380" s="5" t="s">
        <v>136</v>
      </c>
      <c r="E380" s="5" t="s">
        <v>144</v>
      </c>
      <c r="F380" s="5" t="s">
        <v>124</v>
      </c>
      <c r="G380" s="5" t="s">
        <v>134</v>
      </c>
      <c r="H380" s="5">
        <v>40</v>
      </c>
      <c r="I380" s="5">
        <v>110098</v>
      </c>
      <c r="J380" s="5">
        <v>2</v>
      </c>
      <c r="K380" s="5">
        <v>18</v>
      </c>
      <c r="L380" s="5">
        <v>12</v>
      </c>
      <c r="M380" s="5">
        <v>1</v>
      </c>
      <c r="N380" s="5">
        <v>40</v>
      </c>
    </row>
    <row r="381" spans="1:14" x14ac:dyDescent="0.45">
      <c r="A381" s="6" t="s">
        <v>133</v>
      </c>
      <c r="B381" s="6" t="s">
        <v>121</v>
      </c>
      <c r="C381" s="6" t="s">
        <v>143</v>
      </c>
      <c r="D381" s="6" t="s">
        <v>136</v>
      </c>
      <c r="E381" s="6" t="s">
        <v>139</v>
      </c>
      <c r="F381" s="6" t="s">
        <v>124</v>
      </c>
      <c r="G381" s="6" t="s">
        <v>119</v>
      </c>
      <c r="H381" s="6">
        <v>33</v>
      </c>
      <c r="I381" s="6">
        <v>103016</v>
      </c>
      <c r="J381" s="6">
        <v>29</v>
      </c>
      <c r="K381" s="6">
        <v>6</v>
      </c>
      <c r="L381" s="6">
        <v>3</v>
      </c>
      <c r="M381" s="6">
        <v>7</v>
      </c>
      <c r="N381" s="6">
        <v>58</v>
      </c>
    </row>
    <row r="382" spans="1:14" x14ac:dyDescent="0.45">
      <c r="A382" s="5" t="s">
        <v>133</v>
      </c>
      <c r="B382" s="5" t="s">
        <v>114</v>
      </c>
      <c r="C382" s="5" t="s">
        <v>135</v>
      </c>
      <c r="D382" s="5" t="s">
        <v>136</v>
      </c>
      <c r="E382" s="5" t="s">
        <v>139</v>
      </c>
      <c r="F382" s="5" t="s">
        <v>132</v>
      </c>
      <c r="G382" s="5" t="s">
        <v>134</v>
      </c>
      <c r="H382" s="5">
        <v>29</v>
      </c>
      <c r="I382" s="5">
        <v>56672</v>
      </c>
      <c r="J382" s="5">
        <v>4</v>
      </c>
      <c r="K382" s="5">
        <v>10</v>
      </c>
      <c r="L382" s="5">
        <v>1</v>
      </c>
      <c r="M382" s="5">
        <v>2</v>
      </c>
      <c r="N382" s="5">
        <v>53</v>
      </c>
    </row>
    <row r="383" spans="1:14" x14ac:dyDescent="0.45">
      <c r="A383" s="6" t="s">
        <v>145</v>
      </c>
      <c r="B383" s="6" t="s">
        <v>114</v>
      </c>
      <c r="C383" s="6" t="s">
        <v>135</v>
      </c>
      <c r="D383" s="6" t="s">
        <v>127</v>
      </c>
      <c r="E383" s="6" t="s">
        <v>123</v>
      </c>
      <c r="F383" s="6" t="s">
        <v>124</v>
      </c>
      <c r="G383" s="6" t="s">
        <v>129</v>
      </c>
      <c r="H383" s="6">
        <v>29</v>
      </c>
      <c r="I383" s="6">
        <v>34213</v>
      </c>
      <c r="J383" s="6">
        <v>1</v>
      </c>
      <c r="K383" s="6">
        <v>15</v>
      </c>
      <c r="L383" s="6">
        <v>3</v>
      </c>
      <c r="M383" s="6">
        <v>9</v>
      </c>
      <c r="N383" s="6">
        <v>49</v>
      </c>
    </row>
    <row r="384" spans="1:14" x14ac:dyDescent="0.45">
      <c r="A384" s="5" t="s">
        <v>113</v>
      </c>
      <c r="B384" s="5" t="s">
        <v>121</v>
      </c>
      <c r="C384" s="5" t="s">
        <v>115</v>
      </c>
      <c r="D384" s="5" t="s">
        <v>138</v>
      </c>
      <c r="E384" s="5" t="s">
        <v>139</v>
      </c>
      <c r="F384" s="5" t="s">
        <v>132</v>
      </c>
      <c r="G384" s="5" t="s">
        <v>134</v>
      </c>
      <c r="H384" s="5">
        <v>33</v>
      </c>
      <c r="I384" s="5">
        <v>40293</v>
      </c>
      <c r="J384" s="5">
        <v>19</v>
      </c>
      <c r="K384" s="5">
        <v>5</v>
      </c>
      <c r="L384" s="5">
        <v>3</v>
      </c>
      <c r="M384" s="5">
        <v>3</v>
      </c>
      <c r="N384" s="5">
        <v>25</v>
      </c>
    </row>
    <row r="385" spans="1:14" x14ac:dyDescent="0.45">
      <c r="A385" s="6" t="s">
        <v>145</v>
      </c>
      <c r="B385" s="6" t="s">
        <v>121</v>
      </c>
      <c r="C385" s="6" t="s">
        <v>135</v>
      </c>
      <c r="D385" s="6" t="s">
        <v>116</v>
      </c>
      <c r="E385" s="6" t="s">
        <v>131</v>
      </c>
      <c r="F385" s="6" t="s">
        <v>132</v>
      </c>
      <c r="G385" s="6" t="s">
        <v>129</v>
      </c>
      <c r="H385" s="6">
        <v>54</v>
      </c>
      <c r="I385" s="6">
        <v>85860</v>
      </c>
      <c r="J385" s="6">
        <v>26</v>
      </c>
      <c r="K385" s="6">
        <v>3</v>
      </c>
      <c r="L385" s="6">
        <v>4</v>
      </c>
      <c r="M385" s="6">
        <v>8</v>
      </c>
      <c r="N385" s="6">
        <v>36</v>
      </c>
    </row>
    <row r="386" spans="1:14" x14ac:dyDescent="0.45">
      <c r="A386" s="5" t="s">
        <v>145</v>
      </c>
      <c r="B386" s="5" t="s">
        <v>121</v>
      </c>
      <c r="C386" s="5" t="s">
        <v>122</v>
      </c>
      <c r="D386" s="5" t="s">
        <v>116</v>
      </c>
      <c r="E386" s="5" t="s">
        <v>123</v>
      </c>
      <c r="F386" s="5" t="s">
        <v>124</v>
      </c>
      <c r="G386" s="5" t="s">
        <v>125</v>
      </c>
      <c r="H386" s="5">
        <v>47</v>
      </c>
      <c r="I386" s="5">
        <v>92507</v>
      </c>
      <c r="J386" s="5">
        <v>25</v>
      </c>
      <c r="K386" s="5">
        <v>5</v>
      </c>
      <c r="L386" s="5">
        <v>4</v>
      </c>
      <c r="M386" s="5">
        <v>8</v>
      </c>
      <c r="N386" s="5">
        <v>58</v>
      </c>
    </row>
    <row r="387" spans="1:14" x14ac:dyDescent="0.45">
      <c r="A387" s="6" t="s">
        <v>145</v>
      </c>
      <c r="B387" s="6" t="s">
        <v>121</v>
      </c>
      <c r="C387" s="6" t="s">
        <v>143</v>
      </c>
      <c r="D387" s="6" t="s">
        <v>138</v>
      </c>
      <c r="E387" s="6" t="s">
        <v>144</v>
      </c>
      <c r="F387" s="6" t="s">
        <v>132</v>
      </c>
      <c r="G387" s="6" t="s">
        <v>119</v>
      </c>
      <c r="H387" s="6">
        <v>60</v>
      </c>
      <c r="I387" s="6">
        <v>87134</v>
      </c>
      <c r="J387" s="6">
        <v>10</v>
      </c>
      <c r="K387" s="6">
        <v>8</v>
      </c>
      <c r="L387" s="6">
        <v>3</v>
      </c>
      <c r="M387" s="6">
        <v>3</v>
      </c>
      <c r="N387" s="6">
        <v>44</v>
      </c>
    </row>
    <row r="388" spans="1:14" x14ac:dyDescent="0.45">
      <c r="A388" s="5" t="s">
        <v>145</v>
      </c>
      <c r="B388" s="5" t="s">
        <v>121</v>
      </c>
      <c r="C388" s="5" t="s">
        <v>143</v>
      </c>
      <c r="D388" s="5" t="s">
        <v>127</v>
      </c>
      <c r="E388" s="5" t="s">
        <v>141</v>
      </c>
      <c r="F388" s="5" t="s">
        <v>124</v>
      </c>
      <c r="G388" s="5" t="s">
        <v>134</v>
      </c>
      <c r="H388" s="5">
        <v>49</v>
      </c>
      <c r="I388" s="5">
        <v>32100</v>
      </c>
      <c r="J388" s="5">
        <v>15</v>
      </c>
      <c r="K388" s="5">
        <v>8</v>
      </c>
      <c r="L388" s="5">
        <v>10</v>
      </c>
      <c r="M388" s="5">
        <v>4</v>
      </c>
      <c r="N388" s="5">
        <v>24</v>
      </c>
    </row>
    <row r="389" spans="1:14" x14ac:dyDescent="0.45">
      <c r="A389" s="6" t="s">
        <v>145</v>
      </c>
      <c r="B389" s="6" t="s">
        <v>114</v>
      </c>
      <c r="C389" s="6" t="s">
        <v>122</v>
      </c>
      <c r="D389" s="6" t="s">
        <v>127</v>
      </c>
      <c r="E389" s="6" t="s">
        <v>139</v>
      </c>
      <c r="F389" s="6" t="s">
        <v>132</v>
      </c>
      <c r="G389" s="6" t="s">
        <v>146</v>
      </c>
      <c r="H389" s="6">
        <v>26</v>
      </c>
      <c r="I389" s="6">
        <v>91997</v>
      </c>
      <c r="J389" s="6">
        <v>22</v>
      </c>
      <c r="K389" s="6">
        <v>8</v>
      </c>
      <c r="L389" s="6">
        <v>12</v>
      </c>
      <c r="M389" s="6">
        <v>2</v>
      </c>
      <c r="N389" s="6">
        <v>24</v>
      </c>
    </row>
    <row r="390" spans="1:14" x14ac:dyDescent="0.45">
      <c r="A390" s="5" t="s">
        <v>126</v>
      </c>
      <c r="B390" s="5" t="s">
        <v>114</v>
      </c>
      <c r="C390" s="5" t="s">
        <v>135</v>
      </c>
      <c r="D390" s="5" t="s">
        <v>136</v>
      </c>
      <c r="E390" s="5" t="s">
        <v>128</v>
      </c>
      <c r="F390" s="5" t="s">
        <v>124</v>
      </c>
      <c r="G390" s="5" t="s">
        <v>142</v>
      </c>
      <c r="H390" s="5">
        <v>29</v>
      </c>
      <c r="I390" s="5">
        <v>58172</v>
      </c>
      <c r="J390" s="5">
        <v>21</v>
      </c>
      <c r="K390" s="5">
        <v>12</v>
      </c>
      <c r="L390" s="5">
        <v>8</v>
      </c>
      <c r="M390" s="5">
        <v>4</v>
      </c>
      <c r="N390" s="5">
        <v>39</v>
      </c>
    </row>
    <row r="391" spans="1:14" x14ac:dyDescent="0.45">
      <c r="A391" s="6" t="s">
        <v>133</v>
      </c>
      <c r="B391" s="6" t="s">
        <v>121</v>
      </c>
      <c r="C391" s="6" t="s">
        <v>122</v>
      </c>
      <c r="D391" s="6" t="s">
        <v>138</v>
      </c>
      <c r="E391" s="6" t="s">
        <v>141</v>
      </c>
      <c r="F391" s="6" t="s">
        <v>124</v>
      </c>
      <c r="G391" s="6" t="s">
        <v>137</v>
      </c>
      <c r="H391" s="6">
        <v>46</v>
      </c>
      <c r="I391" s="6">
        <v>50132</v>
      </c>
      <c r="J391" s="6">
        <v>22</v>
      </c>
      <c r="K391" s="6">
        <v>8</v>
      </c>
      <c r="L391" s="6">
        <v>8</v>
      </c>
      <c r="M391" s="6">
        <v>9</v>
      </c>
      <c r="N391" s="6">
        <v>35</v>
      </c>
    </row>
    <row r="392" spans="1:14" x14ac:dyDescent="0.45">
      <c r="A392" s="5" t="s">
        <v>145</v>
      </c>
      <c r="B392" s="5" t="s">
        <v>130</v>
      </c>
      <c r="C392" s="5" t="s">
        <v>122</v>
      </c>
      <c r="D392" s="5" t="s">
        <v>138</v>
      </c>
      <c r="E392" s="5" t="s">
        <v>131</v>
      </c>
      <c r="F392" s="5" t="s">
        <v>132</v>
      </c>
      <c r="G392" s="5" t="s">
        <v>146</v>
      </c>
      <c r="H392" s="5">
        <v>48</v>
      </c>
      <c r="I392" s="5">
        <v>48199</v>
      </c>
      <c r="J392" s="5">
        <v>36</v>
      </c>
      <c r="K392" s="5">
        <v>11</v>
      </c>
      <c r="L392" s="5">
        <v>13</v>
      </c>
      <c r="M392" s="5">
        <v>2</v>
      </c>
      <c r="N392" s="5">
        <v>56</v>
      </c>
    </row>
    <row r="393" spans="1:14" x14ac:dyDescent="0.45">
      <c r="A393" s="6" t="s">
        <v>133</v>
      </c>
      <c r="B393" s="6" t="s">
        <v>121</v>
      </c>
      <c r="C393" s="6" t="s">
        <v>115</v>
      </c>
      <c r="D393" s="6" t="s">
        <v>116</v>
      </c>
      <c r="E393" s="6" t="s">
        <v>141</v>
      </c>
      <c r="F393" s="6" t="s">
        <v>118</v>
      </c>
      <c r="G393" s="6" t="s">
        <v>125</v>
      </c>
      <c r="H393" s="6">
        <v>44</v>
      </c>
      <c r="I393" s="6">
        <v>66609</v>
      </c>
      <c r="J393" s="6">
        <v>34</v>
      </c>
      <c r="K393" s="6">
        <v>14</v>
      </c>
      <c r="L393" s="6">
        <v>13</v>
      </c>
      <c r="M393" s="6">
        <v>3</v>
      </c>
      <c r="N393" s="6">
        <v>59</v>
      </c>
    </row>
    <row r="394" spans="1:14" x14ac:dyDescent="0.45">
      <c r="A394" s="5" t="s">
        <v>133</v>
      </c>
      <c r="B394" s="5" t="s">
        <v>130</v>
      </c>
      <c r="C394" s="5" t="s">
        <v>122</v>
      </c>
      <c r="D394" s="5" t="s">
        <v>138</v>
      </c>
      <c r="E394" s="5" t="s">
        <v>131</v>
      </c>
      <c r="F394" s="5" t="s">
        <v>132</v>
      </c>
      <c r="G394" s="5" t="s">
        <v>137</v>
      </c>
      <c r="H394" s="5">
        <v>51</v>
      </c>
      <c r="I394" s="5">
        <v>72965</v>
      </c>
      <c r="J394" s="5">
        <v>30</v>
      </c>
      <c r="K394" s="5">
        <v>8</v>
      </c>
      <c r="L394" s="5">
        <v>1</v>
      </c>
      <c r="M394" s="5">
        <v>4</v>
      </c>
      <c r="N394" s="5">
        <v>28</v>
      </c>
    </row>
    <row r="395" spans="1:14" x14ac:dyDescent="0.45">
      <c r="A395" s="6" t="s">
        <v>140</v>
      </c>
      <c r="B395" s="6" t="s">
        <v>121</v>
      </c>
      <c r="C395" s="6" t="s">
        <v>143</v>
      </c>
      <c r="D395" s="6" t="s">
        <v>127</v>
      </c>
      <c r="E395" s="6" t="s">
        <v>131</v>
      </c>
      <c r="F395" s="6" t="s">
        <v>124</v>
      </c>
      <c r="G395" s="6" t="s">
        <v>142</v>
      </c>
      <c r="H395" s="6">
        <v>44</v>
      </c>
      <c r="I395" s="6">
        <v>38016</v>
      </c>
      <c r="J395" s="6">
        <v>25</v>
      </c>
      <c r="K395" s="6">
        <v>10</v>
      </c>
      <c r="L395" s="6">
        <v>7</v>
      </c>
      <c r="M395" s="6">
        <v>5</v>
      </c>
      <c r="N395" s="6">
        <v>24</v>
      </c>
    </row>
    <row r="396" spans="1:14" x14ac:dyDescent="0.45">
      <c r="A396" s="5" t="s">
        <v>126</v>
      </c>
      <c r="B396" s="5" t="s">
        <v>121</v>
      </c>
      <c r="C396" s="5" t="s">
        <v>122</v>
      </c>
      <c r="D396" s="5" t="s">
        <v>138</v>
      </c>
      <c r="E396" s="5" t="s">
        <v>131</v>
      </c>
      <c r="F396" s="5" t="s">
        <v>118</v>
      </c>
      <c r="G396" s="5" t="s">
        <v>142</v>
      </c>
      <c r="H396" s="5">
        <v>41</v>
      </c>
      <c r="I396" s="5">
        <v>69779</v>
      </c>
      <c r="J396" s="5">
        <v>28</v>
      </c>
      <c r="K396" s="5">
        <v>7</v>
      </c>
      <c r="L396" s="5">
        <v>11</v>
      </c>
      <c r="M396" s="5">
        <v>1</v>
      </c>
      <c r="N396" s="5">
        <v>21</v>
      </c>
    </row>
    <row r="397" spans="1:14" x14ac:dyDescent="0.45">
      <c r="A397" s="6" t="s">
        <v>145</v>
      </c>
      <c r="B397" s="6" t="s">
        <v>114</v>
      </c>
      <c r="C397" s="6" t="s">
        <v>143</v>
      </c>
      <c r="D397" s="6" t="s">
        <v>116</v>
      </c>
      <c r="E397" s="6" t="s">
        <v>144</v>
      </c>
      <c r="F397" s="6" t="s">
        <v>132</v>
      </c>
      <c r="G397" s="6" t="s">
        <v>119</v>
      </c>
      <c r="H397" s="6">
        <v>39</v>
      </c>
      <c r="I397" s="6">
        <v>61881</v>
      </c>
      <c r="J397" s="6">
        <v>1</v>
      </c>
      <c r="K397" s="6">
        <v>17</v>
      </c>
      <c r="L397" s="6">
        <v>2</v>
      </c>
      <c r="M397" s="6">
        <v>7</v>
      </c>
      <c r="N397" s="6">
        <v>28</v>
      </c>
    </row>
    <row r="398" spans="1:14" x14ac:dyDescent="0.45">
      <c r="A398" s="5" t="s">
        <v>147</v>
      </c>
      <c r="B398" s="5" t="s">
        <v>130</v>
      </c>
      <c r="C398" s="5" t="s">
        <v>143</v>
      </c>
      <c r="D398" s="5" t="s">
        <v>136</v>
      </c>
      <c r="E398" s="5" t="s">
        <v>131</v>
      </c>
      <c r="F398" s="5" t="s">
        <v>132</v>
      </c>
      <c r="G398" s="5" t="s">
        <v>137</v>
      </c>
      <c r="H398" s="5">
        <v>39</v>
      </c>
      <c r="I398" s="5">
        <v>112594</v>
      </c>
      <c r="J398" s="5">
        <v>4</v>
      </c>
      <c r="K398" s="5">
        <v>4</v>
      </c>
      <c r="L398" s="5">
        <v>1</v>
      </c>
      <c r="M398" s="5">
        <v>7</v>
      </c>
      <c r="N398" s="5">
        <v>55</v>
      </c>
    </row>
    <row r="399" spans="1:14" x14ac:dyDescent="0.45">
      <c r="A399" s="6" t="s">
        <v>120</v>
      </c>
      <c r="B399" s="6" t="s">
        <v>130</v>
      </c>
      <c r="C399" s="6" t="s">
        <v>143</v>
      </c>
      <c r="D399" s="6" t="s">
        <v>116</v>
      </c>
      <c r="E399" s="6" t="s">
        <v>131</v>
      </c>
      <c r="F399" s="6" t="s">
        <v>132</v>
      </c>
      <c r="G399" s="6" t="s">
        <v>119</v>
      </c>
      <c r="H399" s="6">
        <v>23</v>
      </c>
      <c r="I399" s="6">
        <v>54472</v>
      </c>
      <c r="J399" s="6">
        <v>7</v>
      </c>
      <c r="K399" s="6">
        <v>13</v>
      </c>
      <c r="L399" s="6">
        <v>3</v>
      </c>
      <c r="M399" s="6">
        <v>9</v>
      </c>
      <c r="N399" s="6">
        <v>41</v>
      </c>
    </row>
    <row r="400" spans="1:14" x14ac:dyDescent="0.45">
      <c r="A400" s="5" t="s">
        <v>113</v>
      </c>
      <c r="B400" s="5" t="s">
        <v>114</v>
      </c>
      <c r="C400" s="5" t="s">
        <v>135</v>
      </c>
      <c r="D400" s="5" t="s">
        <v>116</v>
      </c>
      <c r="E400" s="5" t="s">
        <v>128</v>
      </c>
      <c r="F400" s="5" t="s">
        <v>118</v>
      </c>
      <c r="G400" s="5" t="s">
        <v>146</v>
      </c>
      <c r="H400" s="5">
        <v>25</v>
      </c>
      <c r="I400" s="5">
        <v>81813</v>
      </c>
      <c r="J400" s="5">
        <v>9</v>
      </c>
      <c r="K400" s="5">
        <v>4</v>
      </c>
      <c r="L400" s="5">
        <v>4</v>
      </c>
      <c r="M400" s="5">
        <v>4</v>
      </c>
      <c r="N400" s="5">
        <v>41</v>
      </c>
    </row>
    <row r="401" spans="1:14" x14ac:dyDescent="0.45">
      <c r="A401" s="6" t="s">
        <v>147</v>
      </c>
      <c r="B401" s="6" t="s">
        <v>114</v>
      </c>
      <c r="C401" s="6" t="s">
        <v>115</v>
      </c>
      <c r="D401" s="6" t="s">
        <v>136</v>
      </c>
      <c r="E401" s="6" t="s">
        <v>123</v>
      </c>
      <c r="F401" s="6" t="s">
        <v>124</v>
      </c>
      <c r="G401" s="6" t="s">
        <v>129</v>
      </c>
      <c r="H401" s="6">
        <v>51</v>
      </c>
      <c r="I401" s="6">
        <v>66021</v>
      </c>
      <c r="J401" s="6">
        <v>36</v>
      </c>
      <c r="K401" s="6">
        <v>5</v>
      </c>
      <c r="L401" s="6">
        <v>13</v>
      </c>
      <c r="M401" s="6">
        <v>6</v>
      </c>
      <c r="N401" s="6">
        <v>41</v>
      </c>
    </row>
    <row r="402" spans="1:14" x14ac:dyDescent="0.45">
      <c r="A402" s="5" t="s">
        <v>126</v>
      </c>
      <c r="B402" s="5" t="s">
        <v>114</v>
      </c>
      <c r="C402" s="5" t="s">
        <v>143</v>
      </c>
      <c r="D402" s="5" t="s">
        <v>116</v>
      </c>
      <c r="E402" s="5" t="s">
        <v>117</v>
      </c>
      <c r="F402" s="5" t="s">
        <v>132</v>
      </c>
      <c r="G402" s="5" t="s">
        <v>129</v>
      </c>
      <c r="H402" s="5">
        <v>54</v>
      </c>
      <c r="I402" s="5">
        <v>84131</v>
      </c>
      <c r="J402" s="5">
        <v>19</v>
      </c>
      <c r="K402" s="5">
        <v>4</v>
      </c>
      <c r="L402" s="5">
        <v>6</v>
      </c>
      <c r="M402" s="5">
        <v>2</v>
      </c>
      <c r="N402" s="5">
        <v>53</v>
      </c>
    </row>
    <row r="403" spans="1:14" x14ac:dyDescent="0.45">
      <c r="A403" s="6" t="s">
        <v>120</v>
      </c>
      <c r="B403" s="6" t="s">
        <v>114</v>
      </c>
      <c r="C403" s="6" t="s">
        <v>143</v>
      </c>
      <c r="D403" s="6" t="s">
        <v>116</v>
      </c>
      <c r="E403" s="6" t="s">
        <v>123</v>
      </c>
      <c r="F403" s="6" t="s">
        <v>132</v>
      </c>
      <c r="G403" s="6" t="s">
        <v>129</v>
      </c>
      <c r="H403" s="6">
        <v>57</v>
      </c>
      <c r="I403" s="6">
        <v>54087</v>
      </c>
      <c r="J403" s="6">
        <v>1</v>
      </c>
      <c r="K403" s="6">
        <v>18</v>
      </c>
      <c r="L403" s="6">
        <v>10</v>
      </c>
      <c r="M403" s="6">
        <v>4</v>
      </c>
      <c r="N403" s="6">
        <v>48</v>
      </c>
    </row>
    <row r="404" spans="1:14" x14ac:dyDescent="0.45">
      <c r="A404" s="5" t="s">
        <v>126</v>
      </c>
      <c r="B404" s="5" t="s">
        <v>130</v>
      </c>
      <c r="C404" s="5" t="s">
        <v>135</v>
      </c>
      <c r="D404" s="5" t="s">
        <v>138</v>
      </c>
      <c r="E404" s="5" t="s">
        <v>131</v>
      </c>
      <c r="F404" s="5" t="s">
        <v>132</v>
      </c>
      <c r="G404" s="5" t="s">
        <v>137</v>
      </c>
      <c r="H404" s="5">
        <v>39</v>
      </c>
      <c r="I404" s="5">
        <v>42828</v>
      </c>
      <c r="J404" s="5">
        <v>10</v>
      </c>
      <c r="K404" s="5">
        <v>6</v>
      </c>
      <c r="L404" s="5">
        <v>14</v>
      </c>
      <c r="M404" s="5">
        <v>2</v>
      </c>
      <c r="N404" s="5">
        <v>57</v>
      </c>
    </row>
    <row r="405" spans="1:14" x14ac:dyDescent="0.45">
      <c r="A405" s="6" t="s">
        <v>133</v>
      </c>
      <c r="B405" s="6" t="s">
        <v>130</v>
      </c>
      <c r="C405" s="6" t="s">
        <v>143</v>
      </c>
      <c r="D405" s="6" t="s">
        <v>138</v>
      </c>
      <c r="E405" s="6" t="s">
        <v>128</v>
      </c>
      <c r="F405" s="6" t="s">
        <v>132</v>
      </c>
      <c r="G405" s="6" t="s">
        <v>129</v>
      </c>
      <c r="H405" s="6">
        <v>58</v>
      </c>
      <c r="I405" s="6">
        <v>91610</v>
      </c>
      <c r="J405" s="6">
        <v>36</v>
      </c>
      <c r="K405" s="6">
        <v>2</v>
      </c>
      <c r="L405" s="6">
        <v>5</v>
      </c>
      <c r="M405" s="6">
        <v>5</v>
      </c>
      <c r="N405" s="6">
        <v>52</v>
      </c>
    </row>
    <row r="406" spans="1:14" x14ac:dyDescent="0.45">
      <c r="A406" s="5" t="s">
        <v>120</v>
      </c>
      <c r="B406" s="5" t="s">
        <v>121</v>
      </c>
      <c r="C406" s="5" t="s">
        <v>122</v>
      </c>
      <c r="D406" s="5" t="s">
        <v>136</v>
      </c>
      <c r="E406" s="5" t="s">
        <v>141</v>
      </c>
      <c r="F406" s="5" t="s">
        <v>132</v>
      </c>
      <c r="G406" s="5" t="s">
        <v>146</v>
      </c>
      <c r="H406" s="5">
        <v>40</v>
      </c>
      <c r="I406" s="5">
        <v>31401</v>
      </c>
      <c r="J406" s="5">
        <v>9</v>
      </c>
      <c r="K406" s="5">
        <v>11</v>
      </c>
      <c r="L406" s="5">
        <v>14</v>
      </c>
      <c r="M406" s="5">
        <v>7</v>
      </c>
      <c r="N406" s="5">
        <v>37</v>
      </c>
    </row>
    <row r="407" spans="1:14" x14ac:dyDescent="0.45">
      <c r="A407" s="6" t="s">
        <v>133</v>
      </c>
      <c r="B407" s="6" t="s">
        <v>121</v>
      </c>
      <c r="C407" s="6" t="s">
        <v>122</v>
      </c>
      <c r="D407" s="6" t="s">
        <v>138</v>
      </c>
      <c r="E407" s="6" t="s">
        <v>128</v>
      </c>
      <c r="F407" s="6" t="s">
        <v>124</v>
      </c>
      <c r="G407" s="6" t="s">
        <v>119</v>
      </c>
      <c r="H407" s="6">
        <v>49</v>
      </c>
      <c r="I407" s="6">
        <v>115179</v>
      </c>
      <c r="J407" s="6">
        <v>32</v>
      </c>
      <c r="K407" s="6">
        <v>14</v>
      </c>
      <c r="L407" s="6">
        <v>4</v>
      </c>
      <c r="M407" s="6">
        <v>1</v>
      </c>
      <c r="N407" s="6">
        <v>26</v>
      </c>
    </row>
    <row r="408" spans="1:14" x14ac:dyDescent="0.45">
      <c r="A408" s="5" t="s">
        <v>147</v>
      </c>
      <c r="B408" s="5" t="s">
        <v>114</v>
      </c>
      <c r="C408" s="5" t="s">
        <v>115</v>
      </c>
      <c r="D408" s="5" t="s">
        <v>138</v>
      </c>
      <c r="E408" s="5" t="s">
        <v>131</v>
      </c>
      <c r="F408" s="5" t="s">
        <v>124</v>
      </c>
      <c r="G408" s="5" t="s">
        <v>137</v>
      </c>
      <c r="H408" s="5">
        <v>61</v>
      </c>
      <c r="I408" s="5">
        <v>45193</v>
      </c>
      <c r="J408" s="5">
        <v>32</v>
      </c>
      <c r="K408" s="5">
        <v>5</v>
      </c>
      <c r="L408" s="5">
        <v>8</v>
      </c>
      <c r="M408" s="5">
        <v>7</v>
      </c>
      <c r="N408" s="5">
        <v>20</v>
      </c>
    </row>
    <row r="409" spans="1:14" x14ac:dyDescent="0.45">
      <c r="A409" s="6" t="s">
        <v>147</v>
      </c>
      <c r="B409" s="6" t="s">
        <v>114</v>
      </c>
      <c r="C409" s="6" t="s">
        <v>143</v>
      </c>
      <c r="D409" s="6" t="s">
        <v>116</v>
      </c>
      <c r="E409" s="6" t="s">
        <v>128</v>
      </c>
      <c r="F409" s="6" t="s">
        <v>132</v>
      </c>
      <c r="G409" s="6" t="s">
        <v>119</v>
      </c>
      <c r="H409" s="6">
        <v>41</v>
      </c>
      <c r="I409" s="6">
        <v>74864</v>
      </c>
      <c r="J409" s="6">
        <v>6</v>
      </c>
      <c r="K409" s="6">
        <v>6</v>
      </c>
      <c r="L409" s="6">
        <v>11</v>
      </c>
      <c r="M409" s="6">
        <v>6</v>
      </c>
      <c r="N409" s="6">
        <v>52</v>
      </c>
    </row>
    <row r="410" spans="1:14" x14ac:dyDescent="0.45">
      <c r="A410" s="5" t="s">
        <v>120</v>
      </c>
      <c r="B410" s="5" t="s">
        <v>114</v>
      </c>
      <c r="C410" s="5" t="s">
        <v>135</v>
      </c>
      <c r="D410" s="5" t="s">
        <v>127</v>
      </c>
      <c r="E410" s="5" t="s">
        <v>139</v>
      </c>
      <c r="F410" s="5" t="s">
        <v>118</v>
      </c>
      <c r="G410" s="5" t="s">
        <v>137</v>
      </c>
      <c r="H410" s="5">
        <v>54</v>
      </c>
      <c r="I410" s="5">
        <v>50307</v>
      </c>
      <c r="J410" s="5">
        <v>38</v>
      </c>
      <c r="K410" s="5">
        <v>10</v>
      </c>
      <c r="L410" s="5">
        <v>12</v>
      </c>
      <c r="M410" s="5">
        <v>6</v>
      </c>
      <c r="N410" s="5">
        <v>20</v>
      </c>
    </row>
    <row r="411" spans="1:14" x14ac:dyDescent="0.45">
      <c r="A411" s="6" t="s">
        <v>120</v>
      </c>
      <c r="B411" s="6" t="s">
        <v>121</v>
      </c>
      <c r="C411" s="6" t="s">
        <v>122</v>
      </c>
      <c r="D411" s="6" t="s">
        <v>138</v>
      </c>
      <c r="E411" s="6" t="s">
        <v>128</v>
      </c>
      <c r="F411" s="6" t="s">
        <v>124</v>
      </c>
      <c r="G411" s="6" t="s">
        <v>119</v>
      </c>
      <c r="H411" s="6">
        <v>33</v>
      </c>
      <c r="I411" s="6">
        <v>49611</v>
      </c>
      <c r="J411" s="6">
        <v>17</v>
      </c>
      <c r="K411" s="6">
        <v>8</v>
      </c>
      <c r="L411" s="6">
        <v>14</v>
      </c>
      <c r="M411" s="6">
        <v>8</v>
      </c>
      <c r="N411" s="6">
        <v>43</v>
      </c>
    </row>
    <row r="412" spans="1:14" x14ac:dyDescent="0.45">
      <c r="A412" s="5" t="s">
        <v>145</v>
      </c>
      <c r="B412" s="5" t="s">
        <v>121</v>
      </c>
      <c r="C412" s="5" t="s">
        <v>135</v>
      </c>
      <c r="D412" s="5" t="s">
        <v>127</v>
      </c>
      <c r="E412" s="5" t="s">
        <v>131</v>
      </c>
      <c r="F412" s="5" t="s">
        <v>118</v>
      </c>
      <c r="G412" s="5" t="s">
        <v>142</v>
      </c>
      <c r="H412" s="5">
        <v>36</v>
      </c>
      <c r="I412" s="5">
        <v>73791</v>
      </c>
      <c r="J412" s="5">
        <v>10</v>
      </c>
      <c r="K412" s="5">
        <v>14</v>
      </c>
      <c r="L412" s="5">
        <v>4</v>
      </c>
      <c r="M412" s="5">
        <v>8</v>
      </c>
      <c r="N412" s="5">
        <v>23</v>
      </c>
    </row>
    <row r="413" spans="1:14" x14ac:dyDescent="0.45">
      <c r="A413" s="6" t="s">
        <v>126</v>
      </c>
      <c r="B413" s="6" t="s">
        <v>121</v>
      </c>
      <c r="C413" s="6" t="s">
        <v>135</v>
      </c>
      <c r="D413" s="6" t="s">
        <v>138</v>
      </c>
      <c r="E413" s="6" t="s">
        <v>144</v>
      </c>
      <c r="F413" s="6" t="s">
        <v>124</v>
      </c>
      <c r="G413" s="6" t="s">
        <v>119</v>
      </c>
      <c r="H413" s="6">
        <v>62</v>
      </c>
      <c r="I413" s="6">
        <v>41950</v>
      </c>
      <c r="J413" s="6">
        <v>27</v>
      </c>
      <c r="K413" s="6">
        <v>3</v>
      </c>
      <c r="L413" s="6">
        <v>13</v>
      </c>
      <c r="M413" s="6">
        <v>6</v>
      </c>
      <c r="N413" s="6">
        <v>23</v>
      </c>
    </row>
    <row r="414" spans="1:14" x14ac:dyDescent="0.45">
      <c r="A414" s="5" t="s">
        <v>145</v>
      </c>
      <c r="B414" s="5" t="s">
        <v>121</v>
      </c>
      <c r="C414" s="5" t="s">
        <v>122</v>
      </c>
      <c r="D414" s="5" t="s">
        <v>138</v>
      </c>
      <c r="E414" s="5" t="s">
        <v>139</v>
      </c>
      <c r="F414" s="5" t="s">
        <v>132</v>
      </c>
      <c r="G414" s="5" t="s">
        <v>129</v>
      </c>
      <c r="H414" s="5">
        <v>60</v>
      </c>
      <c r="I414" s="5">
        <v>106240</v>
      </c>
      <c r="J414" s="5">
        <v>35</v>
      </c>
      <c r="K414" s="5">
        <v>12</v>
      </c>
      <c r="L414" s="5">
        <v>10</v>
      </c>
      <c r="M414" s="5">
        <v>3</v>
      </c>
      <c r="N414" s="5">
        <v>37</v>
      </c>
    </row>
    <row r="415" spans="1:14" x14ac:dyDescent="0.45">
      <c r="A415" s="6" t="s">
        <v>126</v>
      </c>
      <c r="B415" s="6" t="s">
        <v>121</v>
      </c>
      <c r="C415" s="6" t="s">
        <v>135</v>
      </c>
      <c r="D415" s="6" t="s">
        <v>136</v>
      </c>
      <c r="E415" s="6" t="s">
        <v>128</v>
      </c>
      <c r="F415" s="6" t="s">
        <v>124</v>
      </c>
      <c r="G415" s="6" t="s">
        <v>142</v>
      </c>
      <c r="H415" s="6">
        <v>23</v>
      </c>
      <c r="I415" s="6">
        <v>107403</v>
      </c>
      <c r="J415" s="6">
        <v>21</v>
      </c>
      <c r="K415" s="6">
        <v>16</v>
      </c>
      <c r="L415" s="6">
        <v>12</v>
      </c>
      <c r="M415" s="6">
        <v>5</v>
      </c>
      <c r="N415" s="6">
        <v>46</v>
      </c>
    </row>
    <row r="416" spans="1:14" x14ac:dyDescent="0.45">
      <c r="A416" s="5" t="s">
        <v>145</v>
      </c>
      <c r="B416" s="5" t="s">
        <v>121</v>
      </c>
      <c r="C416" s="5" t="s">
        <v>122</v>
      </c>
      <c r="D416" s="5" t="s">
        <v>136</v>
      </c>
      <c r="E416" s="5" t="s">
        <v>117</v>
      </c>
      <c r="F416" s="5" t="s">
        <v>132</v>
      </c>
      <c r="G416" s="5" t="s">
        <v>119</v>
      </c>
      <c r="H416" s="5">
        <v>50</v>
      </c>
      <c r="I416" s="5">
        <v>32745</v>
      </c>
      <c r="J416" s="5">
        <v>25</v>
      </c>
      <c r="K416" s="5">
        <v>17</v>
      </c>
      <c r="L416" s="5">
        <v>13</v>
      </c>
      <c r="M416" s="5">
        <v>2</v>
      </c>
      <c r="N416" s="5">
        <v>51</v>
      </c>
    </row>
    <row r="417" spans="1:14" x14ac:dyDescent="0.45">
      <c r="A417" s="6" t="s">
        <v>133</v>
      </c>
      <c r="B417" s="6" t="s">
        <v>121</v>
      </c>
      <c r="C417" s="6" t="s">
        <v>135</v>
      </c>
      <c r="D417" s="6" t="s">
        <v>136</v>
      </c>
      <c r="E417" s="6" t="s">
        <v>117</v>
      </c>
      <c r="F417" s="6" t="s">
        <v>124</v>
      </c>
      <c r="G417" s="6" t="s">
        <v>137</v>
      </c>
      <c r="H417" s="6">
        <v>62</v>
      </c>
      <c r="I417" s="6">
        <v>85243</v>
      </c>
      <c r="J417" s="6">
        <v>28</v>
      </c>
      <c r="K417" s="6">
        <v>1</v>
      </c>
      <c r="L417" s="6">
        <v>2</v>
      </c>
      <c r="M417" s="6">
        <v>5</v>
      </c>
      <c r="N417" s="6">
        <v>52</v>
      </c>
    </row>
    <row r="418" spans="1:14" x14ac:dyDescent="0.45">
      <c r="A418" s="5" t="s">
        <v>120</v>
      </c>
      <c r="B418" s="5" t="s">
        <v>114</v>
      </c>
      <c r="C418" s="5" t="s">
        <v>122</v>
      </c>
      <c r="D418" s="5" t="s">
        <v>127</v>
      </c>
      <c r="E418" s="5" t="s">
        <v>128</v>
      </c>
      <c r="F418" s="5" t="s">
        <v>132</v>
      </c>
      <c r="G418" s="5" t="s">
        <v>137</v>
      </c>
      <c r="H418" s="5">
        <v>31</v>
      </c>
      <c r="I418" s="5">
        <v>33866</v>
      </c>
      <c r="J418" s="5">
        <v>15</v>
      </c>
      <c r="K418" s="5">
        <v>10</v>
      </c>
      <c r="L418" s="5">
        <v>3</v>
      </c>
      <c r="M418" s="5">
        <v>9</v>
      </c>
      <c r="N418" s="5">
        <v>47</v>
      </c>
    </row>
    <row r="419" spans="1:14" x14ac:dyDescent="0.45">
      <c r="A419" s="6" t="s">
        <v>147</v>
      </c>
      <c r="B419" s="6" t="s">
        <v>114</v>
      </c>
      <c r="C419" s="6" t="s">
        <v>143</v>
      </c>
      <c r="D419" s="6" t="s">
        <v>116</v>
      </c>
      <c r="E419" s="6" t="s">
        <v>144</v>
      </c>
      <c r="F419" s="6" t="s">
        <v>132</v>
      </c>
      <c r="G419" s="6" t="s">
        <v>137</v>
      </c>
      <c r="H419" s="6">
        <v>23</v>
      </c>
      <c r="I419" s="6">
        <v>62245</v>
      </c>
      <c r="J419" s="6">
        <v>4</v>
      </c>
      <c r="K419" s="6">
        <v>10</v>
      </c>
      <c r="L419" s="6">
        <v>6</v>
      </c>
      <c r="M419" s="6">
        <v>1</v>
      </c>
      <c r="N419" s="6">
        <v>55</v>
      </c>
    </row>
    <row r="420" spans="1:14" x14ac:dyDescent="0.45">
      <c r="A420" s="5" t="s">
        <v>126</v>
      </c>
      <c r="B420" s="5" t="s">
        <v>114</v>
      </c>
      <c r="C420" s="5" t="s">
        <v>115</v>
      </c>
      <c r="D420" s="5" t="s">
        <v>138</v>
      </c>
      <c r="E420" s="5" t="s">
        <v>141</v>
      </c>
      <c r="F420" s="5" t="s">
        <v>132</v>
      </c>
      <c r="G420" s="5" t="s">
        <v>125</v>
      </c>
      <c r="H420" s="5">
        <v>32</v>
      </c>
      <c r="I420" s="5">
        <v>74724</v>
      </c>
      <c r="J420" s="5">
        <v>29</v>
      </c>
      <c r="K420" s="5">
        <v>2</v>
      </c>
      <c r="L420" s="5">
        <v>8</v>
      </c>
      <c r="M420" s="5">
        <v>5</v>
      </c>
      <c r="N420" s="5">
        <v>25</v>
      </c>
    </row>
    <row r="421" spans="1:14" x14ac:dyDescent="0.45">
      <c r="A421" s="6" t="s">
        <v>126</v>
      </c>
      <c r="B421" s="6" t="s">
        <v>114</v>
      </c>
      <c r="C421" s="6" t="s">
        <v>122</v>
      </c>
      <c r="D421" s="6" t="s">
        <v>138</v>
      </c>
      <c r="E421" s="6" t="s">
        <v>131</v>
      </c>
      <c r="F421" s="6" t="s">
        <v>132</v>
      </c>
      <c r="G421" s="6" t="s">
        <v>146</v>
      </c>
      <c r="H421" s="6">
        <v>34</v>
      </c>
      <c r="I421" s="6">
        <v>101354</v>
      </c>
      <c r="J421" s="6">
        <v>9</v>
      </c>
      <c r="K421" s="6">
        <v>9</v>
      </c>
      <c r="L421" s="6">
        <v>8</v>
      </c>
      <c r="M421" s="6">
        <v>6</v>
      </c>
      <c r="N421" s="6">
        <v>35</v>
      </c>
    </row>
    <row r="422" spans="1:14" x14ac:dyDescent="0.45">
      <c r="A422" s="5" t="s">
        <v>147</v>
      </c>
      <c r="B422" s="5" t="s">
        <v>121</v>
      </c>
      <c r="C422" s="5" t="s">
        <v>122</v>
      </c>
      <c r="D422" s="5" t="s">
        <v>138</v>
      </c>
      <c r="E422" s="5" t="s">
        <v>117</v>
      </c>
      <c r="F422" s="5" t="s">
        <v>118</v>
      </c>
      <c r="G422" s="5" t="s">
        <v>137</v>
      </c>
      <c r="H422" s="5">
        <v>31</v>
      </c>
      <c r="I422" s="5">
        <v>81374</v>
      </c>
      <c r="J422" s="5">
        <v>27</v>
      </c>
      <c r="K422" s="5">
        <v>13</v>
      </c>
      <c r="L422" s="5">
        <v>11</v>
      </c>
      <c r="M422" s="5">
        <v>7</v>
      </c>
      <c r="N422" s="5">
        <v>53</v>
      </c>
    </row>
    <row r="423" spans="1:14" x14ac:dyDescent="0.45">
      <c r="A423" s="6" t="s">
        <v>145</v>
      </c>
      <c r="B423" s="6" t="s">
        <v>130</v>
      </c>
      <c r="C423" s="6" t="s">
        <v>115</v>
      </c>
      <c r="D423" s="6" t="s">
        <v>127</v>
      </c>
      <c r="E423" s="6" t="s">
        <v>141</v>
      </c>
      <c r="F423" s="6" t="s">
        <v>132</v>
      </c>
      <c r="G423" s="6" t="s">
        <v>142</v>
      </c>
      <c r="H423" s="6">
        <v>35</v>
      </c>
      <c r="I423" s="6">
        <v>60116</v>
      </c>
      <c r="J423" s="6">
        <v>26</v>
      </c>
      <c r="K423" s="6">
        <v>16</v>
      </c>
      <c r="L423" s="6">
        <v>9</v>
      </c>
      <c r="M423" s="6">
        <v>9</v>
      </c>
      <c r="N423" s="6">
        <v>42</v>
      </c>
    </row>
    <row r="424" spans="1:14" x14ac:dyDescent="0.45">
      <c r="A424" s="5" t="s">
        <v>126</v>
      </c>
      <c r="B424" s="5" t="s">
        <v>121</v>
      </c>
      <c r="C424" s="5" t="s">
        <v>122</v>
      </c>
      <c r="D424" s="5" t="s">
        <v>136</v>
      </c>
      <c r="E424" s="5" t="s">
        <v>128</v>
      </c>
      <c r="F424" s="5" t="s">
        <v>118</v>
      </c>
      <c r="G424" s="5" t="s">
        <v>137</v>
      </c>
      <c r="H424" s="5">
        <v>39</v>
      </c>
      <c r="I424" s="5">
        <v>111029</v>
      </c>
      <c r="J424" s="5">
        <v>19</v>
      </c>
      <c r="K424" s="5">
        <v>18</v>
      </c>
      <c r="L424" s="5">
        <v>7</v>
      </c>
      <c r="M424" s="5">
        <v>6</v>
      </c>
      <c r="N424" s="5">
        <v>43</v>
      </c>
    </row>
    <row r="425" spans="1:14" x14ac:dyDescent="0.45">
      <c r="A425" s="6" t="s">
        <v>113</v>
      </c>
      <c r="B425" s="6" t="s">
        <v>130</v>
      </c>
      <c r="C425" s="6" t="s">
        <v>122</v>
      </c>
      <c r="D425" s="6" t="s">
        <v>116</v>
      </c>
      <c r="E425" s="6" t="s">
        <v>141</v>
      </c>
      <c r="F425" s="6" t="s">
        <v>118</v>
      </c>
      <c r="G425" s="6" t="s">
        <v>125</v>
      </c>
      <c r="H425" s="6">
        <v>30</v>
      </c>
      <c r="I425" s="6">
        <v>50447</v>
      </c>
      <c r="J425" s="6">
        <v>28</v>
      </c>
      <c r="K425" s="6">
        <v>19</v>
      </c>
      <c r="L425" s="6">
        <v>13</v>
      </c>
      <c r="M425" s="6">
        <v>5</v>
      </c>
      <c r="N425" s="6">
        <v>32</v>
      </c>
    </row>
    <row r="426" spans="1:14" x14ac:dyDescent="0.45">
      <c r="A426" s="5" t="s">
        <v>133</v>
      </c>
      <c r="B426" s="5" t="s">
        <v>114</v>
      </c>
      <c r="C426" s="5" t="s">
        <v>135</v>
      </c>
      <c r="D426" s="5" t="s">
        <v>127</v>
      </c>
      <c r="E426" s="5" t="s">
        <v>139</v>
      </c>
      <c r="F426" s="5" t="s">
        <v>132</v>
      </c>
      <c r="G426" s="5" t="s">
        <v>129</v>
      </c>
      <c r="H426" s="5">
        <v>60</v>
      </c>
      <c r="I426" s="5">
        <v>60431</v>
      </c>
      <c r="J426" s="5">
        <v>17</v>
      </c>
      <c r="K426" s="5">
        <v>12</v>
      </c>
      <c r="L426" s="5">
        <v>2</v>
      </c>
      <c r="M426" s="5">
        <v>7</v>
      </c>
      <c r="N426" s="5">
        <v>37</v>
      </c>
    </row>
    <row r="427" spans="1:14" x14ac:dyDescent="0.45">
      <c r="A427" s="6" t="s">
        <v>120</v>
      </c>
      <c r="B427" s="6" t="s">
        <v>121</v>
      </c>
      <c r="C427" s="6" t="s">
        <v>115</v>
      </c>
      <c r="D427" s="6" t="s">
        <v>136</v>
      </c>
      <c r="E427" s="6" t="s">
        <v>123</v>
      </c>
      <c r="F427" s="6" t="s">
        <v>118</v>
      </c>
      <c r="G427" s="6" t="s">
        <v>142</v>
      </c>
      <c r="H427" s="6">
        <v>49</v>
      </c>
      <c r="I427" s="6">
        <v>47908</v>
      </c>
      <c r="J427" s="6">
        <v>20</v>
      </c>
      <c r="K427" s="6">
        <v>8</v>
      </c>
      <c r="L427" s="6">
        <v>8</v>
      </c>
      <c r="M427" s="6">
        <v>1</v>
      </c>
      <c r="N427" s="6">
        <v>32</v>
      </c>
    </row>
    <row r="428" spans="1:14" x14ac:dyDescent="0.45">
      <c r="A428" s="5" t="s">
        <v>147</v>
      </c>
      <c r="B428" s="5" t="s">
        <v>114</v>
      </c>
      <c r="C428" s="5" t="s">
        <v>143</v>
      </c>
      <c r="D428" s="5" t="s">
        <v>127</v>
      </c>
      <c r="E428" s="5" t="s">
        <v>117</v>
      </c>
      <c r="F428" s="5" t="s">
        <v>124</v>
      </c>
      <c r="G428" s="5" t="s">
        <v>125</v>
      </c>
      <c r="H428" s="5">
        <v>24</v>
      </c>
      <c r="I428" s="5">
        <v>59336</v>
      </c>
      <c r="J428" s="5">
        <v>39</v>
      </c>
      <c r="K428" s="5">
        <v>17</v>
      </c>
      <c r="L428" s="5">
        <v>7</v>
      </c>
      <c r="M428" s="5">
        <v>5</v>
      </c>
      <c r="N428" s="5">
        <v>56</v>
      </c>
    </row>
    <row r="429" spans="1:14" x14ac:dyDescent="0.45">
      <c r="A429" s="6" t="s">
        <v>120</v>
      </c>
      <c r="B429" s="6" t="s">
        <v>121</v>
      </c>
      <c r="C429" s="6" t="s">
        <v>122</v>
      </c>
      <c r="D429" s="6" t="s">
        <v>116</v>
      </c>
      <c r="E429" s="6" t="s">
        <v>128</v>
      </c>
      <c r="F429" s="6" t="s">
        <v>132</v>
      </c>
      <c r="G429" s="6" t="s">
        <v>129</v>
      </c>
      <c r="H429" s="6">
        <v>41</v>
      </c>
      <c r="I429" s="6">
        <v>70992</v>
      </c>
      <c r="J429" s="6">
        <v>23</v>
      </c>
      <c r="K429" s="6">
        <v>15</v>
      </c>
      <c r="L429" s="6">
        <v>8</v>
      </c>
      <c r="M429" s="6">
        <v>2</v>
      </c>
      <c r="N429" s="6">
        <v>58</v>
      </c>
    </row>
    <row r="430" spans="1:14" x14ac:dyDescent="0.45">
      <c r="A430" s="5" t="s">
        <v>113</v>
      </c>
      <c r="B430" s="5" t="s">
        <v>114</v>
      </c>
      <c r="C430" s="5" t="s">
        <v>115</v>
      </c>
      <c r="D430" s="5" t="s">
        <v>136</v>
      </c>
      <c r="E430" s="5" t="s">
        <v>131</v>
      </c>
      <c r="F430" s="5" t="s">
        <v>118</v>
      </c>
      <c r="G430" s="5" t="s">
        <v>134</v>
      </c>
      <c r="H430" s="5">
        <v>27</v>
      </c>
      <c r="I430" s="5">
        <v>85350</v>
      </c>
      <c r="J430" s="5">
        <v>32</v>
      </c>
      <c r="K430" s="5">
        <v>10</v>
      </c>
      <c r="L430" s="5">
        <v>12</v>
      </c>
      <c r="M430" s="5">
        <v>4</v>
      </c>
      <c r="N430" s="5">
        <v>36</v>
      </c>
    </row>
    <row r="431" spans="1:14" x14ac:dyDescent="0.45">
      <c r="A431" s="6" t="s">
        <v>126</v>
      </c>
      <c r="B431" s="6" t="s">
        <v>130</v>
      </c>
      <c r="C431" s="6" t="s">
        <v>135</v>
      </c>
      <c r="D431" s="6" t="s">
        <v>127</v>
      </c>
      <c r="E431" s="6" t="s">
        <v>144</v>
      </c>
      <c r="F431" s="6" t="s">
        <v>132</v>
      </c>
      <c r="G431" s="6" t="s">
        <v>134</v>
      </c>
      <c r="H431" s="6">
        <v>48</v>
      </c>
      <c r="I431" s="6">
        <v>99561</v>
      </c>
      <c r="J431" s="6">
        <v>33</v>
      </c>
      <c r="K431" s="6">
        <v>15</v>
      </c>
      <c r="L431" s="6">
        <v>3</v>
      </c>
      <c r="M431" s="6">
        <v>7</v>
      </c>
      <c r="N431" s="6">
        <v>34</v>
      </c>
    </row>
    <row r="432" spans="1:14" x14ac:dyDescent="0.45">
      <c r="A432" s="5" t="s">
        <v>126</v>
      </c>
      <c r="B432" s="5" t="s">
        <v>130</v>
      </c>
      <c r="C432" s="5" t="s">
        <v>143</v>
      </c>
      <c r="D432" s="5" t="s">
        <v>116</v>
      </c>
      <c r="E432" s="5" t="s">
        <v>139</v>
      </c>
      <c r="F432" s="5" t="s">
        <v>132</v>
      </c>
      <c r="G432" s="5" t="s">
        <v>142</v>
      </c>
      <c r="H432" s="5">
        <v>23</v>
      </c>
      <c r="I432" s="5">
        <v>81955</v>
      </c>
      <c r="J432" s="5">
        <v>5</v>
      </c>
      <c r="K432" s="5">
        <v>15</v>
      </c>
      <c r="L432" s="5">
        <v>7</v>
      </c>
      <c r="M432" s="5">
        <v>5</v>
      </c>
      <c r="N432" s="5">
        <v>37</v>
      </c>
    </row>
    <row r="433" spans="1:14" x14ac:dyDescent="0.45">
      <c r="A433" s="6" t="s">
        <v>113</v>
      </c>
      <c r="B433" s="6" t="s">
        <v>130</v>
      </c>
      <c r="C433" s="6" t="s">
        <v>115</v>
      </c>
      <c r="D433" s="6" t="s">
        <v>138</v>
      </c>
      <c r="E433" s="6" t="s">
        <v>128</v>
      </c>
      <c r="F433" s="6" t="s">
        <v>132</v>
      </c>
      <c r="G433" s="6" t="s">
        <v>119</v>
      </c>
      <c r="H433" s="6">
        <v>50</v>
      </c>
      <c r="I433" s="6">
        <v>91240</v>
      </c>
      <c r="J433" s="6">
        <v>34</v>
      </c>
      <c r="K433" s="6">
        <v>7</v>
      </c>
      <c r="L433" s="6">
        <v>10</v>
      </c>
      <c r="M433" s="6">
        <v>6</v>
      </c>
      <c r="N433" s="6">
        <v>42</v>
      </c>
    </row>
    <row r="434" spans="1:14" x14ac:dyDescent="0.45">
      <c r="A434" s="5" t="s">
        <v>147</v>
      </c>
      <c r="B434" s="5" t="s">
        <v>121</v>
      </c>
      <c r="C434" s="5" t="s">
        <v>143</v>
      </c>
      <c r="D434" s="5" t="s">
        <v>116</v>
      </c>
      <c r="E434" s="5" t="s">
        <v>131</v>
      </c>
      <c r="F434" s="5" t="s">
        <v>118</v>
      </c>
      <c r="G434" s="5" t="s">
        <v>146</v>
      </c>
      <c r="H434" s="5">
        <v>59</v>
      </c>
      <c r="I434" s="5">
        <v>50093</v>
      </c>
      <c r="J434" s="5">
        <v>11</v>
      </c>
      <c r="K434" s="5">
        <v>13</v>
      </c>
      <c r="L434" s="5">
        <v>13</v>
      </c>
      <c r="M434" s="5">
        <v>2</v>
      </c>
      <c r="N434" s="5">
        <v>49</v>
      </c>
    </row>
    <row r="435" spans="1:14" x14ac:dyDescent="0.45">
      <c r="A435" s="6" t="s">
        <v>133</v>
      </c>
      <c r="B435" s="6" t="s">
        <v>130</v>
      </c>
      <c r="C435" s="6" t="s">
        <v>143</v>
      </c>
      <c r="D435" s="6" t="s">
        <v>138</v>
      </c>
      <c r="E435" s="6" t="s">
        <v>144</v>
      </c>
      <c r="F435" s="6" t="s">
        <v>124</v>
      </c>
      <c r="G435" s="6" t="s">
        <v>146</v>
      </c>
      <c r="H435" s="6">
        <v>24</v>
      </c>
      <c r="I435" s="6">
        <v>36155</v>
      </c>
      <c r="J435" s="6">
        <v>3</v>
      </c>
      <c r="K435" s="6">
        <v>17</v>
      </c>
      <c r="L435" s="6">
        <v>9</v>
      </c>
      <c r="M435" s="6">
        <v>3</v>
      </c>
      <c r="N435" s="6">
        <v>53</v>
      </c>
    </row>
    <row r="436" spans="1:14" x14ac:dyDescent="0.45">
      <c r="A436" s="5" t="s">
        <v>140</v>
      </c>
      <c r="B436" s="5" t="s">
        <v>121</v>
      </c>
      <c r="C436" s="5" t="s">
        <v>143</v>
      </c>
      <c r="D436" s="5" t="s">
        <v>127</v>
      </c>
      <c r="E436" s="5" t="s">
        <v>144</v>
      </c>
      <c r="F436" s="5" t="s">
        <v>124</v>
      </c>
      <c r="G436" s="5" t="s">
        <v>125</v>
      </c>
      <c r="H436" s="5">
        <v>37</v>
      </c>
      <c r="I436" s="5">
        <v>76607</v>
      </c>
      <c r="J436" s="5">
        <v>33</v>
      </c>
      <c r="K436" s="5">
        <v>9</v>
      </c>
      <c r="L436" s="5">
        <v>3</v>
      </c>
      <c r="M436" s="5">
        <v>7</v>
      </c>
      <c r="N436" s="5">
        <v>23</v>
      </c>
    </row>
    <row r="437" spans="1:14" x14ac:dyDescent="0.45">
      <c r="A437" s="6" t="s">
        <v>147</v>
      </c>
      <c r="B437" s="6" t="s">
        <v>130</v>
      </c>
      <c r="C437" s="6" t="s">
        <v>122</v>
      </c>
      <c r="D437" s="6" t="s">
        <v>136</v>
      </c>
      <c r="E437" s="6" t="s">
        <v>128</v>
      </c>
      <c r="F437" s="6" t="s">
        <v>118</v>
      </c>
      <c r="G437" s="6" t="s">
        <v>129</v>
      </c>
      <c r="H437" s="6">
        <v>51</v>
      </c>
      <c r="I437" s="6">
        <v>63487</v>
      </c>
      <c r="J437" s="6">
        <v>11</v>
      </c>
      <c r="K437" s="6">
        <v>8</v>
      </c>
      <c r="L437" s="6">
        <v>14</v>
      </c>
      <c r="M437" s="6">
        <v>2</v>
      </c>
      <c r="N437" s="6">
        <v>22</v>
      </c>
    </row>
    <row r="438" spans="1:14" x14ac:dyDescent="0.45">
      <c r="A438" s="5" t="s">
        <v>140</v>
      </c>
      <c r="B438" s="5" t="s">
        <v>130</v>
      </c>
      <c r="C438" s="5" t="s">
        <v>122</v>
      </c>
      <c r="D438" s="5" t="s">
        <v>136</v>
      </c>
      <c r="E438" s="5" t="s">
        <v>139</v>
      </c>
      <c r="F438" s="5" t="s">
        <v>132</v>
      </c>
      <c r="G438" s="5" t="s">
        <v>146</v>
      </c>
      <c r="H438" s="5">
        <v>61</v>
      </c>
      <c r="I438" s="5">
        <v>85668</v>
      </c>
      <c r="J438" s="5">
        <v>16</v>
      </c>
      <c r="K438" s="5">
        <v>18</v>
      </c>
      <c r="L438" s="5">
        <v>10</v>
      </c>
      <c r="M438" s="5">
        <v>6</v>
      </c>
      <c r="N438" s="5">
        <v>26</v>
      </c>
    </row>
    <row r="439" spans="1:14" x14ac:dyDescent="0.45">
      <c r="A439" s="6" t="s">
        <v>113</v>
      </c>
      <c r="B439" s="6" t="s">
        <v>121</v>
      </c>
      <c r="C439" s="6" t="s">
        <v>135</v>
      </c>
      <c r="D439" s="6" t="s">
        <v>127</v>
      </c>
      <c r="E439" s="6" t="s">
        <v>141</v>
      </c>
      <c r="F439" s="6" t="s">
        <v>118</v>
      </c>
      <c r="G439" s="6" t="s">
        <v>129</v>
      </c>
      <c r="H439" s="6">
        <v>23</v>
      </c>
      <c r="I439" s="6">
        <v>50963</v>
      </c>
      <c r="J439" s="6">
        <v>18</v>
      </c>
      <c r="K439" s="6">
        <v>13</v>
      </c>
      <c r="L439" s="6">
        <v>6</v>
      </c>
      <c r="M439" s="6">
        <v>5</v>
      </c>
      <c r="N439" s="6">
        <v>37</v>
      </c>
    </row>
    <row r="440" spans="1:14" x14ac:dyDescent="0.45">
      <c r="A440" s="5" t="s">
        <v>145</v>
      </c>
      <c r="B440" s="5" t="s">
        <v>121</v>
      </c>
      <c r="C440" s="5" t="s">
        <v>135</v>
      </c>
      <c r="D440" s="5" t="s">
        <v>136</v>
      </c>
      <c r="E440" s="5" t="s">
        <v>141</v>
      </c>
      <c r="F440" s="5" t="s">
        <v>118</v>
      </c>
      <c r="G440" s="5" t="s">
        <v>129</v>
      </c>
      <c r="H440" s="5">
        <v>38</v>
      </c>
      <c r="I440" s="5">
        <v>80124</v>
      </c>
      <c r="J440" s="5">
        <v>30</v>
      </c>
      <c r="K440" s="5">
        <v>16</v>
      </c>
      <c r="L440" s="5">
        <v>2</v>
      </c>
      <c r="M440" s="5">
        <v>1</v>
      </c>
      <c r="N440" s="5">
        <v>26</v>
      </c>
    </row>
    <row r="441" spans="1:14" x14ac:dyDescent="0.45">
      <c r="A441" s="6" t="s">
        <v>140</v>
      </c>
      <c r="B441" s="6" t="s">
        <v>130</v>
      </c>
      <c r="C441" s="6" t="s">
        <v>115</v>
      </c>
      <c r="D441" s="6" t="s">
        <v>136</v>
      </c>
      <c r="E441" s="6" t="s">
        <v>144</v>
      </c>
      <c r="F441" s="6" t="s">
        <v>118</v>
      </c>
      <c r="G441" s="6" t="s">
        <v>125</v>
      </c>
      <c r="H441" s="6">
        <v>62</v>
      </c>
      <c r="I441" s="6">
        <v>82870</v>
      </c>
      <c r="J441" s="6">
        <v>10</v>
      </c>
      <c r="K441" s="6">
        <v>9</v>
      </c>
      <c r="L441" s="6">
        <v>2</v>
      </c>
      <c r="M441" s="6">
        <v>4</v>
      </c>
      <c r="N441" s="6">
        <v>59</v>
      </c>
    </row>
    <row r="442" spans="1:14" x14ac:dyDescent="0.45">
      <c r="A442" s="5" t="s">
        <v>133</v>
      </c>
      <c r="B442" s="5" t="s">
        <v>121</v>
      </c>
      <c r="C442" s="5" t="s">
        <v>135</v>
      </c>
      <c r="D442" s="5" t="s">
        <v>138</v>
      </c>
      <c r="E442" s="5" t="s">
        <v>141</v>
      </c>
      <c r="F442" s="5" t="s">
        <v>132</v>
      </c>
      <c r="G442" s="5" t="s">
        <v>125</v>
      </c>
      <c r="H442" s="5">
        <v>33</v>
      </c>
      <c r="I442" s="5">
        <v>86547</v>
      </c>
      <c r="J442" s="5">
        <v>18</v>
      </c>
      <c r="K442" s="5">
        <v>12</v>
      </c>
      <c r="L442" s="5">
        <v>5</v>
      </c>
      <c r="M442" s="5">
        <v>2</v>
      </c>
      <c r="N442" s="5">
        <v>25</v>
      </c>
    </row>
    <row r="443" spans="1:14" x14ac:dyDescent="0.45">
      <c r="A443" s="6" t="s">
        <v>145</v>
      </c>
      <c r="B443" s="6" t="s">
        <v>130</v>
      </c>
      <c r="C443" s="6" t="s">
        <v>143</v>
      </c>
      <c r="D443" s="6" t="s">
        <v>127</v>
      </c>
      <c r="E443" s="6" t="s">
        <v>123</v>
      </c>
      <c r="F443" s="6" t="s">
        <v>118</v>
      </c>
      <c r="G443" s="6" t="s">
        <v>125</v>
      </c>
      <c r="H443" s="6">
        <v>56</v>
      </c>
      <c r="I443" s="6">
        <v>94110</v>
      </c>
      <c r="J443" s="6">
        <v>38</v>
      </c>
      <c r="K443" s="6">
        <v>12</v>
      </c>
      <c r="L443" s="6">
        <v>5</v>
      </c>
      <c r="M443" s="6">
        <v>4</v>
      </c>
      <c r="N443" s="6">
        <v>41</v>
      </c>
    </row>
    <row r="444" spans="1:14" x14ac:dyDescent="0.45">
      <c r="A444" s="5" t="s">
        <v>140</v>
      </c>
      <c r="B444" s="5" t="s">
        <v>121</v>
      </c>
      <c r="C444" s="5" t="s">
        <v>143</v>
      </c>
      <c r="D444" s="5" t="s">
        <v>116</v>
      </c>
      <c r="E444" s="5" t="s">
        <v>144</v>
      </c>
      <c r="F444" s="5" t="s">
        <v>132</v>
      </c>
      <c r="G444" s="5" t="s">
        <v>146</v>
      </c>
      <c r="H444" s="5">
        <v>64</v>
      </c>
      <c r="I444" s="5">
        <v>83554</v>
      </c>
      <c r="J444" s="5">
        <v>19</v>
      </c>
      <c r="K444" s="5">
        <v>6</v>
      </c>
      <c r="L444" s="5">
        <v>13</v>
      </c>
      <c r="M444" s="5">
        <v>1</v>
      </c>
      <c r="N444" s="5">
        <v>20</v>
      </c>
    </row>
    <row r="445" spans="1:14" x14ac:dyDescent="0.45">
      <c r="A445" s="6" t="s">
        <v>113</v>
      </c>
      <c r="B445" s="6" t="s">
        <v>114</v>
      </c>
      <c r="C445" s="6" t="s">
        <v>122</v>
      </c>
      <c r="D445" s="6" t="s">
        <v>138</v>
      </c>
      <c r="E445" s="6" t="s">
        <v>144</v>
      </c>
      <c r="F445" s="6" t="s">
        <v>118</v>
      </c>
      <c r="G445" s="6" t="s">
        <v>134</v>
      </c>
      <c r="H445" s="6">
        <v>22</v>
      </c>
      <c r="I445" s="6">
        <v>50936</v>
      </c>
      <c r="J445" s="6">
        <v>36</v>
      </c>
      <c r="K445" s="6">
        <v>19</v>
      </c>
      <c r="L445" s="6">
        <v>7</v>
      </c>
      <c r="M445" s="6">
        <v>2</v>
      </c>
      <c r="N445" s="6">
        <v>23</v>
      </c>
    </row>
    <row r="446" spans="1:14" x14ac:dyDescent="0.45">
      <c r="A446" s="5" t="s">
        <v>145</v>
      </c>
      <c r="B446" s="5" t="s">
        <v>114</v>
      </c>
      <c r="C446" s="5" t="s">
        <v>143</v>
      </c>
      <c r="D446" s="5" t="s">
        <v>127</v>
      </c>
      <c r="E446" s="5" t="s">
        <v>131</v>
      </c>
      <c r="F446" s="5" t="s">
        <v>124</v>
      </c>
      <c r="G446" s="5" t="s">
        <v>125</v>
      </c>
      <c r="H446" s="5">
        <v>36</v>
      </c>
      <c r="I446" s="5">
        <v>34426</v>
      </c>
      <c r="J446" s="5">
        <v>13</v>
      </c>
      <c r="K446" s="5">
        <v>7</v>
      </c>
      <c r="L446" s="5">
        <v>12</v>
      </c>
      <c r="M446" s="5">
        <v>8</v>
      </c>
      <c r="N446" s="5">
        <v>48</v>
      </c>
    </row>
    <row r="447" spans="1:14" x14ac:dyDescent="0.45">
      <c r="A447" s="6" t="s">
        <v>113</v>
      </c>
      <c r="B447" s="6" t="s">
        <v>114</v>
      </c>
      <c r="C447" s="6" t="s">
        <v>115</v>
      </c>
      <c r="D447" s="6" t="s">
        <v>138</v>
      </c>
      <c r="E447" s="6" t="s">
        <v>141</v>
      </c>
      <c r="F447" s="6" t="s">
        <v>118</v>
      </c>
      <c r="G447" s="6" t="s">
        <v>146</v>
      </c>
      <c r="H447" s="6">
        <v>47</v>
      </c>
      <c r="I447" s="6">
        <v>118839</v>
      </c>
      <c r="J447" s="6">
        <v>3</v>
      </c>
      <c r="K447" s="6">
        <v>3</v>
      </c>
      <c r="L447" s="6">
        <v>2</v>
      </c>
      <c r="M447" s="6">
        <v>6</v>
      </c>
      <c r="N447" s="6">
        <v>40</v>
      </c>
    </row>
    <row r="448" spans="1:14" x14ac:dyDescent="0.45">
      <c r="A448" s="5" t="s">
        <v>140</v>
      </c>
      <c r="B448" s="5" t="s">
        <v>114</v>
      </c>
      <c r="C448" s="5" t="s">
        <v>143</v>
      </c>
      <c r="D448" s="5" t="s">
        <v>116</v>
      </c>
      <c r="E448" s="5" t="s">
        <v>139</v>
      </c>
      <c r="F448" s="5" t="s">
        <v>118</v>
      </c>
      <c r="G448" s="5" t="s">
        <v>125</v>
      </c>
      <c r="H448" s="5">
        <v>58</v>
      </c>
      <c r="I448" s="5">
        <v>57606</v>
      </c>
      <c r="J448" s="5">
        <v>10</v>
      </c>
      <c r="K448" s="5">
        <v>16</v>
      </c>
      <c r="L448" s="5">
        <v>11</v>
      </c>
      <c r="M448" s="5">
        <v>2</v>
      </c>
      <c r="N448" s="5">
        <v>45</v>
      </c>
    </row>
    <row r="449" spans="1:14" x14ac:dyDescent="0.45">
      <c r="A449" s="6" t="s">
        <v>113</v>
      </c>
      <c r="B449" s="6" t="s">
        <v>114</v>
      </c>
      <c r="C449" s="6" t="s">
        <v>143</v>
      </c>
      <c r="D449" s="6" t="s">
        <v>116</v>
      </c>
      <c r="E449" s="6" t="s">
        <v>144</v>
      </c>
      <c r="F449" s="6" t="s">
        <v>124</v>
      </c>
      <c r="G449" s="6" t="s">
        <v>137</v>
      </c>
      <c r="H449" s="6">
        <v>42</v>
      </c>
      <c r="I449" s="6">
        <v>77832</v>
      </c>
      <c r="J449" s="6">
        <v>38</v>
      </c>
      <c r="K449" s="6">
        <v>18</v>
      </c>
      <c r="L449" s="6">
        <v>14</v>
      </c>
      <c r="M449" s="6">
        <v>6</v>
      </c>
      <c r="N449" s="6">
        <v>33</v>
      </c>
    </row>
    <row r="450" spans="1:14" x14ac:dyDescent="0.45">
      <c r="A450" s="5" t="s">
        <v>133</v>
      </c>
      <c r="B450" s="5" t="s">
        <v>130</v>
      </c>
      <c r="C450" s="5" t="s">
        <v>115</v>
      </c>
      <c r="D450" s="5" t="s">
        <v>127</v>
      </c>
      <c r="E450" s="5" t="s">
        <v>139</v>
      </c>
      <c r="F450" s="5" t="s">
        <v>132</v>
      </c>
      <c r="G450" s="5" t="s">
        <v>129</v>
      </c>
      <c r="H450" s="5">
        <v>52</v>
      </c>
      <c r="I450" s="5">
        <v>58151</v>
      </c>
      <c r="J450" s="5">
        <v>1</v>
      </c>
      <c r="K450" s="5">
        <v>16</v>
      </c>
      <c r="L450" s="5">
        <v>13</v>
      </c>
      <c r="M450" s="5">
        <v>9</v>
      </c>
      <c r="N450" s="5">
        <v>28</v>
      </c>
    </row>
    <row r="451" spans="1:14" x14ac:dyDescent="0.45">
      <c r="A451" s="6" t="s">
        <v>140</v>
      </c>
      <c r="B451" s="6" t="s">
        <v>114</v>
      </c>
      <c r="C451" s="6" t="s">
        <v>135</v>
      </c>
      <c r="D451" s="6" t="s">
        <v>116</v>
      </c>
      <c r="E451" s="6" t="s">
        <v>123</v>
      </c>
      <c r="F451" s="6" t="s">
        <v>132</v>
      </c>
      <c r="G451" s="6" t="s">
        <v>125</v>
      </c>
      <c r="H451" s="6">
        <v>46</v>
      </c>
      <c r="I451" s="6">
        <v>109303</v>
      </c>
      <c r="J451" s="6">
        <v>27</v>
      </c>
      <c r="K451" s="6">
        <v>7</v>
      </c>
      <c r="L451" s="6">
        <v>7</v>
      </c>
      <c r="M451" s="6">
        <v>7</v>
      </c>
      <c r="N451" s="6">
        <v>31</v>
      </c>
    </row>
    <row r="452" spans="1:14" x14ac:dyDescent="0.45">
      <c r="A452" s="5" t="s">
        <v>140</v>
      </c>
      <c r="B452" s="5" t="s">
        <v>114</v>
      </c>
      <c r="C452" s="5" t="s">
        <v>135</v>
      </c>
      <c r="D452" s="5" t="s">
        <v>138</v>
      </c>
      <c r="E452" s="5" t="s">
        <v>131</v>
      </c>
      <c r="F452" s="5" t="s">
        <v>118</v>
      </c>
      <c r="G452" s="5" t="s">
        <v>142</v>
      </c>
      <c r="H452" s="5">
        <v>44</v>
      </c>
      <c r="I452" s="5">
        <v>41308</v>
      </c>
      <c r="J452" s="5">
        <v>8</v>
      </c>
      <c r="K452" s="5">
        <v>4</v>
      </c>
      <c r="L452" s="5">
        <v>5</v>
      </c>
      <c r="M452" s="5">
        <v>9</v>
      </c>
      <c r="N452" s="5">
        <v>25</v>
      </c>
    </row>
    <row r="453" spans="1:14" x14ac:dyDescent="0.45">
      <c r="A453" s="6" t="s">
        <v>140</v>
      </c>
      <c r="B453" s="6" t="s">
        <v>114</v>
      </c>
      <c r="C453" s="6" t="s">
        <v>115</v>
      </c>
      <c r="D453" s="6" t="s">
        <v>116</v>
      </c>
      <c r="E453" s="6" t="s">
        <v>128</v>
      </c>
      <c r="F453" s="6" t="s">
        <v>124</v>
      </c>
      <c r="G453" s="6" t="s">
        <v>129</v>
      </c>
      <c r="H453" s="6">
        <v>45</v>
      </c>
      <c r="I453" s="6">
        <v>92522</v>
      </c>
      <c r="J453" s="6">
        <v>17</v>
      </c>
      <c r="K453" s="6">
        <v>8</v>
      </c>
      <c r="L453" s="6">
        <v>14</v>
      </c>
      <c r="M453" s="6">
        <v>5</v>
      </c>
      <c r="N453" s="6">
        <v>39</v>
      </c>
    </row>
    <row r="454" spans="1:14" x14ac:dyDescent="0.45">
      <c r="A454" s="5" t="s">
        <v>147</v>
      </c>
      <c r="B454" s="5" t="s">
        <v>114</v>
      </c>
      <c r="C454" s="5" t="s">
        <v>122</v>
      </c>
      <c r="D454" s="5" t="s">
        <v>138</v>
      </c>
      <c r="E454" s="5" t="s">
        <v>139</v>
      </c>
      <c r="F454" s="5" t="s">
        <v>132</v>
      </c>
      <c r="G454" s="5" t="s">
        <v>129</v>
      </c>
      <c r="H454" s="5">
        <v>59</v>
      </c>
      <c r="I454" s="5">
        <v>75671</v>
      </c>
      <c r="J454" s="5">
        <v>9</v>
      </c>
      <c r="K454" s="5">
        <v>13</v>
      </c>
      <c r="L454" s="5">
        <v>6</v>
      </c>
      <c r="M454" s="5">
        <v>7</v>
      </c>
      <c r="N454" s="5">
        <v>43</v>
      </c>
    </row>
    <row r="455" spans="1:14" x14ac:dyDescent="0.45">
      <c r="A455" s="6" t="s">
        <v>147</v>
      </c>
      <c r="B455" s="6" t="s">
        <v>121</v>
      </c>
      <c r="C455" s="6" t="s">
        <v>143</v>
      </c>
      <c r="D455" s="6" t="s">
        <v>138</v>
      </c>
      <c r="E455" s="6" t="s">
        <v>144</v>
      </c>
      <c r="F455" s="6" t="s">
        <v>118</v>
      </c>
      <c r="G455" s="6" t="s">
        <v>125</v>
      </c>
      <c r="H455" s="6">
        <v>49</v>
      </c>
      <c r="I455" s="6">
        <v>32204</v>
      </c>
      <c r="J455" s="6">
        <v>6</v>
      </c>
      <c r="K455" s="6">
        <v>13</v>
      </c>
      <c r="L455" s="6">
        <v>8</v>
      </c>
      <c r="M455" s="6">
        <v>7</v>
      </c>
      <c r="N455" s="6">
        <v>46</v>
      </c>
    </row>
    <row r="456" spans="1:14" x14ac:dyDescent="0.45">
      <c r="A456" s="5" t="s">
        <v>147</v>
      </c>
      <c r="B456" s="5" t="s">
        <v>130</v>
      </c>
      <c r="C456" s="5" t="s">
        <v>115</v>
      </c>
      <c r="D456" s="5" t="s">
        <v>116</v>
      </c>
      <c r="E456" s="5" t="s">
        <v>123</v>
      </c>
      <c r="F456" s="5" t="s">
        <v>124</v>
      </c>
      <c r="G456" s="5" t="s">
        <v>134</v>
      </c>
      <c r="H456" s="5">
        <v>42</v>
      </c>
      <c r="I456" s="5">
        <v>117265</v>
      </c>
      <c r="J456" s="5">
        <v>25</v>
      </c>
      <c r="K456" s="5">
        <v>17</v>
      </c>
      <c r="L456" s="5">
        <v>10</v>
      </c>
      <c r="M456" s="5">
        <v>3</v>
      </c>
      <c r="N456" s="5">
        <v>57</v>
      </c>
    </row>
    <row r="457" spans="1:14" x14ac:dyDescent="0.45">
      <c r="A457" s="6" t="s">
        <v>133</v>
      </c>
      <c r="B457" s="6" t="s">
        <v>114</v>
      </c>
      <c r="C457" s="6" t="s">
        <v>143</v>
      </c>
      <c r="D457" s="6" t="s">
        <v>127</v>
      </c>
      <c r="E457" s="6" t="s">
        <v>117</v>
      </c>
      <c r="F457" s="6" t="s">
        <v>132</v>
      </c>
      <c r="G457" s="6" t="s">
        <v>119</v>
      </c>
      <c r="H457" s="6">
        <v>64</v>
      </c>
      <c r="I457" s="6">
        <v>61131</v>
      </c>
      <c r="J457" s="6">
        <v>39</v>
      </c>
      <c r="K457" s="6">
        <v>17</v>
      </c>
      <c r="L457" s="6">
        <v>13</v>
      </c>
      <c r="M457" s="6">
        <v>7</v>
      </c>
      <c r="N457" s="6">
        <v>27</v>
      </c>
    </row>
    <row r="458" spans="1:14" x14ac:dyDescent="0.45">
      <c r="A458" s="5" t="s">
        <v>145</v>
      </c>
      <c r="B458" s="5" t="s">
        <v>114</v>
      </c>
      <c r="C458" s="5" t="s">
        <v>122</v>
      </c>
      <c r="D458" s="5" t="s">
        <v>136</v>
      </c>
      <c r="E458" s="5" t="s">
        <v>123</v>
      </c>
      <c r="F458" s="5" t="s">
        <v>132</v>
      </c>
      <c r="G458" s="5" t="s">
        <v>134</v>
      </c>
      <c r="H458" s="5">
        <v>39</v>
      </c>
      <c r="I458" s="5">
        <v>82428</v>
      </c>
      <c r="J458" s="5">
        <v>28</v>
      </c>
      <c r="K458" s="5">
        <v>5</v>
      </c>
      <c r="L458" s="5">
        <v>14</v>
      </c>
      <c r="M458" s="5">
        <v>1</v>
      </c>
      <c r="N458" s="5">
        <v>20</v>
      </c>
    </row>
    <row r="459" spans="1:14" x14ac:dyDescent="0.45">
      <c r="A459" s="6" t="s">
        <v>113</v>
      </c>
      <c r="B459" s="6" t="s">
        <v>114</v>
      </c>
      <c r="C459" s="6" t="s">
        <v>143</v>
      </c>
      <c r="D459" s="6" t="s">
        <v>116</v>
      </c>
      <c r="E459" s="6" t="s">
        <v>123</v>
      </c>
      <c r="F459" s="6" t="s">
        <v>124</v>
      </c>
      <c r="G459" s="6" t="s">
        <v>125</v>
      </c>
      <c r="H459" s="6">
        <v>57</v>
      </c>
      <c r="I459" s="6">
        <v>63870</v>
      </c>
      <c r="J459" s="6">
        <v>33</v>
      </c>
      <c r="K459" s="6">
        <v>6</v>
      </c>
      <c r="L459" s="6">
        <v>12</v>
      </c>
      <c r="M459" s="6">
        <v>9</v>
      </c>
      <c r="N459" s="6">
        <v>43</v>
      </c>
    </row>
    <row r="460" spans="1:14" x14ac:dyDescent="0.45">
      <c r="A460" s="5" t="s">
        <v>126</v>
      </c>
      <c r="B460" s="5" t="s">
        <v>130</v>
      </c>
      <c r="C460" s="5" t="s">
        <v>115</v>
      </c>
      <c r="D460" s="5" t="s">
        <v>138</v>
      </c>
      <c r="E460" s="5" t="s">
        <v>131</v>
      </c>
      <c r="F460" s="5" t="s">
        <v>124</v>
      </c>
      <c r="G460" s="5" t="s">
        <v>129</v>
      </c>
      <c r="H460" s="5">
        <v>56</v>
      </c>
      <c r="I460" s="5">
        <v>79067</v>
      </c>
      <c r="J460" s="5">
        <v>37</v>
      </c>
      <c r="K460" s="5">
        <v>19</v>
      </c>
      <c r="L460" s="5">
        <v>4</v>
      </c>
      <c r="M460" s="5">
        <v>6</v>
      </c>
      <c r="N460" s="5">
        <v>26</v>
      </c>
    </row>
    <row r="461" spans="1:14" x14ac:dyDescent="0.45">
      <c r="A461" s="6" t="s">
        <v>140</v>
      </c>
      <c r="B461" s="6" t="s">
        <v>121</v>
      </c>
      <c r="C461" s="6" t="s">
        <v>143</v>
      </c>
      <c r="D461" s="6" t="s">
        <v>138</v>
      </c>
      <c r="E461" s="6" t="s">
        <v>128</v>
      </c>
      <c r="F461" s="6" t="s">
        <v>124</v>
      </c>
      <c r="G461" s="6" t="s">
        <v>142</v>
      </c>
      <c r="H461" s="6">
        <v>30</v>
      </c>
      <c r="I461" s="6">
        <v>88585</v>
      </c>
      <c r="J461" s="6">
        <v>9</v>
      </c>
      <c r="K461" s="6">
        <v>13</v>
      </c>
      <c r="L461" s="6">
        <v>13</v>
      </c>
      <c r="M461" s="6">
        <v>5</v>
      </c>
      <c r="N461" s="6">
        <v>38</v>
      </c>
    </row>
    <row r="462" spans="1:14" x14ac:dyDescent="0.45">
      <c r="A462" s="5" t="s">
        <v>113</v>
      </c>
      <c r="B462" s="5" t="s">
        <v>130</v>
      </c>
      <c r="C462" s="5" t="s">
        <v>135</v>
      </c>
      <c r="D462" s="5" t="s">
        <v>116</v>
      </c>
      <c r="E462" s="5" t="s">
        <v>117</v>
      </c>
      <c r="F462" s="5" t="s">
        <v>124</v>
      </c>
      <c r="G462" s="5" t="s">
        <v>129</v>
      </c>
      <c r="H462" s="5">
        <v>59</v>
      </c>
      <c r="I462" s="5">
        <v>51607</v>
      </c>
      <c r="J462" s="5">
        <v>18</v>
      </c>
      <c r="K462" s="5">
        <v>14</v>
      </c>
      <c r="L462" s="5">
        <v>7</v>
      </c>
      <c r="M462" s="5">
        <v>7</v>
      </c>
      <c r="N462" s="5">
        <v>41</v>
      </c>
    </row>
    <row r="463" spans="1:14" x14ac:dyDescent="0.45">
      <c r="A463" s="6" t="s">
        <v>140</v>
      </c>
      <c r="B463" s="6" t="s">
        <v>121</v>
      </c>
      <c r="C463" s="6" t="s">
        <v>122</v>
      </c>
      <c r="D463" s="6" t="s">
        <v>127</v>
      </c>
      <c r="E463" s="6" t="s">
        <v>141</v>
      </c>
      <c r="F463" s="6" t="s">
        <v>118</v>
      </c>
      <c r="G463" s="6" t="s">
        <v>134</v>
      </c>
      <c r="H463" s="6">
        <v>51</v>
      </c>
      <c r="I463" s="6">
        <v>54968</v>
      </c>
      <c r="J463" s="6">
        <v>21</v>
      </c>
      <c r="K463" s="6">
        <v>4</v>
      </c>
      <c r="L463" s="6">
        <v>6</v>
      </c>
      <c r="M463" s="6">
        <v>5</v>
      </c>
      <c r="N463" s="6">
        <v>54</v>
      </c>
    </row>
    <row r="464" spans="1:14" x14ac:dyDescent="0.45">
      <c r="A464" s="5" t="s">
        <v>133</v>
      </c>
      <c r="B464" s="5" t="s">
        <v>114</v>
      </c>
      <c r="C464" s="5" t="s">
        <v>122</v>
      </c>
      <c r="D464" s="5" t="s">
        <v>127</v>
      </c>
      <c r="E464" s="5" t="s">
        <v>141</v>
      </c>
      <c r="F464" s="5" t="s">
        <v>124</v>
      </c>
      <c r="G464" s="5" t="s">
        <v>142</v>
      </c>
      <c r="H464" s="5">
        <v>55</v>
      </c>
      <c r="I464" s="5">
        <v>41908</v>
      </c>
      <c r="J464" s="5">
        <v>2</v>
      </c>
      <c r="K464" s="5">
        <v>7</v>
      </c>
      <c r="L464" s="5">
        <v>10</v>
      </c>
      <c r="M464" s="5">
        <v>5</v>
      </c>
      <c r="N464" s="5">
        <v>49</v>
      </c>
    </row>
    <row r="465" spans="1:14" x14ac:dyDescent="0.45">
      <c r="A465" s="6" t="s">
        <v>140</v>
      </c>
      <c r="B465" s="6" t="s">
        <v>114</v>
      </c>
      <c r="C465" s="6" t="s">
        <v>122</v>
      </c>
      <c r="D465" s="6" t="s">
        <v>138</v>
      </c>
      <c r="E465" s="6" t="s">
        <v>139</v>
      </c>
      <c r="F465" s="6" t="s">
        <v>132</v>
      </c>
      <c r="G465" s="6" t="s">
        <v>146</v>
      </c>
      <c r="H465" s="6">
        <v>53</v>
      </c>
      <c r="I465" s="6">
        <v>56423</v>
      </c>
      <c r="J465" s="6">
        <v>38</v>
      </c>
      <c r="K465" s="6">
        <v>8</v>
      </c>
      <c r="L465" s="6">
        <v>2</v>
      </c>
      <c r="M465" s="6">
        <v>7</v>
      </c>
      <c r="N465" s="6">
        <v>48</v>
      </c>
    </row>
    <row r="466" spans="1:14" x14ac:dyDescent="0.45">
      <c r="A466" s="5" t="s">
        <v>147</v>
      </c>
      <c r="B466" s="5" t="s">
        <v>130</v>
      </c>
      <c r="C466" s="5" t="s">
        <v>115</v>
      </c>
      <c r="D466" s="5" t="s">
        <v>138</v>
      </c>
      <c r="E466" s="5" t="s">
        <v>123</v>
      </c>
      <c r="F466" s="5" t="s">
        <v>132</v>
      </c>
      <c r="G466" s="5" t="s">
        <v>137</v>
      </c>
      <c r="H466" s="5">
        <v>24</v>
      </c>
      <c r="I466" s="5">
        <v>104707</v>
      </c>
      <c r="J466" s="5">
        <v>36</v>
      </c>
      <c r="K466" s="5">
        <v>13</v>
      </c>
      <c r="L466" s="5">
        <v>8</v>
      </c>
      <c r="M466" s="5">
        <v>7</v>
      </c>
      <c r="N466" s="5">
        <v>41</v>
      </c>
    </row>
    <row r="467" spans="1:14" x14ac:dyDescent="0.45">
      <c r="A467" s="6" t="s">
        <v>126</v>
      </c>
      <c r="B467" s="6" t="s">
        <v>130</v>
      </c>
      <c r="C467" s="6" t="s">
        <v>122</v>
      </c>
      <c r="D467" s="6" t="s">
        <v>127</v>
      </c>
      <c r="E467" s="6" t="s">
        <v>131</v>
      </c>
      <c r="F467" s="6" t="s">
        <v>118</v>
      </c>
      <c r="G467" s="6" t="s">
        <v>129</v>
      </c>
      <c r="H467" s="6">
        <v>24</v>
      </c>
      <c r="I467" s="6">
        <v>108257</v>
      </c>
      <c r="J467" s="6">
        <v>37</v>
      </c>
      <c r="K467" s="6">
        <v>6</v>
      </c>
      <c r="L467" s="6">
        <v>10</v>
      </c>
      <c r="M467" s="6">
        <v>3</v>
      </c>
      <c r="N467" s="6">
        <v>30</v>
      </c>
    </row>
    <row r="468" spans="1:14" x14ac:dyDescent="0.45">
      <c r="A468" s="5" t="s">
        <v>120</v>
      </c>
      <c r="B468" s="5" t="s">
        <v>121</v>
      </c>
      <c r="C468" s="5" t="s">
        <v>135</v>
      </c>
      <c r="D468" s="5" t="s">
        <v>136</v>
      </c>
      <c r="E468" s="5" t="s">
        <v>131</v>
      </c>
      <c r="F468" s="5" t="s">
        <v>132</v>
      </c>
      <c r="G468" s="5" t="s">
        <v>125</v>
      </c>
      <c r="H468" s="5">
        <v>49</v>
      </c>
      <c r="I468" s="5">
        <v>91215</v>
      </c>
      <c r="J468" s="5">
        <v>15</v>
      </c>
      <c r="K468" s="5">
        <v>6</v>
      </c>
      <c r="L468" s="5">
        <v>9</v>
      </c>
      <c r="M468" s="5">
        <v>3</v>
      </c>
      <c r="N468" s="5">
        <v>39</v>
      </c>
    </row>
    <row r="469" spans="1:14" x14ac:dyDescent="0.45">
      <c r="A469" s="6" t="s">
        <v>140</v>
      </c>
      <c r="B469" s="6" t="s">
        <v>121</v>
      </c>
      <c r="C469" s="6" t="s">
        <v>115</v>
      </c>
      <c r="D469" s="6" t="s">
        <v>116</v>
      </c>
      <c r="E469" s="6" t="s">
        <v>141</v>
      </c>
      <c r="F469" s="6" t="s">
        <v>132</v>
      </c>
      <c r="G469" s="6" t="s">
        <v>146</v>
      </c>
      <c r="H469" s="6">
        <v>36</v>
      </c>
      <c r="I469" s="6">
        <v>85835</v>
      </c>
      <c r="J469" s="6">
        <v>28</v>
      </c>
      <c r="K469" s="6">
        <v>3</v>
      </c>
      <c r="L469" s="6">
        <v>5</v>
      </c>
      <c r="M469" s="6">
        <v>3</v>
      </c>
      <c r="N469" s="6">
        <v>48</v>
      </c>
    </row>
    <row r="470" spans="1:14" x14ac:dyDescent="0.45">
      <c r="A470" s="5" t="s">
        <v>113</v>
      </c>
      <c r="B470" s="5" t="s">
        <v>130</v>
      </c>
      <c r="C470" s="5" t="s">
        <v>135</v>
      </c>
      <c r="D470" s="5" t="s">
        <v>138</v>
      </c>
      <c r="E470" s="5" t="s">
        <v>139</v>
      </c>
      <c r="F470" s="5" t="s">
        <v>124</v>
      </c>
      <c r="G470" s="5" t="s">
        <v>137</v>
      </c>
      <c r="H470" s="5">
        <v>62</v>
      </c>
      <c r="I470" s="5">
        <v>79429</v>
      </c>
      <c r="J470" s="5">
        <v>18</v>
      </c>
      <c r="K470" s="5">
        <v>3</v>
      </c>
      <c r="L470" s="5">
        <v>10</v>
      </c>
      <c r="M470" s="5">
        <v>6</v>
      </c>
      <c r="N470" s="5">
        <v>53</v>
      </c>
    </row>
    <row r="471" spans="1:14" x14ac:dyDescent="0.45">
      <c r="A471" s="6" t="s">
        <v>147</v>
      </c>
      <c r="B471" s="6" t="s">
        <v>121</v>
      </c>
      <c r="C471" s="6" t="s">
        <v>143</v>
      </c>
      <c r="D471" s="6" t="s">
        <v>138</v>
      </c>
      <c r="E471" s="6" t="s">
        <v>139</v>
      </c>
      <c r="F471" s="6" t="s">
        <v>132</v>
      </c>
      <c r="G471" s="6" t="s">
        <v>125</v>
      </c>
      <c r="H471" s="6">
        <v>44</v>
      </c>
      <c r="I471" s="6">
        <v>112152</v>
      </c>
      <c r="J471" s="6">
        <v>34</v>
      </c>
      <c r="K471" s="6">
        <v>13</v>
      </c>
      <c r="L471" s="6">
        <v>4</v>
      </c>
      <c r="M471" s="6">
        <v>6</v>
      </c>
      <c r="N471" s="6">
        <v>20</v>
      </c>
    </row>
    <row r="472" spans="1:14" x14ac:dyDescent="0.45">
      <c r="A472" s="5" t="s">
        <v>120</v>
      </c>
      <c r="B472" s="5" t="s">
        <v>130</v>
      </c>
      <c r="C472" s="5" t="s">
        <v>143</v>
      </c>
      <c r="D472" s="5" t="s">
        <v>127</v>
      </c>
      <c r="E472" s="5" t="s">
        <v>139</v>
      </c>
      <c r="F472" s="5" t="s">
        <v>118</v>
      </c>
      <c r="G472" s="5" t="s">
        <v>119</v>
      </c>
      <c r="H472" s="5">
        <v>61</v>
      </c>
      <c r="I472" s="5">
        <v>68458</v>
      </c>
      <c r="J472" s="5">
        <v>22</v>
      </c>
      <c r="K472" s="5">
        <v>2</v>
      </c>
      <c r="L472" s="5">
        <v>6</v>
      </c>
      <c r="M472" s="5">
        <v>3</v>
      </c>
      <c r="N472" s="5">
        <v>50</v>
      </c>
    </row>
    <row r="473" spans="1:14" x14ac:dyDescent="0.45">
      <c r="A473" s="6" t="s">
        <v>126</v>
      </c>
      <c r="B473" s="6" t="s">
        <v>121</v>
      </c>
      <c r="C473" s="6" t="s">
        <v>143</v>
      </c>
      <c r="D473" s="6" t="s">
        <v>116</v>
      </c>
      <c r="E473" s="6" t="s">
        <v>117</v>
      </c>
      <c r="F473" s="6" t="s">
        <v>124</v>
      </c>
      <c r="G473" s="6" t="s">
        <v>125</v>
      </c>
      <c r="H473" s="6">
        <v>32</v>
      </c>
      <c r="I473" s="6">
        <v>76169</v>
      </c>
      <c r="J473" s="6">
        <v>11</v>
      </c>
      <c r="K473" s="6">
        <v>16</v>
      </c>
      <c r="L473" s="6">
        <v>8</v>
      </c>
      <c r="M473" s="6">
        <v>3</v>
      </c>
      <c r="N473" s="6">
        <v>49</v>
      </c>
    </row>
    <row r="474" spans="1:14" x14ac:dyDescent="0.45">
      <c r="A474" s="5" t="s">
        <v>120</v>
      </c>
      <c r="B474" s="5" t="s">
        <v>130</v>
      </c>
      <c r="C474" s="5" t="s">
        <v>143</v>
      </c>
      <c r="D474" s="5" t="s">
        <v>127</v>
      </c>
      <c r="E474" s="5" t="s">
        <v>128</v>
      </c>
      <c r="F474" s="5" t="s">
        <v>124</v>
      </c>
      <c r="G474" s="5" t="s">
        <v>142</v>
      </c>
      <c r="H474" s="5">
        <v>53</v>
      </c>
      <c r="I474" s="5">
        <v>37659</v>
      </c>
      <c r="J474" s="5">
        <v>13</v>
      </c>
      <c r="K474" s="5">
        <v>6</v>
      </c>
      <c r="L474" s="5">
        <v>11</v>
      </c>
      <c r="M474" s="5">
        <v>8</v>
      </c>
      <c r="N474" s="5">
        <v>37</v>
      </c>
    </row>
    <row r="475" spans="1:14" x14ac:dyDescent="0.45">
      <c r="A475" s="6" t="s">
        <v>147</v>
      </c>
      <c r="B475" s="6" t="s">
        <v>130</v>
      </c>
      <c r="C475" s="6" t="s">
        <v>135</v>
      </c>
      <c r="D475" s="6" t="s">
        <v>116</v>
      </c>
      <c r="E475" s="6" t="s">
        <v>117</v>
      </c>
      <c r="F475" s="6" t="s">
        <v>118</v>
      </c>
      <c r="G475" s="6" t="s">
        <v>142</v>
      </c>
      <c r="H475" s="6">
        <v>57</v>
      </c>
      <c r="I475" s="6">
        <v>90614</v>
      </c>
      <c r="J475" s="6">
        <v>4</v>
      </c>
      <c r="K475" s="6">
        <v>8</v>
      </c>
      <c r="L475" s="6">
        <v>3</v>
      </c>
      <c r="M475" s="6">
        <v>8</v>
      </c>
      <c r="N475" s="6">
        <v>36</v>
      </c>
    </row>
    <row r="476" spans="1:14" x14ac:dyDescent="0.45">
      <c r="A476" s="5" t="s">
        <v>145</v>
      </c>
      <c r="B476" s="5" t="s">
        <v>130</v>
      </c>
      <c r="C476" s="5" t="s">
        <v>115</v>
      </c>
      <c r="D476" s="5" t="s">
        <v>116</v>
      </c>
      <c r="E476" s="5" t="s">
        <v>144</v>
      </c>
      <c r="F476" s="5" t="s">
        <v>124</v>
      </c>
      <c r="G476" s="5" t="s">
        <v>119</v>
      </c>
      <c r="H476" s="5">
        <v>54</v>
      </c>
      <c r="I476" s="5">
        <v>107240</v>
      </c>
      <c r="J476" s="5">
        <v>22</v>
      </c>
      <c r="K476" s="5">
        <v>8</v>
      </c>
      <c r="L476" s="5">
        <v>10</v>
      </c>
      <c r="M476" s="5">
        <v>7</v>
      </c>
      <c r="N476" s="5">
        <v>57</v>
      </c>
    </row>
    <row r="477" spans="1:14" x14ac:dyDescent="0.45">
      <c r="A477" s="6" t="s">
        <v>145</v>
      </c>
      <c r="B477" s="6" t="s">
        <v>121</v>
      </c>
      <c r="C477" s="6" t="s">
        <v>115</v>
      </c>
      <c r="D477" s="6" t="s">
        <v>116</v>
      </c>
      <c r="E477" s="6" t="s">
        <v>144</v>
      </c>
      <c r="F477" s="6" t="s">
        <v>124</v>
      </c>
      <c r="G477" s="6" t="s">
        <v>146</v>
      </c>
      <c r="H477" s="6">
        <v>45</v>
      </c>
      <c r="I477" s="6">
        <v>62793</v>
      </c>
      <c r="J477" s="6">
        <v>7</v>
      </c>
      <c r="K477" s="6">
        <v>6</v>
      </c>
      <c r="L477" s="6">
        <v>11</v>
      </c>
      <c r="M477" s="6">
        <v>4</v>
      </c>
      <c r="N477" s="6">
        <v>33</v>
      </c>
    </row>
    <row r="478" spans="1:14" x14ac:dyDescent="0.45">
      <c r="A478" s="5" t="s">
        <v>120</v>
      </c>
      <c r="B478" s="5" t="s">
        <v>121</v>
      </c>
      <c r="C478" s="5" t="s">
        <v>122</v>
      </c>
      <c r="D478" s="5" t="s">
        <v>138</v>
      </c>
      <c r="E478" s="5" t="s">
        <v>128</v>
      </c>
      <c r="F478" s="5" t="s">
        <v>118</v>
      </c>
      <c r="G478" s="5" t="s">
        <v>137</v>
      </c>
      <c r="H478" s="5">
        <v>60</v>
      </c>
      <c r="I478" s="5">
        <v>76473</v>
      </c>
      <c r="J478" s="5">
        <v>24</v>
      </c>
      <c r="K478" s="5">
        <v>14</v>
      </c>
      <c r="L478" s="5">
        <v>11</v>
      </c>
      <c r="M478" s="5">
        <v>4</v>
      </c>
      <c r="N478" s="5">
        <v>42</v>
      </c>
    </row>
    <row r="479" spans="1:14" x14ac:dyDescent="0.45">
      <c r="A479" s="6" t="s">
        <v>133</v>
      </c>
      <c r="B479" s="6" t="s">
        <v>121</v>
      </c>
      <c r="C479" s="6" t="s">
        <v>135</v>
      </c>
      <c r="D479" s="6" t="s">
        <v>136</v>
      </c>
      <c r="E479" s="6" t="s">
        <v>141</v>
      </c>
      <c r="F479" s="6" t="s">
        <v>124</v>
      </c>
      <c r="G479" s="6" t="s">
        <v>125</v>
      </c>
      <c r="H479" s="6">
        <v>55</v>
      </c>
      <c r="I479" s="6">
        <v>119388</v>
      </c>
      <c r="J479" s="6">
        <v>4</v>
      </c>
      <c r="K479" s="6">
        <v>3</v>
      </c>
      <c r="L479" s="6">
        <v>1</v>
      </c>
      <c r="M479" s="6">
        <v>3</v>
      </c>
      <c r="N479" s="6">
        <v>44</v>
      </c>
    </row>
    <row r="480" spans="1:14" x14ac:dyDescent="0.45">
      <c r="A480" s="5" t="s">
        <v>113</v>
      </c>
      <c r="B480" s="5" t="s">
        <v>130</v>
      </c>
      <c r="C480" s="5" t="s">
        <v>143</v>
      </c>
      <c r="D480" s="5" t="s">
        <v>127</v>
      </c>
      <c r="E480" s="5" t="s">
        <v>128</v>
      </c>
      <c r="F480" s="5" t="s">
        <v>118</v>
      </c>
      <c r="G480" s="5" t="s">
        <v>142</v>
      </c>
      <c r="H480" s="5">
        <v>49</v>
      </c>
      <c r="I480" s="5">
        <v>118330</v>
      </c>
      <c r="J480" s="5">
        <v>28</v>
      </c>
      <c r="K480" s="5">
        <v>10</v>
      </c>
      <c r="L480" s="5">
        <v>4</v>
      </c>
      <c r="M480" s="5">
        <v>5</v>
      </c>
      <c r="N480" s="5">
        <v>34</v>
      </c>
    </row>
    <row r="481" spans="1:14" x14ac:dyDescent="0.45">
      <c r="A481" s="6" t="s">
        <v>113</v>
      </c>
      <c r="B481" s="6" t="s">
        <v>121</v>
      </c>
      <c r="C481" s="6" t="s">
        <v>135</v>
      </c>
      <c r="D481" s="6" t="s">
        <v>136</v>
      </c>
      <c r="E481" s="6" t="s">
        <v>131</v>
      </c>
      <c r="F481" s="6" t="s">
        <v>118</v>
      </c>
      <c r="G481" s="6" t="s">
        <v>146</v>
      </c>
      <c r="H481" s="6">
        <v>58</v>
      </c>
      <c r="I481" s="6">
        <v>85751</v>
      </c>
      <c r="J481" s="6">
        <v>15</v>
      </c>
      <c r="K481" s="6">
        <v>3</v>
      </c>
      <c r="L481" s="6">
        <v>4</v>
      </c>
      <c r="M481" s="6">
        <v>3</v>
      </c>
      <c r="N481" s="6">
        <v>41</v>
      </c>
    </row>
    <row r="482" spans="1:14" x14ac:dyDescent="0.45">
      <c r="A482" s="5" t="s">
        <v>120</v>
      </c>
      <c r="B482" s="5" t="s">
        <v>121</v>
      </c>
      <c r="C482" s="5" t="s">
        <v>122</v>
      </c>
      <c r="D482" s="5" t="s">
        <v>127</v>
      </c>
      <c r="E482" s="5" t="s">
        <v>144</v>
      </c>
      <c r="F482" s="5" t="s">
        <v>132</v>
      </c>
      <c r="G482" s="5" t="s">
        <v>119</v>
      </c>
      <c r="H482" s="5">
        <v>28</v>
      </c>
      <c r="I482" s="5">
        <v>108915</v>
      </c>
      <c r="J482" s="5">
        <v>1</v>
      </c>
      <c r="K482" s="5">
        <v>12</v>
      </c>
      <c r="L482" s="5">
        <v>1</v>
      </c>
      <c r="M482" s="5">
        <v>8</v>
      </c>
      <c r="N482" s="5">
        <v>22</v>
      </c>
    </row>
    <row r="483" spans="1:14" x14ac:dyDescent="0.45">
      <c r="A483" s="6" t="s">
        <v>140</v>
      </c>
      <c r="B483" s="6" t="s">
        <v>130</v>
      </c>
      <c r="C483" s="6" t="s">
        <v>122</v>
      </c>
      <c r="D483" s="6" t="s">
        <v>116</v>
      </c>
      <c r="E483" s="6" t="s">
        <v>123</v>
      </c>
      <c r="F483" s="6" t="s">
        <v>132</v>
      </c>
      <c r="G483" s="6" t="s">
        <v>134</v>
      </c>
      <c r="H483" s="6">
        <v>25</v>
      </c>
      <c r="I483" s="6">
        <v>84254</v>
      </c>
      <c r="J483" s="6">
        <v>3</v>
      </c>
      <c r="K483" s="6">
        <v>17</v>
      </c>
      <c r="L483" s="6">
        <v>9</v>
      </c>
      <c r="M483" s="6">
        <v>7</v>
      </c>
      <c r="N483" s="6">
        <v>38</v>
      </c>
    </row>
    <row r="484" spans="1:14" x14ac:dyDescent="0.45">
      <c r="A484" s="5" t="s">
        <v>140</v>
      </c>
      <c r="B484" s="5" t="s">
        <v>114</v>
      </c>
      <c r="C484" s="5" t="s">
        <v>135</v>
      </c>
      <c r="D484" s="5" t="s">
        <v>138</v>
      </c>
      <c r="E484" s="5" t="s">
        <v>123</v>
      </c>
      <c r="F484" s="5" t="s">
        <v>124</v>
      </c>
      <c r="G484" s="5" t="s">
        <v>129</v>
      </c>
      <c r="H484" s="5">
        <v>58</v>
      </c>
      <c r="I484" s="5">
        <v>37006</v>
      </c>
      <c r="J484" s="5">
        <v>14</v>
      </c>
      <c r="K484" s="5">
        <v>5</v>
      </c>
      <c r="L484" s="5">
        <v>3</v>
      </c>
      <c r="M484" s="5">
        <v>3</v>
      </c>
      <c r="N484" s="5">
        <v>53</v>
      </c>
    </row>
    <row r="485" spans="1:14" x14ac:dyDescent="0.45">
      <c r="A485" s="6" t="s">
        <v>113</v>
      </c>
      <c r="B485" s="6" t="s">
        <v>130</v>
      </c>
      <c r="C485" s="6" t="s">
        <v>135</v>
      </c>
      <c r="D485" s="6" t="s">
        <v>136</v>
      </c>
      <c r="E485" s="6" t="s">
        <v>141</v>
      </c>
      <c r="F485" s="6" t="s">
        <v>124</v>
      </c>
      <c r="G485" s="6" t="s">
        <v>134</v>
      </c>
      <c r="H485" s="6">
        <v>22</v>
      </c>
      <c r="I485" s="6">
        <v>104218</v>
      </c>
      <c r="J485" s="6">
        <v>38</v>
      </c>
      <c r="K485" s="6">
        <v>9</v>
      </c>
      <c r="L485" s="6">
        <v>5</v>
      </c>
      <c r="M485" s="6">
        <v>9</v>
      </c>
      <c r="N485" s="6">
        <v>54</v>
      </c>
    </row>
    <row r="486" spans="1:14" x14ac:dyDescent="0.45">
      <c r="A486" s="5" t="s">
        <v>113</v>
      </c>
      <c r="B486" s="5" t="s">
        <v>121</v>
      </c>
      <c r="C486" s="5" t="s">
        <v>135</v>
      </c>
      <c r="D486" s="5" t="s">
        <v>138</v>
      </c>
      <c r="E486" s="5" t="s">
        <v>131</v>
      </c>
      <c r="F486" s="5" t="s">
        <v>118</v>
      </c>
      <c r="G486" s="5" t="s">
        <v>134</v>
      </c>
      <c r="H486" s="5">
        <v>22</v>
      </c>
      <c r="I486" s="5">
        <v>95344</v>
      </c>
      <c r="J486" s="5">
        <v>1</v>
      </c>
      <c r="K486" s="5">
        <v>7</v>
      </c>
      <c r="L486" s="5">
        <v>6</v>
      </c>
      <c r="M486" s="5">
        <v>5</v>
      </c>
      <c r="N486" s="5">
        <v>20</v>
      </c>
    </row>
    <row r="487" spans="1:14" x14ac:dyDescent="0.45">
      <c r="A487" s="6" t="s">
        <v>145</v>
      </c>
      <c r="B487" s="6" t="s">
        <v>130</v>
      </c>
      <c r="C487" s="6" t="s">
        <v>115</v>
      </c>
      <c r="D487" s="6" t="s">
        <v>127</v>
      </c>
      <c r="E487" s="6" t="s">
        <v>117</v>
      </c>
      <c r="F487" s="6" t="s">
        <v>124</v>
      </c>
      <c r="G487" s="6" t="s">
        <v>142</v>
      </c>
      <c r="H487" s="6">
        <v>41</v>
      </c>
      <c r="I487" s="6">
        <v>63840</v>
      </c>
      <c r="J487" s="6">
        <v>38</v>
      </c>
      <c r="K487" s="6">
        <v>4</v>
      </c>
      <c r="L487" s="6">
        <v>8</v>
      </c>
      <c r="M487" s="6">
        <v>9</v>
      </c>
      <c r="N487" s="6">
        <v>40</v>
      </c>
    </row>
    <row r="488" spans="1:14" x14ac:dyDescent="0.45">
      <c r="A488" s="5" t="s">
        <v>133</v>
      </c>
      <c r="B488" s="5" t="s">
        <v>114</v>
      </c>
      <c r="C488" s="5" t="s">
        <v>143</v>
      </c>
      <c r="D488" s="5" t="s">
        <v>138</v>
      </c>
      <c r="E488" s="5" t="s">
        <v>131</v>
      </c>
      <c r="F488" s="5" t="s">
        <v>118</v>
      </c>
      <c r="G488" s="5" t="s">
        <v>119</v>
      </c>
      <c r="H488" s="5">
        <v>40</v>
      </c>
      <c r="I488" s="5">
        <v>62430</v>
      </c>
      <c r="J488" s="5">
        <v>38</v>
      </c>
      <c r="K488" s="5">
        <v>13</v>
      </c>
      <c r="L488" s="5">
        <v>6</v>
      </c>
      <c r="M488" s="5">
        <v>7</v>
      </c>
      <c r="N488" s="5">
        <v>48</v>
      </c>
    </row>
    <row r="489" spans="1:14" x14ac:dyDescent="0.45">
      <c r="A489" s="6" t="s">
        <v>147</v>
      </c>
      <c r="B489" s="6" t="s">
        <v>130</v>
      </c>
      <c r="C489" s="6" t="s">
        <v>135</v>
      </c>
      <c r="D489" s="6" t="s">
        <v>138</v>
      </c>
      <c r="E489" s="6" t="s">
        <v>123</v>
      </c>
      <c r="F489" s="6" t="s">
        <v>118</v>
      </c>
      <c r="G489" s="6" t="s">
        <v>125</v>
      </c>
      <c r="H489" s="6">
        <v>50</v>
      </c>
      <c r="I489" s="6">
        <v>53091</v>
      </c>
      <c r="J489" s="6">
        <v>21</v>
      </c>
      <c r="K489" s="6">
        <v>13</v>
      </c>
      <c r="L489" s="6">
        <v>3</v>
      </c>
      <c r="M489" s="6">
        <v>7</v>
      </c>
      <c r="N489" s="6">
        <v>25</v>
      </c>
    </row>
    <row r="490" spans="1:14" x14ac:dyDescent="0.45">
      <c r="A490" s="5" t="s">
        <v>140</v>
      </c>
      <c r="B490" s="5" t="s">
        <v>121</v>
      </c>
      <c r="C490" s="5" t="s">
        <v>135</v>
      </c>
      <c r="D490" s="5" t="s">
        <v>136</v>
      </c>
      <c r="E490" s="5" t="s">
        <v>123</v>
      </c>
      <c r="F490" s="5" t="s">
        <v>124</v>
      </c>
      <c r="G490" s="5" t="s">
        <v>134</v>
      </c>
      <c r="H490" s="5">
        <v>31</v>
      </c>
      <c r="I490" s="5">
        <v>62983</v>
      </c>
      <c r="J490" s="5">
        <v>29</v>
      </c>
      <c r="K490" s="5">
        <v>10</v>
      </c>
      <c r="L490" s="5">
        <v>6</v>
      </c>
      <c r="M490" s="5">
        <v>6</v>
      </c>
      <c r="N490" s="5">
        <v>56</v>
      </c>
    </row>
    <row r="491" spans="1:14" x14ac:dyDescent="0.45">
      <c r="A491" s="6" t="s">
        <v>113</v>
      </c>
      <c r="B491" s="6" t="s">
        <v>114</v>
      </c>
      <c r="C491" s="6" t="s">
        <v>135</v>
      </c>
      <c r="D491" s="6" t="s">
        <v>116</v>
      </c>
      <c r="E491" s="6" t="s">
        <v>144</v>
      </c>
      <c r="F491" s="6" t="s">
        <v>118</v>
      </c>
      <c r="G491" s="6" t="s">
        <v>134</v>
      </c>
      <c r="H491" s="6">
        <v>39</v>
      </c>
      <c r="I491" s="6">
        <v>53989</v>
      </c>
      <c r="J491" s="6">
        <v>5</v>
      </c>
      <c r="K491" s="6">
        <v>18</v>
      </c>
      <c r="L491" s="6">
        <v>1</v>
      </c>
      <c r="M491" s="6">
        <v>2</v>
      </c>
      <c r="N491" s="6">
        <v>20</v>
      </c>
    </row>
    <row r="492" spans="1:14" x14ac:dyDescent="0.45">
      <c r="A492" s="5" t="s">
        <v>145</v>
      </c>
      <c r="B492" s="5" t="s">
        <v>121</v>
      </c>
      <c r="C492" s="5" t="s">
        <v>122</v>
      </c>
      <c r="D492" s="5" t="s">
        <v>138</v>
      </c>
      <c r="E492" s="5" t="s">
        <v>131</v>
      </c>
      <c r="F492" s="5" t="s">
        <v>132</v>
      </c>
      <c r="G492" s="5" t="s">
        <v>137</v>
      </c>
      <c r="H492" s="5">
        <v>49</v>
      </c>
      <c r="I492" s="5">
        <v>105451</v>
      </c>
      <c r="J492" s="5">
        <v>10</v>
      </c>
      <c r="K492" s="5">
        <v>17</v>
      </c>
      <c r="L492" s="5">
        <v>4</v>
      </c>
      <c r="M492" s="5">
        <v>9</v>
      </c>
      <c r="N492" s="5">
        <v>20</v>
      </c>
    </row>
    <row r="493" spans="1:14" x14ac:dyDescent="0.45">
      <c r="A493" s="6" t="s">
        <v>126</v>
      </c>
      <c r="B493" s="6" t="s">
        <v>114</v>
      </c>
      <c r="C493" s="6" t="s">
        <v>122</v>
      </c>
      <c r="D493" s="6" t="s">
        <v>116</v>
      </c>
      <c r="E493" s="6" t="s">
        <v>131</v>
      </c>
      <c r="F493" s="6" t="s">
        <v>124</v>
      </c>
      <c r="G493" s="6" t="s">
        <v>142</v>
      </c>
      <c r="H493" s="6">
        <v>56</v>
      </c>
      <c r="I493" s="6">
        <v>48990</v>
      </c>
      <c r="J493" s="6">
        <v>28</v>
      </c>
      <c r="K493" s="6">
        <v>13</v>
      </c>
      <c r="L493" s="6">
        <v>6</v>
      </c>
      <c r="M493" s="6">
        <v>6</v>
      </c>
      <c r="N493" s="6">
        <v>46</v>
      </c>
    </row>
    <row r="494" spans="1:14" x14ac:dyDescent="0.45">
      <c r="A494" s="5" t="s">
        <v>145</v>
      </c>
      <c r="B494" s="5" t="s">
        <v>114</v>
      </c>
      <c r="C494" s="5" t="s">
        <v>115</v>
      </c>
      <c r="D494" s="5" t="s">
        <v>127</v>
      </c>
      <c r="E494" s="5" t="s">
        <v>123</v>
      </c>
      <c r="F494" s="5" t="s">
        <v>132</v>
      </c>
      <c r="G494" s="5" t="s">
        <v>142</v>
      </c>
      <c r="H494" s="5">
        <v>64</v>
      </c>
      <c r="I494" s="5">
        <v>110360</v>
      </c>
      <c r="J494" s="5">
        <v>21</v>
      </c>
      <c r="K494" s="5">
        <v>17</v>
      </c>
      <c r="L494" s="5">
        <v>7</v>
      </c>
      <c r="M494" s="5">
        <v>8</v>
      </c>
      <c r="N494" s="5">
        <v>40</v>
      </c>
    </row>
    <row r="495" spans="1:14" x14ac:dyDescent="0.45">
      <c r="A495" s="6" t="s">
        <v>140</v>
      </c>
      <c r="B495" s="6" t="s">
        <v>130</v>
      </c>
      <c r="C495" s="6" t="s">
        <v>143</v>
      </c>
      <c r="D495" s="6" t="s">
        <v>138</v>
      </c>
      <c r="E495" s="6" t="s">
        <v>117</v>
      </c>
      <c r="F495" s="6" t="s">
        <v>124</v>
      </c>
      <c r="G495" s="6" t="s">
        <v>125</v>
      </c>
      <c r="H495" s="6">
        <v>52</v>
      </c>
      <c r="I495" s="6">
        <v>66081</v>
      </c>
      <c r="J495" s="6">
        <v>7</v>
      </c>
      <c r="K495" s="6">
        <v>4</v>
      </c>
      <c r="L495" s="6">
        <v>11</v>
      </c>
      <c r="M495" s="6">
        <v>1</v>
      </c>
      <c r="N495" s="6">
        <v>35</v>
      </c>
    </row>
    <row r="496" spans="1:14" x14ac:dyDescent="0.45">
      <c r="A496" s="5" t="s">
        <v>140</v>
      </c>
      <c r="B496" s="5" t="s">
        <v>130</v>
      </c>
      <c r="C496" s="5" t="s">
        <v>115</v>
      </c>
      <c r="D496" s="5" t="s">
        <v>136</v>
      </c>
      <c r="E496" s="5" t="s">
        <v>141</v>
      </c>
      <c r="F496" s="5" t="s">
        <v>118</v>
      </c>
      <c r="G496" s="5" t="s">
        <v>129</v>
      </c>
      <c r="H496" s="5">
        <v>48</v>
      </c>
      <c r="I496" s="5">
        <v>41033</v>
      </c>
      <c r="J496" s="5">
        <v>3</v>
      </c>
      <c r="K496" s="5">
        <v>1</v>
      </c>
      <c r="L496" s="5">
        <v>13</v>
      </c>
      <c r="M496" s="5">
        <v>5</v>
      </c>
      <c r="N496" s="5">
        <v>59</v>
      </c>
    </row>
    <row r="497" spans="1:14" x14ac:dyDescent="0.45">
      <c r="A497" s="6" t="s">
        <v>145</v>
      </c>
      <c r="B497" s="6" t="s">
        <v>121</v>
      </c>
      <c r="C497" s="6" t="s">
        <v>143</v>
      </c>
      <c r="D497" s="6" t="s">
        <v>127</v>
      </c>
      <c r="E497" s="6" t="s">
        <v>139</v>
      </c>
      <c r="F497" s="6" t="s">
        <v>124</v>
      </c>
      <c r="G497" s="6" t="s">
        <v>146</v>
      </c>
      <c r="H497" s="6">
        <v>32</v>
      </c>
      <c r="I497" s="6">
        <v>46241</v>
      </c>
      <c r="J497" s="6">
        <v>20</v>
      </c>
      <c r="K497" s="6">
        <v>1</v>
      </c>
      <c r="L497" s="6">
        <v>11</v>
      </c>
      <c r="M497" s="6">
        <v>1</v>
      </c>
      <c r="N497" s="6">
        <v>45</v>
      </c>
    </row>
    <row r="498" spans="1:14" x14ac:dyDescent="0.45">
      <c r="A498" s="5" t="s">
        <v>147</v>
      </c>
      <c r="B498" s="5" t="s">
        <v>130</v>
      </c>
      <c r="C498" s="5" t="s">
        <v>122</v>
      </c>
      <c r="D498" s="5" t="s">
        <v>127</v>
      </c>
      <c r="E498" s="5" t="s">
        <v>141</v>
      </c>
      <c r="F498" s="5" t="s">
        <v>132</v>
      </c>
      <c r="G498" s="5" t="s">
        <v>137</v>
      </c>
      <c r="H498" s="5">
        <v>59</v>
      </c>
      <c r="I498" s="5">
        <v>35939</v>
      </c>
      <c r="J498" s="5">
        <v>19</v>
      </c>
      <c r="K498" s="5">
        <v>15</v>
      </c>
      <c r="L498" s="5">
        <v>10</v>
      </c>
      <c r="M498" s="5">
        <v>8</v>
      </c>
      <c r="N498" s="5">
        <v>35</v>
      </c>
    </row>
    <row r="499" spans="1:14" x14ac:dyDescent="0.45">
      <c r="A499" s="6" t="s">
        <v>120</v>
      </c>
      <c r="B499" s="6" t="s">
        <v>130</v>
      </c>
      <c r="C499" s="6" t="s">
        <v>122</v>
      </c>
      <c r="D499" s="6" t="s">
        <v>136</v>
      </c>
      <c r="E499" s="6" t="s">
        <v>131</v>
      </c>
      <c r="F499" s="6" t="s">
        <v>118</v>
      </c>
      <c r="G499" s="6" t="s">
        <v>142</v>
      </c>
      <c r="H499" s="6">
        <v>26</v>
      </c>
      <c r="I499" s="6">
        <v>77562</v>
      </c>
      <c r="J499" s="6">
        <v>35</v>
      </c>
      <c r="K499" s="6">
        <v>13</v>
      </c>
      <c r="L499" s="6">
        <v>3</v>
      </c>
      <c r="M499" s="6">
        <v>8</v>
      </c>
      <c r="N499" s="6">
        <v>47</v>
      </c>
    </row>
    <row r="500" spans="1:14" x14ac:dyDescent="0.45">
      <c r="A500" s="5" t="s">
        <v>140</v>
      </c>
      <c r="B500" s="5" t="s">
        <v>114</v>
      </c>
      <c r="C500" s="5" t="s">
        <v>122</v>
      </c>
      <c r="D500" s="5" t="s">
        <v>138</v>
      </c>
      <c r="E500" s="5" t="s">
        <v>141</v>
      </c>
      <c r="F500" s="5" t="s">
        <v>124</v>
      </c>
      <c r="G500" s="5" t="s">
        <v>137</v>
      </c>
      <c r="H500" s="5">
        <v>29</v>
      </c>
      <c r="I500" s="5">
        <v>65063</v>
      </c>
      <c r="J500" s="5">
        <v>4</v>
      </c>
      <c r="K500" s="5">
        <v>17</v>
      </c>
      <c r="L500" s="5">
        <v>9</v>
      </c>
      <c r="M500" s="5">
        <v>1</v>
      </c>
      <c r="N500" s="5">
        <v>20</v>
      </c>
    </row>
    <row r="501" spans="1:14" x14ac:dyDescent="0.45">
      <c r="A501" s="7" t="s">
        <v>145</v>
      </c>
      <c r="B501" s="7" t="s">
        <v>130</v>
      </c>
      <c r="C501" s="7" t="s">
        <v>115</v>
      </c>
      <c r="D501" s="7" t="s">
        <v>138</v>
      </c>
      <c r="E501" s="7" t="s">
        <v>123</v>
      </c>
      <c r="F501" s="7" t="s">
        <v>124</v>
      </c>
      <c r="G501" s="7" t="s">
        <v>142</v>
      </c>
      <c r="H501" s="7">
        <v>55</v>
      </c>
      <c r="I501" s="7">
        <v>106721</v>
      </c>
      <c r="J501" s="7">
        <v>5</v>
      </c>
      <c r="K501" s="7">
        <v>8</v>
      </c>
      <c r="L501" s="7">
        <v>12</v>
      </c>
      <c r="M501" s="7">
        <v>9</v>
      </c>
      <c r="N501" s="7">
        <v>55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32FF7-0829-462A-8DD2-306247B624EE}">
  <dimension ref="B2:B193"/>
  <sheetViews>
    <sheetView topLeftCell="A27" zoomScale="115" zoomScaleNormal="115" workbookViewId="0">
      <selection activeCell="B43" sqref="B43"/>
    </sheetView>
  </sheetViews>
  <sheetFormatPr defaultRowHeight="14.25" x14ac:dyDescent="0.45"/>
  <cols>
    <col min="2" max="2" width="168.33203125" bestFit="1" customWidth="1"/>
  </cols>
  <sheetData>
    <row r="2" spans="2:2" ht="17.649999999999999" x14ac:dyDescent="0.45">
      <c r="B2" s="10" t="s">
        <v>170</v>
      </c>
    </row>
    <row r="3" spans="2:2" x14ac:dyDescent="0.45">
      <c r="B3" s="11"/>
    </row>
    <row r="4" spans="2:2" x14ac:dyDescent="0.45">
      <c r="B4" s="12" t="s">
        <v>171</v>
      </c>
    </row>
    <row r="5" spans="2:2" x14ac:dyDescent="0.45">
      <c r="B5" s="12" t="s">
        <v>172</v>
      </c>
    </row>
    <row r="6" spans="2:2" x14ac:dyDescent="0.45">
      <c r="B6" s="12" t="s">
        <v>173</v>
      </c>
    </row>
    <row r="7" spans="2:2" x14ac:dyDescent="0.45">
      <c r="B7" s="12" t="s">
        <v>174</v>
      </c>
    </row>
    <row r="8" spans="2:2" x14ac:dyDescent="0.45">
      <c r="B8" s="12" t="s">
        <v>175</v>
      </c>
    </row>
    <row r="9" spans="2:2" x14ac:dyDescent="0.45">
      <c r="B9" s="12" t="s">
        <v>176</v>
      </c>
    </row>
    <row r="10" spans="2:2" x14ac:dyDescent="0.45">
      <c r="B10" s="12" t="s">
        <v>177</v>
      </c>
    </row>
    <row r="11" spans="2:2" x14ac:dyDescent="0.45">
      <c r="B11" s="12" t="s">
        <v>178</v>
      </c>
    </row>
    <row r="12" spans="2:2" x14ac:dyDescent="0.45">
      <c r="B12" s="12" t="s">
        <v>179</v>
      </c>
    </row>
    <row r="13" spans="2:2" x14ac:dyDescent="0.45">
      <c r="B13" s="12" t="s">
        <v>180</v>
      </c>
    </row>
    <row r="17" spans="2:2" ht="17.649999999999999" x14ac:dyDescent="0.45">
      <c r="B17" s="10" t="s">
        <v>181</v>
      </c>
    </row>
    <row r="18" spans="2:2" x14ac:dyDescent="0.45">
      <c r="B18" s="11"/>
    </row>
    <row r="19" spans="2:2" x14ac:dyDescent="0.45">
      <c r="B19" s="12" t="s">
        <v>182</v>
      </c>
    </row>
    <row r="20" spans="2:2" x14ac:dyDescent="0.45">
      <c r="B20" s="12" t="s">
        <v>183</v>
      </c>
    </row>
    <row r="21" spans="2:2" x14ac:dyDescent="0.45">
      <c r="B21" s="12" t="s">
        <v>184</v>
      </c>
    </row>
    <row r="22" spans="2:2" x14ac:dyDescent="0.45">
      <c r="B22" s="12" t="s">
        <v>185</v>
      </c>
    </row>
    <row r="23" spans="2:2" x14ac:dyDescent="0.45">
      <c r="B23" s="12" t="s">
        <v>186</v>
      </c>
    </row>
    <row r="24" spans="2:2" x14ac:dyDescent="0.45">
      <c r="B24" s="12" t="s">
        <v>187</v>
      </c>
    </row>
    <row r="25" spans="2:2" x14ac:dyDescent="0.45">
      <c r="B25" s="12" t="s">
        <v>188</v>
      </c>
    </row>
    <row r="26" spans="2:2" x14ac:dyDescent="0.45">
      <c r="B26" s="12" t="s">
        <v>189</v>
      </c>
    </row>
    <row r="27" spans="2:2" x14ac:dyDescent="0.45">
      <c r="B27" s="12" t="s">
        <v>190</v>
      </c>
    </row>
    <row r="28" spans="2:2" x14ac:dyDescent="0.45">
      <c r="B28" s="12" t="s">
        <v>191</v>
      </c>
    </row>
    <row r="32" spans="2:2" ht="17.649999999999999" x14ac:dyDescent="0.45">
      <c r="B32" s="10" t="s">
        <v>192</v>
      </c>
    </row>
    <row r="33" spans="2:2" x14ac:dyDescent="0.45">
      <c r="B33" s="11"/>
    </row>
    <row r="34" spans="2:2" x14ac:dyDescent="0.45">
      <c r="B34" s="12" t="s">
        <v>193</v>
      </c>
    </row>
    <row r="35" spans="2:2" x14ac:dyDescent="0.45">
      <c r="B35" s="12" t="s">
        <v>194</v>
      </c>
    </row>
    <row r="36" spans="2:2" x14ac:dyDescent="0.45">
      <c r="B36" s="12" t="s">
        <v>195</v>
      </c>
    </row>
    <row r="37" spans="2:2" x14ac:dyDescent="0.45">
      <c r="B37" s="12" t="s">
        <v>196</v>
      </c>
    </row>
    <row r="38" spans="2:2" x14ac:dyDescent="0.45">
      <c r="B38" s="12" t="s">
        <v>197</v>
      </c>
    </row>
    <row r="39" spans="2:2" x14ac:dyDescent="0.45">
      <c r="B39" s="12" t="s">
        <v>198</v>
      </c>
    </row>
    <row r="40" spans="2:2" x14ac:dyDescent="0.45">
      <c r="B40" s="12" t="s">
        <v>199</v>
      </c>
    </row>
    <row r="41" spans="2:2" x14ac:dyDescent="0.45">
      <c r="B41" s="12" t="s">
        <v>200</v>
      </c>
    </row>
    <row r="42" spans="2:2" x14ac:dyDescent="0.45">
      <c r="B42" s="12" t="s">
        <v>201</v>
      </c>
    </row>
    <row r="43" spans="2:2" x14ac:dyDescent="0.45">
      <c r="B43" s="12" t="s">
        <v>202</v>
      </c>
    </row>
    <row r="47" spans="2:2" ht="17.649999999999999" x14ac:dyDescent="0.45">
      <c r="B47" s="10" t="s">
        <v>203</v>
      </c>
    </row>
    <row r="48" spans="2:2" x14ac:dyDescent="0.45">
      <c r="B48" s="11"/>
    </row>
    <row r="49" spans="2:2" x14ac:dyDescent="0.45">
      <c r="B49" s="12" t="s">
        <v>204</v>
      </c>
    </row>
    <row r="50" spans="2:2" x14ac:dyDescent="0.45">
      <c r="B50" s="12" t="s">
        <v>205</v>
      </c>
    </row>
    <row r="51" spans="2:2" x14ac:dyDescent="0.45">
      <c r="B51" s="12" t="s">
        <v>206</v>
      </c>
    </row>
    <row r="52" spans="2:2" x14ac:dyDescent="0.45">
      <c r="B52" s="12" t="s">
        <v>207</v>
      </c>
    </row>
    <row r="53" spans="2:2" x14ac:dyDescent="0.45">
      <c r="B53" s="12" t="s">
        <v>208</v>
      </c>
    </row>
    <row r="54" spans="2:2" x14ac:dyDescent="0.45">
      <c r="B54" s="12" t="s">
        <v>209</v>
      </c>
    </row>
    <row r="55" spans="2:2" x14ac:dyDescent="0.45">
      <c r="B55" s="12" t="s">
        <v>210</v>
      </c>
    </row>
    <row r="56" spans="2:2" x14ac:dyDescent="0.45">
      <c r="B56" s="12" t="s">
        <v>211</v>
      </c>
    </row>
    <row r="57" spans="2:2" x14ac:dyDescent="0.45">
      <c r="B57" s="12" t="s">
        <v>212</v>
      </c>
    </row>
    <row r="58" spans="2:2" x14ac:dyDescent="0.45">
      <c r="B58" s="12" t="s">
        <v>213</v>
      </c>
    </row>
    <row r="62" spans="2:2" ht="17.649999999999999" x14ac:dyDescent="0.45">
      <c r="B62" s="10" t="s">
        <v>214</v>
      </c>
    </row>
    <row r="63" spans="2:2" x14ac:dyDescent="0.45">
      <c r="B63" s="11"/>
    </row>
    <row r="64" spans="2:2" x14ac:dyDescent="0.45">
      <c r="B64" s="12" t="s">
        <v>215</v>
      </c>
    </row>
    <row r="65" spans="2:2" x14ac:dyDescent="0.45">
      <c r="B65" s="12" t="s">
        <v>216</v>
      </c>
    </row>
    <row r="66" spans="2:2" x14ac:dyDescent="0.45">
      <c r="B66" s="12" t="s">
        <v>217</v>
      </c>
    </row>
    <row r="67" spans="2:2" x14ac:dyDescent="0.45">
      <c r="B67" s="12" t="s">
        <v>218</v>
      </c>
    </row>
    <row r="68" spans="2:2" x14ac:dyDescent="0.45">
      <c r="B68" s="12" t="s">
        <v>219</v>
      </c>
    </row>
    <row r="69" spans="2:2" x14ac:dyDescent="0.45">
      <c r="B69" s="12" t="s">
        <v>220</v>
      </c>
    </row>
    <row r="70" spans="2:2" x14ac:dyDescent="0.45">
      <c r="B70" s="12" t="s">
        <v>221</v>
      </c>
    </row>
    <row r="71" spans="2:2" x14ac:dyDescent="0.45">
      <c r="B71" s="12" t="s">
        <v>222</v>
      </c>
    </row>
    <row r="72" spans="2:2" x14ac:dyDescent="0.45">
      <c r="B72" s="12" t="s">
        <v>223</v>
      </c>
    </row>
    <row r="73" spans="2:2" x14ac:dyDescent="0.45">
      <c r="B73" s="12" t="s">
        <v>224</v>
      </c>
    </row>
    <row r="77" spans="2:2" ht="17.649999999999999" x14ac:dyDescent="0.45">
      <c r="B77" s="10" t="s">
        <v>225</v>
      </c>
    </row>
    <row r="78" spans="2:2" x14ac:dyDescent="0.45">
      <c r="B78" s="11"/>
    </row>
    <row r="79" spans="2:2" x14ac:dyDescent="0.45">
      <c r="B79" s="12" t="s">
        <v>226</v>
      </c>
    </row>
    <row r="80" spans="2:2" x14ac:dyDescent="0.45">
      <c r="B80" s="12" t="s">
        <v>227</v>
      </c>
    </row>
    <row r="81" spans="2:2" x14ac:dyDescent="0.45">
      <c r="B81" s="12" t="s">
        <v>228</v>
      </c>
    </row>
    <row r="82" spans="2:2" x14ac:dyDescent="0.45">
      <c r="B82" s="12" t="s">
        <v>229</v>
      </c>
    </row>
    <row r="83" spans="2:2" x14ac:dyDescent="0.45">
      <c r="B83" s="12" t="s">
        <v>230</v>
      </c>
    </row>
    <row r="84" spans="2:2" x14ac:dyDescent="0.45">
      <c r="B84" s="12" t="s">
        <v>231</v>
      </c>
    </row>
    <row r="85" spans="2:2" x14ac:dyDescent="0.45">
      <c r="B85" s="12" t="s">
        <v>232</v>
      </c>
    </row>
    <row r="86" spans="2:2" x14ac:dyDescent="0.45">
      <c r="B86" s="12" t="s">
        <v>233</v>
      </c>
    </row>
    <row r="87" spans="2:2" x14ac:dyDescent="0.45">
      <c r="B87" s="12" t="s">
        <v>234</v>
      </c>
    </row>
    <row r="88" spans="2:2" x14ac:dyDescent="0.45">
      <c r="B88" s="12" t="s">
        <v>235</v>
      </c>
    </row>
    <row r="92" spans="2:2" ht="17.649999999999999" x14ac:dyDescent="0.45">
      <c r="B92" s="10" t="s">
        <v>236</v>
      </c>
    </row>
    <row r="93" spans="2:2" x14ac:dyDescent="0.45">
      <c r="B93" s="11"/>
    </row>
    <row r="94" spans="2:2" x14ac:dyDescent="0.45">
      <c r="B94" s="12" t="s">
        <v>237</v>
      </c>
    </row>
    <row r="95" spans="2:2" x14ac:dyDescent="0.45">
      <c r="B95" s="12" t="s">
        <v>238</v>
      </c>
    </row>
    <row r="96" spans="2:2" x14ac:dyDescent="0.45">
      <c r="B96" s="12" t="s">
        <v>239</v>
      </c>
    </row>
    <row r="97" spans="2:2" x14ac:dyDescent="0.45">
      <c r="B97" s="12" t="s">
        <v>240</v>
      </c>
    </row>
    <row r="98" spans="2:2" x14ac:dyDescent="0.45">
      <c r="B98" s="12" t="s">
        <v>241</v>
      </c>
    </row>
    <row r="99" spans="2:2" x14ac:dyDescent="0.45">
      <c r="B99" s="12" t="s">
        <v>242</v>
      </c>
    </row>
    <row r="100" spans="2:2" x14ac:dyDescent="0.45">
      <c r="B100" s="12" t="s">
        <v>243</v>
      </c>
    </row>
    <row r="101" spans="2:2" x14ac:dyDescent="0.45">
      <c r="B101" s="12" t="s">
        <v>244</v>
      </c>
    </row>
    <row r="102" spans="2:2" x14ac:dyDescent="0.45">
      <c r="B102" s="12" t="s">
        <v>245</v>
      </c>
    </row>
    <row r="103" spans="2:2" x14ac:dyDescent="0.45">
      <c r="B103" s="12" t="s">
        <v>246</v>
      </c>
    </row>
    <row r="107" spans="2:2" ht="17.649999999999999" x14ac:dyDescent="0.45">
      <c r="B107" s="10" t="s">
        <v>247</v>
      </c>
    </row>
    <row r="108" spans="2:2" x14ac:dyDescent="0.45">
      <c r="B108" s="11"/>
    </row>
    <row r="109" spans="2:2" x14ac:dyDescent="0.45">
      <c r="B109" s="12" t="s">
        <v>248</v>
      </c>
    </row>
    <row r="110" spans="2:2" x14ac:dyDescent="0.45">
      <c r="B110" s="12" t="s">
        <v>249</v>
      </c>
    </row>
    <row r="111" spans="2:2" x14ac:dyDescent="0.45">
      <c r="B111" s="12" t="s">
        <v>250</v>
      </c>
    </row>
    <row r="112" spans="2:2" x14ac:dyDescent="0.45">
      <c r="B112" s="12" t="s">
        <v>251</v>
      </c>
    </row>
    <row r="113" spans="2:2" x14ac:dyDescent="0.45">
      <c r="B113" s="12" t="s">
        <v>252</v>
      </c>
    </row>
    <row r="114" spans="2:2" x14ac:dyDescent="0.45">
      <c r="B114" s="12" t="s">
        <v>253</v>
      </c>
    </row>
    <row r="115" spans="2:2" x14ac:dyDescent="0.45">
      <c r="B115" s="12" t="s">
        <v>254</v>
      </c>
    </row>
    <row r="116" spans="2:2" x14ac:dyDescent="0.45">
      <c r="B116" s="12" t="s">
        <v>255</v>
      </c>
    </row>
    <row r="117" spans="2:2" x14ac:dyDescent="0.45">
      <c r="B117" s="12" t="s">
        <v>256</v>
      </c>
    </row>
    <row r="118" spans="2:2" x14ac:dyDescent="0.45">
      <c r="B118" s="12" t="s">
        <v>257</v>
      </c>
    </row>
    <row r="122" spans="2:2" ht="17.649999999999999" x14ac:dyDescent="0.45">
      <c r="B122" s="10" t="s">
        <v>258</v>
      </c>
    </row>
    <row r="123" spans="2:2" x14ac:dyDescent="0.45">
      <c r="B123" s="11"/>
    </row>
    <row r="124" spans="2:2" x14ac:dyDescent="0.45">
      <c r="B124" s="12" t="s">
        <v>259</v>
      </c>
    </row>
    <row r="125" spans="2:2" x14ac:dyDescent="0.45">
      <c r="B125" s="12" t="s">
        <v>260</v>
      </c>
    </row>
    <row r="126" spans="2:2" x14ac:dyDescent="0.45">
      <c r="B126" s="12" t="s">
        <v>261</v>
      </c>
    </row>
    <row r="127" spans="2:2" x14ac:dyDescent="0.45">
      <c r="B127" s="12" t="s">
        <v>262</v>
      </c>
    </row>
    <row r="128" spans="2:2" x14ac:dyDescent="0.45">
      <c r="B128" s="12" t="s">
        <v>263</v>
      </c>
    </row>
    <row r="129" spans="2:2" x14ac:dyDescent="0.45">
      <c r="B129" s="12" t="s">
        <v>264</v>
      </c>
    </row>
    <row r="130" spans="2:2" x14ac:dyDescent="0.45">
      <c r="B130" s="12" t="s">
        <v>265</v>
      </c>
    </row>
    <row r="131" spans="2:2" x14ac:dyDescent="0.45">
      <c r="B131" s="12" t="s">
        <v>266</v>
      </c>
    </row>
    <row r="132" spans="2:2" x14ac:dyDescent="0.45">
      <c r="B132" s="12" t="s">
        <v>267</v>
      </c>
    </row>
    <row r="133" spans="2:2" x14ac:dyDescent="0.45">
      <c r="B133" s="12" t="s">
        <v>268</v>
      </c>
    </row>
    <row r="137" spans="2:2" ht="17.649999999999999" x14ac:dyDescent="0.45">
      <c r="B137" s="10" t="s">
        <v>65</v>
      </c>
    </row>
    <row r="138" spans="2:2" x14ac:dyDescent="0.45">
      <c r="B138" s="11"/>
    </row>
    <row r="139" spans="2:2" x14ac:dyDescent="0.45">
      <c r="B139" s="12" t="s">
        <v>269</v>
      </c>
    </row>
    <row r="140" spans="2:2" x14ac:dyDescent="0.45">
      <c r="B140" s="12" t="s">
        <v>270</v>
      </c>
    </row>
    <row r="141" spans="2:2" x14ac:dyDescent="0.45">
      <c r="B141" s="12" t="s">
        <v>271</v>
      </c>
    </row>
    <row r="142" spans="2:2" x14ac:dyDescent="0.45">
      <c r="B142" s="12" t="s">
        <v>272</v>
      </c>
    </row>
    <row r="143" spans="2:2" x14ac:dyDescent="0.45">
      <c r="B143" s="12" t="s">
        <v>273</v>
      </c>
    </row>
    <row r="144" spans="2:2" x14ac:dyDescent="0.45">
      <c r="B144" s="12" t="s">
        <v>274</v>
      </c>
    </row>
    <row r="145" spans="2:2" x14ac:dyDescent="0.45">
      <c r="B145" s="12" t="s">
        <v>275</v>
      </c>
    </row>
    <row r="146" spans="2:2" x14ac:dyDescent="0.45">
      <c r="B146" s="12" t="s">
        <v>276</v>
      </c>
    </row>
    <row r="147" spans="2:2" x14ac:dyDescent="0.45">
      <c r="B147" s="12" t="s">
        <v>277</v>
      </c>
    </row>
    <row r="148" spans="2:2" x14ac:dyDescent="0.45">
      <c r="B148" s="12" t="s">
        <v>278</v>
      </c>
    </row>
    <row r="152" spans="2:2" ht="17.649999999999999" x14ac:dyDescent="0.45">
      <c r="B152" s="10" t="s">
        <v>279</v>
      </c>
    </row>
    <row r="153" spans="2:2" x14ac:dyDescent="0.45">
      <c r="B153" s="11"/>
    </row>
    <row r="154" spans="2:2" x14ac:dyDescent="0.45">
      <c r="B154" s="12" t="s">
        <v>280</v>
      </c>
    </row>
    <row r="155" spans="2:2" x14ac:dyDescent="0.45">
      <c r="B155" s="12" t="s">
        <v>281</v>
      </c>
    </row>
    <row r="156" spans="2:2" x14ac:dyDescent="0.45">
      <c r="B156" s="12" t="s">
        <v>282</v>
      </c>
    </row>
    <row r="157" spans="2:2" x14ac:dyDescent="0.45">
      <c r="B157" s="12" t="s">
        <v>283</v>
      </c>
    </row>
    <row r="158" spans="2:2" x14ac:dyDescent="0.45">
      <c r="B158" s="12" t="s">
        <v>284</v>
      </c>
    </row>
    <row r="159" spans="2:2" x14ac:dyDescent="0.45">
      <c r="B159" s="12" t="s">
        <v>285</v>
      </c>
    </row>
    <row r="160" spans="2:2" x14ac:dyDescent="0.45">
      <c r="B160" s="12" t="s">
        <v>286</v>
      </c>
    </row>
    <row r="161" spans="2:2" x14ac:dyDescent="0.45">
      <c r="B161" s="12" t="s">
        <v>287</v>
      </c>
    </row>
    <row r="162" spans="2:2" x14ac:dyDescent="0.45">
      <c r="B162" s="12" t="s">
        <v>288</v>
      </c>
    </row>
    <row r="163" spans="2:2" x14ac:dyDescent="0.45">
      <c r="B163" s="12" t="s">
        <v>289</v>
      </c>
    </row>
    <row r="167" spans="2:2" ht="17.649999999999999" x14ac:dyDescent="0.45">
      <c r="B167" s="10" t="s">
        <v>290</v>
      </c>
    </row>
    <row r="168" spans="2:2" x14ac:dyDescent="0.45">
      <c r="B168" s="11"/>
    </row>
    <row r="169" spans="2:2" x14ac:dyDescent="0.45">
      <c r="B169" s="12" t="s">
        <v>291</v>
      </c>
    </row>
    <row r="170" spans="2:2" x14ac:dyDescent="0.45">
      <c r="B170" s="12" t="s">
        <v>292</v>
      </c>
    </row>
    <row r="171" spans="2:2" x14ac:dyDescent="0.45">
      <c r="B171" s="12" t="s">
        <v>293</v>
      </c>
    </row>
    <row r="172" spans="2:2" x14ac:dyDescent="0.45">
      <c r="B172" s="12" t="s">
        <v>294</v>
      </c>
    </row>
    <row r="173" spans="2:2" x14ac:dyDescent="0.45">
      <c r="B173" s="12" t="s">
        <v>295</v>
      </c>
    </row>
    <row r="174" spans="2:2" x14ac:dyDescent="0.45">
      <c r="B174" s="12" t="s">
        <v>296</v>
      </c>
    </row>
    <row r="175" spans="2:2" x14ac:dyDescent="0.45">
      <c r="B175" s="12" t="s">
        <v>297</v>
      </c>
    </row>
    <row r="176" spans="2:2" x14ac:dyDescent="0.45">
      <c r="B176" s="12" t="s">
        <v>298</v>
      </c>
    </row>
    <row r="177" spans="2:2" x14ac:dyDescent="0.45">
      <c r="B177" s="12" t="s">
        <v>299</v>
      </c>
    </row>
    <row r="178" spans="2:2" x14ac:dyDescent="0.45">
      <c r="B178" s="12" t="s">
        <v>300</v>
      </c>
    </row>
    <row r="182" spans="2:2" ht="17.649999999999999" x14ac:dyDescent="0.45">
      <c r="B182" s="10" t="s">
        <v>301</v>
      </c>
    </row>
    <row r="183" spans="2:2" x14ac:dyDescent="0.45">
      <c r="B183" s="11"/>
    </row>
    <row r="184" spans="2:2" x14ac:dyDescent="0.45">
      <c r="B184" s="12" t="s">
        <v>302</v>
      </c>
    </row>
    <row r="185" spans="2:2" x14ac:dyDescent="0.45">
      <c r="B185" s="12" t="s">
        <v>303</v>
      </c>
    </row>
    <row r="186" spans="2:2" x14ac:dyDescent="0.45">
      <c r="B186" s="12" t="s">
        <v>304</v>
      </c>
    </row>
    <row r="187" spans="2:2" x14ac:dyDescent="0.45">
      <c r="B187" s="12" t="s">
        <v>305</v>
      </c>
    </row>
    <row r="188" spans="2:2" x14ac:dyDescent="0.45">
      <c r="B188" s="12" t="s">
        <v>306</v>
      </c>
    </row>
    <row r="189" spans="2:2" x14ac:dyDescent="0.45">
      <c r="B189" s="12" t="s">
        <v>307</v>
      </c>
    </row>
    <row r="190" spans="2:2" x14ac:dyDescent="0.45">
      <c r="B190" s="12" t="s">
        <v>308</v>
      </c>
    </row>
    <row r="191" spans="2:2" x14ac:dyDescent="0.45">
      <c r="B191" s="12" t="s">
        <v>309</v>
      </c>
    </row>
    <row r="192" spans="2:2" x14ac:dyDescent="0.45">
      <c r="B192" s="12" t="s">
        <v>310</v>
      </c>
    </row>
    <row r="193" spans="2:2" x14ac:dyDescent="0.45">
      <c r="B193" s="12" t="s">
        <v>311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86704-4998-40BC-9656-C0BECE44DC43}">
  <dimension ref="B2:F21"/>
  <sheetViews>
    <sheetView topLeftCell="A13" zoomScale="265" zoomScaleNormal="265" workbookViewId="0">
      <selection activeCell="C22" sqref="C22"/>
    </sheetView>
  </sheetViews>
  <sheetFormatPr defaultRowHeight="14.25" x14ac:dyDescent="0.45"/>
  <cols>
    <col min="2" max="2" width="17.265625" bestFit="1" customWidth="1"/>
    <col min="3" max="3" width="17.6640625" bestFit="1" customWidth="1"/>
    <col min="4" max="4" width="9.9296875" bestFit="1" customWidth="1"/>
  </cols>
  <sheetData>
    <row r="2" spans="2:6" x14ac:dyDescent="0.45">
      <c r="B2" t="s">
        <v>71</v>
      </c>
      <c r="C2" t="s">
        <v>72</v>
      </c>
    </row>
    <row r="4" spans="2:6" x14ac:dyDescent="0.45">
      <c r="B4" t="s">
        <v>73</v>
      </c>
    </row>
    <row r="5" spans="2:6" x14ac:dyDescent="0.45">
      <c r="C5" t="s">
        <v>74</v>
      </c>
    </row>
    <row r="8" spans="2:6" s="1" customFormat="1" x14ac:dyDescent="0.45"/>
    <row r="10" spans="2:6" x14ac:dyDescent="0.45">
      <c r="C10" t="s">
        <v>75</v>
      </c>
    </row>
    <row r="11" spans="2:6" x14ac:dyDescent="0.45">
      <c r="C11" t="s">
        <v>76</v>
      </c>
    </row>
    <row r="13" spans="2:6" s="1" customFormat="1" x14ac:dyDescent="0.45"/>
    <row r="15" spans="2:6" x14ac:dyDescent="0.45">
      <c r="B15">
        <v>5</v>
      </c>
      <c r="D15">
        <f>B15+B16</f>
        <v>11</v>
      </c>
      <c r="F15" t="s">
        <v>77</v>
      </c>
    </row>
    <row r="16" spans="2:6" x14ac:dyDescent="0.45">
      <c r="B16">
        <v>6</v>
      </c>
      <c r="D16">
        <f>B15-B16</f>
        <v>-1</v>
      </c>
      <c r="F16" t="s">
        <v>71</v>
      </c>
    </row>
    <row r="17" spans="2:4" x14ac:dyDescent="0.45">
      <c r="B17" s="2">
        <f ca="1">TODAY()</f>
        <v>45613</v>
      </c>
      <c r="D17" s="2">
        <f ca="1">B17-1</f>
        <v>45612</v>
      </c>
    </row>
    <row r="18" spans="2:4" x14ac:dyDescent="0.45">
      <c r="D18">
        <f>B15*B16</f>
        <v>30</v>
      </c>
    </row>
    <row r="20" spans="2:4" x14ac:dyDescent="0.45">
      <c r="D20" t="s">
        <v>78</v>
      </c>
    </row>
    <row r="21" spans="2:4" x14ac:dyDescent="0.45">
      <c r="C21">
        <f>5-6*4/2</f>
        <v>-7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7D09E-F313-46AF-8251-C29B97177286}">
  <dimension ref="B2:H215"/>
  <sheetViews>
    <sheetView topLeftCell="A156" zoomScale="145" zoomScaleNormal="145" workbookViewId="0">
      <selection activeCell="D211" sqref="D211"/>
    </sheetView>
  </sheetViews>
  <sheetFormatPr defaultRowHeight="14.25" x14ac:dyDescent="0.45"/>
  <cols>
    <col min="2" max="2" width="38.06640625" bestFit="1" customWidth="1"/>
    <col min="3" max="3" width="13.6640625" bestFit="1" customWidth="1"/>
    <col min="4" max="4" width="9" bestFit="1" customWidth="1"/>
    <col min="5" max="5" width="10.3984375" bestFit="1" customWidth="1"/>
    <col min="6" max="6" width="9.86328125" bestFit="1" customWidth="1"/>
  </cols>
  <sheetData>
    <row r="2" spans="2:6" x14ac:dyDescent="0.45">
      <c r="B2" s="3" t="s">
        <v>79</v>
      </c>
      <c r="C2" s="3" t="s">
        <v>80</v>
      </c>
      <c r="D2" s="3" t="s">
        <v>81</v>
      </c>
      <c r="E2" t="s">
        <v>90</v>
      </c>
    </row>
    <row r="3" spans="2:6" x14ac:dyDescent="0.45">
      <c r="B3" t="s">
        <v>82</v>
      </c>
      <c r="C3" t="s">
        <v>83</v>
      </c>
      <c r="D3" t="s">
        <v>84</v>
      </c>
      <c r="E3" t="s">
        <v>88</v>
      </c>
      <c r="F3" t="s">
        <v>89</v>
      </c>
    </row>
    <row r="4" spans="2:6" x14ac:dyDescent="0.45">
      <c r="B4" t="s">
        <v>85</v>
      </c>
      <c r="C4" t="s">
        <v>86</v>
      </c>
      <c r="D4" t="s">
        <v>87</v>
      </c>
    </row>
    <row r="5" spans="2:6" x14ac:dyDescent="0.45">
      <c r="B5" t="s">
        <v>91</v>
      </c>
      <c r="D5" t="s">
        <v>92</v>
      </c>
    </row>
    <row r="6" spans="2:6" x14ac:dyDescent="0.45">
      <c r="B6" t="s">
        <v>93</v>
      </c>
      <c r="D6" t="s">
        <v>94</v>
      </c>
    </row>
    <row r="9" spans="2:6" x14ac:dyDescent="0.45">
      <c r="B9" s="3" t="s">
        <v>79</v>
      </c>
      <c r="C9" s="3" t="s">
        <v>80</v>
      </c>
      <c r="D9" s="3" t="s">
        <v>81</v>
      </c>
    </row>
    <row r="22" spans="2:6" s="3" customFormat="1" x14ac:dyDescent="0.45"/>
    <row r="24" spans="2:6" x14ac:dyDescent="0.45">
      <c r="C24">
        <v>1</v>
      </c>
      <c r="F24">
        <f>SUM(C24,C25,C26,C27,C28,C29)</f>
        <v>21</v>
      </c>
    </row>
    <row r="25" spans="2:6" x14ac:dyDescent="0.45">
      <c r="C25">
        <v>2</v>
      </c>
      <c r="F25">
        <f>SUM(C24:C29)</f>
        <v>21</v>
      </c>
    </row>
    <row r="26" spans="2:6" x14ac:dyDescent="0.45">
      <c r="C26">
        <v>3</v>
      </c>
      <c r="F26">
        <f>SUM(C24:C29,45)</f>
        <v>66</v>
      </c>
    </row>
    <row r="27" spans="2:6" x14ac:dyDescent="0.45">
      <c r="C27">
        <v>4</v>
      </c>
    </row>
    <row r="28" spans="2:6" x14ac:dyDescent="0.45">
      <c r="C28">
        <v>5</v>
      </c>
    </row>
    <row r="29" spans="2:6" x14ac:dyDescent="0.45">
      <c r="C29">
        <v>6</v>
      </c>
    </row>
    <row r="32" spans="2:6" s="3" customFormat="1" x14ac:dyDescent="0.45">
      <c r="B32" s="3" t="s">
        <v>76</v>
      </c>
    </row>
    <row r="34" spans="2:6" x14ac:dyDescent="0.45">
      <c r="B34" t="s">
        <v>95</v>
      </c>
      <c r="F34">
        <f>SUM(55,1)</f>
        <v>56</v>
      </c>
    </row>
    <row r="35" spans="2:6" x14ac:dyDescent="0.45">
      <c r="B35" t="s">
        <v>96</v>
      </c>
      <c r="C35" t="s">
        <v>97</v>
      </c>
    </row>
    <row r="36" spans="2:6" x14ac:dyDescent="0.45">
      <c r="C36" t="s">
        <v>98</v>
      </c>
    </row>
    <row r="38" spans="2:6" s="4" customFormat="1" x14ac:dyDescent="0.45">
      <c r="B38" s="4" t="s">
        <v>80</v>
      </c>
    </row>
    <row r="41" spans="2:6" x14ac:dyDescent="0.45">
      <c r="B41" t="s">
        <v>148</v>
      </c>
    </row>
    <row r="43" spans="2:6" x14ac:dyDescent="0.45">
      <c r="B43" t="s">
        <v>150</v>
      </c>
      <c r="C43" t="s">
        <v>149</v>
      </c>
      <c r="D43" t="s">
        <v>123</v>
      </c>
    </row>
    <row r="44" spans="2:6" x14ac:dyDescent="0.45">
      <c r="B44" t="s">
        <v>151</v>
      </c>
      <c r="C44" t="s">
        <v>107</v>
      </c>
    </row>
    <row r="46" spans="2:6" x14ac:dyDescent="0.45">
      <c r="B46" t="s">
        <v>80</v>
      </c>
      <c r="C46" s="4" t="s">
        <v>152</v>
      </c>
      <c r="D46" s="4" t="s">
        <v>97</v>
      </c>
      <c r="F46">
        <f>SUMIF(Dataset!$E$2:$E$501,"Manager",Dataset!$I$2:$I$501)</f>
        <v>4950045</v>
      </c>
    </row>
    <row r="47" spans="2:6" x14ac:dyDescent="0.45">
      <c r="C47" s="4" t="s">
        <v>153</v>
      </c>
      <c r="D47" s="4" t="s">
        <v>97</v>
      </c>
    </row>
    <row r="48" spans="2:6" x14ac:dyDescent="0.45">
      <c r="C48" t="s">
        <v>154</v>
      </c>
      <c r="D48" t="s">
        <v>98</v>
      </c>
    </row>
    <row r="50" spans="3:8" x14ac:dyDescent="0.45">
      <c r="C50" t="s">
        <v>155</v>
      </c>
      <c r="D50" t="s">
        <v>156</v>
      </c>
      <c r="F50" t="s">
        <v>160</v>
      </c>
    </row>
    <row r="51" spans="3:8" x14ac:dyDescent="0.45">
      <c r="C51" t="s">
        <v>157</v>
      </c>
      <c r="D51">
        <v>90</v>
      </c>
    </row>
    <row r="52" spans="3:8" x14ac:dyDescent="0.45">
      <c r="C52" t="s">
        <v>158</v>
      </c>
      <c r="D52">
        <v>95</v>
      </c>
      <c r="F52">
        <f>SUMIF(D51:D55,"&gt;50",D51:D55)</f>
        <v>317</v>
      </c>
      <c r="H52">
        <f>SUMIF(D51:D55,"&gt;50")</f>
        <v>317</v>
      </c>
    </row>
    <row r="53" spans="3:8" x14ac:dyDescent="0.45">
      <c r="C53" t="s">
        <v>157</v>
      </c>
      <c r="D53">
        <v>64</v>
      </c>
    </row>
    <row r="54" spans="3:8" x14ac:dyDescent="0.45">
      <c r="C54" t="s">
        <v>159</v>
      </c>
      <c r="D54">
        <v>35</v>
      </c>
    </row>
    <row r="55" spans="3:8" x14ac:dyDescent="0.45">
      <c r="C55" t="s">
        <v>158</v>
      </c>
      <c r="D55">
        <v>68</v>
      </c>
    </row>
    <row r="59" spans="3:8" x14ac:dyDescent="0.45">
      <c r="E59" t="s">
        <v>161</v>
      </c>
    </row>
    <row r="61" spans="3:8" x14ac:dyDescent="0.45">
      <c r="F61">
        <f>SUMIF(C51:C55,C51,D51:D55)</f>
        <v>154</v>
      </c>
    </row>
    <row r="67" spans="2:4" s="4" customFormat="1" x14ac:dyDescent="0.45"/>
    <row r="70" spans="2:4" x14ac:dyDescent="0.45">
      <c r="B70" t="s">
        <v>80</v>
      </c>
      <c r="C70" s="4" t="s">
        <v>152</v>
      </c>
      <c r="D70" s="4" t="s">
        <v>97</v>
      </c>
    </row>
    <row r="71" spans="2:4" x14ac:dyDescent="0.45">
      <c r="C71" s="4" t="s">
        <v>153</v>
      </c>
      <c r="D71" s="4" t="s">
        <v>97</v>
      </c>
    </row>
    <row r="72" spans="2:4" x14ac:dyDescent="0.45">
      <c r="C72" t="s">
        <v>154</v>
      </c>
      <c r="D72" t="s">
        <v>98</v>
      </c>
    </row>
    <row r="79" spans="2:4" x14ac:dyDescent="0.45">
      <c r="B79" t="s">
        <v>162</v>
      </c>
    </row>
    <row r="80" spans="2:4" x14ac:dyDescent="0.45">
      <c r="C80">
        <f>SUMIF(Dataset!$H$2:$H$501,"&gt;50")</f>
        <v>9242</v>
      </c>
    </row>
    <row r="89" spans="2:3" x14ac:dyDescent="0.45">
      <c r="B89" t="s">
        <v>163</v>
      </c>
      <c r="C89">
        <f>SUMIF(Dataset!D2:D501,Dataset!D484,Dataset!J2:J501)</f>
        <v>2507</v>
      </c>
    </row>
    <row r="127" s="4" customFormat="1" x14ac:dyDescent="0.45"/>
    <row r="129" spans="2:7" x14ac:dyDescent="0.45">
      <c r="B129" t="s">
        <v>81</v>
      </c>
      <c r="C129" t="s">
        <v>165</v>
      </c>
      <c r="D129" t="s">
        <v>97</v>
      </c>
    </row>
    <row r="130" spans="2:7" x14ac:dyDescent="0.45">
      <c r="C130" t="s">
        <v>166</v>
      </c>
      <c r="D130" t="s">
        <v>97</v>
      </c>
    </row>
    <row r="131" spans="2:7" x14ac:dyDescent="0.45">
      <c r="C131" t="s">
        <v>167</v>
      </c>
      <c r="D131" t="s">
        <v>97</v>
      </c>
    </row>
    <row r="132" spans="2:7" x14ac:dyDescent="0.45">
      <c r="C132" t="s">
        <v>168</v>
      </c>
      <c r="D132" t="s">
        <v>98</v>
      </c>
    </row>
    <row r="133" spans="2:7" x14ac:dyDescent="0.45">
      <c r="C133" t="s">
        <v>169</v>
      </c>
      <c r="D133" t="s">
        <v>98</v>
      </c>
    </row>
    <row r="135" spans="2:7" x14ac:dyDescent="0.45">
      <c r="B135" s="16" t="s">
        <v>193</v>
      </c>
      <c r="C135" s="16"/>
      <c r="D135" s="16"/>
      <c r="E135" s="16"/>
      <c r="F135" s="16"/>
      <c r="G135" s="16"/>
    </row>
    <row r="136" spans="2:7" x14ac:dyDescent="0.45">
      <c r="B136" s="16"/>
      <c r="C136" s="16"/>
      <c r="D136" s="16"/>
      <c r="E136" s="16"/>
      <c r="F136" s="16"/>
      <c r="G136" s="16"/>
    </row>
    <row r="137" spans="2:7" x14ac:dyDescent="0.45">
      <c r="B137" t="s">
        <v>107</v>
      </c>
      <c r="C137" t="s">
        <v>151</v>
      </c>
    </row>
    <row r="138" spans="2:7" x14ac:dyDescent="0.45">
      <c r="B138" t="s">
        <v>103</v>
      </c>
      <c r="C138" t="s">
        <v>153</v>
      </c>
    </row>
    <row r="139" spans="2:7" x14ac:dyDescent="0.45">
      <c r="B139" t="s">
        <v>101</v>
      </c>
      <c r="C139" t="s">
        <v>153</v>
      </c>
    </row>
    <row r="141" spans="2:7" x14ac:dyDescent="0.45">
      <c r="B141">
        <f>SUMIFS(Dataset!$I$2:$I$501,Dataset!$E$2:$E$501,"Engineer",Dataset!$C$2:$C$501,Dataset!$C$485)</f>
        <v>920292</v>
      </c>
    </row>
    <row r="159" spans="2:2" s="14" customFormat="1" x14ac:dyDescent="0.45">
      <c r="B159" s="13" t="s">
        <v>197</v>
      </c>
    </row>
    <row r="161" spans="2:3" x14ac:dyDescent="0.45">
      <c r="B161" t="s">
        <v>107</v>
      </c>
      <c r="C161" t="s">
        <v>313</v>
      </c>
    </row>
    <row r="162" spans="2:3" x14ac:dyDescent="0.45">
      <c r="B162" t="s">
        <v>103</v>
      </c>
      <c r="C162" t="s">
        <v>164</v>
      </c>
    </row>
    <row r="163" spans="2:3" x14ac:dyDescent="0.45">
      <c r="B163" t="s">
        <v>312</v>
      </c>
      <c r="C163" t="s">
        <v>164</v>
      </c>
    </row>
    <row r="165" spans="2:3" x14ac:dyDescent="0.45">
      <c r="B165">
        <f>SUMIFS(Dataset!$I$2:$I$501,Dataset!$E$2:$E$501,Dataset!$E$483,Dataset!$J$2:$J$501,"&gt;10")</f>
        <v>3610909</v>
      </c>
    </row>
    <row r="174" spans="2:3" x14ac:dyDescent="0.45">
      <c r="B174" s="12" t="s">
        <v>184</v>
      </c>
    </row>
    <row r="176" spans="2:3" x14ac:dyDescent="0.45">
      <c r="B176" t="s">
        <v>107</v>
      </c>
      <c r="C176" t="s">
        <v>313</v>
      </c>
    </row>
    <row r="177" spans="2:3" x14ac:dyDescent="0.45">
      <c r="B177" t="s">
        <v>314</v>
      </c>
      <c r="C177" t="s">
        <v>164</v>
      </c>
    </row>
    <row r="180" spans="2:3" x14ac:dyDescent="0.45">
      <c r="B180">
        <f>SUMIF(Dataset!M2:M501,"&gt;=8",Dataset!I2:I501)</f>
        <v>7297086</v>
      </c>
    </row>
    <row r="198" spans="2:6" s="14" customFormat="1" x14ac:dyDescent="0.45">
      <c r="B198" s="14" t="s">
        <v>315</v>
      </c>
    </row>
    <row r="200" spans="2:6" x14ac:dyDescent="0.45">
      <c r="E200" t="s">
        <v>155</v>
      </c>
      <c r="F200" t="s">
        <v>156</v>
      </c>
    </row>
    <row r="201" spans="2:6" x14ac:dyDescent="0.45">
      <c r="E201" t="s">
        <v>157</v>
      </c>
      <c r="F201">
        <v>90</v>
      </c>
    </row>
    <row r="202" spans="2:6" x14ac:dyDescent="0.45">
      <c r="E202" t="s">
        <v>158</v>
      </c>
      <c r="F202">
        <v>95</v>
      </c>
    </row>
    <row r="203" spans="2:6" x14ac:dyDescent="0.45">
      <c r="E203" t="s">
        <v>157</v>
      </c>
      <c r="F203">
        <v>64</v>
      </c>
    </row>
    <row r="204" spans="2:6" x14ac:dyDescent="0.45">
      <c r="E204" t="s">
        <v>159</v>
      </c>
      <c r="F204">
        <v>35</v>
      </c>
    </row>
    <row r="205" spans="2:6" x14ac:dyDescent="0.45">
      <c r="E205" t="s">
        <v>158</v>
      </c>
      <c r="F205">
        <v>68</v>
      </c>
    </row>
    <row r="208" spans="2:6" x14ac:dyDescent="0.45">
      <c r="C208" t="s">
        <v>316</v>
      </c>
      <c r="D208" t="s">
        <v>317</v>
      </c>
    </row>
    <row r="209" spans="3:4" x14ac:dyDescent="0.45">
      <c r="C209" t="s">
        <v>318</v>
      </c>
      <c r="D209" t="s">
        <v>319</v>
      </c>
    </row>
    <row r="210" spans="3:4" x14ac:dyDescent="0.45">
      <c r="C210" t="s">
        <v>320</v>
      </c>
      <c r="D210" t="s">
        <v>321</v>
      </c>
    </row>
    <row r="212" spans="3:4" x14ac:dyDescent="0.45">
      <c r="C212">
        <f>SUMIF(E201:E205,"E*",F201:F205)</f>
        <v>163</v>
      </c>
    </row>
    <row r="215" spans="3:4" x14ac:dyDescent="0.45">
      <c r="C215">
        <f>SUMIF(E201:E205,"*en*",F201:F205)</f>
        <v>198</v>
      </c>
    </row>
  </sheetData>
  <mergeCells count="1">
    <mergeCell ref="B135:G136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C30C1-AADC-44A9-9B45-24C4D6400A18}">
  <dimension ref="B1:J65"/>
  <sheetViews>
    <sheetView topLeftCell="A49" zoomScale="160" zoomScaleNormal="160" workbookViewId="0">
      <selection activeCell="F57" sqref="F57"/>
    </sheetView>
  </sheetViews>
  <sheetFormatPr defaultColWidth="9.265625" defaultRowHeight="14.25" x14ac:dyDescent="0.45"/>
  <sheetData>
    <row r="1" spans="2:10" x14ac:dyDescent="0.45">
      <c r="B1" s="14" t="s">
        <v>322</v>
      </c>
    </row>
    <row r="2" spans="2:10" x14ac:dyDescent="0.45">
      <c r="B2">
        <v>43</v>
      </c>
      <c r="J2" t="s">
        <v>323</v>
      </c>
    </row>
    <row r="3" spans="2:10" x14ac:dyDescent="0.45">
      <c r="B3">
        <v>45</v>
      </c>
      <c r="D3" t="s">
        <v>82</v>
      </c>
      <c r="E3">
        <f>COUNT(B1:B21)</f>
        <v>19</v>
      </c>
      <c r="F3" t="s">
        <v>327</v>
      </c>
      <c r="J3" t="s">
        <v>324</v>
      </c>
    </row>
    <row r="4" spans="2:10" x14ac:dyDescent="0.45">
      <c r="B4">
        <v>81</v>
      </c>
      <c r="D4" t="s">
        <v>328</v>
      </c>
      <c r="E4">
        <f>COUNTA(B1:B21)</f>
        <v>20</v>
      </c>
      <c r="F4" t="s">
        <v>329</v>
      </c>
      <c r="J4" t="s">
        <v>325</v>
      </c>
    </row>
    <row r="5" spans="2:10" x14ac:dyDescent="0.45">
      <c r="B5">
        <v>19</v>
      </c>
      <c r="D5" t="s">
        <v>330</v>
      </c>
      <c r="E5">
        <f>COUNTBLANK(B1:B21)</f>
        <v>1</v>
      </c>
      <c r="F5" t="s">
        <v>331</v>
      </c>
      <c r="J5" t="s">
        <v>326</v>
      </c>
    </row>
    <row r="6" spans="2:10" x14ac:dyDescent="0.45">
      <c r="B6">
        <v>67</v>
      </c>
      <c r="D6" t="s">
        <v>83</v>
      </c>
    </row>
    <row r="7" spans="2:10" x14ac:dyDescent="0.45">
      <c r="B7">
        <v>82</v>
      </c>
      <c r="D7">
        <f>SUM(COUNTA(B1:B21,COUNTBLANK(B1:B21)))</f>
        <v>21</v>
      </c>
    </row>
    <row r="8" spans="2:10" x14ac:dyDescent="0.45">
      <c r="B8">
        <v>77</v>
      </c>
    </row>
    <row r="9" spans="2:10" x14ac:dyDescent="0.45">
      <c r="B9" s="14"/>
    </row>
    <row r="10" spans="2:10" x14ac:dyDescent="0.45">
      <c r="B10">
        <v>82</v>
      </c>
    </row>
    <row r="11" spans="2:10" x14ac:dyDescent="0.45">
      <c r="B11">
        <v>47</v>
      </c>
      <c r="D11" t="s">
        <v>84</v>
      </c>
    </row>
    <row r="12" spans="2:10" x14ac:dyDescent="0.45">
      <c r="B12">
        <v>80</v>
      </c>
    </row>
    <row r="13" spans="2:10" x14ac:dyDescent="0.45">
      <c r="B13">
        <v>17</v>
      </c>
    </row>
    <row r="14" spans="2:10" x14ac:dyDescent="0.45">
      <c r="B14">
        <v>50</v>
      </c>
    </row>
    <row r="15" spans="2:10" x14ac:dyDescent="0.45">
      <c r="B15">
        <v>57</v>
      </c>
    </row>
    <row r="16" spans="2:10" x14ac:dyDescent="0.45">
      <c r="B16">
        <v>48</v>
      </c>
    </row>
    <row r="17" spans="2:4" x14ac:dyDescent="0.45">
      <c r="B17">
        <v>54</v>
      </c>
    </row>
    <row r="18" spans="2:4" x14ac:dyDescent="0.45">
      <c r="B18">
        <v>47</v>
      </c>
    </row>
    <row r="19" spans="2:4" x14ac:dyDescent="0.45">
      <c r="B19">
        <v>78</v>
      </c>
    </row>
    <row r="20" spans="2:4" x14ac:dyDescent="0.45">
      <c r="B20">
        <v>84</v>
      </c>
    </row>
    <row r="21" spans="2:4" x14ac:dyDescent="0.45">
      <c r="B21">
        <v>52</v>
      </c>
    </row>
    <row r="25" spans="2:4" s="14" customFormat="1" x14ac:dyDescent="0.45">
      <c r="B25" s="13" t="s">
        <v>251</v>
      </c>
    </row>
    <row r="27" spans="2:4" x14ac:dyDescent="0.45">
      <c r="B27" t="s">
        <v>332</v>
      </c>
      <c r="D27">
        <f>COUNTIF(Dataset!F2:F501,Dataset!F481)</f>
        <v>168</v>
      </c>
    </row>
    <row r="33" spans="2:3" s="14" customFormat="1" x14ac:dyDescent="0.45">
      <c r="B33" s="13" t="s">
        <v>256</v>
      </c>
    </row>
    <row r="36" spans="2:3" x14ac:dyDescent="0.45">
      <c r="C36">
        <f>COUNTIF(Dataset!F2:F501,Dataset!F492)</f>
        <v>178</v>
      </c>
    </row>
    <row r="41" spans="2:3" s="14" customFormat="1" x14ac:dyDescent="0.45">
      <c r="B41" s="14" t="s">
        <v>333</v>
      </c>
    </row>
    <row r="43" spans="2:3" x14ac:dyDescent="0.45">
      <c r="B43" t="str" cm="1">
        <f t="array" ref="B43:B45">_xlfn.UNIQUE(Dataset!F2:F501)</f>
        <v>Permanent</v>
      </c>
      <c r="C43">
        <f>COUNTIF(Dataset!$F$2:$F$501,Count!B43)</f>
        <v>168</v>
      </c>
    </row>
    <row r="44" spans="2:3" x14ac:dyDescent="0.45">
      <c r="B44" t="str">
        <v>Intern</v>
      </c>
      <c r="C44">
        <f>COUNTIF(Dataset!$F$2:$F$501,Count!B44)</f>
        <v>154</v>
      </c>
    </row>
    <row r="45" spans="2:3" x14ac:dyDescent="0.45">
      <c r="B45" t="str">
        <v>Contract</v>
      </c>
      <c r="C45">
        <f>COUNTIF(Dataset!$F$2:$F$501,Count!B45)</f>
        <v>178</v>
      </c>
    </row>
    <row r="49" spans="2:3" s="14" customFormat="1" x14ac:dyDescent="0.45">
      <c r="B49" s="14" t="s">
        <v>84</v>
      </c>
    </row>
    <row r="51" spans="2:3" x14ac:dyDescent="0.45">
      <c r="C51" s="12" t="s">
        <v>336</v>
      </c>
    </row>
    <row r="53" spans="2:3" x14ac:dyDescent="0.45">
      <c r="C53" t="s">
        <v>334</v>
      </c>
    </row>
    <row r="54" spans="2:3" x14ac:dyDescent="0.45">
      <c r="C54" t="s">
        <v>335</v>
      </c>
    </row>
    <row r="56" spans="2:3" x14ac:dyDescent="0.45">
      <c r="C56">
        <f>COUNTIFS(Dataset!J2:J501,"&gt;20",Dataset!M2:M501,"&gt;=8")</f>
        <v>49</v>
      </c>
    </row>
    <row r="60" spans="2:3" x14ac:dyDescent="0.45">
      <c r="C60" s="12" t="s">
        <v>268</v>
      </c>
    </row>
    <row r="62" spans="2:3" x14ac:dyDescent="0.45">
      <c r="C62" t="s">
        <v>107</v>
      </c>
    </row>
    <row r="63" spans="2:3" x14ac:dyDescent="0.45">
      <c r="C63" t="s">
        <v>337</v>
      </c>
    </row>
    <row r="65" spans="3:3" x14ac:dyDescent="0.45">
      <c r="C65">
        <f>COUNTIFS(Dataset!I2:I501,"&gt;90000",Dataset!M2:M501,"&lt;5")</f>
        <v>59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A48D4-CDC4-4145-BA06-37C94E33B69D}">
  <dimension ref="B2:P95"/>
  <sheetViews>
    <sheetView topLeftCell="C88" zoomScale="220" zoomScaleNormal="220" workbookViewId="0">
      <selection activeCell="E98" sqref="E98"/>
    </sheetView>
  </sheetViews>
  <sheetFormatPr defaultRowHeight="14.25" x14ac:dyDescent="0.45"/>
  <cols>
    <col min="2" max="2" width="18.86328125" customWidth="1"/>
  </cols>
  <sheetData>
    <row r="2" spans="2:2" x14ac:dyDescent="0.45">
      <c r="B2" t="s">
        <v>338</v>
      </c>
    </row>
    <row r="23" spans="2:4" x14ac:dyDescent="0.45">
      <c r="B23" t="s">
        <v>85</v>
      </c>
      <c r="C23" t="s">
        <v>339</v>
      </c>
      <c r="D23" t="s">
        <v>87</v>
      </c>
    </row>
    <row r="26" spans="2:4" x14ac:dyDescent="0.45">
      <c r="B26" s="12" t="s">
        <v>283</v>
      </c>
    </row>
    <row r="29" spans="2:4" x14ac:dyDescent="0.45">
      <c r="B29" t="s">
        <v>340</v>
      </c>
      <c r="C29">
        <f>AVERAGE(Dataset!L2:L501)</f>
        <v>7.5119999999999996</v>
      </c>
    </row>
    <row r="31" spans="2:4" x14ac:dyDescent="0.45">
      <c r="B31" s="12" t="s">
        <v>287</v>
      </c>
    </row>
    <row r="33" spans="2:7" x14ac:dyDescent="0.45">
      <c r="B33">
        <f>AVERAGEIF(Dataset!A2:A501,Dataset!A479,Dataset!N2:N501)</f>
        <v>41</v>
      </c>
      <c r="E33" t="s">
        <v>85</v>
      </c>
      <c r="F33" t="s">
        <v>341</v>
      </c>
    </row>
    <row r="34" spans="2:7" x14ac:dyDescent="0.45">
      <c r="E34" t="s">
        <v>153</v>
      </c>
      <c r="F34" t="s">
        <v>99</v>
      </c>
      <c r="G34" t="s">
        <v>342</v>
      </c>
    </row>
    <row r="50" spans="2:3" x14ac:dyDescent="0.45">
      <c r="B50" s="12" t="s">
        <v>309</v>
      </c>
    </row>
    <row r="51" spans="2:3" x14ac:dyDescent="0.45">
      <c r="B51" s="12"/>
    </row>
    <row r="52" spans="2:3" x14ac:dyDescent="0.45">
      <c r="B52" t="s">
        <v>107</v>
      </c>
      <c r="C52" t="s">
        <v>153</v>
      </c>
    </row>
    <row r="53" spans="2:3" x14ac:dyDescent="0.45">
      <c r="B53" t="s">
        <v>109</v>
      </c>
      <c r="C53" t="s">
        <v>85</v>
      </c>
    </row>
    <row r="54" spans="2:3" x14ac:dyDescent="0.45">
      <c r="B54" t="s">
        <v>102</v>
      </c>
      <c r="C54" t="s">
        <v>153</v>
      </c>
    </row>
    <row r="55" spans="2:3" x14ac:dyDescent="0.45">
      <c r="B55" s="12"/>
    </row>
    <row r="56" spans="2:3" x14ac:dyDescent="0.45">
      <c r="B56" s="12">
        <f>AVERAGEIFS(Dataset!K2:K501,Dataset!I2:I501,"&lt;50000",Dataset!D2:D501,Dataset!D478)</f>
        <v>9.7241379310344822</v>
      </c>
    </row>
    <row r="57" spans="2:3" x14ac:dyDescent="0.45">
      <c r="B57" s="12"/>
    </row>
    <row r="58" spans="2:3" x14ac:dyDescent="0.45">
      <c r="B58" s="12"/>
    </row>
    <row r="59" spans="2:3" x14ac:dyDescent="0.45">
      <c r="B59" s="12"/>
    </row>
    <row r="60" spans="2:3" x14ac:dyDescent="0.45">
      <c r="B60" s="12"/>
    </row>
    <row r="61" spans="2:3" x14ac:dyDescent="0.45">
      <c r="B61" s="12"/>
    </row>
    <row r="62" spans="2:3" x14ac:dyDescent="0.45">
      <c r="B62" s="12" t="s">
        <v>310</v>
      </c>
    </row>
    <row r="72" spans="6:16" s="14" customFormat="1" x14ac:dyDescent="0.45"/>
    <row r="74" spans="6:16" x14ac:dyDescent="0.45">
      <c r="F74" t="s">
        <v>343</v>
      </c>
      <c r="G74" t="s">
        <v>350</v>
      </c>
      <c r="H74" t="s">
        <v>351</v>
      </c>
    </row>
    <row r="75" spans="6:16" x14ac:dyDescent="0.45">
      <c r="F75" t="s">
        <v>344</v>
      </c>
      <c r="G75">
        <v>5</v>
      </c>
      <c r="H75">
        <v>45</v>
      </c>
      <c r="K75" t="s">
        <v>352</v>
      </c>
      <c r="L75">
        <v>5</v>
      </c>
      <c r="M75">
        <v>1500</v>
      </c>
      <c r="P75">
        <f>L75*M75</f>
        <v>7500</v>
      </c>
    </row>
    <row r="76" spans="6:16" x14ac:dyDescent="0.45">
      <c r="F76" t="s">
        <v>345</v>
      </c>
      <c r="G76">
        <v>6</v>
      </c>
      <c r="H76">
        <v>65</v>
      </c>
      <c r="K76" t="s">
        <v>353</v>
      </c>
      <c r="L76">
        <v>2</v>
      </c>
      <c r="M76">
        <v>1000</v>
      </c>
      <c r="P76">
        <f t="shared" ref="P76:P78" si="0">L76*M76</f>
        <v>2000</v>
      </c>
    </row>
    <row r="77" spans="6:16" x14ac:dyDescent="0.45">
      <c r="F77" t="s">
        <v>346</v>
      </c>
      <c r="G77">
        <v>7</v>
      </c>
      <c r="H77">
        <v>98</v>
      </c>
      <c r="K77" t="s">
        <v>354</v>
      </c>
      <c r="L77">
        <v>6</v>
      </c>
      <c r="M77">
        <v>1500</v>
      </c>
      <c r="P77">
        <f t="shared" si="0"/>
        <v>9000</v>
      </c>
    </row>
    <row r="78" spans="6:16" x14ac:dyDescent="0.45">
      <c r="F78" t="s">
        <v>347</v>
      </c>
      <c r="G78">
        <v>4</v>
      </c>
      <c r="H78">
        <v>15</v>
      </c>
      <c r="K78" t="s">
        <v>355</v>
      </c>
      <c r="L78">
        <v>20</v>
      </c>
      <c r="M78">
        <v>2000</v>
      </c>
      <c r="P78">
        <f t="shared" si="0"/>
        <v>40000</v>
      </c>
    </row>
    <row r="79" spans="6:16" x14ac:dyDescent="0.45">
      <c r="F79" t="s">
        <v>348</v>
      </c>
      <c r="G79">
        <v>9</v>
      </c>
      <c r="H79">
        <v>23</v>
      </c>
      <c r="P79">
        <f>SUM(P75:P78)</f>
        <v>58500</v>
      </c>
    </row>
    <row r="80" spans="6:16" x14ac:dyDescent="0.45">
      <c r="F80" t="s">
        <v>349</v>
      </c>
      <c r="G80">
        <v>1</v>
      </c>
      <c r="H80">
        <v>48</v>
      </c>
      <c r="L80">
        <f>SUMPRODUCT(L75:L78,M75:M78)</f>
        <v>58500</v>
      </c>
    </row>
    <row r="95" spans="5:5" x14ac:dyDescent="0.45">
      <c r="E95">
        <f>MOD(25,8)</f>
        <v>1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CC8A5-CEBD-4A67-AF13-DF58548B0A27}">
  <dimension ref="D24:E29"/>
  <sheetViews>
    <sheetView topLeftCell="A26" zoomScale="205" zoomScaleNormal="205" workbookViewId="0">
      <selection activeCell="C30" sqref="C30:M40"/>
    </sheetView>
  </sheetViews>
  <sheetFormatPr defaultRowHeight="14.25" x14ac:dyDescent="0.45"/>
  <sheetData>
    <row r="24" spans="4:5" x14ac:dyDescent="0.45">
      <c r="D24">
        <v>1</v>
      </c>
      <c r="E24">
        <v>1</v>
      </c>
    </row>
    <row r="26" spans="4:5" x14ac:dyDescent="0.45">
      <c r="D26" t="b">
        <f>D24=E24</f>
        <v>1</v>
      </c>
      <c r="E26" t="b">
        <f>D24&lt;&gt;E24</f>
        <v>0</v>
      </c>
    </row>
    <row r="29" spans="4:5" s="14" customFormat="1" x14ac:dyDescent="0.45"/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24F73-6D62-460B-9EC5-4D81B4DE7E46}">
  <dimension ref="C3:M13"/>
  <sheetViews>
    <sheetView zoomScale="280" zoomScaleNormal="280" workbookViewId="0">
      <selection activeCell="I6" sqref="I6"/>
    </sheetView>
  </sheetViews>
  <sheetFormatPr defaultRowHeight="14.25" x14ac:dyDescent="0.45"/>
  <cols>
    <col min="3" max="12" width="2.73046875" bestFit="1" customWidth="1"/>
    <col min="13" max="13" width="3.73046875" bestFit="1" customWidth="1"/>
  </cols>
  <sheetData>
    <row r="3" spans="3:13" x14ac:dyDescent="0.45">
      <c r="C3" s="15" t="s">
        <v>356</v>
      </c>
      <c r="D3" s="14">
        <v>1</v>
      </c>
      <c r="E3" s="14">
        <v>2</v>
      </c>
      <c r="F3" s="14">
        <v>3</v>
      </c>
      <c r="G3" s="14">
        <v>4</v>
      </c>
      <c r="H3" s="14">
        <v>5</v>
      </c>
      <c r="I3" s="14">
        <v>6</v>
      </c>
      <c r="J3" s="14">
        <v>7</v>
      </c>
      <c r="K3" s="14">
        <v>8</v>
      </c>
      <c r="L3" s="14">
        <v>9</v>
      </c>
      <c r="M3" s="14">
        <v>10</v>
      </c>
    </row>
    <row r="4" spans="3:13" x14ac:dyDescent="0.45">
      <c r="C4" s="14">
        <v>1</v>
      </c>
      <c r="D4">
        <f>D$3*$C4</f>
        <v>1</v>
      </c>
      <c r="E4">
        <f t="shared" ref="E4:M4" si="0">E$3*$C4</f>
        <v>2</v>
      </c>
      <c r="F4">
        <f t="shared" si="0"/>
        <v>3</v>
      </c>
      <c r="G4">
        <f t="shared" si="0"/>
        <v>4</v>
      </c>
      <c r="H4">
        <f t="shared" si="0"/>
        <v>5</v>
      </c>
      <c r="I4">
        <f t="shared" si="0"/>
        <v>6</v>
      </c>
      <c r="J4">
        <f t="shared" si="0"/>
        <v>7</v>
      </c>
      <c r="K4">
        <f t="shared" si="0"/>
        <v>8</v>
      </c>
      <c r="L4">
        <f t="shared" si="0"/>
        <v>9</v>
      </c>
      <c r="M4">
        <f t="shared" si="0"/>
        <v>10</v>
      </c>
    </row>
    <row r="5" spans="3:13" x14ac:dyDescent="0.45">
      <c r="C5" s="14">
        <v>2</v>
      </c>
      <c r="D5">
        <f t="shared" ref="D5:M13" si="1">D$3*$C5</f>
        <v>2</v>
      </c>
      <c r="E5">
        <f t="shared" si="1"/>
        <v>4</v>
      </c>
      <c r="F5">
        <f t="shared" si="1"/>
        <v>6</v>
      </c>
      <c r="G5">
        <f t="shared" si="1"/>
        <v>8</v>
      </c>
      <c r="H5">
        <f t="shared" si="1"/>
        <v>10</v>
      </c>
      <c r="I5">
        <f t="shared" si="1"/>
        <v>12</v>
      </c>
      <c r="J5">
        <f t="shared" si="1"/>
        <v>14</v>
      </c>
      <c r="K5">
        <f t="shared" si="1"/>
        <v>16</v>
      </c>
      <c r="L5">
        <f t="shared" si="1"/>
        <v>18</v>
      </c>
      <c r="M5">
        <f t="shared" si="1"/>
        <v>20</v>
      </c>
    </row>
    <row r="6" spans="3:13" x14ac:dyDescent="0.45">
      <c r="C6" s="14">
        <v>3</v>
      </c>
      <c r="D6">
        <f t="shared" si="1"/>
        <v>3</v>
      </c>
      <c r="E6">
        <f t="shared" si="1"/>
        <v>6</v>
      </c>
      <c r="F6">
        <f t="shared" si="1"/>
        <v>9</v>
      </c>
      <c r="G6">
        <f t="shared" si="1"/>
        <v>12</v>
      </c>
      <c r="H6">
        <f t="shared" si="1"/>
        <v>15</v>
      </c>
      <c r="I6">
        <f t="shared" si="1"/>
        <v>18</v>
      </c>
      <c r="J6">
        <f t="shared" si="1"/>
        <v>21</v>
      </c>
      <c r="K6">
        <f t="shared" si="1"/>
        <v>24</v>
      </c>
      <c r="L6">
        <f t="shared" si="1"/>
        <v>27</v>
      </c>
      <c r="M6">
        <f t="shared" si="1"/>
        <v>30</v>
      </c>
    </row>
    <row r="7" spans="3:13" x14ac:dyDescent="0.45">
      <c r="C7" s="14">
        <v>4</v>
      </c>
      <c r="D7">
        <f t="shared" si="1"/>
        <v>4</v>
      </c>
      <c r="E7">
        <f t="shared" si="1"/>
        <v>8</v>
      </c>
      <c r="F7">
        <f t="shared" si="1"/>
        <v>12</v>
      </c>
      <c r="G7">
        <f t="shared" si="1"/>
        <v>16</v>
      </c>
      <c r="H7">
        <f t="shared" si="1"/>
        <v>20</v>
      </c>
      <c r="I7">
        <f t="shared" si="1"/>
        <v>24</v>
      </c>
      <c r="J7">
        <f t="shared" si="1"/>
        <v>28</v>
      </c>
      <c r="K7">
        <f t="shared" si="1"/>
        <v>32</v>
      </c>
      <c r="L7">
        <f t="shared" si="1"/>
        <v>36</v>
      </c>
      <c r="M7">
        <f t="shared" si="1"/>
        <v>40</v>
      </c>
    </row>
    <row r="8" spans="3:13" x14ac:dyDescent="0.45">
      <c r="C8" s="14">
        <v>5</v>
      </c>
      <c r="D8">
        <f t="shared" si="1"/>
        <v>5</v>
      </c>
      <c r="E8">
        <f t="shared" si="1"/>
        <v>10</v>
      </c>
      <c r="F8">
        <f t="shared" si="1"/>
        <v>15</v>
      </c>
      <c r="G8">
        <f t="shared" si="1"/>
        <v>20</v>
      </c>
      <c r="H8">
        <f t="shared" si="1"/>
        <v>25</v>
      </c>
      <c r="I8">
        <f t="shared" si="1"/>
        <v>30</v>
      </c>
      <c r="J8">
        <f t="shared" si="1"/>
        <v>35</v>
      </c>
      <c r="K8">
        <f t="shared" si="1"/>
        <v>40</v>
      </c>
      <c r="L8">
        <f t="shared" si="1"/>
        <v>45</v>
      </c>
      <c r="M8">
        <f t="shared" si="1"/>
        <v>50</v>
      </c>
    </row>
    <row r="9" spans="3:13" x14ac:dyDescent="0.45">
      <c r="C9" s="14">
        <v>6</v>
      </c>
      <c r="D9">
        <f t="shared" si="1"/>
        <v>6</v>
      </c>
      <c r="E9">
        <f t="shared" si="1"/>
        <v>12</v>
      </c>
      <c r="F9">
        <f t="shared" si="1"/>
        <v>18</v>
      </c>
      <c r="G9">
        <f t="shared" si="1"/>
        <v>24</v>
      </c>
      <c r="H9">
        <f t="shared" si="1"/>
        <v>30</v>
      </c>
      <c r="I9">
        <f t="shared" si="1"/>
        <v>36</v>
      </c>
      <c r="J9">
        <f t="shared" si="1"/>
        <v>42</v>
      </c>
      <c r="K9">
        <f t="shared" si="1"/>
        <v>48</v>
      </c>
      <c r="L9">
        <f t="shared" si="1"/>
        <v>54</v>
      </c>
      <c r="M9">
        <f t="shared" si="1"/>
        <v>60</v>
      </c>
    </row>
    <row r="10" spans="3:13" x14ac:dyDescent="0.45">
      <c r="C10" s="14">
        <v>7</v>
      </c>
      <c r="D10">
        <f t="shared" si="1"/>
        <v>7</v>
      </c>
      <c r="E10">
        <f t="shared" si="1"/>
        <v>14</v>
      </c>
      <c r="F10">
        <f t="shared" si="1"/>
        <v>21</v>
      </c>
      <c r="G10">
        <f t="shared" si="1"/>
        <v>28</v>
      </c>
      <c r="H10">
        <f t="shared" si="1"/>
        <v>35</v>
      </c>
      <c r="I10">
        <f t="shared" si="1"/>
        <v>42</v>
      </c>
      <c r="J10">
        <f t="shared" si="1"/>
        <v>49</v>
      </c>
      <c r="K10">
        <f t="shared" si="1"/>
        <v>56</v>
      </c>
      <c r="L10">
        <f t="shared" si="1"/>
        <v>63</v>
      </c>
      <c r="M10">
        <f t="shared" si="1"/>
        <v>70</v>
      </c>
    </row>
    <row r="11" spans="3:13" x14ac:dyDescent="0.45">
      <c r="C11" s="14">
        <v>8</v>
      </c>
      <c r="D11">
        <f t="shared" si="1"/>
        <v>8</v>
      </c>
      <c r="E11">
        <f t="shared" si="1"/>
        <v>16</v>
      </c>
      <c r="F11">
        <f t="shared" si="1"/>
        <v>24</v>
      </c>
      <c r="G11">
        <f t="shared" si="1"/>
        <v>32</v>
      </c>
      <c r="H11">
        <f t="shared" si="1"/>
        <v>40</v>
      </c>
      <c r="I11">
        <f t="shared" si="1"/>
        <v>48</v>
      </c>
      <c r="J11">
        <f t="shared" si="1"/>
        <v>56</v>
      </c>
      <c r="K11">
        <f t="shared" si="1"/>
        <v>64</v>
      </c>
      <c r="L11">
        <f t="shared" si="1"/>
        <v>72</v>
      </c>
      <c r="M11">
        <f t="shared" si="1"/>
        <v>80</v>
      </c>
    </row>
    <row r="12" spans="3:13" x14ac:dyDescent="0.45">
      <c r="C12" s="14">
        <v>9</v>
      </c>
      <c r="D12">
        <f t="shared" si="1"/>
        <v>9</v>
      </c>
      <c r="E12">
        <f t="shared" si="1"/>
        <v>18</v>
      </c>
      <c r="F12">
        <f t="shared" si="1"/>
        <v>27</v>
      </c>
      <c r="G12">
        <f t="shared" si="1"/>
        <v>36</v>
      </c>
      <c r="H12">
        <f t="shared" si="1"/>
        <v>45</v>
      </c>
      <c r="I12">
        <f t="shared" si="1"/>
        <v>54</v>
      </c>
      <c r="J12">
        <f t="shared" si="1"/>
        <v>63</v>
      </c>
      <c r="K12">
        <f t="shared" si="1"/>
        <v>72</v>
      </c>
      <c r="L12">
        <f t="shared" si="1"/>
        <v>81</v>
      </c>
      <c r="M12">
        <f t="shared" si="1"/>
        <v>90</v>
      </c>
    </row>
    <row r="13" spans="3:13" x14ac:dyDescent="0.45">
      <c r="C13" s="14">
        <v>10</v>
      </c>
      <c r="D13">
        <f t="shared" si="1"/>
        <v>10</v>
      </c>
      <c r="E13">
        <f t="shared" si="1"/>
        <v>20</v>
      </c>
      <c r="F13">
        <f t="shared" si="1"/>
        <v>30</v>
      </c>
      <c r="G13">
        <f t="shared" si="1"/>
        <v>40</v>
      </c>
      <c r="H13">
        <f t="shared" si="1"/>
        <v>50</v>
      </c>
      <c r="I13">
        <f t="shared" si="1"/>
        <v>60</v>
      </c>
      <c r="J13">
        <f t="shared" si="1"/>
        <v>70</v>
      </c>
      <c r="K13">
        <f t="shared" si="1"/>
        <v>80</v>
      </c>
      <c r="L13">
        <f t="shared" si="1"/>
        <v>90</v>
      </c>
      <c r="M13">
        <f t="shared" si="1"/>
        <v>100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Recap</vt:lpstr>
      <vt:lpstr>Agenda</vt:lpstr>
      <vt:lpstr>Dataset</vt:lpstr>
      <vt:lpstr>Questions</vt:lpstr>
      <vt:lpstr>Arithmatic Operators</vt:lpstr>
      <vt:lpstr>Sum</vt:lpstr>
      <vt:lpstr>Count</vt:lpstr>
      <vt:lpstr>Average</vt:lpstr>
      <vt:lpstr>Logical</vt:lpstr>
      <vt:lpstr>EXtra  Question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Shiraj Ahmad</dc:creator>
  <cp:lastModifiedBy>Shiraj Ahmad</cp:lastModifiedBy>
  <dcterms:created xsi:type="dcterms:W3CDTF">2024-11-16T14:29:48Z</dcterms:created>
  <dcterms:modified xsi:type="dcterms:W3CDTF">2024-11-17T14:48:51Z</dcterms:modified>
</cp:coreProperties>
</file>