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drawings/drawing2.xml" ContentType="application/vnd.openxmlformats-officedocument.drawing+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drawings/drawing3.xml" ContentType="application/vnd.openxmlformats-officedocument.drawing+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drawings/drawing4.xml" ContentType="application/vnd.openxmlformats-officedocument.drawing+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drawings/drawing5.xml" ContentType="application/vnd.openxmlformats-officedocument.drawing+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ink/ink145.xml" ContentType="application/inkml+xml"/>
  <Override PartName="/xl/ink/ink146.xml" ContentType="application/inkml+xml"/>
  <Override PartName="/xl/ink/ink147.xml" ContentType="application/inkml+xml"/>
  <Override PartName="/xl/ink/ink148.xml" ContentType="application/inkml+xml"/>
  <Override PartName="/xl/ink/ink149.xml" ContentType="application/inkml+xml"/>
  <Override PartName="/xl/ink/ink150.xml" ContentType="application/inkml+xml"/>
  <Override PartName="/xl/ink/ink151.xml" ContentType="application/inkml+xml"/>
  <Override PartName="/xl/ink/ink152.xml" ContentType="application/inkml+xml"/>
  <Override PartName="/xl/ink/ink153.xml" ContentType="application/inkml+xml"/>
  <Override PartName="/xl/ink/ink154.xml" ContentType="application/inkml+xml"/>
  <Override PartName="/xl/ink/ink155.xml" ContentType="application/inkml+xml"/>
  <Override PartName="/xl/ink/ink156.xml" ContentType="application/inkml+xml"/>
  <Override PartName="/xl/ink/ink157.xml" ContentType="application/inkml+xml"/>
  <Override PartName="/xl/ink/ink158.xml" ContentType="application/inkml+xml"/>
  <Override PartName="/xl/ink/ink159.xml" ContentType="application/inkml+xml"/>
  <Override PartName="/xl/ink/ink160.xml" ContentType="application/inkml+xml"/>
  <Override PartName="/xl/ink/ink161.xml" ContentType="application/inkml+xml"/>
  <Override PartName="/xl/ink/ink162.xml" ContentType="application/inkml+xml"/>
  <Override PartName="/xl/ink/ink163.xml" ContentType="application/inkml+xml"/>
  <Override PartName="/xl/ink/ink164.xml" ContentType="application/inkml+xml"/>
  <Override PartName="/xl/ink/ink165.xml" ContentType="application/inkml+xml"/>
  <Override PartName="/xl/ink/ink166.xml" ContentType="application/inkml+xml"/>
  <Override PartName="/xl/ink/ink167.xml" ContentType="application/inkml+xml"/>
  <Override PartName="/xl/ink/ink168.xml" ContentType="application/inkml+xml"/>
  <Override PartName="/xl/ink/ink169.xml" ContentType="application/inkml+xml"/>
  <Override PartName="/xl/ink/ink170.xml" ContentType="application/inkml+xml"/>
  <Override PartName="/xl/ink/ink171.xml" ContentType="application/inkml+xml"/>
  <Override PartName="/xl/ink/ink172.xml" ContentType="application/inkml+xml"/>
  <Override PartName="/xl/ink/ink173.xml" ContentType="application/inkml+xml"/>
  <Override PartName="/xl/ink/ink174.xml" ContentType="application/inkml+xml"/>
  <Override PartName="/xl/drawings/drawing6.xml" ContentType="application/vnd.openxmlformats-officedocument.drawing+xml"/>
  <Override PartName="/xl/ink/ink175.xml" ContentType="application/inkml+xml"/>
  <Override PartName="/xl/ink/ink176.xml" ContentType="application/inkml+xml"/>
  <Override PartName="/xl/ink/ink177.xml" ContentType="application/inkml+xml"/>
  <Override PartName="/xl/ink/ink178.xml" ContentType="application/inkml+xml"/>
  <Override PartName="/xl/ink/ink179.xml" ContentType="application/inkml+xml"/>
  <Override PartName="/xl/ink/ink180.xml" ContentType="application/inkml+xml"/>
  <Override PartName="/xl/ink/ink181.xml" ContentType="application/inkml+xml"/>
  <Override PartName="/xl/ink/ink182.xml" ContentType="application/inkml+xml"/>
  <Override PartName="/xl/ink/ink183.xml" ContentType="application/inkml+xml"/>
  <Override PartName="/xl/ink/ink184.xml" ContentType="application/inkml+xml"/>
  <Override PartName="/xl/ink/ink185.xml" ContentType="application/inkml+xml"/>
  <Override PartName="/xl/ink/ink186.xml" ContentType="application/inkml+xml"/>
  <Override PartName="/xl/ink/ink187.xml" ContentType="application/inkml+xml"/>
  <Override PartName="/xl/ink/ink188.xml" ContentType="application/inkml+xml"/>
  <Override PartName="/xl/ink/ink189.xml" ContentType="application/inkml+xml"/>
  <Override PartName="/xl/ink/ink190.xml" ContentType="application/inkml+xml"/>
  <Override PartName="/xl/ink/ink191.xml" ContentType="application/inkml+xml"/>
  <Override PartName="/xl/ink/ink192.xml" ContentType="application/inkml+xml"/>
  <Override PartName="/xl/ink/ink193.xml" ContentType="application/inkml+xml"/>
  <Override PartName="/xl/ink/ink194.xml" ContentType="application/inkml+xml"/>
  <Override PartName="/xl/ink/ink195.xml" ContentType="application/inkml+xml"/>
  <Override PartName="/xl/ink/ink196.xml" ContentType="application/inkml+xml"/>
  <Override PartName="/xl/ink/ink197.xml" ContentType="application/inkml+xml"/>
  <Override PartName="/xl/ink/ink198.xml" ContentType="application/inkml+xml"/>
  <Override PartName="/xl/ink/ink199.xml" ContentType="application/inkml+xml"/>
  <Override PartName="/xl/ink/ink200.xml" ContentType="application/inkml+xml"/>
  <Override PartName="/xl/ink/ink201.xml" ContentType="application/inkml+xml"/>
  <Override PartName="/xl/ink/ink202.xml" ContentType="application/inkml+xml"/>
  <Override PartName="/xl/ink/ink203.xml" ContentType="application/inkml+xml"/>
  <Override PartName="/xl/ink/ink204.xml" ContentType="application/inkml+xml"/>
  <Override PartName="/xl/ink/ink205.xml" ContentType="application/inkml+xml"/>
  <Override PartName="/xl/ink/ink206.xml" ContentType="application/inkml+xml"/>
  <Override PartName="/xl/ink/ink207.xml" ContentType="application/inkml+xml"/>
  <Override PartName="/xl/ink/ink208.xml" ContentType="application/inkml+xml"/>
  <Override PartName="/xl/ink/ink209.xml" ContentType="application/inkml+xml"/>
  <Override PartName="/xl/ink/ink210.xml" ContentType="application/inkml+xml"/>
  <Override PartName="/xl/drawings/drawing7.xml" ContentType="application/vnd.openxmlformats-officedocument.drawing+xml"/>
  <Override PartName="/xl/ink/ink211.xml" ContentType="application/inkml+xml"/>
  <Override PartName="/xl/ink/ink212.xml" ContentType="application/inkml+xml"/>
  <Override PartName="/xl/ink/ink21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Work\Acciojob\Modules\Excel\Batch\15\In_Class\"/>
    </mc:Choice>
  </mc:AlternateContent>
  <xr:revisionPtr revIDLastSave="0" documentId="13_ncr:1_{B72CDDA7-1EAF-4CE2-B90A-4848EA76E58C}" xr6:coauthVersionLast="47" xr6:coauthVersionMax="47" xr10:uidLastSave="{00000000-0000-0000-0000-000000000000}"/>
  <bookViews>
    <workbookView xWindow="-28920" yWindow="30" windowWidth="29040" windowHeight="15720" tabRatio="748" activeTab="3"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25" r:id="rId7"/>
    <sheet name="Row" sheetId="26" r:id="rId8"/>
    <sheet name="Column" sheetId="27" r:id="rId9"/>
    <sheet name="Vlookup" sheetId="28" r:id="rId10"/>
    <sheet name="Hlookup" sheetId="29" r:id="rId11"/>
    <sheet name="Index" sheetId="30" r:id="rId12"/>
    <sheet name="Offset" sheetId="31" r:id="rId13"/>
    <sheet name="Indirect" sheetId="32" r:id="rId14"/>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28" l="1"/>
  <c r="F5" i="32" a="1"/>
  <c r="F5" i="32" s="1"/>
  <c r="D7" i="32"/>
  <c r="F3" i="32"/>
  <c r="M24" i="31" a="1"/>
  <c r="M24" i="31" s="1"/>
  <c r="M20" i="31" a="1"/>
  <c r="M20" i="31" s="1"/>
  <c r="M17" i="31" a="1"/>
  <c r="M17" i="31" s="1"/>
  <c r="M15" i="31"/>
  <c r="M10" i="31"/>
  <c r="L4" i="31"/>
  <c r="L2" i="31"/>
  <c r="D12" i="31"/>
  <c r="G112" i="28"/>
  <c r="K99" i="28" a="1"/>
  <c r="K99" i="28" s="1"/>
  <c r="E102" i="28"/>
  <c r="F71" i="28"/>
  <c r="G69" i="28"/>
  <c r="F69" i="28"/>
  <c r="B69" i="28"/>
  <c r="J83" i="30"/>
  <c r="K83" i="30"/>
  <c r="I83" i="30"/>
  <c r="K81" i="30"/>
  <c r="J81" i="30"/>
  <c r="I81" i="30"/>
  <c r="B62" i="30"/>
  <c r="N10" i="30"/>
  <c r="D29" i="30"/>
  <c r="K31" i="30"/>
  <c r="F15" i="30"/>
  <c r="F14" i="30"/>
  <c r="I11" i="30"/>
  <c r="I10" i="30"/>
  <c r="B10" i="29"/>
  <c r="D16" i="29"/>
  <c r="B9" i="29"/>
  <c r="E93" i="28"/>
  <c r="B86" i="28"/>
  <c r="C80" i="28" a="1"/>
  <c r="C80" i="28" s="1"/>
  <c r="C66" i="28" a="1"/>
  <c r="C66" i="28" s="1"/>
  <c r="B60" i="28"/>
  <c r="N12" i="28"/>
  <c r="E30" i="28"/>
  <c r="E22" i="28"/>
  <c r="E13" i="28"/>
  <c r="G31" i="27" a="1"/>
  <c r="G31" i="27" s="1"/>
  <c r="E32" i="27"/>
  <c r="E30" i="27"/>
  <c r="C32" i="27"/>
  <c r="C31" i="27"/>
  <c r="C30" i="27"/>
  <c r="C29" i="27"/>
  <c r="E10" i="27"/>
  <c r="B11" i="27"/>
  <c r="B10" i="27"/>
  <c r="B24" i="26"/>
  <c r="J19" i="26"/>
  <c r="B19" i="26"/>
  <c r="D8" i="26"/>
  <c r="D7" i="26"/>
  <c r="D5" i="26"/>
  <c r="D3" i="26"/>
  <c r="K109" i="28" l="1" a="1"/>
  <c r="K109" i="28" s="1"/>
  <c r="K108" i="28" a="1"/>
  <c r="K108" i="28" s="1"/>
  <c r="I108" i="28"/>
  <c r="E104" i="2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<sst xmlns="http://schemas.openxmlformats.org/spreadsheetml/2006/main" count="8511" uniqueCount="537">
  <si>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</si>
  <si>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</si>
  <si>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</si>
  <si>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</si>
  <si>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</si>
  <si>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</si>
  <si>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</si>
  <si>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</si>
  <si>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</si>
  <si>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</si>
  <si>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</si>
  <si>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</si>
  <si>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</si>
  <si>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</si>
  <si>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</si>
  <si>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</si>
  <si>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</si>
  <si>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</si>
  <si>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</si>
  <si>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</si>
  <si>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</si>
  <si>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</si>
  <si>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</si>
  <si>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</si>
  <si>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</si>
  <si>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</si>
  <si>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</si>
  <si>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</si>
  <si>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</si>
  <si>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</si>
  <si>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</si>
  <si>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</si>
  <si>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</si>
  <si>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</si>
  <si>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</si>
  <si>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</si>
  <si>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</si>
  <si>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</si>
  <si>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</si>
  <si>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</si>
  <si>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</si>
  <si>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</si>
  <si>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</si>
  <si>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</si>
  <si>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</si>
  <si>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</si>
  <si>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</si>
  <si>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</si>
  <si>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</si>
  <si>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</si>
  <si>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</si>
  <si>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</si>
  <si>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</si>
  <si>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</si>
  <si>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</si>
  <si>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</si>
  <si>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</si>
  <si>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</si>
  <si>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</si>
  <si>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</si>
  <si>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</si>
  <si>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</si>
  <si>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</si>
  <si>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</si>
  <si>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</si>
  <si>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</si>
  <si>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</si>
  <si>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</si>
  <si>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</si>
  <si>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</si>
  <si>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</si>
  <si>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</si>
  <si>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</si>
  <si>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</si>
  <si>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</si>
  <si>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</si>
  <si>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</si>
  <si>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</si>
  <si>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</si>
  <si>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</si>
  <si>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</si>
  <si>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</si>
  <si>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</si>
  <si>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</si>
  <si>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</si>
  <si>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</si>
  <si>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</si>
  <si>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</si>
  <si>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</si>
  <si>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</si>
  <si>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</si>
  <si>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</si>
  <si>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</si>
  <si>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</si>
  <si>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</si>
  <si>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</si>
  <si>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</si>
  <si>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</si>
  <si>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</si>
  <si>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</si>
  <si>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</si>
  <si>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</si>
  <si>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</si>
  <si>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</si>
  <si>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</si>
  <si>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</si>
  <si>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</si>
  <si>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</si>
  <si>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</si>
  <si>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</si>
  <si>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</si>
  <si>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</si>
  <si>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</si>
  <si>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</si>
  <si>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</si>
  <si>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</si>
  <si>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</si>
  <si>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</si>
  <si>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</si>
  <si>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</si>
  <si>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</si>
  <si>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</si>
  <si>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</si>
  <si>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</si>
  <si>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</si>
  <si>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</si>
  <si>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</si>
  <si>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</si>
  <si>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</si>
  <si>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</si>
  <si>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</si>
  <si>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</si>
  <si>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</si>
  <si>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</si>
  <si>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</si>
  <si>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</si>
  <si>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</si>
  <si>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</si>
  <si>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</si>
  <si>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</si>
  <si>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</si>
  <si>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</si>
  <si>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</si>
  <si>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</si>
  <si>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</si>
  <si>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</si>
  <si>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</si>
  <si>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</si>
  <si>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</si>
  <si>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</si>
  <si>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</si>
  <si>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</si>
  <si>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</si>
  <si>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</si>
  <si>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</si>
  <si>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</si>
  <si>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</si>
  <si>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</si>
  <si>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</si>
  <si>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</si>
  <si>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</si>
  <si>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</si>
  <si>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</si>
  <si>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</si>
  <si>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</si>
  <si>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</si>
  <si>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</si>
  <si>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</si>
  <si>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</si>
  <si>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</si>
  <si>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</si>
  <si>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</si>
  <si>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</si>
  <si>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</si>
  <si>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</si>
  <si>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</si>
  <si>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</si>
  <si>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</si>
  <si>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</si>
  <si>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</si>
  <si>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</si>
  <si>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</si>
  <si>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</si>
  <si>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</si>
  <si>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</si>
  <si>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</si>
  <si>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</si>
  <si>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</si>
  <si>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</si>
  <si>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</si>
  <si>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</si>
  <si>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</si>
  <si>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</si>
  <si>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</si>
  <si>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</si>
  <si>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</si>
  <si>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</si>
  <si>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</si>
  <si>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</si>
  <si>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</si>
  <si>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</si>
  <si>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</si>
  <si>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</si>
  <si>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</si>
  <si>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</si>
  <si>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</si>
  <si>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</si>
  <si>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</si>
  <si>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</si>
  <si>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</si>
  <si>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</si>
  <si>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</si>
  <si>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</si>
  <si>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</si>
  <si>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</si>
  <si>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</si>
  <si>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</si>
  <si>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</si>
  <si>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</si>
  <si>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</si>
  <si>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</si>
  <si>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</si>
  <si>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</si>
  <si>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</si>
  <si>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</si>
  <si>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</si>
  <si>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</si>
  <si>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Row No</t>
  </si>
  <si>
    <t>Column No</t>
  </si>
  <si>
    <t>No oF Rows in the range</t>
  </si>
  <si>
    <t>We can use ref Indirectly =&gt; Itconverts text ref to actual ref</t>
  </si>
  <si>
    <t>Orientation =&gt; Vertical</t>
  </si>
  <si>
    <t>Orientation =&gt; Horizontal</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</si>
  <si>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</si>
  <si>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</si>
  <si>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</si>
  <si>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</si>
  <si>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</si>
  <si>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</si>
  <si>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</si>
  <si>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</si>
  <si>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</si>
  <si>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</si>
  <si>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</si>
  <si>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</si>
  <si>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</si>
  <si>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</si>
  <si>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</si>
  <si>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</si>
  <si>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</si>
  <si>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</si>
  <si>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</si>
  <si>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</si>
  <si>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</si>
  <si>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</si>
  <si>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</si>
  <si>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</si>
  <si>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</si>
  <si>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</si>
  <si>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</si>
  <si>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</si>
  <si>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</si>
  <si>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</si>
  <si>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</si>
  <si>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</si>
  <si>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</si>
  <si>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</si>
  <si>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</si>
  <si>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</si>
  <si>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</si>
  <si>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</si>
  <si>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</si>
  <si>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</si>
  <si>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</si>
  <si>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</si>
  <si>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</si>
  <si>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</si>
  <si>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</si>
  <si>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</si>
  <si>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</si>
  <si>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</si>
  <si>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</si>
  <si>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</si>
  <si>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</si>
  <si>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</si>
  <si>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</si>
  <si>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</si>
  <si>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</si>
  <si>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</si>
  <si>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</si>
  <si>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</si>
  <si>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</si>
  <si>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</si>
  <si>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</si>
  <si>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</si>
  <si>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</si>
  <si>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</si>
  <si>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</si>
  <si>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</si>
  <si>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</si>
  <si>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</si>
  <si>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</si>
  <si>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</si>
  <si>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</si>
  <si>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</si>
  <si>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</si>
  <si>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</si>
  <si>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</si>
  <si>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</si>
  <si>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</si>
  <si>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</si>
  <si>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</si>
  <si>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</si>
  <si>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</si>
  <si>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</si>
  <si>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</si>
  <si>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</si>
  <si>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</si>
  <si>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</si>
  <si>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</si>
  <si>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</si>
  <si>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</si>
  <si>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</si>
  <si>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</si>
  <si>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</si>
  <si>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</si>
  <si>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</si>
  <si>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</si>
  <si>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</si>
  <si>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</si>
  <si>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</si>
  <si>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</si>
  <si>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</si>
  <si>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</si>
  <si>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</si>
  <si>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</si>
  <si>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</si>
  <si>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</si>
  <si>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</si>
  <si>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</si>
  <si>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</si>
  <si>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</si>
  <si>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</si>
  <si>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</si>
  <si>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</si>
  <si>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</si>
  <si>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</si>
  <si>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</si>
  <si>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</si>
  <si>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</si>
  <si>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</si>
  <si>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</si>
  <si>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</si>
  <si>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</si>
  <si>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</si>
  <si>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</si>
  <si>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</si>
  <si>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</si>
  <si>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</si>
  <si>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</si>
  <si>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</si>
  <si>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</si>
  <si>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</si>
  <si>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</si>
  <si>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</si>
  <si>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</si>
  <si>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</si>
  <si>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</si>
  <si>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</si>
  <si>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</si>
  <si>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</si>
  <si>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</si>
  <si>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</si>
  <si>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</si>
  <si>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</si>
  <si>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</si>
  <si>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</si>
  <si>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</si>
  <si>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</si>
  <si>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</si>
  <si>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</si>
  <si>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</si>
  <si>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</si>
  <si>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</si>
  <si>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</si>
  <si>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</si>
  <si>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</si>
  <si>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</si>
  <si>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</si>
  <si>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</si>
  <si>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</si>
  <si>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</si>
  <si>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</si>
  <si>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</si>
  <si>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</si>
  <si>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</si>
  <si>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</si>
  <si>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</si>
  <si>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</si>
  <si>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</si>
  <si>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</si>
  <si>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</si>
  <si>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</si>
  <si>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</si>
  <si>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</si>
  <si>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</si>
  <si>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</si>
  <si>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</si>
  <si>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</si>
  <si>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</si>
  <si>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</si>
  <si>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</si>
  <si>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</si>
  <si>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</si>
  <si>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</si>
  <si>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</si>
  <si>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</si>
  <si>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</si>
  <si>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</si>
  <si>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</si>
  <si>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</si>
  <si>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</si>
  <si>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</si>
  <si>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</si>
  <si>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</si>
  <si>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</si>
  <si>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</si>
  <si>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</si>
  <si>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</si>
  <si>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</si>
  <si>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</si>
  <si>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</si>
  <si>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</si>
  <si>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</si>
  <si>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</si>
  <si>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</si>
  <si>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</si>
  <si>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No Of Columns in the range</t>
  </si>
  <si>
    <t>Name</t>
  </si>
  <si>
    <t>xlookup</t>
  </si>
  <si>
    <t>Filter</t>
  </si>
  <si>
    <t>Search</t>
  </si>
  <si>
    <t>Find</t>
  </si>
  <si>
    <t>Lookup</t>
  </si>
  <si>
    <t>To Find Something</t>
  </si>
  <si>
    <t>Parle G</t>
  </si>
  <si>
    <t>Big Bazar</t>
  </si>
  <si>
    <t>Lane 1</t>
  </si>
  <si>
    <t>Lan2</t>
  </si>
  <si>
    <t>Lan3</t>
  </si>
  <si>
    <t>Lane 4</t>
  </si>
  <si>
    <t>Lane 5</t>
  </si>
  <si>
    <t>Shlef 5</t>
  </si>
  <si>
    <t>Shelf 6</t>
  </si>
  <si>
    <t>Location</t>
  </si>
  <si>
    <t>Address</t>
  </si>
  <si>
    <t>Parle G Gold Biscuit</t>
  </si>
  <si>
    <t>Lane 3</t>
  </si>
  <si>
    <t>Shelf 5 and 6</t>
  </si>
  <si>
    <t>Biryani City</t>
  </si>
  <si>
    <t>Lane 6</t>
  </si>
  <si>
    <t>Lane 7</t>
  </si>
  <si>
    <t>Hyderbad</t>
  </si>
  <si>
    <t>Lucknawi</t>
  </si>
  <si>
    <t>Banglore</t>
  </si>
  <si>
    <t>Kolkata</t>
  </si>
  <si>
    <t>Andra</t>
  </si>
  <si>
    <t>Delhi</t>
  </si>
  <si>
    <t>Moradabad</t>
  </si>
  <si>
    <t>Malabar</t>
  </si>
  <si>
    <t>Lane 8</t>
  </si>
  <si>
    <t>Vendor1</t>
  </si>
  <si>
    <t>Vendor 2</t>
  </si>
  <si>
    <t>Vendor3</t>
  </si>
  <si>
    <t>Vendor4</t>
  </si>
  <si>
    <t>Vendor5</t>
  </si>
  <si>
    <t>Vendor6</t>
  </si>
  <si>
    <t>Vendor7</t>
  </si>
  <si>
    <t>Vendor8</t>
  </si>
  <si>
    <t>Vendor9</t>
  </si>
  <si>
    <t>Vendor 7</t>
  </si>
  <si>
    <t>Kolkata Biryani</t>
  </si>
  <si>
    <t>Col_Index / Row_Index/Result_Array</t>
  </si>
  <si>
    <t>Result_Lookup</t>
  </si>
  <si>
    <t>Exact</t>
  </si>
  <si>
    <t>Approx</t>
  </si>
  <si>
    <t>Row will help us get row no or we can say row Index</t>
  </si>
  <si>
    <t>Rows will give the no of rows we have selected</t>
  </si>
  <si>
    <t>Col_Index</t>
  </si>
  <si>
    <t>Range_Lookup</t>
  </si>
  <si>
    <t>Sales Person</t>
  </si>
  <si>
    <t>Sales</t>
  </si>
  <si>
    <t>Arjun</t>
  </si>
  <si>
    <t>Q1 2014</t>
  </si>
  <si>
    <t>Jane</t>
  </si>
  <si>
    <t>Q2 2013</t>
  </si>
  <si>
    <t>Tom</t>
  </si>
  <si>
    <t>Q4 2013</t>
  </si>
  <si>
    <t>Qtr</t>
  </si>
  <si>
    <t>How much Sale was done by Jane</t>
  </si>
  <si>
    <t>F2:H5</t>
  </si>
  <si>
    <t>In With Quarter Tom has done Sales</t>
  </si>
  <si>
    <t>How much sale was done by Ali</t>
  </si>
  <si>
    <t>Ali</t>
  </si>
  <si>
    <t>Item</t>
  </si>
  <si>
    <t>Haldiram Bhujiya</t>
  </si>
  <si>
    <t>Haldiram Alu Bhujiya</t>
  </si>
  <si>
    <t>Punjabi Tadka</t>
  </si>
  <si>
    <t>Unit Price</t>
  </si>
  <si>
    <t>Alu</t>
  </si>
  <si>
    <t>Alu Bhujiya</t>
  </si>
  <si>
    <t>L1:M5</t>
  </si>
  <si>
    <t>Punjabi Bhujiya</t>
  </si>
  <si>
    <t>Gmail</t>
  </si>
  <si>
    <t>Ind</t>
  </si>
  <si>
    <t>Sports</t>
  </si>
  <si>
    <t>Limitation</t>
  </si>
  <si>
    <t xml:space="preserve">Approx </t>
  </si>
  <si>
    <t>Nearest Small Value</t>
  </si>
  <si>
    <t>We can only extract data from the right side of the Lookup Column</t>
  </si>
  <si>
    <t>4,3</t>
  </si>
  <si>
    <t>7,4</t>
  </si>
  <si>
    <t>Who is the first athelete for Shot Put Event</t>
  </si>
  <si>
    <t>Employee ID</t>
  </si>
  <si>
    <t>Department</t>
  </si>
  <si>
    <t>Salary</t>
  </si>
  <si>
    <t>Jane Doe</t>
  </si>
  <si>
    <t>HR</t>
  </si>
  <si>
    <t>Alice Johnson</t>
  </si>
  <si>
    <t>IT</t>
  </si>
  <si>
    <t>Bob Brown</t>
  </si>
  <si>
    <t>Finance</t>
  </si>
  <si>
    <t>Charlie White</t>
  </si>
  <si>
    <t>Marketing</t>
  </si>
  <si>
    <t>Relative</t>
  </si>
  <si>
    <t>Absolute</t>
  </si>
  <si>
    <t>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</si>
</sst>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9"/>
      <color theme="1"/>
      <name val="Calibri"/>
    </font>
    <font>
      <sz val="9"/>
      <color theme="1"/>
      <name val="Calibri"/>
    </font>
  </fonts>
  <fills count="12">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4" borderId="3" xfId="0" applyFill="1" applyBorder="1"/>
    <xf numFmtId="0" fontId="0" fillId="5" borderId="4" xfId="0" applyFill="1" applyBorder="1"/>
    <xf numFmtId="0" fontId="0" fillId="5" borderId="6" xfId="0" applyFill="1" applyBorder="1"/>
    <xf numFmtId="0" fontId="0" fillId="5" borderId="7" xfId="0" applyFill="1" applyBorder="1"/>
    <xf numFmtId="0" fontId="0" fillId="6" borderId="0" xfId="0" applyFill="1"/>
    <xf numFmtId="0" fontId="0" fillId="7" borderId="0" xfId="0" applyFill="1"/>
    <xf numFmtId="0" fontId="0" fillId="8" borderId="0" xfId="0" applyFill="1"/>
    <xf numFmtId="0" fontId="1" fillId="0" borderId="0" xfId="0" applyFont="1" applyAlignment="1">
      <alignment horizontal="center" vertical="center" wrapText="1"/>
    </xf>
    <xf numFmtId="0" fontId="0" fillId="5" borderId="1" xfId="0" applyFill="1" applyBorder="1"/>
    <xf numFmtId="0" fontId="0" fillId="5" borderId="2" xfId="0" applyFill="1" applyBorder="1"/>
    <xf numFmtId="0" fontId="0" fillId="5" borderId="0" xfId="0" applyFill="1" applyBorder="1"/>
    <xf numFmtId="0" fontId="0" fillId="6" borderId="2" xfId="0" applyFill="1" applyBorder="1"/>
    <xf numFmtId="0" fontId="0" fillId="6" borderId="0" xfId="0" applyFill="1" applyBorder="1"/>
    <xf numFmtId="0" fontId="0" fillId="6" borderId="7" xfId="0" applyFill="1" applyBorder="1"/>
    <xf numFmtId="0" fontId="0" fillId="4" borderId="5" xfId="0" applyFill="1" applyBorder="1"/>
    <xf numFmtId="0" fontId="0" fillId="4" borderId="8" xfId="0" applyFill="1" applyBorder="1"/>
    <xf numFmtId="0" fontId="0" fillId="3" borderId="2" xfId="0" applyFill="1" applyBorder="1"/>
    <xf numFmtId="0" fontId="0" fillId="3" borderId="0" xfId="0" applyFill="1" applyBorder="1"/>
    <xf numFmtId="0" fontId="0" fillId="3" borderId="7" xfId="0" applyFill="1" applyBorder="1"/>
    <xf numFmtId="0" fontId="0" fillId="9" borderId="0" xfId="0" applyFill="1" applyBorder="1"/>
    <xf numFmtId="0" fontId="4" fillId="4" borderId="9" xfId="0" applyFont="1" applyFill="1" applyBorder="1" applyAlignment="1">
      <alignment horizontal="center" vertical="center"/>
    </xf>
    <xf numFmtId="0" fontId="4" fillId="4" borderId="9" xfId="0" applyFont="1" applyFill="1" applyBorder="1" applyAlignment="1">
      <alignment horizontal="center"/>
    </xf>
    <xf numFmtId="0" fontId="5" fillId="4" borderId="9" xfId="0" applyFont="1" applyFill="1" applyBorder="1" applyAlignment="1">
      <alignment horizontal="center" vertical="center"/>
    </xf>
    <xf numFmtId="0" fontId="5" fillId="4" borderId="9" xfId="0" applyFont="1" applyFill="1" applyBorder="1" applyAlignment="1">
      <alignment horizontal="center"/>
    </xf>
    <xf numFmtId="0" fontId="1" fillId="8" borderId="0" xfId="0" applyFont="1" applyFill="1" applyAlignment="1">
      <alignment horizontal="center" vertical="center" wrapText="1"/>
    </xf>
    <xf numFmtId="0" fontId="0" fillId="8" borderId="0" xfId="0" applyFill="1" applyAlignment="1">
      <alignment vertical="center" wrapText="1"/>
    </xf>
    <xf numFmtId="3" fontId="0" fillId="8" borderId="0" xfId="0" applyNumberFormat="1" applyFill="1" applyAlignment="1">
      <alignment vertical="center" wrapText="1"/>
    </xf>
    <xf numFmtId="0" fontId="0" fillId="10" borderId="0" xfId="0" applyFill="1"/>
    <xf numFmtId="0" fontId="0" fillId="11" borderId="0" xfId="0" applyFill="1"/>
  </cellXfs>
  <cellStyles count="1">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customXml" Target="../ink/ink24.xml"/><Relationship Id="rId50" Type="http://schemas.openxmlformats.org/officeDocument/2006/relationships/image" Target="../media/image25.png"/><Relationship Id="rId55" Type="http://schemas.openxmlformats.org/officeDocument/2006/relationships/customXml" Target="../ink/ink28.xml"/><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5" Type="http://schemas.openxmlformats.org/officeDocument/2006/relationships/customXml" Target="../ink/ink3.xml"/><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s>
</file>

<file path=xl/drawings/_rels/drawing2.xml.rels><?xml version="1.0" encoding="UTF-8" standalone="yes"?>
<Relationships xmlns="http://schemas.openxmlformats.org/package/2006/relationships"><Relationship Id="rId13" Type="http://schemas.openxmlformats.org/officeDocument/2006/relationships/customXml" Target="../ink/ink36.xml"/><Relationship Id="rId18" Type="http://schemas.openxmlformats.org/officeDocument/2006/relationships/image" Target="../media/image38.png"/><Relationship Id="rId26" Type="http://schemas.openxmlformats.org/officeDocument/2006/relationships/image" Target="../media/image42.png"/><Relationship Id="rId3" Type="http://schemas.openxmlformats.org/officeDocument/2006/relationships/customXml" Target="../ink/ink31.xml"/><Relationship Id="rId21" Type="http://schemas.openxmlformats.org/officeDocument/2006/relationships/customXml" Target="../ink/ink40.xml"/><Relationship Id="rId34" Type="http://schemas.openxmlformats.org/officeDocument/2006/relationships/image" Target="../media/image46.png"/><Relationship Id="rId7" Type="http://schemas.openxmlformats.org/officeDocument/2006/relationships/customXml" Target="../ink/ink33.xml"/><Relationship Id="rId12" Type="http://schemas.openxmlformats.org/officeDocument/2006/relationships/image" Target="../media/image35.png"/><Relationship Id="rId17" Type="http://schemas.openxmlformats.org/officeDocument/2006/relationships/customXml" Target="../ink/ink38.xml"/><Relationship Id="rId25" Type="http://schemas.openxmlformats.org/officeDocument/2006/relationships/customXml" Target="../ink/ink42.xml"/><Relationship Id="rId33" Type="http://schemas.openxmlformats.org/officeDocument/2006/relationships/customXml" Target="../ink/ink46.xml"/><Relationship Id="rId2" Type="http://schemas.openxmlformats.org/officeDocument/2006/relationships/image" Target="../media/image30.png"/><Relationship Id="rId16" Type="http://schemas.openxmlformats.org/officeDocument/2006/relationships/image" Target="../media/image37.png"/><Relationship Id="rId20" Type="http://schemas.openxmlformats.org/officeDocument/2006/relationships/image" Target="../media/image39.png"/><Relationship Id="rId29" Type="http://schemas.openxmlformats.org/officeDocument/2006/relationships/customXml" Target="../ink/ink44.xml"/><Relationship Id="rId1" Type="http://schemas.openxmlformats.org/officeDocument/2006/relationships/customXml" Target="../ink/ink30.xml"/><Relationship Id="rId6" Type="http://schemas.openxmlformats.org/officeDocument/2006/relationships/image" Target="../media/image32.png"/><Relationship Id="rId11" Type="http://schemas.openxmlformats.org/officeDocument/2006/relationships/customXml" Target="../ink/ink35.xml"/><Relationship Id="rId24" Type="http://schemas.openxmlformats.org/officeDocument/2006/relationships/image" Target="../media/image41.png"/><Relationship Id="rId32" Type="http://schemas.openxmlformats.org/officeDocument/2006/relationships/image" Target="../media/image45.png"/><Relationship Id="rId5" Type="http://schemas.openxmlformats.org/officeDocument/2006/relationships/customXml" Target="../ink/ink32.xml"/><Relationship Id="rId15" Type="http://schemas.openxmlformats.org/officeDocument/2006/relationships/customXml" Target="../ink/ink37.xml"/><Relationship Id="rId23" Type="http://schemas.openxmlformats.org/officeDocument/2006/relationships/customXml" Target="../ink/ink41.xml"/><Relationship Id="rId28" Type="http://schemas.openxmlformats.org/officeDocument/2006/relationships/image" Target="../media/image43.png"/><Relationship Id="rId10" Type="http://schemas.openxmlformats.org/officeDocument/2006/relationships/image" Target="../media/image34.png"/><Relationship Id="rId19" Type="http://schemas.openxmlformats.org/officeDocument/2006/relationships/customXml" Target="../ink/ink39.xml"/><Relationship Id="rId31" Type="http://schemas.openxmlformats.org/officeDocument/2006/relationships/customXml" Target="../ink/ink45.xml"/><Relationship Id="rId4" Type="http://schemas.openxmlformats.org/officeDocument/2006/relationships/image" Target="../media/image31.png"/><Relationship Id="rId9" Type="http://schemas.openxmlformats.org/officeDocument/2006/relationships/customXml" Target="../ink/ink34.xml"/><Relationship Id="rId14" Type="http://schemas.openxmlformats.org/officeDocument/2006/relationships/image" Target="../media/image36.png"/><Relationship Id="rId22" Type="http://schemas.openxmlformats.org/officeDocument/2006/relationships/image" Target="../media/image40.png"/><Relationship Id="rId27" Type="http://schemas.openxmlformats.org/officeDocument/2006/relationships/customXml" Target="../ink/ink43.xml"/><Relationship Id="rId30" Type="http://schemas.openxmlformats.org/officeDocument/2006/relationships/image" Target="../media/image44.png"/><Relationship Id="rId8" Type="http://schemas.openxmlformats.org/officeDocument/2006/relationships/image" Target="../media/image33.png"/></Relationships>
</file>

<file path=xl/drawings/_rels/drawing3.xml.rels><?xml version="1.0" encoding="UTF-8" standalone="yes"?>
<Relationships xmlns="http://schemas.openxmlformats.org/package/2006/relationships"><Relationship Id="rId26" Type="http://schemas.openxmlformats.org/officeDocument/2006/relationships/image" Target="../media/image60.png"/><Relationship Id="rId117" Type="http://schemas.openxmlformats.org/officeDocument/2006/relationships/image" Target="../media/image108.png"/><Relationship Id="rId21" Type="http://schemas.openxmlformats.org/officeDocument/2006/relationships/customXml" Target="../ink/ink56.xml"/><Relationship Id="rId42" Type="http://schemas.openxmlformats.org/officeDocument/2006/relationships/image" Target="../media/image68.png"/><Relationship Id="rId47" Type="http://schemas.openxmlformats.org/officeDocument/2006/relationships/customXml" Target="../ink/ink69.xml"/><Relationship Id="rId63" Type="http://schemas.openxmlformats.org/officeDocument/2006/relationships/customXml" Target="../ink/ink77.xml"/><Relationship Id="rId68" Type="http://schemas.openxmlformats.org/officeDocument/2006/relationships/image" Target="../media/image81.png"/><Relationship Id="rId84" Type="http://schemas.openxmlformats.org/officeDocument/2006/relationships/customXml" Target="../ink/ink87.xml"/><Relationship Id="rId89" Type="http://schemas.openxmlformats.org/officeDocument/2006/relationships/image" Target="../media/image92.png"/><Relationship Id="rId112" Type="http://schemas.openxmlformats.org/officeDocument/2006/relationships/customXml" Target="../ink/ink99.xml"/><Relationship Id="rId16" Type="http://schemas.openxmlformats.org/officeDocument/2006/relationships/image" Target="../media/image55.png"/><Relationship Id="rId107" Type="http://schemas.openxmlformats.org/officeDocument/2006/relationships/image" Target="../media/image102.png"/><Relationship Id="rId11" Type="http://schemas.openxmlformats.org/officeDocument/2006/relationships/customXml" Target="../ink/ink51.xml"/><Relationship Id="rId32" Type="http://schemas.openxmlformats.org/officeDocument/2006/relationships/image" Target="../media/image63.png"/><Relationship Id="rId37" Type="http://schemas.openxmlformats.org/officeDocument/2006/relationships/customXml" Target="../ink/ink64.xml"/><Relationship Id="rId53" Type="http://schemas.openxmlformats.org/officeDocument/2006/relationships/customXml" Target="../ink/ink72.xml"/><Relationship Id="rId58" Type="http://schemas.openxmlformats.org/officeDocument/2006/relationships/image" Target="../media/image76.png"/><Relationship Id="rId74" Type="http://schemas.openxmlformats.org/officeDocument/2006/relationships/image" Target="../media/image84.png"/><Relationship Id="rId79" Type="http://schemas.openxmlformats.org/officeDocument/2006/relationships/image" Target="../media/image87.png"/><Relationship Id="rId102" Type="http://schemas.openxmlformats.org/officeDocument/2006/relationships/image" Target="../media/image99.png"/><Relationship Id="rId123" Type="http://schemas.openxmlformats.org/officeDocument/2006/relationships/image" Target="../media/image112.png"/><Relationship Id="rId5" Type="http://schemas.openxmlformats.org/officeDocument/2006/relationships/customXml" Target="../ink/ink48.xml"/><Relationship Id="rId90" Type="http://schemas.openxmlformats.org/officeDocument/2006/relationships/image" Target="../media/image93.png"/><Relationship Id="rId95" Type="http://schemas.openxmlformats.org/officeDocument/2006/relationships/customXml" Target="../ink/ink92.xml"/><Relationship Id="rId22" Type="http://schemas.openxmlformats.org/officeDocument/2006/relationships/image" Target="../media/image58.png"/><Relationship Id="rId27" Type="http://schemas.openxmlformats.org/officeDocument/2006/relationships/customXml" Target="../ink/ink59.xml"/><Relationship Id="rId43" Type="http://schemas.openxmlformats.org/officeDocument/2006/relationships/customXml" Target="../ink/ink67.xml"/><Relationship Id="rId48" Type="http://schemas.openxmlformats.org/officeDocument/2006/relationships/image" Target="../media/image71.png"/><Relationship Id="rId64" Type="http://schemas.openxmlformats.org/officeDocument/2006/relationships/image" Target="../media/image79.png"/><Relationship Id="rId69" Type="http://schemas.openxmlformats.org/officeDocument/2006/relationships/customXml" Target="../ink/ink80.xml"/><Relationship Id="rId113" Type="http://schemas.openxmlformats.org/officeDocument/2006/relationships/image" Target="../media/image106.png"/><Relationship Id="rId118" Type="http://schemas.openxmlformats.org/officeDocument/2006/relationships/customXml" Target="../ink/ink102.xml"/><Relationship Id="rId80" Type="http://schemas.openxmlformats.org/officeDocument/2006/relationships/customXml" Target="../ink/ink85.xml"/><Relationship Id="rId85" Type="http://schemas.openxmlformats.org/officeDocument/2006/relationships/image" Target="../media/image90.png"/><Relationship Id="rId12" Type="http://schemas.openxmlformats.org/officeDocument/2006/relationships/image" Target="../media/image53.png"/><Relationship Id="rId17" Type="http://schemas.openxmlformats.org/officeDocument/2006/relationships/customXml" Target="../ink/ink54.xml"/><Relationship Id="rId33" Type="http://schemas.openxmlformats.org/officeDocument/2006/relationships/customXml" Target="../ink/ink62.xml"/><Relationship Id="rId38" Type="http://schemas.openxmlformats.org/officeDocument/2006/relationships/image" Target="../media/image66.png"/><Relationship Id="rId59" Type="http://schemas.openxmlformats.org/officeDocument/2006/relationships/customXml" Target="../ink/ink75.xml"/><Relationship Id="rId103" Type="http://schemas.openxmlformats.org/officeDocument/2006/relationships/customXml" Target="../ink/ink96.xml"/><Relationship Id="rId108" Type="http://schemas.openxmlformats.org/officeDocument/2006/relationships/image" Target="../media/image103.png"/><Relationship Id="rId124" Type="http://schemas.openxmlformats.org/officeDocument/2006/relationships/image" Target="../media/image113.png"/><Relationship Id="rId54" Type="http://schemas.openxmlformats.org/officeDocument/2006/relationships/image" Target="../media/image74.png"/><Relationship Id="rId70" Type="http://schemas.openxmlformats.org/officeDocument/2006/relationships/image" Target="../media/image82.png"/><Relationship Id="rId75" Type="http://schemas.openxmlformats.org/officeDocument/2006/relationships/customXml" Target="../ink/ink83.xml"/><Relationship Id="rId91" Type="http://schemas.openxmlformats.org/officeDocument/2006/relationships/customXml" Target="../ink/ink90.xml"/><Relationship Id="rId96" Type="http://schemas.openxmlformats.org/officeDocument/2006/relationships/image" Target="../media/image96.png"/><Relationship Id="rId1" Type="http://schemas.openxmlformats.org/officeDocument/2006/relationships/customXml" Target="../ink/ink47.xml"/><Relationship Id="rId6" Type="http://schemas.openxmlformats.org/officeDocument/2006/relationships/image" Target="../media/image50.png"/><Relationship Id="rId23" Type="http://schemas.openxmlformats.org/officeDocument/2006/relationships/customXml" Target="../ink/ink57.xml"/><Relationship Id="rId28" Type="http://schemas.openxmlformats.org/officeDocument/2006/relationships/image" Target="../media/image61.png"/><Relationship Id="rId49" Type="http://schemas.openxmlformats.org/officeDocument/2006/relationships/customXml" Target="../ink/ink70.xml"/><Relationship Id="rId114" Type="http://schemas.openxmlformats.org/officeDocument/2006/relationships/customXml" Target="../ink/ink100.xml"/><Relationship Id="rId119" Type="http://schemas.openxmlformats.org/officeDocument/2006/relationships/image" Target="../media/image109.png"/><Relationship Id="rId44" Type="http://schemas.openxmlformats.org/officeDocument/2006/relationships/image" Target="../media/image69.png"/><Relationship Id="rId60" Type="http://schemas.openxmlformats.org/officeDocument/2006/relationships/image" Target="../media/image77.png"/><Relationship Id="rId65" Type="http://schemas.openxmlformats.org/officeDocument/2006/relationships/customXml" Target="../ink/ink78.xml"/><Relationship Id="rId81" Type="http://schemas.openxmlformats.org/officeDocument/2006/relationships/image" Target="../media/image88.png"/><Relationship Id="rId86" Type="http://schemas.openxmlformats.org/officeDocument/2006/relationships/customXml" Target="../ink/ink88.xml"/><Relationship Id="rId13" Type="http://schemas.openxmlformats.org/officeDocument/2006/relationships/customXml" Target="../ink/ink52.xml"/><Relationship Id="rId18" Type="http://schemas.openxmlformats.org/officeDocument/2006/relationships/image" Target="../media/image56.png"/><Relationship Id="rId39" Type="http://schemas.openxmlformats.org/officeDocument/2006/relationships/customXml" Target="../ink/ink65.xml"/><Relationship Id="rId109" Type="http://schemas.openxmlformats.org/officeDocument/2006/relationships/image" Target="../media/image104.png"/><Relationship Id="rId34" Type="http://schemas.openxmlformats.org/officeDocument/2006/relationships/image" Target="../media/image64.png"/><Relationship Id="rId50" Type="http://schemas.openxmlformats.org/officeDocument/2006/relationships/image" Target="../media/image72.png"/><Relationship Id="rId55" Type="http://schemas.openxmlformats.org/officeDocument/2006/relationships/customXml" Target="../ink/ink73.xml"/><Relationship Id="rId76" Type="http://schemas.openxmlformats.org/officeDocument/2006/relationships/image" Target="../media/image85.png"/><Relationship Id="rId97" Type="http://schemas.openxmlformats.org/officeDocument/2006/relationships/customXml" Target="../ink/ink93.xml"/><Relationship Id="rId104" Type="http://schemas.openxmlformats.org/officeDocument/2006/relationships/image" Target="../media/image100.png"/><Relationship Id="rId120" Type="http://schemas.openxmlformats.org/officeDocument/2006/relationships/customXml" Target="../ink/ink103.xml"/><Relationship Id="rId125" Type="http://schemas.openxmlformats.org/officeDocument/2006/relationships/image" Target="../media/image114.png"/><Relationship Id="rId7" Type="http://schemas.openxmlformats.org/officeDocument/2006/relationships/customXml" Target="../ink/ink49.xml"/><Relationship Id="rId71" Type="http://schemas.openxmlformats.org/officeDocument/2006/relationships/customXml" Target="../ink/ink81.xml"/><Relationship Id="rId92" Type="http://schemas.openxmlformats.org/officeDocument/2006/relationships/image" Target="../media/image94.png"/><Relationship Id="rId2" Type="http://schemas.openxmlformats.org/officeDocument/2006/relationships/image" Target="../media/image47.png"/><Relationship Id="rId29" Type="http://schemas.openxmlformats.org/officeDocument/2006/relationships/customXml" Target="../ink/ink60.xml"/><Relationship Id="rId24" Type="http://schemas.openxmlformats.org/officeDocument/2006/relationships/image" Target="../media/image59.png"/><Relationship Id="rId40" Type="http://schemas.openxmlformats.org/officeDocument/2006/relationships/image" Target="../media/image67.png"/><Relationship Id="rId45" Type="http://schemas.openxmlformats.org/officeDocument/2006/relationships/customXml" Target="../ink/ink68.xml"/><Relationship Id="rId66" Type="http://schemas.openxmlformats.org/officeDocument/2006/relationships/image" Target="../media/image80.png"/><Relationship Id="rId87" Type="http://schemas.openxmlformats.org/officeDocument/2006/relationships/image" Target="../media/image91.png"/><Relationship Id="rId110" Type="http://schemas.openxmlformats.org/officeDocument/2006/relationships/customXml" Target="../ink/ink98.xml"/><Relationship Id="rId115" Type="http://schemas.openxmlformats.org/officeDocument/2006/relationships/image" Target="../media/image107.png"/><Relationship Id="rId61" Type="http://schemas.openxmlformats.org/officeDocument/2006/relationships/customXml" Target="../ink/ink76.xml"/><Relationship Id="rId82" Type="http://schemas.openxmlformats.org/officeDocument/2006/relationships/customXml" Target="../ink/ink86.xml"/><Relationship Id="rId19" Type="http://schemas.openxmlformats.org/officeDocument/2006/relationships/customXml" Target="../ink/ink55.xml"/><Relationship Id="rId14" Type="http://schemas.openxmlformats.org/officeDocument/2006/relationships/image" Target="../media/image54.png"/><Relationship Id="rId30" Type="http://schemas.openxmlformats.org/officeDocument/2006/relationships/image" Target="../media/image62.png"/><Relationship Id="rId35" Type="http://schemas.openxmlformats.org/officeDocument/2006/relationships/customXml" Target="../ink/ink63.xml"/><Relationship Id="rId56" Type="http://schemas.openxmlformats.org/officeDocument/2006/relationships/image" Target="../media/image75.png"/><Relationship Id="rId77" Type="http://schemas.openxmlformats.org/officeDocument/2006/relationships/customXml" Target="../ink/ink84.xml"/><Relationship Id="rId100" Type="http://schemas.openxmlformats.org/officeDocument/2006/relationships/image" Target="../media/image98.png"/><Relationship Id="rId105" Type="http://schemas.openxmlformats.org/officeDocument/2006/relationships/customXml" Target="../ink/ink97.xml"/><Relationship Id="rId8" Type="http://schemas.openxmlformats.org/officeDocument/2006/relationships/image" Target="../media/image51.png"/><Relationship Id="rId51" Type="http://schemas.openxmlformats.org/officeDocument/2006/relationships/customXml" Target="../ink/ink71.xml"/><Relationship Id="rId72" Type="http://schemas.openxmlformats.org/officeDocument/2006/relationships/image" Target="../media/image83.png"/><Relationship Id="rId93" Type="http://schemas.openxmlformats.org/officeDocument/2006/relationships/customXml" Target="../ink/ink91.xml"/><Relationship Id="rId98" Type="http://schemas.openxmlformats.org/officeDocument/2006/relationships/image" Target="../media/image97.png"/><Relationship Id="rId121" Type="http://schemas.openxmlformats.org/officeDocument/2006/relationships/image" Target="../media/image110.png"/><Relationship Id="rId3" Type="http://schemas.openxmlformats.org/officeDocument/2006/relationships/image" Target="../media/image48.png"/><Relationship Id="rId25" Type="http://schemas.openxmlformats.org/officeDocument/2006/relationships/customXml" Target="../ink/ink58.xml"/><Relationship Id="rId46" Type="http://schemas.openxmlformats.org/officeDocument/2006/relationships/image" Target="../media/image70.png"/><Relationship Id="rId67" Type="http://schemas.openxmlformats.org/officeDocument/2006/relationships/customXml" Target="../ink/ink79.xml"/><Relationship Id="rId116" Type="http://schemas.openxmlformats.org/officeDocument/2006/relationships/customXml" Target="../ink/ink101.xml"/><Relationship Id="rId20" Type="http://schemas.openxmlformats.org/officeDocument/2006/relationships/image" Target="../media/image57.png"/><Relationship Id="rId41" Type="http://schemas.openxmlformats.org/officeDocument/2006/relationships/customXml" Target="../ink/ink66.xml"/><Relationship Id="rId62" Type="http://schemas.openxmlformats.org/officeDocument/2006/relationships/image" Target="../media/image78.png"/><Relationship Id="rId83" Type="http://schemas.openxmlformats.org/officeDocument/2006/relationships/image" Target="../media/image89.png"/><Relationship Id="rId88" Type="http://schemas.openxmlformats.org/officeDocument/2006/relationships/customXml" Target="../ink/ink89.xml"/><Relationship Id="rId111" Type="http://schemas.openxmlformats.org/officeDocument/2006/relationships/image" Target="../media/image105.png"/><Relationship Id="rId15" Type="http://schemas.openxmlformats.org/officeDocument/2006/relationships/customXml" Target="../ink/ink53.xml"/><Relationship Id="rId36" Type="http://schemas.openxmlformats.org/officeDocument/2006/relationships/image" Target="../media/image65.png"/><Relationship Id="rId57" Type="http://schemas.openxmlformats.org/officeDocument/2006/relationships/customXml" Target="../ink/ink74.xml"/><Relationship Id="rId106" Type="http://schemas.openxmlformats.org/officeDocument/2006/relationships/image" Target="../media/image101.png"/><Relationship Id="rId10" Type="http://schemas.openxmlformats.org/officeDocument/2006/relationships/image" Target="../media/image52.png"/><Relationship Id="rId31" Type="http://schemas.openxmlformats.org/officeDocument/2006/relationships/customXml" Target="../ink/ink61.xml"/><Relationship Id="rId52" Type="http://schemas.openxmlformats.org/officeDocument/2006/relationships/image" Target="../media/image73.png"/><Relationship Id="rId73" Type="http://schemas.openxmlformats.org/officeDocument/2006/relationships/customXml" Target="../ink/ink82.xml"/><Relationship Id="rId78" Type="http://schemas.openxmlformats.org/officeDocument/2006/relationships/image" Target="../media/image86.png"/><Relationship Id="rId94" Type="http://schemas.openxmlformats.org/officeDocument/2006/relationships/image" Target="../media/image95.png"/><Relationship Id="rId99" Type="http://schemas.openxmlformats.org/officeDocument/2006/relationships/customXml" Target="../ink/ink94.xml"/><Relationship Id="rId101" Type="http://schemas.openxmlformats.org/officeDocument/2006/relationships/customXml" Target="../ink/ink95.xml"/><Relationship Id="rId122" Type="http://schemas.openxmlformats.org/officeDocument/2006/relationships/image" Target="../media/image111.png"/><Relationship Id="rId4" Type="http://schemas.openxmlformats.org/officeDocument/2006/relationships/image" Target="../media/image49.png"/><Relationship Id="rId9" Type="http://schemas.openxmlformats.org/officeDocument/2006/relationships/customXml" Target="../ink/ink50.xml"/></Relationships>
</file>

<file path=xl/drawings/_rels/drawing4.xml.rels><?xml version="1.0" encoding="UTF-8" standalone="yes"?>
<Relationships xmlns="http://schemas.openxmlformats.org/package/2006/relationships"><Relationship Id="rId8" Type="http://schemas.openxmlformats.org/officeDocument/2006/relationships/image" Target="../media/image120.png"/><Relationship Id="rId13" Type="http://schemas.openxmlformats.org/officeDocument/2006/relationships/customXml" Target="../ink/ink108.xml"/><Relationship Id="rId18" Type="http://schemas.openxmlformats.org/officeDocument/2006/relationships/image" Target="../media/image125.png"/><Relationship Id="rId26" Type="http://schemas.openxmlformats.org/officeDocument/2006/relationships/image" Target="../media/image129.png"/><Relationship Id="rId3" Type="http://schemas.openxmlformats.org/officeDocument/2006/relationships/image" Target="../media/image117.png"/><Relationship Id="rId21" Type="http://schemas.openxmlformats.org/officeDocument/2006/relationships/customXml" Target="../ink/ink112.xml"/><Relationship Id="rId7" Type="http://schemas.openxmlformats.org/officeDocument/2006/relationships/customXml" Target="../ink/ink105.xml"/><Relationship Id="rId12" Type="http://schemas.openxmlformats.org/officeDocument/2006/relationships/image" Target="../media/image122.png"/><Relationship Id="rId17" Type="http://schemas.openxmlformats.org/officeDocument/2006/relationships/customXml" Target="../ink/ink110.xml"/><Relationship Id="rId25" Type="http://schemas.openxmlformats.org/officeDocument/2006/relationships/customXml" Target="../ink/ink114.xml"/><Relationship Id="rId2" Type="http://schemas.openxmlformats.org/officeDocument/2006/relationships/image" Target="../media/image116.png"/><Relationship Id="rId16" Type="http://schemas.openxmlformats.org/officeDocument/2006/relationships/image" Target="../media/image124.png"/><Relationship Id="rId20" Type="http://schemas.openxmlformats.org/officeDocument/2006/relationships/image" Target="../media/image126.png"/><Relationship Id="rId1" Type="http://schemas.openxmlformats.org/officeDocument/2006/relationships/image" Target="../media/image115.png"/><Relationship Id="rId6" Type="http://schemas.openxmlformats.org/officeDocument/2006/relationships/image" Target="../media/image119.png"/><Relationship Id="rId11" Type="http://schemas.openxmlformats.org/officeDocument/2006/relationships/customXml" Target="../ink/ink107.xml"/><Relationship Id="rId24" Type="http://schemas.openxmlformats.org/officeDocument/2006/relationships/image" Target="../media/image128.png"/><Relationship Id="rId5" Type="http://schemas.openxmlformats.org/officeDocument/2006/relationships/customXml" Target="../ink/ink104.xml"/><Relationship Id="rId15" Type="http://schemas.openxmlformats.org/officeDocument/2006/relationships/customXml" Target="../ink/ink109.xml"/><Relationship Id="rId23" Type="http://schemas.openxmlformats.org/officeDocument/2006/relationships/customXml" Target="../ink/ink113.xml"/><Relationship Id="rId28" Type="http://schemas.openxmlformats.org/officeDocument/2006/relationships/image" Target="../media/image130.png"/><Relationship Id="rId10" Type="http://schemas.openxmlformats.org/officeDocument/2006/relationships/image" Target="../media/image121.png"/><Relationship Id="rId19" Type="http://schemas.openxmlformats.org/officeDocument/2006/relationships/customXml" Target="../ink/ink111.xml"/><Relationship Id="rId4" Type="http://schemas.openxmlformats.org/officeDocument/2006/relationships/image" Target="../media/image118.png"/><Relationship Id="rId9" Type="http://schemas.openxmlformats.org/officeDocument/2006/relationships/customXml" Target="../ink/ink106.xml"/><Relationship Id="rId14" Type="http://schemas.openxmlformats.org/officeDocument/2006/relationships/image" Target="../media/image123.png"/><Relationship Id="rId22" Type="http://schemas.openxmlformats.org/officeDocument/2006/relationships/image" Target="../media/image127.png"/><Relationship Id="rId27" Type="http://schemas.openxmlformats.org/officeDocument/2006/relationships/customXml" Target="../ink/ink115.xml"/></Relationships>
</file>

<file path=xl/drawings/_rels/drawing5.xml.rels><?xml version="1.0" encoding="UTF-8" standalone="yes"?>
<Relationships xmlns="http://schemas.openxmlformats.org/package/2006/relationships"><Relationship Id="rId26" Type="http://schemas.openxmlformats.org/officeDocument/2006/relationships/customXml" Target="../ink/ink127.xml"/><Relationship Id="rId117" Type="http://schemas.openxmlformats.org/officeDocument/2006/relationships/image" Target="../media/image188.png"/><Relationship Id="rId21" Type="http://schemas.openxmlformats.org/officeDocument/2006/relationships/customXml" Target="../ink/ink125.xml"/><Relationship Id="rId42" Type="http://schemas.openxmlformats.org/officeDocument/2006/relationships/customXml" Target="../ink/ink135.xml"/><Relationship Id="rId47" Type="http://schemas.openxmlformats.org/officeDocument/2006/relationships/image" Target="../media/image155.png"/><Relationship Id="rId63" Type="http://schemas.openxmlformats.org/officeDocument/2006/relationships/customXml" Target="../ink/ink145.xml"/><Relationship Id="rId68" Type="http://schemas.openxmlformats.org/officeDocument/2006/relationships/image" Target="../media/image166.png"/><Relationship Id="rId84" Type="http://schemas.openxmlformats.org/officeDocument/2006/relationships/image" Target="../media/image174.png"/><Relationship Id="rId89" Type="http://schemas.openxmlformats.org/officeDocument/2006/relationships/customXml" Target="../ink/ink158.xml"/><Relationship Id="rId112" Type="http://schemas.openxmlformats.org/officeDocument/2006/relationships/customXml" Target="../ink/ink172.xml"/><Relationship Id="rId16" Type="http://schemas.openxmlformats.org/officeDocument/2006/relationships/image" Target="../media/image139.png"/><Relationship Id="rId107" Type="http://schemas.openxmlformats.org/officeDocument/2006/relationships/image" Target="../media/image183.png"/><Relationship Id="rId11" Type="http://schemas.openxmlformats.org/officeDocument/2006/relationships/customXml" Target="../ink/ink121.xml"/><Relationship Id="rId32" Type="http://schemas.openxmlformats.org/officeDocument/2006/relationships/customXml" Target="../ink/ink130.xml"/><Relationship Id="rId37" Type="http://schemas.openxmlformats.org/officeDocument/2006/relationships/image" Target="../media/image150.png"/><Relationship Id="rId53" Type="http://schemas.openxmlformats.org/officeDocument/2006/relationships/image" Target="../media/image158.png"/><Relationship Id="rId58" Type="http://schemas.openxmlformats.org/officeDocument/2006/relationships/customXml" Target="../ink/ink143.xml"/><Relationship Id="rId74" Type="http://schemas.openxmlformats.org/officeDocument/2006/relationships/image" Target="../media/image169.png"/><Relationship Id="rId79" Type="http://schemas.openxmlformats.org/officeDocument/2006/relationships/customXml" Target="../ink/ink153.xml"/><Relationship Id="rId102" Type="http://schemas.openxmlformats.org/officeDocument/2006/relationships/customXml" Target="../ink/ink167.xml"/><Relationship Id="rId5" Type="http://schemas.openxmlformats.org/officeDocument/2006/relationships/customXml" Target="../ink/ink118.xml"/><Relationship Id="rId90" Type="http://schemas.openxmlformats.org/officeDocument/2006/relationships/customXml" Target="../ink/ink159.xml"/><Relationship Id="rId95" Type="http://schemas.openxmlformats.org/officeDocument/2006/relationships/image" Target="../media/image177.png"/><Relationship Id="rId22" Type="http://schemas.openxmlformats.org/officeDocument/2006/relationships/image" Target="../media/image142.png"/><Relationship Id="rId27" Type="http://schemas.openxmlformats.org/officeDocument/2006/relationships/image" Target="../media/image145.png"/><Relationship Id="rId43" Type="http://schemas.openxmlformats.org/officeDocument/2006/relationships/image" Target="../media/image153.png"/><Relationship Id="rId48" Type="http://schemas.openxmlformats.org/officeDocument/2006/relationships/customXml" Target="../ink/ink138.xml"/><Relationship Id="rId64" Type="http://schemas.openxmlformats.org/officeDocument/2006/relationships/image" Target="../media/image164.png"/><Relationship Id="rId69" Type="http://schemas.openxmlformats.org/officeDocument/2006/relationships/customXml" Target="../ink/ink148.xml"/><Relationship Id="rId113" Type="http://schemas.openxmlformats.org/officeDocument/2006/relationships/image" Target="../media/image186.png"/><Relationship Id="rId80" Type="http://schemas.openxmlformats.org/officeDocument/2006/relationships/image" Target="../media/image172.png"/><Relationship Id="rId85" Type="http://schemas.openxmlformats.org/officeDocument/2006/relationships/customXml" Target="../ink/ink156.xml"/><Relationship Id="rId12" Type="http://schemas.openxmlformats.org/officeDocument/2006/relationships/image" Target="../media/image136.png"/><Relationship Id="rId17" Type="http://schemas.openxmlformats.org/officeDocument/2006/relationships/customXml" Target="../ink/ink123.xml"/><Relationship Id="rId33" Type="http://schemas.openxmlformats.org/officeDocument/2006/relationships/image" Target="../media/image148.png"/><Relationship Id="rId38" Type="http://schemas.openxmlformats.org/officeDocument/2006/relationships/customXml" Target="../ink/ink133.xml"/><Relationship Id="rId59" Type="http://schemas.openxmlformats.org/officeDocument/2006/relationships/image" Target="../media/image161.png"/><Relationship Id="rId103" Type="http://schemas.openxmlformats.org/officeDocument/2006/relationships/image" Target="../media/image181.png"/><Relationship Id="rId108" Type="http://schemas.openxmlformats.org/officeDocument/2006/relationships/customXml" Target="../ink/ink170.xml"/><Relationship Id="rId54" Type="http://schemas.openxmlformats.org/officeDocument/2006/relationships/customXml" Target="../ink/ink141.xml"/><Relationship Id="rId70" Type="http://schemas.openxmlformats.org/officeDocument/2006/relationships/image" Target="../media/image167.png"/><Relationship Id="rId75" Type="http://schemas.openxmlformats.org/officeDocument/2006/relationships/customXml" Target="../ink/ink151.xml"/><Relationship Id="rId91" Type="http://schemas.openxmlformats.org/officeDocument/2006/relationships/customXml" Target="../ink/ink160.xml"/><Relationship Id="rId96" Type="http://schemas.openxmlformats.org/officeDocument/2006/relationships/customXml" Target="../ink/ink164.xml"/><Relationship Id="rId1" Type="http://schemas.openxmlformats.org/officeDocument/2006/relationships/customXml" Target="../ink/ink116.xml"/><Relationship Id="rId6" Type="http://schemas.openxmlformats.org/officeDocument/2006/relationships/image" Target="../media/image133.png"/><Relationship Id="rId23" Type="http://schemas.openxmlformats.org/officeDocument/2006/relationships/customXml" Target="../ink/ink126.xml"/><Relationship Id="rId28" Type="http://schemas.openxmlformats.org/officeDocument/2006/relationships/customXml" Target="../ink/ink128.xml"/><Relationship Id="rId49" Type="http://schemas.openxmlformats.org/officeDocument/2006/relationships/image" Target="../media/image156.png"/><Relationship Id="rId114" Type="http://schemas.openxmlformats.org/officeDocument/2006/relationships/customXml" Target="../ink/ink173.xml"/><Relationship Id="rId10" Type="http://schemas.openxmlformats.org/officeDocument/2006/relationships/image" Target="../media/image135.png"/><Relationship Id="rId31" Type="http://schemas.openxmlformats.org/officeDocument/2006/relationships/image" Target="../media/image147.png"/><Relationship Id="rId44" Type="http://schemas.openxmlformats.org/officeDocument/2006/relationships/customXml" Target="../ink/ink136.xml"/><Relationship Id="rId52" Type="http://schemas.openxmlformats.org/officeDocument/2006/relationships/customXml" Target="../ink/ink140.xml"/><Relationship Id="rId60" Type="http://schemas.openxmlformats.org/officeDocument/2006/relationships/image" Target="../media/image162.png"/><Relationship Id="rId65" Type="http://schemas.openxmlformats.org/officeDocument/2006/relationships/customXml" Target="../ink/ink146.xml"/><Relationship Id="rId73" Type="http://schemas.openxmlformats.org/officeDocument/2006/relationships/customXml" Target="../ink/ink150.xml"/><Relationship Id="rId78" Type="http://schemas.openxmlformats.org/officeDocument/2006/relationships/image" Target="../media/image171.png"/><Relationship Id="rId81" Type="http://schemas.openxmlformats.org/officeDocument/2006/relationships/customXml" Target="../ink/ink154.xml"/><Relationship Id="rId86" Type="http://schemas.openxmlformats.org/officeDocument/2006/relationships/image" Target="../media/image175.png"/><Relationship Id="rId94" Type="http://schemas.openxmlformats.org/officeDocument/2006/relationships/customXml" Target="../ink/ink163.xml"/><Relationship Id="rId99" Type="http://schemas.openxmlformats.org/officeDocument/2006/relationships/image" Target="../media/image179.png"/><Relationship Id="rId101" Type="http://schemas.openxmlformats.org/officeDocument/2006/relationships/image" Target="../media/image180.png"/><Relationship Id="rId4" Type="http://schemas.openxmlformats.org/officeDocument/2006/relationships/image" Target="../media/image132.png"/><Relationship Id="rId9" Type="http://schemas.openxmlformats.org/officeDocument/2006/relationships/customXml" Target="../ink/ink120.xml"/><Relationship Id="rId13" Type="http://schemas.openxmlformats.org/officeDocument/2006/relationships/customXml" Target="../ink/ink122.xml"/><Relationship Id="rId18" Type="http://schemas.openxmlformats.org/officeDocument/2006/relationships/image" Target="../media/image140.png"/><Relationship Id="rId39" Type="http://schemas.openxmlformats.org/officeDocument/2006/relationships/image" Target="../media/image151.png"/><Relationship Id="rId109" Type="http://schemas.openxmlformats.org/officeDocument/2006/relationships/image" Target="../media/image184.png"/><Relationship Id="rId34" Type="http://schemas.openxmlformats.org/officeDocument/2006/relationships/customXml" Target="../ink/ink131.xml"/><Relationship Id="rId50" Type="http://schemas.openxmlformats.org/officeDocument/2006/relationships/customXml" Target="../ink/ink139.xml"/><Relationship Id="rId55" Type="http://schemas.openxmlformats.org/officeDocument/2006/relationships/image" Target="../media/image159.png"/><Relationship Id="rId76" Type="http://schemas.openxmlformats.org/officeDocument/2006/relationships/image" Target="../media/image170.png"/><Relationship Id="rId97" Type="http://schemas.openxmlformats.org/officeDocument/2006/relationships/image" Target="../media/image178.png"/><Relationship Id="rId104" Type="http://schemas.openxmlformats.org/officeDocument/2006/relationships/customXml" Target="../ink/ink168.xml"/><Relationship Id="rId7" Type="http://schemas.openxmlformats.org/officeDocument/2006/relationships/customXml" Target="../ink/ink119.xml"/><Relationship Id="rId71" Type="http://schemas.openxmlformats.org/officeDocument/2006/relationships/customXml" Target="../ink/ink149.xml"/><Relationship Id="rId92" Type="http://schemas.openxmlformats.org/officeDocument/2006/relationships/customXml" Target="../ink/ink161.xml"/><Relationship Id="rId2" Type="http://schemas.openxmlformats.org/officeDocument/2006/relationships/image" Target="../media/image131.png"/><Relationship Id="rId29" Type="http://schemas.openxmlformats.org/officeDocument/2006/relationships/image" Target="../media/image146.png"/><Relationship Id="rId24" Type="http://schemas.openxmlformats.org/officeDocument/2006/relationships/image" Target="../media/image143.png"/><Relationship Id="rId40" Type="http://schemas.openxmlformats.org/officeDocument/2006/relationships/customXml" Target="../ink/ink134.xml"/><Relationship Id="rId45" Type="http://schemas.openxmlformats.org/officeDocument/2006/relationships/image" Target="../media/image154.png"/><Relationship Id="rId66" Type="http://schemas.openxmlformats.org/officeDocument/2006/relationships/image" Target="../media/image165.png"/><Relationship Id="rId87" Type="http://schemas.openxmlformats.org/officeDocument/2006/relationships/customXml" Target="../ink/ink157.xml"/><Relationship Id="rId110" Type="http://schemas.openxmlformats.org/officeDocument/2006/relationships/customXml" Target="../ink/ink171.xml"/><Relationship Id="rId115" Type="http://schemas.openxmlformats.org/officeDocument/2006/relationships/image" Target="../media/image187.png"/><Relationship Id="rId61" Type="http://schemas.openxmlformats.org/officeDocument/2006/relationships/customXml" Target="../ink/ink144.xml"/><Relationship Id="rId82" Type="http://schemas.openxmlformats.org/officeDocument/2006/relationships/image" Target="../media/image173.png"/><Relationship Id="rId19" Type="http://schemas.openxmlformats.org/officeDocument/2006/relationships/customXml" Target="../ink/ink124.xml"/><Relationship Id="rId14" Type="http://schemas.openxmlformats.org/officeDocument/2006/relationships/image" Target="../media/image137.png"/><Relationship Id="rId30" Type="http://schemas.openxmlformats.org/officeDocument/2006/relationships/customXml" Target="../ink/ink129.xml"/><Relationship Id="rId35" Type="http://schemas.openxmlformats.org/officeDocument/2006/relationships/image" Target="../media/image149.png"/><Relationship Id="rId56" Type="http://schemas.openxmlformats.org/officeDocument/2006/relationships/customXml" Target="../ink/ink142.xml"/><Relationship Id="rId77" Type="http://schemas.openxmlformats.org/officeDocument/2006/relationships/customXml" Target="../ink/ink152.xml"/><Relationship Id="rId100" Type="http://schemas.openxmlformats.org/officeDocument/2006/relationships/customXml" Target="../ink/ink166.xml"/><Relationship Id="rId105" Type="http://schemas.openxmlformats.org/officeDocument/2006/relationships/image" Target="../media/image182.png"/><Relationship Id="rId8" Type="http://schemas.openxmlformats.org/officeDocument/2006/relationships/image" Target="../media/image134.png"/><Relationship Id="rId51" Type="http://schemas.openxmlformats.org/officeDocument/2006/relationships/image" Target="../media/image157.png"/><Relationship Id="rId72" Type="http://schemas.openxmlformats.org/officeDocument/2006/relationships/image" Target="../media/image168.png"/><Relationship Id="rId93" Type="http://schemas.openxmlformats.org/officeDocument/2006/relationships/customXml" Target="../ink/ink162.xml"/><Relationship Id="rId98" Type="http://schemas.openxmlformats.org/officeDocument/2006/relationships/customXml" Target="../ink/ink165.xml"/><Relationship Id="rId3" Type="http://schemas.openxmlformats.org/officeDocument/2006/relationships/customXml" Target="../ink/ink117.xml"/><Relationship Id="rId25" Type="http://schemas.openxmlformats.org/officeDocument/2006/relationships/image" Target="../media/image144.png"/><Relationship Id="rId46" Type="http://schemas.openxmlformats.org/officeDocument/2006/relationships/customXml" Target="../ink/ink137.xml"/><Relationship Id="rId67" Type="http://schemas.openxmlformats.org/officeDocument/2006/relationships/customXml" Target="../ink/ink147.xml"/><Relationship Id="rId116" Type="http://schemas.openxmlformats.org/officeDocument/2006/relationships/customXml" Target="../ink/ink174.xml"/><Relationship Id="rId20" Type="http://schemas.openxmlformats.org/officeDocument/2006/relationships/image" Target="../media/image141.png"/><Relationship Id="rId41" Type="http://schemas.openxmlformats.org/officeDocument/2006/relationships/image" Target="../media/image152.png"/><Relationship Id="rId62" Type="http://schemas.openxmlformats.org/officeDocument/2006/relationships/image" Target="../media/image163.png"/><Relationship Id="rId83" Type="http://schemas.openxmlformats.org/officeDocument/2006/relationships/customXml" Target="../ink/ink155.xml"/><Relationship Id="rId88" Type="http://schemas.openxmlformats.org/officeDocument/2006/relationships/image" Target="../media/image176.png"/><Relationship Id="rId111" Type="http://schemas.openxmlformats.org/officeDocument/2006/relationships/image" Target="../media/image185.png"/><Relationship Id="rId15" Type="http://schemas.openxmlformats.org/officeDocument/2006/relationships/image" Target="../media/image138.png"/><Relationship Id="rId36" Type="http://schemas.openxmlformats.org/officeDocument/2006/relationships/customXml" Target="../ink/ink132.xml"/><Relationship Id="rId57" Type="http://schemas.openxmlformats.org/officeDocument/2006/relationships/image" Target="../media/image160.png"/><Relationship Id="rId106" Type="http://schemas.openxmlformats.org/officeDocument/2006/relationships/customXml" Target="../ink/ink169.xml"/></Relationships>
</file>

<file path=xl/drawings/_rels/drawing6.xml.rels><?xml version="1.0" encoding="UTF-8" standalone="yes"?>
<Relationships xmlns="http://schemas.openxmlformats.org/package/2006/relationships"><Relationship Id="rId26" Type="http://schemas.openxmlformats.org/officeDocument/2006/relationships/customXml" Target="../ink/ink187.xml"/><Relationship Id="rId21" Type="http://schemas.openxmlformats.org/officeDocument/2006/relationships/customXml" Target="../ink/ink185.xml"/><Relationship Id="rId42" Type="http://schemas.openxmlformats.org/officeDocument/2006/relationships/customXml" Target="../ink/ink195.xml"/><Relationship Id="rId47" Type="http://schemas.openxmlformats.org/officeDocument/2006/relationships/image" Target="../media/image213.png"/><Relationship Id="rId63" Type="http://schemas.openxmlformats.org/officeDocument/2006/relationships/image" Target="../media/image221.png"/><Relationship Id="rId68" Type="http://schemas.openxmlformats.org/officeDocument/2006/relationships/customXml" Target="../ink/ink207.xml"/><Relationship Id="rId2" Type="http://schemas.openxmlformats.org/officeDocument/2006/relationships/image" Target="../media/image189.png"/><Relationship Id="rId16" Type="http://schemas.openxmlformats.org/officeDocument/2006/relationships/image" Target="../media/image196.png"/><Relationship Id="rId29" Type="http://schemas.openxmlformats.org/officeDocument/2006/relationships/image" Target="../media/image203.png"/><Relationship Id="rId11" Type="http://schemas.openxmlformats.org/officeDocument/2006/relationships/customXml" Target="../ink/ink180.xml"/><Relationship Id="rId24" Type="http://schemas.openxmlformats.org/officeDocument/2006/relationships/image" Target="../media/image200.png"/><Relationship Id="rId32" Type="http://schemas.openxmlformats.org/officeDocument/2006/relationships/customXml" Target="../ink/ink190.xml"/><Relationship Id="rId37" Type="http://schemas.openxmlformats.org/officeDocument/2006/relationships/image" Target="../media/image207.png"/><Relationship Id="rId40" Type="http://schemas.openxmlformats.org/officeDocument/2006/relationships/customXml" Target="../ink/ink194.xml"/><Relationship Id="rId45" Type="http://schemas.openxmlformats.org/officeDocument/2006/relationships/image" Target="../media/image211.png"/><Relationship Id="rId53" Type="http://schemas.openxmlformats.org/officeDocument/2006/relationships/image" Target="../media/image216.png"/><Relationship Id="rId58" Type="http://schemas.openxmlformats.org/officeDocument/2006/relationships/customXml" Target="../ink/ink202.xml"/><Relationship Id="rId66" Type="http://schemas.openxmlformats.org/officeDocument/2006/relationships/customXml" Target="../ink/ink206.xml"/><Relationship Id="rId74" Type="http://schemas.openxmlformats.org/officeDocument/2006/relationships/customXml" Target="../ink/ink210.xml"/><Relationship Id="rId5" Type="http://schemas.openxmlformats.org/officeDocument/2006/relationships/customXml" Target="../ink/ink177.xml"/><Relationship Id="rId61" Type="http://schemas.openxmlformats.org/officeDocument/2006/relationships/image" Target="../media/image220.png"/><Relationship Id="rId19" Type="http://schemas.openxmlformats.org/officeDocument/2006/relationships/customXml" Target="../ink/ink184.xml"/><Relationship Id="rId14" Type="http://schemas.openxmlformats.org/officeDocument/2006/relationships/image" Target="../media/image195.png"/><Relationship Id="rId22" Type="http://schemas.openxmlformats.org/officeDocument/2006/relationships/image" Target="../media/image199.png"/><Relationship Id="rId27" Type="http://schemas.openxmlformats.org/officeDocument/2006/relationships/image" Target="../media/image202.png"/><Relationship Id="rId30" Type="http://schemas.openxmlformats.org/officeDocument/2006/relationships/customXml" Target="../ink/ink189.xml"/><Relationship Id="rId35" Type="http://schemas.openxmlformats.org/officeDocument/2006/relationships/image" Target="../media/image206.png"/><Relationship Id="rId43" Type="http://schemas.openxmlformats.org/officeDocument/2006/relationships/image" Target="../media/image210.png"/><Relationship Id="rId48" Type="http://schemas.openxmlformats.org/officeDocument/2006/relationships/customXml" Target="../ink/ink197.xml"/><Relationship Id="rId56" Type="http://schemas.openxmlformats.org/officeDocument/2006/relationships/customXml" Target="../ink/ink201.xml"/><Relationship Id="rId64" Type="http://schemas.openxmlformats.org/officeDocument/2006/relationships/customXml" Target="../ink/ink205.xml"/><Relationship Id="rId69" Type="http://schemas.openxmlformats.org/officeDocument/2006/relationships/image" Target="../media/image224.png"/><Relationship Id="rId8" Type="http://schemas.openxmlformats.org/officeDocument/2006/relationships/image" Target="../media/image192.png"/><Relationship Id="rId51" Type="http://schemas.openxmlformats.org/officeDocument/2006/relationships/image" Target="../media/image215.png"/><Relationship Id="rId72" Type="http://schemas.openxmlformats.org/officeDocument/2006/relationships/customXml" Target="../ink/ink209.xml"/><Relationship Id="rId3" Type="http://schemas.openxmlformats.org/officeDocument/2006/relationships/customXml" Target="../ink/ink176.xml"/><Relationship Id="rId12" Type="http://schemas.openxmlformats.org/officeDocument/2006/relationships/image" Target="../media/image194.png"/><Relationship Id="rId17" Type="http://schemas.openxmlformats.org/officeDocument/2006/relationships/customXml" Target="../ink/ink183.xml"/><Relationship Id="rId25" Type="http://schemas.openxmlformats.org/officeDocument/2006/relationships/image" Target="../media/image201.png"/><Relationship Id="rId33" Type="http://schemas.openxmlformats.org/officeDocument/2006/relationships/image" Target="../media/image205.png"/><Relationship Id="rId38" Type="http://schemas.openxmlformats.org/officeDocument/2006/relationships/customXml" Target="../ink/ink193.xml"/><Relationship Id="rId46" Type="http://schemas.openxmlformats.org/officeDocument/2006/relationships/image" Target="../media/image212.png"/><Relationship Id="rId59" Type="http://schemas.openxmlformats.org/officeDocument/2006/relationships/image" Target="../media/image219.png"/><Relationship Id="rId67" Type="http://schemas.openxmlformats.org/officeDocument/2006/relationships/image" Target="../media/image223.png"/><Relationship Id="rId20" Type="http://schemas.openxmlformats.org/officeDocument/2006/relationships/image" Target="../media/image198.png"/><Relationship Id="rId41" Type="http://schemas.openxmlformats.org/officeDocument/2006/relationships/image" Target="../media/image209.png"/><Relationship Id="rId54" Type="http://schemas.openxmlformats.org/officeDocument/2006/relationships/customXml" Target="../ink/ink200.xml"/><Relationship Id="rId62" Type="http://schemas.openxmlformats.org/officeDocument/2006/relationships/customXml" Target="../ink/ink204.xml"/><Relationship Id="rId70" Type="http://schemas.openxmlformats.org/officeDocument/2006/relationships/customXml" Target="../ink/ink208.xml"/><Relationship Id="rId75" Type="http://schemas.openxmlformats.org/officeDocument/2006/relationships/image" Target="../media/image227.png"/><Relationship Id="rId1" Type="http://schemas.openxmlformats.org/officeDocument/2006/relationships/customXml" Target="../ink/ink175.xml"/><Relationship Id="rId6" Type="http://schemas.openxmlformats.org/officeDocument/2006/relationships/image" Target="../media/image191.png"/><Relationship Id="rId15" Type="http://schemas.openxmlformats.org/officeDocument/2006/relationships/customXml" Target="../ink/ink182.xml"/><Relationship Id="rId23" Type="http://schemas.openxmlformats.org/officeDocument/2006/relationships/customXml" Target="../ink/ink186.xml"/><Relationship Id="rId28" Type="http://schemas.openxmlformats.org/officeDocument/2006/relationships/customXml" Target="../ink/ink188.xml"/><Relationship Id="rId36" Type="http://schemas.openxmlformats.org/officeDocument/2006/relationships/customXml" Target="../ink/ink192.xml"/><Relationship Id="rId49" Type="http://schemas.openxmlformats.org/officeDocument/2006/relationships/image" Target="../media/image214.png"/><Relationship Id="rId57" Type="http://schemas.openxmlformats.org/officeDocument/2006/relationships/image" Target="../media/image218.png"/><Relationship Id="rId10" Type="http://schemas.openxmlformats.org/officeDocument/2006/relationships/image" Target="../media/image193.png"/><Relationship Id="rId31" Type="http://schemas.openxmlformats.org/officeDocument/2006/relationships/image" Target="../media/image204.png"/><Relationship Id="rId44" Type="http://schemas.openxmlformats.org/officeDocument/2006/relationships/customXml" Target="../ink/ink196.xml"/><Relationship Id="rId52" Type="http://schemas.openxmlformats.org/officeDocument/2006/relationships/customXml" Target="../ink/ink199.xml"/><Relationship Id="rId60" Type="http://schemas.openxmlformats.org/officeDocument/2006/relationships/customXml" Target="../ink/ink203.xml"/><Relationship Id="rId65" Type="http://schemas.openxmlformats.org/officeDocument/2006/relationships/image" Target="../media/image222.png"/><Relationship Id="rId73" Type="http://schemas.openxmlformats.org/officeDocument/2006/relationships/image" Target="../media/image226.png"/><Relationship Id="rId4" Type="http://schemas.openxmlformats.org/officeDocument/2006/relationships/image" Target="../media/image190.png"/><Relationship Id="rId9" Type="http://schemas.openxmlformats.org/officeDocument/2006/relationships/customXml" Target="../ink/ink179.xml"/><Relationship Id="rId13" Type="http://schemas.openxmlformats.org/officeDocument/2006/relationships/customXml" Target="../ink/ink181.xml"/><Relationship Id="rId18" Type="http://schemas.openxmlformats.org/officeDocument/2006/relationships/image" Target="../media/image197.png"/><Relationship Id="rId39" Type="http://schemas.openxmlformats.org/officeDocument/2006/relationships/image" Target="../media/image208.png"/><Relationship Id="rId34" Type="http://schemas.openxmlformats.org/officeDocument/2006/relationships/customXml" Target="../ink/ink191.xml"/><Relationship Id="rId50" Type="http://schemas.openxmlformats.org/officeDocument/2006/relationships/customXml" Target="../ink/ink198.xml"/><Relationship Id="rId55" Type="http://schemas.openxmlformats.org/officeDocument/2006/relationships/image" Target="../media/image217.png"/><Relationship Id="rId7" Type="http://schemas.openxmlformats.org/officeDocument/2006/relationships/customXml" Target="../ink/ink178.xml"/><Relationship Id="rId71" Type="http://schemas.openxmlformats.org/officeDocument/2006/relationships/image" Target="../media/image225.png"/></Relationships>
</file>

<file path=xl/drawings/_rels/drawing7.xml.rels><?xml version="1.0" encoding="UTF-8" standalone="yes"?>
<Relationships xmlns="http://schemas.openxmlformats.org/package/2006/relationships"><Relationship Id="rId3" Type="http://schemas.openxmlformats.org/officeDocument/2006/relationships/customXml" Target="../ink/ink212.xml"/><Relationship Id="rId2" Type="http://schemas.openxmlformats.org/officeDocument/2006/relationships/image" Target="../media/image228.png"/><Relationship Id="rId1" Type="http://schemas.openxmlformats.org/officeDocument/2006/relationships/customXml" Target="../ink/ink211.xml"/><Relationship Id="rId6" Type="http://schemas.openxmlformats.org/officeDocument/2006/relationships/image" Target="../media/image230.png"/><Relationship Id="rId5" Type="http://schemas.openxmlformats.org/officeDocument/2006/relationships/customXml" Target="../ink/ink213.xml"/><Relationship Id="rId4" Type="http://schemas.openxmlformats.org/officeDocument/2006/relationships/image" Target="../media/image229.png"/></Relationships>
</file>

<file path=xl/drawings/drawing1.xml><?xml version="1.0" encoding="utf-8"?>
<xdr:wsDr xmlns:xdr="http://schemas.openxmlformats.org/drawingml/2006/spreadsheetDrawing" xmlns:a="http://schemas.openxmlformats.org/drawingml/2006/main">
  <xdr:twoCellAnchor editAs="oneCell">
    <xdr:from>
      <xdr:col>17</xdr:col>
      <xdr:colOff>474039</xdr:colOff>
      <xdr:row>15</xdr:row>
      <xdr:rowOff>182550</xdr:rowOff>
    </xdr:from>
    <xdr:to>
      <xdr:col>18</xdr:col>
      <xdr:colOff>326170</xdr:colOff>
      <xdr:row>17</xdr:row>
      <xdr:rowOff>104204</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9" name="Ink 8">
              <a:extLst>
                <a:ext uri="{FF2B5EF4-FFF2-40B4-BE49-F238E27FC236}">
                  <a16:creationId xmlns:a16="http://schemas.microsoft.com/office/drawing/2014/main" id="{7F862400-E0F7-CBEF-C2E2-FD82A5A3787D}"/>
                </a:ext>
              </a:extLst>
            </xdr14:cNvPr>
            <xdr14:cNvContentPartPr/>
          </xdr14:nvContentPartPr>
          <xdr14:nvPr macro=""/>
          <xdr14:xfrm>
            <a:off x="11882058" y="2944800"/>
            <a:ext cx="350362" cy="288000"/>
          </xdr14:xfrm>
        </xdr:contentPart>
      </mc:Choice>
      <mc:Fallback>
        <xdr:pic>
          <xdr:nvPicPr>
            <xdr:cNvPr id="9" name="Ink 8">
              <a:extLst>
                <a:ext uri="{FF2B5EF4-FFF2-40B4-BE49-F238E27FC236}">
                  <a16:creationId xmlns:a16="http://schemas.microsoft.com/office/drawing/2014/main" id="{7F862400-E0F7-CBEF-C2E2-FD82A5A3787D}"/>
                </a:ext>
              </a:extLst>
            </xdr:cNvPr>
            <xdr:cNvPicPr/>
          </xdr:nvPicPr>
          <xdr:blipFill>
            <a:blip xmlns:r="http://schemas.openxmlformats.org/officeDocument/2006/relationships" r:embed="rId2"/>
            <a:stretch>
              <a:fillRect/>
            </a:stretch>
          </xdr:blipFill>
          <xdr:spPr>
            <a:xfrm>
              <a:off x="11875860" y="2938680"/>
              <a:ext cx="362758" cy="300240"/>
            </a:xfrm>
            <a:prstGeom prst="rect">
              <a:avLst/>
            </a:prstGeom>
          </xdr:spPr>
        </xdr:pic>
      </mc:Fallback>
    </mc:AlternateContent>
    <xdr:clientData/>
  </xdr:twoCellAnchor>
  <xdr:twoCellAnchor editAs="oneCell">
    <xdr:from>
      <xdr:col>18</xdr:col>
      <xdr:colOff>437688</xdr:colOff>
      <xdr:row>15</xdr:row>
      <xdr:rowOff>150232</xdr:rowOff>
    </xdr:from>
    <xdr:to>
      <xdr:col>19</xdr:col>
      <xdr:colOff>193193</xdr:colOff>
      <xdr:row>17</xdr:row>
      <xdr:rowOff>122286</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0" name="Ink 9">
              <a:extLst>
                <a:ext uri="{FF2B5EF4-FFF2-40B4-BE49-F238E27FC236}">
                  <a16:creationId xmlns:a16="http://schemas.microsoft.com/office/drawing/2014/main" id="{4D1070FA-FA54-3C97-1CDA-91101BBC94B5}"/>
                </a:ext>
              </a:extLst>
            </xdr14:cNvPr>
            <xdr14:cNvContentPartPr/>
          </xdr14:nvContentPartPr>
          <xdr14:nvPr macro=""/>
          <xdr14:xfrm>
            <a:off x="12343938" y="2912482"/>
            <a:ext cx="195120" cy="338400"/>
          </xdr14:xfrm>
        </xdr:contentPart>
      </mc:Choice>
      <mc:Fallback>
        <xdr:pic>
          <xdr:nvPicPr>
            <xdr:cNvPr id="10" name="Ink 9">
              <a:extLst>
                <a:ext uri="{FF2B5EF4-FFF2-40B4-BE49-F238E27FC236}">
                  <a16:creationId xmlns:a16="http://schemas.microsoft.com/office/drawing/2014/main" id="{4D1070FA-FA54-3C97-1CDA-91101BBC94B5}"/>
                </a:ext>
              </a:extLst>
            </xdr:cNvPr>
            <xdr:cNvPicPr/>
          </xdr:nvPicPr>
          <xdr:blipFill>
            <a:blip xmlns:r="http://schemas.openxmlformats.org/officeDocument/2006/relationships" r:embed="rId4"/>
            <a:stretch>
              <a:fillRect/>
            </a:stretch>
          </xdr:blipFill>
          <xdr:spPr>
            <a:xfrm>
              <a:off x="12337818" y="2906355"/>
              <a:ext cx="207360" cy="350653"/>
            </a:xfrm>
            <a:prstGeom prst="rect">
              <a:avLst/>
            </a:prstGeom>
          </xdr:spPr>
        </xdr:pic>
      </mc:Fallback>
    </mc:AlternateContent>
    <xdr:clientData/>
  </xdr:twoCellAnchor>
  <xdr:twoCellAnchor editAs="oneCell">
    <xdr:from>
      <xdr:col>18</xdr:col>
      <xdr:colOff>111888</xdr:colOff>
      <xdr:row>17</xdr:row>
      <xdr:rowOff>73604</xdr:rowOff>
    </xdr:from>
    <xdr:to>
      <xdr:col>18</xdr:col>
      <xdr:colOff>179208</xdr:colOff>
      <xdr:row>18</xdr:row>
      <xdr:rowOff>173751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1" name="Ink 10">
              <a:extLst>
                <a:ext uri="{FF2B5EF4-FFF2-40B4-BE49-F238E27FC236}">
                  <a16:creationId xmlns:a16="http://schemas.microsoft.com/office/drawing/2014/main" id="{19B5BBCB-EC14-0031-D1B1-FF4CDB9669B6}"/>
                </a:ext>
              </a:extLst>
            </xdr14:cNvPr>
            <xdr14:cNvContentPartPr/>
          </xdr14:nvContentPartPr>
          <xdr14:nvPr macro=""/>
          <xdr14:xfrm>
            <a:off x="12018138" y="3202200"/>
            <a:ext cx="67320" cy="283320"/>
          </xdr14:xfrm>
        </xdr:contentPart>
      </mc:Choice>
      <mc:Fallback>
        <xdr:pic>
          <xdr:nvPicPr>
            <xdr:cNvPr id="11" name="Ink 10">
              <a:extLst>
                <a:ext uri="{FF2B5EF4-FFF2-40B4-BE49-F238E27FC236}">
                  <a16:creationId xmlns:a16="http://schemas.microsoft.com/office/drawing/2014/main" id="{19B5BBCB-EC14-0031-D1B1-FF4CDB9669B6}"/>
                </a:ext>
              </a:extLst>
            </xdr:cNvPr>
            <xdr:cNvPicPr/>
          </xdr:nvPicPr>
          <xdr:blipFill>
            <a:blip xmlns:r="http://schemas.openxmlformats.org/officeDocument/2006/relationships" r:embed="rId6"/>
            <a:stretch>
              <a:fillRect/>
            </a:stretch>
          </xdr:blipFill>
          <xdr:spPr>
            <a:xfrm>
              <a:off x="12012018" y="3196080"/>
              <a:ext cx="79560" cy="295560"/>
            </a:xfrm>
            <a:prstGeom prst="rect">
              <a:avLst/>
            </a:prstGeom>
          </xdr:spPr>
        </xdr:pic>
      </mc:Fallback>
    </mc:AlternateContent>
    <xdr:clientData/>
  </xdr:twoCellAnchor>
  <xdr:twoCellAnchor editAs="oneCell">
    <xdr:from>
      <xdr:col>18</xdr:col>
      <xdr:colOff>120528</xdr:colOff>
      <xdr:row>19</xdr:row>
      <xdr:rowOff>136738</xdr:rowOff>
    </xdr:from>
    <xdr:to>
      <xdr:col>18</xdr:col>
      <xdr:colOff>194328</xdr:colOff>
      <xdr:row>20</xdr:row>
      <xdr:rowOff>48605</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2" name="Ink 11">
              <a:extLst>
                <a:ext uri="{FF2B5EF4-FFF2-40B4-BE49-F238E27FC236}">
                  <a16:creationId xmlns:a16="http://schemas.microsoft.com/office/drawing/2014/main" id="{F7E85D14-D5EC-DEA3-DC40-25BD333A2881}"/>
                </a:ext>
              </a:extLst>
            </xdr14:cNvPr>
            <xdr14:cNvContentPartPr/>
          </xdr14:nvContentPartPr>
          <xdr14:nvPr macro=""/>
          <xdr14:xfrm>
            <a:off x="12026778" y="3631680"/>
            <a:ext cx="73800" cy="95040"/>
          </xdr14:xfrm>
        </xdr:contentPart>
      </mc:Choice>
      <mc:Fallback>
        <xdr:pic>
          <xdr:nvPicPr>
            <xdr:cNvPr id="12" name="Ink 11">
              <a:extLst>
                <a:ext uri="{FF2B5EF4-FFF2-40B4-BE49-F238E27FC236}">
                  <a16:creationId xmlns:a16="http://schemas.microsoft.com/office/drawing/2014/main" id="{F7E85D14-D5EC-DEA3-DC40-25BD333A2881}"/>
                </a:ext>
              </a:extLst>
            </xdr:cNvPr>
            <xdr:cNvPicPr/>
          </xdr:nvPicPr>
          <xdr:blipFill>
            <a:blip xmlns:r="http://schemas.openxmlformats.org/officeDocument/2006/relationships" r:embed="rId8"/>
            <a:stretch>
              <a:fillRect/>
            </a:stretch>
          </xdr:blipFill>
          <xdr:spPr>
            <a:xfrm>
              <a:off x="12020658" y="3625560"/>
              <a:ext cx="86040" cy="107280"/>
            </a:xfrm>
            <a:prstGeom prst="rect">
              <a:avLst/>
            </a:prstGeom>
          </xdr:spPr>
        </xdr:pic>
      </mc:Fallback>
    </mc:AlternateContent>
    <xdr:clientData/>
  </xdr:twoCellAnchor>
  <xdr:twoCellAnchor editAs="oneCell">
    <xdr:from>
      <xdr:col>19</xdr:col>
      <xdr:colOff>26595</xdr:colOff>
      <xdr:row>17</xdr:row>
      <xdr:rowOff>144524</xdr:rowOff>
    </xdr:from>
    <xdr:to>
      <xdr:col>19</xdr:col>
      <xdr:colOff>320715</xdr:colOff>
      <xdr:row>21</xdr:row>
      <xdr:rowOff>12754</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6" name="Ink 15">
              <a:extLst>
                <a:ext uri="{FF2B5EF4-FFF2-40B4-BE49-F238E27FC236}">
                  <a16:creationId xmlns:a16="http://schemas.microsoft.com/office/drawing/2014/main" id="{BFDEEAFD-ECE6-F8E3-1E8F-5DBB9B5860B4}"/>
                </a:ext>
              </a:extLst>
            </xdr14:cNvPr>
            <xdr14:cNvContentPartPr/>
          </xdr14:nvContentPartPr>
          <xdr14:nvPr macro=""/>
          <xdr14:xfrm>
            <a:off x="12372460" y="3273120"/>
            <a:ext cx="294120" cy="600922"/>
          </xdr14:xfrm>
        </xdr:contentPart>
      </mc:Choice>
      <mc:Fallback>
        <xdr:pic>
          <xdr:nvPicPr>
            <xdr:cNvPr id="16" name="Ink 15">
              <a:extLst>
                <a:ext uri="{FF2B5EF4-FFF2-40B4-BE49-F238E27FC236}">
                  <a16:creationId xmlns:a16="http://schemas.microsoft.com/office/drawing/2014/main" id="{BFDEEAFD-ECE6-F8E3-1E8F-5DBB9B5860B4}"/>
                </a:ext>
              </a:extLst>
            </xdr:cNvPr>
            <xdr:cNvPicPr/>
          </xdr:nvPicPr>
          <xdr:blipFill>
            <a:blip xmlns:r="http://schemas.openxmlformats.org/officeDocument/2006/relationships" r:embed="rId10"/>
            <a:stretch>
              <a:fillRect/>
            </a:stretch>
          </xdr:blipFill>
          <xdr:spPr>
            <a:xfrm>
              <a:off x="12366340" y="3266999"/>
              <a:ext cx="306360" cy="613164"/>
            </a:xfrm>
            <a:prstGeom prst="rect">
              <a:avLst/>
            </a:prstGeom>
          </xdr:spPr>
        </xdr:pic>
      </mc:Fallback>
    </mc:AlternateContent>
    <xdr:clientData/>
  </xdr:twoCellAnchor>
  <xdr:twoCellAnchor editAs="oneCell">
    <xdr:from>
      <xdr:col>14</xdr:col>
      <xdr:colOff>385804</xdr:colOff>
      <xdr:row>0</xdr:row>
      <xdr:rowOff>67320</xdr:rowOff>
    </xdr:from>
    <xdr:to>
      <xdr:col>14</xdr:col>
      <xdr:colOff>389044</xdr:colOff>
      <xdr:row>0</xdr:row>
      <xdr:rowOff>152640</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7" name="Ink 16">
              <a:extLst>
                <a:ext uri="{FF2B5EF4-FFF2-40B4-BE49-F238E27FC236}">
                  <a16:creationId xmlns:a16="http://schemas.microsoft.com/office/drawing/2014/main" id="{8348C32D-ECAA-61DC-0916-8745F184C9C3}"/>
                </a:ext>
              </a:extLst>
            </xdr14:cNvPr>
            <xdr14:cNvContentPartPr/>
          </xdr14:nvContentPartPr>
          <xdr14:nvPr macro=""/>
          <xdr14:xfrm>
            <a:off x="9925458" y="67320"/>
            <a:ext cx="3240" cy="85320"/>
          </xdr14:xfrm>
        </xdr:contentPart>
      </mc:Choice>
      <mc:Fallback>
        <xdr:pic>
          <xdr:nvPicPr>
            <xdr:cNvPr id="17" name="Ink 16">
              <a:extLst>
                <a:ext uri="{FF2B5EF4-FFF2-40B4-BE49-F238E27FC236}">
                  <a16:creationId xmlns:a16="http://schemas.microsoft.com/office/drawing/2014/main" id="{8348C32D-ECAA-61DC-0916-8745F184C9C3}"/>
                </a:ext>
              </a:extLst>
            </xdr:cNvPr>
            <xdr:cNvPicPr/>
          </xdr:nvPicPr>
          <xdr:blipFill>
            <a:blip xmlns:r="http://schemas.openxmlformats.org/officeDocument/2006/relationships" r:embed="rId12"/>
            <a:stretch>
              <a:fillRect/>
            </a:stretch>
          </xdr:blipFill>
          <xdr:spPr>
            <a:xfrm>
              <a:off x="9919338" y="61200"/>
              <a:ext cx="15480" cy="97560"/>
            </a:xfrm>
            <a:prstGeom prst="rect">
              <a:avLst/>
            </a:prstGeom>
          </xdr:spPr>
        </xdr:pic>
      </mc:Fallback>
    </mc:AlternateContent>
    <xdr:clientData/>
  </xdr:twoCellAnchor>
  <xdr:twoCellAnchor editAs="oneCell">
    <xdr:from>
      <xdr:col>15</xdr:col>
      <xdr:colOff>258186</xdr:colOff>
      <xdr:row>0</xdr:row>
      <xdr:rowOff>62280</xdr:rowOff>
    </xdr:from>
    <xdr:to>
      <xdr:col>15</xdr:col>
      <xdr:colOff>334506</xdr:colOff>
      <xdr:row>0</xdr:row>
      <xdr:rowOff>149400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8" name="Ink 17">
              <a:extLst>
                <a:ext uri="{FF2B5EF4-FFF2-40B4-BE49-F238E27FC236}">
                  <a16:creationId xmlns:a16="http://schemas.microsoft.com/office/drawing/2014/main" id="{9409FA34-F822-437C-5DBE-346842B118B3}"/>
                </a:ext>
              </a:extLst>
            </xdr14:cNvPr>
            <xdr14:cNvContentPartPr/>
          </xdr14:nvContentPartPr>
          <xdr14:nvPr macro=""/>
          <xdr14:xfrm>
            <a:off x="10493898" y="62280"/>
            <a:ext cx="76320" cy="87120"/>
          </xdr14:xfrm>
        </xdr:contentPart>
      </mc:Choice>
      <mc:Fallback>
        <xdr:pic>
          <xdr:nvPicPr>
            <xdr:cNvPr id="18" name="Ink 17">
              <a:extLst>
                <a:ext uri="{FF2B5EF4-FFF2-40B4-BE49-F238E27FC236}">
                  <a16:creationId xmlns:a16="http://schemas.microsoft.com/office/drawing/2014/main" id="{9409FA34-F822-437C-5DBE-346842B118B3}"/>
                </a:ext>
              </a:extLst>
            </xdr:cNvPr>
            <xdr:cNvPicPr/>
          </xdr:nvPicPr>
          <xdr:blipFill>
            <a:blip xmlns:r="http://schemas.openxmlformats.org/officeDocument/2006/relationships" r:embed="rId14"/>
            <a:stretch>
              <a:fillRect/>
            </a:stretch>
          </xdr:blipFill>
          <xdr:spPr>
            <a:xfrm>
              <a:off x="10487778" y="56160"/>
              <a:ext cx="88560" cy="99360"/>
            </a:xfrm>
            <a:prstGeom prst="rect">
              <a:avLst/>
            </a:prstGeom>
          </xdr:spPr>
        </xdr:pic>
      </mc:Fallback>
    </mc:AlternateContent>
    <xdr:clientData/>
  </xdr:twoCellAnchor>
  <xdr:twoCellAnchor editAs="oneCell">
    <xdr:from>
      <xdr:col>16</xdr:col>
      <xdr:colOff>233379</xdr:colOff>
      <xdr:row>0</xdr:row>
      <xdr:rowOff>36360</xdr:rowOff>
    </xdr:from>
    <xdr:to>
      <xdr:col>16</xdr:col>
      <xdr:colOff>326619</xdr:colOff>
      <xdr:row>0</xdr:row>
      <xdr:rowOff>141480</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19" name="Ink 18">
              <a:extLst>
                <a:ext uri="{FF2B5EF4-FFF2-40B4-BE49-F238E27FC236}">
                  <a16:creationId xmlns:a16="http://schemas.microsoft.com/office/drawing/2014/main" id="{FD4AE0D1-2251-CBF5-B45F-7540BAF73D85}"/>
                </a:ext>
              </a:extLst>
            </xdr14:cNvPr>
            <xdr14:cNvContentPartPr/>
          </xdr14:nvContentPartPr>
          <xdr14:nvPr macro=""/>
          <xdr14:xfrm>
            <a:off x="11069898" y="36360"/>
            <a:ext cx="93240" cy="105120"/>
          </xdr14:xfrm>
        </xdr:contentPart>
      </mc:Choice>
      <mc:Fallback>
        <xdr:pic>
          <xdr:nvPicPr>
            <xdr:cNvPr id="19" name="Ink 18">
              <a:extLst>
                <a:ext uri="{FF2B5EF4-FFF2-40B4-BE49-F238E27FC236}">
                  <a16:creationId xmlns:a16="http://schemas.microsoft.com/office/drawing/2014/main" id="{FD4AE0D1-2251-CBF5-B45F-7540BAF73D85}"/>
                </a:ext>
              </a:extLst>
            </xdr:cNvPr>
            <xdr:cNvPicPr/>
          </xdr:nvPicPr>
          <xdr:blipFill>
            <a:blip xmlns:r="http://schemas.openxmlformats.org/officeDocument/2006/relationships" r:embed="rId16"/>
            <a:stretch>
              <a:fillRect/>
            </a:stretch>
          </xdr:blipFill>
          <xdr:spPr>
            <a:xfrm>
              <a:off x="11063778" y="30240"/>
              <a:ext cx="105480" cy="117360"/>
            </a:xfrm>
            <a:prstGeom prst="rect">
              <a:avLst/>
            </a:prstGeom>
          </xdr:spPr>
        </xdr:pic>
      </mc:Fallback>
    </mc:AlternateContent>
    <xdr:clientData/>
  </xdr:twoCellAnchor>
  <xdr:twoCellAnchor editAs="oneCell">
    <xdr:from>
      <xdr:col>17</xdr:col>
      <xdr:colOff>219159</xdr:colOff>
      <xdr:row>0</xdr:row>
      <xdr:rowOff>41040</xdr:rowOff>
    </xdr:from>
    <xdr:to>
      <xdr:col>17</xdr:col>
      <xdr:colOff>308079</xdr:colOff>
      <xdr:row>0</xdr:row>
      <xdr:rowOff>146520</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0" name="Ink 19">
              <a:extLst>
                <a:ext uri="{FF2B5EF4-FFF2-40B4-BE49-F238E27FC236}">
                  <a16:creationId xmlns:a16="http://schemas.microsoft.com/office/drawing/2014/main" id="{F7DB37E4-7E8C-8A5F-D808-E1097BA39985}"/>
                </a:ext>
              </a:extLst>
            </xdr14:cNvPr>
            <xdr14:cNvContentPartPr/>
          </xdr14:nvContentPartPr>
          <xdr14:nvPr macro=""/>
          <xdr14:xfrm>
            <a:off x="11627178" y="41040"/>
            <a:ext cx="88920" cy="105480"/>
          </xdr14:xfrm>
        </xdr:contentPart>
      </mc:Choice>
      <mc:Fallback>
        <xdr:pic>
          <xdr:nvPicPr>
            <xdr:cNvPr id="20" name="Ink 19">
              <a:extLst>
                <a:ext uri="{FF2B5EF4-FFF2-40B4-BE49-F238E27FC236}">
                  <a16:creationId xmlns:a16="http://schemas.microsoft.com/office/drawing/2014/main" id="{F7DB37E4-7E8C-8A5F-D808-E1097BA39985}"/>
                </a:ext>
              </a:extLst>
            </xdr:cNvPr>
            <xdr:cNvPicPr/>
          </xdr:nvPicPr>
          <xdr:blipFill>
            <a:blip xmlns:r="http://schemas.openxmlformats.org/officeDocument/2006/relationships" r:embed="rId18"/>
            <a:stretch>
              <a:fillRect/>
            </a:stretch>
          </xdr:blipFill>
          <xdr:spPr>
            <a:xfrm>
              <a:off x="11621058" y="34920"/>
              <a:ext cx="101160" cy="117720"/>
            </a:xfrm>
            <a:prstGeom prst="rect">
              <a:avLst/>
            </a:prstGeom>
          </xdr:spPr>
        </xdr:pic>
      </mc:Fallback>
    </mc:AlternateContent>
    <xdr:clientData/>
  </xdr:twoCellAnchor>
  <xdr:twoCellAnchor editAs="oneCell">
    <xdr:from>
      <xdr:col>19</xdr:col>
      <xdr:colOff>108233</xdr:colOff>
      <xdr:row>0</xdr:row>
      <xdr:rowOff>29880</xdr:rowOff>
    </xdr:from>
    <xdr:to>
      <xdr:col>19</xdr:col>
      <xdr:colOff>201473</xdr:colOff>
      <xdr:row>0</xdr:row>
      <xdr:rowOff>144000</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23" name="Ink 22">
              <a:extLst>
                <a:ext uri="{FF2B5EF4-FFF2-40B4-BE49-F238E27FC236}">
                  <a16:creationId xmlns:a16="http://schemas.microsoft.com/office/drawing/2014/main" id="{3207E0D1-B5DF-F1C8-BE0C-C87FA5E2E18D}"/>
                </a:ext>
              </a:extLst>
            </xdr14:cNvPr>
            <xdr14:cNvContentPartPr/>
          </xdr14:nvContentPartPr>
          <xdr14:nvPr macro=""/>
          <xdr14:xfrm>
            <a:off x="12454098" y="29880"/>
            <a:ext cx="93240" cy="114120"/>
          </xdr14:xfrm>
        </xdr:contentPart>
      </mc:Choice>
      <mc:Fallback>
        <xdr:pic>
          <xdr:nvPicPr>
            <xdr:cNvPr id="23" name="Ink 22">
              <a:extLst>
                <a:ext uri="{FF2B5EF4-FFF2-40B4-BE49-F238E27FC236}">
                  <a16:creationId xmlns:a16="http://schemas.microsoft.com/office/drawing/2014/main" id="{3207E0D1-B5DF-F1C8-BE0C-C87FA5E2E18D}"/>
                </a:ext>
              </a:extLst>
            </xdr:cNvPr>
            <xdr:cNvPicPr/>
          </xdr:nvPicPr>
          <xdr:blipFill>
            <a:blip xmlns:r="http://schemas.openxmlformats.org/officeDocument/2006/relationships" r:embed="rId20"/>
            <a:stretch>
              <a:fillRect/>
            </a:stretch>
          </xdr:blipFill>
          <xdr:spPr>
            <a:xfrm>
              <a:off x="12447978" y="23760"/>
              <a:ext cx="105480" cy="126360"/>
            </a:xfrm>
            <a:prstGeom prst="rect">
              <a:avLst/>
            </a:prstGeom>
          </xdr:spPr>
        </xdr:pic>
      </mc:Fallback>
    </mc:AlternateContent>
    <xdr:clientData/>
  </xdr:twoCellAnchor>
  <xdr:twoCellAnchor editAs="oneCell">
    <xdr:from>
      <xdr:col>20</xdr:col>
      <xdr:colOff>141657</xdr:colOff>
      <xdr:row>0</xdr:row>
      <xdr:rowOff>35280</xdr:rowOff>
    </xdr:from>
    <xdr:to>
      <xdr:col>20</xdr:col>
      <xdr:colOff>250737</xdr:colOff>
      <xdr:row>0</xdr:row>
      <xdr:rowOff>120240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24" name="Ink 23">
              <a:extLst>
                <a:ext uri="{FF2B5EF4-FFF2-40B4-BE49-F238E27FC236}">
                  <a16:creationId xmlns:a16="http://schemas.microsoft.com/office/drawing/2014/main" id="{4A86C110-B03A-C014-CF4D-9C0CA4B05120}"/>
                </a:ext>
              </a:extLst>
            </xdr14:cNvPr>
            <xdr14:cNvContentPartPr/>
          </xdr14:nvContentPartPr>
          <xdr14:nvPr macro=""/>
          <xdr14:xfrm>
            <a:off x="12927138" y="35280"/>
            <a:ext cx="109080" cy="84960"/>
          </xdr14:xfrm>
        </xdr:contentPart>
      </mc:Choice>
      <mc:Fallback>
        <xdr:pic>
          <xdr:nvPicPr>
            <xdr:cNvPr id="24" name="Ink 23">
              <a:extLst>
                <a:ext uri="{FF2B5EF4-FFF2-40B4-BE49-F238E27FC236}">
                  <a16:creationId xmlns:a16="http://schemas.microsoft.com/office/drawing/2014/main" id="{4A86C110-B03A-C014-CF4D-9C0CA4B05120}"/>
                </a:ext>
              </a:extLst>
            </xdr:cNvPr>
            <xdr:cNvPicPr/>
          </xdr:nvPicPr>
          <xdr:blipFill>
            <a:blip xmlns:r="http://schemas.openxmlformats.org/officeDocument/2006/relationships" r:embed="rId22"/>
            <a:stretch>
              <a:fillRect/>
            </a:stretch>
          </xdr:blipFill>
          <xdr:spPr>
            <a:xfrm>
              <a:off x="12921018" y="29160"/>
              <a:ext cx="121320" cy="97200"/>
            </a:xfrm>
            <a:prstGeom prst="rect">
              <a:avLst/>
            </a:prstGeom>
          </xdr:spPr>
        </xdr:pic>
      </mc:Fallback>
    </mc:AlternateContent>
    <xdr:clientData/>
  </xdr:twoCellAnchor>
  <xdr:twoCellAnchor editAs="oneCell">
    <xdr:from>
      <xdr:col>21</xdr:col>
      <xdr:colOff>198233</xdr:colOff>
      <xdr:row>0</xdr:row>
      <xdr:rowOff>10440</xdr:rowOff>
    </xdr:from>
    <xdr:to>
      <xdr:col>21</xdr:col>
      <xdr:colOff>282833</xdr:colOff>
      <xdr:row>0</xdr:row>
      <xdr:rowOff>116280</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25" name="Ink 24">
              <a:extLst>
                <a:ext uri="{FF2B5EF4-FFF2-40B4-BE49-F238E27FC236}">
                  <a16:creationId xmlns:a16="http://schemas.microsoft.com/office/drawing/2014/main" id="{6306C999-9BCA-1513-CA64-678FD077DFB6}"/>
                </a:ext>
              </a:extLst>
            </xdr14:cNvPr>
            <xdr14:cNvContentPartPr/>
          </xdr14:nvContentPartPr>
          <xdr14:nvPr macro=""/>
          <xdr14:xfrm>
            <a:off x="13687098" y="10440"/>
            <a:ext cx="84600" cy="105840"/>
          </xdr14:xfrm>
        </xdr:contentPart>
      </mc:Choice>
      <mc:Fallback>
        <xdr:pic>
          <xdr:nvPicPr>
            <xdr:cNvPr id="25" name="Ink 24">
              <a:extLst>
                <a:ext uri="{FF2B5EF4-FFF2-40B4-BE49-F238E27FC236}">
                  <a16:creationId xmlns:a16="http://schemas.microsoft.com/office/drawing/2014/main" id="{6306C999-9BCA-1513-CA64-678FD077DFB6}"/>
                </a:ext>
              </a:extLst>
            </xdr:cNvPr>
            <xdr:cNvPicPr/>
          </xdr:nvPicPr>
          <xdr:blipFill>
            <a:blip xmlns:r="http://schemas.openxmlformats.org/officeDocument/2006/relationships" r:embed="rId24"/>
            <a:stretch>
              <a:fillRect/>
            </a:stretch>
          </xdr:blipFill>
          <xdr:spPr>
            <a:xfrm>
              <a:off x="13680978" y="4320"/>
              <a:ext cx="96840" cy="118080"/>
            </a:xfrm>
            <a:prstGeom prst="rect">
              <a:avLst/>
            </a:prstGeom>
          </xdr:spPr>
        </xdr:pic>
      </mc:Fallback>
    </mc:AlternateContent>
    <xdr:clientData/>
  </xdr:twoCellAnchor>
  <xdr:twoCellAnchor editAs="oneCell">
    <xdr:from>
      <xdr:col>22</xdr:col>
      <xdr:colOff>57334</xdr:colOff>
      <xdr:row>2</xdr:row>
      <xdr:rowOff>54007</xdr:rowOff>
    </xdr:from>
    <xdr:to>
      <xdr:col>22</xdr:col>
      <xdr:colOff>247414</xdr:colOff>
      <xdr:row>11</xdr:row>
      <xdr:rowOff>189969</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38" name="Ink 37">
              <a:extLst>
                <a:ext uri="{FF2B5EF4-FFF2-40B4-BE49-F238E27FC236}">
                  <a16:creationId xmlns:a16="http://schemas.microsoft.com/office/drawing/2014/main" id="{9DFE6721-7C7B-E795-DF9A-F26514CE0B15}"/>
                </a:ext>
              </a:extLst>
            </xdr14:cNvPr>
            <xdr14:cNvContentPartPr/>
          </xdr14:nvContentPartPr>
          <xdr14:nvPr macro=""/>
          <xdr14:xfrm>
            <a:off x="14073738" y="427680"/>
            <a:ext cx="190080" cy="1784520"/>
          </xdr14:xfrm>
        </xdr:contentPart>
      </mc:Choice>
      <mc:Fallback>
        <xdr:pic>
          <xdr:nvPicPr>
            <xdr:cNvPr id="38" name="Ink 37">
              <a:extLst>
                <a:ext uri="{FF2B5EF4-FFF2-40B4-BE49-F238E27FC236}">
                  <a16:creationId xmlns:a16="http://schemas.microsoft.com/office/drawing/2014/main" id="{9DFE6721-7C7B-E795-DF9A-F26514CE0B15}"/>
                </a:ext>
              </a:extLst>
            </xdr:cNvPr>
            <xdr:cNvPicPr/>
          </xdr:nvPicPr>
          <xdr:blipFill>
            <a:blip xmlns:r="http://schemas.openxmlformats.org/officeDocument/2006/relationships" r:embed="rId26"/>
            <a:stretch>
              <a:fillRect/>
            </a:stretch>
          </xdr:blipFill>
          <xdr:spPr>
            <a:xfrm>
              <a:off x="14067618" y="421560"/>
              <a:ext cx="202320" cy="1796760"/>
            </a:xfrm>
            <a:prstGeom prst="rect">
              <a:avLst/>
            </a:prstGeom>
          </xdr:spPr>
        </xdr:pic>
      </mc:Fallback>
    </mc:AlternateContent>
    <xdr:clientData/>
  </xdr:twoCellAnchor>
  <xdr:twoCellAnchor editAs="oneCell">
    <xdr:from>
      <xdr:col>18</xdr:col>
      <xdr:colOff>246610</xdr:colOff>
      <xdr:row>0</xdr:row>
      <xdr:rowOff>9082</xdr:rowOff>
    </xdr:from>
    <xdr:to>
      <xdr:col>18</xdr:col>
      <xdr:colOff>365410</xdr:colOff>
      <xdr:row>0</xdr:row>
      <xdr:rowOff>140842</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39" name="Ink 38">
              <a:extLst>
                <a:ext uri="{FF2B5EF4-FFF2-40B4-BE49-F238E27FC236}">
                  <a16:creationId xmlns:a16="http://schemas.microsoft.com/office/drawing/2014/main" id="{FE9292F8-2240-7E0F-C5C9-AFF99971C57B}"/>
                </a:ext>
              </a:extLst>
            </xdr14:cNvPr>
            <xdr14:cNvContentPartPr/>
          </xdr14:nvContentPartPr>
          <xdr14:nvPr macro=""/>
          <xdr14:xfrm>
            <a:off x="12152860" y="9082"/>
            <a:ext cx="118800" cy="131760"/>
          </xdr14:xfrm>
        </xdr:contentPart>
      </mc:Choice>
      <mc:Fallback>
        <xdr:pic>
          <xdr:nvPicPr>
            <xdr:cNvPr id="39" name="Ink 38">
              <a:extLst>
                <a:ext uri="{FF2B5EF4-FFF2-40B4-BE49-F238E27FC236}">
                  <a16:creationId xmlns:a16="http://schemas.microsoft.com/office/drawing/2014/main" id="{FE9292F8-2240-7E0F-C5C9-AFF99971C57B}"/>
                </a:ext>
              </a:extLst>
            </xdr:cNvPr>
            <xdr:cNvPicPr/>
          </xdr:nvPicPr>
          <xdr:blipFill>
            <a:blip xmlns:r="http://schemas.openxmlformats.org/officeDocument/2006/relationships" r:embed="rId28"/>
            <a:stretch>
              <a:fillRect/>
            </a:stretch>
          </xdr:blipFill>
          <xdr:spPr>
            <a:xfrm>
              <a:off x="12146721" y="2737"/>
              <a:ext cx="131077" cy="144451"/>
            </a:xfrm>
            <a:prstGeom prst="rect">
              <a:avLst/>
            </a:prstGeom>
          </xdr:spPr>
        </xdr:pic>
      </mc:Fallback>
    </mc:AlternateContent>
    <xdr:clientData/>
  </xdr:twoCellAnchor>
  <xdr:twoCellAnchor editAs="oneCell">
    <xdr:from>
      <xdr:col>17</xdr:col>
      <xdr:colOff>486999</xdr:colOff>
      <xdr:row>22</xdr:row>
      <xdr:rowOff>24258</xdr:rowOff>
    </xdr:from>
    <xdr:to>
      <xdr:col>18</xdr:col>
      <xdr:colOff>153288</xdr:colOff>
      <xdr:row>23</xdr:row>
      <xdr:rowOff>80845</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40" name="Ink 39">
              <a:extLst>
                <a:ext uri="{FF2B5EF4-FFF2-40B4-BE49-F238E27FC236}">
                  <a16:creationId xmlns:a16="http://schemas.microsoft.com/office/drawing/2014/main" id="{8BD5F74F-2B07-2944-7931-EDCFD957AE63}"/>
                </a:ext>
              </a:extLst>
            </xdr14:cNvPr>
            <xdr14:cNvContentPartPr/>
          </xdr14:nvContentPartPr>
          <xdr14:nvPr macro=""/>
          <xdr14:xfrm>
            <a:off x="11895018" y="4068720"/>
            <a:ext cx="164520" cy="239760"/>
          </xdr14:xfrm>
        </xdr:contentPart>
      </mc:Choice>
      <mc:Fallback>
        <xdr:pic>
          <xdr:nvPicPr>
            <xdr:cNvPr id="40" name="Ink 39">
              <a:extLst>
                <a:ext uri="{FF2B5EF4-FFF2-40B4-BE49-F238E27FC236}">
                  <a16:creationId xmlns:a16="http://schemas.microsoft.com/office/drawing/2014/main" id="{8BD5F74F-2B07-2944-7931-EDCFD957AE63}"/>
                </a:ext>
              </a:extLst>
            </xdr:cNvPr>
            <xdr:cNvPicPr/>
          </xdr:nvPicPr>
          <xdr:blipFill>
            <a:blip xmlns:r="http://schemas.openxmlformats.org/officeDocument/2006/relationships" r:embed="rId30"/>
            <a:stretch>
              <a:fillRect/>
            </a:stretch>
          </xdr:blipFill>
          <xdr:spPr>
            <a:xfrm>
              <a:off x="11888898" y="4062600"/>
              <a:ext cx="176760" cy="252000"/>
            </a:xfrm>
            <a:prstGeom prst="rect">
              <a:avLst/>
            </a:prstGeom>
          </xdr:spPr>
        </xdr:pic>
      </mc:Fallback>
    </mc:AlternateContent>
    <xdr:clientData/>
  </xdr:twoCellAnchor>
  <xdr:twoCellAnchor editAs="oneCell">
    <xdr:from>
      <xdr:col>18</xdr:col>
      <xdr:colOff>210970</xdr:colOff>
      <xdr:row>22</xdr:row>
      <xdr:rowOff>38298</xdr:rowOff>
    </xdr:from>
    <xdr:to>
      <xdr:col>19</xdr:col>
      <xdr:colOff>331515</xdr:colOff>
      <xdr:row>24</xdr:row>
      <xdr:rowOff>56874</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48" name="Ink 47">
              <a:extLst>
                <a:ext uri="{FF2B5EF4-FFF2-40B4-BE49-F238E27FC236}">
                  <a16:creationId xmlns:a16="http://schemas.microsoft.com/office/drawing/2014/main" id="{0FCE905C-02D4-0668-61A3-F9BB6EF179E4}"/>
                </a:ext>
              </a:extLst>
            </xdr14:cNvPr>
            <xdr14:cNvContentPartPr/>
          </xdr14:nvContentPartPr>
          <xdr14:nvPr macro=""/>
          <xdr14:xfrm>
            <a:off x="12117220" y="4082760"/>
            <a:ext cx="560160" cy="384922"/>
          </xdr14:xfrm>
        </xdr:contentPart>
      </mc:Choice>
      <mc:Fallback>
        <xdr:pic>
          <xdr:nvPicPr>
            <xdr:cNvPr id="48" name="Ink 47">
              <a:extLst>
                <a:ext uri="{FF2B5EF4-FFF2-40B4-BE49-F238E27FC236}">
                  <a16:creationId xmlns:a16="http://schemas.microsoft.com/office/drawing/2014/main" id="{0FCE905C-02D4-0668-61A3-F9BB6EF179E4}"/>
                </a:ext>
              </a:extLst>
            </xdr:cNvPr>
            <xdr:cNvPicPr/>
          </xdr:nvPicPr>
          <xdr:blipFill>
            <a:blip xmlns:r="http://schemas.openxmlformats.org/officeDocument/2006/relationships" r:embed="rId32"/>
            <a:stretch>
              <a:fillRect/>
            </a:stretch>
          </xdr:blipFill>
          <xdr:spPr>
            <a:xfrm>
              <a:off x="12111048" y="4076563"/>
              <a:ext cx="572503" cy="397315"/>
            </a:xfrm>
            <a:prstGeom prst="rect">
              <a:avLst/>
            </a:prstGeom>
          </xdr:spPr>
        </xdr:pic>
      </mc:Fallback>
    </mc:AlternateContent>
    <xdr:clientData/>
  </xdr:twoCellAnchor>
  <xdr:twoCellAnchor editAs="oneCell">
    <xdr:from>
      <xdr:col>14</xdr:col>
      <xdr:colOff>197884</xdr:colOff>
      <xdr:row>9</xdr:row>
      <xdr:rowOff>56275</xdr:rowOff>
    </xdr:from>
    <xdr:to>
      <xdr:col>15</xdr:col>
      <xdr:colOff>234066</xdr:colOff>
      <xdr:row>9</xdr:row>
      <xdr:rowOff>159235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49" name="Ink 48">
              <a:extLst>
                <a:ext uri="{FF2B5EF4-FFF2-40B4-BE49-F238E27FC236}">
                  <a16:creationId xmlns:a16="http://schemas.microsoft.com/office/drawing/2014/main" id="{C066935B-D617-DC5C-B203-54F5B6171F37}"/>
                </a:ext>
              </a:extLst>
            </xdr14:cNvPr>
            <xdr14:cNvContentPartPr/>
          </xdr14:nvContentPartPr>
          <xdr14:nvPr macro=""/>
          <xdr14:xfrm>
            <a:off x="9737538" y="1712160"/>
            <a:ext cx="732240" cy="102960"/>
          </xdr14:xfrm>
        </xdr:contentPart>
      </mc:Choice>
      <mc:Fallback>
        <xdr:pic>
          <xdr:nvPicPr>
            <xdr:cNvPr id="49" name="Ink 48">
              <a:extLst>
                <a:ext uri="{FF2B5EF4-FFF2-40B4-BE49-F238E27FC236}">
                  <a16:creationId xmlns:a16="http://schemas.microsoft.com/office/drawing/2014/main" id="{C066935B-D617-DC5C-B203-54F5B6171F37}"/>
                </a:ext>
              </a:extLst>
            </xdr:cNvPr>
            <xdr:cNvPicPr/>
          </xdr:nvPicPr>
          <xdr:blipFill>
            <a:blip xmlns:r="http://schemas.openxmlformats.org/officeDocument/2006/relationships" r:embed="rId34"/>
            <a:stretch>
              <a:fillRect/>
            </a:stretch>
          </xdr:blipFill>
          <xdr:spPr>
            <a:xfrm>
              <a:off x="9731418" y="1706040"/>
              <a:ext cx="744480" cy="115200"/>
            </a:xfrm>
            <a:prstGeom prst="rect">
              <a:avLst/>
            </a:prstGeom>
          </xdr:spPr>
        </xdr:pic>
      </mc:Fallback>
    </mc:AlternateContent>
    <xdr:clientData/>
  </xdr:twoCellAnchor>
  <xdr:twoCellAnchor editAs="oneCell">
    <xdr:from>
      <xdr:col>14</xdr:col>
      <xdr:colOff>317404</xdr:colOff>
      <xdr:row>7</xdr:row>
      <xdr:rowOff>175662</xdr:rowOff>
    </xdr:from>
    <xdr:to>
      <xdr:col>15</xdr:col>
      <xdr:colOff>102666</xdr:colOff>
      <xdr:row>8</xdr:row>
      <xdr:rowOff>62328</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50" name="Ink 49">
              <a:extLst>
                <a:ext uri="{FF2B5EF4-FFF2-40B4-BE49-F238E27FC236}">
                  <a16:creationId xmlns:a16="http://schemas.microsoft.com/office/drawing/2014/main" id="{64A9E6B0-3D3D-441D-1600-C2E709D14A2A}"/>
                </a:ext>
              </a:extLst>
            </xdr14:cNvPr>
            <xdr14:cNvContentPartPr/>
          </xdr14:nvContentPartPr>
          <xdr14:nvPr macro=""/>
          <xdr14:xfrm>
            <a:off x="9857058" y="1465200"/>
            <a:ext cx="481320" cy="69840"/>
          </xdr14:xfrm>
        </xdr:contentPart>
      </mc:Choice>
      <mc:Fallback>
        <xdr:pic>
          <xdr:nvPicPr>
            <xdr:cNvPr id="50" name="Ink 49">
              <a:extLst>
                <a:ext uri="{FF2B5EF4-FFF2-40B4-BE49-F238E27FC236}">
                  <a16:creationId xmlns:a16="http://schemas.microsoft.com/office/drawing/2014/main" id="{64A9E6B0-3D3D-441D-1600-C2E709D14A2A}"/>
                </a:ext>
              </a:extLst>
            </xdr:cNvPr>
            <xdr:cNvPicPr/>
          </xdr:nvPicPr>
          <xdr:blipFill>
            <a:blip xmlns:r="http://schemas.openxmlformats.org/officeDocument/2006/relationships" r:embed="rId36"/>
            <a:stretch>
              <a:fillRect/>
            </a:stretch>
          </xdr:blipFill>
          <xdr:spPr>
            <a:xfrm>
              <a:off x="9850938" y="1459080"/>
              <a:ext cx="493560" cy="82080"/>
            </a:xfrm>
            <a:prstGeom prst="rect">
              <a:avLst/>
            </a:prstGeom>
          </xdr:spPr>
        </xdr:pic>
      </mc:Fallback>
    </mc:AlternateContent>
    <xdr:clientData/>
  </xdr:twoCellAnchor>
  <xdr:twoCellAnchor editAs="oneCell">
    <xdr:from>
      <xdr:col>17</xdr:col>
      <xdr:colOff>93879</xdr:colOff>
      <xdr:row>13</xdr:row>
      <xdr:rowOff>74858</xdr:rowOff>
    </xdr:from>
    <xdr:to>
      <xdr:col>19</xdr:col>
      <xdr:colOff>48473</xdr:colOff>
      <xdr:row>14</xdr:row>
      <xdr:rowOff>20205</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59" name="Ink 58">
              <a:extLst>
                <a:ext uri="{FF2B5EF4-FFF2-40B4-BE49-F238E27FC236}">
                  <a16:creationId xmlns:a16="http://schemas.microsoft.com/office/drawing/2014/main" id="{91CC76ED-5B30-B763-D8C4-2B47BA6298B7}"/>
                </a:ext>
              </a:extLst>
            </xdr14:cNvPr>
            <xdr14:cNvContentPartPr/>
          </xdr14:nvContentPartPr>
          <xdr14:nvPr macro=""/>
          <xdr14:xfrm>
            <a:off x="11501898" y="2470762"/>
            <a:ext cx="892440" cy="128520"/>
          </xdr14:xfrm>
        </xdr:contentPart>
      </mc:Choice>
      <mc:Fallback>
        <xdr:pic>
          <xdr:nvPicPr>
            <xdr:cNvPr id="59" name="Ink 58">
              <a:extLst>
                <a:ext uri="{FF2B5EF4-FFF2-40B4-BE49-F238E27FC236}">
                  <a16:creationId xmlns:a16="http://schemas.microsoft.com/office/drawing/2014/main" id="{91CC76ED-5B30-B763-D8C4-2B47BA6298B7}"/>
                </a:ext>
              </a:extLst>
            </xdr:cNvPr>
            <xdr:cNvPicPr/>
          </xdr:nvPicPr>
          <xdr:blipFill>
            <a:blip xmlns:r="http://schemas.openxmlformats.org/officeDocument/2006/relationships" r:embed="rId38"/>
            <a:stretch>
              <a:fillRect/>
            </a:stretch>
          </xdr:blipFill>
          <xdr:spPr>
            <a:xfrm>
              <a:off x="11495776" y="2464642"/>
              <a:ext cx="904685" cy="140760"/>
            </a:xfrm>
            <a:prstGeom prst="rect">
              <a:avLst/>
            </a:prstGeom>
          </xdr:spPr>
        </xdr:pic>
      </mc:Fallback>
    </mc:AlternateContent>
    <xdr:clientData/>
  </xdr:twoCellAnchor>
  <xdr:twoCellAnchor editAs="oneCell">
    <xdr:from>
      <xdr:col>19</xdr:col>
      <xdr:colOff>209753</xdr:colOff>
      <xdr:row>12</xdr:row>
      <xdr:rowOff>132391</xdr:rowOff>
    </xdr:from>
    <xdr:to>
      <xdr:col>21</xdr:col>
      <xdr:colOff>155753</xdr:colOff>
      <xdr:row>14</xdr:row>
      <xdr:rowOff>60083</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70" name="Ink 69">
              <a:extLst>
                <a:ext uri="{FF2B5EF4-FFF2-40B4-BE49-F238E27FC236}">
                  <a16:creationId xmlns:a16="http://schemas.microsoft.com/office/drawing/2014/main" id="{10A52415-D7D4-3D22-D3D8-A905284C8C7D}"/>
                </a:ext>
              </a:extLst>
            </xdr14:cNvPr>
            <xdr14:cNvContentPartPr/>
          </xdr14:nvContentPartPr>
          <xdr14:nvPr macro=""/>
          <xdr14:xfrm>
            <a:off x="12555618" y="2345122"/>
            <a:ext cx="1089000" cy="294038"/>
          </xdr14:xfrm>
        </xdr:contentPart>
      </mc:Choice>
      <mc:Fallback>
        <xdr:pic>
          <xdr:nvPicPr>
            <xdr:cNvPr id="70" name="Ink 69">
              <a:extLst>
                <a:ext uri="{FF2B5EF4-FFF2-40B4-BE49-F238E27FC236}">
                  <a16:creationId xmlns:a16="http://schemas.microsoft.com/office/drawing/2014/main" id="{10A52415-D7D4-3D22-D3D8-A905284C8C7D}"/>
                </a:ext>
              </a:extLst>
            </xdr:cNvPr>
            <xdr:cNvPicPr/>
          </xdr:nvPicPr>
          <xdr:blipFill>
            <a:blip xmlns:r="http://schemas.openxmlformats.org/officeDocument/2006/relationships" r:embed="rId40"/>
            <a:stretch>
              <a:fillRect/>
            </a:stretch>
          </xdr:blipFill>
          <xdr:spPr>
            <a:xfrm>
              <a:off x="12549498" y="2339004"/>
              <a:ext cx="1101240" cy="306275"/>
            </a:xfrm>
            <a:prstGeom prst="rect">
              <a:avLst/>
            </a:prstGeom>
          </xdr:spPr>
        </xdr:pic>
      </mc:Fallback>
    </mc:AlternateContent>
    <xdr:clientData/>
  </xdr:twoCellAnchor>
  <xdr:twoCellAnchor editAs="oneCell">
    <xdr:from>
      <xdr:col>13</xdr:col>
      <xdr:colOff>570853</xdr:colOff>
      <xdr:row>21</xdr:row>
      <xdr:rowOff>180154</xdr:rowOff>
    </xdr:from>
    <xdr:to>
      <xdr:col>17</xdr:col>
      <xdr:colOff>174159</xdr:colOff>
      <xdr:row>26</xdr:row>
      <xdr:rowOff>63848</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82" name="Ink 81">
              <a:extLst>
                <a:ext uri="{FF2B5EF4-FFF2-40B4-BE49-F238E27FC236}">
                  <a16:creationId xmlns:a16="http://schemas.microsoft.com/office/drawing/2014/main" id="{6CC0D5F3-3D3E-915C-EF90-D704B8EC2132}"/>
                </a:ext>
              </a:extLst>
            </xdr14:cNvPr>
            <xdr14:cNvContentPartPr/>
          </xdr14:nvContentPartPr>
          <xdr14:nvPr macro=""/>
          <xdr14:xfrm>
            <a:off x="9465738" y="4041442"/>
            <a:ext cx="2116440" cy="799560"/>
          </xdr14:xfrm>
        </xdr:contentPart>
      </mc:Choice>
      <mc:Fallback>
        <xdr:pic>
          <xdr:nvPicPr>
            <xdr:cNvPr id="82" name="Ink 81">
              <a:extLst>
                <a:ext uri="{FF2B5EF4-FFF2-40B4-BE49-F238E27FC236}">
                  <a16:creationId xmlns:a16="http://schemas.microsoft.com/office/drawing/2014/main" id="{6CC0D5F3-3D3E-915C-EF90-D704B8EC2132}"/>
                </a:ext>
              </a:extLst>
            </xdr:cNvPr>
            <xdr:cNvPicPr/>
          </xdr:nvPicPr>
          <xdr:blipFill>
            <a:blip xmlns:r="http://schemas.openxmlformats.org/officeDocument/2006/relationships" r:embed="rId42"/>
            <a:stretch>
              <a:fillRect/>
            </a:stretch>
          </xdr:blipFill>
          <xdr:spPr>
            <a:xfrm>
              <a:off x="9459619" y="4035322"/>
              <a:ext cx="2128678" cy="811800"/>
            </a:xfrm>
            <a:prstGeom prst="rect">
              <a:avLst/>
            </a:prstGeom>
          </xdr:spPr>
        </xdr:pic>
      </mc:Fallback>
    </mc:AlternateContent>
    <xdr:clientData/>
  </xdr:twoCellAnchor>
  <xdr:twoCellAnchor editAs="oneCell">
    <xdr:from>
      <xdr:col>20</xdr:col>
      <xdr:colOff>472137</xdr:colOff>
      <xdr:row>18</xdr:row>
      <xdr:rowOff>135231</xdr:rowOff>
    </xdr:from>
    <xdr:to>
      <xdr:col>20</xdr:col>
      <xdr:colOff>589137</xdr:colOff>
      <xdr:row>19</xdr:row>
      <xdr:rowOff>158698</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83" name="Ink 82">
              <a:extLst>
                <a:ext uri="{FF2B5EF4-FFF2-40B4-BE49-F238E27FC236}">
                  <a16:creationId xmlns:a16="http://schemas.microsoft.com/office/drawing/2014/main" id="{8E5D79BE-AFBD-029D-A8F6-3125A52BA1E3}"/>
                </a:ext>
              </a:extLst>
            </xdr14:cNvPr>
            <xdr14:cNvContentPartPr/>
          </xdr14:nvContentPartPr>
          <xdr14:nvPr macro=""/>
          <xdr14:xfrm>
            <a:off x="13257618" y="3447000"/>
            <a:ext cx="117000" cy="206640"/>
          </xdr14:xfrm>
        </xdr:contentPart>
      </mc:Choice>
      <mc:Fallback>
        <xdr:pic>
          <xdr:nvPicPr>
            <xdr:cNvPr id="83" name="Ink 82">
              <a:extLst>
                <a:ext uri="{FF2B5EF4-FFF2-40B4-BE49-F238E27FC236}">
                  <a16:creationId xmlns:a16="http://schemas.microsoft.com/office/drawing/2014/main" id="{8E5D79BE-AFBD-029D-A8F6-3125A52BA1E3}"/>
                </a:ext>
              </a:extLst>
            </xdr:cNvPr>
            <xdr:cNvPicPr/>
          </xdr:nvPicPr>
          <xdr:blipFill>
            <a:blip xmlns:r="http://schemas.openxmlformats.org/officeDocument/2006/relationships" r:embed="rId44"/>
            <a:stretch>
              <a:fillRect/>
            </a:stretch>
          </xdr:blipFill>
          <xdr:spPr>
            <a:xfrm>
              <a:off x="13251498" y="3440880"/>
              <a:ext cx="129240" cy="218880"/>
            </a:xfrm>
            <a:prstGeom prst="rect">
              <a:avLst/>
            </a:prstGeom>
          </xdr:spPr>
        </xdr:pic>
      </mc:Fallback>
    </mc:AlternateContent>
    <xdr:clientData/>
  </xdr:twoCellAnchor>
  <xdr:twoCellAnchor editAs="oneCell">
    <xdr:from>
      <xdr:col>20</xdr:col>
      <xdr:colOff>163339</xdr:colOff>
      <xdr:row>21</xdr:row>
      <xdr:rowOff>58392</xdr:rowOff>
    </xdr:from>
    <xdr:to>
      <xdr:col>21</xdr:col>
      <xdr:colOff>391275</xdr:colOff>
      <xdr:row>22</xdr:row>
      <xdr:rowOff>57820</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95" name="Ink 94">
              <a:extLst>
                <a:ext uri="{FF2B5EF4-FFF2-40B4-BE49-F238E27FC236}">
                  <a16:creationId xmlns:a16="http://schemas.microsoft.com/office/drawing/2014/main" id="{48D39F57-F9FB-3086-A122-952EA7B9F09A}"/>
                </a:ext>
              </a:extLst>
            </xdr14:cNvPr>
            <xdr14:cNvContentPartPr/>
          </xdr14:nvContentPartPr>
          <xdr14:nvPr macro=""/>
          <xdr14:xfrm>
            <a:off x="12948820" y="3919680"/>
            <a:ext cx="931320" cy="182602"/>
          </xdr14:xfrm>
        </xdr:contentPart>
      </mc:Choice>
      <mc:Fallback>
        <xdr:pic>
          <xdr:nvPicPr>
            <xdr:cNvPr id="95" name="Ink 94">
              <a:extLst>
                <a:ext uri="{FF2B5EF4-FFF2-40B4-BE49-F238E27FC236}">
                  <a16:creationId xmlns:a16="http://schemas.microsoft.com/office/drawing/2014/main" id="{48D39F57-F9FB-3086-A122-952EA7B9F09A}"/>
                </a:ext>
              </a:extLst>
            </xdr:cNvPr>
            <xdr:cNvPicPr/>
          </xdr:nvPicPr>
          <xdr:blipFill>
            <a:blip xmlns:r="http://schemas.openxmlformats.org/officeDocument/2006/relationships" r:embed="rId46"/>
            <a:stretch>
              <a:fillRect/>
            </a:stretch>
          </xdr:blipFill>
          <xdr:spPr>
            <a:xfrm>
              <a:off x="12942700" y="3913396"/>
              <a:ext cx="943560" cy="195170"/>
            </a:xfrm>
            <a:prstGeom prst="rect">
              <a:avLst/>
            </a:prstGeom>
          </xdr:spPr>
        </xdr:pic>
      </mc:Fallback>
    </mc:AlternateContent>
    <xdr:clientData/>
  </xdr:twoCellAnchor>
  <xdr:twoCellAnchor editAs="oneCell">
    <xdr:from>
      <xdr:col>22</xdr:col>
      <xdr:colOff>20974</xdr:colOff>
      <xdr:row>21</xdr:row>
      <xdr:rowOff>67392</xdr:rowOff>
    </xdr:from>
    <xdr:to>
      <xdr:col>22</xdr:col>
      <xdr:colOff>105214</xdr:colOff>
      <xdr:row>22</xdr:row>
      <xdr:rowOff>133338</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96" name="Ink 95">
              <a:extLst>
                <a:ext uri="{FF2B5EF4-FFF2-40B4-BE49-F238E27FC236}">
                  <a16:creationId xmlns:a16="http://schemas.microsoft.com/office/drawing/2014/main" id="{CA4D91FF-7120-E4F5-8F16-E7A7640688A3}"/>
                </a:ext>
              </a:extLst>
            </xdr14:cNvPr>
            <xdr14:cNvContentPartPr/>
          </xdr14:nvContentPartPr>
          <xdr14:nvPr macro=""/>
          <xdr14:xfrm>
            <a:off x="14037378" y="3928680"/>
            <a:ext cx="84240" cy="249120"/>
          </xdr14:xfrm>
        </xdr:contentPart>
      </mc:Choice>
      <mc:Fallback>
        <xdr:pic>
          <xdr:nvPicPr>
            <xdr:cNvPr id="96" name="Ink 95">
              <a:extLst>
                <a:ext uri="{FF2B5EF4-FFF2-40B4-BE49-F238E27FC236}">
                  <a16:creationId xmlns:a16="http://schemas.microsoft.com/office/drawing/2014/main" id="{CA4D91FF-7120-E4F5-8F16-E7A7640688A3}"/>
                </a:ext>
              </a:extLst>
            </xdr:cNvPr>
            <xdr:cNvPicPr/>
          </xdr:nvPicPr>
          <xdr:blipFill>
            <a:blip xmlns:r="http://schemas.openxmlformats.org/officeDocument/2006/relationships" r:embed="rId48"/>
            <a:stretch>
              <a:fillRect/>
            </a:stretch>
          </xdr:blipFill>
          <xdr:spPr>
            <a:xfrm>
              <a:off x="14031258" y="3922560"/>
              <a:ext cx="96480" cy="261360"/>
            </a:xfrm>
            <a:prstGeom prst="rect">
              <a:avLst/>
            </a:prstGeom>
          </xdr:spPr>
        </xdr:pic>
      </mc:Fallback>
    </mc:AlternateContent>
    <xdr:clientData/>
  </xdr:twoCellAnchor>
  <xdr:twoCellAnchor editAs="oneCell">
    <xdr:from>
      <xdr:col>20</xdr:col>
      <xdr:colOff>134457</xdr:colOff>
      <xdr:row>23</xdr:row>
      <xdr:rowOff>37285</xdr:rowOff>
    </xdr:from>
    <xdr:to>
      <xdr:col>22</xdr:col>
      <xdr:colOff>224456</xdr:colOff>
      <xdr:row>24</xdr:row>
      <xdr:rowOff>47514</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11" name="Ink 110">
              <a:extLst>
                <a:ext uri="{FF2B5EF4-FFF2-40B4-BE49-F238E27FC236}">
                  <a16:creationId xmlns:a16="http://schemas.microsoft.com/office/drawing/2014/main" id="{9DD01914-1AB7-97AC-2596-CEA618F9B570}"/>
                </a:ext>
              </a:extLst>
            </xdr14:cNvPr>
            <xdr14:cNvContentPartPr/>
          </xdr14:nvContentPartPr>
          <xdr14:nvPr macro=""/>
          <xdr14:xfrm>
            <a:off x="12919938" y="4264920"/>
            <a:ext cx="1320922" cy="193402"/>
          </xdr14:xfrm>
        </xdr:contentPart>
      </mc:Choice>
      <mc:Fallback>
        <xdr:pic>
          <xdr:nvPicPr>
            <xdr:cNvPr id="111" name="Ink 110">
              <a:extLst>
                <a:ext uri="{FF2B5EF4-FFF2-40B4-BE49-F238E27FC236}">
                  <a16:creationId xmlns:a16="http://schemas.microsoft.com/office/drawing/2014/main" id="{9DD01914-1AB7-97AC-2596-CEA618F9B570}"/>
                </a:ext>
              </a:extLst>
            </xdr:cNvPr>
            <xdr:cNvPicPr/>
          </xdr:nvPicPr>
          <xdr:blipFill>
            <a:blip xmlns:r="http://schemas.openxmlformats.org/officeDocument/2006/relationships" r:embed="rId50"/>
            <a:stretch>
              <a:fillRect/>
            </a:stretch>
          </xdr:blipFill>
          <xdr:spPr>
            <a:xfrm>
              <a:off x="12913816" y="4258797"/>
              <a:ext cx="1333166" cy="205647"/>
            </a:xfrm>
            <a:prstGeom prst="rect">
              <a:avLst/>
            </a:prstGeom>
          </xdr:spPr>
        </xdr:pic>
      </mc:Fallback>
    </mc:AlternateContent>
    <xdr:clientData/>
  </xdr:twoCellAnchor>
  <xdr:twoCellAnchor editAs="oneCell">
    <xdr:from>
      <xdr:col>19</xdr:col>
      <xdr:colOff>430515</xdr:colOff>
      <xdr:row>25</xdr:row>
      <xdr:rowOff>86461</xdr:rowOff>
    </xdr:from>
    <xdr:to>
      <xdr:col>21</xdr:col>
      <xdr:colOff>408555</xdr:colOff>
      <xdr:row>26</xdr:row>
      <xdr:rowOff>113528</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120" name="Ink 119">
              <a:extLst>
                <a:ext uri="{FF2B5EF4-FFF2-40B4-BE49-F238E27FC236}">
                  <a16:creationId xmlns:a16="http://schemas.microsoft.com/office/drawing/2014/main" id="{600B7D5A-A390-DCC3-012D-EAD02E19C0C9}"/>
                </a:ext>
              </a:extLst>
            </xdr14:cNvPr>
            <xdr14:cNvContentPartPr/>
          </xdr14:nvContentPartPr>
          <xdr14:nvPr macro=""/>
          <xdr14:xfrm>
            <a:off x="12776380" y="4680442"/>
            <a:ext cx="1121040" cy="210240"/>
          </xdr14:xfrm>
        </xdr:contentPart>
      </mc:Choice>
      <mc:Fallback>
        <xdr:pic>
          <xdr:nvPicPr>
            <xdr:cNvPr id="120" name="Ink 119">
              <a:extLst>
                <a:ext uri="{FF2B5EF4-FFF2-40B4-BE49-F238E27FC236}">
                  <a16:creationId xmlns:a16="http://schemas.microsoft.com/office/drawing/2014/main" id="{600B7D5A-A390-DCC3-012D-EAD02E19C0C9}"/>
                </a:ext>
              </a:extLst>
            </xdr:cNvPr>
            <xdr:cNvPicPr/>
          </xdr:nvPicPr>
          <xdr:blipFill>
            <a:blip xmlns:r="http://schemas.openxmlformats.org/officeDocument/2006/relationships" r:embed="rId52"/>
            <a:stretch>
              <a:fillRect/>
            </a:stretch>
          </xdr:blipFill>
          <xdr:spPr>
            <a:xfrm>
              <a:off x="12770234" y="4674301"/>
              <a:ext cx="1133331" cy="222522"/>
            </a:xfrm>
            <a:prstGeom prst="rect">
              <a:avLst/>
            </a:prstGeom>
          </xdr:spPr>
        </xdr:pic>
      </mc:Fallback>
    </mc:AlternateContent>
    <xdr:clientData/>
  </xdr:twoCellAnchor>
  <xdr:twoCellAnchor editAs="oneCell">
    <xdr:from>
      <xdr:col>13</xdr:col>
      <xdr:colOff>50293</xdr:colOff>
      <xdr:row>11</xdr:row>
      <xdr:rowOff>189609</xdr:rowOff>
    </xdr:from>
    <xdr:to>
      <xdr:col>13</xdr:col>
      <xdr:colOff>381133</xdr:colOff>
      <xdr:row>12</xdr:row>
      <xdr:rowOff>59949</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21" name="Ink 120">
              <a:extLst>
                <a:ext uri="{FF2B5EF4-FFF2-40B4-BE49-F238E27FC236}">
                  <a16:creationId xmlns:a16="http://schemas.microsoft.com/office/drawing/2014/main" id="{FFD33B98-02C9-44E1-491F-B9DC7FBFDA55}"/>
                </a:ext>
              </a:extLst>
            </xdr14:cNvPr>
            <xdr14:cNvContentPartPr/>
          </xdr14:nvContentPartPr>
          <xdr14:nvPr macro=""/>
          <xdr14:xfrm>
            <a:off x="8945178" y="2211840"/>
            <a:ext cx="330840" cy="60840"/>
          </xdr14:xfrm>
        </xdr:contentPart>
      </mc:Choice>
      <mc:Fallback>
        <xdr:pic>
          <xdr:nvPicPr>
            <xdr:cNvPr id="121" name="Ink 120">
              <a:extLst>
                <a:ext uri="{FF2B5EF4-FFF2-40B4-BE49-F238E27FC236}">
                  <a16:creationId xmlns:a16="http://schemas.microsoft.com/office/drawing/2014/main" id="{FFD33B98-02C9-44E1-491F-B9DC7FBFDA55}"/>
                </a:ext>
              </a:extLst>
            </xdr:cNvPr>
            <xdr:cNvPicPr/>
          </xdr:nvPicPr>
          <xdr:blipFill>
            <a:blip xmlns:r="http://schemas.openxmlformats.org/officeDocument/2006/relationships" r:embed="rId54"/>
            <a:stretch>
              <a:fillRect/>
            </a:stretch>
          </xdr:blipFill>
          <xdr:spPr>
            <a:xfrm>
              <a:off x="8939058" y="2205720"/>
              <a:ext cx="343080" cy="73080"/>
            </a:xfrm>
            <a:prstGeom prst="rect">
              <a:avLst/>
            </a:prstGeom>
          </xdr:spPr>
        </xdr:pic>
      </mc:Fallback>
    </mc:AlternateContent>
    <xdr:clientData/>
  </xdr:twoCellAnchor>
  <xdr:twoCellAnchor editAs="oneCell">
    <xdr:from>
      <xdr:col>22</xdr:col>
      <xdr:colOff>27536</xdr:colOff>
      <xdr:row>25</xdr:row>
      <xdr:rowOff>59461</xdr:rowOff>
    </xdr:from>
    <xdr:to>
      <xdr:col>22</xdr:col>
      <xdr:colOff>226894</xdr:colOff>
      <xdr:row>26</xdr:row>
      <xdr:rowOff>36766</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124" name="Ink 123">
              <a:extLst>
                <a:ext uri="{FF2B5EF4-FFF2-40B4-BE49-F238E27FC236}">
                  <a16:creationId xmlns:a16="http://schemas.microsoft.com/office/drawing/2014/main" id="{3F24B982-2C99-E55B-F5CA-967059A2A192}"/>
                </a:ext>
              </a:extLst>
            </xdr14:cNvPr>
            <xdr14:cNvContentPartPr/>
          </xdr14:nvContentPartPr>
          <xdr14:nvPr macro=""/>
          <xdr14:xfrm>
            <a:off x="14043940" y="4653442"/>
            <a:ext cx="199358" cy="160478"/>
          </xdr14:xfrm>
        </xdr:contentPart>
      </mc:Choice>
      <mc:Fallback>
        <xdr:pic>
          <xdr:nvPicPr>
            <xdr:cNvPr id="124" name="Ink 123">
              <a:extLst>
                <a:ext uri="{FF2B5EF4-FFF2-40B4-BE49-F238E27FC236}">
                  <a16:creationId xmlns:a16="http://schemas.microsoft.com/office/drawing/2014/main" id="{3F24B982-2C99-E55B-F5CA-967059A2A192}"/>
                </a:ext>
              </a:extLst>
            </xdr:cNvPr>
            <xdr:cNvPicPr/>
          </xdr:nvPicPr>
          <xdr:blipFill>
            <a:blip xmlns:r="http://schemas.openxmlformats.org/officeDocument/2006/relationships" r:embed="rId56"/>
            <a:stretch>
              <a:fillRect/>
            </a:stretch>
          </xdr:blipFill>
          <xdr:spPr>
            <a:xfrm>
              <a:off x="14037823" y="4647325"/>
              <a:ext cx="211593" cy="172712"/>
            </a:xfrm>
            <a:prstGeom prst="rect">
              <a:avLst/>
            </a:prstGeom>
          </xdr:spPr>
        </xdr:pic>
      </mc:Fallback>
    </mc:AlternateContent>
    <xdr:clientData/>
  </xdr:twoCellAnchor>
  <xdr:twoCellAnchor editAs="oneCell">
    <xdr:from>
      <xdr:col>20</xdr:col>
      <xdr:colOff>107097</xdr:colOff>
      <xdr:row>27</xdr:row>
      <xdr:rowOff>64635</xdr:rowOff>
    </xdr:from>
    <xdr:to>
      <xdr:col>22</xdr:col>
      <xdr:colOff>305734</xdr:colOff>
      <xdr:row>28</xdr:row>
      <xdr:rowOff>80182</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139" name="Ink 138">
              <a:extLst>
                <a:ext uri="{FF2B5EF4-FFF2-40B4-BE49-F238E27FC236}">
                  <a16:creationId xmlns:a16="http://schemas.microsoft.com/office/drawing/2014/main" id="{9CEAA4F3-FC2E-E528-4A5D-627E351B8828}"/>
                </a:ext>
              </a:extLst>
            </xdr14:cNvPr>
            <xdr14:cNvContentPartPr/>
          </xdr14:nvContentPartPr>
          <xdr14:nvPr macro=""/>
          <xdr14:xfrm>
            <a:off x="12892578" y="5024962"/>
            <a:ext cx="1429560" cy="198720"/>
          </xdr14:xfrm>
        </xdr:contentPart>
      </mc:Choice>
      <mc:Fallback>
        <xdr:pic>
          <xdr:nvPicPr>
            <xdr:cNvPr id="139" name="Ink 138">
              <a:extLst>
                <a:ext uri="{FF2B5EF4-FFF2-40B4-BE49-F238E27FC236}">
                  <a16:creationId xmlns:a16="http://schemas.microsoft.com/office/drawing/2014/main" id="{9CEAA4F3-FC2E-E528-4A5D-627E351B8828}"/>
                </a:ext>
              </a:extLst>
            </xdr:cNvPr>
            <xdr:cNvPicPr/>
          </xdr:nvPicPr>
          <xdr:blipFill>
            <a:blip xmlns:r="http://schemas.openxmlformats.org/officeDocument/2006/relationships" r:embed="rId58"/>
            <a:stretch>
              <a:fillRect/>
            </a:stretch>
          </xdr:blipFill>
          <xdr:spPr>
            <a:xfrm>
              <a:off x="12886458" y="5018842"/>
              <a:ext cx="1441800" cy="210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122157</xdr:colOff>
      <xdr:row>17</xdr:row>
      <xdr:rowOff>58933</xdr:rowOff>
    </xdr:from>
    <xdr:to>
      <xdr:col>4</xdr:col>
      <xdr:colOff>449201</xdr:colOff>
      <xdr:row>18</xdr:row>
      <xdr:rowOff>48341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5" name="Ink 4">
              <a:extLst>
                <a:ext uri="{FF2B5EF4-FFF2-40B4-BE49-F238E27FC236}">
                  <a16:creationId xmlns:a16="http://schemas.microsoft.com/office/drawing/2014/main" id="{55FAE978-B429-A08B-2B92-8E6ED59812A9}"/>
                </a:ext>
              </a:extLst>
            </xdr14:cNvPr>
            <xdr14:cNvContentPartPr/>
          </xdr14:nvContentPartPr>
          <xdr14:nvPr macro=""/>
          <xdr14:xfrm>
            <a:off x="2716200" y="3159624"/>
            <a:ext cx="322282" cy="171802"/>
          </xdr14:xfrm>
        </xdr:contentPart>
      </mc:Choice>
      <mc:Fallback>
        <xdr:pic>
          <xdr:nvPicPr>
            <xdr:cNvPr id="5" name="Ink 4">
              <a:extLst>
                <a:ext uri="{FF2B5EF4-FFF2-40B4-BE49-F238E27FC236}">
                  <a16:creationId xmlns:a16="http://schemas.microsoft.com/office/drawing/2014/main" id="{55FAE978-B429-A08B-2B92-8E6ED59812A9}"/>
                </a:ext>
              </a:extLst>
            </xdr:cNvPr>
            <xdr:cNvPicPr/>
          </xdr:nvPicPr>
          <xdr:blipFill>
            <a:blip xmlns:r="http://schemas.openxmlformats.org/officeDocument/2006/relationships" r:embed="rId2"/>
            <a:stretch>
              <a:fillRect/>
            </a:stretch>
          </xdr:blipFill>
          <xdr:spPr>
            <a:xfrm>
              <a:off x="2710072" y="3153501"/>
              <a:ext cx="334539" cy="184048"/>
            </a:xfrm>
            <a:prstGeom prst="rect">
              <a:avLst/>
            </a:prstGeom>
          </xdr:spPr>
        </xdr:pic>
      </mc:Fallback>
    </mc:AlternateContent>
    <xdr:clientData/>
  </xdr:twoCellAnchor>
  <xdr:twoCellAnchor editAs="oneCell">
    <xdr:from>
      <xdr:col>4</xdr:col>
      <xdr:colOff>562879</xdr:colOff>
      <xdr:row>17</xdr:row>
      <xdr:rowOff>74495</xdr:rowOff>
    </xdr:from>
    <xdr:to>
      <xdr:col>5</xdr:col>
      <xdr:colOff>563809</xdr:colOff>
      <xdr:row>18</xdr:row>
      <xdr:rowOff>96581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3" name="Ink 22">
              <a:extLst>
                <a:ext uri="{FF2B5EF4-FFF2-40B4-BE49-F238E27FC236}">
                  <a16:creationId xmlns:a16="http://schemas.microsoft.com/office/drawing/2014/main" id="{9875A3A5-3776-483A-BA18-9ECB784FCCA0}"/>
                </a:ext>
              </a:extLst>
            </xdr14:cNvPr>
            <xdr14:cNvContentPartPr/>
          </xdr14:nvContentPartPr>
          <xdr14:nvPr macro=""/>
          <xdr14:xfrm>
            <a:off x="3156922" y="3175186"/>
            <a:ext cx="649440" cy="204480"/>
          </xdr14:xfrm>
        </xdr:contentPart>
      </mc:Choice>
      <mc:Fallback>
        <xdr:pic>
          <xdr:nvPicPr>
            <xdr:cNvPr id="23" name="Ink 22">
              <a:extLst>
                <a:ext uri="{FF2B5EF4-FFF2-40B4-BE49-F238E27FC236}">
                  <a16:creationId xmlns:a16="http://schemas.microsoft.com/office/drawing/2014/main" id="{9875A3A5-3776-483A-BA18-9ECB784FCCA0}"/>
                </a:ext>
              </a:extLst>
            </xdr:cNvPr>
            <xdr:cNvPicPr/>
          </xdr:nvPicPr>
          <xdr:blipFill>
            <a:blip xmlns:r="http://schemas.openxmlformats.org/officeDocument/2006/relationships" r:embed="rId4"/>
            <a:stretch>
              <a:fillRect/>
            </a:stretch>
          </xdr:blipFill>
          <xdr:spPr>
            <a:xfrm>
              <a:off x="3150802" y="3169055"/>
              <a:ext cx="661680" cy="216742"/>
            </a:xfrm>
            <a:prstGeom prst="rect">
              <a:avLst/>
            </a:prstGeom>
          </xdr:spPr>
        </xdr:pic>
      </mc:Fallback>
    </mc:AlternateContent>
    <xdr:clientData/>
  </xdr:twoCellAnchor>
  <xdr:twoCellAnchor editAs="oneCell">
    <xdr:from>
      <xdr:col>6</xdr:col>
      <xdr:colOff>219776</xdr:colOff>
      <xdr:row>20</xdr:row>
      <xdr:rowOff>29072</xdr:rowOff>
    </xdr:from>
    <xdr:to>
      <xdr:col>7</xdr:col>
      <xdr:colOff>83546</xdr:colOff>
      <xdr:row>21</xdr:row>
      <xdr:rowOff>18562</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4" name="Ink 23">
              <a:extLst>
                <a:ext uri="{FF2B5EF4-FFF2-40B4-BE49-F238E27FC236}">
                  <a16:creationId xmlns:a16="http://schemas.microsoft.com/office/drawing/2014/main" id="{AFC7201C-12C2-05A9-E22C-64DAE864B288}"/>
                </a:ext>
              </a:extLst>
            </xdr14:cNvPr>
            <xdr14:cNvContentPartPr/>
          </xdr14:nvContentPartPr>
          <xdr14:nvPr macro=""/>
          <xdr14:xfrm>
            <a:off x="4110840" y="3676944"/>
            <a:ext cx="512280" cy="167122"/>
          </xdr14:xfrm>
        </xdr:contentPart>
      </mc:Choice>
      <mc:Fallback>
        <xdr:pic>
          <xdr:nvPicPr>
            <xdr:cNvPr id="24" name="Ink 23">
              <a:extLst>
                <a:ext uri="{FF2B5EF4-FFF2-40B4-BE49-F238E27FC236}">
                  <a16:creationId xmlns:a16="http://schemas.microsoft.com/office/drawing/2014/main" id="{AFC7201C-12C2-05A9-E22C-64DAE864B288}"/>
                </a:ext>
              </a:extLst>
            </xdr:cNvPr>
            <xdr:cNvPicPr/>
          </xdr:nvPicPr>
          <xdr:blipFill>
            <a:blip xmlns:r="http://schemas.openxmlformats.org/officeDocument/2006/relationships" r:embed="rId6"/>
            <a:stretch>
              <a:fillRect/>
            </a:stretch>
          </xdr:blipFill>
          <xdr:spPr>
            <a:xfrm>
              <a:off x="4104720" y="3670821"/>
              <a:ext cx="524520" cy="179368"/>
            </a:xfrm>
            <a:prstGeom prst="rect">
              <a:avLst/>
            </a:prstGeom>
          </xdr:spPr>
        </xdr:pic>
      </mc:Fallback>
    </mc:AlternateContent>
    <xdr:clientData/>
  </xdr:twoCellAnchor>
  <xdr:twoCellAnchor editAs="oneCell">
    <xdr:from>
      <xdr:col>6</xdr:col>
      <xdr:colOff>218778</xdr:colOff>
      <xdr:row>17</xdr:row>
      <xdr:rowOff>28333</xdr:rowOff>
    </xdr:from>
    <xdr:to>
      <xdr:col>7</xdr:col>
      <xdr:colOff>86950</xdr:colOff>
      <xdr:row>18</xdr:row>
      <xdr:rowOff>207</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5" name="Ink 24">
              <a:extLst>
                <a:ext uri="{FF2B5EF4-FFF2-40B4-BE49-F238E27FC236}">
                  <a16:creationId xmlns:a16="http://schemas.microsoft.com/office/drawing/2014/main" id="{A5BF9E25-9672-3B1E-5824-0B4406ABA046}"/>
                </a:ext>
              </a:extLst>
            </xdr14:cNvPr>
            <xdr14:cNvContentPartPr/>
          </xdr14:nvContentPartPr>
          <xdr14:nvPr macro=""/>
          <xdr14:xfrm>
            <a:off x="4109842" y="3129024"/>
            <a:ext cx="511920" cy="153082"/>
          </xdr14:xfrm>
        </xdr:contentPart>
      </mc:Choice>
      <mc:Fallback>
        <xdr:pic>
          <xdr:nvPicPr>
            <xdr:cNvPr id="25" name="Ink 24">
              <a:extLst>
                <a:ext uri="{FF2B5EF4-FFF2-40B4-BE49-F238E27FC236}">
                  <a16:creationId xmlns:a16="http://schemas.microsoft.com/office/drawing/2014/main" id="{A5BF9E25-9672-3B1E-5824-0B4406ABA046}"/>
                </a:ext>
              </a:extLst>
            </xdr:cNvPr>
            <xdr:cNvPicPr/>
          </xdr:nvPicPr>
          <xdr:blipFill>
            <a:blip xmlns:r="http://schemas.openxmlformats.org/officeDocument/2006/relationships" r:embed="rId8"/>
            <a:stretch>
              <a:fillRect/>
            </a:stretch>
          </xdr:blipFill>
          <xdr:spPr>
            <a:xfrm>
              <a:off x="4103722" y="3122843"/>
              <a:ext cx="524160" cy="165445"/>
            </a:xfrm>
            <a:prstGeom prst="rect">
              <a:avLst/>
            </a:prstGeom>
          </xdr:spPr>
        </xdr:pic>
      </mc:Fallback>
    </mc:AlternateContent>
    <xdr:clientData/>
  </xdr:twoCellAnchor>
  <xdr:twoCellAnchor editAs="oneCell">
    <xdr:from>
      <xdr:col>4</xdr:col>
      <xdr:colOff>123319</xdr:colOff>
      <xdr:row>20</xdr:row>
      <xdr:rowOff>55712</xdr:rowOff>
    </xdr:from>
    <xdr:to>
      <xdr:col>4</xdr:col>
      <xdr:colOff>476839</xdr:colOff>
      <xdr:row>21</xdr:row>
      <xdr:rowOff>18480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6" name="Ink 25">
              <a:extLst>
                <a:ext uri="{FF2B5EF4-FFF2-40B4-BE49-F238E27FC236}">
                  <a16:creationId xmlns:a16="http://schemas.microsoft.com/office/drawing/2014/main" id="{2EFEB605-E72E-6608-E017-C1221321EECA}"/>
                </a:ext>
              </a:extLst>
            </xdr14:cNvPr>
            <xdr14:cNvContentPartPr/>
          </xdr14:nvContentPartPr>
          <xdr14:nvPr macro=""/>
          <xdr14:xfrm>
            <a:off x="2717362" y="3703584"/>
            <a:ext cx="353520" cy="145162"/>
          </xdr14:xfrm>
        </xdr:contentPart>
      </mc:Choice>
      <mc:Fallback>
        <xdr:pic>
          <xdr:nvPicPr>
            <xdr:cNvPr id="26" name="Ink 25">
              <a:extLst>
                <a:ext uri="{FF2B5EF4-FFF2-40B4-BE49-F238E27FC236}">
                  <a16:creationId xmlns:a16="http://schemas.microsoft.com/office/drawing/2014/main" id="{2EFEB605-E72E-6608-E017-C1221321EECA}"/>
                </a:ext>
              </a:extLst>
            </xdr:cNvPr>
            <xdr:cNvPicPr/>
          </xdr:nvPicPr>
          <xdr:blipFill>
            <a:blip xmlns:r="http://schemas.openxmlformats.org/officeDocument/2006/relationships" r:embed="rId10"/>
            <a:stretch>
              <a:fillRect/>
            </a:stretch>
          </xdr:blipFill>
          <xdr:spPr>
            <a:xfrm>
              <a:off x="2711242" y="3697256"/>
              <a:ext cx="365760" cy="157817"/>
            </a:xfrm>
            <a:prstGeom prst="rect">
              <a:avLst/>
            </a:prstGeom>
          </xdr:spPr>
        </xdr:pic>
      </mc:Fallback>
    </mc:AlternateContent>
    <xdr:clientData/>
  </xdr:twoCellAnchor>
  <xdr:twoCellAnchor editAs="oneCell">
    <xdr:from>
      <xdr:col>8</xdr:col>
      <xdr:colOff>494155</xdr:colOff>
      <xdr:row>17</xdr:row>
      <xdr:rowOff>43453</xdr:rowOff>
    </xdr:from>
    <xdr:to>
      <xdr:col>9</xdr:col>
      <xdr:colOff>94846</xdr:colOff>
      <xdr:row>18</xdr:row>
      <xdr:rowOff>10541</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32" name="Ink 31">
              <a:extLst>
                <a:ext uri="{FF2B5EF4-FFF2-40B4-BE49-F238E27FC236}">
                  <a16:creationId xmlns:a16="http://schemas.microsoft.com/office/drawing/2014/main" id="{983B1231-E176-CAB7-7576-9A402BDC8A9A}"/>
                </a:ext>
              </a:extLst>
            </xdr14:cNvPr>
            <xdr14:cNvContentPartPr/>
          </xdr14:nvContentPartPr>
          <xdr14:nvPr macro=""/>
          <xdr14:xfrm>
            <a:off x="5682240" y="3144144"/>
            <a:ext cx="244440" cy="144720"/>
          </xdr14:xfrm>
        </xdr:contentPart>
      </mc:Choice>
      <mc:Fallback>
        <xdr:pic>
          <xdr:nvPicPr>
            <xdr:cNvPr id="32" name="Ink 31">
              <a:extLst>
                <a:ext uri="{FF2B5EF4-FFF2-40B4-BE49-F238E27FC236}">
                  <a16:creationId xmlns:a16="http://schemas.microsoft.com/office/drawing/2014/main" id="{983B1231-E176-CAB7-7576-9A402BDC8A9A}"/>
                </a:ext>
              </a:extLst>
            </xdr:cNvPr>
            <xdr:cNvPicPr/>
          </xdr:nvPicPr>
          <xdr:blipFill>
            <a:blip xmlns:r="http://schemas.openxmlformats.org/officeDocument/2006/relationships" r:embed="rId12"/>
            <a:stretch>
              <a:fillRect/>
            </a:stretch>
          </xdr:blipFill>
          <xdr:spPr>
            <a:xfrm>
              <a:off x="5676120" y="3138024"/>
              <a:ext cx="256680" cy="156960"/>
            </a:xfrm>
            <a:prstGeom prst="rect">
              <a:avLst/>
            </a:prstGeom>
          </xdr:spPr>
        </xdr:pic>
      </mc:Fallback>
    </mc:AlternateContent>
    <xdr:clientData/>
  </xdr:twoCellAnchor>
  <xdr:twoCellAnchor editAs="oneCell">
    <xdr:from>
      <xdr:col>7</xdr:col>
      <xdr:colOff>190826</xdr:colOff>
      <xdr:row>17</xdr:row>
      <xdr:rowOff>78013</xdr:rowOff>
    </xdr:from>
    <xdr:to>
      <xdr:col>8</xdr:col>
      <xdr:colOff>285437</xdr:colOff>
      <xdr:row>18</xdr:row>
      <xdr:rowOff>92899</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33" name="Ink 32">
              <a:extLst>
                <a:ext uri="{FF2B5EF4-FFF2-40B4-BE49-F238E27FC236}">
                  <a16:creationId xmlns:a16="http://schemas.microsoft.com/office/drawing/2014/main" id="{0728ACA2-5DA5-D262-C8CA-F6182E813895}"/>
                </a:ext>
              </a:extLst>
            </xdr14:cNvPr>
            <xdr14:cNvContentPartPr/>
          </xdr14:nvContentPartPr>
          <xdr14:nvPr macro=""/>
          <xdr14:xfrm>
            <a:off x="4730400" y="3178704"/>
            <a:ext cx="743122" cy="197280"/>
          </xdr14:xfrm>
        </xdr:contentPart>
      </mc:Choice>
      <mc:Fallback>
        <xdr:pic>
          <xdr:nvPicPr>
            <xdr:cNvPr id="33" name="Ink 32">
              <a:extLst>
                <a:ext uri="{FF2B5EF4-FFF2-40B4-BE49-F238E27FC236}">
                  <a16:creationId xmlns:a16="http://schemas.microsoft.com/office/drawing/2014/main" id="{0728ACA2-5DA5-D262-C8CA-F6182E813895}"/>
                </a:ext>
              </a:extLst>
            </xdr:cNvPr>
            <xdr:cNvPicPr/>
          </xdr:nvPicPr>
          <xdr:blipFill>
            <a:blip xmlns:r="http://schemas.openxmlformats.org/officeDocument/2006/relationships" r:embed="rId14"/>
            <a:stretch>
              <a:fillRect/>
            </a:stretch>
          </xdr:blipFill>
          <xdr:spPr>
            <a:xfrm>
              <a:off x="4724282" y="3172584"/>
              <a:ext cx="755357" cy="209520"/>
            </a:xfrm>
            <a:prstGeom prst="rect">
              <a:avLst/>
            </a:prstGeom>
          </xdr:spPr>
        </xdr:pic>
      </mc:Fallback>
    </mc:AlternateContent>
    <xdr:clientData/>
  </xdr:twoCellAnchor>
  <xdr:twoCellAnchor editAs="oneCell">
    <xdr:from>
      <xdr:col>5</xdr:col>
      <xdr:colOff>8967</xdr:colOff>
      <xdr:row>20</xdr:row>
      <xdr:rowOff>59034</xdr:rowOff>
    </xdr:from>
    <xdr:to>
      <xdr:col>5</xdr:col>
      <xdr:colOff>465529</xdr:colOff>
      <xdr:row>20</xdr:row>
      <xdr:rowOff>172434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44" name="Ink 43">
              <a:extLst>
                <a:ext uri="{FF2B5EF4-FFF2-40B4-BE49-F238E27FC236}">
                  <a16:creationId xmlns:a16="http://schemas.microsoft.com/office/drawing/2014/main" id="{A8FEB70B-DF45-0EBF-EB78-616D851298C4}"/>
                </a:ext>
              </a:extLst>
            </xdr14:cNvPr>
            <xdr14:cNvContentPartPr/>
          </xdr14:nvContentPartPr>
          <xdr14:nvPr macro=""/>
          <xdr14:xfrm>
            <a:off x="3251520" y="3706906"/>
            <a:ext cx="456562" cy="113400"/>
          </xdr14:xfrm>
        </xdr:contentPart>
      </mc:Choice>
      <mc:Fallback>
        <xdr:pic>
          <xdr:nvPicPr>
            <xdr:cNvPr id="44" name="Ink 43">
              <a:extLst>
                <a:ext uri="{FF2B5EF4-FFF2-40B4-BE49-F238E27FC236}">
                  <a16:creationId xmlns:a16="http://schemas.microsoft.com/office/drawing/2014/main" id="{A8FEB70B-DF45-0EBF-EB78-616D851298C4}"/>
                </a:ext>
              </a:extLst>
            </xdr:cNvPr>
            <xdr:cNvPicPr/>
          </xdr:nvPicPr>
          <xdr:blipFill>
            <a:blip xmlns:r="http://schemas.openxmlformats.org/officeDocument/2006/relationships" r:embed="rId16"/>
            <a:stretch>
              <a:fillRect/>
            </a:stretch>
          </xdr:blipFill>
          <xdr:spPr>
            <a:xfrm>
              <a:off x="3245335" y="3700786"/>
              <a:ext cx="468931" cy="125640"/>
            </a:xfrm>
            <a:prstGeom prst="rect">
              <a:avLst/>
            </a:prstGeom>
          </xdr:spPr>
        </xdr:pic>
      </mc:Fallback>
    </mc:AlternateContent>
    <xdr:clientData/>
  </xdr:twoCellAnchor>
  <xdr:twoCellAnchor editAs="oneCell">
    <xdr:from>
      <xdr:col>7</xdr:col>
      <xdr:colOff>540746</xdr:colOff>
      <xdr:row>20</xdr:row>
      <xdr:rowOff>76232</xdr:rowOff>
    </xdr:from>
    <xdr:to>
      <xdr:col>8</xdr:col>
      <xdr:colOff>639039</xdr:colOff>
      <xdr:row>21</xdr:row>
      <xdr:rowOff>9038</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45" name="Ink 44">
              <a:extLst>
                <a:ext uri="{FF2B5EF4-FFF2-40B4-BE49-F238E27FC236}">
                  <a16:creationId xmlns:a16="http://schemas.microsoft.com/office/drawing/2014/main" id="{4298D6CB-ADFF-381A-2BB4-6B361248012F}"/>
                </a:ext>
              </a:extLst>
            </xdr14:cNvPr>
            <xdr14:cNvContentPartPr/>
          </xdr14:nvContentPartPr>
          <xdr14:nvPr macro=""/>
          <xdr14:xfrm>
            <a:off x="5080320" y="3724104"/>
            <a:ext cx="742042" cy="115200"/>
          </xdr14:xfrm>
        </xdr:contentPart>
      </mc:Choice>
      <mc:Fallback>
        <xdr:pic>
          <xdr:nvPicPr>
            <xdr:cNvPr id="45" name="Ink 44">
              <a:extLst>
                <a:ext uri="{FF2B5EF4-FFF2-40B4-BE49-F238E27FC236}">
                  <a16:creationId xmlns:a16="http://schemas.microsoft.com/office/drawing/2014/main" id="{4298D6CB-ADFF-381A-2BB4-6B361248012F}"/>
                </a:ext>
              </a:extLst>
            </xdr:cNvPr>
            <xdr:cNvPicPr/>
          </xdr:nvPicPr>
          <xdr:blipFill>
            <a:blip xmlns:r="http://schemas.openxmlformats.org/officeDocument/2006/relationships" r:embed="rId18"/>
            <a:stretch>
              <a:fillRect/>
            </a:stretch>
          </xdr:blipFill>
          <xdr:spPr>
            <a:xfrm>
              <a:off x="5074199" y="3717984"/>
              <a:ext cx="754283" cy="127440"/>
            </a:xfrm>
            <a:prstGeom prst="rect">
              <a:avLst/>
            </a:prstGeom>
          </xdr:spPr>
        </xdr:pic>
      </mc:Fallback>
    </mc:AlternateContent>
    <xdr:clientData/>
  </xdr:twoCellAnchor>
  <xdr:twoCellAnchor editAs="oneCell">
    <xdr:from>
      <xdr:col>7</xdr:col>
      <xdr:colOff>239868</xdr:colOff>
      <xdr:row>20</xdr:row>
      <xdr:rowOff>75512</xdr:rowOff>
    </xdr:from>
    <xdr:to>
      <xdr:col>7</xdr:col>
      <xdr:colOff>362988</xdr:colOff>
      <xdr:row>21</xdr:row>
      <xdr:rowOff>10920</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46" name="Ink 45">
              <a:extLst>
                <a:ext uri="{FF2B5EF4-FFF2-40B4-BE49-F238E27FC236}">
                  <a16:creationId xmlns:a16="http://schemas.microsoft.com/office/drawing/2014/main" id="{C75DC9E3-38C2-2E1A-3881-96387FD0CA3C}"/>
                </a:ext>
              </a:extLst>
            </xdr14:cNvPr>
            <xdr14:cNvContentPartPr/>
          </xdr14:nvContentPartPr>
          <xdr14:nvPr macro=""/>
          <xdr14:xfrm>
            <a:off x="4779442" y="3723384"/>
            <a:ext cx="123120" cy="117802"/>
          </xdr14:xfrm>
        </xdr:contentPart>
      </mc:Choice>
      <mc:Fallback>
        <xdr:pic>
          <xdr:nvPicPr>
            <xdr:cNvPr id="46" name="Ink 45">
              <a:extLst>
                <a:ext uri="{FF2B5EF4-FFF2-40B4-BE49-F238E27FC236}">
                  <a16:creationId xmlns:a16="http://schemas.microsoft.com/office/drawing/2014/main" id="{C75DC9E3-38C2-2E1A-3881-96387FD0CA3C}"/>
                </a:ext>
              </a:extLst>
            </xdr:cNvPr>
            <xdr:cNvPicPr/>
          </xdr:nvPicPr>
          <xdr:blipFill>
            <a:blip xmlns:r="http://schemas.openxmlformats.org/officeDocument/2006/relationships" r:embed="rId20"/>
            <a:stretch>
              <a:fillRect/>
            </a:stretch>
          </xdr:blipFill>
          <xdr:spPr>
            <a:xfrm>
              <a:off x="4773340" y="3717006"/>
              <a:ext cx="135324" cy="130558"/>
            </a:xfrm>
            <a:prstGeom prst="rect">
              <a:avLst/>
            </a:prstGeom>
          </xdr:spPr>
        </xdr:pic>
      </mc:Fallback>
    </mc:AlternateContent>
    <xdr:clientData/>
  </xdr:twoCellAnchor>
  <xdr:twoCellAnchor editAs="oneCell">
    <xdr:from>
      <xdr:col>9</xdr:col>
      <xdr:colOff>112667</xdr:colOff>
      <xdr:row>27</xdr:row>
      <xdr:rowOff>146708</xdr:rowOff>
    </xdr:from>
    <xdr:to>
      <xdr:col>9</xdr:col>
      <xdr:colOff>115907</xdr:colOff>
      <xdr:row>27</xdr:row>
      <xdr:rowOff>151388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47" name="Ink 46">
              <a:extLst>
                <a:ext uri="{FF2B5EF4-FFF2-40B4-BE49-F238E27FC236}">
                  <a16:creationId xmlns:a16="http://schemas.microsoft.com/office/drawing/2014/main" id="{312B206C-FDB2-AB3E-E2A5-200807713958}"/>
                </a:ext>
              </a:extLst>
            </xdr14:cNvPr>
            <xdr14:cNvContentPartPr/>
          </xdr14:nvContentPartPr>
          <xdr14:nvPr macro=""/>
          <xdr14:xfrm>
            <a:off x="5925240" y="5039306"/>
            <a:ext cx="3240" cy="4680"/>
          </xdr14:xfrm>
        </xdr:contentPart>
      </mc:Choice>
      <mc:Fallback>
        <xdr:pic>
          <xdr:nvPicPr>
            <xdr:cNvPr id="47" name="Ink 46">
              <a:extLst>
                <a:ext uri="{FF2B5EF4-FFF2-40B4-BE49-F238E27FC236}">
                  <a16:creationId xmlns:a16="http://schemas.microsoft.com/office/drawing/2014/main" id="{312B206C-FDB2-AB3E-E2A5-200807713958}"/>
                </a:ext>
              </a:extLst>
            </xdr:cNvPr>
            <xdr:cNvPicPr/>
          </xdr:nvPicPr>
          <xdr:blipFill>
            <a:blip xmlns:r="http://schemas.openxmlformats.org/officeDocument/2006/relationships" r:embed="rId22"/>
            <a:stretch>
              <a:fillRect/>
            </a:stretch>
          </xdr:blipFill>
          <xdr:spPr>
            <a:xfrm>
              <a:off x="5919120" y="5033186"/>
              <a:ext cx="15480" cy="16920"/>
            </a:xfrm>
            <a:prstGeom prst="rect">
              <a:avLst/>
            </a:prstGeom>
          </xdr:spPr>
        </xdr:pic>
      </mc:Fallback>
    </mc:AlternateContent>
    <xdr:clientData/>
  </xdr:twoCellAnchor>
  <xdr:twoCellAnchor editAs="oneCell">
    <xdr:from>
      <xdr:col>7</xdr:col>
      <xdr:colOff>277550</xdr:colOff>
      <xdr:row>24</xdr:row>
      <xdr:rowOff>170850</xdr:rowOff>
    </xdr:from>
    <xdr:to>
      <xdr:col>10</xdr:col>
      <xdr:colOff>115627</xdr:colOff>
      <xdr:row>26</xdr:row>
      <xdr:rowOff>179236</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3" name="Ink 62">
              <a:extLst>
                <a:ext uri="{FF2B5EF4-FFF2-40B4-BE49-F238E27FC236}">
                  <a16:creationId xmlns:a16="http://schemas.microsoft.com/office/drawing/2014/main" id="{9C8BCFC0-AC48-6A65-E2C2-D75574538DEF}"/>
                </a:ext>
              </a:extLst>
            </xdr14:cNvPr>
            <xdr14:cNvContentPartPr/>
          </xdr14:nvContentPartPr>
          <xdr14:nvPr macro=""/>
          <xdr14:xfrm>
            <a:off x="4798440" y="4519826"/>
            <a:ext cx="1775602" cy="370800"/>
          </xdr14:xfrm>
        </xdr:contentPart>
      </mc:Choice>
      <mc:Fallback>
        <xdr:pic>
          <xdr:nvPicPr>
            <xdr:cNvPr id="63" name="Ink 62">
              <a:extLst>
                <a:ext uri="{FF2B5EF4-FFF2-40B4-BE49-F238E27FC236}">
                  <a16:creationId xmlns:a16="http://schemas.microsoft.com/office/drawing/2014/main" id="{9C8BCFC0-AC48-6A65-E2C2-D75574538DEF}"/>
                </a:ext>
              </a:extLst>
            </xdr:cNvPr>
            <xdr:cNvPicPr/>
          </xdr:nvPicPr>
          <xdr:blipFill>
            <a:blip xmlns:r="http://schemas.openxmlformats.org/officeDocument/2006/relationships" r:embed="rId24"/>
            <a:stretch>
              <a:fillRect/>
            </a:stretch>
          </xdr:blipFill>
          <xdr:spPr>
            <a:xfrm>
              <a:off x="4792320" y="4513706"/>
              <a:ext cx="1787843" cy="383040"/>
            </a:xfrm>
            <a:prstGeom prst="rect">
              <a:avLst/>
            </a:prstGeom>
          </xdr:spPr>
        </xdr:pic>
      </mc:Fallback>
    </mc:AlternateContent>
    <xdr:clientData/>
  </xdr:twoCellAnchor>
  <xdr:twoCellAnchor editAs="oneCell">
    <xdr:from>
      <xdr:col>9</xdr:col>
      <xdr:colOff>75309</xdr:colOff>
      <xdr:row>27</xdr:row>
      <xdr:rowOff>150030</xdr:rowOff>
    </xdr:from>
    <xdr:to>
      <xdr:col>10</xdr:col>
      <xdr:colOff>310027</xdr:colOff>
      <xdr:row>29</xdr:row>
      <xdr:rowOff>33496</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82" name="Ink 81">
              <a:extLst>
                <a:ext uri="{FF2B5EF4-FFF2-40B4-BE49-F238E27FC236}">
                  <a16:creationId xmlns:a16="http://schemas.microsoft.com/office/drawing/2014/main" id="{B3890F39-E7F8-529B-F6E8-60061ADB64E5}"/>
                </a:ext>
              </a:extLst>
            </xdr14:cNvPr>
            <xdr14:cNvContentPartPr/>
          </xdr14:nvContentPartPr>
          <xdr14:nvPr macro=""/>
          <xdr14:xfrm>
            <a:off x="5887882" y="5042628"/>
            <a:ext cx="880560" cy="245880"/>
          </xdr14:xfrm>
        </xdr:contentPart>
      </mc:Choice>
      <mc:Fallback>
        <xdr:pic>
          <xdr:nvPicPr>
            <xdr:cNvPr id="82" name="Ink 81">
              <a:extLst>
                <a:ext uri="{FF2B5EF4-FFF2-40B4-BE49-F238E27FC236}">
                  <a16:creationId xmlns:a16="http://schemas.microsoft.com/office/drawing/2014/main" id="{B3890F39-E7F8-529B-F6E8-60061ADB64E5}"/>
                </a:ext>
              </a:extLst>
            </xdr:cNvPr>
            <xdr:cNvPicPr/>
          </xdr:nvPicPr>
          <xdr:blipFill>
            <a:blip xmlns:r="http://schemas.openxmlformats.org/officeDocument/2006/relationships" r:embed="rId26"/>
            <a:stretch>
              <a:fillRect/>
            </a:stretch>
          </xdr:blipFill>
          <xdr:spPr>
            <a:xfrm>
              <a:off x="5881762" y="5036499"/>
              <a:ext cx="892800" cy="258138"/>
            </a:xfrm>
            <a:prstGeom prst="rect">
              <a:avLst/>
            </a:prstGeom>
          </xdr:spPr>
        </xdr:pic>
      </mc:Fallback>
    </mc:AlternateContent>
    <xdr:clientData/>
  </xdr:twoCellAnchor>
  <xdr:twoCellAnchor editAs="oneCell">
    <xdr:from>
      <xdr:col>7</xdr:col>
      <xdr:colOff>505512</xdr:colOff>
      <xdr:row>27</xdr:row>
      <xdr:rowOff>86948</xdr:rowOff>
    </xdr:from>
    <xdr:to>
      <xdr:col>8</xdr:col>
      <xdr:colOff>506230</xdr:colOff>
      <xdr:row>29</xdr:row>
      <xdr:rowOff>152656</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83" name="Ink 82">
              <a:extLst>
                <a:ext uri="{FF2B5EF4-FFF2-40B4-BE49-F238E27FC236}">
                  <a16:creationId xmlns:a16="http://schemas.microsoft.com/office/drawing/2014/main" id="{FCA63B3E-CCC3-3F68-9CA5-2744DDADC165}"/>
                </a:ext>
              </a:extLst>
            </xdr14:cNvPr>
            <xdr14:cNvContentPartPr/>
          </xdr14:nvContentPartPr>
          <xdr14:nvPr macro=""/>
          <xdr14:xfrm>
            <a:off x="5026402" y="4979546"/>
            <a:ext cx="646560" cy="428122"/>
          </xdr14:xfrm>
        </xdr:contentPart>
      </mc:Choice>
      <mc:Fallback>
        <xdr:pic>
          <xdr:nvPicPr>
            <xdr:cNvPr id="83" name="Ink 82">
              <a:extLst>
                <a:ext uri="{FF2B5EF4-FFF2-40B4-BE49-F238E27FC236}">
                  <a16:creationId xmlns:a16="http://schemas.microsoft.com/office/drawing/2014/main" id="{FCA63B3E-CCC3-3F68-9CA5-2744DDADC165}"/>
                </a:ext>
              </a:extLst>
            </xdr:cNvPr>
            <xdr:cNvPicPr/>
          </xdr:nvPicPr>
          <xdr:blipFill>
            <a:blip xmlns:r="http://schemas.openxmlformats.org/officeDocument/2006/relationships" r:embed="rId28"/>
            <a:stretch>
              <a:fillRect/>
            </a:stretch>
          </xdr:blipFill>
          <xdr:spPr>
            <a:xfrm>
              <a:off x="5020237" y="4973425"/>
              <a:ext cx="658889" cy="440364"/>
            </a:xfrm>
            <a:prstGeom prst="rect">
              <a:avLst/>
            </a:prstGeom>
          </xdr:spPr>
        </xdr:pic>
      </mc:Fallback>
    </mc:AlternateContent>
    <xdr:clientData/>
  </xdr:twoCellAnchor>
  <xdr:twoCellAnchor editAs="oneCell">
    <xdr:from>
      <xdr:col>6</xdr:col>
      <xdr:colOff>266391</xdr:colOff>
      <xdr:row>39</xdr:row>
      <xdr:rowOff>87075</xdr:rowOff>
    </xdr:from>
    <xdr:to>
      <xdr:col>10</xdr:col>
      <xdr:colOff>240187</xdr:colOff>
      <xdr:row>48</xdr:row>
      <xdr:rowOff>103127</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119" name="Ink 118">
              <a:extLst>
                <a:ext uri="{FF2B5EF4-FFF2-40B4-BE49-F238E27FC236}">
                  <a16:creationId xmlns:a16="http://schemas.microsoft.com/office/drawing/2014/main" id="{B7B45A95-ADB1-17FC-BB49-7D22EC8F7D1C}"/>
                </a:ext>
              </a:extLst>
            </xdr14:cNvPr>
            <xdr14:cNvContentPartPr/>
          </xdr14:nvContentPartPr>
          <xdr14:nvPr macro=""/>
          <xdr14:xfrm>
            <a:off x="4141440" y="7154160"/>
            <a:ext cx="2557162" cy="1646918"/>
          </xdr14:xfrm>
        </xdr:contentPart>
      </mc:Choice>
      <mc:Fallback>
        <xdr:pic>
          <xdr:nvPicPr>
            <xdr:cNvPr id="119" name="Ink 118">
              <a:extLst>
                <a:ext uri="{FF2B5EF4-FFF2-40B4-BE49-F238E27FC236}">
                  <a16:creationId xmlns:a16="http://schemas.microsoft.com/office/drawing/2014/main" id="{B7B45A95-ADB1-17FC-BB49-7D22EC8F7D1C}"/>
                </a:ext>
              </a:extLst>
            </xdr:cNvPr>
            <xdr:cNvPicPr/>
          </xdr:nvPicPr>
          <xdr:blipFill>
            <a:blip xmlns:r="http://schemas.openxmlformats.org/officeDocument/2006/relationships" r:embed="rId30"/>
            <a:stretch>
              <a:fillRect/>
            </a:stretch>
          </xdr:blipFill>
          <xdr:spPr>
            <a:xfrm>
              <a:off x="4135309" y="7148040"/>
              <a:ext cx="2569425" cy="1659157"/>
            </a:xfrm>
            <a:prstGeom prst="rect">
              <a:avLst/>
            </a:prstGeom>
          </xdr:spPr>
        </xdr:pic>
      </mc:Fallback>
    </mc:AlternateContent>
    <xdr:clientData/>
  </xdr:twoCellAnchor>
  <xdr:twoCellAnchor editAs="oneCell">
    <xdr:from>
      <xdr:col>10</xdr:col>
      <xdr:colOff>351345</xdr:colOff>
      <xdr:row>39</xdr:row>
      <xdr:rowOff>164033</xdr:rowOff>
    </xdr:from>
    <xdr:to>
      <xdr:col>11</xdr:col>
      <xdr:colOff>391386</xdr:colOff>
      <xdr:row>41</xdr:row>
      <xdr:rowOff>45698</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126" name="Ink 125">
              <a:extLst>
                <a:ext uri="{FF2B5EF4-FFF2-40B4-BE49-F238E27FC236}">
                  <a16:creationId xmlns:a16="http://schemas.microsoft.com/office/drawing/2014/main" id="{6568A7E9-1FEA-E9E5-703A-34939F7DD134}"/>
                </a:ext>
              </a:extLst>
            </xdr14:cNvPr>
            <xdr14:cNvContentPartPr/>
          </xdr14:nvContentPartPr>
          <xdr14:nvPr macro=""/>
          <xdr14:xfrm>
            <a:off x="6809760" y="7231118"/>
            <a:ext cx="685882" cy="244080"/>
          </xdr14:xfrm>
        </xdr:contentPart>
      </mc:Choice>
      <mc:Fallback>
        <xdr:pic>
          <xdr:nvPicPr>
            <xdr:cNvPr id="126" name="Ink 125">
              <a:extLst>
                <a:ext uri="{FF2B5EF4-FFF2-40B4-BE49-F238E27FC236}">
                  <a16:creationId xmlns:a16="http://schemas.microsoft.com/office/drawing/2014/main" id="{6568A7E9-1FEA-E9E5-703A-34939F7DD134}"/>
                </a:ext>
              </a:extLst>
            </xdr:cNvPr>
            <xdr:cNvPicPr/>
          </xdr:nvPicPr>
          <xdr:blipFill>
            <a:blip xmlns:r="http://schemas.openxmlformats.org/officeDocument/2006/relationships" r:embed="rId32"/>
            <a:stretch>
              <a:fillRect/>
            </a:stretch>
          </xdr:blipFill>
          <xdr:spPr>
            <a:xfrm>
              <a:off x="6803594" y="7224998"/>
              <a:ext cx="698214" cy="256320"/>
            </a:xfrm>
            <a:prstGeom prst="rect">
              <a:avLst/>
            </a:prstGeom>
          </xdr:spPr>
        </xdr:pic>
      </mc:Fallback>
    </mc:AlternateContent>
    <xdr:clientData/>
  </xdr:twoCellAnchor>
  <xdr:twoCellAnchor editAs="oneCell">
    <xdr:from>
      <xdr:col>6</xdr:col>
      <xdr:colOff>359713</xdr:colOff>
      <xdr:row>48</xdr:row>
      <xdr:rowOff>84407</xdr:rowOff>
    </xdr:from>
    <xdr:to>
      <xdr:col>12</xdr:col>
      <xdr:colOff>85662</xdr:colOff>
      <xdr:row>54</xdr:row>
      <xdr:rowOff>95965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166" name="Ink 165">
              <a:extLst>
                <a:ext uri="{FF2B5EF4-FFF2-40B4-BE49-F238E27FC236}">
                  <a16:creationId xmlns:a16="http://schemas.microsoft.com/office/drawing/2014/main" id="{33103013-6260-E34E-BBC7-419B9984C0F9}"/>
                </a:ext>
              </a:extLst>
            </xdr14:cNvPr>
            <xdr14:cNvContentPartPr/>
          </xdr14:nvContentPartPr>
          <xdr14:nvPr macro=""/>
          <xdr14:xfrm>
            <a:off x="4234762" y="8782358"/>
            <a:ext cx="3600998" cy="1098802"/>
          </xdr14:xfrm>
        </xdr:contentPart>
      </mc:Choice>
      <mc:Fallback>
        <xdr:pic>
          <xdr:nvPicPr>
            <xdr:cNvPr id="166" name="Ink 165">
              <a:extLst>
                <a:ext uri="{FF2B5EF4-FFF2-40B4-BE49-F238E27FC236}">
                  <a16:creationId xmlns:a16="http://schemas.microsoft.com/office/drawing/2014/main" id="{33103013-6260-E34E-BBC7-419B9984C0F9}"/>
                </a:ext>
              </a:extLst>
            </xdr:cNvPr>
            <xdr:cNvPicPr/>
          </xdr:nvPicPr>
          <xdr:blipFill>
            <a:blip xmlns:r="http://schemas.openxmlformats.org/officeDocument/2006/relationships" r:embed="rId34"/>
            <a:stretch>
              <a:fillRect/>
            </a:stretch>
          </xdr:blipFill>
          <xdr:spPr>
            <a:xfrm>
              <a:off x="4228642" y="8776211"/>
              <a:ext cx="3613238" cy="1111095"/>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591245</xdr:colOff>
      <xdr:row>0</xdr:row>
      <xdr:rowOff>18000</xdr:rowOff>
    </xdr:from>
    <xdr:to>
      <xdr:col>8</xdr:col>
      <xdr:colOff>49564</xdr:colOff>
      <xdr:row>5</xdr:row>
      <xdr:rowOff>86754</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6" name="Ink 5">
              <a:extLst>
                <a:ext uri="{FF2B5EF4-FFF2-40B4-BE49-F238E27FC236}">
                  <a16:creationId xmlns:a16="http://schemas.microsoft.com/office/drawing/2014/main" id="{85F8D3F4-9AA2-F06C-9D3E-A9DC6C54572F}"/>
                </a:ext>
              </a:extLst>
            </xdr14:cNvPr>
            <xdr14:cNvContentPartPr/>
          </xdr14:nvContentPartPr>
          <xdr14:nvPr macro=""/>
          <xdr14:xfrm>
            <a:off x="3404160" y="18000"/>
            <a:ext cx="2052360" cy="980722"/>
          </xdr14:xfrm>
        </xdr:contentPart>
      </mc:Choice>
      <mc:Fallback>
        <xdr:pic>
          <xdr:nvPicPr>
            <xdr:cNvPr id="6" name="Ink 5">
              <a:extLst>
                <a:ext uri="{FF2B5EF4-FFF2-40B4-BE49-F238E27FC236}">
                  <a16:creationId xmlns:a16="http://schemas.microsoft.com/office/drawing/2014/main" id="{85F8D3F4-9AA2-F06C-9D3E-A9DC6C54572F}"/>
                </a:ext>
              </a:extLst>
            </xdr:cNvPr>
            <xdr:cNvPicPr/>
          </xdr:nvPicPr>
          <xdr:blipFill>
            <a:blip xmlns:r="http://schemas.openxmlformats.org/officeDocument/2006/relationships" r:embed="rId2"/>
            <a:stretch>
              <a:fillRect/>
            </a:stretch>
          </xdr:blipFill>
          <xdr:spPr>
            <a:xfrm>
              <a:off x="3398062" y="11929"/>
              <a:ext cx="2064555" cy="992865"/>
            </a:xfrm>
            <a:prstGeom prst="rect">
              <a:avLst/>
            </a:prstGeom>
          </xdr:spPr>
        </xdr:pic>
      </mc:Fallback>
    </mc:AlternateContent>
    <xdr:clientData/>
  </xdr:twoCellAnchor>
  <xdr:twoCellAnchor editAs="oneCell">
    <xdr:from>
      <xdr:col>5</xdr:col>
      <xdr:colOff>307398</xdr:colOff>
      <xdr:row>11</xdr:row>
      <xdr:rowOff>95250</xdr:rowOff>
    </xdr:from>
    <xdr:to>
      <xdr:col>8</xdr:col>
      <xdr:colOff>492998</xdr:colOff>
      <xdr:row>12</xdr:row>
      <xdr:rowOff>161094</xdr:rowOff>
    </xdr:to>
    <xdr:pic>
      <xdr:nvPicPr>
        <xdr:cNvPr id="7" name="Picture 6">
          <a:extLst>
            <a:ext uri="{FF2B5EF4-FFF2-40B4-BE49-F238E27FC236}">
              <a16:creationId xmlns:a16="http://schemas.microsoft.com/office/drawing/2014/main" id="{079E0F54-94E3-E0B6-6695-AD7D7D99CFB6}"/>
            </a:ext>
          </a:extLst>
        </xdr:cNvPr>
        <xdr:cNvPicPr>
          <a:picLocks noChangeAspect="1"/>
        </xdr:cNvPicPr>
      </xdr:nvPicPr>
      <xdr:blipFill>
        <a:blip xmlns:r="http://schemas.openxmlformats.org/officeDocument/2006/relationships" r:embed="rId3"/>
        <a:stretch>
          <a:fillRect/>
        </a:stretch>
      </xdr:blipFill>
      <xdr:spPr>
        <a:xfrm>
          <a:off x="3771034" y="2095500"/>
          <a:ext cx="2129133" cy="247685"/>
        </a:xfrm>
        <a:prstGeom prst="rect">
          <a:avLst/>
        </a:prstGeom>
      </xdr:spPr>
    </xdr:pic>
    <xdr:clientData/>
  </xdr:twoCellAnchor>
  <xdr:twoCellAnchor editAs="oneCell">
    <xdr:from>
      <xdr:col>5</xdr:col>
      <xdr:colOff>266700</xdr:colOff>
      <xdr:row>19</xdr:row>
      <xdr:rowOff>157843</xdr:rowOff>
    </xdr:from>
    <xdr:to>
      <xdr:col>8</xdr:col>
      <xdr:colOff>409867</xdr:colOff>
      <xdr:row>21</xdr:row>
      <xdr:rowOff>151088</xdr:rowOff>
    </xdr:to>
    <xdr:pic>
      <xdr:nvPicPr>
        <xdr:cNvPr id="8" name="Picture 7">
          <a:extLst>
            <a:ext uri="{FF2B5EF4-FFF2-40B4-BE49-F238E27FC236}">
              <a16:creationId xmlns:a16="http://schemas.microsoft.com/office/drawing/2014/main" id="{E39455D8-B531-3CC5-558A-30AEABA05516}"/>
            </a:ext>
          </a:extLst>
        </xdr:cNvPr>
        <xdr:cNvPicPr>
          <a:picLocks noChangeAspect="1"/>
        </xdr:cNvPicPr>
      </xdr:nvPicPr>
      <xdr:blipFill>
        <a:blip xmlns:r="http://schemas.openxmlformats.org/officeDocument/2006/relationships" r:embed="rId4"/>
        <a:stretch>
          <a:fillRect/>
        </a:stretch>
      </xdr:blipFill>
      <xdr:spPr>
        <a:xfrm>
          <a:off x="3722914" y="3570514"/>
          <a:ext cx="2086266" cy="352474"/>
        </a:xfrm>
        <a:prstGeom prst="rect">
          <a:avLst/>
        </a:prstGeom>
      </xdr:spPr>
    </xdr:pic>
    <xdr:clientData/>
  </xdr:twoCellAnchor>
  <xdr:twoCellAnchor editAs="oneCell">
    <xdr:from>
      <xdr:col>6</xdr:col>
      <xdr:colOff>418140</xdr:colOff>
      <xdr:row>28</xdr:row>
      <xdr:rowOff>150281</xdr:rowOff>
    </xdr:from>
    <xdr:to>
      <xdr:col>8</xdr:col>
      <xdr:colOff>37999</xdr:colOff>
      <xdr:row>30</xdr:row>
      <xdr:rowOff>11613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4" name="Ink 23">
              <a:extLst>
                <a:ext uri="{FF2B5EF4-FFF2-40B4-BE49-F238E27FC236}">
                  <a16:creationId xmlns:a16="http://schemas.microsoft.com/office/drawing/2014/main" id="{E8E859A7-104B-C6E0-8419-D375F3D93407}"/>
                </a:ext>
              </a:extLst>
            </xdr14:cNvPr>
            <xdr14:cNvContentPartPr/>
          </xdr14:nvContentPartPr>
          <xdr14:nvPr macro=""/>
          <xdr14:xfrm>
            <a:off x="4531749" y="5150906"/>
            <a:ext cx="917640" cy="218520"/>
          </xdr14:xfrm>
        </xdr:contentPart>
      </mc:Choice>
      <mc:Fallback>
        <xdr:pic>
          <xdr:nvPicPr>
            <xdr:cNvPr id="24" name="Ink 23">
              <a:extLst>
                <a:ext uri="{FF2B5EF4-FFF2-40B4-BE49-F238E27FC236}">
                  <a16:creationId xmlns:a16="http://schemas.microsoft.com/office/drawing/2014/main" id="{E8E859A7-104B-C6E0-8419-D375F3D93407}"/>
                </a:ext>
              </a:extLst>
            </xdr:cNvPr>
            <xdr:cNvPicPr/>
          </xdr:nvPicPr>
          <xdr:blipFill>
            <a:blip xmlns:r="http://schemas.openxmlformats.org/officeDocument/2006/relationships" r:embed="rId6"/>
            <a:stretch>
              <a:fillRect/>
            </a:stretch>
          </xdr:blipFill>
          <xdr:spPr>
            <a:xfrm>
              <a:off x="4525631" y="5144786"/>
              <a:ext cx="929875" cy="230760"/>
            </a:xfrm>
            <a:prstGeom prst="rect">
              <a:avLst/>
            </a:prstGeom>
          </xdr:spPr>
        </xdr:pic>
      </mc:Fallback>
    </mc:AlternateContent>
    <xdr:clientData/>
  </xdr:twoCellAnchor>
  <xdr:twoCellAnchor editAs="oneCell">
    <xdr:from>
      <xdr:col>5</xdr:col>
      <xdr:colOff>392472</xdr:colOff>
      <xdr:row>29</xdr:row>
      <xdr:rowOff>9765</xdr:rowOff>
    </xdr:from>
    <xdr:to>
      <xdr:col>6</xdr:col>
      <xdr:colOff>88102</xdr:colOff>
      <xdr:row>30</xdr:row>
      <xdr:rowOff>10091</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5" name="Ink 24">
              <a:extLst>
                <a:ext uri="{FF2B5EF4-FFF2-40B4-BE49-F238E27FC236}">
                  <a16:creationId xmlns:a16="http://schemas.microsoft.com/office/drawing/2014/main" id="{398DEB70-00F6-1747-1748-20D13E5210D3}"/>
                </a:ext>
              </a:extLst>
            </xdr14:cNvPr>
            <xdr14:cNvContentPartPr/>
          </xdr14:nvContentPartPr>
          <xdr14:nvPr macro=""/>
          <xdr14:xfrm>
            <a:off x="3857191" y="5188984"/>
            <a:ext cx="344520" cy="178920"/>
          </xdr14:xfrm>
        </xdr:contentPart>
      </mc:Choice>
      <mc:Fallback>
        <xdr:pic>
          <xdr:nvPicPr>
            <xdr:cNvPr id="25" name="Ink 24">
              <a:extLst>
                <a:ext uri="{FF2B5EF4-FFF2-40B4-BE49-F238E27FC236}">
                  <a16:creationId xmlns:a16="http://schemas.microsoft.com/office/drawing/2014/main" id="{398DEB70-00F6-1747-1748-20D13E5210D3}"/>
                </a:ext>
              </a:extLst>
            </xdr:cNvPr>
            <xdr:cNvPicPr/>
          </xdr:nvPicPr>
          <xdr:blipFill>
            <a:blip xmlns:r="http://schemas.openxmlformats.org/officeDocument/2006/relationships" r:embed="rId8"/>
            <a:stretch>
              <a:fillRect/>
            </a:stretch>
          </xdr:blipFill>
          <xdr:spPr>
            <a:xfrm>
              <a:off x="3850980" y="5182876"/>
              <a:ext cx="356942" cy="191135"/>
            </a:xfrm>
            <a:prstGeom prst="rect">
              <a:avLst/>
            </a:prstGeom>
          </xdr:spPr>
        </xdr:pic>
      </mc:Fallback>
    </mc:AlternateContent>
    <xdr:clientData/>
  </xdr:twoCellAnchor>
  <xdr:twoCellAnchor editAs="oneCell">
    <xdr:from>
      <xdr:col>11</xdr:col>
      <xdr:colOff>321928</xdr:colOff>
      <xdr:row>16</xdr:row>
      <xdr:rowOff>170105</xdr:rowOff>
    </xdr:from>
    <xdr:to>
      <xdr:col>14</xdr:col>
      <xdr:colOff>268962</xdr:colOff>
      <xdr:row>18</xdr:row>
      <xdr:rowOff>1241</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39" name="Ink 38">
              <a:extLst>
                <a:ext uri="{FF2B5EF4-FFF2-40B4-BE49-F238E27FC236}">
                  <a16:creationId xmlns:a16="http://schemas.microsoft.com/office/drawing/2014/main" id="{7442CFF7-7FAC-579F-9ADF-3B0B9D374ADC}"/>
                </a:ext>
              </a:extLst>
            </xdr14:cNvPr>
            <xdr14:cNvContentPartPr/>
          </xdr14:nvContentPartPr>
          <xdr14:nvPr macro=""/>
          <xdr14:xfrm>
            <a:off x="7915652" y="3113002"/>
            <a:ext cx="2469518" cy="198998"/>
          </xdr14:xfrm>
        </xdr:contentPart>
      </mc:Choice>
      <mc:Fallback>
        <xdr:pic>
          <xdr:nvPicPr>
            <xdr:cNvPr id="39" name="Ink 38">
              <a:extLst>
                <a:ext uri="{FF2B5EF4-FFF2-40B4-BE49-F238E27FC236}">
                  <a16:creationId xmlns:a16="http://schemas.microsoft.com/office/drawing/2014/main" id="{7442CFF7-7FAC-579F-9ADF-3B0B9D374ADC}"/>
                </a:ext>
              </a:extLst>
            </xdr:cNvPr>
            <xdr:cNvPicPr/>
          </xdr:nvPicPr>
          <xdr:blipFill>
            <a:blip xmlns:r="http://schemas.openxmlformats.org/officeDocument/2006/relationships" r:embed="rId10"/>
            <a:stretch>
              <a:fillRect/>
            </a:stretch>
          </xdr:blipFill>
          <xdr:spPr>
            <a:xfrm>
              <a:off x="7909532" y="3106885"/>
              <a:ext cx="2481758" cy="211233"/>
            </a:xfrm>
            <a:prstGeom prst="rect">
              <a:avLst/>
            </a:prstGeom>
          </xdr:spPr>
        </xdr:pic>
      </mc:Fallback>
    </mc:AlternateContent>
    <xdr:clientData/>
  </xdr:twoCellAnchor>
  <xdr:twoCellAnchor editAs="oneCell">
    <xdr:from>
      <xdr:col>12</xdr:col>
      <xdr:colOff>94780</xdr:colOff>
      <xdr:row>19</xdr:row>
      <xdr:rowOff>48070</xdr:rowOff>
    </xdr:from>
    <xdr:to>
      <xdr:col>12</xdr:col>
      <xdr:colOff>294940</xdr:colOff>
      <xdr:row>20</xdr:row>
      <xdr:rowOff>123339</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7" name="Ink 46">
              <a:extLst>
                <a:ext uri="{FF2B5EF4-FFF2-40B4-BE49-F238E27FC236}">
                  <a16:creationId xmlns:a16="http://schemas.microsoft.com/office/drawing/2014/main" id="{2F1C3DAA-4E20-81B3-672E-89AE00F35EB6}"/>
                </a:ext>
              </a:extLst>
            </xdr14:cNvPr>
            <xdr14:cNvContentPartPr/>
          </xdr14:nvContentPartPr>
          <xdr14:nvPr macro=""/>
          <xdr14:xfrm>
            <a:off x="8910332" y="3542760"/>
            <a:ext cx="200160" cy="259200"/>
          </xdr14:xfrm>
        </xdr:contentPart>
      </mc:Choice>
      <mc:Fallback>
        <xdr:pic>
          <xdr:nvPicPr>
            <xdr:cNvPr id="47" name="Ink 46">
              <a:extLst>
                <a:ext uri="{FF2B5EF4-FFF2-40B4-BE49-F238E27FC236}">
                  <a16:creationId xmlns:a16="http://schemas.microsoft.com/office/drawing/2014/main" id="{2F1C3DAA-4E20-81B3-672E-89AE00F35EB6}"/>
                </a:ext>
              </a:extLst>
            </xdr:cNvPr>
            <xdr:cNvPicPr/>
          </xdr:nvPicPr>
          <xdr:blipFill>
            <a:blip xmlns:r="http://schemas.openxmlformats.org/officeDocument/2006/relationships" r:embed="rId12"/>
            <a:stretch>
              <a:fillRect/>
            </a:stretch>
          </xdr:blipFill>
          <xdr:spPr>
            <a:xfrm>
              <a:off x="8904065" y="3536640"/>
              <a:ext cx="212693" cy="271440"/>
            </a:xfrm>
            <a:prstGeom prst="rect">
              <a:avLst/>
            </a:prstGeom>
          </xdr:spPr>
        </xdr:pic>
      </mc:Fallback>
    </mc:AlternateContent>
    <xdr:clientData/>
  </xdr:twoCellAnchor>
  <xdr:twoCellAnchor editAs="oneCell">
    <xdr:from>
      <xdr:col>11</xdr:col>
      <xdr:colOff>324726</xdr:colOff>
      <xdr:row>19</xdr:row>
      <xdr:rowOff>17552</xdr:rowOff>
    </xdr:from>
    <xdr:to>
      <xdr:col>11</xdr:col>
      <xdr:colOff>1009528</xdr:colOff>
      <xdr:row>21</xdr:row>
      <xdr:rowOff>7170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8" name="Ink 47">
              <a:extLst>
                <a:ext uri="{FF2B5EF4-FFF2-40B4-BE49-F238E27FC236}">
                  <a16:creationId xmlns:a16="http://schemas.microsoft.com/office/drawing/2014/main" id="{9B26E090-AE6B-611C-C7FA-99A5A3977325}"/>
                </a:ext>
              </a:extLst>
            </xdr14:cNvPr>
            <xdr14:cNvContentPartPr/>
          </xdr14:nvContentPartPr>
          <xdr14:nvPr macro=""/>
          <xdr14:xfrm>
            <a:off x="7918450" y="3512242"/>
            <a:ext cx="684802" cy="357480"/>
          </xdr14:xfrm>
        </xdr:contentPart>
      </mc:Choice>
      <mc:Fallback>
        <xdr:pic>
          <xdr:nvPicPr>
            <xdr:cNvPr id="48" name="Ink 47">
              <a:extLst>
                <a:ext uri="{FF2B5EF4-FFF2-40B4-BE49-F238E27FC236}">
                  <a16:creationId xmlns:a16="http://schemas.microsoft.com/office/drawing/2014/main" id="{9B26E090-AE6B-611C-C7FA-99A5A3977325}"/>
                </a:ext>
              </a:extLst>
            </xdr:cNvPr>
            <xdr:cNvPicPr/>
          </xdr:nvPicPr>
          <xdr:blipFill>
            <a:blip xmlns:r="http://schemas.openxmlformats.org/officeDocument/2006/relationships" r:embed="rId14"/>
            <a:stretch>
              <a:fillRect/>
            </a:stretch>
          </xdr:blipFill>
          <xdr:spPr>
            <a:xfrm>
              <a:off x="7912287" y="3506122"/>
              <a:ext cx="697128" cy="369720"/>
            </a:xfrm>
            <a:prstGeom prst="rect">
              <a:avLst/>
            </a:prstGeom>
          </xdr:spPr>
        </xdr:pic>
      </mc:Fallback>
    </mc:AlternateContent>
    <xdr:clientData/>
  </xdr:twoCellAnchor>
  <xdr:twoCellAnchor editAs="oneCell">
    <xdr:from>
      <xdr:col>11</xdr:col>
      <xdr:colOff>354328</xdr:colOff>
      <xdr:row>20</xdr:row>
      <xdr:rowOff>112899</xdr:rowOff>
    </xdr:from>
    <xdr:to>
      <xdr:col>11</xdr:col>
      <xdr:colOff>1093686</xdr:colOff>
      <xdr:row>23</xdr:row>
      <xdr:rowOff>7248</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5" name="Ink 54">
              <a:extLst>
                <a:ext uri="{FF2B5EF4-FFF2-40B4-BE49-F238E27FC236}">
                  <a16:creationId xmlns:a16="http://schemas.microsoft.com/office/drawing/2014/main" id="{B06B109B-2D7D-5A6D-FBCB-3ED464F6B8AE}"/>
                </a:ext>
              </a:extLst>
            </xdr14:cNvPr>
            <xdr14:cNvContentPartPr/>
          </xdr14:nvContentPartPr>
          <xdr14:nvPr macro=""/>
          <xdr14:xfrm>
            <a:off x="7948052" y="3791520"/>
            <a:ext cx="739358" cy="436042"/>
          </xdr14:xfrm>
        </xdr:contentPart>
      </mc:Choice>
      <mc:Fallback>
        <xdr:pic>
          <xdr:nvPicPr>
            <xdr:cNvPr id="55" name="Ink 54">
              <a:extLst>
                <a:ext uri="{FF2B5EF4-FFF2-40B4-BE49-F238E27FC236}">
                  <a16:creationId xmlns:a16="http://schemas.microsoft.com/office/drawing/2014/main" id="{B06B109B-2D7D-5A6D-FBCB-3ED464F6B8AE}"/>
                </a:ext>
              </a:extLst>
            </xdr:cNvPr>
            <xdr:cNvPicPr/>
          </xdr:nvPicPr>
          <xdr:blipFill>
            <a:blip xmlns:r="http://schemas.openxmlformats.org/officeDocument/2006/relationships" r:embed="rId16"/>
            <a:stretch>
              <a:fillRect/>
            </a:stretch>
          </xdr:blipFill>
          <xdr:spPr>
            <a:xfrm>
              <a:off x="7941930" y="3785399"/>
              <a:ext cx="751603" cy="448284"/>
            </a:xfrm>
            <a:prstGeom prst="rect">
              <a:avLst/>
            </a:prstGeom>
          </xdr:spPr>
        </xdr:pic>
      </mc:Fallback>
    </mc:AlternateContent>
    <xdr:clientData/>
  </xdr:twoCellAnchor>
  <xdr:twoCellAnchor editAs="oneCell">
    <xdr:from>
      <xdr:col>13</xdr:col>
      <xdr:colOff>143933</xdr:colOff>
      <xdr:row>18</xdr:row>
      <xdr:rowOff>180161</xdr:rowOff>
    </xdr:from>
    <xdr:to>
      <xdr:col>13</xdr:col>
      <xdr:colOff>607335</xdr:colOff>
      <xdr:row>20</xdr:row>
      <xdr:rowOff>64463</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63" name="Ink 62">
              <a:extLst>
                <a:ext uri="{FF2B5EF4-FFF2-40B4-BE49-F238E27FC236}">
                  <a16:creationId xmlns:a16="http://schemas.microsoft.com/office/drawing/2014/main" id="{AD3FD61B-B569-EE76-7657-32197BB39C9A}"/>
                </a:ext>
              </a:extLst>
            </xdr14:cNvPr>
            <xdr14:cNvContentPartPr/>
          </xdr14:nvContentPartPr>
          <xdr14:nvPr macro=""/>
          <xdr14:xfrm>
            <a:off x="9609812" y="3490920"/>
            <a:ext cx="458640" cy="247402"/>
          </xdr14:xfrm>
        </xdr:contentPart>
      </mc:Choice>
      <mc:Fallback>
        <xdr:pic>
          <xdr:nvPicPr>
            <xdr:cNvPr id="63" name="Ink 62">
              <a:extLst>
                <a:ext uri="{FF2B5EF4-FFF2-40B4-BE49-F238E27FC236}">
                  <a16:creationId xmlns:a16="http://schemas.microsoft.com/office/drawing/2014/main" id="{AD3FD61B-B569-EE76-7657-32197BB39C9A}"/>
                </a:ext>
              </a:extLst>
            </xdr:cNvPr>
            <xdr:cNvPicPr/>
          </xdr:nvPicPr>
          <xdr:blipFill>
            <a:blip xmlns:r="http://schemas.openxmlformats.org/officeDocument/2006/relationships" r:embed="rId18"/>
            <a:stretch>
              <a:fillRect/>
            </a:stretch>
          </xdr:blipFill>
          <xdr:spPr>
            <a:xfrm>
              <a:off x="9603692" y="3484798"/>
              <a:ext cx="470880" cy="259646"/>
            </a:xfrm>
            <a:prstGeom prst="rect">
              <a:avLst/>
            </a:prstGeom>
          </xdr:spPr>
        </xdr:pic>
      </mc:Fallback>
    </mc:AlternateContent>
    <xdr:clientData/>
  </xdr:twoCellAnchor>
  <xdr:twoCellAnchor editAs="oneCell">
    <xdr:from>
      <xdr:col>13</xdr:col>
      <xdr:colOff>215851</xdr:colOff>
      <xdr:row>22</xdr:row>
      <xdr:rowOff>23317</xdr:rowOff>
    </xdr:from>
    <xdr:to>
      <xdr:col>14</xdr:col>
      <xdr:colOff>173284</xdr:colOff>
      <xdr:row>22</xdr:row>
      <xdr:rowOff>173797</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4" name="Ink 63">
              <a:extLst>
                <a:ext uri="{FF2B5EF4-FFF2-40B4-BE49-F238E27FC236}">
                  <a16:creationId xmlns:a16="http://schemas.microsoft.com/office/drawing/2014/main" id="{761949AB-C579-8B8E-4EF6-2C48D2B1E047}"/>
                </a:ext>
              </a:extLst>
            </xdr14:cNvPr>
            <xdr14:cNvContentPartPr/>
          </xdr14:nvContentPartPr>
          <xdr14:nvPr macro=""/>
          <xdr14:xfrm>
            <a:off x="9681730" y="4069800"/>
            <a:ext cx="603000" cy="150480"/>
          </xdr14:xfrm>
        </xdr:contentPart>
      </mc:Choice>
      <mc:Fallback>
        <xdr:pic>
          <xdr:nvPicPr>
            <xdr:cNvPr id="64" name="Ink 63">
              <a:extLst>
                <a:ext uri="{FF2B5EF4-FFF2-40B4-BE49-F238E27FC236}">
                  <a16:creationId xmlns:a16="http://schemas.microsoft.com/office/drawing/2014/main" id="{761949AB-C579-8B8E-4EF6-2C48D2B1E047}"/>
                </a:ext>
              </a:extLst>
            </xdr:cNvPr>
            <xdr:cNvPicPr/>
          </xdr:nvPicPr>
          <xdr:blipFill>
            <a:blip xmlns:r="http://schemas.openxmlformats.org/officeDocument/2006/relationships" r:embed="rId20"/>
            <a:stretch>
              <a:fillRect/>
            </a:stretch>
          </xdr:blipFill>
          <xdr:spPr>
            <a:xfrm>
              <a:off x="9675610" y="4063680"/>
              <a:ext cx="615240" cy="162720"/>
            </a:xfrm>
            <a:prstGeom prst="rect">
              <a:avLst/>
            </a:prstGeom>
          </xdr:spPr>
        </xdr:pic>
      </mc:Fallback>
    </mc:AlternateContent>
    <xdr:clientData/>
  </xdr:twoCellAnchor>
  <xdr:twoCellAnchor editAs="oneCell">
    <xdr:from>
      <xdr:col>14</xdr:col>
      <xdr:colOff>343925</xdr:colOff>
      <xdr:row>20</xdr:row>
      <xdr:rowOff>26221</xdr:rowOff>
    </xdr:from>
    <xdr:to>
      <xdr:col>14</xdr:col>
      <xdr:colOff>561365</xdr:colOff>
      <xdr:row>21</xdr:row>
      <xdr:rowOff>103650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8" name="Ink 67">
              <a:extLst>
                <a:ext uri="{FF2B5EF4-FFF2-40B4-BE49-F238E27FC236}">
                  <a16:creationId xmlns:a16="http://schemas.microsoft.com/office/drawing/2014/main" id="{4A3D2358-7755-6157-7AD0-854E28FF7147}"/>
                </a:ext>
              </a:extLst>
            </xdr14:cNvPr>
            <xdr14:cNvContentPartPr/>
          </xdr14:nvContentPartPr>
          <xdr14:nvPr macro=""/>
          <xdr14:xfrm>
            <a:off x="10460132" y="3704842"/>
            <a:ext cx="217440" cy="261360"/>
          </xdr14:xfrm>
        </xdr:contentPart>
      </mc:Choice>
      <mc:Fallback>
        <xdr:pic>
          <xdr:nvPicPr>
            <xdr:cNvPr id="68" name="Ink 67">
              <a:extLst>
                <a:ext uri="{FF2B5EF4-FFF2-40B4-BE49-F238E27FC236}">
                  <a16:creationId xmlns:a16="http://schemas.microsoft.com/office/drawing/2014/main" id="{4A3D2358-7755-6157-7AD0-854E28FF7147}"/>
                </a:ext>
              </a:extLst>
            </xdr:cNvPr>
            <xdr:cNvPicPr/>
          </xdr:nvPicPr>
          <xdr:blipFill>
            <a:blip xmlns:r="http://schemas.openxmlformats.org/officeDocument/2006/relationships" r:embed="rId22"/>
            <a:stretch>
              <a:fillRect/>
            </a:stretch>
          </xdr:blipFill>
          <xdr:spPr>
            <a:xfrm>
              <a:off x="10454022" y="3698722"/>
              <a:ext cx="229660" cy="273600"/>
            </a:xfrm>
            <a:prstGeom prst="rect">
              <a:avLst/>
            </a:prstGeom>
          </xdr:spPr>
        </xdr:pic>
      </mc:Fallback>
    </mc:AlternateContent>
    <xdr:clientData/>
  </xdr:twoCellAnchor>
  <xdr:twoCellAnchor editAs="oneCell">
    <xdr:from>
      <xdr:col>15</xdr:col>
      <xdr:colOff>198956</xdr:colOff>
      <xdr:row>21</xdr:row>
      <xdr:rowOff>131010</xdr:rowOff>
    </xdr:from>
    <xdr:to>
      <xdr:col>16</xdr:col>
      <xdr:colOff>229470</xdr:colOff>
      <xdr:row>22</xdr:row>
      <xdr:rowOff>140759</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72" name="Ink 71">
              <a:extLst>
                <a:ext uri="{FF2B5EF4-FFF2-40B4-BE49-F238E27FC236}">
                  <a16:creationId xmlns:a16="http://schemas.microsoft.com/office/drawing/2014/main" id="{099E494E-5737-8F5E-B494-F00672CCF5BD}"/>
                </a:ext>
              </a:extLst>
            </xdr14:cNvPr>
            <xdr14:cNvContentPartPr/>
          </xdr14:nvContentPartPr>
          <xdr14:nvPr macro=""/>
          <xdr14:xfrm>
            <a:off x="10965490" y="3993562"/>
            <a:ext cx="680842" cy="193680"/>
          </xdr14:xfrm>
        </xdr:contentPart>
      </mc:Choice>
      <mc:Fallback>
        <xdr:pic>
          <xdr:nvPicPr>
            <xdr:cNvPr id="72" name="Ink 71">
              <a:extLst>
                <a:ext uri="{FF2B5EF4-FFF2-40B4-BE49-F238E27FC236}">
                  <a16:creationId xmlns:a16="http://schemas.microsoft.com/office/drawing/2014/main" id="{099E494E-5737-8F5E-B494-F00672CCF5BD}"/>
                </a:ext>
              </a:extLst>
            </xdr:cNvPr>
            <xdr:cNvPicPr/>
          </xdr:nvPicPr>
          <xdr:blipFill>
            <a:blip xmlns:r="http://schemas.openxmlformats.org/officeDocument/2006/relationships" r:embed="rId24"/>
            <a:stretch>
              <a:fillRect/>
            </a:stretch>
          </xdr:blipFill>
          <xdr:spPr>
            <a:xfrm>
              <a:off x="10959369" y="3987338"/>
              <a:ext cx="693083" cy="206128"/>
            </a:xfrm>
            <a:prstGeom prst="rect">
              <a:avLst/>
            </a:prstGeom>
          </xdr:spPr>
        </xdr:pic>
      </mc:Fallback>
    </mc:AlternateContent>
    <xdr:clientData/>
  </xdr:twoCellAnchor>
  <xdr:twoCellAnchor editAs="oneCell">
    <xdr:from>
      <xdr:col>11</xdr:col>
      <xdr:colOff>162808</xdr:colOff>
      <xdr:row>26</xdr:row>
      <xdr:rowOff>170499</xdr:rowOff>
    </xdr:from>
    <xdr:to>
      <xdr:col>11</xdr:col>
      <xdr:colOff>341368</xdr:colOff>
      <xdr:row>28</xdr:row>
      <xdr:rowOff>55357</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80" name="Ink 79">
              <a:extLst>
                <a:ext uri="{FF2B5EF4-FFF2-40B4-BE49-F238E27FC236}">
                  <a16:creationId xmlns:a16="http://schemas.microsoft.com/office/drawing/2014/main" id="{26B4A9E3-03C6-93BF-AC66-1ED1BB8BEE39}"/>
                </a:ext>
              </a:extLst>
            </xdr14:cNvPr>
            <xdr14:cNvContentPartPr/>
          </xdr14:nvContentPartPr>
          <xdr14:nvPr macro=""/>
          <xdr14:xfrm>
            <a:off x="7756532" y="4952706"/>
            <a:ext cx="178560" cy="252720"/>
          </xdr14:xfrm>
        </xdr:contentPart>
      </mc:Choice>
      <mc:Fallback>
        <xdr:pic>
          <xdr:nvPicPr>
            <xdr:cNvPr id="80" name="Ink 79">
              <a:extLst>
                <a:ext uri="{FF2B5EF4-FFF2-40B4-BE49-F238E27FC236}">
                  <a16:creationId xmlns:a16="http://schemas.microsoft.com/office/drawing/2014/main" id="{26B4A9E3-03C6-93BF-AC66-1ED1BB8BEE39}"/>
                </a:ext>
              </a:extLst>
            </xdr:cNvPr>
            <xdr:cNvPicPr/>
          </xdr:nvPicPr>
          <xdr:blipFill>
            <a:blip xmlns:r="http://schemas.openxmlformats.org/officeDocument/2006/relationships" r:embed="rId26"/>
            <a:stretch>
              <a:fillRect/>
            </a:stretch>
          </xdr:blipFill>
          <xdr:spPr>
            <a:xfrm>
              <a:off x="7750412" y="4946586"/>
              <a:ext cx="190800" cy="264960"/>
            </a:xfrm>
            <a:prstGeom prst="rect">
              <a:avLst/>
            </a:prstGeom>
          </xdr:spPr>
        </xdr:pic>
      </mc:Fallback>
    </mc:AlternateContent>
    <xdr:clientData/>
  </xdr:twoCellAnchor>
  <xdr:twoCellAnchor editAs="oneCell">
    <xdr:from>
      <xdr:col>11</xdr:col>
      <xdr:colOff>84606</xdr:colOff>
      <xdr:row>24</xdr:row>
      <xdr:rowOff>96363</xdr:rowOff>
    </xdr:from>
    <xdr:to>
      <xdr:col>11</xdr:col>
      <xdr:colOff>255050</xdr:colOff>
      <xdr:row>25</xdr:row>
      <xdr:rowOff>112232</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81" name="Ink 80">
              <a:extLst>
                <a:ext uri="{FF2B5EF4-FFF2-40B4-BE49-F238E27FC236}">
                  <a16:creationId xmlns:a16="http://schemas.microsoft.com/office/drawing/2014/main" id="{108A04D6-FDCA-4D66-EFD2-60B0FE1707B6}"/>
                </a:ext>
              </a:extLst>
            </xdr14:cNvPr>
            <xdr14:cNvContentPartPr/>
          </xdr14:nvContentPartPr>
          <xdr14:nvPr macro=""/>
          <xdr14:xfrm>
            <a:off x="7678330" y="4510708"/>
            <a:ext cx="165682" cy="199800"/>
          </xdr14:xfrm>
        </xdr:contentPart>
      </mc:Choice>
      <mc:Fallback>
        <xdr:pic>
          <xdr:nvPicPr>
            <xdr:cNvPr id="81" name="Ink 80">
              <a:extLst>
                <a:ext uri="{FF2B5EF4-FFF2-40B4-BE49-F238E27FC236}">
                  <a16:creationId xmlns:a16="http://schemas.microsoft.com/office/drawing/2014/main" id="{108A04D6-FDCA-4D66-EFD2-60B0FE1707B6}"/>
                </a:ext>
              </a:extLst>
            </xdr:cNvPr>
            <xdr:cNvPicPr/>
          </xdr:nvPicPr>
          <xdr:blipFill>
            <a:blip xmlns:r="http://schemas.openxmlformats.org/officeDocument/2006/relationships" r:embed="rId28"/>
            <a:stretch>
              <a:fillRect/>
            </a:stretch>
          </xdr:blipFill>
          <xdr:spPr>
            <a:xfrm>
              <a:off x="7672207" y="4504430"/>
              <a:ext cx="177928" cy="212357"/>
            </a:xfrm>
            <a:prstGeom prst="rect">
              <a:avLst/>
            </a:prstGeom>
          </xdr:spPr>
        </xdr:pic>
      </mc:Fallback>
    </mc:AlternateContent>
    <xdr:clientData/>
  </xdr:twoCellAnchor>
  <xdr:twoCellAnchor editAs="oneCell">
    <xdr:from>
      <xdr:col>11</xdr:col>
      <xdr:colOff>674008</xdr:colOff>
      <xdr:row>26</xdr:row>
      <xdr:rowOff>103179</xdr:rowOff>
    </xdr:from>
    <xdr:to>
      <xdr:col>11</xdr:col>
      <xdr:colOff>934926</xdr:colOff>
      <xdr:row>27</xdr:row>
      <xdr:rowOff>171968</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85" name="Ink 84">
              <a:extLst>
                <a:ext uri="{FF2B5EF4-FFF2-40B4-BE49-F238E27FC236}">
                  <a16:creationId xmlns:a16="http://schemas.microsoft.com/office/drawing/2014/main" id="{D0C8AC45-5F7C-5BDA-47BC-E7F77FFD8C14}"/>
                </a:ext>
              </a:extLst>
            </xdr14:cNvPr>
            <xdr14:cNvContentPartPr/>
          </xdr14:nvContentPartPr>
          <xdr14:nvPr macro=""/>
          <xdr14:xfrm>
            <a:off x="8267732" y="4885386"/>
            <a:ext cx="260918" cy="252720"/>
          </xdr14:xfrm>
        </xdr:contentPart>
      </mc:Choice>
      <mc:Fallback>
        <xdr:pic>
          <xdr:nvPicPr>
            <xdr:cNvPr id="85" name="Ink 84">
              <a:extLst>
                <a:ext uri="{FF2B5EF4-FFF2-40B4-BE49-F238E27FC236}">
                  <a16:creationId xmlns:a16="http://schemas.microsoft.com/office/drawing/2014/main" id="{D0C8AC45-5F7C-5BDA-47BC-E7F77FFD8C14}"/>
                </a:ext>
              </a:extLst>
            </xdr:cNvPr>
            <xdr:cNvPicPr/>
          </xdr:nvPicPr>
          <xdr:blipFill>
            <a:blip xmlns:r="http://schemas.openxmlformats.org/officeDocument/2006/relationships" r:embed="rId30"/>
            <a:stretch>
              <a:fillRect/>
            </a:stretch>
          </xdr:blipFill>
          <xdr:spPr>
            <a:xfrm>
              <a:off x="8261614" y="4879377"/>
              <a:ext cx="273154" cy="264737"/>
            </a:xfrm>
            <a:prstGeom prst="rect">
              <a:avLst/>
            </a:prstGeom>
          </xdr:spPr>
        </xdr:pic>
      </mc:Fallback>
    </mc:AlternateContent>
    <xdr:clientData/>
  </xdr:twoCellAnchor>
  <xdr:twoCellAnchor editAs="oneCell">
    <xdr:from>
      <xdr:col>11</xdr:col>
      <xdr:colOff>1046526</xdr:colOff>
      <xdr:row>26</xdr:row>
      <xdr:rowOff>84181</xdr:rowOff>
    </xdr:from>
    <xdr:to>
      <xdr:col>12</xdr:col>
      <xdr:colOff>93339</xdr:colOff>
      <xdr:row>28</xdr:row>
      <xdr:rowOff>17917</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92" name="Ink 91">
              <a:extLst>
                <a:ext uri="{FF2B5EF4-FFF2-40B4-BE49-F238E27FC236}">
                  <a16:creationId xmlns:a16="http://schemas.microsoft.com/office/drawing/2014/main" id="{6D9372F2-8A64-65C2-9240-50B93AB08685}"/>
                </a:ext>
              </a:extLst>
            </xdr14:cNvPr>
            <xdr14:cNvContentPartPr/>
          </xdr14:nvContentPartPr>
          <xdr14:nvPr macro=""/>
          <xdr14:xfrm>
            <a:off x="8640250" y="4866388"/>
            <a:ext cx="268642" cy="301598"/>
          </xdr14:xfrm>
        </xdr:contentPart>
      </mc:Choice>
      <mc:Fallback>
        <xdr:pic>
          <xdr:nvPicPr>
            <xdr:cNvPr id="92" name="Ink 91">
              <a:extLst>
                <a:ext uri="{FF2B5EF4-FFF2-40B4-BE49-F238E27FC236}">
                  <a16:creationId xmlns:a16="http://schemas.microsoft.com/office/drawing/2014/main" id="{6D9372F2-8A64-65C2-9240-50B93AB08685}"/>
                </a:ext>
              </a:extLst>
            </xdr:cNvPr>
            <xdr:cNvPicPr/>
          </xdr:nvPicPr>
          <xdr:blipFill>
            <a:blip xmlns:r="http://schemas.openxmlformats.org/officeDocument/2006/relationships" r:embed="rId32"/>
            <a:stretch>
              <a:fillRect/>
            </a:stretch>
          </xdr:blipFill>
          <xdr:spPr>
            <a:xfrm>
              <a:off x="8634120" y="4860270"/>
              <a:ext cx="280902" cy="313835"/>
            </a:xfrm>
            <a:prstGeom prst="rect">
              <a:avLst/>
            </a:prstGeom>
          </xdr:spPr>
        </xdr:pic>
      </mc:Fallback>
    </mc:AlternateContent>
    <xdr:clientData/>
  </xdr:twoCellAnchor>
  <xdr:twoCellAnchor editAs="oneCell">
    <xdr:from>
      <xdr:col>13</xdr:col>
      <xdr:colOff>611491</xdr:colOff>
      <xdr:row>26</xdr:row>
      <xdr:rowOff>141781</xdr:rowOff>
    </xdr:from>
    <xdr:to>
      <xdr:col>14</xdr:col>
      <xdr:colOff>639844</xdr:colOff>
      <xdr:row>32</xdr:row>
      <xdr:rowOff>115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108" name="Ink 107">
              <a:extLst>
                <a:ext uri="{FF2B5EF4-FFF2-40B4-BE49-F238E27FC236}">
                  <a16:creationId xmlns:a16="http://schemas.microsoft.com/office/drawing/2014/main" id="{C181CE04-A070-154D-5228-5F35B9A8ADBF}"/>
                </a:ext>
              </a:extLst>
            </xdr14:cNvPr>
            <xdr14:cNvContentPartPr/>
          </xdr14:nvContentPartPr>
          <xdr14:nvPr macro=""/>
          <xdr14:xfrm>
            <a:off x="10077370" y="4923988"/>
            <a:ext cx="673920" cy="961920"/>
          </xdr14:xfrm>
        </xdr:contentPart>
      </mc:Choice>
      <mc:Fallback>
        <xdr:pic>
          <xdr:nvPicPr>
            <xdr:cNvPr id="108" name="Ink 107">
              <a:extLst>
                <a:ext uri="{FF2B5EF4-FFF2-40B4-BE49-F238E27FC236}">
                  <a16:creationId xmlns:a16="http://schemas.microsoft.com/office/drawing/2014/main" id="{C181CE04-A070-154D-5228-5F35B9A8ADBF}"/>
                </a:ext>
              </a:extLst>
            </xdr:cNvPr>
            <xdr:cNvPicPr/>
          </xdr:nvPicPr>
          <xdr:blipFill>
            <a:blip xmlns:r="http://schemas.openxmlformats.org/officeDocument/2006/relationships" r:embed="rId34"/>
            <a:stretch>
              <a:fillRect/>
            </a:stretch>
          </xdr:blipFill>
          <xdr:spPr>
            <a:xfrm>
              <a:off x="10071295" y="4917868"/>
              <a:ext cx="686069" cy="974160"/>
            </a:xfrm>
            <a:prstGeom prst="rect">
              <a:avLst/>
            </a:prstGeom>
          </xdr:spPr>
        </xdr:pic>
      </mc:Fallback>
    </mc:AlternateContent>
    <xdr:clientData/>
  </xdr:twoCellAnchor>
  <xdr:twoCellAnchor editAs="oneCell">
    <xdr:from>
      <xdr:col>15</xdr:col>
      <xdr:colOff>229916</xdr:colOff>
      <xdr:row>26</xdr:row>
      <xdr:rowOff>161139</xdr:rowOff>
    </xdr:from>
    <xdr:to>
      <xdr:col>16</xdr:col>
      <xdr:colOff>342788</xdr:colOff>
      <xdr:row>29</xdr:row>
      <xdr:rowOff>96786</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114" name="Ink 113">
              <a:extLst>
                <a:ext uri="{FF2B5EF4-FFF2-40B4-BE49-F238E27FC236}">
                  <a16:creationId xmlns:a16="http://schemas.microsoft.com/office/drawing/2014/main" id="{DFC6E30B-09FD-7972-99C1-37DC3BFD3B36}"/>
                </a:ext>
              </a:extLst>
            </xdr14:cNvPr>
            <xdr14:cNvContentPartPr/>
          </xdr14:nvContentPartPr>
          <xdr14:nvPr macro=""/>
          <xdr14:xfrm>
            <a:off x="10996450" y="4943346"/>
            <a:ext cx="763200" cy="487440"/>
          </xdr14:xfrm>
        </xdr:contentPart>
      </mc:Choice>
      <mc:Fallback>
        <xdr:pic>
          <xdr:nvPicPr>
            <xdr:cNvPr id="114" name="Ink 113">
              <a:extLst>
                <a:ext uri="{FF2B5EF4-FFF2-40B4-BE49-F238E27FC236}">
                  <a16:creationId xmlns:a16="http://schemas.microsoft.com/office/drawing/2014/main" id="{DFC6E30B-09FD-7972-99C1-37DC3BFD3B36}"/>
                </a:ext>
              </a:extLst>
            </xdr:cNvPr>
            <xdr:cNvPicPr/>
          </xdr:nvPicPr>
          <xdr:blipFill>
            <a:blip xmlns:r="http://schemas.openxmlformats.org/officeDocument/2006/relationships" r:embed="rId36"/>
            <a:stretch>
              <a:fillRect/>
            </a:stretch>
          </xdr:blipFill>
          <xdr:spPr>
            <a:xfrm>
              <a:off x="10990310" y="4937064"/>
              <a:ext cx="775481" cy="500005"/>
            </a:xfrm>
            <a:prstGeom prst="rect">
              <a:avLst/>
            </a:prstGeom>
          </xdr:spPr>
        </xdr:pic>
      </mc:Fallback>
    </mc:AlternateContent>
    <xdr:clientData/>
  </xdr:twoCellAnchor>
  <xdr:twoCellAnchor editAs="oneCell">
    <xdr:from>
      <xdr:col>11</xdr:col>
      <xdr:colOff>181446</xdr:colOff>
      <xdr:row>30</xdr:row>
      <xdr:rowOff>93123</xdr:rowOff>
    </xdr:from>
    <xdr:to>
      <xdr:col>11</xdr:col>
      <xdr:colOff>458368</xdr:colOff>
      <xdr:row>31</xdr:row>
      <xdr:rowOff>134634</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118" name="Ink 117">
              <a:extLst>
                <a:ext uri="{FF2B5EF4-FFF2-40B4-BE49-F238E27FC236}">
                  <a16:creationId xmlns:a16="http://schemas.microsoft.com/office/drawing/2014/main" id="{F0D65551-C7BF-202E-40BB-929250DC39A1}"/>
                </a:ext>
              </a:extLst>
            </xdr14:cNvPr>
            <xdr14:cNvContentPartPr/>
          </xdr14:nvContentPartPr>
          <xdr14:nvPr macro=""/>
          <xdr14:xfrm>
            <a:off x="7775170" y="5611054"/>
            <a:ext cx="276922" cy="220680"/>
          </xdr14:xfrm>
        </xdr:contentPart>
      </mc:Choice>
      <mc:Fallback>
        <xdr:pic>
          <xdr:nvPicPr>
            <xdr:cNvPr id="118" name="Ink 117">
              <a:extLst>
                <a:ext uri="{FF2B5EF4-FFF2-40B4-BE49-F238E27FC236}">
                  <a16:creationId xmlns:a16="http://schemas.microsoft.com/office/drawing/2014/main" id="{F0D65551-C7BF-202E-40BB-929250DC39A1}"/>
                </a:ext>
              </a:extLst>
            </xdr:cNvPr>
            <xdr:cNvPicPr/>
          </xdr:nvPicPr>
          <xdr:blipFill>
            <a:blip xmlns:r="http://schemas.openxmlformats.org/officeDocument/2006/relationships" r:embed="rId38"/>
            <a:stretch>
              <a:fillRect/>
            </a:stretch>
          </xdr:blipFill>
          <xdr:spPr>
            <a:xfrm>
              <a:off x="7769048" y="5604934"/>
              <a:ext cx="289166" cy="232920"/>
            </a:xfrm>
            <a:prstGeom prst="rect">
              <a:avLst/>
            </a:prstGeom>
          </xdr:spPr>
        </xdr:pic>
      </mc:Fallback>
    </mc:AlternateContent>
    <xdr:clientData/>
  </xdr:twoCellAnchor>
  <xdr:twoCellAnchor editAs="oneCell">
    <xdr:from>
      <xdr:col>11</xdr:col>
      <xdr:colOff>783366</xdr:colOff>
      <xdr:row>30</xdr:row>
      <xdr:rowOff>9243</xdr:rowOff>
    </xdr:from>
    <xdr:to>
      <xdr:col>12</xdr:col>
      <xdr:colOff>116379</xdr:colOff>
      <xdr:row>32</xdr:row>
      <xdr:rowOff>112621</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131" name="Ink 130">
              <a:extLst>
                <a:ext uri="{FF2B5EF4-FFF2-40B4-BE49-F238E27FC236}">
                  <a16:creationId xmlns:a16="http://schemas.microsoft.com/office/drawing/2014/main" id="{83F4627B-E10E-9C2E-6E30-EBF701B212AA}"/>
                </a:ext>
              </a:extLst>
            </xdr14:cNvPr>
            <xdr14:cNvContentPartPr/>
          </xdr14:nvContentPartPr>
          <xdr14:nvPr macro=""/>
          <xdr14:xfrm>
            <a:off x="8377090" y="5527174"/>
            <a:ext cx="554842" cy="471240"/>
          </xdr14:xfrm>
        </xdr:contentPart>
      </mc:Choice>
      <mc:Fallback>
        <xdr:pic>
          <xdr:nvPicPr>
            <xdr:cNvPr id="131" name="Ink 130">
              <a:extLst>
                <a:ext uri="{FF2B5EF4-FFF2-40B4-BE49-F238E27FC236}">
                  <a16:creationId xmlns:a16="http://schemas.microsoft.com/office/drawing/2014/main" id="{83F4627B-E10E-9C2E-6E30-EBF701B212AA}"/>
                </a:ext>
              </a:extLst>
            </xdr:cNvPr>
            <xdr:cNvPicPr/>
          </xdr:nvPicPr>
          <xdr:blipFill>
            <a:blip xmlns:r="http://schemas.openxmlformats.org/officeDocument/2006/relationships" r:embed="rId40"/>
            <a:stretch>
              <a:fillRect/>
            </a:stretch>
          </xdr:blipFill>
          <xdr:spPr>
            <a:xfrm>
              <a:off x="8370921" y="5521054"/>
              <a:ext cx="567180" cy="483480"/>
            </a:xfrm>
            <a:prstGeom prst="rect">
              <a:avLst/>
            </a:prstGeom>
          </xdr:spPr>
        </xdr:pic>
      </mc:Fallback>
    </mc:AlternateContent>
    <xdr:clientData/>
  </xdr:twoCellAnchor>
  <xdr:twoCellAnchor editAs="oneCell">
    <xdr:from>
      <xdr:col>11</xdr:col>
      <xdr:colOff>249126</xdr:colOff>
      <xdr:row>33</xdr:row>
      <xdr:rowOff>142170</xdr:rowOff>
    </xdr:from>
    <xdr:to>
      <xdr:col>11</xdr:col>
      <xdr:colOff>397806</xdr:colOff>
      <xdr:row>34</xdr:row>
      <xdr:rowOff>170999</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154" name="Ink 153">
              <a:extLst>
                <a:ext uri="{FF2B5EF4-FFF2-40B4-BE49-F238E27FC236}">
                  <a16:creationId xmlns:a16="http://schemas.microsoft.com/office/drawing/2014/main" id="{FC2E5CB9-7B07-EEB5-2766-C0F202D47FDB}"/>
                </a:ext>
              </a:extLst>
            </xdr14:cNvPr>
            <xdr14:cNvContentPartPr/>
          </xdr14:nvContentPartPr>
          <xdr14:nvPr macro=""/>
          <xdr14:xfrm>
            <a:off x="7842850" y="6211894"/>
            <a:ext cx="148680" cy="212760"/>
          </xdr14:xfrm>
        </xdr:contentPart>
      </mc:Choice>
      <mc:Fallback>
        <xdr:pic>
          <xdr:nvPicPr>
            <xdr:cNvPr id="154" name="Ink 153">
              <a:extLst>
                <a:ext uri="{FF2B5EF4-FFF2-40B4-BE49-F238E27FC236}">
                  <a16:creationId xmlns:a16="http://schemas.microsoft.com/office/drawing/2014/main" id="{FC2E5CB9-7B07-EEB5-2766-C0F202D47FDB}"/>
                </a:ext>
              </a:extLst>
            </xdr:cNvPr>
            <xdr:cNvPicPr/>
          </xdr:nvPicPr>
          <xdr:blipFill>
            <a:blip xmlns:r="http://schemas.openxmlformats.org/officeDocument/2006/relationships" r:embed="rId42"/>
            <a:stretch>
              <a:fillRect/>
            </a:stretch>
          </xdr:blipFill>
          <xdr:spPr>
            <a:xfrm>
              <a:off x="7836730" y="6205774"/>
              <a:ext cx="160920" cy="225000"/>
            </a:xfrm>
            <a:prstGeom prst="rect">
              <a:avLst/>
            </a:prstGeom>
          </xdr:spPr>
        </xdr:pic>
      </mc:Fallback>
    </mc:AlternateContent>
    <xdr:clientData/>
  </xdr:twoCellAnchor>
  <xdr:twoCellAnchor editAs="oneCell">
    <xdr:from>
      <xdr:col>9</xdr:col>
      <xdr:colOff>650008</xdr:colOff>
      <xdr:row>34</xdr:row>
      <xdr:rowOff>9637</xdr:rowOff>
    </xdr:from>
    <xdr:to>
      <xdr:col>11</xdr:col>
      <xdr:colOff>448</xdr:colOff>
      <xdr:row>35</xdr:row>
      <xdr:rowOff>55108</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55" name="Ink 154">
              <a:extLst>
                <a:ext uri="{FF2B5EF4-FFF2-40B4-BE49-F238E27FC236}">
                  <a16:creationId xmlns:a16="http://schemas.microsoft.com/office/drawing/2014/main" id="{20FD094B-121B-E40B-4869-03B60400F7DE}"/>
                </a:ext>
              </a:extLst>
            </xdr14:cNvPr>
            <xdr14:cNvContentPartPr/>
          </xdr14:nvContentPartPr>
          <xdr14:nvPr macro=""/>
          <xdr14:xfrm>
            <a:off x="6719732" y="6263292"/>
            <a:ext cx="874440" cy="229402"/>
          </xdr14:xfrm>
        </xdr:contentPart>
      </mc:Choice>
      <mc:Fallback>
        <xdr:pic>
          <xdr:nvPicPr>
            <xdr:cNvPr id="155" name="Ink 154">
              <a:extLst>
                <a:ext uri="{FF2B5EF4-FFF2-40B4-BE49-F238E27FC236}">
                  <a16:creationId xmlns:a16="http://schemas.microsoft.com/office/drawing/2014/main" id="{20FD094B-121B-E40B-4869-03B60400F7DE}"/>
                </a:ext>
              </a:extLst>
            </xdr:cNvPr>
            <xdr:cNvPicPr/>
          </xdr:nvPicPr>
          <xdr:blipFill>
            <a:blip xmlns:r="http://schemas.openxmlformats.org/officeDocument/2006/relationships" r:embed="rId44"/>
            <a:stretch>
              <a:fillRect/>
            </a:stretch>
          </xdr:blipFill>
          <xdr:spPr>
            <a:xfrm>
              <a:off x="6713577" y="6257170"/>
              <a:ext cx="886751" cy="241646"/>
            </a:xfrm>
            <a:prstGeom prst="rect">
              <a:avLst/>
            </a:prstGeom>
          </xdr:spPr>
        </xdr:pic>
      </mc:Fallback>
    </mc:AlternateContent>
    <xdr:clientData/>
  </xdr:twoCellAnchor>
  <xdr:twoCellAnchor editAs="oneCell">
    <xdr:from>
      <xdr:col>9</xdr:col>
      <xdr:colOff>597808</xdr:colOff>
      <xdr:row>31</xdr:row>
      <xdr:rowOff>8470</xdr:rowOff>
    </xdr:from>
    <xdr:to>
      <xdr:col>11</xdr:col>
      <xdr:colOff>30410</xdr:colOff>
      <xdr:row>32</xdr:row>
      <xdr:rowOff>18219</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56" name="Ink 155">
              <a:extLst>
                <a:ext uri="{FF2B5EF4-FFF2-40B4-BE49-F238E27FC236}">
                  <a16:creationId xmlns:a16="http://schemas.microsoft.com/office/drawing/2014/main" id="{715FA3AC-D40D-2FFE-E7AC-B9F04733E7A4}"/>
                </a:ext>
              </a:extLst>
            </xdr14:cNvPr>
            <xdr14:cNvContentPartPr/>
          </xdr14:nvContentPartPr>
          <xdr14:nvPr macro=""/>
          <xdr14:xfrm>
            <a:off x="6667532" y="5710332"/>
            <a:ext cx="951840" cy="193680"/>
          </xdr14:xfrm>
        </xdr:contentPart>
      </mc:Choice>
      <mc:Fallback>
        <xdr:pic>
          <xdr:nvPicPr>
            <xdr:cNvPr id="156" name="Ink 155">
              <a:extLst>
                <a:ext uri="{FF2B5EF4-FFF2-40B4-BE49-F238E27FC236}">
                  <a16:creationId xmlns:a16="http://schemas.microsoft.com/office/drawing/2014/main" id="{715FA3AC-D40D-2FFE-E7AC-B9F04733E7A4}"/>
                </a:ext>
              </a:extLst>
            </xdr:cNvPr>
            <xdr:cNvPicPr/>
          </xdr:nvPicPr>
          <xdr:blipFill>
            <a:blip xmlns:r="http://schemas.openxmlformats.org/officeDocument/2006/relationships" r:embed="rId46"/>
            <a:stretch>
              <a:fillRect/>
            </a:stretch>
          </xdr:blipFill>
          <xdr:spPr>
            <a:xfrm>
              <a:off x="6661412" y="5704356"/>
              <a:ext cx="964080" cy="205631"/>
            </a:xfrm>
            <a:prstGeom prst="rect">
              <a:avLst/>
            </a:prstGeom>
          </xdr:spPr>
        </xdr:pic>
      </mc:Fallback>
    </mc:AlternateContent>
    <xdr:clientData/>
  </xdr:twoCellAnchor>
  <xdr:twoCellAnchor editAs="oneCell">
    <xdr:from>
      <xdr:col>9</xdr:col>
      <xdr:colOff>534808</xdr:colOff>
      <xdr:row>27</xdr:row>
      <xdr:rowOff>7274</xdr:rowOff>
    </xdr:from>
    <xdr:to>
      <xdr:col>11</xdr:col>
      <xdr:colOff>8450</xdr:colOff>
      <xdr:row>28</xdr:row>
      <xdr:rowOff>28265</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157" name="Ink 156">
              <a:extLst>
                <a:ext uri="{FF2B5EF4-FFF2-40B4-BE49-F238E27FC236}">
                  <a16:creationId xmlns:a16="http://schemas.microsoft.com/office/drawing/2014/main" id="{71FA8C09-6908-A67A-5031-3E4B0C30F9F7}"/>
                </a:ext>
              </a:extLst>
            </xdr14:cNvPr>
            <xdr14:cNvContentPartPr/>
          </xdr14:nvContentPartPr>
          <xdr14:nvPr macro=""/>
          <xdr14:xfrm>
            <a:off x="6604532" y="4973412"/>
            <a:ext cx="992880" cy="204922"/>
          </xdr14:xfrm>
        </xdr:contentPart>
      </mc:Choice>
      <mc:Fallback>
        <xdr:pic>
          <xdr:nvPicPr>
            <xdr:cNvPr id="157" name="Ink 156">
              <a:extLst>
                <a:ext uri="{FF2B5EF4-FFF2-40B4-BE49-F238E27FC236}">
                  <a16:creationId xmlns:a16="http://schemas.microsoft.com/office/drawing/2014/main" id="{71FA8C09-6908-A67A-5031-3E4B0C30F9F7}"/>
                </a:ext>
              </a:extLst>
            </xdr:cNvPr>
            <xdr:cNvPicPr/>
          </xdr:nvPicPr>
          <xdr:blipFill>
            <a:blip xmlns:r="http://schemas.openxmlformats.org/officeDocument/2006/relationships" r:embed="rId48"/>
            <a:stretch>
              <a:fillRect/>
            </a:stretch>
          </xdr:blipFill>
          <xdr:spPr>
            <a:xfrm>
              <a:off x="6598381" y="4967146"/>
              <a:ext cx="1005182" cy="217453"/>
            </a:xfrm>
            <a:prstGeom prst="rect">
              <a:avLst/>
            </a:prstGeom>
          </xdr:spPr>
        </xdr:pic>
      </mc:Fallback>
    </mc:AlternateContent>
    <xdr:clientData/>
  </xdr:twoCellAnchor>
  <xdr:twoCellAnchor editAs="oneCell">
    <xdr:from>
      <xdr:col>11</xdr:col>
      <xdr:colOff>656368</xdr:colOff>
      <xdr:row>33</xdr:row>
      <xdr:rowOff>76568</xdr:rowOff>
    </xdr:from>
    <xdr:to>
      <xdr:col>11</xdr:col>
      <xdr:colOff>685086</xdr:colOff>
      <xdr:row>34</xdr:row>
      <xdr:rowOff>47241</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66" name="Ink 165">
              <a:extLst>
                <a:ext uri="{FF2B5EF4-FFF2-40B4-BE49-F238E27FC236}">
                  <a16:creationId xmlns:a16="http://schemas.microsoft.com/office/drawing/2014/main" id="{B13D76E2-2F8C-68BE-BCC6-240FD3379537}"/>
                </a:ext>
              </a:extLst>
            </xdr14:cNvPr>
            <xdr14:cNvContentPartPr/>
          </xdr14:nvContentPartPr>
          <xdr14:nvPr macro=""/>
          <xdr14:xfrm>
            <a:off x="8250092" y="6146292"/>
            <a:ext cx="28718" cy="149842"/>
          </xdr14:xfrm>
        </xdr:contentPart>
      </mc:Choice>
      <mc:Fallback>
        <xdr:pic>
          <xdr:nvPicPr>
            <xdr:cNvPr id="166" name="Ink 165">
              <a:extLst>
                <a:ext uri="{FF2B5EF4-FFF2-40B4-BE49-F238E27FC236}">
                  <a16:creationId xmlns:a16="http://schemas.microsoft.com/office/drawing/2014/main" id="{B13D76E2-2F8C-68BE-BCC6-240FD3379537}"/>
                </a:ext>
              </a:extLst>
            </xdr:cNvPr>
            <xdr:cNvPicPr/>
          </xdr:nvPicPr>
          <xdr:blipFill>
            <a:blip xmlns:r="http://schemas.openxmlformats.org/officeDocument/2006/relationships" r:embed="rId50"/>
            <a:stretch>
              <a:fillRect/>
            </a:stretch>
          </xdr:blipFill>
          <xdr:spPr>
            <a:xfrm>
              <a:off x="8243912" y="6140169"/>
              <a:ext cx="41078" cy="162089"/>
            </a:xfrm>
            <a:prstGeom prst="rect">
              <a:avLst/>
            </a:prstGeom>
          </xdr:spPr>
        </xdr:pic>
      </mc:Fallback>
    </mc:AlternateContent>
    <xdr:clientData/>
  </xdr:twoCellAnchor>
  <xdr:twoCellAnchor editAs="oneCell">
    <xdr:from>
      <xdr:col>11</xdr:col>
      <xdr:colOff>876246</xdr:colOff>
      <xdr:row>33</xdr:row>
      <xdr:rowOff>27968</xdr:rowOff>
    </xdr:from>
    <xdr:to>
      <xdr:col>12</xdr:col>
      <xdr:colOff>259021</xdr:colOff>
      <xdr:row>35</xdr:row>
      <xdr:rowOff>37026</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176" name="Ink 175">
              <a:extLst>
                <a:ext uri="{FF2B5EF4-FFF2-40B4-BE49-F238E27FC236}">
                  <a16:creationId xmlns:a16="http://schemas.microsoft.com/office/drawing/2014/main" id="{89A5D921-C92C-386E-D441-6AA4B1A7C753}"/>
                </a:ext>
              </a:extLst>
            </xdr14:cNvPr>
            <xdr14:cNvContentPartPr/>
          </xdr14:nvContentPartPr>
          <xdr14:nvPr macro=""/>
          <xdr14:xfrm>
            <a:off x="8469970" y="6097692"/>
            <a:ext cx="604604" cy="376920"/>
          </xdr14:xfrm>
        </xdr:contentPart>
      </mc:Choice>
      <mc:Fallback>
        <xdr:pic>
          <xdr:nvPicPr>
            <xdr:cNvPr id="176" name="Ink 175">
              <a:extLst>
                <a:ext uri="{FF2B5EF4-FFF2-40B4-BE49-F238E27FC236}">
                  <a16:creationId xmlns:a16="http://schemas.microsoft.com/office/drawing/2014/main" id="{89A5D921-C92C-386E-D441-6AA4B1A7C753}"/>
                </a:ext>
              </a:extLst>
            </xdr:cNvPr>
            <xdr:cNvPicPr/>
          </xdr:nvPicPr>
          <xdr:blipFill>
            <a:blip xmlns:r="http://schemas.openxmlformats.org/officeDocument/2006/relationships" r:embed="rId52"/>
            <a:stretch>
              <a:fillRect/>
            </a:stretch>
          </xdr:blipFill>
          <xdr:spPr>
            <a:xfrm>
              <a:off x="8463797" y="6091572"/>
              <a:ext cx="616950" cy="389160"/>
            </a:xfrm>
            <a:prstGeom prst="rect">
              <a:avLst/>
            </a:prstGeom>
          </xdr:spPr>
        </xdr:pic>
      </mc:Fallback>
    </mc:AlternateContent>
    <xdr:clientData/>
  </xdr:twoCellAnchor>
  <xdr:twoCellAnchor editAs="oneCell">
    <xdr:from>
      <xdr:col>10</xdr:col>
      <xdr:colOff>540760</xdr:colOff>
      <xdr:row>36</xdr:row>
      <xdr:rowOff>171889</xdr:rowOff>
    </xdr:from>
    <xdr:to>
      <xdr:col>10</xdr:col>
      <xdr:colOff>610960</xdr:colOff>
      <xdr:row>37</xdr:row>
      <xdr:rowOff>150596</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88" name="Ink 187">
              <a:extLst>
                <a:ext uri="{FF2B5EF4-FFF2-40B4-BE49-F238E27FC236}">
                  <a16:creationId xmlns:a16="http://schemas.microsoft.com/office/drawing/2014/main" id="{4751B5EE-B082-7C6E-7404-55C56C02EBCE}"/>
                </a:ext>
              </a:extLst>
            </xdr14:cNvPr>
            <xdr14:cNvContentPartPr/>
          </xdr14:nvContentPartPr>
          <xdr14:nvPr macro=""/>
          <xdr14:xfrm>
            <a:off x="7260812" y="6793406"/>
            <a:ext cx="70200" cy="162638"/>
          </xdr14:xfrm>
        </xdr:contentPart>
      </mc:Choice>
      <mc:Fallback>
        <xdr:pic>
          <xdr:nvPicPr>
            <xdr:cNvPr id="188" name="Ink 187">
              <a:extLst>
                <a:ext uri="{FF2B5EF4-FFF2-40B4-BE49-F238E27FC236}">
                  <a16:creationId xmlns:a16="http://schemas.microsoft.com/office/drawing/2014/main" id="{4751B5EE-B082-7C6E-7404-55C56C02EBCE}"/>
                </a:ext>
              </a:extLst>
            </xdr:cNvPr>
            <xdr:cNvPicPr/>
          </xdr:nvPicPr>
          <xdr:blipFill>
            <a:blip xmlns:r="http://schemas.openxmlformats.org/officeDocument/2006/relationships" r:embed="rId54"/>
            <a:stretch>
              <a:fillRect/>
            </a:stretch>
          </xdr:blipFill>
          <xdr:spPr>
            <a:xfrm>
              <a:off x="7254255" y="6787289"/>
              <a:ext cx="83314" cy="174872"/>
            </a:xfrm>
            <a:prstGeom prst="rect">
              <a:avLst/>
            </a:prstGeom>
          </xdr:spPr>
        </xdr:pic>
      </mc:Fallback>
    </mc:AlternateContent>
    <xdr:clientData/>
  </xdr:twoCellAnchor>
  <xdr:twoCellAnchor editAs="oneCell">
    <xdr:from>
      <xdr:col>10</xdr:col>
      <xdr:colOff>780880</xdr:colOff>
      <xdr:row>37</xdr:row>
      <xdr:rowOff>19556</xdr:rowOff>
    </xdr:from>
    <xdr:to>
      <xdr:col>11</xdr:col>
      <xdr:colOff>1171169</xdr:colOff>
      <xdr:row>38</xdr:row>
      <xdr:rowOff>173387</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190" name="Ink 189">
              <a:extLst>
                <a:ext uri="{FF2B5EF4-FFF2-40B4-BE49-F238E27FC236}">
                  <a16:creationId xmlns:a16="http://schemas.microsoft.com/office/drawing/2014/main" id="{A81C23BB-E31A-1B81-52E9-7FCB7F9853CC}"/>
                </a:ext>
              </a:extLst>
            </xdr14:cNvPr>
            <xdr14:cNvContentPartPr/>
          </xdr14:nvContentPartPr>
          <xdr14:nvPr macro=""/>
          <xdr14:xfrm>
            <a:off x="7500932" y="6825004"/>
            <a:ext cx="1263960" cy="337762"/>
          </xdr14:xfrm>
        </xdr:contentPart>
      </mc:Choice>
      <mc:Fallback>
        <xdr:pic>
          <xdr:nvPicPr>
            <xdr:cNvPr id="190" name="Ink 189">
              <a:extLst>
                <a:ext uri="{FF2B5EF4-FFF2-40B4-BE49-F238E27FC236}">
                  <a16:creationId xmlns:a16="http://schemas.microsoft.com/office/drawing/2014/main" id="{A81C23BB-E31A-1B81-52E9-7FCB7F9853CC}"/>
                </a:ext>
              </a:extLst>
            </xdr:cNvPr>
            <xdr:cNvPicPr/>
          </xdr:nvPicPr>
          <xdr:blipFill>
            <a:blip xmlns:r="http://schemas.openxmlformats.org/officeDocument/2006/relationships" r:embed="rId56"/>
            <a:stretch>
              <a:fillRect/>
            </a:stretch>
          </xdr:blipFill>
          <xdr:spPr>
            <a:xfrm>
              <a:off x="7494810" y="6818796"/>
              <a:ext cx="1276203" cy="350177"/>
            </a:xfrm>
            <a:prstGeom prst="rect">
              <a:avLst/>
            </a:prstGeom>
          </xdr:spPr>
        </xdr:pic>
      </mc:Fallback>
    </mc:AlternateContent>
    <xdr:clientData/>
  </xdr:twoCellAnchor>
  <xdr:twoCellAnchor editAs="oneCell">
    <xdr:from>
      <xdr:col>10</xdr:col>
      <xdr:colOff>679278</xdr:colOff>
      <xdr:row>40</xdr:row>
      <xdr:rowOff>923</xdr:rowOff>
    </xdr:from>
    <xdr:to>
      <xdr:col>11</xdr:col>
      <xdr:colOff>1086569</xdr:colOff>
      <xdr:row>40</xdr:row>
      <xdr:rowOff>30083</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191" name="Ink 190">
              <a:extLst>
                <a:ext uri="{FF2B5EF4-FFF2-40B4-BE49-F238E27FC236}">
                  <a16:creationId xmlns:a16="http://schemas.microsoft.com/office/drawing/2014/main" id="{5CE7B6B5-A5CD-C149-EE37-9654EA85C87B}"/>
                </a:ext>
              </a:extLst>
            </xdr14:cNvPr>
            <xdr14:cNvContentPartPr/>
          </xdr14:nvContentPartPr>
          <xdr14:nvPr macro=""/>
          <xdr14:xfrm>
            <a:off x="7399330" y="7358164"/>
            <a:ext cx="1276200" cy="29160"/>
          </xdr14:xfrm>
        </xdr:contentPart>
      </mc:Choice>
      <mc:Fallback>
        <xdr:pic>
          <xdr:nvPicPr>
            <xdr:cNvPr id="191" name="Ink 190">
              <a:extLst>
                <a:ext uri="{FF2B5EF4-FFF2-40B4-BE49-F238E27FC236}">
                  <a16:creationId xmlns:a16="http://schemas.microsoft.com/office/drawing/2014/main" id="{5CE7B6B5-A5CD-C149-EE37-9654EA85C87B}"/>
                </a:ext>
              </a:extLst>
            </xdr:cNvPr>
            <xdr:cNvPicPr/>
          </xdr:nvPicPr>
          <xdr:blipFill>
            <a:blip xmlns:r="http://schemas.openxmlformats.org/officeDocument/2006/relationships" r:embed="rId58"/>
            <a:stretch>
              <a:fillRect/>
            </a:stretch>
          </xdr:blipFill>
          <xdr:spPr>
            <a:xfrm>
              <a:off x="7393210" y="7352044"/>
              <a:ext cx="1288440" cy="41400"/>
            </a:xfrm>
            <a:prstGeom prst="rect">
              <a:avLst/>
            </a:prstGeom>
          </xdr:spPr>
        </xdr:pic>
      </mc:Fallback>
    </mc:AlternateContent>
    <xdr:clientData/>
  </xdr:twoCellAnchor>
  <xdr:twoCellAnchor editAs="oneCell">
    <xdr:from>
      <xdr:col>8</xdr:col>
      <xdr:colOff>398093</xdr:colOff>
      <xdr:row>37</xdr:row>
      <xdr:rowOff>125118</xdr:rowOff>
    </xdr:from>
    <xdr:to>
      <xdr:col>9</xdr:col>
      <xdr:colOff>419248</xdr:colOff>
      <xdr:row>39</xdr:row>
      <xdr:rowOff>808</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200" name="Ink 199">
              <a:extLst>
                <a:ext uri="{FF2B5EF4-FFF2-40B4-BE49-F238E27FC236}">
                  <a16:creationId xmlns:a16="http://schemas.microsoft.com/office/drawing/2014/main" id="{34AB51B4-A1C3-42BD-E08E-72BC9CB116CC}"/>
                </a:ext>
              </a:extLst>
            </xdr14:cNvPr>
            <xdr14:cNvContentPartPr/>
          </xdr14:nvContentPartPr>
          <xdr14:nvPr macro=""/>
          <xdr14:xfrm>
            <a:off x="5817490" y="6930566"/>
            <a:ext cx="671482" cy="241838"/>
          </xdr14:xfrm>
        </xdr:contentPart>
      </mc:Choice>
      <mc:Fallback>
        <xdr:pic>
          <xdr:nvPicPr>
            <xdr:cNvPr id="200" name="Ink 199">
              <a:extLst>
                <a:ext uri="{FF2B5EF4-FFF2-40B4-BE49-F238E27FC236}">
                  <a16:creationId xmlns:a16="http://schemas.microsoft.com/office/drawing/2014/main" id="{34AB51B4-A1C3-42BD-E08E-72BC9CB116CC}"/>
                </a:ext>
              </a:extLst>
            </xdr:cNvPr>
            <xdr:cNvPicPr/>
          </xdr:nvPicPr>
          <xdr:blipFill>
            <a:blip xmlns:r="http://schemas.openxmlformats.org/officeDocument/2006/relationships" r:embed="rId60"/>
            <a:stretch>
              <a:fillRect/>
            </a:stretch>
          </xdr:blipFill>
          <xdr:spPr>
            <a:xfrm>
              <a:off x="5811323" y="6924448"/>
              <a:ext cx="683816" cy="254074"/>
            </a:xfrm>
            <a:prstGeom prst="rect">
              <a:avLst/>
            </a:prstGeom>
          </xdr:spPr>
        </xdr:pic>
      </mc:Fallback>
    </mc:AlternateContent>
    <xdr:clientData/>
  </xdr:twoCellAnchor>
  <xdr:twoCellAnchor editAs="oneCell">
    <xdr:from>
      <xdr:col>15</xdr:col>
      <xdr:colOff>11036</xdr:colOff>
      <xdr:row>38</xdr:row>
      <xdr:rowOff>28225</xdr:rowOff>
    </xdr:from>
    <xdr:to>
      <xdr:col>15</xdr:col>
      <xdr:colOff>531318</xdr:colOff>
      <xdr:row>39</xdr:row>
      <xdr:rowOff>172778</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211" name="Ink 210">
              <a:extLst>
                <a:ext uri="{FF2B5EF4-FFF2-40B4-BE49-F238E27FC236}">
                  <a16:creationId xmlns:a16="http://schemas.microsoft.com/office/drawing/2014/main" id="{BE944AE4-494A-602B-3729-6C175D7FFF56}"/>
                </a:ext>
              </a:extLst>
            </xdr14:cNvPr>
            <xdr14:cNvContentPartPr/>
          </xdr14:nvContentPartPr>
          <xdr14:nvPr macro=""/>
          <xdr14:xfrm>
            <a:off x="10777570" y="7017604"/>
            <a:ext cx="515520" cy="323722"/>
          </xdr14:xfrm>
        </xdr:contentPart>
      </mc:Choice>
      <mc:Fallback>
        <xdr:pic>
          <xdr:nvPicPr>
            <xdr:cNvPr id="211" name="Ink 210">
              <a:extLst>
                <a:ext uri="{FF2B5EF4-FFF2-40B4-BE49-F238E27FC236}">
                  <a16:creationId xmlns:a16="http://schemas.microsoft.com/office/drawing/2014/main" id="{BE944AE4-494A-602B-3729-6C175D7FFF56}"/>
                </a:ext>
              </a:extLst>
            </xdr:cNvPr>
            <xdr:cNvPicPr/>
          </xdr:nvPicPr>
          <xdr:blipFill>
            <a:blip xmlns:r="http://schemas.openxmlformats.org/officeDocument/2006/relationships" r:embed="rId62"/>
            <a:stretch>
              <a:fillRect/>
            </a:stretch>
          </xdr:blipFill>
          <xdr:spPr>
            <a:xfrm>
              <a:off x="10771450" y="7011489"/>
              <a:ext cx="527760" cy="335951"/>
            </a:xfrm>
            <a:prstGeom prst="rect">
              <a:avLst/>
            </a:prstGeom>
          </xdr:spPr>
        </xdr:pic>
      </mc:Fallback>
    </mc:AlternateContent>
    <xdr:clientData/>
  </xdr:twoCellAnchor>
  <xdr:twoCellAnchor editAs="oneCell">
    <xdr:from>
      <xdr:col>13</xdr:col>
      <xdr:colOff>314491</xdr:colOff>
      <xdr:row>38</xdr:row>
      <xdr:rowOff>18227</xdr:rowOff>
    </xdr:from>
    <xdr:to>
      <xdr:col>14</xdr:col>
      <xdr:colOff>439046</xdr:colOff>
      <xdr:row>39</xdr:row>
      <xdr:rowOff>93578</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212" name="Ink 211">
              <a:extLst>
                <a:ext uri="{FF2B5EF4-FFF2-40B4-BE49-F238E27FC236}">
                  <a16:creationId xmlns:a16="http://schemas.microsoft.com/office/drawing/2014/main" id="{7BAD2008-996E-CBC2-ED89-0AEA7D2F5E2E}"/>
                </a:ext>
              </a:extLst>
            </xdr14:cNvPr>
            <xdr14:cNvContentPartPr/>
          </xdr14:nvContentPartPr>
          <xdr14:nvPr macro=""/>
          <xdr14:xfrm>
            <a:off x="9780370" y="7007606"/>
            <a:ext cx="770122" cy="254520"/>
          </xdr14:xfrm>
        </xdr:contentPart>
      </mc:Choice>
      <mc:Fallback>
        <xdr:pic>
          <xdr:nvPicPr>
            <xdr:cNvPr id="212" name="Ink 211">
              <a:extLst>
                <a:ext uri="{FF2B5EF4-FFF2-40B4-BE49-F238E27FC236}">
                  <a16:creationId xmlns:a16="http://schemas.microsoft.com/office/drawing/2014/main" id="{7BAD2008-996E-CBC2-ED89-0AEA7D2F5E2E}"/>
                </a:ext>
              </a:extLst>
            </xdr:cNvPr>
            <xdr:cNvPicPr/>
          </xdr:nvPicPr>
          <xdr:blipFill>
            <a:blip xmlns:r="http://schemas.openxmlformats.org/officeDocument/2006/relationships" r:embed="rId64"/>
            <a:stretch>
              <a:fillRect/>
            </a:stretch>
          </xdr:blipFill>
          <xdr:spPr>
            <a:xfrm>
              <a:off x="9774249" y="7001486"/>
              <a:ext cx="782363" cy="266760"/>
            </a:xfrm>
            <a:prstGeom prst="rect">
              <a:avLst/>
            </a:prstGeom>
          </xdr:spPr>
        </xdr:pic>
      </mc:Fallback>
    </mc:AlternateContent>
    <xdr:clientData/>
  </xdr:twoCellAnchor>
  <xdr:twoCellAnchor editAs="oneCell">
    <xdr:from>
      <xdr:col>15</xdr:col>
      <xdr:colOff>159798</xdr:colOff>
      <xdr:row>40</xdr:row>
      <xdr:rowOff>131603</xdr:rowOff>
    </xdr:from>
    <xdr:to>
      <xdr:col>16</xdr:col>
      <xdr:colOff>344588</xdr:colOff>
      <xdr:row>42</xdr:row>
      <xdr:rowOff>37783</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222" name="Ink 221">
              <a:extLst>
                <a:ext uri="{FF2B5EF4-FFF2-40B4-BE49-F238E27FC236}">
                  <a16:creationId xmlns:a16="http://schemas.microsoft.com/office/drawing/2014/main" id="{0716A527-48F0-0729-877C-974904E06456}"/>
                </a:ext>
              </a:extLst>
            </xdr14:cNvPr>
            <xdr14:cNvContentPartPr/>
          </xdr14:nvContentPartPr>
          <xdr14:nvPr macro=""/>
          <xdr14:xfrm>
            <a:off x="10926332" y="7488844"/>
            <a:ext cx="835118" cy="274042"/>
          </xdr14:xfrm>
        </xdr:contentPart>
      </mc:Choice>
      <mc:Fallback>
        <xdr:pic>
          <xdr:nvPicPr>
            <xdr:cNvPr id="222" name="Ink 221">
              <a:extLst>
                <a:ext uri="{FF2B5EF4-FFF2-40B4-BE49-F238E27FC236}">
                  <a16:creationId xmlns:a16="http://schemas.microsoft.com/office/drawing/2014/main" id="{0716A527-48F0-0729-877C-974904E06456}"/>
                </a:ext>
              </a:extLst>
            </xdr:cNvPr>
            <xdr:cNvPicPr/>
          </xdr:nvPicPr>
          <xdr:blipFill>
            <a:blip xmlns:r="http://schemas.openxmlformats.org/officeDocument/2006/relationships" r:embed="rId66"/>
            <a:stretch>
              <a:fillRect/>
            </a:stretch>
          </xdr:blipFill>
          <xdr:spPr>
            <a:xfrm>
              <a:off x="10920213" y="7482722"/>
              <a:ext cx="847357" cy="286286"/>
            </a:xfrm>
            <a:prstGeom prst="rect">
              <a:avLst/>
            </a:prstGeom>
          </xdr:spPr>
        </xdr:pic>
      </mc:Fallback>
    </mc:AlternateContent>
    <xdr:clientData/>
  </xdr:twoCellAnchor>
  <xdr:twoCellAnchor editAs="oneCell">
    <xdr:from>
      <xdr:col>13</xdr:col>
      <xdr:colOff>408173</xdr:colOff>
      <xdr:row>40</xdr:row>
      <xdr:rowOff>78323</xdr:rowOff>
    </xdr:from>
    <xdr:to>
      <xdr:col>14</xdr:col>
      <xdr:colOff>534282</xdr:colOff>
      <xdr:row>41</xdr:row>
      <xdr:rowOff>161954</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223" name="Ink 222">
              <a:extLst>
                <a:ext uri="{FF2B5EF4-FFF2-40B4-BE49-F238E27FC236}">
                  <a16:creationId xmlns:a16="http://schemas.microsoft.com/office/drawing/2014/main" id="{EBBB5178-80AD-68B3-F2F0-227B465435F7}"/>
                </a:ext>
              </a:extLst>
            </xdr14:cNvPr>
            <xdr14:cNvContentPartPr/>
          </xdr14:nvContentPartPr>
          <xdr14:nvPr macro=""/>
          <xdr14:xfrm>
            <a:off x="9874052" y="7435564"/>
            <a:ext cx="776438" cy="262800"/>
          </xdr14:xfrm>
        </xdr:contentPart>
      </mc:Choice>
      <mc:Fallback>
        <xdr:pic>
          <xdr:nvPicPr>
            <xdr:cNvPr id="223" name="Ink 222">
              <a:extLst>
                <a:ext uri="{FF2B5EF4-FFF2-40B4-BE49-F238E27FC236}">
                  <a16:creationId xmlns:a16="http://schemas.microsoft.com/office/drawing/2014/main" id="{EBBB5178-80AD-68B3-F2F0-227B465435F7}"/>
                </a:ext>
              </a:extLst>
            </xdr:cNvPr>
            <xdr:cNvPicPr/>
          </xdr:nvPicPr>
          <xdr:blipFill>
            <a:blip xmlns:r="http://schemas.openxmlformats.org/officeDocument/2006/relationships" r:embed="rId68"/>
            <a:stretch>
              <a:fillRect/>
            </a:stretch>
          </xdr:blipFill>
          <xdr:spPr>
            <a:xfrm>
              <a:off x="9867930" y="7429436"/>
              <a:ext cx="788682" cy="275057"/>
            </a:xfrm>
            <a:prstGeom prst="rect">
              <a:avLst/>
            </a:prstGeom>
          </xdr:spPr>
        </xdr:pic>
      </mc:Fallback>
    </mc:AlternateContent>
    <xdr:clientData/>
  </xdr:twoCellAnchor>
  <xdr:twoCellAnchor editAs="oneCell">
    <xdr:from>
      <xdr:col>12</xdr:col>
      <xdr:colOff>211780</xdr:colOff>
      <xdr:row>38</xdr:row>
      <xdr:rowOff>113545</xdr:rowOff>
    </xdr:from>
    <xdr:to>
      <xdr:col>13</xdr:col>
      <xdr:colOff>170934</xdr:colOff>
      <xdr:row>40</xdr:row>
      <xdr:rowOff>38085</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231" name="Ink 230">
              <a:extLst>
                <a:ext uri="{FF2B5EF4-FFF2-40B4-BE49-F238E27FC236}">
                  <a16:creationId xmlns:a16="http://schemas.microsoft.com/office/drawing/2014/main" id="{39D44CCC-8609-F0F1-8423-20DFB2F98E58}"/>
                </a:ext>
              </a:extLst>
            </xdr14:cNvPr>
            <xdr14:cNvContentPartPr/>
          </xdr14:nvContentPartPr>
          <xdr14:nvPr macro=""/>
          <xdr14:xfrm>
            <a:off x="9027332" y="7102924"/>
            <a:ext cx="609480" cy="292402"/>
          </xdr14:xfrm>
        </xdr:contentPart>
      </mc:Choice>
      <mc:Fallback>
        <xdr:pic>
          <xdr:nvPicPr>
            <xdr:cNvPr id="231" name="Ink 230">
              <a:extLst>
                <a:ext uri="{FF2B5EF4-FFF2-40B4-BE49-F238E27FC236}">
                  <a16:creationId xmlns:a16="http://schemas.microsoft.com/office/drawing/2014/main" id="{39D44CCC-8609-F0F1-8423-20DFB2F98E58}"/>
                </a:ext>
              </a:extLst>
            </xdr:cNvPr>
            <xdr:cNvPicPr/>
          </xdr:nvPicPr>
          <xdr:blipFill>
            <a:blip xmlns:r="http://schemas.openxmlformats.org/officeDocument/2006/relationships" r:embed="rId70"/>
            <a:stretch>
              <a:fillRect/>
            </a:stretch>
          </xdr:blipFill>
          <xdr:spPr>
            <a:xfrm>
              <a:off x="9021212" y="7096802"/>
              <a:ext cx="621720" cy="304645"/>
            </a:xfrm>
            <a:prstGeom prst="rect">
              <a:avLst/>
            </a:prstGeom>
          </xdr:spPr>
        </xdr:pic>
      </mc:Fallback>
    </mc:AlternateContent>
    <xdr:clientData/>
  </xdr:twoCellAnchor>
  <xdr:twoCellAnchor editAs="oneCell">
    <xdr:from>
      <xdr:col>12</xdr:col>
      <xdr:colOff>343458</xdr:colOff>
      <xdr:row>42</xdr:row>
      <xdr:rowOff>179628</xdr:rowOff>
    </xdr:from>
    <xdr:to>
      <xdr:col>12</xdr:col>
      <xdr:colOff>599778</xdr:colOff>
      <xdr:row>44</xdr:row>
      <xdr:rowOff>42</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238" name="Ink 237">
              <a:extLst>
                <a:ext uri="{FF2B5EF4-FFF2-40B4-BE49-F238E27FC236}">
                  <a16:creationId xmlns:a16="http://schemas.microsoft.com/office/drawing/2014/main" id="{1AFEBE18-E5D1-A27B-2C9B-0F0E618B2F7C}"/>
                </a:ext>
              </a:extLst>
            </xdr14:cNvPr>
            <xdr14:cNvContentPartPr/>
          </xdr14:nvContentPartPr>
          <xdr14:nvPr macro=""/>
          <xdr14:xfrm>
            <a:off x="9159010" y="7904731"/>
            <a:ext cx="256320" cy="181800"/>
          </xdr14:xfrm>
        </xdr:contentPart>
      </mc:Choice>
      <mc:Fallback>
        <xdr:pic>
          <xdr:nvPicPr>
            <xdr:cNvPr id="238" name="Ink 237">
              <a:extLst>
                <a:ext uri="{FF2B5EF4-FFF2-40B4-BE49-F238E27FC236}">
                  <a16:creationId xmlns:a16="http://schemas.microsoft.com/office/drawing/2014/main" id="{1AFEBE18-E5D1-A27B-2C9B-0F0E618B2F7C}"/>
                </a:ext>
              </a:extLst>
            </xdr:cNvPr>
            <xdr:cNvPicPr/>
          </xdr:nvPicPr>
          <xdr:blipFill>
            <a:blip xmlns:r="http://schemas.openxmlformats.org/officeDocument/2006/relationships" r:embed="rId72"/>
            <a:stretch>
              <a:fillRect/>
            </a:stretch>
          </xdr:blipFill>
          <xdr:spPr>
            <a:xfrm>
              <a:off x="9152890" y="7898611"/>
              <a:ext cx="268560" cy="194040"/>
            </a:xfrm>
            <a:prstGeom prst="rect">
              <a:avLst/>
            </a:prstGeom>
          </xdr:spPr>
        </xdr:pic>
      </mc:Fallback>
    </mc:AlternateContent>
    <xdr:clientData/>
  </xdr:twoCellAnchor>
  <xdr:twoCellAnchor editAs="oneCell">
    <xdr:from>
      <xdr:col>12</xdr:col>
      <xdr:colOff>314658</xdr:colOff>
      <xdr:row>40</xdr:row>
      <xdr:rowOff>170123</xdr:rowOff>
    </xdr:from>
    <xdr:to>
      <xdr:col>13</xdr:col>
      <xdr:colOff>67532</xdr:colOff>
      <xdr:row>42</xdr:row>
      <xdr:rowOff>73870</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239" name="Ink 238">
              <a:extLst>
                <a:ext uri="{FF2B5EF4-FFF2-40B4-BE49-F238E27FC236}">
                  <a16:creationId xmlns:a16="http://schemas.microsoft.com/office/drawing/2014/main" id="{B10ECC30-FBE0-0486-5635-432EB082E1F9}"/>
                </a:ext>
              </a:extLst>
            </xdr14:cNvPr>
            <xdr14:cNvContentPartPr/>
          </xdr14:nvContentPartPr>
          <xdr14:nvPr macro=""/>
          <xdr14:xfrm>
            <a:off x="9130210" y="7527364"/>
            <a:ext cx="403200" cy="271609"/>
          </xdr14:xfrm>
        </xdr:contentPart>
      </mc:Choice>
      <mc:Fallback>
        <xdr:pic>
          <xdr:nvPicPr>
            <xdr:cNvPr id="239" name="Ink 238">
              <a:extLst>
                <a:ext uri="{FF2B5EF4-FFF2-40B4-BE49-F238E27FC236}">
                  <a16:creationId xmlns:a16="http://schemas.microsoft.com/office/drawing/2014/main" id="{B10ECC30-FBE0-0486-5635-432EB082E1F9}"/>
                </a:ext>
              </a:extLst>
            </xdr:cNvPr>
            <xdr:cNvPicPr/>
          </xdr:nvPicPr>
          <xdr:blipFill>
            <a:blip xmlns:r="http://schemas.openxmlformats.org/officeDocument/2006/relationships" r:embed="rId74"/>
            <a:stretch>
              <a:fillRect/>
            </a:stretch>
          </xdr:blipFill>
          <xdr:spPr>
            <a:xfrm>
              <a:off x="9124090" y="7521240"/>
              <a:ext cx="415440" cy="283857"/>
            </a:xfrm>
            <a:prstGeom prst="rect">
              <a:avLst/>
            </a:prstGeom>
          </xdr:spPr>
        </xdr:pic>
      </mc:Fallback>
    </mc:AlternateContent>
    <xdr:clientData/>
  </xdr:twoCellAnchor>
  <xdr:twoCellAnchor editAs="oneCell">
    <xdr:from>
      <xdr:col>8</xdr:col>
      <xdr:colOff>593573</xdr:colOff>
      <xdr:row>42</xdr:row>
      <xdr:rowOff>5028</xdr:rowOff>
    </xdr:from>
    <xdr:to>
      <xdr:col>9</xdr:col>
      <xdr:colOff>103086</xdr:colOff>
      <xdr:row>43</xdr:row>
      <xdr:rowOff>372</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243" name="Ink 242">
              <a:extLst>
                <a:ext uri="{FF2B5EF4-FFF2-40B4-BE49-F238E27FC236}">
                  <a16:creationId xmlns:a16="http://schemas.microsoft.com/office/drawing/2014/main" id="{C96E8E68-7284-A676-FBE8-F876D072F1F5}"/>
                </a:ext>
              </a:extLst>
            </xdr14:cNvPr>
            <xdr14:cNvContentPartPr/>
          </xdr14:nvContentPartPr>
          <xdr14:nvPr macro=""/>
          <xdr14:xfrm>
            <a:off x="6012970" y="7730131"/>
            <a:ext cx="159840" cy="172800"/>
          </xdr14:xfrm>
        </xdr:contentPart>
      </mc:Choice>
      <mc:Fallback>
        <xdr:pic>
          <xdr:nvPicPr>
            <xdr:cNvPr id="243" name="Ink 242">
              <a:extLst>
                <a:ext uri="{FF2B5EF4-FFF2-40B4-BE49-F238E27FC236}">
                  <a16:creationId xmlns:a16="http://schemas.microsoft.com/office/drawing/2014/main" id="{C96E8E68-7284-A676-FBE8-F876D072F1F5}"/>
                </a:ext>
              </a:extLst>
            </xdr:cNvPr>
            <xdr:cNvPicPr/>
          </xdr:nvPicPr>
          <xdr:blipFill>
            <a:blip xmlns:r="http://schemas.openxmlformats.org/officeDocument/2006/relationships" r:embed="rId76"/>
            <a:stretch>
              <a:fillRect/>
            </a:stretch>
          </xdr:blipFill>
          <xdr:spPr>
            <a:xfrm>
              <a:off x="6006850" y="7724011"/>
              <a:ext cx="172080" cy="185040"/>
            </a:xfrm>
            <a:prstGeom prst="rect">
              <a:avLst/>
            </a:prstGeom>
          </xdr:spPr>
        </xdr:pic>
      </mc:Fallback>
    </mc:AlternateContent>
    <xdr:clientData/>
  </xdr:twoCellAnchor>
  <xdr:twoCellAnchor editAs="oneCell">
    <xdr:from>
      <xdr:col>8</xdr:col>
      <xdr:colOff>400253</xdr:colOff>
      <xdr:row>40</xdr:row>
      <xdr:rowOff>11090</xdr:rowOff>
    </xdr:from>
    <xdr:to>
      <xdr:col>9</xdr:col>
      <xdr:colOff>323766</xdr:colOff>
      <xdr:row>41</xdr:row>
      <xdr:rowOff>114079</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244" name="Ink 243">
              <a:extLst>
                <a:ext uri="{FF2B5EF4-FFF2-40B4-BE49-F238E27FC236}">
                  <a16:creationId xmlns:a16="http://schemas.microsoft.com/office/drawing/2014/main" id="{42C986DB-B38A-ABC8-B742-1C41DC2A0998}"/>
                </a:ext>
              </a:extLst>
            </xdr14:cNvPr>
            <xdr14:cNvContentPartPr/>
          </xdr14:nvContentPartPr>
          <xdr14:nvPr macro=""/>
          <xdr14:xfrm>
            <a:off x="5819650" y="7368331"/>
            <a:ext cx="573840" cy="286920"/>
          </xdr14:xfrm>
        </xdr:contentPart>
      </mc:Choice>
      <mc:Fallback>
        <xdr:pic>
          <xdr:nvPicPr>
            <xdr:cNvPr id="244" name="Ink 243">
              <a:extLst>
                <a:ext uri="{FF2B5EF4-FFF2-40B4-BE49-F238E27FC236}">
                  <a16:creationId xmlns:a16="http://schemas.microsoft.com/office/drawing/2014/main" id="{42C986DB-B38A-ABC8-B742-1C41DC2A0998}"/>
                </a:ext>
              </a:extLst>
            </xdr:cNvPr>
            <xdr:cNvPicPr/>
          </xdr:nvPicPr>
          <xdr:blipFill>
            <a:blip xmlns:r="http://schemas.openxmlformats.org/officeDocument/2006/relationships" r:embed="rId78"/>
            <a:stretch>
              <a:fillRect/>
            </a:stretch>
          </xdr:blipFill>
          <xdr:spPr>
            <a:xfrm>
              <a:off x="5813530" y="7362203"/>
              <a:ext cx="586080" cy="299175"/>
            </a:xfrm>
            <a:prstGeom prst="rect">
              <a:avLst/>
            </a:prstGeom>
          </xdr:spPr>
        </xdr:pic>
      </mc:Fallback>
    </mc:AlternateContent>
    <xdr:clientData/>
  </xdr:twoCellAnchor>
  <xdr:twoCellAnchor editAs="oneCell">
    <xdr:from>
      <xdr:col>15</xdr:col>
      <xdr:colOff>0</xdr:colOff>
      <xdr:row>11</xdr:row>
      <xdr:rowOff>0</xdr:rowOff>
    </xdr:from>
    <xdr:to>
      <xdr:col>18</xdr:col>
      <xdr:colOff>399644</xdr:colOff>
      <xdr:row>12</xdr:row>
      <xdr:rowOff>64512</xdr:rowOff>
    </xdr:to>
    <xdr:pic>
      <xdr:nvPicPr>
        <xdr:cNvPr id="245" name="Picture 244">
          <a:extLst>
            <a:ext uri="{FF2B5EF4-FFF2-40B4-BE49-F238E27FC236}">
              <a16:creationId xmlns:a16="http://schemas.microsoft.com/office/drawing/2014/main" id="{7393AA00-6686-BFA1-3BF0-26CAFD6EB100}"/>
            </a:ext>
          </a:extLst>
        </xdr:cNvPr>
        <xdr:cNvPicPr>
          <a:picLocks noChangeAspect="1"/>
        </xdr:cNvPicPr>
      </xdr:nvPicPr>
      <xdr:blipFill>
        <a:blip xmlns:r="http://schemas.openxmlformats.org/officeDocument/2006/relationships" r:embed="rId79"/>
        <a:stretch>
          <a:fillRect/>
        </a:stretch>
      </xdr:blipFill>
      <xdr:spPr>
        <a:xfrm>
          <a:off x="10697308" y="2014904"/>
          <a:ext cx="2333951" cy="247685"/>
        </a:xfrm>
        <a:prstGeom prst="rect">
          <a:avLst/>
        </a:prstGeom>
      </xdr:spPr>
    </xdr:pic>
    <xdr:clientData/>
  </xdr:twoCellAnchor>
  <xdr:twoCellAnchor editAs="oneCell">
    <xdr:from>
      <xdr:col>10</xdr:col>
      <xdr:colOff>683628</xdr:colOff>
      <xdr:row>47</xdr:row>
      <xdr:rowOff>10672</xdr:rowOff>
    </xdr:from>
    <xdr:to>
      <xdr:col>11</xdr:col>
      <xdr:colOff>798327</xdr:colOff>
      <xdr:row>47</xdr:row>
      <xdr:rowOff>162952</xdr:rowOff>
    </xdr:to>
    <mc:AlternateContent xmlns:mc="http://schemas.openxmlformats.org/markup-compatibility/2006">
      <mc:Choice xmlns:xdr14="http://schemas.microsoft.com/office/excel/2010/spreadsheetDrawing" Requires="xdr14">
        <xdr:contentPart xmlns:r="http://schemas.openxmlformats.org/officeDocument/2006/relationships" r:id="rId80">
          <xdr14:nvContentPartPr>
            <xdr14:cNvPr id="254" name="Ink 253">
              <a:extLst>
                <a:ext uri="{FF2B5EF4-FFF2-40B4-BE49-F238E27FC236}">
                  <a16:creationId xmlns:a16="http://schemas.microsoft.com/office/drawing/2014/main" id="{4A16FC57-1B02-9D67-3F69-17C334164DA7}"/>
                </a:ext>
              </a:extLst>
            </xdr14:cNvPr>
            <xdr14:cNvContentPartPr/>
          </xdr14:nvContentPartPr>
          <xdr14:nvPr macro=""/>
          <xdr14:xfrm>
            <a:off x="7378342" y="8452543"/>
            <a:ext cx="990998" cy="152280"/>
          </xdr14:xfrm>
        </xdr:contentPart>
      </mc:Choice>
      <mc:Fallback>
        <xdr:pic>
          <xdr:nvPicPr>
            <xdr:cNvPr id="254" name="Ink 253">
              <a:extLst>
                <a:ext uri="{FF2B5EF4-FFF2-40B4-BE49-F238E27FC236}">
                  <a16:creationId xmlns:a16="http://schemas.microsoft.com/office/drawing/2014/main" id="{4A16FC57-1B02-9D67-3F69-17C334164DA7}"/>
                </a:ext>
              </a:extLst>
            </xdr:cNvPr>
            <xdr:cNvPicPr/>
          </xdr:nvPicPr>
          <xdr:blipFill>
            <a:blip xmlns:r="http://schemas.openxmlformats.org/officeDocument/2006/relationships" r:embed="rId81"/>
            <a:stretch>
              <a:fillRect/>
            </a:stretch>
          </xdr:blipFill>
          <xdr:spPr>
            <a:xfrm>
              <a:off x="7372223" y="8446437"/>
              <a:ext cx="1003237" cy="164491"/>
            </a:xfrm>
            <a:prstGeom prst="rect">
              <a:avLst/>
            </a:prstGeom>
          </xdr:spPr>
        </xdr:pic>
      </mc:Fallback>
    </mc:AlternateContent>
    <xdr:clientData/>
  </xdr:twoCellAnchor>
  <xdr:twoCellAnchor editAs="oneCell">
    <xdr:from>
      <xdr:col>9</xdr:col>
      <xdr:colOff>560568</xdr:colOff>
      <xdr:row>49</xdr:row>
      <xdr:rowOff>19723</xdr:rowOff>
    </xdr:from>
    <xdr:to>
      <xdr:col>9</xdr:col>
      <xdr:colOff>599448</xdr:colOff>
      <xdr:row>49</xdr:row>
      <xdr:rowOff>75883</xdr:rowOff>
    </xdr:to>
    <mc:AlternateContent xmlns:mc="http://schemas.openxmlformats.org/markup-compatibility/2006">
      <mc:Choice xmlns:xdr14="http://schemas.microsoft.com/office/excel/2010/spreadsheetDrawing" Requires="xdr14">
        <xdr:contentPart xmlns:r="http://schemas.openxmlformats.org/officeDocument/2006/relationships" r:id="rId82">
          <xdr14:nvContentPartPr>
            <xdr14:cNvPr id="257" name="Ink 256">
              <a:extLst>
                <a:ext uri="{FF2B5EF4-FFF2-40B4-BE49-F238E27FC236}">
                  <a16:creationId xmlns:a16="http://schemas.microsoft.com/office/drawing/2014/main" id="{CC030EA5-2453-2AD0-D883-FCFAD6DE7B1C}"/>
                </a:ext>
              </a:extLst>
            </xdr14:cNvPr>
            <xdr14:cNvContentPartPr/>
          </xdr14:nvContentPartPr>
          <xdr14:nvPr macro=""/>
          <xdr14:xfrm>
            <a:off x="6607582" y="8820823"/>
            <a:ext cx="38880" cy="56160"/>
          </xdr14:xfrm>
        </xdr:contentPart>
      </mc:Choice>
      <mc:Fallback>
        <xdr:pic>
          <xdr:nvPicPr>
            <xdr:cNvPr id="257" name="Ink 256">
              <a:extLst>
                <a:ext uri="{FF2B5EF4-FFF2-40B4-BE49-F238E27FC236}">
                  <a16:creationId xmlns:a16="http://schemas.microsoft.com/office/drawing/2014/main" id="{CC030EA5-2453-2AD0-D883-FCFAD6DE7B1C}"/>
                </a:ext>
              </a:extLst>
            </xdr:cNvPr>
            <xdr:cNvPicPr/>
          </xdr:nvPicPr>
          <xdr:blipFill>
            <a:blip xmlns:r="http://schemas.openxmlformats.org/officeDocument/2006/relationships" r:embed="rId83"/>
            <a:stretch>
              <a:fillRect/>
            </a:stretch>
          </xdr:blipFill>
          <xdr:spPr>
            <a:xfrm>
              <a:off x="6601462" y="8815174"/>
              <a:ext cx="51120" cy="67458"/>
            </a:xfrm>
            <a:prstGeom prst="rect">
              <a:avLst/>
            </a:prstGeom>
          </xdr:spPr>
        </xdr:pic>
      </mc:Fallback>
    </mc:AlternateContent>
    <xdr:clientData/>
  </xdr:twoCellAnchor>
  <xdr:twoCellAnchor editAs="oneCell">
    <xdr:from>
      <xdr:col>10</xdr:col>
      <xdr:colOff>303026</xdr:colOff>
      <xdr:row>49</xdr:row>
      <xdr:rowOff>26203</xdr:rowOff>
    </xdr:from>
    <xdr:to>
      <xdr:col>10</xdr:col>
      <xdr:colOff>315986</xdr:colOff>
      <xdr:row>49</xdr:row>
      <xdr:rowOff>86405</xdr:rowOff>
    </xdr:to>
    <mc:AlternateContent xmlns:mc="http://schemas.openxmlformats.org/markup-compatibility/2006">
      <mc:Choice xmlns:xdr14="http://schemas.microsoft.com/office/excel/2010/spreadsheetDrawing" Requires="xdr14">
        <xdr:contentPart xmlns:r="http://schemas.openxmlformats.org/officeDocument/2006/relationships" r:id="rId84">
          <xdr14:nvContentPartPr>
            <xdr14:cNvPr id="258" name="Ink 257">
              <a:extLst>
                <a:ext uri="{FF2B5EF4-FFF2-40B4-BE49-F238E27FC236}">
                  <a16:creationId xmlns:a16="http://schemas.microsoft.com/office/drawing/2014/main" id="{212A4FB0-9A1A-C001-6AFB-6013D68B296B}"/>
                </a:ext>
              </a:extLst>
            </xdr14:cNvPr>
            <xdr14:cNvContentPartPr/>
          </xdr14:nvContentPartPr>
          <xdr14:nvPr macro=""/>
          <xdr14:xfrm>
            <a:off x="6997740" y="8827303"/>
            <a:ext cx="12960" cy="55440"/>
          </xdr14:xfrm>
        </xdr:contentPart>
      </mc:Choice>
      <mc:Fallback>
        <xdr:pic>
          <xdr:nvPicPr>
            <xdr:cNvPr id="258" name="Ink 257">
              <a:extLst>
                <a:ext uri="{FF2B5EF4-FFF2-40B4-BE49-F238E27FC236}">
                  <a16:creationId xmlns:a16="http://schemas.microsoft.com/office/drawing/2014/main" id="{212A4FB0-9A1A-C001-6AFB-6013D68B296B}"/>
                </a:ext>
              </a:extLst>
            </xdr:cNvPr>
            <xdr:cNvPicPr/>
          </xdr:nvPicPr>
          <xdr:blipFill>
            <a:blip xmlns:r="http://schemas.openxmlformats.org/officeDocument/2006/relationships" r:embed="rId85"/>
            <a:stretch>
              <a:fillRect/>
            </a:stretch>
          </xdr:blipFill>
          <xdr:spPr>
            <a:xfrm>
              <a:off x="6991620" y="8821183"/>
              <a:ext cx="25200" cy="67680"/>
            </a:xfrm>
            <a:prstGeom prst="rect">
              <a:avLst/>
            </a:prstGeom>
          </xdr:spPr>
        </xdr:pic>
      </mc:Fallback>
    </mc:AlternateContent>
    <xdr:clientData/>
  </xdr:twoCellAnchor>
  <xdr:twoCellAnchor editAs="oneCell">
    <xdr:from>
      <xdr:col>10</xdr:col>
      <xdr:colOff>762468</xdr:colOff>
      <xdr:row>49</xdr:row>
      <xdr:rowOff>19805</xdr:rowOff>
    </xdr:from>
    <xdr:to>
      <xdr:col>11</xdr:col>
      <xdr:colOff>389089</xdr:colOff>
      <xdr:row>49</xdr:row>
      <xdr:rowOff>150125</xdr:rowOff>
    </xdr:to>
    <mc:AlternateContent xmlns:mc="http://schemas.openxmlformats.org/markup-compatibility/2006">
      <mc:Choice xmlns:xdr14="http://schemas.microsoft.com/office/excel/2010/spreadsheetDrawing" Requires="xdr14">
        <xdr:contentPart xmlns:r="http://schemas.openxmlformats.org/officeDocument/2006/relationships" r:id="rId86">
          <xdr14:nvContentPartPr>
            <xdr14:cNvPr id="266" name="Ink 265">
              <a:extLst>
                <a:ext uri="{FF2B5EF4-FFF2-40B4-BE49-F238E27FC236}">
                  <a16:creationId xmlns:a16="http://schemas.microsoft.com/office/drawing/2014/main" id="{F6A63778-BB02-79F7-2C5F-F54FCE33BE2C}"/>
                </a:ext>
              </a:extLst>
            </xdr14:cNvPr>
            <xdr14:cNvContentPartPr/>
          </xdr14:nvContentPartPr>
          <xdr14:nvPr macro=""/>
          <xdr14:xfrm>
            <a:off x="7457182" y="8820905"/>
            <a:ext cx="502920" cy="130320"/>
          </xdr14:xfrm>
        </xdr:contentPart>
      </mc:Choice>
      <mc:Fallback>
        <xdr:pic>
          <xdr:nvPicPr>
            <xdr:cNvPr id="266" name="Ink 265">
              <a:extLst>
                <a:ext uri="{FF2B5EF4-FFF2-40B4-BE49-F238E27FC236}">
                  <a16:creationId xmlns:a16="http://schemas.microsoft.com/office/drawing/2014/main" id="{F6A63778-BB02-79F7-2C5F-F54FCE33BE2C}"/>
                </a:ext>
              </a:extLst>
            </xdr:cNvPr>
            <xdr:cNvPicPr/>
          </xdr:nvPicPr>
          <xdr:blipFill>
            <a:blip xmlns:r="http://schemas.openxmlformats.org/officeDocument/2006/relationships" r:embed="rId87"/>
            <a:stretch>
              <a:fillRect/>
            </a:stretch>
          </xdr:blipFill>
          <xdr:spPr>
            <a:xfrm>
              <a:off x="7451005" y="8814557"/>
              <a:ext cx="515275" cy="143016"/>
            </a:xfrm>
            <a:prstGeom prst="rect">
              <a:avLst/>
            </a:prstGeom>
          </xdr:spPr>
        </xdr:pic>
      </mc:Fallback>
    </mc:AlternateContent>
    <xdr:clientData/>
  </xdr:twoCellAnchor>
  <xdr:twoCellAnchor editAs="oneCell">
    <xdr:from>
      <xdr:col>11</xdr:col>
      <xdr:colOff>876168</xdr:colOff>
      <xdr:row>49</xdr:row>
      <xdr:rowOff>55805</xdr:rowOff>
    </xdr:from>
    <xdr:to>
      <xdr:col>11</xdr:col>
      <xdr:colOff>979488</xdr:colOff>
      <xdr:row>49</xdr:row>
      <xdr:rowOff>172445</xdr:rowOff>
    </xdr:to>
    <mc:AlternateContent xmlns:mc="http://schemas.openxmlformats.org/markup-compatibility/2006">
      <mc:Choice xmlns:xdr14="http://schemas.microsoft.com/office/excel/2010/spreadsheetDrawing" Requires="xdr14">
        <xdr:contentPart xmlns:r="http://schemas.openxmlformats.org/officeDocument/2006/relationships" r:id="rId88">
          <xdr14:nvContentPartPr>
            <xdr14:cNvPr id="269" name="Ink 268">
              <a:extLst>
                <a:ext uri="{FF2B5EF4-FFF2-40B4-BE49-F238E27FC236}">
                  <a16:creationId xmlns:a16="http://schemas.microsoft.com/office/drawing/2014/main" id="{5049EF96-BCCB-C4D0-97E9-A6140A8CBAB9}"/>
                </a:ext>
              </a:extLst>
            </xdr14:cNvPr>
            <xdr14:cNvContentPartPr/>
          </xdr14:nvContentPartPr>
          <xdr14:nvPr macro=""/>
          <xdr14:xfrm>
            <a:off x="8447182" y="8856905"/>
            <a:ext cx="103320" cy="116640"/>
          </xdr14:xfrm>
        </xdr:contentPart>
      </mc:Choice>
      <mc:Fallback>
        <xdr:pic>
          <xdr:nvPicPr>
            <xdr:cNvPr id="269" name="Ink 268">
              <a:extLst>
                <a:ext uri="{FF2B5EF4-FFF2-40B4-BE49-F238E27FC236}">
                  <a16:creationId xmlns:a16="http://schemas.microsoft.com/office/drawing/2014/main" id="{5049EF96-BCCB-C4D0-97E9-A6140A8CBAB9}"/>
                </a:ext>
              </a:extLst>
            </xdr:cNvPr>
            <xdr:cNvPicPr/>
          </xdr:nvPicPr>
          <xdr:blipFill>
            <a:blip xmlns:r="http://schemas.openxmlformats.org/officeDocument/2006/relationships" r:embed="rId89"/>
            <a:stretch>
              <a:fillRect/>
            </a:stretch>
          </xdr:blipFill>
          <xdr:spPr>
            <a:xfrm>
              <a:off x="8441062" y="8850529"/>
              <a:ext cx="115560" cy="129392"/>
            </a:xfrm>
            <a:prstGeom prst="rect">
              <a:avLst/>
            </a:prstGeom>
          </xdr:spPr>
        </xdr:pic>
      </mc:Fallback>
    </mc:AlternateContent>
    <xdr:clientData/>
  </xdr:twoCellAnchor>
  <xdr:twoCellAnchor editAs="oneCell">
    <xdr:from>
      <xdr:col>2</xdr:col>
      <xdr:colOff>66261</xdr:colOff>
      <xdr:row>59</xdr:row>
      <xdr:rowOff>24848</xdr:rowOff>
    </xdr:from>
    <xdr:to>
      <xdr:col>6</xdr:col>
      <xdr:colOff>640304</xdr:colOff>
      <xdr:row>60</xdr:row>
      <xdr:rowOff>133183</xdr:rowOff>
    </xdr:to>
    <xdr:pic>
      <xdr:nvPicPr>
        <xdr:cNvPr id="270" name="Picture 269">
          <a:extLst>
            <a:ext uri="{FF2B5EF4-FFF2-40B4-BE49-F238E27FC236}">
              <a16:creationId xmlns:a16="http://schemas.microsoft.com/office/drawing/2014/main" id="{92B7FA3D-BFBD-F48A-C027-FF3E241754CE}"/>
            </a:ext>
          </a:extLst>
        </xdr:cNvPr>
        <xdr:cNvPicPr>
          <a:picLocks noChangeAspect="1"/>
        </xdr:cNvPicPr>
      </xdr:nvPicPr>
      <xdr:blipFill>
        <a:blip xmlns:r="http://schemas.openxmlformats.org/officeDocument/2006/relationships" r:embed="rId90"/>
        <a:stretch>
          <a:fillRect/>
        </a:stretch>
      </xdr:blipFill>
      <xdr:spPr>
        <a:xfrm>
          <a:off x="2020957" y="10775674"/>
          <a:ext cx="3381847" cy="285790"/>
        </a:xfrm>
        <a:prstGeom prst="rect">
          <a:avLst/>
        </a:prstGeom>
      </xdr:spPr>
    </xdr:pic>
    <xdr:clientData/>
  </xdr:twoCellAnchor>
  <xdr:twoCellAnchor editAs="oneCell">
    <xdr:from>
      <xdr:col>3</xdr:col>
      <xdr:colOff>199427</xdr:colOff>
      <xdr:row>60</xdr:row>
      <xdr:rowOff>67936</xdr:rowOff>
    </xdr:from>
    <xdr:to>
      <xdr:col>3</xdr:col>
      <xdr:colOff>554027</xdr:colOff>
      <xdr:row>62</xdr:row>
      <xdr:rowOff>76716</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274" name="Ink 273">
              <a:extLst>
                <a:ext uri="{FF2B5EF4-FFF2-40B4-BE49-F238E27FC236}">
                  <a16:creationId xmlns:a16="http://schemas.microsoft.com/office/drawing/2014/main" id="{5A73528D-5D1F-618A-4A95-2FD3B3C9B7D7}"/>
                </a:ext>
              </a:extLst>
            </xdr14:cNvPr>
            <xdr14:cNvContentPartPr/>
          </xdr14:nvContentPartPr>
          <xdr14:nvPr macro=""/>
          <xdr14:xfrm>
            <a:off x="3024082" y="11103798"/>
            <a:ext cx="354600" cy="371880"/>
          </xdr14:xfrm>
        </xdr:contentPart>
      </mc:Choice>
      <mc:Fallback>
        <xdr:pic>
          <xdr:nvPicPr>
            <xdr:cNvPr id="274" name="Ink 273">
              <a:extLst>
                <a:ext uri="{FF2B5EF4-FFF2-40B4-BE49-F238E27FC236}">
                  <a16:creationId xmlns:a16="http://schemas.microsoft.com/office/drawing/2014/main" id="{5A73528D-5D1F-618A-4A95-2FD3B3C9B7D7}"/>
                </a:ext>
              </a:extLst>
            </xdr:cNvPr>
            <xdr:cNvPicPr/>
          </xdr:nvPicPr>
          <xdr:blipFill>
            <a:blip xmlns:r="http://schemas.openxmlformats.org/officeDocument/2006/relationships" r:embed="rId92"/>
            <a:stretch>
              <a:fillRect/>
            </a:stretch>
          </xdr:blipFill>
          <xdr:spPr>
            <a:xfrm>
              <a:off x="3017874" y="11097684"/>
              <a:ext cx="367016" cy="384108"/>
            </a:xfrm>
            <a:prstGeom prst="rect">
              <a:avLst/>
            </a:prstGeom>
          </xdr:spPr>
        </xdr:pic>
      </mc:Fallback>
    </mc:AlternateContent>
    <xdr:clientData/>
  </xdr:twoCellAnchor>
  <xdr:twoCellAnchor editAs="oneCell">
    <xdr:from>
      <xdr:col>4</xdr:col>
      <xdr:colOff>361177</xdr:colOff>
      <xdr:row>60</xdr:row>
      <xdr:rowOff>37614</xdr:rowOff>
    </xdr:from>
    <xdr:to>
      <xdr:col>6</xdr:col>
      <xdr:colOff>8725</xdr:colOff>
      <xdr:row>63</xdr:row>
      <xdr:rowOff>20781</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281" name="Ink 280">
              <a:extLst>
                <a:ext uri="{FF2B5EF4-FFF2-40B4-BE49-F238E27FC236}">
                  <a16:creationId xmlns:a16="http://schemas.microsoft.com/office/drawing/2014/main" id="{2904A695-6A2D-1A25-93FD-2009BC61DBF0}"/>
                </a:ext>
              </a:extLst>
            </xdr14:cNvPr>
            <xdr14:cNvContentPartPr/>
          </xdr14:nvContentPartPr>
          <xdr14:nvPr macro=""/>
          <xdr14:xfrm>
            <a:off x="3836160" y="11073476"/>
            <a:ext cx="937882" cy="534960"/>
          </xdr14:xfrm>
        </xdr:contentPart>
      </mc:Choice>
      <mc:Fallback>
        <xdr:pic>
          <xdr:nvPicPr>
            <xdr:cNvPr id="281" name="Ink 280">
              <a:extLst>
                <a:ext uri="{FF2B5EF4-FFF2-40B4-BE49-F238E27FC236}">
                  <a16:creationId xmlns:a16="http://schemas.microsoft.com/office/drawing/2014/main" id="{2904A695-6A2D-1A25-93FD-2009BC61DBF0}"/>
                </a:ext>
              </a:extLst>
            </xdr:cNvPr>
            <xdr:cNvPicPr/>
          </xdr:nvPicPr>
          <xdr:blipFill>
            <a:blip xmlns:r="http://schemas.openxmlformats.org/officeDocument/2006/relationships" r:embed="rId94"/>
            <a:stretch>
              <a:fillRect/>
            </a:stretch>
          </xdr:blipFill>
          <xdr:spPr>
            <a:xfrm>
              <a:off x="3830042" y="11067356"/>
              <a:ext cx="950118" cy="547200"/>
            </a:xfrm>
            <a:prstGeom prst="rect">
              <a:avLst/>
            </a:prstGeom>
          </xdr:spPr>
        </xdr:pic>
      </mc:Fallback>
    </mc:AlternateContent>
    <xdr:clientData/>
  </xdr:twoCellAnchor>
  <xdr:twoCellAnchor editAs="oneCell">
    <xdr:from>
      <xdr:col>5</xdr:col>
      <xdr:colOff>317090</xdr:colOff>
      <xdr:row>58</xdr:row>
      <xdr:rowOff>94796</xdr:rowOff>
    </xdr:from>
    <xdr:to>
      <xdr:col>5</xdr:col>
      <xdr:colOff>322212</xdr:colOff>
      <xdr:row>59</xdr:row>
      <xdr:rowOff>68185</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282" name="Ink 281">
              <a:extLst>
                <a:ext uri="{FF2B5EF4-FFF2-40B4-BE49-F238E27FC236}">
                  <a16:creationId xmlns:a16="http://schemas.microsoft.com/office/drawing/2014/main" id="{6C3C30BB-3EBB-C488-2452-90F23B06271C}"/>
                </a:ext>
              </a:extLst>
            </xdr14:cNvPr>
            <xdr14:cNvContentPartPr/>
          </xdr14:nvContentPartPr>
          <xdr14:nvPr macro=""/>
          <xdr14:xfrm>
            <a:off x="4442400" y="10762796"/>
            <a:ext cx="360" cy="157320"/>
          </xdr14:xfrm>
        </xdr:contentPart>
      </mc:Choice>
      <mc:Fallback>
        <xdr:pic>
          <xdr:nvPicPr>
            <xdr:cNvPr id="282" name="Ink 281">
              <a:extLst>
                <a:ext uri="{FF2B5EF4-FFF2-40B4-BE49-F238E27FC236}">
                  <a16:creationId xmlns:a16="http://schemas.microsoft.com/office/drawing/2014/main" id="{6C3C30BB-3EBB-C488-2452-90F23B06271C}"/>
                </a:ext>
              </a:extLst>
            </xdr:cNvPr>
            <xdr:cNvPicPr/>
          </xdr:nvPicPr>
          <xdr:blipFill>
            <a:blip xmlns:r="http://schemas.openxmlformats.org/officeDocument/2006/relationships" r:embed="rId96"/>
            <a:stretch>
              <a:fillRect/>
            </a:stretch>
          </xdr:blipFill>
          <xdr:spPr>
            <a:xfrm>
              <a:off x="4436280" y="10756676"/>
              <a:ext cx="12600" cy="169560"/>
            </a:xfrm>
            <a:prstGeom prst="rect">
              <a:avLst/>
            </a:prstGeom>
          </xdr:spPr>
        </xdr:pic>
      </mc:Fallback>
    </mc:AlternateContent>
    <xdr:clientData/>
  </xdr:twoCellAnchor>
  <xdr:twoCellAnchor editAs="oneCell">
    <xdr:from>
      <xdr:col>6</xdr:col>
      <xdr:colOff>279122</xdr:colOff>
      <xdr:row>60</xdr:row>
      <xdr:rowOff>81174</xdr:rowOff>
    </xdr:from>
    <xdr:to>
      <xdr:col>6</xdr:col>
      <xdr:colOff>373442</xdr:colOff>
      <xdr:row>62</xdr:row>
      <xdr:rowOff>55672</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283" name="Ink 282">
              <a:extLst>
                <a:ext uri="{FF2B5EF4-FFF2-40B4-BE49-F238E27FC236}">
                  <a16:creationId xmlns:a16="http://schemas.microsoft.com/office/drawing/2014/main" id="{7F90EAC8-E8C9-D230-5E6E-B5851EE16A76}"/>
                </a:ext>
              </a:extLst>
            </xdr14:cNvPr>
            <xdr14:cNvContentPartPr/>
          </xdr14:nvContentPartPr>
          <xdr14:nvPr macro=""/>
          <xdr14:xfrm>
            <a:off x="5054760" y="11117036"/>
            <a:ext cx="94320" cy="342360"/>
          </xdr14:xfrm>
        </xdr:contentPart>
      </mc:Choice>
      <mc:Fallback>
        <xdr:pic>
          <xdr:nvPicPr>
            <xdr:cNvPr id="283" name="Ink 282">
              <a:extLst>
                <a:ext uri="{FF2B5EF4-FFF2-40B4-BE49-F238E27FC236}">
                  <a16:creationId xmlns:a16="http://schemas.microsoft.com/office/drawing/2014/main" id="{7F90EAC8-E8C9-D230-5E6E-B5851EE16A76}"/>
                </a:ext>
              </a:extLst>
            </xdr:cNvPr>
            <xdr:cNvPicPr/>
          </xdr:nvPicPr>
          <xdr:blipFill>
            <a:blip xmlns:r="http://schemas.openxmlformats.org/officeDocument/2006/relationships" r:embed="rId98"/>
            <a:stretch>
              <a:fillRect/>
            </a:stretch>
          </xdr:blipFill>
          <xdr:spPr>
            <a:xfrm>
              <a:off x="5048320" y="11110633"/>
              <a:ext cx="107199" cy="355166"/>
            </a:xfrm>
            <a:prstGeom prst="rect">
              <a:avLst/>
            </a:prstGeom>
          </xdr:spPr>
        </xdr:pic>
      </mc:Fallback>
    </mc:AlternateContent>
    <xdr:clientData/>
  </xdr:twoCellAnchor>
  <xdr:twoCellAnchor editAs="oneCell">
    <xdr:from>
      <xdr:col>10</xdr:col>
      <xdr:colOff>184132</xdr:colOff>
      <xdr:row>61</xdr:row>
      <xdr:rowOff>46283</xdr:rowOff>
    </xdr:from>
    <xdr:to>
      <xdr:col>10</xdr:col>
      <xdr:colOff>331454</xdr:colOff>
      <xdr:row>62</xdr:row>
      <xdr:rowOff>889</xdr:rowOff>
    </xdr:to>
    <mc:AlternateContent xmlns:mc="http://schemas.openxmlformats.org/markup-compatibility/2006">
      <mc:Choice xmlns:xdr14="http://schemas.microsoft.com/office/excel/2010/spreadsheetDrawing" Requires="xdr14">
        <xdr:contentPart xmlns:r="http://schemas.openxmlformats.org/officeDocument/2006/relationships" r:id="rId99">
          <xdr14:nvContentPartPr>
            <xdr14:cNvPr id="284" name="Ink 283">
              <a:extLst>
                <a:ext uri="{FF2B5EF4-FFF2-40B4-BE49-F238E27FC236}">
                  <a16:creationId xmlns:a16="http://schemas.microsoft.com/office/drawing/2014/main" id="{3F1C93BC-2310-7314-486D-DD9888645140}"/>
                </a:ext>
              </a:extLst>
            </xdr14:cNvPr>
            <xdr14:cNvContentPartPr/>
          </xdr14:nvContentPartPr>
          <xdr14:nvPr macro=""/>
          <xdr14:xfrm>
            <a:off x="7561080" y="11266076"/>
            <a:ext cx="142560" cy="133200"/>
          </xdr14:xfrm>
        </xdr:contentPart>
      </mc:Choice>
      <mc:Fallback>
        <xdr:pic>
          <xdr:nvPicPr>
            <xdr:cNvPr id="284" name="Ink 283">
              <a:extLst>
                <a:ext uri="{FF2B5EF4-FFF2-40B4-BE49-F238E27FC236}">
                  <a16:creationId xmlns:a16="http://schemas.microsoft.com/office/drawing/2014/main" id="{3F1C93BC-2310-7314-486D-DD9888645140}"/>
                </a:ext>
              </a:extLst>
            </xdr:cNvPr>
            <xdr:cNvPicPr/>
          </xdr:nvPicPr>
          <xdr:blipFill>
            <a:blip xmlns:r="http://schemas.openxmlformats.org/officeDocument/2006/relationships" r:embed="rId100"/>
            <a:stretch>
              <a:fillRect/>
            </a:stretch>
          </xdr:blipFill>
          <xdr:spPr>
            <a:xfrm>
              <a:off x="7554960" y="11259956"/>
              <a:ext cx="154800" cy="145440"/>
            </a:xfrm>
            <a:prstGeom prst="rect">
              <a:avLst/>
            </a:prstGeom>
          </xdr:spPr>
        </xdr:pic>
      </mc:Fallback>
    </mc:AlternateContent>
    <xdr:clientData/>
  </xdr:twoCellAnchor>
  <xdr:twoCellAnchor editAs="oneCell">
    <xdr:from>
      <xdr:col>6</xdr:col>
      <xdr:colOff>505644</xdr:colOff>
      <xdr:row>60</xdr:row>
      <xdr:rowOff>133014</xdr:rowOff>
    </xdr:from>
    <xdr:to>
      <xdr:col>6</xdr:col>
      <xdr:colOff>607606</xdr:colOff>
      <xdr:row>65</xdr:row>
      <xdr:rowOff>38561</xdr:rowOff>
    </xdr:to>
    <mc:AlternateContent xmlns:mc="http://schemas.openxmlformats.org/markup-compatibility/2006">
      <mc:Choice xmlns:xdr14="http://schemas.microsoft.com/office/excel/2010/spreadsheetDrawing" Requires="xdr14">
        <xdr:contentPart xmlns:r="http://schemas.openxmlformats.org/officeDocument/2006/relationships" r:id="rId101">
          <xdr14:nvContentPartPr>
            <xdr14:cNvPr id="288" name="Ink 287">
              <a:extLst>
                <a:ext uri="{FF2B5EF4-FFF2-40B4-BE49-F238E27FC236}">
                  <a16:creationId xmlns:a16="http://schemas.microsoft.com/office/drawing/2014/main" id="{3294E834-DF87-0BD8-EB96-20A9368B159B}"/>
                </a:ext>
              </a:extLst>
            </xdr14:cNvPr>
            <xdr14:cNvContentPartPr/>
          </xdr14:nvContentPartPr>
          <xdr14:nvPr macro=""/>
          <xdr14:xfrm>
            <a:off x="5281282" y="11168876"/>
            <a:ext cx="97200" cy="825202"/>
          </xdr14:xfrm>
        </xdr:contentPart>
      </mc:Choice>
      <mc:Fallback>
        <xdr:pic>
          <xdr:nvPicPr>
            <xdr:cNvPr id="288" name="Ink 287">
              <a:extLst>
                <a:ext uri="{FF2B5EF4-FFF2-40B4-BE49-F238E27FC236}">
                  <a16:creationId xmlns:a16="http://schemas.microsoft.com/office/drawing/2014/main" id="{3294E834-DF87-0BD8-EB96-20A9368B159B}"/>
                </a:ext>
              </a:extLst>
            </xdr:cNvPr>
            <xdr:cNvPicPr/>
          </xdr:nvPicPr>
          <xdr:blipFill>
            <a:blip xmlns:r="http://schemas.openxmlformats.org/officeDocument/2006/relationships" r:embed="rId102"/>
            <a:stretch>
              <a:fillRect/>
            </a:stretch>
          </xdr:blipFill>
          <xdr:spPr>
            <a:xfrm>
              <a:off x="5275464" y="11162758"/>
              <a:ext cx="108837" cy="837438"/>
            </a:xfrm>
            <a:prstGeom prst="rect">
              <a:avLst/>
            </a:prstGeom>
          </xdr:spPr>
        </xdr:pic>
      </mc:Fallback>
    </mc:AlternateContent>
    <xdr:clientData/>
  </xdr:twoCellAnchor>
  <xdr:twoCellAnchor editAs="oneCell">
    <xdr:from>
      <xdr:col>14</xdr:col>
      <xdr:colOff>425754</xdr:colOff>
      <xdr:row>56</xdr:row>
      <xdr:rowOff>44402</xdr:rowOff>
    </xdr:from>
    <xdr:to>
      <xdr:col>15</xdr:col>
      <xdr:colOff>96509</xdr:colOff>
      <xdr:row>57</xdr:row>
      <xdr:rowOff>140829</xdr:rowOff>
    </xdr:to>
    <mc:AlternateContent xmlns:mc="http://schemas.openxmlformats.org/markup-compatibility/2006">
      <mc:Choice xmlns:xdr14="http://schemas.microsoft.com/office/excel/2010/spreadsheetDrawing" Requires="xdr14">
        <xdr:contentPart xmlns:r="http://schemas.openxmlformats.org/officeDocument/2006/relationships" r:id="rId103">
          <xdr14:nvContentPartPr>
            <xdr14:cNvPr id="299" name="Ink 298">
              <a:extLst>
                <a:ext uri="{FF2B5EF4-FFF2-40B4-BE49-F238E27FC236}">
                  <a16:creationId xmlns:a16="http://schemas.microsoft.com/office/drawing/2014/main" id="{56A9D0E9-A198-EDF0-D527-86C8C0FFF364}"/>
                </a:ext>
              </a:extLst>
            </xdr14:cNvPr>
            <xdr14:cNvContentPartPr/>
          </xdr14:nvContentPartPr>
          <xdr14:nvPr macro=""/>
          <xdr14:xfrm>
            <a:off x="11137716" y="10302094"/>
            <a:ext cx="315524" cy="279600"/>
          </xdr14:xfrm>
        </xdr:contentPart>
      </mc:Choice>
      <mc:Fallback>
        <xdr:pic>
          <xdr:nvPicPr>
            <xdr:cNvPr id="299" name="Ink 298">
              <a:extLst>
                <a:ext uri="{FF2B5EF4-FFF2-40B4-BE49-F238E27FC236}">
                  <a16:creationId xmlns:a16="http://schemas.microsoft.com/office/drawing/2014/main" id="{56A9D0E9-A198-EDF0-D527-86C8C0FFF364}"/>
                </a:ext>
              </a:extLst>
            </xdr:cNvPr>
            <xdr:cNvPicPr/>
          </xdr:nvPicPr>
          <xdr:blipFill>
            <a:blip xmlns:r="http://schemas.openxmlformats.org/officeDocument/2006/relationships" r:embed="rId104"/>
            <a:stretch>
              <a:fillRect/>
            </a:stretch>
          </xdr:blipFill>
          <xdr:spPr>
            <a:xfrm>
              <a:off x="11131508" y="10295992"/>
              <a:ext cx="327940" cy="291803"/>
            </a:xfrm>
            <a:prstGeom prst="rect">
              <a:avLst/>
            </a:prstGeom>
          </xdr:spPr>
        </xdr:pic>
      </mc:Fallback>
    </mc:AlternateContent>
    <xdr:clientData/>
  </xdr:twoCellAnchor>
  <xdr:twoCellAnchor editAs="oneCell">
    <xdr:from>
      <xdr:col>14</xdr:col>
      <xdr:colOff>383167</xdr:colOff>
      <xdr:row>58</xdr:row>
      <xdr:rowOff>60557</xdr:rowOff>
    </xdr:from>
    <xdr:to>
      <xdr:col>15</xdr:col>
      <xdr:colOff>142519</xdr:colOff>
      <xdr:row>59</xdr:row>
      <xdr:rowOff>183049</xdr:rowOff>
    </xdr:to>
    <mc:AlternateContent xmlns:mc="http://schemas.openxmlformats.org/markup-compatibility/2006">
      <mc:Choice xmlns:xdr14="http://schemas.microsoft.com/office/excel/2010/spreadsheetDrawing" Requires="xdr14">
        <xdr:contentPart xmlns:r="http://schemas.openxmlformats.org/officeDocument/2006/relationships" r:id="rId105">
          <xdr14:nvContentPartPr>
            <xdr14:cNvPr id="304" name="Ink 303">
              <a:extLst>
                <a:ext uri="{FF2B5EF4-FFF2-40B4-BE49-F238E27FC236}">
                  <a16:creationId xmlns:a16="http://schemas.microsoft.com/office/drawing/2014/main" id="{0666F958-DF5C-E9CD-CE66-A83BD01313BC}"/>
                </a:ext>
              </a:extLst>
            </xdr14:cNvPr>
            <xdr14:cNvContentPartPr/>
          </xdr14:nvContentPartPr>
          <xdr14:nvPr macro=""/>
          <xdr14:xfrm>
            <a:off x="11095129" y="10684595"/>
            <a:ext cx="404121" cy="305666"/>
          </xdr14:xfrm>
        </xdr:contentPart>
      </mc:Choice>
      <mc:Fallback>
        <xdr:pic>
          <xdr:nvPicPr>
            <xdr:cNvPr id="304" name="Ink 303">
              <a:extLst>
                <a:ext uri="{FF2B5EF4-FFF2-40B4-BE49-F238E27FC236}">
                  <a16:creationId xmlns:a16="http://schemas.microsoft.com/office/drawing/2014/main" id="{0666F958-DF5C-E9CD-CE66-A83BD01313BC}"/>
                </a:ext>
              </a:extLst>
            </xdr:cNvPr>
            <xdr:cNvPicPr/>
          </xdr:nvPicPr>
          <xdr:blipFill>
            <a:blip xmlns:r="http://schemas.openxmlformats.org/officeDocument/2006/relationships" r:embed="rId106"/>
            <a:stretch>
              <a:fillRect/>
            </a:stretch>
          </xdr:blipFill>
          <xdr:spPr>
            <a:xfrm>
              <a:off x="11089092" y="10678510"/>
              <a:ext cx="416195" cy="317835"/>
            </a:xfrm>
            <a:prstGeom prst="rect">
              <a:avLst/>
            </a:prstGeom>
          </xdr:spPr>
        </xdr:pic>
      </mc:Fallback>
    </mc:AlternateContent>
    <xdr:clientData/>
  </xdr:twoCellAnchor>
  <xdr:twoCellAnchor editAs="oneCell">
    <xdr:from>
      <xdr:col>11</xdr:col>
      <xdr:colOff>4762</xdr:colOff>
      <xdr:row>62</xdr:row>
      <xdr:rowOff>41396</xdr:rowOff>
    </xdr:from>
    <xdr:to>
      <xdr:col>16</xdr:col>
      <xdr:colOff>895</xdr:colOff>
      <xdr:row>64</xdr:row>
      <xdr:rowOff>65627</xdr:rowOff>
    </xdr:to>
    <xdr:pic>
      <xdr:nvPicPr>
        <xdr:cNvPr id="355" name="Picture 354">
          <a:extLst>
            <a:ext uri="{FF2B5EF4-FFF2-40B4-BE49-F238E27FC236}">
              <a16:creationId xmlns:a16="http://schemas.microsoft.com/office/drawing/2014/main" id="{A726BCE1-3CAE-9F35-636D-EB8DB14E468D}"/>
            </a:ext>
          </a:extLst>
        </xdr:cNvPr>
        <xdr:cNvPicPr>
          <a:picLocks noChangeAspect="1"/>
        </xdr:cNvPicPr>
      </xdr:nvPicPr>
      <xdr:blipFill>
        <a:blip xmlns:r="http://schemas.openxmlformats.org/officeDocument/2006/relationships" r:embed="rId107"/>
        <a:stretch>
          <a:fillRect/>
        </a:stretch>
      </xdr:blipFill>
      <xdr:spPr>
        <a:xfrm>
          <a:off x="8210916" y="11398127"/>
          <a:ext cx="3791479" cy="385815"/>
        </a:xfrm>
        <a:prstGeom prst="rect">
          <a:avLst/>
        </a:prstGeom>
      </xdr:spPr>
    </xdr:pic>
    <xdr:clientData/>
  </xdr:twoCellAnchor>
  <xdr:twoCellAnchor editAs="oneCell">
    <xdr:from>
      <xdr:col>10</xdr:col>
      <xdr:colOff>864578</xdr:colOff>
      <xdr:row>64</xdr:row>
      <xdr:rowOff>129319</xdr:rowOff>
    </xdr:from>
    <xdr:to>
      <xdr:col>17</xdr:col>
      <xdr:colOff>360790</xdr:colOff>
      <xdr:row>66</xdr:row>
      <xdr:rowOff>58289</xdr:rowOff>
    </xdr:to>
    <xdr:pic>
      <xdr:nvPicPr>
        <xdr:cNvPr id="356" name="Picture 355">
          <a:extLst>
            <a:ext uri="{FF2B5EF4-FFF2-40B4-BE49-F238E27FC236}">
              <a16:creationId xmlns:a16="http://schemas.microsoft.com/office/drawing/2014/main" id="{C44677F0-15AA-07BD-EAF8-F0B277E224AC}"/>
            </a:ext>
          </a:extLst>
        </xdr:cNvPr>
        <xdr:cNvPicPr>
          <a:picLocks noChangeAspect="1"/>
        </xdr:cNvPicPr>
      </xdr:nvPicPr>
      <xdr:blipFill>
        <a:blip xmlns:r="http://schemas.openxmlformats.org/officeDocument/2006/relationships" r:embed="rId108"/>
        <a:stretch>
          <a:fillRect/>
        </a:stretch>
      </xdr:blipFill>
      <xdr:spPr>
        <a:xfrm>
          <a:off x="8191501" y="11852396"/>
          <a:ext cx="4810796" cy="290554"/>
        </a:xfrm>
        <a:prstGeom prst="rect">
          <a:avLst/>
        </a:prstGeom>
      </xdr:spPr>
    </xdr:pic>
    <xdr:clientData/>
  </xdr:twoCellAnchor>
  <xdr:twoCellAnchor editAs="oneCell">
    <xdr:from>
      <xdr:col>4</xdr:col>
      <xdr:colOff>197827</xdr:colOff>
      <xdr:row>83</xdr:row>
      <xdr:rowOff>87922</xdr:rowOff>
    </xdr:from>
    <xdr:to>
      <xdr:col>11</xdr:col>
      <xdr:colOff>1103856</xdr:colOff>
      <xdr:row>86</xdr:row>
      <xdr:rowOff>38533</xdr:rowOff>
    </xdr:to>
    <xdr:pic>
      <xdr:nvPicPr>
        <xdr:cNvPr id="357" name="Picture 356">
          <a:extLst>
            <a:ext uri="{FF2B5EF4-FFF2-40B4-BE49-F238E27FC236}">
              <a16:creationId xmlns:a16="http://schemas.microsoft.com/office/drawing/2014/main" id="{9A7F040C-EA2E-8074-A4AD-E0C7CB6549B3}"/>
            </a:ext>
          </a:extLst>
        </xdr:cNvPr>
        <xdr:cNvPicPr>
          <a:picLocks noChangeAspect="1"/>
        </xdr:cNvPicPr>
      </xdr:nvPicPr>
      <xdr:blipFill>
        <a:blip xmlns:r="http://schemas.openxmlformats.org/officeDocument/2006/relationships" r:embed="rId109"/>
        <a:stretch>
          <a:fillRect/>
        </a:stretch>
      </xdr:blipFill>
      <xdr:spPr>
        <a:xfrm>
          <a:off x="3656135" y="13642730"/>
          <a:ext cx="5653875" cy="500131"/>
        </a:xfrm>
        <a:prstGeom prst="rect">
          <a:avLst/>
        </a:prstGeom>
      </xdr:spPr>
    </xdr:pic>
    <xdr:clientData/>
  </xdr:twoCellAnchor>
  <xdr:twoCellAnchor editAs="oneCell">
    <xdr:from>
      <xdr:col>8</xdr:col>
      <xdr:colOff>374935</xdr:colOff>
      <xdr:row>84</xdr:row>
      <xdr:rowOff>180016</xdr:rowOff>
    </xdr:from>
    <xdr:to>
      <xdr:col>8</xdr:col>
      <xdr:colOff>551057</xdr:colOff>
      <xdr:row>90</xdr:row>
      <xdr:rowOff>18499</xdr:rowOff>
    </xdr:to>
    <mc:AlternateContent xmlns:mc="http://schemas.openxmlformats.org/markup-compatibility/2006">
      <mc:Choice xmlns:xdr14="http://schemas.microsoft.com/office/excel/2010/spreadsheetDrawing" Requires="xdr14">
        <xdr:contentPart xmlns:r="http://schemas.openxmlformats.org/officeDocument/2006/relationships" r:id="rId110">
          <xdr14:nvContentPartPr>
            <xdr14:cNvPr id="363" name="Ink 362">
              <a:extLst>
                <a:ext uri="{FF2B5EF4-FFF2-40B4-BE49-F238E27FC236}">
                  <a16:creationId xmlns:a16="http://schemas.microsoft.com/office/drawing/2014/main" id="{B137D077-4A94-B7BF-0D62-85CBA9846791}"/>
                </a:ext>
              </a:extLst>
            </xdr14:cNvPr>
            <xdr14:cNvContentPartPr/>
          </xdr14:nvContentPartPr>
          <xdr14:nvPr macro=""/>
          <xdr14:xfrm>
            <a:off x="6412320" y="13917997"/>
            <a:ext cx="171360" cy="932760"/>
          </xdr14:xfrm>
        </xdr:contentPart>
      </mc:Choice>
      <mc:Fallback>
        <xdr:pic>
          <xdr:nvPicPr>
            <xdr:cNvPr id="363" name="Ink 362">
              <a:extLst>
                <a:ext uri="{FF2B5EF4-FFF2-40B4-BE49-F238E27FC236}">
                  <a16:creationId xmlns:a16="http://schemas.microsoft.com/office/drawing/2014/main" id="{B137D077-4A94-B7BF-0D62-85CBA9846791}"/>
                </a:ext>
              </a:extLst>
            </xdr:cNvPr>
            <xdr:cNvPicPr/>
          </xdr:nvPicPr>
          <xdr:blipFill>
            <a:blip xmlns:r="http://schemas.openxmlformats.org/officeDocument/2006/relationships" r:embed="rId111"/>
            <a:stretch>
              <a:fillRect/>
            </a:stretch>
          </xdr:blipFill>
          <xdr:spPr>
            <a:xfrm>
              <a:off x="6406200" y="13911877"/>
              <a:ext cx="183600" cy="945000"/>
            </a:xfrm>
            <a:prstGeom prst="rect">
              <a:avLst/>
            </a:prstGeom>
          </xdr:spPr>
        </xdr:pic>
      </mc:Fallback>
    </mc:AlternateContent>
    <xdr:clientData/>
  </xdr:twoCellAnchor>
  <xdr:twoCellAnchor editAs="oneCell">
    <xdr:from>
      <xdr:col>6</xdr:col>
      <xdr:colOff>171914</xdr:colOff>
      <xdr:row>84</xdr:row>
      <xdr:rowOff>144016</xdr:rowOff>
    </xdr:from>
    <xdr:to>
      <xdr:col>6</xdr:col>
      <xdr:colOff>465478</xdr:colOff>
      <xdr:row>90</xdr:row>
      <xdr:rowOff>9581</xdr:rowOff>
    </xdr:to>
    <mc:AlternateContent xmlns:mc="http://schemas.openxmlformats.org/markup-compatibility/2006">
      <mc:Choice xmlns:xdr14="http://schemas.microsoft.com/office/excel/2010/spreadsheetDrawing" Requires="xdr14">
        <xdr:contentPart xmlns:r="http://schemas.openxmlformats.org/officeDocument/2006/relationships" r:id="rId112">
          <xdr14:nvContentPartPr>
            <xdr14:cNvPr id="364" name="Ink 363">
              <a:extLst>
                <a:ext uri="{FF2B5EF4-FFF2-40B4-BE49-F238E27FC236}">
                  <a16:creationId xmlns:a16="http://schemas.microsoft.com/office/drawing/2014/main" id="{CD92CD29-39F1-79DB-00B2-DD6D6B26A9EE}"/>
                </a:ext>
              </a:extLst>
            </xdr14:cNvPr>
            <xdr14:cNvContentPartPr/>
          </xdr14:nvContentPartPr>
          <xdr14:nvPr macro=""/>
          <xdr14:xfrm>
            <a:off x="4919760" y="13881997"/>
            <a:ext cx="288802" cy="959842"/>
          </xdr14:xfrm>
        </xdr:contentPart>
      </mc:Choice>
      <mc:Fallback>
        <xdr:pic>
          <xdr:nvPicPr>
            <xdr:cNvPr id="364" name="Ink 363">
              <a:extLst>
                <a:ext uri="{FF2B5EF4-FFF2-40B4-BE49-F238E27FC236}">
                  <a16:creationId xmlns:a16="http://schemas.microsoft.com/office/drawing/2014/main" id="{CD92CD29-39F1-79DB-00B2-DD6D6B26A9EE}"/>
                </a:ext>
              </a:extLst>
            </xdr:cNvPr>
            <xdr:cNvPicPr/>
          </xdr:nvPicPr>
          <xdr:blipFill>
            <a:blip xmlns:r="http://schemas.openxmlformats.org/officeDocument/2006/relationships" r:embed="rId113"/>
            <a:stretch>
              <a:fillRect/>
            </a:stretch>
          </xdr:blipFill>
          <xdr:spPr>
            <a:xfrm>
              <a:off x="4913646" y="13875879"/>
              <a:ext cx="301030" cy="972078"/>
            </a:xfrm>
            <a:prstGeom prst="rect">
              <a:avLst/>
            </a:prstGeom>
          </xdr:spPr>
        </xdr:pic>
      </mc:Fallback>
    </mc:AlternateContent>
    <xdr:clientData/>
  </xdr:twoCellAnchor>
  <xdr:twoCellAnchor editAs="oneCell">
    <xdr:from>
      <xdr:col>10</xdr:col>
      <xdr:colOff>291757</xdr:colOff>
      <xdr:row>85</xdr:row>
      <xdr:rowOff>47603</xdr:rowOff>
    </xdr:from>
    <xdr:to>
      <xdr:col>10</xdr:col>
      <xdr:colOff>439717</xdr:colOff>
      <xdr:row>89</xdr:row>
      <xdr:rowOff>39673</xdr:rowOff>
    </xdr:to>
    <mc:AlternateContent xmlns:mc="http://schemas.openxmlformats.org/markup-compatibility/2006">
      <mc:Choice xmlns:xdr14="http://schemas.microsoft.com/office/excel/2010/spreadsheetDrawing" Requires="xdr14">
        <xdr:contentPart xmlns:r="http://schemas.openxmlformats.org/officeDocument/2006/relationships" r:id="rId114">
          <xdr14:nvContentPartPr>
            <xdr14:cNvPr id="369" name="Ink 368">
              <a:extLst>
                <a:ext uri="{FF2B5EF4-FFF2-40B4-BE49-F238E27FC236}">
                  <a16:creationId xmlns:a16="http://schemas.microsoft.com/office/drawing/2014/main" id="{D6BFEA7C-4D55-97E7-2CC6-3549F4673B6D}"/>
                </a:ext>
              </a:extLst>
            </xdr14:cNvPr>
            <xdr14:cNvContentPartPr/>
          </xdr14:nvContentPartPr>
          <xdr14:nvPr macro=""/>
          <xdr14:xfrm>
            <a:off x="7618680" y="13968757"/>
            <a:ext cx="147960" cy="720000"/>
          </xdr14:xfrm>
        </xdr:contentPart>
      </mc:Choice>
      <mc:Fallback>
        <xdr:pic>
          <xdr:nvPicPr>
            <xdr:cNvPr id="369" name="Ink 368">
              <a:extLst>
                <a:ext uri="{FF2B5EF4-FFF2-40B4-BE49-F238E27FC236}">
                  <a16:creationId xmlns:a16="http://schemas.microsoft.com/office/drawing/2014/main" id="{D6BFEA7C-4D55-97E7-2CC6-3549F4673B6D}"/>
                </a:ext>
              </a:extLst>
            </xdr:cNvPr>
            <xdr:cNvPicPr/>
          </xdr:nvPicPr>
          <xdr:blipFill>
            <a:blip xmlns:r="http://schemas.openxmlformats.org/officeDocument/2006/relationships" r:embed="rId115"/>
            <a:stretch>
              <a:fillRect/>
            </a:stretch>
          </xdr:blipFill>
          <xdr:spPr>
            <a:xfrm>
              <a:off x="7612560" y="13962637"/>
              <a:ext cx="160200" cy="732240"/>
            </a:xfrm>
            <a:prstGeom prst="rect">
              <a:avLst/>
            </a:prstGeom>
          </xdr:spPr>
        </xdr:pic>
      </mc:Fallback>
    </mc:AlternateContent>
    <xdr:clientData/>
  </xdr:twoCellAnchor>
  <xdr:twoCellAnchor editAs="oneCell">
    <xdr:from>
      <xdr:col>8</xdr:col>
      <xdr:colOff>335695</xdr:colOff>
      <xdr:row>90</xdr:row>
      <xdr:rowOff>18418</xdr:rowOff>
    </xdr:from>
    <xdr:to>
      <xdr:col>9</xdr:col>
      <xdr:colOff>21210</xdr:colOff>
      <xdr:row>91</xdr:row>
      <xdr:rowOff>77247</xdr:rowOff>
    </xdr:to>
    <mc:AlternateContent xmlns:mc="http://schemas.openxmlformats.org/markup-compatibility/2006">
      <mc:Choice xmlns:xdr14="http://schemas.microsoft.com/office/excel/2010/spreadsheetDrawing" Requires="xdr14">
        <xdr:contentPart xmlns:r="http://schemas.openxmlformats.org/officeDocument/2006/relationships" r:id="rId116">
          <xdr14:nvContentPartPr>
            <xdr14:cNvPr id="370" name="Ink 369">
              <a:extLst>
                <a:ext uri="{FF2B5EF4-FFF2-40B4-BE49-F238E27FC236}">
                  <a16:creationId xmlns:a16="http://schemas.microsoft.com/office/drawing/2014/main" id="{C898C854-4C4D-D30B-7A6F-739246C7DA27}"/>
                </a:ext>
              </a:extLst>
            </xdr14:cNvPr>
            <xdr14:cNvContentPartPr/>
          </xdr14:nvContentPartPr>
          <xdr14:nvPr macro=""/>
          <xdr14:xfrm>
            <a:off x="6373080" y="14855437"/>
            <a:ext cx="325522" cy="242002"/>
          </xdr14:xfrm>
        </xdr:contentPart>
      </mc:Choice>
      <mc:Fallback>
        <xdr:pic>
          <xdr:nvPicPr>
            <xdr:cNvPr id="370" name="Ink 369">
              <a:extLst>
                <a:ext uri="{FF2B5EF4-FFF2-40B4-BE49-F238E27FC236}">
                  <a16:creationId xmlns:a16="http://schemas.microsoft.com/office/drawing/2014/main" id="{C898C854-4C4D-D30B-7A6F-739246C7DA27}"/>
                </a:ext>
              </a:extLst>
            </xdr:cNvPr>
            <xdr:cNvPicPr/>
          </xdr:nvPicPr>
          <xdr:blipFill>
            <a:blip xmlns:r="http://schemas.openxmlformats.org/officeDocument/2006/relationships" r:embed="rId117"/>
            <a:stretch>
              <a:fillRect/>
            </a:stretch>
          </xdr:blipFill>
          <xdr:spPr>
            <a:xfrm>
              <a:off x="6366958" y="14849306"/>
              <a:ext cx="337765" cy="254264"/>
            </a:xfrm>
            <a:prstGeom prst="rect">
              <a:avLst/>
            </a:prstGeom>
          </xdr:spPr>
        </xdr:pic>
      </mc:Fallback>
    </mc:AlternateContent>
    <xdr:clientData/>
  </xdr:twoCellAnchor>
  <xdr:twoCellAnchor editAs="oneCell">
    <xdr:from>
      <xdr:col>10</xdr:col>
      <xdr:colOff>266197</xdr:colOff>
      <xdr:row>90</xdr:row>
      <xdr:rowOff>58820</xdr:rowOff>
    </xdr:from>
    <xdr:to>
      <xdr:col>11</xdr:col>
      <xdr:colOff>409448</xdr:colOff>
      <xdr:row>92</xdr:row>
      <xdr:rowOff>74434</xdr:rowOff>
    </xdr:to>
    <mc:AlternateContent xmlns:mc="http://schemas.openxmlformats.org/markup-compatibility/2006">
      <mc:Choice xmlns:xdr14="http://schemas.microsoft.com/office/excel/2010/spreadsheetDrawing" Requires="xdr14">
        <xdr:contentPart xmlns:r="http://schemas.openxmlformats.org/officeDocument/2006/relationships" r:id="rId118">
          <xdr14:nvContentPartPr>
            <xdr14:cNvPr id="380" name="Ink 379">
              <a:extLst>
                <a:ext uri="{FF2B5EF4-FFF2-40B4-BE49-F238E27FC236}">
                  <a16:creationId xmlns:a16="http://schemas.microsoft.com/office/drawing/2014/main" id="{B03CF185-6EF7-AB6A-C1B0-946827A9029D}"/>
                </a:ext>
              </a:extLst>
            </xdr14:cNvPr>
            <xdr14:cNvContentPartPr/>
          </xdr14:nvContentPartPr>
          <xdr14:nvPr macro=""/>
          <xdr14:xfrm>
            <a:off x="7593120" y="14895839"/>
            <a:ext cx="1022482" cy="381960"/>
          </xdr14:xfrm>
        </xdr:contentPart>
      </mc:Choice>
      <mc:Fallback>
        <xdr:pic>
          <xdr:nvPicPr>
            <xdr:cNvPr id="380" name="Ink 379">
              <a:extLst>
                <a:ext uri="{FF2B5EF4-FFF2-40B4-BE49-F238E27FC236}">
                  <a16:creationId xmlns:a16="http://schemas.microsoft.com/office/drawing/2014/main" id="{B03CF185-6EF7-AB6A-C1B0-946827A9029D}"/>
                </a:ext>
              </a:extLst>
            </xdr:cNvPr>
            <xdr:cNvPicPr/>
          </xdr:nvPicPr>
          <xdr:blipFill>
            <a:blip xmlns:r="http://schemas.openxmlformats.org/officeDocument/2006/relationships" r:embed="rId119"/>
            <a:stretch>
              <a:fillRect/>
            </a:stretch>
          </xdr:blipFill>
          <xdr:spPr>
            <a:xfrm>
              <a:off x="7587002" y="14889637"/>
              <a:ext cx="1034719" cy="394364"/>
            </a:xfrm>
            <a:prstGeom prst="rect">
              <a:avLst/>
            </a:prstGeom>
          </xdr:spPr>
        </xdr:pic>
      </mc:Fallback>
    </mc:AlternateContent>
    <xdr:clientData/>
  </xdr:twoCellAnchor>
  <xdr:twoCellAnchor editAs="oneCell">
    <xdr:from>
      <xdr:col>11</xdr:col>
      <xdr:colOff>612046</xdr:colOff>
      <xdr:row>85</xdr:row>
      <xdr:rowOff>26363</xdr:rowOff>
    </xdr:from>
    <xdr:to>
      <xdr:col>11</xdr:col>
      <xdr:colOff>1027126</xdr:colOff>
      <xdr:row>89</xdr:row>
      <xdr:rowOff>27793</xdr:rowOff>
    </xdr:to>
    <mc:AlternateContent xmlns:mc="http://schemas.openxmlformats.org/markup-compatibility/2006">
      <mc:Choice xmlns:xdr14="http://schemas.microsoft.com/office/excel/2010/spreadsheetDrawing" Requires="xdr14">
        <xdr:contentPart xmlns:r="http://schemas.openxmlformats.org/officeDocument/2006/relationships" r:id="rId120">
          <xdr14:nvContentPartPr>
            <xdr14:cNvPr id="381" name="Ink 380">
              <a:extLst>
                <a:ext uri="{FF2B5EF4-FFF2-40B4-BE49-F238E27FC236}">
                  <a16:creationId xmlns:a16="http://schemas.microsoft.com/office/drawing/2014/main" id="{9CD4EC59-1594-22F0-60BA-051033B9A90B}"/>
                </a:ext>
              </a:extLst>
            </xdr14:cNvPr>
            <xdr14:cNvContentPartPr/>
          </xdr14:nvContentPartPr>
          <xdr14:nvPr macro=""/>
          <xdr14:xfrm>
            <a:off x="8818200" y="13947517"/>
            <a:ext cx="415080" cy="729360"/>
          </xdr14:xfrm>
        </xdr:contentPart>
      </mc:Choice>
      <mc:Fallback>
        <xdr:pic>
          <xdr:nvPicPr>
            <xdr:cNvPr id="381" name="Ink 380">
              <a:extLst>
                <a:ext uri="{FF2B5EF4-FFF2-40B4-BE49-F238E27FC236}">
                  <a16:creationId xmlns:a16="http://schemas.microsoft.com/office/drawing/2014/main" id="{9CD4EC59-1594-22F0-60BA-051033B9A90B}"/>
                </a:ext>
              </a:extLst>
            </xdr:cNvPr>
            <xdr:cNvPicPr/>
          </xdr:nvPicPr>
          <xdr:blipFill>
            <a:blip xmlns:r="http://schemas.openxmlformats.org/officeDocument/2006/relationships" r:embed="rId121"/>
            <a:stretch>
              <a:fillRect/>
            </a:stretch>
          </xdr:blipFill>
          <xdr:spPr>
            <a:xfrm>
              <a:off x="8812080" y="13941397"/>
              <a:ext cx="427320" cy="741600"/>
            </a:xfrm>
            <a:prstGeom prst="rect">
              <a:avLst/>
            </a:prstGeom>
          </xdr:spPr>
        </xdr:pic>
      </mc:Fallback>
    </mc:AlternateContent>
    <xdr:clientData/>
  </xdr:twoCellAnchor>
  <xdr:twoCellAnchor editAs="oneCell">
    <xdr:from>
      <xdr:col>4</xdr:col>
      <xdr:colOff>58615</xdr:colOff>
      <xdr:row>93</xdr:row>
      <xdr:rowOff>153865</xdr:rowOff>
    </xdr:from>
    <xdr:to>
      <xdr:col>11</xdr:col>
      <xdr:colOff>683616</xdr:colOff>
      <xdr:row>95</xdr:row>
      <xdr:rowOff>182861</xdr:rowOff>
    </xdr:to>
    <xdr:pic>
      <xdr:nvPicPr>
        <xdr:cNvPr id="382" name="Picture 381">
          <a:extLst>
            <a:ext uri="{FF2B5EF4-FFF2-40B4-BE49-F238E27FC236}">
              <a16:creationId xmlns:a16="http://schemas.microsoft.com/office/drawing/2014/main" id="{7F002D5C-0A6A-A84C-AF9A-E03A77004455}"/>
            </a:ext>
          </a:extLst>
        </xdr:cNvPr>
        <xdr:cNvPicPr>
          <a:picLocks noChangeAspect="1"/>
        </xdr:cNvPicPr>
      </xdr:nvPicPr>
      <xdr:blipFill>
        <a:blip xmlns:r="http://schemas.openxmlformats.org/officeDocument/2006/relationships" r:embed="rId122"/>
        <a:stretch>
          <a:fillRect/>
        </a:stretch>
      </xdr:blipFill>
      <xdr:spPr>
        <a:xfrm>
          <a:off x="3516923" y="15540403"/>
          <a:ext cx="5368085" cy="395342"/>
        </a:xfrm>
        <a:prstGeom prst="rect">
          <a:avLst/>
        </a:prstGeom>
      </xdr:spPr>
    </xdr:pic>
    <xdr:clientData/>
  </xdr:twoCellAnchor>
  <xdr:twoCellAnchor editAs="oneCell">
    <xdr:from>
      <xdr:col>9</xdr:col>
      <xdr:colOff>0</xdr:colOff>
      <xdr:row>68</xdr:row>
      <xdr:rowOff>0</xdr:rowOff>
    </xdr:from>
    <xdr:to>
      <xdr:col>14</xdr:col>
      <xdr:colOff>514251</xdr:colOff>
      <xdr:row>69</xdr:row>
      <xdr:rowOff>74038</xdr:rowOff>
    </xdr:to>
    <xdr:pic>
      <xdr:nvPicPr>
        <xdr:cNvPr id="383" name="Picture 382">
          <a:extLst>
            <a:ext uri="{FF2B5EF4-FFF2-40B4-BE49-F238E27FC236}">
              <a16:creationId xmlns:a16="http://schemas.microsoft.com/office/drawing/2014/main" id="{A159C731-661B-2236-F114-1594345E7CE5}"/>
            </a:ext>
          </a:extLst>
        </xdr:cNvPr>
        <xdr:cNvPicPr>
          <a:picLocks noChangeAspect="1"/>
        </xdr:cNvPicPr>
      </xdr:nvPicPr>
      <xdr:blipFill>
        <a:blip xmlns:r="http://schemas.openxmlformats.org/officeDocument/2006/relationships" r:embed="rId123"/>
        <a:stretch>
          <a:fillRect/>
        </a:stretch>
      </xdr:blipFill>
      <xdr:spPr>
        <a:xfrm>
          <a:off x="6682154" y="12455769"/>
          <a:ext cx="4544059" cy="257211"/>
        </a:xfrm>
        <a:prstGeom prst="rect">
          <a:avLst/>
        </a:prstGeom>
      </xdr:spPr>
    </xdr:pic>
    <xdr:clientData/>
  </xdr:twoCellAnchor>
  <xdr:twoCellAnchor editAs="oneCell">
    <xdr:from>
      <xdr:col>11</xdr:col>
      <xdr:colOff>400707</xdr:colOff>
      <xdr:row>106</xdr:row>
      <xdr:rowOff>124810</xdr:rowOff>
    </xdr:from>
    <xdr:to>
      <xdr:col>14</xdr:col>
      <xdr:colOff>255043</xdr:colOff>
      <xdr:row>107</xdr:row>
      <xdr:rowOff>169509</xdr:rowOff>
    </xdr:to>
    <xdr:pic>
      <xdr:nvPicPr>
        <xdr:cNvPr id="384" name="Picture 383">
          <a:extLst>
            <a:ext uri="{FF2B5EF4-FFF2-40B4-BE49-F238E27FC236}">
              <a16:creationId xmlns:a16="http://schemas.microsoft.com/office/drawing/2014/main" id="{36E094AE-FC1B-B3C7-88B3-FDD19EF51A09}"/>
            </a:ext>
          </a:extLst>
        </xdr:cNvPr>
        <xdr:cNvPicPr>
          <a:picLocks noChangeAspect="1"/>
        </xdr:cNvPicPr>
      </xdr:nvPicPr>
      <xdr:blipFill>
        <a:blip xmlns:r="http://schemas.openxmlformats.org/officeDocument/2006/relationships" r:embed="rId124"/>
        <a:stretch>
          <a:fillRect/>
        </a:stretch>
      </xdr:blipFill>
      <xdr:spPr>
        <a:xfrm>
          <a:off x="8651328" y="20173293"/>
          <a:ext cx="2376818" cy="223868"/>
        </a:xfrm>
        <a:prstGeom prst="rect">
          <a:avLst/>
        </a:prstGeom>
      </xdr:spPr>
    </xdr:pic>
    <xdr:clientData/>
  </xdr:twoCellAnchor>
  <xdr:twoCellAnchor editAs="oneCell">
    <xdr:from>
      <xdr:col>11</xdr:col>
      <xdr:colOff>367862</xdr:colOff>
      <xdr:row>108</xdr:row>
      <xdr:rowOff>19707</xdr:rowOff>
    </xdr:from>
    <xdr:to>
      <xdr:col>14</xdr:col>
      <xdr:colOff>226960</xdr:colOff>
      <xdr:row>109</xdr:row>
      <xdr:rowOff>131090</xdr:rowOff>
    </xdr:to>
    <xdr:pic>
      <xdr:nvPicPr>
        <xdr:cNvPr id="385" name="Picture 384">
          <a:extLst>
            <a:ext uri="{FF2B5EF4-FFF2-40B4-BE49-F238E27FC236}">
              <a16:creationId xmlns:a16="http://schemas.microsoft.com/office/drawing/2014/main" id="{F963C175-CA50-936D-3F38-0E7E2ACC6B2C}"/>
            </a:ext>
          </a:extLst>
        </xdr:cNvPr>
        <xdr:cNvPicPr>
          <a:picLocks noChangeAspect="1"/>
        </xdr:cNvPicPr>
      </xdr:nvPicPr>
      <xdr:blipFill>
        <a:blip xmlns:r="http://schemas.openxmlformats.org/officeDocument/2006/relationships" r:embed="rId125"/>
        <a:stretch>
          <a:fillRect/>
        </a:stretch>
      </xdr:blipFill>
      <xdr:spPr>
        <a:xfrm>
          <a:off x="8618483" y="20436052"/>
          <a:ext cx="2376818" cy="2905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25977</xdr:colOff>
      <xdr:row>7</xdr:row>
      <xdr:rowOff>56284</xdr:rowOff>
    </xdr:from>
    <xdr:to>
      <xdr:col>8</xdr:col>
      <xdr:colOff>217822</xdr:colOff>
      <xdr:row>8</xdr:row>
      <xdr:rowOff>141180</xdr:rowOff>
    </xdr:to>
    <xdr:pic>
      <xdr:nvPicPr>
        <xdr:cNvPr id="2" name="Picture 1">
          <a:extLst>
            <a:ext uri="{FF2B5EF4-FFF2-40B4-BE49-F238E27FC236}">
              <a16:creationId xmlns:a16="http://schemas.microsoft.com/office/drawing/2014/main" id="{AC71A394-43EF-52C3-0A12-226FF5EE8E88}"/>
            </a:ext>
          </a:extLst>
        </xdr:cNvPr>
        <xdr:cNvPicPr>
          <a:picLocks noChangeAspect="1"/>
        </xdr:cNvPicPr>
      </xdr:nvPicPr>
      <xdr:blipFill>
        <a:blip xmlns:r="http://schemas.openxmlformats.org/officeDocument/2006/relationships" r:embed="rId1"/>
        <a:stretch>
          <a:fillRect/>
        </a:stretch>
      </xdr:blipFill>
      <xdr:spPr>
        <a:xfrm>
          <a:off x="2117147" y="1329170"/>
          <a:ext cx="3439005" cy="266737"/>
        </a:xfrm>
        <a:prstGeom prst="rect">
          <a:avLst/>
        </a:prstGeom>
      </xdr:spPr>
    </xdr:pic>
    <xdr:clientData/>
  </xdr:twoCellAnchor>
  <xdr:twoCellAnchor editAs="oneCell">
    <xdr:from>
      <xdr:col>2</xdr:col>
      <xdr:colOff>411306</xdr:colOff>
      <xdr:row>16</xdr:row>
      <xdr:rowOff>112567</xdr:rowOff>
    </xdr:from>
    <xdr:to>
      <xdr:col>11</xdr:col>
      <xdr:colOff>267927</xdr:colOff>
      <xdr:row>18</xdr:row>
      <xdr:rowOff>58491</xdr:rowOff>
    </xdr:to>
    <xdr:pic>
      <xdr:nvPicPr>
        <xdr:cNvPr id="3" name="Picture 2">
          <a:extLst>
            <a:ext uri="{FF2B5EF4-FFF2-40B4-BE49-F238E27FC236}">
              <a16:creationId xmlns:a16="http://schemas.microsoft.com/office/drawing/2014/main" id="{293E6E95-4F3D-167B-E220-084254C8F9BA}"/>
            </a:ext>
          </a:extLst>
        </xdr:cNvPr>
        <xdr:cNvPicPr>
          <a:picLocks noChangeAspect="1"/>
        </xdr:cNvPicPr>
      </xdr:nvPicPr>
      <xdr:blipFill>
        <a:blip xmlns:r="http://schemas.openxmlformats.org/officeDocument/2006/relationships" r:embed="rId2"/>
        <a:stretch>
          <a:fillRect/>
        </a:stretch>
      </xdr:blipFill>
      <xdr:spPr>
        <a:xfrm>
          <a:off x="1853045" y="3022022"/>
          <a:ext cx="5701507" cy="304843"/>
        </a:xfrm>
        <a:prstGeom prst="rect">
          <a:avLst/>
        </a:prstGeom>
      </xdr:spPr>
    </xdr:pic>
    <xdr:clientData/>
  </xdr:twoCellAnchor>
  <xdr:twoCellAnchor editAs="oneCell">
    <xdr:from>
      <xdr:col>3</xdr:col>
      <xdr:colOff>0</xdr:colOff>
      <xdr:row>9</xdr:row>
      <xdr:rowOff>0</xdr:rowOff>
    </xdr:from>
    <xdr:to>
      <xdr:col>12</xdr:col>
      <xdr:colOff>9838</xdr:colOff>
      <xdr:row>10</xdr:row>
      <xdr:rowOff>57684</xdr:rowOff>
    </xdr:to>
    <xdr:pic>
      <xdr:nvPicPr>
        <xdr:cNvPr id="4" name="Picture 3">
          <a:extLst>
            <a:ext uri="{FF2B5EF4-FFF2-40B4-BE49-F238E27FC236}">
              <a16:creationId xmlns:a16="http://schemas.microsoft.com/office/drawing/2014/main" id="{D6782A18-CAF2-0158-0CB5-D327FF7078E1}"/>
            </a:ext>
          </a:extLst>
        </xdr:cNvPr>
        <xdr:cNvPicPr>
          <a:picLocks noChangeAspect="1"/>
        </xdr:cNvPicPr>
      </xdr:nvPicPr>
      <xdr:blipFill>
        <a:blip xmlns:r="http://schemas.openxmlformats.org/officeDocument/2006/relationships" r:embed="rId3"/>
        <a:stretch>
          <a:fillRect/>
        </a:stretch>
      </xdr:blipFill>
      <xdr:spPr>
        <a:xfrm>
          <a:off x="2085474" y="1624263"/>
          <a:ext cx="5830114" cy="238158"/>
        </a:xfrm>
        <a:prstGeom prst="rect">
          <a:avLst/>
        </a:prstGeom>
      </xdr:spPr>
    </xdr:pic>
    <xdr:clientData/>
  </xdr:twoCellAnchor>
  <xdr:twoCellAnchor editAs="oneCell">
    <xdr:from>
      <xdr:col>5</xdr:col>
      <xdr:colOff>41672</xdr:colOff>
      <xdr:row>27</xdr:row>
      <xdr:rowOff>29260</xdr:rowOff>
    </xdr:from>
    <xdr:to>
      <xdr:col>15</xdr:col>
      <xdr:colOff>185587</xdr:colOff>
      <xdr:row>38</xdr:row>
      <xdr:rowOff>31264</xdr:rowOff>
    </xdr:to>
    <xdr:pic>
      <xdr:nvPicPr>
        <xdr:cNvPr id="5" name="Picture 4" descr="A screenshot of a computer&#10;&#10;AI-generated content may be incorrect.">
          <a:extLst>
            <a:ext uri="{FF2B5EF4-FFF2-40B4-BE49-F238E27FC236}">
              <a16:creationId xmlns:a16="http://schemas.microsoft.com/office/drawing/2014/main" id="{AF359446-3E50-2DDD-A3D9-2254B722F51D}"/>
            </a:ext>
          </a:extLst>
        </xdr:cNvPr>
        <xdr:cNvPicPr>
          <a:picLocks noChangeAspect="1"/>
        </xdr:cNvPicPr>
      </xdr:nvPicPr>
      <xdr:blipFill>
        <a:blip xmlns:r="http://schemas.openxmlformats.org/officeDocument/2006/relationships" r:embed="rId4"/>
        <a:stretch>
          <a:fillRect/>
        </a:stretch>
      </xdr:blipFill>
      <xdr:spPr>
        <a:xfrm>
          <a:off x="3429000" y="4851291"/>
          <a:ext cx="6632821" cy="1966536"/>
        </a:xfrm>
        <a:prstGeom prst="rect">
          <a:avLst/>
        </a:prstGeom>
      </xdr:spPr>
    </xdr:pic>
    <xdr:clientData/>
  </xdr:twoCellAnchor>
  <xdr:twoCellAnchor editAs="oneCell">
    <xdr:from>
      <xdr:col>12</xdr:col>
      <xdr:colOff>417397</xdr:colOff>
      <xdr:row>26</xdr:row>
      <xdr:rowOff>29249</xdr:rowOff>
    </xdr:from>
    <xdr:to>
      <xdr:col>12</xdr:col>
      <xdr:colOff>644999</xdr:colOff>
      <xdr:row>26</xdr:row>
      <xdr:rowOff>133289</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9" name="Ink 8">
              <a:extLst>
                <a:ext uri="{FF2B5EF4-FFF2-40B4-BE49-F238E27FC236}">
                  <a16:creationId xmlns:a16="http://schemas.microsoft.com/office/drawing/2014/main" id="{100E6B48-65FF-92B1-A6AD-45C055174D08}"/>
                </a:ext>
              </a:extLst>
            </xdr14:cNvPr>
            <xdr14:cNvContentPartPr/>
          </xdr14:nvContentPartPr>
          <xdr14:nvPr macro=""/>
          <xdr14:xfrm>
            <a:off x="8346960" y="4672687"/>
            <a:ext cx="227602" cy="104040"/>
          </xdr14:xfrm>
        </xdr:contentPart>
      </mc:Choice>
      <mc:Fallback>
        <xdr:pic>
          <xdr:nvPicPr>
            <xdr:cNvPr id="9" name="Ink 8">
              <a:extLst>
                <a:ext uri="{FF2B5EF4-FFF2-40B4-BE49-F238E27FC236}">
                  <a16:creationId xmlns:a16="http://schemas.microsoft.com/office/drawing/2014/main" id="{100E6B48-65FF-92B1-A6AD-45C055174D08}"/>
                </a:ext>
              </a:extLst>
            </xdr:cNvPr>
            <xdr:cNvPicPr/>
          </xdr:nvPicPr>
          <xdr:blipFill>
            <a:blip xmlns:r="http://schemas.openxmlformats.org/officeDocument/2006/relationships" r:embed="rId6"/>
            <a:stretch>
              <a:fillRect/>
            </a:stretch>
          </xdr:blipFill>
          <xdr:spPr>
            <a:xfrm>
              <a:off x="8340847" y="4666830"/>
              <a:ext cx="239827" cy="115753"/>
            </a:xfrm>
            <a:prstGeom prst="rect">
              <a:avLst/>
            </a:prstGeom>
          </xdr:spPr>
        </xdr:pic>
      </mc:Fallback>
    </mc:AlternateContent>
    <xdr:clientData/>
  </xdr:twoCellAnchor>
  <xdr:twoCellAnchor editAs="oneCell">
    <xdr:from>
      <xdr:col>12</xdr:col>
      <xdr:colOff>238837</xdr:colOff>
      <xdr:row>39</xdr:row>
      <xdr:rowOff>110891</xdr:rowOff>
    </xdr:from>
    <xdr:to>
      <xdr:col>12</xdr:col>
      <xdr:colOff>490837</xdr:colOff>
      <xdr:row>40</xdr:row>
      <xdr:rowOff>23017</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1" name="Ink 10">
              <a:extLst>
                <a:ext uri="{FF2B5EF4-FFF2-40B4-BE49-F238E27FC236}">
                  <a16:creationId xmlns:a16="http://schemas.microsoft.com/office/drawing/2014/main" id="{A2AFCCC0-9B45-77D5-A928-6B17EAD64D59}"/>
                </a:ext>
              </a:extLst>
            </xdr14:cNvPr>
            <xdr14:cNvContentPartPr/>
          </xdr14:nvContentPartPr>
          <xdr14:nvPr macro=""/>
          <xdr14:xfrm>
            <a:off x="8168400" y="7076047"/>
            <a:ext cx="252000" cy="90720"/>
          </xdr14:xfrm>
        </xdr:contentPart>
      </mc:Choice>
      <mc:Fallback>
        <xdr:pic>
          <xdr:nvPicPr>
            <xdr:cNvPr id="11" name="Ink 10">
              <a:extLst>
                <a:ext uri="{FF2B5EF4-FFF2-40B4-BE49-F238E27FC236}">
                  <a16:creationId xmlns:a16="http://schemas.microsoft.com/office/drawing/2014/main" id="{A2AFCCC0-9B45-77D5-A928-6B17EAD64D59}"/>
                </a:ext>
              </a:extLst>
            </xdr:cNvPr>
            <xdr:cNvPicPr/>
          </xdr:nvPicPr>
          <xdr:blipFill>
            <a:blip xmlns:r="http://schemas.openxmlformats.org/officeDocument/2006/relationships" r:embed="rId8"/>
            <a:stretch>
              <a:fillRect/>
            </a:stretch>
          </xdr:blipFill>
          <xdr:spPr>
            <a:xfrm>
              <a:off x="8162280" y="7069927"/>
              <a:ext cx="264240" cy="102960"/>
            </a:xfrm>
            <a:prstGeom prst="rect">
              <a:avLst/>
            </a:prstGeom>
          </xdr:spPr>
        </xdr:pic>
      </mc:Fallback>
    </mc:AlternateContent>
    <xdr:clientData/>
  </xdr:twoCellAnchor>
  <xdr:twoCellAnchor editAs="oneCell">
    <xdr:from>
      <xdr:col>5</xdr:col>
      <xdr:colOff>293754</xdr:colOff>
      <xdr:row>25</xdr:row>
      <xdr:rowOff>126123</xdr:rowOff>
    </xdr:from>
    <xdr:to>
      <xdr:col>5</xdr:col>
      <xdr:colOff>630714</xdr:colOff>
      <xdr:row>26</xdr:row>
      <xdr:rowOff>171531</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6" name="Ink 15">
              <a:extLst>
                <a:ext uri="{FF2B5EF4-FFF2-40B4-BE49-F238E27FC236}">
                  <a16:creationId xmlns:a16="http://schemas.microsoft.com/office/drawing/2014/main" id="{7A59358F-40F4-A922-5D39-A952D7B6AFDB}"/>
                </a:ext>
              </a:extLst>
            </xdr14:cNvPr>
            <xdr14:cNvContentPartPr/>
          </xdr14:nvContentPartPr>
          <xdr14:nvPr macro=""/>
          <xdr14:xfrm>
            <a:off x="3681082" y="4590967"/>
            <a:ext cx="336960" cy="224002"/>
          </xdr14:xfrm>
        </xdr:contentPart>
      </mc:Choice>
      <mc:Fallback>
        <xdr:pic>
          <xdr:nvPicPr>
            <xdr:cNvPr id="16" name="Ink 15">
              <a:extLst>
                <a:ext uri="{FF2B5EF4-FFF2-40B4-BE49-F238E27FC236}">
                  <a16:creationId xmlns:a16="http://schemas.microsoft.com/office/drawing/2014/main" id="{7A59358F-40F4-A922-5D39-A952D7B6AFDB}"/>
                </a:ext>
              </a:extLst>
            </xdr:cNvPr>
            <xdr:cNvPicPr/>
          </xdr:nvPicPr>
          <xdr:blipFill>
            <a:blip xmlns:r="http://schemas.openxmlformats.org/officeDocument/2006/relationships" r:embed="rId10"/>
            <a:stretch>
              <a:fillRect/>
            </a:stretch>
          </xdr:blipFill>
          <xdr:spPr>
            <a:xfrm>
              <a:off x="3674969" y="4584704"/>
              <a:ext cx="349187" cy="236528"/>
            </a:xfrm>
            <a:prstGeom prst="rect">
              <a:avLst/>
            </a:prstGeom>
          </xdr:spPr>
        </xdr:pic>
      </mc:Fallback>
    </mc:AlternateContent>
    <xdr:clientData/>
  </xdr:twoCellAnchor>
  <xdr:twoCellAnchor editAs="oneCell">
    <xdr:from>
      <xdr:col>12</xdr:col>
      <xdr:colOff>495081</xdr:colOff>
      <xdr:row>25</xdr:row>
      <xdr:rowOff>59156</xdr:rowOff>
    </xdr:from>
    <xdr:to>
      <xdr:col>12</xdr:col>
      <xdr:colOff>521721</xdr:colOff>
      <xdr:row>26</xdr:row>
      <xdr:rowOff>6625</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7" name="Ink 16">
              <a:extLst>
                <a:ext uri="{FF2B5EF4-FFF2-40B4-BE49-F238E27FC236}">
                  <a16:creationId xmlns:a16="http://schemas.microsoft.com/office/drawing/2014/main" id="{2E537B19-6622-BAE7-2827-FED50FD7E52A}"/>
                </a:ext>
              </a:extLst>
            </xdr14:cNvPr>
            <xdr14:cNvContentPartPr/>
          </xdr14:nvContentPartPr>
          <xdr14:nvPr macro=""/>
          <xdr14:xfrm>
            <a:off x="8436960" y="4657432"/>
            <a:ext cx="26640" cy="131400"/>
          </xdr14:xfrm>
        </xdr:contentPart>
      </mc:Choice>
      <mc:Fallback>
        <xdr:pic>
          <xdr:nvPicPr>
            <xdr:cNvPr id="17" name="Ink 16">
              <a:extLst>
                <a:ext uri="{FF2B5EF4-FFF2-40B4-BE49-F238E27FC236}">
                  <a16:creationId xmlns:a16="http://schemas.microsoft.com/office/drawing/2014/main" id="{2E537B19-6622-BAE7-2827-FED50FD7E52A}"/>
                </a:ext>
              </a:extLst>
            </xdr:cNvPr>
            <xdr:cNvPicPr/>
          </xdr:nvPicPr>
          <xdr:blipFill>
            <a:blip xmlns:r="http://schemas.openxmlformats.org/officeDocument/2006/relationships" r:embed="rId12"/>
            <a:stretch>
              <a:fillRect/>
            </a:stretch>
          </xdr:blipFill>
          <xdr:spPr>
            <a:xfrm>
              <a:off x="8430840" y="4651312"/>
              <a:ext cx="38880" cy="143640"/>
            </a:xfrm>
            <a:prstGeom prst="rect">
              <a:avLst/>
            </a:prstGeom>
          </xdr:spPr>
        </xdr:pic>
      </mc:Fallback>
    </mc:AlternateContent>
    <xdr:clientData/>
  </xdr:twoCellAnchor>
  <xdr:twoCellAnchor editAs="oneCell">
    <xdr:from>
      <xdr:col>14</xdr:col>
      <xdr:colOff>177226</xdr:colOff>
      <xdr:row>25</xdr:row>
      <xdr:rowOff>102356</xdr:rowOff>
    </xdr:from>
    <xdr:to>
      <xdr:col>14</xdr:col>
      <xdr:colOff>332386</xdr:colOff>
      <xdr:row>26</xdr:row>
      <xdr:rowOff>47305</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8" name="Ink 17">
              <a:extLst>
                <a:ext uri="{FF2B5EF4-FFF2-40B4-BE49-F238E27FC236}">
                  <a16:creationId xmlns:a16="http://schemas.microsoft.com/office/drawing/2014/main" id="{E8C86C97-186D-B89A-13C4-D57354F94061}"/>
                </a:ext>
              </a:extLst>
            </xdr14:cNvPr>
            <xdr14:cNvContentPartPr/>
          </xdr14:nvContentPartPr>
          <xdr14:nvPr macro=""/>
          <xdr14:xfrm>
            <a:off x="9419760" y="4700632"/>
            <a:ext cx="155160" cy="128880"/>
          </xdr14:xfrm>
        </xdr:contentPart>
      </mc:Choice>
      <mc:Fallback>
        <xdr:pic>
          <xdr:nvPicPr>
            <xdr:cNvPr id="18" name="Ink 17">
              <a:extLst>
                <a:ext uri="{FF2B5EF4-FFF2-40B4-BE49-F238E27FC236}">
                  <a16:creationId xmlns:a16="http://schemas.microsoft.com/office/drawing/2014/main" id="{E8C86C97-186D-B89A-13C4-D57354F94061}"/>
                </a:ext>
              </a:extLst>
            </xdr:cNvPr>
            <xdr:cNvPicPr/>
          </xdr:nvPicPr>
          <xdr:blipFill>
            <a:blip xmlns:r="http://schemas.openxmlformats.org/officeDocument/2006/relationships" r:embed="rId14"/>
            <a:stretch>
              <a:fillRect/>
            </a:stretch>
          </xdr:blipFill>
          <xdr:spPr>
            <a:xfrm>
              <a:off x="9413640" y="4694512"/>
              <a:ext cx="167400" cy="141120"/>
            </a:xfrm>
            <a:prstGeom prst="rect">
              <a:avLst/>
            </a:prstGeom>
          </xdr:spPr>
        </xdr:pic>
      </mc:Fallback>
    </mc:AlternateContent>
    <xdr:clientData/>
  </xdr:twoCellAnchor>
  <xdr:twoCellAnchor editAs="oneCell">
    <xdr:from>
      <xdr:col>11</xdr:col>
      <xdr:colOff>45968</xdr:colOff>
      <xdr:row>25</xdr:row>
      <xdr:rowOff>173718</xdr:rowOff>
    </xdr:from>
    <xdr:to>
      <xdr:col>11</xdr:col>
      <xdr:colOff>142088</xdr:colOff>
      <xdr:row>26</xdr:row>
      <xdr:rowOff>148907</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1" name="Ink 20">
              <a:extLst>
                <a:ext uri="{FF2B5EF4-FFF2-40B4-BE49-F238E27FC236}">
                  <a16:creationId xmlns:a16="http://schemas.microsoft.com/office/drawing/2014/main" id="{9E3B0BC4-C31C-33BE-DA5E-85AB9BB94B05}"/>
                </a:ext>
              </a:extLst>
            </xdr14:cNvPr>
            <xdr14:cNvContentPartPr/>
          </xdr14:nvContentPartPr>
          <xdr14:nvPr macro=""/>
          <xdr14:xfrm>
            <a:off x="7337520" y="4771994"/>
            <a:ext cx="96120" cy="159120"/>
          </xdr14:xfrm>
        </xdr:contentPart>
      </mc:Choice>
      <mc:Fallback>
        <xdr:pic>
          <xdr:nvPicPr>
            <xdr:cNvPr id="21" name="Ink 20">
              <a:extLst>
                <a:ext uri="{FF2B5EF4-FFF2-40B4-BE49-F238E27FC236}">
                  <a16:creationId xmlns:a16="http://schemas.microsoft.com/office/drawing/2014/main" id="{9E3B0BC4-C31C-33BE-DA5E-85AB9BB94B05}"/>
                </a:ext>
              </a:extLst>
            </xdr:cNvPr>
            <xdr:cNvPicPr/>
          </xdr:nvPicPr>
          <xdr:blipFill>
            <a:blip xmlns:r="http://schemas.openxmlformats.org/officeDocument/2006/relationships" r:embed="rId16"/>
            <a:stretch>
              <a:fillRect/>
            </a:stretch>
          </xdr:blipFill>
          <xdr:spPr>
            <a:xfrm>
              <a:off x="7331400" y="4765860"/>
              <a:ext cx="108360" cy="171388"/>
            </a:xfrm>
            <a:prstGeom prst="rect">
              <a:avLst/>
            </a:prstGeom>
          </xdr:spPr>
        </xdr:pic>
      </mc:Fallback>
    </mc:AlternateContent>
    <xdr:clientData/>
  </xdr:twoCellAnchor>
  <xdr:twoCellAnchor editAs="oneCell">
    <xdr:from>
      <xdr:col>7</xdr:col>
      <xdr:colOff>163361</xdr:colOff>
      <xdr:row>26</xdr:row>
      <xdr:rowOff>9227</xdr:rowOff>
    </xdr:from>
    <xdr:to>
      <xdr:col>7</xdr:col>
      <xdr:colOff>385121</xdr:colOff>
      <xdr:row>26</xdr:row>
      <xdr:rowOff>153587</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8" name="Ink 27">
              <a:extLst>
                <a:ext uri="{FF2B5EF4-FFF2-40B4-BE49-F238E27FC236}">
                  <a16:creationId xmlns:a16="http://schemas.microsoft.com/office/drawing/2014/main" id="{8EBE8244-F2CE-E217-0C51-C3F241C229F2}"/>
                </a:ext>
              </a:extLst>
            </xdr14:cNvPr>
            <xdr14:cNvContentPartPr/>
          </xdr14:nvContentPartPr>
          <xdr14:nvPr macro=""/>
          <xdr14:xfrm>
            <a:off x="4853602" y="4791434"/>
            <a:ext cx="221760" cy="144360"/>
          </xdr14:xfrm>
        </xdr:contentPart>
      </mc:Choice>
      <mc:Fallback>
        <xdr:pic>
          <xdr:nvPicPr>
            <xdr:cNvPr id="28" name="Ink 27">
              <a:extLst>
                <a:ext uri="{FF2B5EF4-FFF2-40B4-BE49-F238E27FC236}">
                  <a16:creationId xmlns:a16="http://schemas.microsoft.com/office/drawing/2014/main" id="{8EBE8244-F2CE-E217-0C51-C3F241C229F2}"/>
                </a:ext>
              </a:extLst>
            </xdr:cNvPr>
            <xdr:cNvPicPr/>
          </xdr:nvPicPr>
          <xdr:blipFill>
            <a:blip xmlns:r="http://schemas.openxmlformats.org/officeDocument/2006/relationships" r:embed="rId18"/>
            <a:stretch>
              <a:fillRect/>
            </a:stretch>
          </xdr:blipFill>
          <xdr:spPr>
            <a:xfrm>
              <a:off x="4847482" y="4785314"/>
              <a:ext cx="234000" cy="156600"/>
            </a:xfrm>
            <a:prstGeom prst="rect">
              <a:avLst/>
            </a:prstGeom>
          </xdr:spPr>
        </xdr:pic>
      </mc:Fallback>
    </mc:AlternateContent>
    <xdr:clientData/>
  </xdr:twoCellAnchor>
  <xdr:twoCellAnchor editAs="oneCell">
    <xdr:from>
      <xdr:col>8</xdr:col>
      <xdr:colOff>295313</xdr:colOff>
      <xdr:row>26</xdr:row>
      <xdr:rowOff>18947</xdr:rowOff>
    </xdr:from>
    <xdr:to>
      <xdr:col>8</xdr:col>
      <xdr:colOff>494753</xdr:colOff>
      <xdr:row>26</xdr:row>
      <xdr:rowOff>148547</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29" name="Ink 28">
              <a:extLst>
                <a:ext uri="{FF2B5EF4-FFF2-40B4-BE49-F238E27FC236}">
                  <a16:creationId xmlns:a16="http://schemas.microsoft.com/office/drawing/2014/main" id="{E0EF28A9-FC67-0F03-E6B7-1D4667959192}"/>
                </a:ext>
              </a:extLst>
            </xdr14:cNvPr>
            <xdr14:cNvContentPartPr/>
          </xdr14:nvContentPartPr>
          <xdr14:nvPr macro=""/>
          <xdr14:xfrm>
            <a:off x="5635882" y="4801154"/>
            <a:ext cx="199440" cy="129600"/>
          </xdr14:xfrm>
        </xdr:contentPart>
      </mc:Choice>
      <mc:Fallback>
        <xdr:pic>
          <xdr:nvPicPr>
            <xdr:cNvPr id="29" name="Ink 28">
              <a:extLst>
                <a:ext uri="{FF2B5EF4-FFF2-40B4-BE49-F238E27FC236}">
                  <a16:creationId xmlns:a16="http://schemas.microsoft.com/office/drawing/2014/main" id="{E0EF28A9-FC67-0F03-E6B7-1D4667959192}"/>
                </a:ext>
              </a:extLst>
            </xdr:cNvPr>
            <xdr:cNvPicPr/>
          </xdr:nvPicPr>
          <xdr:blipFill>
            <a:blip xmlns:r="http://schemas.openxmlformats.org/officeDocument/2006/relationships" r:embed="rId20"/>
            <a:stretch>
              <a:fillRect/>
            </a:stretch>
          </xdr:blipFill>
          <xdr:spPr>
            <a:xfrm>
              <a:off x="5629773" y="4795034"/>
              <a:ext cx="211658" cy="141840"/>
            </a:xfrm>
            <a:prstGeom prst="rect">
              <a:avLst/>
            </a:prstGeom>
          </xdr:spPr>
        </xdr:pic>
      </mc:Fallback>
    </mc:AlternateContent>
    <xdr:clientData/>
  </xdr:twoCellAnchor>
  <xdr:twoCellAnchor editAs="oneCell">
    <xdr:from>
      <xdr:col>9</xdr:col>
      <xdr:colOff>513223</xdr:colOff>
      <xdr:row>26</xdr:row>
      <xdr:rowOff>8065</xdr:rowOff>
    </xdr:from>
    <xdr:to>
      <xdr:col>10</xdr:col>
      <xdr:colOff>65298</xdr:colOff>
      <xdr:row>26</xdr:row>
      <xdr:rowOff>152867</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30" name="Ink 29">
              <a:extLst>
                <a:ext uri="{FF2B5EF4-FFF2-40B4-BE49-F238E27FC236}">
                  <a16:creationId xmlns:a16="http://schemas.microsoft.com/office/drawing/2014/main" id="{2B3CC11C-3BEB-35B4-1519-8D1EC16ACC83}"/>
                </a:ext>
              </a:extLst>
            </xdr14:cNvPr>
            <xdr14:cNvContentPartPr/>
          </xdr14:nvContentPartPr>
          <xdr14:nvPr macro=""/>
          <xdr14:xfrm>
            <a:off x="6504120" y="4790272"/>
            <a:ext cx="202402" cy="144802"/>
          </xdr14:xfrm>
        </xdr:contentPart>
      </mc:Choice>
      <mc:Fallback>
        <xdr:pic>
          <xdr:nvPicPr>
            <xdr:cNvPr id="30" name="Ink 29">
              <a:extLst>
                <a:ext uri="{FF2B5EF4-FFF2-40B4-BE49-F238E27FC236}">
                  <a16:creationId xmlns:a16="http://schemas.microsoft.com/office/drawing/2014/main" id="{2B3CC11C-3BEB-35B4-1519-8D1EC16ACC83}"/>
                </a:ext>
              </a:extLst>
            </xdr:cNvPr>
            <xdr:cNvPicPr/>
          </xdr:nvPicPr>
          <xdr:blipFill>
            <a:blip xmlns:r="http://schemas.openxmlformats.org/officeDocument/2006/relationships" r:embed="rId22"/>
            <a:stretch>
              <a:fillRect/>
            </a:stretch>
          </xdr:blipFill>
          <xdr:spPr>
            <a:xfrm>
              <a:off x="6498008" y="4783928"/>
              <a:ext cx="214625" cy="157491"/>
            </a:xfrm>
            <a:prstGeom prst="rect">
              <a:avLst/>
            </a:prstGeom>
          </xdr:spPr>
        </xdr:pic>
      </mc:Fallback>
    </mc:AlternateContent>
    <xdr:clientData/>
  </xdr:twoCellAnchor>
  <xdr:twoCellAnchor editAs="oneCell">
    <xdr:from>
      <xdr:col>6</xdr:col>
      <xdr:colOff>45808</xdr:colOff>
      <xdr:row>25</xdr:row>
      <xdr:rowOff>173276</xdr:rowOff>
    </xdr:from>
    <xdr:to>
      <xdr:col>6</xdr:col>
      <xdr:colOff>276846</xdr:colOff>
      <xdr:row>26</xdr:row>
      <xdr:rowOff>150265</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33" name="Ink 32">
              <a:extLst>
                <a:ext uri="{FF2B5EF4-FFF2-40B4-BE49-F238E27FC236}">
                  <a16:creationId xmlns:a16="http://schemas.microsoft.com/office/drawing/2014/main" id="{6B9E8D14-F092-34A8-C4D1-832285339E97}"/>
                </a:ext>
              </a:extLst>
            </xdr14:cNvPr>
            <xdr14:cNvContentPartPr/>
          </xdr14:nvContentPartPr>
          <xdr14:nvPr macro=""/>
          <xdr14:xfrm>
            <a:off x="4085722" y="4771552"/>
            <a:ext cx="231038" cy="160920"/>
          </xdr14:xfrm>
        </xdr:contentPart>
      </mc:Choice>
      <mc:Fallback>
        <xdr:pic>
          <xdr:nvPicPr>
            <xdr:cNvPr id="33" name="Ink 32">
              <a:extLst>
                <a:ext uri="{FF2B5EF4-FFF2-40B4-BE49-F238E27FC236}">
                  <a16:creationId xmlns:a16="http://schemas.microsoft.com/office/drawing/2014/main" id="{6B9E8D14-F092-34A8-C4D1-832285339E97}"/>
                </a:ext>
              </a:extLst>
            </xdr:cNvPr>
            <xdr:cNvPicPr/>
          </xdr:nvPicPr>
          <xdr:blipFill>
            <a:blip xmlns:r="http://schemas.openxmlformats.org/officeDocument/2006/relationships" r:embed="rId24"/>
            <a:stretch>
              <a:fillRect/>
            </a:stretch>
          </xdr:blipFill>
          <xdr:spPr>
            <a:xfrm>
              <a:off x="4079604" y="4765432"/>
              <a:ext cx="243274" cy="173160"/>
            </a:xfrm>
            <a:prstGeom prst="rect">
              <a:avLst/>
            </a:prstGeom>
          </xdr:spPr>
        </xdr:pic>
      </mc:Fallback>
    </mc:AlternateContent>
    <xdr:clientData/>
  </xdr:twoCellAnchor>
  <xdr:twoCellAnchor editAs="oneCell">
    <xdr:from>
      <xdr:col>16</xdr:col>
      <xdr:colOff>141692</xdr:colOff>
      <xdr:row>26</xdr:row>
      <xdr:rowOff>143507</xdr:rowOff>
    </xdr:from>
    <xdr:to>
      <xdr:col>17</xdr:col>
      <xdr:colOff>139283</xdr:colOff>
      <xdr:row>27</xdr:row>
      <xdr:rowOff>170814</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40" name="Ink 39">
              <a:extLst>
                <a:ext uri="{FF2B5EF4-FFF2-40B4-BE49-F238E27FC236}">
                  <a16:creationId xmlns:a16="http://schemas.microsoft.com/office/drawing/2014/main" id="{604BBA6F-46F8-F525-095C-36F8F40933A0}"/>
                </a:ext>
              </a:extLst>
            </xdr14:cNvPr>
            <xdr14:cNvContentPartPr/>
          </xdr14:nvContentPartPr>
          <xdr14:nvPr macro=""/>
          <xdr14:xfrm>
            <a:off x="10684882" y="4925714"/>
            <a:ext cx="647918" cy="211238"/>
          </xdr14:xfrm>
        </xdr:contentPart>
      </mc:Choice>
      <mc:Fallback>
        <xdr:pic>
          <xdr:nvPicPr>
            <xdr:cNvPr id="40" name="Ink 39">
              <a:extLst>
                <a:ext uri="{FF2B5EF4-FFF2-40B4-BE49-F238E27FC236}">
                  <a16:creationId xmlns:a16="http://schemas.microsoft.com/office/drawing/2014/main" id="{604BBA6F-46F8-F525-095C-36F8F40933A0}"/>
                </a:ext>
              </a:extLst>
            </xdr:cNvPr>
            <xdr:cNvPicPr/>
          </xdr:nvPicPr>
          <xdr:blipFill>
            <a:blip xmlns:r="http://schemas.openxmlformats.org/officeDocument/2006/relationships" r:embed="rId26"/>
            <a:stretch>
              <a:fillRect/>
            </a:stretch>
          </xdr:blipFill>
          <xdr:spPr>
            <a:xfrm>
              <a:off x="10678763" y="4919729"/>
              <a:ext cx="660156" cy="223208"/>
            </a:xfrm>
            <a:prstGeom prst="rect">
              <a:avLst/>
            </a:prstGeom>
          </xdr:spPr>
        </xdr:pic>
      </mc:Fallback>
    </mc:AlternateContent>
    <xdr:clientData/>
  </xdr:twoCellAnchor>
  <xdr:twoCellAnchor editAs="oneCell">
    <xdr:from>
      <xdr:col>16</xdr:col>
      <xdr:colOff>602410</xdr:colOff>
      <xdr:row>28</xdr:row>
      <xdr:rowOff>94245</xdr:rowOff>
    </xdr:from>
    <xdr:to>
      <xdr:col>18</xdr:col>
      <xdr:colOff>11757</xdr:colOff>
      <xdr:row>30</xdr:row>
      <xdr:rowOff>124461</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43" name="Ink 42">
              <a:extLst>
                <a:ext uri="{FF2B5EF4-FFF2-40B4-BE49-F238E27FC236}">
                  <a16:creationId xmlns:a16="http://schemas.microsoft.com/office/drawing/2014/main" id="{28CE93A1-0995-FD74-148F-2C19EA3464EB}"/>
                </a:ext>
              </a:extLst>
            </xdr14:cNvPr>
            <xdr14:cNvContentPartPr/>
          </xdr14:nvContentPartPr>
          <xdr14:nvPr macro=""/>
          <xdr14:xfrm>
            <a:off x="11145600" y="5244314"/>
            <a:ext cx="710002" cy="398078"/>
          </xdr14:xfrm>
        </xdr:contentPart>
      </mc:Choice>
      <mc:Fallback>
        <xdr:pic>
          <xdr:nvPicPr>
            <xdr:cNvPr id="43" name="Ink 42">
              <a:extLst>
                <a:ext uri="{FF2B5EF4-FFF2-40B4-BE49-F238E27FC236}">
                  <a16:creationId xmlns:a16="http://schemas.microsoft.com/office/drawing/2014/main" id="{28CE93A1-0995-FD74-148F-2C19EA3464EB}"/>
                </a:ext>
              </a:extLst>
            </xdr:cNvPr>
            <xdr:cNvPicPr/>
          </xdr:nvPicPr>
          <xdr:blipFill>
            <a:blip xmlns:r="http://schemas.openxmlformats.org/officeDocument/2006/relationships" r:embed="rId28"/>
            <a:stretch>
              <a:fillRect/>
            </a:stretch>
          </xdr:blipFill>
          <xdr:spPr>
            <a:xfrm>
              <a:off x="11139479" y="5238195"/>
              <a:ext cx="722243" cy="410315"/>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59460</xdr:colOff>
      <xdr:row>0</xdr:row>
      <xdr:rowOff>150480</xdr:rowOff>
    </xdr:from>
    <xdr:to>
      <xdr:col>10</xdr:col>
      <xdr:colOff>97341</xdr:colOff>
      <xdr:row>3</xdr:row>
      <xdr:rowOff>8079</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3" name="Ink 12">
              <a:extLst>
                <a:ext uri="{FF2B5EF4-FFF2-40B4-BE49-F238E27FC236}">
                  <a16:creationId xmlns:a16="http://schemas.microsoft.com/office/drawing/2014/main" id="{EF9CC056-68FA-71E6-589B-2A473822802A}"/>
                </a:ext>
              </a:extLst>
            </xdr14:cNvPr>
            <xdr14:cNvContentPartPr/>
          </xdr14:nvContentPartPr>
          <xdr14:nvPr macro=""/>
          <xdr14:xfrm>
            <a:off x="7184160" y="150480"/>
            <a:ext cx="1638082" cy="396442"/>
          </xdr14:xfrm>
        </xdr:contentPart>
      </mc:Choice>
      <mc:Fallback>
        <xdr:pic>
          <xdr:nvPicPr>
            <xdr:cNvPr id="13" name="Ink 12">
              <a:extLst>
                <a:ext uri="{FF2B5EF4-FFF2-40B4-BE49-F238E27FC236}">
                  <a16:creationId xmlns:a16="http://schemas.microsoft.com/office/drawing/2014/main" id="{EF9CC056-68FA-71E6-589B-2A473822802A}"/>
                </a:ext>
              </a:extLst>
            </xdr:cNvPr>
            <xdr:cNvPicPr/>
          </xdr:nvPicPr>
          <xdr:blipFill>
            <a:blip xmlns:r="http://schemas.openxmlformats.org/officeDocument/2006/relationships" r:embed="rId2"/>
            <a:stretch>
              <a:fillRect/>
            </a:stretch>
          </xdr:blipFill>
          <xdr:spPr>
            <a:xfrm>
              <a:off x="7178068" y="144314"/>
              <a:ext cx="1650266" cy="408774"/>
            </a:xfrm>
            <a:prstGeom prst="rect">
              <a:avLst/>
            </a:prstGeom>
          </xdr:spPr>
        </xdr:pic>
      </mc:Fallback>
    </mc:AlternateContent>
    <xdr:clientData/>
  </xdr:twoCellAnchor>
  <xdr:twoCellAnchor editAs="oneCell">
    <xdr:from>
      <xdr:col>3</xdr:col>
      <xdr:colOff>328860</xdr:colOff>
      <xdr:row>1</xdr:row>
      <xdr:rowOff>21266</xdr:rowOff>
    </xdr:from>
    <xdr:to>
      <xdr:col>3</xdr:col>
      <xdr:colOff>343620</xdr:colOff>
      <xdr:row>2</xdr:row>
      <xdr:rowOff>16971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4" name="Ink 23">
              <a:extLst>
                <a:ext uri="{FF2B5EF4-FFF2-40B4-BE49-F238E27FC236}">
                  <a16:creationId xmlns:a16="http://schemas.microsoft.com/office/drawing/2014/main" id="{718781CB-A0E5-0795-F56B-27773967303D}"/>
                </a:ext>
              </a:extLst>
            </xdr14:cNvPr>
            <xdr14:cNvContentPartPr/>
          </xdr14:nvContentPartPr>
          <xdr14:nvPr macro=""/>
          <xdr14:xfrm>
            <a:off x="2271960" y="200880"/>
            <a:ext cx="14760" cy="175320"/>
          </xdr14:xfrm>
        </xdr:contentPart>
      </mc:Choice>
      <mc:Fallback>
        <xdr:pic>
          <xdr:nvPicPr>
            <xdr:cNvPr id="24" name="Ink 23">
              <a:extLst>
                <a:ext uri="{FF2B5EF4-FFF2-40B4-BE49-F238E27FC236}">
                  <a16:creationId xmlns:a16="http://schemas.microsoft.com/office/drawing/2014/main" id="{718781CB-A0E5-0795-F56B-27773967303D}"/>
                </a:ext>
              </a:extLst>
            </xdr:cNvPr>
            <xdr:cNvPicPr/>
          </xdr:nvPicPr>
          <xdr:blipFill>
            <a:blip xmlns:r="http://schemas.openxmlformats.org/officeDocument/2006/relationships" r:embed="rId4"/>
            <a:stretch>
              <a:fillRect/>
            </a:stretch>
          </xdr:blipFill>
          <xdr:spPr>
            <a:xfrm>
              <a:off x="2265840" y="194760"/>
              <a:ext cx="27000" cy="187560"/>
            </a:xfrm>
            <a:prstGeom prst="rect">
              <a:avLst/>
            </a:prstGeom>
          </xdr:spPr>
        </xdr:pic>
      </mc:Fallback>
    </mc:AlternateContent>
    <xdr:clientData/>
  </xdr:twoCellAnchor>
  <xdr:twoCellAnchor editAs="oneCell">
    <xdr:from>
      <xdr:col>4</xdr:col>
      <xdr:colOff>281280</xdr:colOff>
      <xdr:row>0</xdr:row>
      <xdr:rowOff>131040</xdr:rowOff>
    </xdr:from>
    <xdr:to>
      <xdr:col>4</xdr:col>
      <xdr:colOff>409522</xdr:colOff>
      <xdr:row>1</xdr:row>
      <xdr:rowOff>87146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5" name="Ink 24">
              <a:extLst>
                <a:ext uri="{FF2B5EF4-FFF2-40B4-BE49-F238E27FC236}">
                  <a16:creationId xmlns:a16="http://schemas.microsoft.com/office/drawing/2014/main" id="{67BEC2DF-01E4-8204-60EF-A976B4AF2BB4}"/>
                </a:ext>
              </a:extLst>
            </xdr14:cNvPr>
            <xdr14:cNvContentPartPr/>
          </xdr14:nvContentPartPr>
          <xdr14:nvPr macro=""/>
          <xdr14:xfrm>
            <a:off x="2872080" y="131040"/>
            <a:ext cx="123480" cy="135720"/>
          </xdr14:xfrm>
        </xdr:contentPart>
      </mc:Choice>
      <mc:Fallback>
        <xdr:pic>
          <xdr:nvPicPr>
            <xdr:cNvPr id="25" name="Ink 24">
              <a:extLst>
                <a:ext uri="{FF2B5EF4-FFF2-40B4-BE49-F238E27FC236}">
                  <a16:creationId xmlns:a16="http://schemas.microsoft.com/office/drawing/2014/main" id="{67BEC2DF-01E4-8204-60EF-A976B4AF2BB4}"/>
                </a:ext>
              </a:extLst>
            </xdr:cNvPr>
            <xdr:cNvPicPr/>
          </xdr:nvPicPr>
          <xdr:blipFill>
            <a:blip xmlns:r="http://schemas.openxmlformats.org/officeDocument/2006/relationships" r:embed="rId6"/>
            <a:stretch>
              <a:fillRect/>
            </a:stretch>
          </xdr:blipFill>
          <xdr:spPr>
            <a:xfrm>
              <a:off x="2865960" y="124920"/>
              <a:ext cx="135720" cy="147960"/>
            </a:xfrm>
            <a:prstGeom prst="rect">
              <a:avLst/>
            </a:prstGeom>
          </xdr:spPr>
        </xdr:pic>
      </mc:Fallback>
    </mc:AlternateContent>
    <xdr:clientData/>
  </xdr:twoCellAnchor>
  <xdr:twoCellAnchor editAs="oneCell">
    <xdr:from>
      <xdr:col>5</xdr:col>
      <xdr:colOff>395340</xdr:colOff>
      <xdr:row>0</xdr:row>
      <xdr:rowOff>168840</xdr:rowOff>
    </xdr:from>
    <xdr:to>
      <xdr:col>5</xdr:col>
      <xdr:colOff>503062</xdr:colOff>
      <xdr:row>1</xdr:row>
      <xdr:rowOff>153746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6" name="Ink 25">
              <a:extLst>
                <a:ext uri="{FF2B5EF4-FFF2-40B4-BE49-F238E27FC236}">
                  <a16:creationId xmlns:a16="http://schemas.microsoft.com/office/drawing/2014/main" id="{3303207D-7372-74A8-CE1F-BA629098817D}"/>
                </a:ext>
              </a:extLst>
            </xdr14:cNvPr>
            <xdr14:cNvContentPartPr/>
          </xdr14:nvContentPartPr>
          <xdr14:nvPr macro=""/>
          <xdr14:xfrm>
            <a:off x="3633840" y="168840"/>
            <a:ext cx="102960" cy="164520"/>
          </xdr14:xfrm>
        </xdr:contentPart>
      </mc:Choice>
      <mc:Fallback>
        <xdr:pic>
          <xdr:nvPicPr>
            <xdr:cNvPr id="26" name="Ink 25">
              <a:extLst>
                <a:ext uri="{FF2B5EF4-FFF2-40B4-BE49-F238E27FC236}">
                  <a16:creationId xmlns:a16="http://schemas.microsoft.com/office/drawing/2014/main" id="{3303207D-7372-74A8-CE1F-BA629098817D}"/>
                </a:ext>
              </a:extLst>
            </xdr:cNvPr>
            <xdr:cNvPicPr/>
          </xdr:nvPicPr>
          <xdr:blipFill>
            <a:blip xmlns:r="http://schemas.openxmlformats.org/officeDocument/2006/relationships" r:embed="rId8"/>
            <a:stretch>
              <a:fillRect/>
            </a:stretch>
          </xdr:blipFill>
          <xdr:spPr>
            <a:xfrm>
              <a:off x="3627720" y="162720"/>
              <a:ext cx="115200" cy="176760"/>
            </a:xfrm>
            <a:prstGeom prst="rect">
              <a:avLst/>
            </a:prstGeom>
          </xdr:spPr>
        </xdr:pic>
      </mc:Fallback>
    </mc:AlternateContent>
    <xdr:clientData/>
  </xdr:twoCellAnchor>
  <xdr:twoCellAnchor editAs="oneCell">
    <xdr:from>
      <xdr:col>6</xdr:col>
      <xdr:colOff>164880</xdr:colOff>
      <xdr:row>1</xdr:row>
      <xdr:rowOff>9386</xdr:rowOff>
    </xdr:from>
    <xdr:to>
      <xdr:col>6</xdr:col>
      <xdr:colOff>269002</xdr:colOff>
      <xdr:row>1</xdr:row>
      <xdr:rowOff>154188</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7" name="Ink 26">
              <a:extLst>
                <a:ext uri="{FF2B5EF4-FFF2-40B4-BE49-F238E27FC236}">
                  <a16:creationId xmlns:a16="http://schemas.microsoft.com/office/drawing/2014/main" id="{CDB71BEC-ECE0-9CD7-F48E-C34C562B0539}"/>
                </a:ext>
              </a:extLst>
            </xdr14:cNvPr>
            <xdr14:cNvContentPartPr/>
          </xdr14:nvContentPartPr>
          <xdr14:nvPr macro=""/>
          <xdr14:xfrm>
            <a:off x="4051080" y="189000"/>
            <a:ext cx="99360" cy="140040"/>
          </xdr14:xfrm>
        </xdr:contentPart>
      </mc:Choice>
      <mc:Fallback>
        <xdr:pic>
          <xdr:nvPicPr>
            <xdr:cNvPr id="27" name="Ink 26">
              <a:extLst>
                <a:ext uri="{FF2B5EF4-FFF2-40B4-BE49-F238E27FC236}">
                  <a16:creationId xmlns:a16="http://schemas.microsoft.com/office/drawing/2014/main" id="{CDB71BEC-ECE0-9CD7-F48E-C34C562B0539}"/>
                </a:ext>
              </a:extLst>
            </xdr:cNvPr>
            <xdr:cNvPicPr/>
          </xdr:nvPicPr>
          <xdr:blipFill>
            <a:blip xmlns:r="http://schemas.openxmlformats.org/officeDocument/2006/relationships" r:embed="rId10"/>
            <a:stretch>
              <a:fillRect/>
            </a:stretch>
          </xdr:blipFill>
          <xdr:spPr>
            <a:xfrm>
              <a:off x="4044960" y="182880"/>
              <a:ext cx="111600" cy="152280"/>
            </a:xfrm>
            <a:prstGeom prst="rect">
              <a:avLst/>
            </a:prstGeom>
          </xdr:spPr>
        </xdr:pic>
      </mc:Fallback>
    </mc:AlternateContent>
    <xdr:clientData/>
  </xdr:twoCellAnchor>
  <xdr:twoCellAnchor editAs="oneCell">
    <xdr:from>
      <xdr:col>2</xdr:col>
      <xdr:colOff>383280</xdr:colOff>
      <xdr:row>4</xdr:row>
      <xdr:rowOff>59225</xdr:rowOff>
    </xdr:from>
    <xdr:to>
      <xdr:col>2</xdr:col>
      <xdr:colOff>514402</xdr:colOff>
      <xdr:row>10</xdr:row>
      <xdr:rowOff>8701</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8" name="Ink 27">
              <a:extLst>
                <a:ext uri="{FF2B5EF4-FFF2-40B4-BE49-F238E27FC236}">
                  <a16:creationId xmlns:a16="http://schemas.microsoft.com/office/drawing/2014/main" id="{E9983700-865A-B4F1-6069-896A5AC91B7D}"/>
                </a:ext>
              </a:extLst>
            </xdr14:cNvPr>
            <xdr14:cNvContentPartPr/>
          </xdr14:nvContentPartPr>
          <xdr14:nvPr macro=""/>
          <xdr14:xfrm>
            <a:off x="1678680" y="777682"/>
            <a:ext cx="131122" cy="1022400"/>
          </xdr14:xfrm>
        </xdr:contentPart>
      </mc:Choice>
      <mc:Fallback>
        <xdr:pic>
          <xdr:nvPicPr>
            <xdr:cNvPr id="28" name="Ink 27">
              <a:extLst>
                <a:ext uri="{FF2B5EF4-FFF2-40B4-BE49-F238E27FC236}">
                  <a16:creationId xmlns:a16="http://schemas.microsoft.com/office/drawing/2014/main" id="{E9983700-865A-B4F1-6069-896A5AC91B7D}"/>
                </a:ext>
              </a:extLst>
            </xdr:cNvPr>
            <xdr:cNvPicPr/>
          </xdr:nvPicPr>
          <xdr:blipFill>
            <a:blip xmlns:r="http://schemas.openxmlformats.org/officeDocument/2006/relationships" r:embed="rId12"/>
            <a:stretch>
              <a:fillRect/>
            </a:stretch>
          </xdr:blipFill>
          <xdr:spPr>
            <a:xfrm>
              <a:off x="1672573" y="771556"/>
              <a:ext cx="143336" cy="1034653"/>
            </a:xfrm>
            <a:prstGeom prst="rect">
              <a:avLst/>
            </a:prstGeom>
          </xdr:spPr>
        </xdr:pic>
      </mc:Fallback>
    </mc:AlternateContent>
    <xdr:clientData/>
  </xdr:twoCellAnchor>
  <xdr:twoCellAnchor editAs="oneCell">
    <xdr:from>
      <xdr:col>2</xdr:col>
      <xdr:colOff>353842</xdr:colOff>
      <xdr:row>2</xdr:row>
      <xdr:rowOff>40371</xdr:rowOff>
    </xdr:from>
    <xdr:to>
      <xdr:col>2</xdr:col>
      <xdr:colOff>428362</xdr:colOff>
      <xdr:row>3</xdr:row>
      <xdr:rowOff>134357</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29" name="Ink 28">
              <a:extLst>
                <a:ext uri="{FF2B5EF4-FFF2-40B4-BE49-F238E27FC236}">
                  <a16:creationId xmlns:a16="http://schemas.microsoft.com/office/drawing/2014/main" id="{A9E510DA-991E-DAE7-EEDB-081F16F32D86}"/>
                </a:ext>
              </a:extLst>
            </xdr14:cNvPr>
            <xdr14:cNvContentPartPr/>
          </xdr14:nvContentPartPr>
          <xdr14:nvPr macro=""/>
          <xdr14:xfrm>
            <a:off x="1649242" y="399600"/>
            <a:ext cx="74520" cy="273600"/>
          </xdr14:xfrm>
        </xdr:contentPart>
      </mc:Choice>
      <mc:Fallback>
        <xdr:pic>
          <xdr:nvPicPr>
            <xdr:cNvPr id="29" name="Ink 28">
              <a:extLst>
                <a:ext uri="{FF2B5EF4-FFF2-40B4-BE49-F238E27FC236}">
                  <a16:creationId xmlns:a16="http://schemas.microsoft.com/office/drawing/2014/main" id="{A9E510DA-991E-DAE7-EEDB-081F16F32D86}"/>
                </a:ext>
              </a:extLst>
            </xdr:cNvPr>
            <xdr:cNvPicPr/>
          </xdr:nvPicPr>
          <xdr:blipFill>
            <a:blip xmlns:r="http://schemas.openxmlformats.org/officeDocument/2006/relationships" r:embed="rId14"/>
            <a:stretch>
              <a:fillRect/>
            </a:stretch>
          </xdr:blipFill>
          <xdr:spPr>
            <a:xfrm>
              <a:off x="1643122" y="393480"/>
              <a:ext cx="86760" cy="285840"/>
            </a:xfrm>
            <a:prstGeom prst="rect">
              <a:avLst/>
            </a:prstGeom>
          </xdr:spPr>
        </xdr:pic>
      </mc:Fallback>
    </mc:AlternateContent>
    <xdr:clientData/>
  </xdr:twoCellAnchor>
  <xdr:twoCellAnchor editAs="oneCell">
    <xdr:from>
      <xdr:col>9</xdr:col>
      <xdr:colOff>631372</xdr:colOff>
      <xdr:row>7</xdr:row>
      <xdr:rowOff>157843</xdr:rowOff>
    </xdr:from>
    <xdr:to>
      <xdr:col>12</xdr:col>
      <xdr:colOff>218460</xdr:colOff>
      <xdr:row>9</xdr:row>
      <xdr:rowOff>122509</xdr:rowOff>
    </xdr:to>
    <xdr:pic>
      <xdr:nvPicPr>
        <xdr:cNvPr id="30" name="Picture 29">
          <a:extLst>
            <a:ext uri="{FF2B5EF4-FFF2-40B4-BE49-F238E27FC236}">
              <a16:creationId xmlns:a16="http://schemas.microsoft.com/office/drawing/2014/main" id="{5D48BFCC-FF4A-7E17-D67E-D1EAA09152E0}"/>
            </a:ext>
          </a:extLst>
        </xdr:cNvPr>
        <xdr:cNvPicPr>
          <a:picLocks noChangeAspect="1"/>
        </xdr:cNvPicPr>
      </xdr:nvPicPr>
      <xdr:blipFill>
        <a:blip xmlns:r="http://schemas.openxmlformats.org/officeDocument/2006/relationships" r:embed="rId15"/>
        <a:stretch>
          <a:fillRect/>
        </a:stretch>
      </xdr:blipFill>
      <xdr:spPr>
        <a:xfrm>
          <a:off x="6460672" y="1415143"/>
          <a:ext cx="1686160" cy="323895"/>
        </a:xfrm>
        <a:prstGeom prst="rect">
          <a:avLst/>
        </a:prstGeom>
      </xdr:spPr>
    </xdr:pic>
    <xdr:clientData/>
  </xdr:twoCellAnchor>
  <xdr:twoCellAnchor editAs="oneCell">
    <xdr:from>
      <xdr:col>10</xdr:col>
      <xdr:colOff>0</xdr:colOff>
      <xdr:row>10</xdr:row>
      <xdr:rowOff>0</xdr:rowOff>
    </xdr:from>
    <xdr:to>
      <xdr:col>12</xdr:col>
      <xdr:colOff>333603</xdr:colOff>
      <xdr:row>11</xdr:row>
      <xdr:rowOff>96650</xdr:rowOff>
    </xdr:to>
    <xdr:pic>
      <xdr:nvPicPr>
        <xdr:cNvPr id="31" name="Picture 30">
          <a:extLst>
            <a:ext uri="{FF2B5EF4-FFF2-40B4-BE49-F238E27FC236}">
              <a16:creationId xmlns:a16="http://schemas.microsoft.com/office/drawing/2014/main" id="{933B7B60-D431-DEB9-FDE2-4C6F926175A5}"/>
            </a:ext>
          </a:extLst>
        </xdr:cNvPr>
        <xdr:cNvPicPr>
          <a:picLocks noChangeAspect="1"/>
        </xdr:cNvPicPr>
      </xdr:nvPicPr>
      <xdr:blipFill>
        <a:blip xmlns:r="http://schemas.openxmlformats.org/officeDocument/2006/relationships" r:embed="rId16"/>
        <a:stretch>
          <a:fillRect/>
        </a:stretch>
      </xdr:blipFill>
      <xdr:spPr>
        <a:xfrm>
          <a:off x="6477000" y="1796143"/>
          <a:ext cx="1629002" cy="276264"/>
        </a:xfrm>
        <a:prstGeom prst="rect">
          <a:avLst/>
        </a:prstGeom>
      </xdr:spPr>
    </xdr:pic>
    <xdr:clientData/>
  </xdr:twoCellAnchor>
  <xdr:twoCellAnchor editAs="oneCell">
    <xdr:from>
      <xdr:col>11</xdr:col>
      <xdr:colOff>495142</xdr:colOff>
      <xdr:row>11</xdr:row>
      <xdr:rowOff>11525</xdr:rowOff>
    </xdr:from>
    <xdr:to>
      <xdr:col>12</xdr:col>
      <xdr:colOff>142561</xdr:colOff>
      <xdr:row>12</xdr:row>
      <xdr:rowOff>65551</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36" name="Ink 35">
              <a:extLst>
                <a:ext uri="{FF2B5EF4-FFF2-40B4-BE49-F238E27FC236}">
                  <a16:creationId xmlns:a16="http://schemas.microsoft.com/office/drawing/2014/main" id="{DAF38DEE-4D5E-56BC-CC84-D324D308EE4D}"/>
                </a:ext>
              </a:extLst>
            </xdr14:cNvPr>
            <xdr14:cNvContentPartPr/>
          </xdr14:nvContentPartPr>
          <xdr14:nvPr macro=""/>
          <xdr14:xfrm>
            <a:off x="7619842" y="1987282"/>
            <a:ext cx="295118" cy="233640"/>
          </xdr14:xfrm>
        </xdr:contentPart>
      </mc:Choice>
      <mc:Fallback>
        <xdr:pic>
          <xdr:nvPicPr>
            <xdr:cNvPr id="36" name="Ink 35">
              <a:extLst>
                <a:ext uri="{FF2B5EF4-FFF2-40B4-BE49-F238E27FC236}">
                  <a16:creationId xmlns:a16="http://schemas.microsoft.com/office/drawing/2014/main" id="{DAF38DEE-4D5E-56BC-CC84-D324D308EE4D}"/>
                </a:ext>
              </a:extLst>
            </xdr:cNvPr>
            <xdr:cNvPicPr/>
          </xdr:nvPicPr>
          <xdr:blipFill>
            <a:blip xmlns:r="http://schemas.openxmlformats.org/officeDocument/2006/relationships" r:embed="rId18"/>
            <a:stretch>
              <a:fillRect/>
            </a:stretch>
          </xdr:blipFill>
          <xdr:spPr>
            <a:xfrm>
              <a:off x="7613724" y="1981162"/>
              <a:ext cx="307355" cy="245880"/>
            </a:xfrm>
            <a:prstGeom prst="rect">
              <a:avLst/>
            </a:prstGeom>
          </xdr:spPr>
        </xdr:pic>
      </mc:Fallback>
    </mc:AlternateContent>
    <xdr:clientData/>
  </xdr:twoCellAnchor>
  <xdr:twoCellAnchor editAs="oneCell">
    <xdr:from>
      <xdr:col>11</xdr:col>
      <xdr:colOff>468060</xdr:colOff>
      <xdr:row>6</xdr:row>
      <xdr:rowOff>102754</xdr:rowOff>
    </xdr:from>
    <xdr:to>
      <xdr:col>12</xdr:col>
      <xdr:colOff>142643</xdr:colOff>
      <xdr:row>8</xdr:row>
      <xdr:rowOff>45566</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37" name="Ink 36">
              <a:extLst>
                <a:ext uri="{FF2B5EF4-FFF2-40B4-BE49-F238E27FC236}">
                  <a16:creationId xmlns:a16="http://schemas.microsoft.com/office/drawing/2014/main" id="{5021EA64-FBDF-FE72-BDB7-0F1EE16E961F}"/>
                </a:ext>
              </a:extLst>
            </xdr14:cNvPr>
            <xdr14:cNvContentPartPr/>
          </xdr14:nvContentPartPr>
          <xdr14:nvPr macro=""/>
          <xdr14:xfrm>
            <a:off x="7592760" y="1180440"/>
            <a:ext cx="322282" cy="302040"/>
          </xdr14:xfrm>
        </xdr:contentPart>
      </mc:Choice>
      <mc:Fallback>
        <xdr:pic>
          <xdr:nvPicPr>
            <xdr:cNvPr id="37" name="Ink 36">
              <a:extLst>
                <a:ext uri="{FF2B5EF4-FFF2-40B4-BE49-F238E27FC236}">
                  <a16:creationId xmlns:a16="http://schemas.microsoft.com/office/drawing/2014/main" id="{5021EA64-FBDF-FE72-BDB7-0F1EE16E961F}"/>
                </a:ext>
              </a:extLst>
            </xdr:cNvPr>
            <xdr:cNvPicPr/>
          </xdr:nvPicPr>
          <xdr:blipFill>
            <a:blip xmlns:r="http://schemas.openxmlformats.org/officeDocument/2006/relationships" r:embed="rId20"/>
            <a:stretch>
              <a:fillRect/>
            </a:stretch>
          </xdr:blipFill>
          <xdr:spPr>
            <a:xfrm>
              <a:off x="7586548" y="1174320"/>
              <a:ext cx="334706" cy="314280"/>
            </a:xfrm>
            <a:prstGeom prst="rect">
              <a:avLst/>
            </a:prstGeom>
          </xdr:spPr>
        </xdr:pic>
      </mc:Fallback>
    </mc:AlternateContent>
    <xdr:clientData/>
  </xdr:twoCellAnchor>
  <xdr:twoCellAnchor editAs="oneCell">
    <xdr:from>
      <xdr:col>8</xdr:col>
      <xdr:colOff>48562</xdr:colOff>
      <xdr:row>12</xdr:row>
      <xdr:rowOff>160149</xdr:rowOff>
    </xdr:from>
    <xdr:to>
      <xdr:col>9</xdr:col>
      <xdr:colOff>217276</xdr:colOff>
      <xdr:row>14</xdr:row>
      <xdr:rowOff>124560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42" name="Ink 41">
              <a:extLst>
                <a:ext uri="{FF2B5EF4-FFF2-40B4-BE49-F238E27FC236}">
                  <a16:creationId xmlns:a16="http://schemas.microsoft.com/office/drawing/2014/main" id="{DE4F2F96-53E1-64F7-8470-3B8DC071E627}"/>
                </a:ext>
              </a:extLst>
            </xdr14:cNvPr>
            <xdr14:cNvContentPartPr/>
          </xdr14:nvContentPartPr>
          <xdr14:nvPr macro=""/>
          <xdr14:xfrm>
            <a:off x="5230162" y="2315520"/>
            <a:ext cx="960480" cy="323640"/>
          </xdr14:xfrm>
        </xdr:contentPart>
      </mc:Choice>
      <mc:Fallback>
        <xdr:pic>
          <xdr:nvPicPr>
            <xdr:cNvPr id="42" name="Ink 41">
              <a:extLst>
                <a:ext uri="{FF2B5EF4-FFF2-40B4-BE49-F238E27FC236}">
                  <a16:creationId xmlns:a16="http://schemas.microsoft.com/office/drawing/2014/main" id="{DE4F2F96-53E1-64F7-8470-3B8DC071E627}"/>
                </a:ext>
              </a:extLst>
            </xdr:cNvPr>
            <xdr:cNvPicPr/>
          </xdr:nvPicPr>
          <xdr:blipFill>
            <a:blip xmlns:r="http://schemas.openxmlformats.org/officeDocument/2006/relationships" r:embed="rId22"/>
            <a:stretch>
              <a:fillRect/>
            </a:stretch>
          </xdr:blipFill>
          <xdr:spPr>
            <a:xfrm>
              <a:off x="5224044" y="2309400"/>
              <a:ext cx="972715" cy="335880"/>
            </a:xfrm>
            <a:prstGeom prst="rect">
              <a:avLst/>
            </a:prstGeom>
          </xdr:spPr>
        </xdr:pic>
      </mc:Fallback>
    </mc:AlternateContent>
    <xdr:clientData/>
  </xdr:twoCellAnchor>
  <xdr:twoCellAnchor editAs="oneCell">
    <xdr:from>
      <xdr:col>9</xdr:col>
      <xdr:colOff>522262</xdr:colOff>
      <xdr:row>13</xdr:row>
      <xdr:rowOff>78536</xdr:rowOff>
    </xdr:from>
    <xdr:to>
      <xdr:col>10</xdr:col>
      <xdr:colOff>247789</xdr:colOff>
      <xdr:row>16</xdr:row>
      <xdr:rowOff>132171</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49" name="Ink 48">
              <a:extLst>
                <a:ext uri="{FF2B5EF4-FFF2-40B4-BE49-F238E27FC236}">
                  <a16:creationId xmlns:a16="http://schemas.microsoft.com/office/drawing/2014/main" id="{41AF109C-9FB9-86FE-917B-C8B15245660D}"/>
                </a:ext>
              </a:extLst>
            </xdr14:cNvPr>
            <xdr14:cNvContentPartPr/>
          </xdr14:nvContentPartPr>
          <xdr14:nvPr macro=""/>
          <xdr14:xfrm>
            <a:off x="6351562" y="2413522"/>
            <a:ext cx="529200" cy="592478"/>
          </xdr14:xfrm>
        </xdr:contentPart>
      </mc:Choice>
      <mc:Fallback>
        <xdr:pic>
          <xdr:nvPicPr>
            <xdr:cNvPr id="49" name="Ink 48">
              <a:extLst>
                <a:ext uri="{FF2B5EF4-FFF2-40B4-BE49-F238E27FC236}">
                  <a16:creationId xmlns:a16="http://schemas.microsoft.com/office/drawing/2014/main" id="{41AF109C-9FB9-86FE-917B-C8B15245660D}"/>
                </a:ext>
              </a:extLst>
            </xdr:cNvPr>
            <xdr:cNvPicPr/>
          </xdr:nvPicPr>
          <xdr:blipFill>
            <a:blip xmlns:r="http://schemas.openxmlformats.org/officeDocument/2006/relationships" r:embed="rId24"/>
            <a:stretch>
              <a:fillRect/>
            </a:stretch>
          </xdr:blipFill>
          <xdr:spPr>
            <a:xfrm>
              <a:off x="6345512" y="2407373"/>
              <a:ext cx="541300" cy="604776"/>
            </a:xfrm>
            <a:prstGeom prst="rect">
              <a:avLst/>
            </a:prstGeom>
          </xdr:spPr>
        </xdr:pic>
      </mc:Fallback>
    </mc:AlternateContent>
    <xdr:clientData/>
  </xdr:twoCellAnchor>
  <xdr:twoCellAnchor editAs="oneCell">
    <xdr:from>
      <xdr:col>7</xdr:col>
      <xdr:colOff>0</xdr:colOff>
      <xdr:row>13</xdr:row>
      <xdr:rowOff>0</xdr:rowOff>
    </xdr:from>
    <xdr:to>
      <xdr:col>9</xdr:col>
      <xdr:colOff>150252</xdr:colOff>
      <xdr:row>14</xdr:row>
      <xdr:rowOff>1386</xdr:rowOff>
    </xdr:to>
    <xdr:pic>
      <xdr:nvPicPr>
        <xdr:cNvPr id="50" name="Picture 49">
          <a:extLst>
            <a:ext uri="{FF2B5EF4-FFF2-40B4-BE49-F238E27FC236}">
              <a16:creationId xmlns:a16="http://schemas.microsoft.com/office/drawing/2014/main" id="{EDC48C3D-5029-8EA6-0C68-58F48C8CEF07}"/>
            </a:ext>
          </a:extLst>
        </xdr:cNvPr>
        <xdr:cNvPicPr>
          <a:picLocks noChangeAspect="1"/>
        </xdr:cNvPicPr>
      </xdr:nvPicPr>
      <xdr:blipFill>
        <a:blip xmlns:r="http://schemas.openxmlformats.org/officeDocument/2006/relationships" r:embed="rId25"/>
        <a:stretch>
          <a:fillRect/>
        </a:stretch>
      </xdr:blipFill>
      <xdr:spPr>
        <a:xfrm>
          <a:off x="4533900" y="2334986"/>
          <a:ext cx="1667108" cy="181000"/>
        </a:xfrm>
        <a:prstGeom prst="rect">
          <a:avLst/>
        </a:prstGeom>
      </xdr:spPr>
    </xdr:pic>
    <xdr:clientData/>
  </xdr:twoCellAnchor>
  <xdr:twoCellAnchor editAs="oneCell">
    <xdr:from>
      <xdr:col>11</xdr:col>
      <xdr:colOff>304702</xdr:colOff>
      <xdr:row>16</xdr:row>
      <xdr:rowOff>66780</xdr:rowOff>
    </xdr:from>
    <xdr:to>
      <xdr:col>11</xdr:col>
      <xdr:colOff>516660</xdr:colOff>
      <xdr:row>17</xdr:row>
      <xdr:rowOff>57528</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63" name="Ink 62">
              <a:extLst>
                <a:ext uri="{FF2B5EF4-FFF2-40B4-BE49-F238E27FC236}">
                  <a16:creationId xmlns:a16="http://schemas.microsoft.com/office/drawing/2014/main" id="{A3E6CA61-A673-B101-75FB-1C82709DA403}"/>
                </a:ext>
              </a:extLst>
            </xdr14:cNvPr>
            <xdr14:cNvContentPartPr/>
          </xdr14:nvContentPartPr>
          <xdr14:nvPr macro=""/>
          <xdr14:xfrm>
            <a:off x="7429402" y="2940609"/>
            <a:ext cx="211958" cy="170362"/>
          </xdr14:xfrm>
        </xdr:contentPart>
      </mc:Choice>
      <mc:Fallback>
        <xdr:pic>
          <xdr:nvPicPr>
            <xdr:cNvPr id="63" name="Ink 62">
              <a:extLst>
                <a:ext uri="{FF2B5EF4-FFF2-40B4-BE49-F238E27FC236}">
                  <a16:creationId xmlns:a16="http://schemas.microsoft.com/office/drawing/2014/main" id="{A3E6CA61-A673-B101-75FB-1C82709DA403}"/>
                </a:ext>
              </a:extLst>
            </xdr:cNvPr>
            <xdr:cNvPicPr/>
          </xdr:nvPicPr>
          <xdr:blipFill>
            <a:blip xmlns:r="http://schemas.openxmlformats.org/officeDocument/2006/relationships" r:embed="rId27"/>
            <a:stretch>
              <a:fillRect/>
            </a:stretch>
          </xdr:blipFill>
          <xdr:spPr>
            <a:xfrm>
              <a:off x="7423295" y="2934313"/>
              <a:ext cx="224173" cy="182954"/>
            </a:xfrm>
            <a:prstGeom prst="rect">
              <a:avLst/>
            </a:prstGeom>
          </xdr:spPr>
        </xdr:pic>
      </mc:Fallback>
    </mc:AlternateContent>
    <xdr:clientData/>
  </xdr:twoCellAnchor>
  <xdr:twoCellAnchor editAs="oneCell">
    <xdr:from>
      <xdr:col>7</xdr:col>
      <xdr:colOff>237540</xdr:colOff>
      <xdr:row>18</xdr:row>
      <xdr:rowOff>150712</xdr:rowOff>
    </xdr:from>
    <xdr:to>
      <xdr:col>8</xdr:col>
      <xdr:colOff>285894</xdr:colOff>
      <xdr:row>26</xdr:row>
      <xdr:rowOff>143718</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125" name="Ink 124">
              <a:extLst>
                <a:ext uri="{FF2B5EF4-FFF2-40B4-BE49-F238E27FC236}">
                  <a16:creationId xmlns:a16="http://schemas.microsoft.com/office/drawing/2014/main" id="{512A7BC7-BF22-AC46-6C85-F3D58C576A18}"/>
                </a:ext>
              </a:extLst>
            </xdr14:cNvPr>
            <xdr14:cNvContentPartPr/>
          </xdr14:nvContentPartPr>
          <xdr14:nvPr macro=""/>
          <xdr14:xfrm>
            <a:off x="4771440" y="3383769"/>
            <a:ext cx="773444" cy="1429920"/>
          </xdr14:xfrm>
        </xdr:contentPart>
      </mc:Choice>
      <mc:Fallback>
        <xdr:pic>
          <xdr:nvPicPr>
            <xdr:cNvPr id="125" name="Ink 124">
              <a:extLst>
                <a:ext uri="{FF2B5EF4-FFF2-40B4-BE49-F238E27FC236}">
                  <a16:creationId xmlns:a16="http://schemas.microsoft.com/office/drawing/2014/main" id="{512A7BC7-BF22-AC46-6C85-F3D58C576A18}"/>
                </a:ext>
              </a:extLst>
            </xdr:cNvPr>
            <xdr:cNvPicPr/>
          </xdr:nvPicPr>
          <xdr:blipFill>
            <a:blip xmlns:r="http://schemas.openxmlformats.org/officeDocument/2006/relationships" r:embed="rId29"/>
            <a:stretch>
              <a:fillRect/>
            </a:stretch>
          </xdr:blipFill>
          <xdr:spPr>
            <a:xfrm>
              <a:off x="4765330" y="3377615"/>
              <a:ext cx="785664" cy="1442228"/>
            </a:xfrm>
            <a:prstGeom prst="rect">
              <a:avLst/>
            </a:prstGeom>
          </xdr:spPr>
        </xdr:pic>
      </mc:Fallback>
    </mc:AlternateContent>
    <xdr:clientData/>
  </xdr:twoCellAnchor>
  <xdr:twoCellAnchor editAs="oneCell">
    <xdr:from>
      <xdr:col>6</xdr:col>
      <xdr:colOff>545040</xdr:colOff>
      <xdr:row>15</xdr:row>
      <xdr:rowOff>171875</xdr:rowOff>
    </xdr:from>
    <xdr:to>
      <xdr:col>14</xdr:col>
      <xdr:colOff>154613</xdr:colOff>
      <xdr:row>28</xdr:row>
      <xdr:rowOff>46929</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150" name="Ink 149">
              <a:extLst>
                <a:ext uri="{FF2B5EF4-FFF2-40B4-BE49-F238E27FC236}">
                  <a16:creationId xmlns:a16="http://schemas.microsoft.com/office/drawing/2014/main" id="{7276B8A7-2AA6-8DEC-7619-C9F7B1BE40BD}"/>
                </a:ext>
              </a:extLst>
            </xdr14:cNvPr>
            <xdr14:cNvContentPartPr/>
          </xdr14:nvContentPartPr>
          <xdr14:nvPr macro=""/>
          <xdr14:xfrm>
            <a:off x="4431240" y="2866089"/>
            <a:ext cx="5168602" cy="2210040"/>
          </xdr14:xfrm>
        </xdr:contentPart>
      </mc:Choice>
      <mc:Fallback>
        <xdr:pic>
          <xdr:nvPicPr>
            <xdr:cNvPr id="150" name="Ink 149">
              <a:extLst>
                <a:ext uri="{FF2B5EF4-FFF2-40B4-BE49-F238E27FC236}">
                  <a16:creationId xmlns:a16="http://schemas.microsoft.com/office/drawing/2014/main" id="{7276B8A7-2AA6-8DEC-7619-C9F7B1BE40BD}"/>
                </a:ext>
              </a:extLst>
            </xdr:cNvPr>
            <xdr:cNvPicPr/>
          </xdr:nvPicPr>
          <xdr:blipFill>
            <a:blip xmlns:r="http://schemas.openxmlformats.org/officeDocument/2006/relationships" r:embed="rId31"/>
            <a:stretch>
              <a:fillRect/>
            </a:stretch>
          </xdr:blipFill>
          <xdr:spPr>
            <a:xfrm>
              <a:off x="4425143" y="2859933"/>
              <a:ext cx="5180796" cy="2222352"/>
            </a:xfrm>
            <a:prstGeom prst="rect">
              <a:avLst/>
            </a:prstGeom>
          </xdr:spPr>
        </xdr:pic>
      </mc:Fallback>
    </mc:AlternateContent>
    <xdr:clientData/>
  </xdr:twoCellAnchor>
  <xdr:twoCellAnchor editAs="oneCell">
    <xdr:from>
      <xdr:col>3</xdr:col>
      <xdr:colOff>303328</xdr:colOff>
      <xdr:row>31</xdr:row>
      <xdr:rowOff>135484</xdr:rowOff>
    </xdr:from>
    <xdr:to>
      <xdr:col>5</xdr:col>
      <xdr:colOff>572471</xdr:colOff>
      <xdr:row>33</xdr:row>
      <xdr:rowOff>143696</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167" name="Ink 166">
              <a:extLst>
                <a:ext uri="{FF2B5EF4-FFF2-40B4-BE49-F238E27FC236}">
                  <a16:creationId xmlns:a16="http://schemas.microsoft.com/office/drawing/2014/main" id="{2ADB434B-84F7-5128-0CF1-17EC7E4F363C}"/>
                </a:ext>
              </a:extLst>
            </xdr14:cNvPr>
            <xdr14:cNvContentPartPr/>
          </xdr14:nvContentPartPr>
          <xdr14:nvPr macro=""/>
          <xdr14:xfrm>
            <a:off x="2250000" y="5671890"/>
            <a:ext cx="1445482" cy="365400"/>
          </xdr14:xfrm>
        </xdr:contentPart>
      </mc:Choice>
      <mc:Fallback>
        <xdr:pic>
          <xdr:nvPicPr>
            <xdr:cNvPr id="167" name="Ink 166">
              <a:extLst>
                <a:ext uri="{FF2B5EF4-FFF2-40B4-BE49-F238E27FC236}">
                  <a16:creationId xmlns:a16="http://schemas.microsoft.com/office/drawing/2014/main" id="{2ADB434B-84F7-5128-0CF1-17EC7E4F363C}"/>
                </a:ext>
              </a:extLst>
            </xdr:cNvPr>
            <xdr:cNvPicPr/>
          </xdr:nvPicPr>
          <xdr:blipFill>
            <a:blip xmlns:r="http://schemas.openxmlformats.org/officeDocument/2006/relationships" r:embed="rId33"/>
            <a:stretch>
              <a:fillRect/>
            </a:stretch>
          </xdr:blipFill>
          <xdr:spPr>
            <a:xfrm>
              <a:off x="2243940" y="5665770"/>
              <a:ext cx="1457602" cy="377640"/>
            </a:xfrm>
            <a:prstGeom prst="rect">
              <a:avLst/>
            </a:prstGeom>
          </xdr:spPr>
        </xdr:pic>
      </mc:Fallback>
    </mc:AlternateContent>
    <xdr:clientData/>
  </xdr:twoCellAnchor>
  <xdr:twoCellAnchor editAs="oneCell">
    <xdr:from>
      <xdr:col>6</xdr:col>
      <xdr:colOff>47216</xdr:colOff>
      <xdr:row>31</xdr:row>
      <xdr:rowOff>103886</xdr:rowOff>
    </xdr:from>
    <xdr:to>
      <xdr:col>8</xdr:col>
      <xdr:colOff>596409</xdr:colOff>
      <xdr:row>33</xdr:row>
      <xdr:rowOff>115780</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179" name="Ink 178">
              <a:extLst>
                <a:ext uri="{FF2B5EF4-FFF2-40B4-BE49-F238E27FC236}">
                  <a16:creationId xmlns:a16="http://schemas.microsoft.com/office/drawing/2014/main" id="{58F04BAB-2EEA-0E41-D67B-AEF4E374DC68}"/>
                </a:ext>
              </a:extLst>
            </xdr14:cNvPr>
            <xdr14:cNvContentPartPr/>
          </xdr14:nvContentPartPr>
          <xdr14:nvPr macro=""/>
          <xdr14:xfrm>
            <a:off x="3940560" y="5640292"/>
            <a:ext cx="1919602" cy="364320"/>
          </xdr14:xfrm>
        </xdr:contentPart>
      </mc:Choice>
      <mc:Fallback>
        <xdr:pic>
          <xdr:nvPicPr>
            <xdr:cNvPr id="179" name="Ink 178">
              <a:extLst>
                <a:ext uri="{FF2B5EF4-FFF2-40B4-BE49-F238E27FC236}">
                  <a16:creationId xmlns:a16="http://schemas.microsoft.com/office/drawing/2014/main" id="{58F04BAB-2EEA-0E41-D67B-AEF4E374DC68}"/>
                </a:ext>
              </a:extLst>
            </xdr:cNvPr>
            <xdr:cNvPicPr/>
          </xdr:nvPicPr>
          <xdr:blipFill>
            <a:blip xmlns:r="http://schemas.openxmlformats.org/officeDocument/2006/relationships" r:embed="rId35"/>
            <a:stretch>
              <a:fillRect/>
            </a:stretch>
          </xdr:blipFill>
          <xdr:spPr>
            <a:xfrm>
              <a:off x="3934464" y="5634421"/>
              <a:ext cx="1931795" cy="376061"/>
            </a:xfrm>
            <a:prstGeom prst="rect">
              <a:avLst/>
            </a:prstGeom>
          </xdr:spPr>
        </xdr:pic>
      </mc:Fallback>
    </mc:AlternateContent>
    <xdr:clientData/>
  </xdr:twoCellAnchor>
  <xdr:twoCellAnchor editAs="oneCell">
    <xdr:from>
      <xdr:col>5</xdr:col>
      <xdr:colOff>96347</xdr:colOff>
      <xdr:row>30</xdr:row>
      <xdr:rowOff>142357</xdr:rowOff>
    </xdr:from>
    <xdr:to>
      <xdr:col>5</xdr:col>
      <xdr:colOff>144227</xdr:colOff>
      <xdr:row>31</xdr:row>
      <xdr:rowOff>84364</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180" name="Ink 179">
              <a:extLst>
                <a:ext uri="{FF2B5EF4-FFF2-40B4-BE49-F238E27FC236}">
                  <a16:creationId xmlns:a16="http://schemas.microsoft.com/office/drawing/2014/main" id="{0954C11B-DF69-5C24-C0DB-57A4A5D7C658}"/>
                </a:ext>
              </a:extLst>
            </xdr14:cNvPr>
            <xdr14:cNvContentPartPr/>
          </xdr14:nvContentPartPr>
          <xdr14:nvPr macro=""/>
          <xdr14:xfrm>
            <a:off x="3340800" y="5500170"/>
            <a:ext cx="47880" cy="120600"/>
          </xdr14:xfrm>
        </xdr:contentPart>
      </mc:Choice>
      <mc:Fallback>
        <xdr:pic>
          <xdr:nvPicPr>
            <xdr:cNvPr id="180" name="Ink 179">
              <a:extLst>
                <a:ext uri="{FF2B5EF4-FFF2-40B4-BE49-F238E27FC236}">
                  <a16:creationId xmlns:a16="http://schemas.microsoft.com/office/drawing/2014/main" id="{0954C11B-DF69-5C24-C0DB-57A4A5D7C658}"/>
                </a:ext>
              </a:extLst>
            </xdr:cNvPr>
            <xdr:cNvPicPr/>
          </xdr:nvPicPr>
          <xdr:blipFill>
            <a:blip xmlns:r="http://schemas.openxmlformats.org/officeDocument/2006/relationships" r:embed="rId37"/>
            <a:stretch>
              <a:fillRect/>
            </a:stretch>
          </xdr:blipFill>
          <xdr:spPr>
            <a:xfrm>
              <a:off x="3334680" y="5494050"/>
              <a:ext cx="60120" cy="132840"/>
            </a:xfrm>
            <a:prstGeom prst="rect">
              <a:avLst/>
            </a:prstGeom>
          </xdr:spPr>
        </xdr:pic>
      </mc:Fallback>
    </mc:AlternateContent>
    <xdr:clientData/>
  </xdr:twoCellAnchor>
  <xdr:twoCellAnchor editAs="oneCell">
    <xdr:from>
      <xdr:col>6</xdr:col>
      <xdr:colOff>382736</xdr:colOff>
      <xdr:row>33</xdr:row>
      <xdr:rowOff>130016</xdr:rowOff>
    </xdr:from>
    <xdr:to>
      <xdr:col>6</xdr:col>
      <xdr:colOff>564176</xdr:colOff>
      <xdr:row>35</xdr:row>
      <xdr:rowOff>75671</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181" name="Ink 180">
              <a:extLst>
                <a:ext uri="{FF2B5EF4-FFF2-40B4-BE49-F238E27FC236}">
                  <a16:creationId xmlns:a16="http://schemas.microsoft.com/office/drawing/2014/main" id="{C4521602-04B8-3299-A56D-760A61E5C677}"/>
                </a:ext>
              </a:extLst>
            </xdr14:cNvPr>
            <xdr14:cNvContentPartPr/>
          </xdr14:nvContentPartPr>
          <xdr14:nvPr macro=""/>
          <xdr14:xfrm>
            <a:off x="4276080" y="6023610"/>
            <a:ext cx="181440" cy="298080"/>
          </xdr14:xfrm>
        </xdr:contentPart>
      </mc:Choice>
      <mc:Fallback>
        <xdr:pic>
          <xdr:nvPicPr>
            <xdr:cNvPr id="181" name="Ink 180">
              <a:extLst>
                <a:ext uri="{FF2B5EF4-FFF2-40B4-BE49-F238E27FC236}">
                  <a16:creationId xmlns:a16="http://schemas.microsoft.com/office/drawing/2014/main" id="{C4521602-04B8-3299-A56D-760A61E5C677}"/>
                </a:ext>
              </a:extLst>
            </xdr:cNvPr>
            <xdr:cNvPicPr/>
          </xdr:nvPicPr>
          <xdr:blipFill>
            <a:blip xmlns:r="http://schemas.openxmlformats.org/officeDocument/2006/relationships" r:embed="rId39"/>
            <a:stretch>
              <a:fillRect/>
            </a:stretch>
          </xdr:blipFill>
          <xdr:spPr>
            <a:xfrm>
              <a:off x="4269960" y="6017490"/>
              <a:ext cx="193680" cy="310320"/>
            </a:xfrm>
            <a:prstGeom prst="rect">
              <a:avLst/>
            </a:prstGeom>
          </xdr:spPr>
        </xdr:pic>
      </mc:Fallback>
    </mc:AlternateContent>
    <xdr:clientData/>
  </xdr:twoCellAnchor>
  <xdr:twoCellAnchor editAs="oneCell">
    <xdr:from>
      <xdr:col>6</xdr:col>
      <xdr:colOff>7616</xdr:colOff>
      <xdr:row>36</xdr:row>
      <xdr:rowOff>30195</xdr:rowOff>
    </xdr:from>
    <xdr:to>
      <xdr:col>7</xdr:col>
      <xdr:colOff>74128</xdr:colOff>
      <xdr:row>37</xdr:row>
      <xdr:rowOff>163001</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188" name="Ink 187">
              <a:extLst>
                <a:ext uri="{FF2B5EF4-FFF2-40B4-BE49-F238E27FC236}">
                  <a16:creationId xmlns:a16="http://schemas.microsoft.com/office/drawing/2014/main" id="{DE271EB4-0A81-98BB-C493-522CEE4FB496}"/>
                </a:ext>
              </a:extLst>
            </xdr14:cNvPr>
            <xdr14:cNvContentPartPr/>
          </xdr14:nvContentPartPr>
          <xdr14:nvPr macro=""/>
          <xdr14:xfrm>
            <a:off x="3900960" y="6459570"/>
            <a:ext cx="715402" cy="311400"/>
          </xdr14:xfrm>
        </xdr:contentPart>
      </mc:Choice>
      <mc:Fallback>
        <xdr:pic>
          <xdr:nvPicPr>
            <xdr:cNvPr id="188" name="Ink 187">
              <a:extLst>
                <a:ext uri="{FF2B5EF4-FFF2-40B4-BE49-F238E27FC236}">
                  <a16:creationId xmlns:a16="http://schemas.microsoft.com/office/drawing/2014/main" id="{DE271EB4-0A81-98BB-C493-522CEE4FB496}"/>
                </a:ext>
              </a:extLst>
            </xdr:cNvPr>
            <xdr:cNvPicPr/>
          </xdr:nvPicPr>
          <xdr:blipFill>
            <a:blip xmlns:r="http://schemas.openxmlformats.org/officeDocument/2006/relationships" r:embed="rId41"/>
            <a:stretch>
              <a:fillRect/>
            </a:stretch>
          </xdr:blipFill>
          <xdr:spPr>
            <a:xfrm>
              <a:off x="3894842" y="6453443"/>
              <a:ext cx="727637" cy="323654"/>
            </a:xfrm>
            <a:prstGeom prst="rect">
              <a:avLst/>
            </a:prstGeom>
          </xdr:spPr>
        </xdr:pic>
      </mc:Fallback>
    </mc:AlternateContent>
    <xdr:clientData/>
  </xdr:twoCellAnchor>
  <xdr:twoCellAnchor editAs="oneCell">
    <xdr:from>
      <xdr:col>8</xdr:col>
      <xdr:colOff>37875</xdr:colOff>
      <xdr:row>33</xdr:row>
      <xdr:rowOff>116418</xdr:rowOff>
    </xdr:from>
    <xdr:to>
      <xdr:col>8</xdr:col>
      <xdr:colOff>788279</xdr:colOff>
      <xdr:row>38</xdr:row>
      <xdr:rowOff>65407</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195" name="Ink 194">
              <a:extLst>
                <a:ext uri="{FF2B5EF4-FFF2-40B4-BE49-F238E27FC236}">
                  <a16:creationId xmlns:a16="http://schemas.microsoft.com/office/drawing/2014/main" id="{83613086-9908-5A27-7F97-4CC202DBD844}"/>
                </a:ext>
              </a:extLst>
            </xdr14:cNvPr>
            <xdr14:cNvContentPartPr/>
          </xdr14:nvContentPartPr>
          <xdr14:nvPr macro=""/>
          <xdr14:xfrm>
            <a:off x="5229000" y="6010012"/>
            <a:ext cx="745642" cy="841958"/>
          </xdr14:xfrm>
        </xdr:contentPart>
      </mc:Choice>
      <mc:Fallback>
        <xdr:pic>
          <xdr:nvPicPr>
            <xdr:cNvPr id="195" name="Ink 194">
              <a:extLst>
                <a:ext uri="{FF2B5EF4-FFF2-40B4-BE49-F238E27FC236}">
                  <a16:creationId xmlns:a16="http://schemas.microsoft.com/office/drawing/2014/main" id="{83613086-9908-5A27-7F97-4CC202DBD844}"/>
                </a:ext>
              </a:extLst>
            </xdr:cNvPr>
            <xdr:cNvPicPr/>
          </xdr:nvPicPr>
          <xdr:blipFill>
            <a:blip xmlns:r="http://schemas.openxmlformats.org/officeDocument/2006/relationships" r:embed="rId43"/>
            <a:stretch>
              <a:fillRect/>
            </a:stretch>
          </xdr:blipFill>
          <xdr:spPr>
            <a:xfrm>
              <a:off x="5222920" y="6003893"/>
              <a:ext cx="757801" cy="854197"/>
            </a:xfrm>
            <a:prstGeom prst="rect">
              <a:avLst/>
            </a:prstGeom>
          </xdr:spPr>
        </xdr:pic>
      </mc:Fallback>
    </mc:AlternateContent>
    <xdr:clientData/>
  </xdr:twoCellAnchor>
  <xdr:twoCellAnchor editAs="oneCell">
    <xdr:from>
      <xdr:col>5</xdr:col>
      <xdr:colOff>259787</xdr:colOff>
      <xdr:row>40</xdr:row>
      <xdr:rowOff>117900</xdr:rowOff>
    </xdr:from>
    <xdr:to>
      <xdr:col>5</xdr:col>
      <xdr:colOff>286427</xdr:colOff>
      <xdr:row>41</xdr:row>
      <xdr:rowOff>96266</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210" name="Ink 209">
              <a:extLst>
                <a:ext uri="{FF2B5EF4-FFF2-40B4-BE49-F238E27FC236}">
                  <a16:creationId xmlns:a16="http://schemas.microsoft.com/office/drawing/2014/main" id="{32C0CF60-6421-D60E-5404-3837BBA0F041}"/>
                </a:ext>
              </a:extLst>
            </xdr14:cNvPr>
            <xdr14:cNvContentPartPr/>
          </xdr14:nvContentPartPr>
          <xdr14:nvPr macro=""/>
          <xdr14:xfrm>
            <a:off x="3504240" y="7261650"/>
            <a:ext cx="26640" cy="156960"/>
          </xdr14:xfrm>
        </xdr:contentPart>
      </mc:Choice>
      <mc:Fallback>
        <xdr:pic>
          <xdr:nvPicPr>
            <xdr:cNvPr id="210" name="Ink 209">
              <a:extLst>
                <a:ext uri="{FF2B5EF4-FFF2-40B4-BE49-F238E27FC236}">
                  <a16:creationId xmlns:a16="http://schemas.microsoft.com/office/drawing/2014/main" id="{32C0CF60-6421-D60E-5404-3837BBA0F041}"/>
                </a:ext>
              </a:extLst>
            </xdr:cNvPr>
            <xdr:cNvPicPr/>
          </xdr:nvPicPr>
          <xdr:blipFill>
            <a:blip xmlns:r="http://schemas.openxmlformats.org/officeDocument/2006/relationships" r:embed="rId45"/>
            <a:stretch>
              <a:fillRect/>
            </a:stretch>
          </xdr:blipFill>
          <xdr:spPr>
            <a:xfrm>
              <a:off x="3498120" y="7255530"/>
              <a:ext cx="38880" cy="169200"/>
            </a:xfrm>
            <a:prstGeom prst="rect">
              <a:avLst/>
            </a:prstGeom>
          </xdr:spPr>
        </xdr:pic>
      </mc:Fallback>
    </mc:AlternateContent>
    <xdr:clientData/>
  </xdr:twoCellAnchor>
  <xdr:twoCellAnchor editAs="oneCell">
    <xdr:from>
      <xdr:col>2</xdr:col>
      <xdr:colOff>57259</xdr:colOff>
      <xdr:row>39</xdr:row>
      <xdr:rowOff>57536</xdr:rowOff>
    </xdr:from>
    <xdr:to>
      <xdr:col>5</xdr:col>
      <xdr:colOff>55697</xdr:colOff>
      <xdr:row>42</xdr:row>
      <xdr:rowOff>49154</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211" name="Ink 210">
              <a:extLst>
                <a:ext uri="{FF2B5EF4-FFF2-40B4-BE49-F238E27FC236}">
                  <a16:creationId xmlns:a16="http://schemas.microsoft.com/office/drawing/2014/main" id="{0D1F29B3-CC82-3FDC-A6C0-76B37A00B248}"/>
                </a:ext>
              </a:extLst>
            </xdr14:cNvPr>
            <xdr14:cNvContentPartPr/>
          </xdr14:nvContentPartPr>
          <xdr14:nvPr macro=""/>
          <xdr14:xfrm>
            <a:off x="1355040" y="7022692"/>
            <a:ext cx="1984402" cy="527400"/>
          </xdr14:xfrm>
        </xdr:contentPart>
      </mc:Choice>
      <mc:Fallback>
        <xdr:pic>
          <xdr:nvPicPr>
            <xdr:cNvPr id="211" name="Ink 210">
              <a:extLst>
                <a:ext uri="{FF2B5EF4-FFF2-40B4-BE49-F238E27FC236}">
                  <a16:creationId xmlns:a16="http://schemas.microsoft.com/office/drawing/2014/main" id="{0D1F29B3-CC82-3FDC-A6C0-76B37A00B248}"/>
                </a:ext>
              </a:extLst>
            </xdr:cNvPr>
            <xdr:cNvPicPr/>
          </xdr:nvPicPr>
          <xdr:blipFill>
            <a:blip xmlns:r="http://schemas.openxmlformats.org/officeDocument/2006/relationships" r:embed="rId47"/>
            <a:stretch>
              <a:fillRect/>
            </a:stretch>
          </xdr:blipFill>
          <xdr:spPr>
            <a:xfrm>
              <a:off x="1348964" y="7016572"/>
              <a:ext cx="1996554" cy="539640"/>
            </a:xfrm>
            <a:prstGeom prst="rect">
              <a:avLst/>
            </a:prstGeom>
          </xdr:spPr>
        </xdr:pic>
      </mc:Fallback>
    </mc:AlternateContent>
    <xdr:clientData/>
  </xdr:twoCellAnchor>
  <xdr:twoCellAnchor editAs="oneCell">
    <xdr:from>
      <xdr:col>8</xdr:col>
      <xdr:colOff>216877</xdr:colOff>
      <xdr:row>40</xdr:row>
      <xdr:rowOff>10620</xdr:rowOff>
    </xdr:from>
    <xdr:to>
      <xdr:col>9</xdr:col>
      <xdr:colOff>607682</xdr:colOff>
      <xdr:row>41</xdr:row>
      <xdr:rowOff>102828</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227" name="Ink 226">
              <a:extLst>
                <a:ext uri="{FF2B5EF4-FFF2-40B4-BE49-F238E27FC236}">
                  <a16:creationId xmlns:a16="http://schemas.microsoft.com/office/drawing/2014/main" id="{B68E2399-0156-C049-827B-4E9A1F7BCB06}"/>
                </a:ext>
              </a:extLst>
            </xdr14:cNvPr>
            <xdr14:cNvContentPartPr/>
          </xdr14:nvContentPartPr>
          <xdr14:nvPr macro=""/>
          <xdr14:xfrm>
            <a:off x="5408002" y="7154370"/>
            <a:ext cx="1179000" cy="266040"/>
          </xdr14:xfrm>
        </xdr:contentPart>
      </mc:Choice>
      <mc:Fallback>
        <xdr:pic>
          <xdr:nvPicPr>
            <xdr:cNvPr id="227" name="Ink 226">
              <a:extLst>
                <a:ext uri="{FF2B5EF4-FFF2-40B4-BE49-F238E27FC236}">
                  <a16:creationId xmlns:a16="http://schemas.microsoft.com/office/drawing/2014/main" id="{B68E2399-0156-C049-827B-4E9A1F7BCB06}"/>
                </a:ext>
              </a:extLst>
            </xdr:cNvPr>
            <xdr:cNvPicPr/>
          </xdr:nvPicPr>
          <xdr:blipFill>
            <a:blip xmlns:r="http://schemas.openxmlformats.org/officeDocument/2006/relationships" r:embed="rId49"/>
            <a:stretch>
              <a:fillRect/>
            </a:stretch>
          </xdr:blipFill>
          <xdr:spPr>
            <a:xfrm>
              <a:off x="5401950" y="7148481"/>
              <a:ext cx="1191103" cy="277818"/>
            </a:xfrm>
            <a:prstGeom prst="rect">
              <a:avLst/>
            </a:prstGeom>
          </xdr:spPr>
        </xdr:pic>
      </mc:Fallback>
    </mc:AlternateContent>
    <xdr:clientData/>
  </xdr:twoCellAnchor>
  <xdr:twoCellAnchor editAs="oneCell">
    <xdr:from>
      <xdr:col>5</xdr:col>
      <xdr:colOff>484067</xdr:colOff>
      <xdr:row>39</xdr:row>
      <xdr:rowOff>161936</xdr:rowOff>
    </xdr:from>
    <xdr:to>
      <xdr:col>7</xdr:col>
      <xdr:colOff>675770</xdr:colOff>
      <xdr:row>41</xdr:row>
      <xdr:rowOff>104906</xdr:rowOff>
    </xdr:to>
    <mc:AlternateContent xmlns:mc="http://schemas.openxmlformats.org/markup-compatibility/2006">
      <mc:Choice xmlns:xdr14="http://schemas.microsoft.com/office/excel/2010/spreadsheetDrawing" Requires="xdr14">
        <xdr:contentPart xmlns:r="http://schemas.openxmlformats.org/officeDocument/2006/relationships" r:id="rId50">
          <xdr14:nvContentPartPr>
            <xdr14:cNvPr id="228" name="Ink 227">
              <a:extLst>
                <a:ext uri="{FF2B5EF4-FFF2-40B4-BE49-F238E27FC236}">
                  <a16:creationId xmlns:a16="http://schemas.microsoft.com/office/drawing/2014/main" id="{69AA70FD-7518-9BDD-9A89-9C2A4A7C2390}"/>
                </a:ext>
              </a:extLst>
            </xdr14:cNvPr>
            <xdr14:cNvContentPartPr/>
          </xdr14:nvContentPartPr>
          <xdr14:nvPr macro=""/>
          <xdr14:xfrm>
            <a:off x="3728520" y="7127092"/>
            <a:ext cx="1484722" cy="300158"/>
          </xdr14:xfrm>
        </xdr:contentPart>
      </mc:Choice>
      <mc:Fallback>
        <xdr:pic>
          <xdr:nvPicPr>
            <xdr:cNvPr id="228" name="Ink 227">
              <a:extLst>
                <a:ext uri="{FF2B5EF4-FFF2-40B4-BE49-F238E27FC236}">
                  <a16:creationId xmlns:a16="http://schemas.microsoft.com/office/drawing/2014/main" id="{69AA70FD-7518-9BDD-9A89-9C2A4A7C2390}"/>
                </a:ext>
              </a:extLst>
            </xdr:cNvPr>
            <xdr:cNvPicPr/>
          </xdr:nvPicPr>
          <xdr:blipFill>
            <a:blip xmlns:r="http://schemas.openxmlformats.org/officeDocument/2006/relationships" r:embed="rId51"/>
            <a:stretch>
              <a:fillRect/>
            </a:stretch>
          </xdr:blipFill>
          <xdr:spPr>
            <a:xfrm>
              <a:off x="3722400" y="7120981"/>
              <a:ext cx="1496963" cy="312380"/>
            </a:xfrm>
            <a:prstGeom prst="rect">
              <a:avLst/>
            </a:prstGeom>
          </xdr:spPr>
        </xdr:pic>
      </mc:Fallback>
    </mc:AlternateContent>
    <xdr:clientData/>
  </xdr:twoCellAnchor>
  <xdr:twoCellAnchor editAs="oneCell">
    <xdr:from>
      <xdr:col>10</xdr:col>
      <xdr:colOff>278456</xdr:colOff>
      <xdr:row>39</xdr:row>
      <xdr:rowOff>49894</xdr:rowOff>
    </xdr:from>
    <xdr:to>
      <xdr:col>14</xdr:col>
      <xdr:colOff>600693</xdr:colOff>
      <xdr:row>43</xdr:row>
      <xdr:rowOff>36521</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246" name="Ink 245">
              <a:extLst>
                <a:ext uri="{FF2B5EF4-FFF2-40B4-BE49-F238E27FC236}">
                  <a16:creationId xmlns:a16="http://schemas.microsoft.com/office/drawing/2014/main" id="{56BC8873-F1D6-06B1-1838-DD1879AE6F49}"/>
                </a:ext>
              </a:extLst>
            </xdr14:cNvPr>
            <xdr14:cNvContentPartPr/>
          </xdr14:nvContentPartPr>
          <xdr14:nvPr macro=""/>
          <xdr14:xfrm>
            <a:off x="6767362" y="7015050"/>
            <a:ext cx="2917800" cy="701002"/>
          </xdr14:xfrm>
        </xdr:contentPart>
      </mc:Choice>
      <mc:Fallback>
        <xdr:pic>
          <xdr:nvPicPr>
            <xdr:cNvPr id="246" name="Ink 245">
              <a:extLst>
                <a:ext uri="{FF2B5EF4-FFF2-40B4-BE49-F238E27FC236}">
                  <a16:creationId xmlns:a16="http://schemas.microsoft.com/office/drawing/2014/main" id="{56BC8873-F1D6-06B1-1838-DD1879AE6F49}"/>
                </a:ext>
              </a:extLst>
            </xdr:cNvPr>
            <xdr:cNvPicPr/>
          </xdr:nvPicPr>
          <xdr:blipFill>
            <a:blip xmlns:r="http://schemas.openxmlformats.org/officeDocument/2006/relationships" r:embed="rId53"/>
            <a:stretch>
              <a:fillRect/>
            </a:stretch>
          </xdr:blipFill>
          <xdr:spPr>
            <a:xfrm>
              <a:off x="6761242" y="7008932"/>
              <a:ext cx="2930040" cy="713237"/>
            </a:xfrm>
            <a:prstGeom prst="rect">
              <a:avLst/>
            </a:prstGeom>
          </xdr:spPr>
        </xdr:pic>
      </mc:Fallback>
    </mc:AlternateContent>
    <xdr:clientData/>
  </xdr:twoCellAnchor>
  <xdr:twoCellAnchor editAs="oneCell">
    <xdr:from>
      <xdr:col>4</xdr:col>
      <xdr:colOff>141599</xdr:colOff>
      <xdr:row>45</xdr:row>
      <xdr:rowOff>58357</xdr:rowOff>
    </xdr:from>
    <xdr:to>
      <xdr:col>12</xdr:col>
      <xdr:colOff>325212</xdr:colOff>
      <xdr:row>50</xdr:row>
      <xdr:rowOff>30190</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271" name="Ink 270">
              <a:extLst>
                <a:ext uri="{FF2B5EF4-FFF2-40B4-BE49-F238E27FC236}">
                  <a16:creationId xmlns:a16="http://schemas.microsoft.com/office/drawing/2014/main" id="{CA6CDD66-7DE2-A8EA-55DB-326D4791C241}"/>
                </a:ext>
              </a:extLst>
            </xdr14:cNvPr>
            <xdr14:cNvContentPartPr/>
          </xdr14:nvContentPartPr>
          <xdr14:nvPr macro=""/>
          <xdr14:xfrm>
            <a:off x="2737162" y="8095076"/>
            <a:ext cx="5554522" cy="864802"/>
          </xdr14:xfrm>
        </xdr:contentPart>
      </mc:Choice>
      <mc:Fallback>
        <xdr:pic>
          <xdr:nvPicPr>
            <xdr:cNvPr id="271" name="Ink 270">
              <a:extLst>
                <a:ext uri="{FF2B5EF4-FFF2-40B4-BE49-F238E27FC236}">
                  <a16:creationId xmlns:a16="http://schemas.microsoft.com/office/drawing/2014/main" id="{CA6CDD66-7DE2-A8EA-55DB-326D4791C241}"/>
                </a:ext>
              </a:extLst>
            </xdr:cNvPr>
            <xdr:cNvPicPr/>
          </xdr:nvPicPr>
          <xdr:blipFill>
            <a:blip xmlns:r="http://schemas.openxmlformats.org/officeDocument/2006/relationships" r:embed="rId55"/>
            <a:stretch>
              <a:fillRect/>
            </a:stretch>
          </xdr:blipFill>
          <xdr:spPr>
            <a:xfrm>
              <a:off x="2731047" y="8088958"/>
              <a:ext cx="5566751" cy="877038"/>
            </a:xfrm>
            <a:prstGeom prst="rect">
              <a:avLst/>
            </a:prstGeom>
          </xdr:spPr>
        </xdr:pic>
      </mc:Fallback>
    </mc:AlternateContent>
    <xdr:clientData/>
  </xdr:twoCellAnchor>
  <xdr:twoCellAnchor editAs="oneCell">
    <xdr:from>
      <xdr:col>5</xdr:col>
      <xdr:colOff>381107</xdr:colOff>
      <xdr:row>59</xdr:row>
      <xdr:rowOff>28612</xdr:rowOff>
    </xdr:from>
    <xdr:to>
      <xdr:col>8</xdr:col>
      <xdr:colOff>217689</xdr:colOff>
      <xdr:row>63</xdr:row>
      <xdr:rowOff>29999</xdr:rowOff>
    </xdr:to>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300" name="Ink 299">
              <a:extLst>
                <a:ext uri="{FF2B5EF4-FFF2-40B4-BE49-F238E27FC236}">
                  <a16:creationId xmlns:a16="http://schemas.microsoft.com/office/drawing/2014/main" id="{F1022924-086D-2918-9881-8C33EE24454A}"/>
                </a:ext>
              </a:extLst>
            </xdr14:cNvPr>
            <xdr14:cNvContentPartPr/>
          </xdr14:nvContentPartPr>
          <xdr14:nvPr macro=""/>
          <xdr14:xfrm>
            <a:off x="3625560" y="10565643"/>
            <a:ext cx="1860644" cy="715762"/>
          </xdr14:xfrm>
        </xdr:contentPart>
      </mc:Choice>
      <mc:Fallback>
        <xdr:pic>
          <xdr:nvPicPr>
            <xdr:cNvPr id="300" name="Ink 299">
              <a:extLst>
                <a:ext uri="{FF2B5EF4-FFF2-40B4-BE49-F238E27FC236}">
                  <a16:creationId xmlns:a16="http://schemas.microsoft.com/office/drawing/2014/main" id="{F1022924-086D-2918-9881-8C33EE24454A}"/>
                </a:ext>
              </a:extLst>
            </xdr:cNvPr>
            <xdr:cNvPicPr/>
          </xdr:nvPicPr>
          <xdr:blipFill>
            <a:blip xmlns:r="http://schemas.openxmlformats.org/officeDocument/2006/relationships" r:embed="rId57"/>
            <a:stretch>
              <a:fillRect/>
            </a:stretch>
          </xdr:blipFill>
          <xdr:spPr>
            <a:xfrm>
              <a:off x="3619441" y="10559525"/>
              <a:ext cx="1872883" cy="727997"/>
            </a:xfrm>
            <a:prstGeom prst="rect">
              <a:avLst/>
            </a:prstGeom>
          </xdr:spPr>
        </xdr:pic>
      </mc:Fallback>
    </mc:AlternateContent>
    <xdr:clientData/>
  </xdr:twoCellAnchor>
  <xdr:twoCellAnchor editAs="oneCell">
    <xdr:from>
      <xdr:col>8</xdr:col>
      <xdr:colOff>619995</xdr:colOff>
      <xdr:row>58</xdr:row>
      <xdr:rowOff>123685</xdr:rowOff>
    </xdr:from>
    <xdr:to>
      <xdr:col>9</xdr:col>
      <xdr:colOff>554762</xdr:colOff>
      <xdr:row>62</xdr:row>
      <xdr:rowOff>37068</xdr:rowOff>
    </xdr:to>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310" name="Ink 309">
              <a:extLst>
                <a:ext uri="{FF2B5EF4-FFF2-40B4-BE49-F238E27FC236}">
                  <a16:creationId xmlns:a16="http://schemas.microsoft.com/office/drawing/2014/main" id="{1E687AC3-6C1C-A59A-D4F3-34C25B6C0350}"/>
                </a:ext>
              </a:extLst>
            </xdr14:cNvPr>
            <xdr14:cNvContentPartPr/>
          </xdr14:nvContentPartPr>
          <xdr14:nvPr macro=""/>
          <xdr14:xfrm>
            <a:off x="5811120" y="10482123"/>
            <a:ext cx="722962" cy="627758"/>
          </xdr14:xfrm>
        </xdr:contentPart>
      </mc:Choice>
      <mc:Fallback>
        <xdr:pic>
          <xdr:nvPicPr>
            <xdr:cNvPr id="310" name="Ink 309">
              <a:extLst>
                <a:ext uri="{FF2B5EF4-FFF2-40B4-BE49-F238E27FC236}">
                  <a16:creationId xmlns:a16="http://schemas.microsoft.com/office/drawing/2014/main" id="{1E687AC3-6C1C-A59A-D4F3-34C25B6C0350}"/>
                </a:ext>
              </a:extLst>
            </xdr:cNvPr>
            <xdr:cNvPicPr/>
          </xdr:nvPicPr>
          <xdr:blipFill>
            <a:blip xmlns:r="http://schemas.openxmlformats.org/officeDocument/2006/relationships" r:embed="rId59"/>
            <a:stretch>
              <a:fillRect/>
            </a:stretch>
          </xdr:blipFill>
          <xdr:spPr>
            <a:xfrm>
              <a:off x="5805081" y="10476004"/>
              <a:ext cx="735041" cy="639996"/>
            </a:xfrm>
            <a:prstGeom prst="rect">
              <a:avLst/>
            </a:prstGeom>
          </xdr:spPr>
        </xdr:pic>
      </mc:Fallback>
    </mc:AlternateContent>
    <xdr:clientData/>
  </xdr:twoCellAnchor>
  <xdr:twoCellAnchor editAs="oneCell">
    <xdr:from>
      <xdr:col>0</xdr:col>
      <xdr:colOff>619126</xdr:colOff>
      <xdr:row>64</xdr:row>
      <xdr:rowOff>47626</xdr:rowOff>
    </xdr:from>
    <xdr:to>
      <xdr:col>8</xdr:col>
      <xdr:colOff>268596</xdr:colOff>
      <xdr:row>66</xdr:row>
      <xdr:rowOff>19095</xdr:rowOff>
    </xdr:to>
    <xdr:pic>
      <xdr:nvPicPr>
        <xdr:cNvPr id="311" name="Picture 310">
          <a:extLst>
            <a:ext uri="{FF2B5EF4-FFF2-40B4-BE49-F238E27FC236}">
              <a16:creationId xmlns:a16="http://schemas.microsoft.com/office/drawing/2014/main" id="{4D166024-0DE9-19AA-0B1D-052F163C3632}"/>
            </a:ext>
          </a:extLst>
        </xdr:cNvPr>
        <xdr:cNvPicPr>
          <a:picLocks noChangeAspect="1"/>
        </xdr:cNvPicPr>
      </xdr:nvPicPr>
      <xdr:blipFill>
        <a:blip xmlns:r="http://schemas.openxmlformats.org/officeDocument/2006/relationships" r:embed="rId60"/>
        <a:stretch>
          <a:fillRect/>
        </a:stretch>
      </xdr:blipFill>
      <xdr:spPr>
        <a:xfrm>
          <a:off x="619126" y="11477626"/>
          <a:ext cx="5077531" cy="328657"/>
        </a:xfrm>
        <a:prstGeom prst="rect">
          <a:avLst/>
        </a:prstGeom>
      </xdr:spPr>
    </xdr:pic>
    <xdr:clientData/>
  </xdr:twoCellAnchor>
  <xdr:twoCellAnchor editAs="oneCell">
    <xdr:from>
      <xdr:col>1</xdr:col>
      <xdr:colOff>922149</xdr:colOff>
      <xdr:row>68</xdr:row>
      <xdr:rowOff>76908</xdr:rowOff>
    </xdr:from>
    <xdr:to>
      <xdr:col>2</xdr:col>
      <xdr:colOff>438529</xdr:colOff>
      <xdr:row>69</xdr:row>
      <xdr:rowOff>116556</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318" name="Ink 317">
              <a:extLst>
                <a:ext uri="{FF2B5EF4-FFF2-40B4-BE49-F238E27FC236}">
                  <a16:creationId xmlns:a16="http://schemas.microsoft.com/office/drawing/2014/main" id="{87E5C891-E48E-37F9-2CAA-ED17C06B93BA}"/>
                </a:ext>
              </a:extLst>
            </xdr14:cNvPr>
            <xdr14:cNvContentPartPr/>
          </xdr14:nvContentPartPr>
          <xdr14:nvPr macro=""/>
          <xdr14:xfrm>
            <a:off x="1571040" y="12221283"/>
            <a:ext cx="433162" cy="213480"/>
          </xdr14:xfrm>
        </xdr:contentPart>
      </mc:Choice>
      <mc:Fallback>
        <xdr:pic>
          <xdr:nvPicPr>
            <xdr:cNvPr id="318" name="Ink 317">
              <a:extLst>
                <a:ext uri="{FF2B5EF4-FFF2-40B4-BE49-F238E27FC236}">
                  <a16:creationId xmlns:a16="http://schemas.microsoft.com/office/drawing/2014/main" id="{87E5C891-E48E-37F9-2CAA-ED17C06B93BA}"/>
                </a:ext>
              </a:extLst>
            </xdr:cNvPr>
            <xdr:cNvPicPr/>
          </xdr:nvPicPr>
          <xdr:blipFill>
            <a:blip xmlns:r="http://schemas.openxmlformats.org/officeDocument/2006/relationships" r:embed="rId62"/>
            <a:stretch>
              <a:fillRect/>
            </a:stretch>
          </xdr:blipFill>
          <xdr:spPr>
            <a:xfrm>
              <a:off x="1564924" y="12215163"/>
              <a:ext cx="445394" cy="225720"/>
            </a:xfrm>
            <a:prstGeom prst="rect">
              <a:avLst/>
            </a:prstGeom>
          </xdr:spPr>
        </xdr:pic>
      </mc:Fallback>
    </mc:AlternateContent>
    <xdr:clientData/>
  </xdr:twoCellAnchor>
  <xdr:twoCellAnchor editAs="oneCell">
    <xdr:from>
      <xdr:col>1</xdr:col>
      <xdr:colOff>589951</xdr:colOff>
      <xdr:row>65</xdr:row>
      <xdr:rowOff>123007</xdr:rowOff>
    </xdr:from>
    <xdr:to>
      <xdr:col>3</xdr:col>
      <xdr:colOff>305464</xdr:colOff>
      <xdr:row>67</xdr:row>
      <xdr:rowOff>75780</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319" name="Ink 318">
              <a:extLst>
                <a:ext uri="{FF2B5EF4-FFF2-40B4-BE49-F238E27FC236}">
                  <a16:creationId xmlns:a16="http://schemas.microsoft.com/office/drawing/2014/main" id="{A316616B-BF6D-59E8-E1CC-3D9616934916}"/>
                </a:ext>
              </a:extLst>
            </xdr14:cNvPr>
            <xdr14:cNvContentPartPr/>
          </xdr14:nvContentPartPr>
          <xdr14:nvPr macro=""/>
          <xdr14:xfrm>
            <a:off x="1238842" y="11731601"/>
            <a:ext cx="1289520" cy="309960"/>
          </xdr14:xfrm>
        </xdr:contentPart>
      </mc:Choice>
      <mc:Fallback>
        <xdr:pic>
          <xdr:nvPicPr>
            <xdr:cNvPr id="319" name="Ink 318">
              <a:extLst>
                <a:ext uri="{FF2B5EF4-FFF2-40B4-BE49-F238E27FC236}">
                  <a16:creationId xmlns:a16="http://schemas.microsoft.com/office/drawing/2014/main" id="{A316616B-BF6D-59E8-E1CC-3D9616934916}"/>
                </a:ext>
              </a:extLst>
            </xdr:cNvPr>
            <xdr:cNvPicPr/>
          </xdr:nvPicPr>
          <xdr:blipFill>
            <a:blip xmlns:r="http://schemas.openxmlformats.org/officeDocument/2006/relationships" r:embed="rId64"/>
            <a:stretch>
              <a:fillRect/>
            </a:stretch>
          </xdr:blipFill>
          <xdr:spPr>
            <a:xfrm>
              <a:off x="1232722" y="11725481"/>
              <a:ext cx="1301760" cy="322200"/>
            </a:xfrm>
            <a:prstGeom prst="rect">
              <a:avLst/>
            </a:prstGeom>
          </xdr:spPr>
        </xdr:pic>
      </mc:Fallback>
    </mc:AlternateContent>
    <xdr:clientData/>
  </xdr:twoCellAnchor>
  <xdr:twoCellAnchor editAs="oneCell">
    <xdr:from>
      <xdr:col>1</xdr:col>
      <xdr:colOff>1888111</xdr:colOff>
      <xdr:row>65</xdr:row>
      <xdr:rowOff>125167</xdr:rowOff>
    </xdr:from>
    <xdr:to>
      <xdr:col>5</xdr:col>
      <xdr:colOff>345258</xdr:colOff>
      <xdr:row>69</xdr:row>
      <xdr:rowOff>11632</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327" name="Ink 326">
              <a:extLst>
                <a:ext uri="{FF2B5EF4-FFF2-40B4-BE49-F238E27FC236}">
                  <a16:creationId xmlns:a16="http://schemas.microsoft.com/office/drawing/2014/main" id="{BD75638A-E931-414A-5DFC-B9243BAE35CB}"/>
                </a:ext>
              </a:extLst>
            </xdr14:cNvPr>
            <xdr14:cNvContentPartPr/>
          </xdr14:nvContentPartPr>
          <xdr14:nvPr macro=""/>
          <xdr14:xfrm>
            <a:off x="2537002" y="11733761"/>
            <a:ext cx="2326680" cy="600840"/>
          </xdr14:xfrm>
        </xdr:contentPart>
      </mc:Choice>
      <mc:Fallback>
        <xdr:pic>
          <xdr:nvPicPr>
            <xdr:cNvPr id="327" name="Ink 326">
              <a:extLst>
                <a:ext uri="{FF2B5EF4-FFF2-40B4-BE49-F238E27FC236}">
                  <a16:creationId xmlns:a16="http://schemas.microsoft.com/office/drawing/2014/main" id="{BD75638A-E931-414A-5DFC-B9243BAE35CB}"/>
                </a:ext>
              </a:extLst>
            </xdr:cNvPr>
            <xdr:cNvPicPr/>
          </xdr:nvPicPr>
          <xdr:blipFill>
            <a:blip xmlns:r="http://schemas.openxmlformats.org/officeDocument/2006/relationships" r:embed="rId66"/>
            <a:stretch>
              <a:fillRect/>
            </a:stretch>
          </xdr:blipFill>
          <xdr:spPr>
            <a:xfrm>
              <a:off x="2530932" y="11727641"/>
              <a:ext cx="2338820" cy="613080"/>
            </a:xfrm>
            <a:prstGeom prst="rect">
              <a:avLst/>
            </a:prstGeom>
          </xdr:spPr>
        </xdr:pic>
      </mc:Fallback>
    </mc:AlternateContent>
    <xdr:clientData/>
  </xdr:twoCellAnchor>
  <xdr:twoCellAnchor editAs="oneCell">
    <xdr:from>
      <xdr:col>2</xdr:col>
      <xdr:colOff>524915</xdr:colOff>
      <xdr:row>69</xdr:row>
      <xdr:rowOff>121514</xdr:rowOff>
    </xdr:from>
    <xdr:to>
      <xdr:col>3</xdr:col>
      <xdr:colOff>227570</xdr:colOff>
      <xdr:row>70</xdr:row>
      <xdr:rowOff>56598</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331" name="Ink 330">
              <a:extLst>
                <a:ext uri="{FF2B5EF4-FFF2-40B4-BE49-F238E27FC236}">
                  <a16:creationId xmlns:a16="http://schemas.microsoft.com/office/drawing/2014/main" id="{14046C0B-4474-5310-F089-A97D1C0A4474}"/>
                </a:ext>
              </a:extLst>
            </xdr14:cNvPr>
            <xdr14:cNvContentPartPr/>
          </xdr14:nvContentPartPr>
          <xdr14:nvPr macro=""/>
          <xdr14:xfrm>
            <a:off x="3566962" y="12444483"/>
            <a:ext cx="512280" cy="113678"/>
          </xdr14:xfrm>
        </xdr:contentPart>
      </mc:Choice>
      <mc:Fallback>
        <xdr:pic>
          <xdr:nvPicPr>
            <xdr:cNvPr id="331" name="Ink 330">
              <a:extLst>
                <a:ext uri="{FF2B5EF4-FFF2-40B4-BE49-F238E27FC236}">
                  <a16:creationId xmlns:a16="http://schemas.microsoft.com/office/drawing/2014/main" id="{14046C0B-4474-5310-F089-A97D1C0A4474}"/>
                </a:ext>
              </a:extLst>
            </xdr:cNvPr>
            <xdr:cNvPicPr/>
          </xdr:nvPicPr>
          <xdr:blipFill>
            <a:blip xmlns:r="http://schemas.openxmlformats.org/officeDocument/2006/relationships" r:embed="rId68"/>
            <a:stretch>
              <a:fillRect/>
            </a:stretch>
          </xdr:blipFill>
          <xdr:spPr>
            <a:xfrm>
              <a:off x="3560842" y="12438573"/>
              <a:ext cx="524520" cy="125498"/>
            </a:xfrm>
            <a:prstGeom prst="rect">
              <a:avLst/>
            </a:prstGeom>
          </xdr:spPr>
        </xdr:pic>
      </mc:Fallback>
    </mc:AlternateContent>
    <xdr:clientData/>
  </xdr:twoCellAnchor>
  <xdr:twoCellAnchor editAs="oneCell">
    <xdr:from>
      <xdr:col>3</xdr:col>
      <xdr:colOff>150622</xdr:colOff>
      <xdr:row>70</xdr:row>
      <xdr:rowOff>104838</xdr:rowOff>
    </xdr:from>
    <xdr:to>
      <xdr:col>4</xdr:col>
      <xdr:colOff>209969</xdr:colOff>
      <xdr:row>73</xdr:row>
      <xdr:rowOff>19417</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341" name="Ink 340">
              <a:extLst>
                <a:ext uri="{FF2B5EF4-FFF2-40B4-BE49-F238E27FC236}">
                  <a16:creationId xmlns:a16="http://schemas.microsoft.com/office/drawing/2014/main" id="{71D8743E-9F57-1AD4-4FDE-B624928F2320}"/>
                </a:ext>
              </a:extLst>
            </xdr14:cNvPr>
            <xdr14:cNvContentPartPr/>
          </xdr14:nvContentPartPr>
          <xdr14:nvPr macro=""/>
          <xdr14:xfrm>
            <a:off x="3841560" y="12606401"/>
            <a:ext cx="789202" cy="450360"/>
          </xdr14:xfrm>
        </xdr:contentPart>
      </mc:Choice>
      <mc:Fallback>
        <xdr:pic>
          <xdr:nvPicPr>
            <xdr:cNvPr id="341" name="Ink 340">
              <a:extLst>
                <a:ext uri="{FF2B5EF4-FFF2-40B4-BE49-F238E27FC236}">
                  <a16:creationId xmlns:a16="http://schemas.microsoft.com/office/drawing/2014/main" id="{71D8743E-9F57-1AD4-4FDE-B624928F2320}"/>
                </a:ext>
              </a:extLst>
            </xdr:cNvPr>
            <xdr:cNvPicPr/>
          </xdr:nvPicPr>
          <xdr:blipFill>
            <a:blip xmlns:r="http://schemas.openxmlformats.org/officeDocument/2006/relationships" r:embed="rId70"/>
            <a:stretch>
              <a:fillRect/>
            </a:stretch>
          </xdr:blipFill>
          <xdr:spPr>
            <a:xfrm>
              <a:off x="3835549" y="12600281"/>
              <a:ext cx="801224" cy="462600"/>
            </a:xfrm>
            <a:prstGeom prst="rect">
              <a:avLst/>
            </a:prstGeom>
          </xdr:spPr>
        </xdr:pic>
      </mc:Fallback>
    </mc:AlternateContent>
    <xdr:clientData/>
  </xdr:twoCellAnchor>
  <xdr:twoCellAnchor editAs="oneCell">
    <xdr:from>
      <xdr:col>5</xdr:col>
      <xdr:colOff>274923</xdr:colOff>
      <xdr:row>66</xdr:row>
      <xdr:rowOff>76615</xdr:rowOff>
    </xdr:from>
    <xdr:to>
      <xdr:col>7</xdr:col>
      <xdr:colOff>46064</xdr:colOff>
      <xdr:row>74</xdr:row>
      <xdr:rowOff>28465</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353" name="Ink 352">
              <a:extLst>
                <a:ext uri="{FF2B5EF4-FFF2-40B4-BE49-F238E27FC236}">
                  <a16:creationId xmlns:a16="http://schemas.microsoft.com/office/drawing/2014/main" id="{E3BCD8A9-3082-94B3-EE0C-F15103824B5B}"/>
                </a:ext>
              </a:extLst>
            </xdr14:cNvPr>
            <xdr14:cNvContentPartPr/>
          </xdr14:nvContentPartPr>
          <xdr14:nvPr macro=""/>
          <xdr14:xfrm>
            <a:off x="5263642" y="11863803"/>
            <a:ext cx="1064160" cy="1375838"/>
          </xdr14:xfrm>
        </xdr:contentPart>
      </mc:Choice>
      <mc:Fallback>
        <xdr:pic>
          <xdr:nvPicPr>
            <xdr:cNvPr id="353" name="Ink 352">
              <a:extLst>
                <a:ext uri="{FF2B5EF4-FFF2-40B4-BE49-F238E27FC236}">
                  <a16:creationId xmlns:a16="http://schemas.microsoft.com/office/drawing/2014/main" id="{E3BCD8A9-3082-94B3-EE0C-F15103824B5B}"/>
                </a:ext>
              </a:extLst>
            </xdr:cNvPr>
            <xdr:cNvPicPr/>
          </xdr:nvPicPr>
          <xdr:blipFill>
            <a:blip xmlns:r="http://schemas.openxmlformats.org/officeDocument/2006/relationships" r:embed="rId72"/>
            <a:stretch>
              <a:fillRect/>
            </a:stretch>
          </xdr:blipFill>
          <xdr:spPr>
            <a:xfrm>
              <a:off x="5257551" y="11857704"/>
              <a:ext cx="1076342" cy="1388036"/>
            </a:xfrm>
            <a:prstGeom prst="rect">
              <a:avLst/>
            </a:prstGeom>
          </xdr:spPr>
        </xdr:pic>
      </mc:Fallback>
    </mc:AlternateContent>
    <xdr:clientData/>
  </xdr:twoCellAnchor>
  <xdr:twoCellAnchor editAs="oneCell">
    <xdr:from>
      <xdr:col>1</xdr:col>
      <xdr:colOff>325629</xdr:colOff>
      <xdr:row>75</xdr:row>
      <xdr:rowOff>68198</xdr:rowOff>
    </xdr:from>
    <xdr:to>
      <xdr:col>1</xdr:col>
      <xdr:colOff>334629</xdr:colOff>
      <xdr:row>75</xdr:row>
      <xdr:rowOff>154320</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354" name="Ink 353">
              <a:extLst>
                <a:ext uri="{FF2B5EF4-FFF2-40B4-BE49-F238E27FC236}">
                  <a16:creationId xmlns:a16="http://schemas.microsoft.com/office/drawing/2014/main" id="{F103E0F3-E303-CC85-14C9-D73E0BBF6AE8}"/>
                </a:ext>
              </a:extLst>
            </xdr14:cNvPr>
            <xdr14:cNvContentPartPr/>
          </xdr14:nvContentPartPr>
          <xdr14:nvPr macro=""/>
          <xdr14:xfrm>
            <a:off x="974520" y="13462729"/>
            <a:ext cx="9000" cy="81360"/>
          </xdr14:xfrm>
        </xdr:contentPart>
      </mc:Choice>
      <mc:Fallback>
        <xdr:pic>
          <xdr:nvPicPr>
            <xdr:cNvPr id="354" name="Ink 353">
              <a:extLst>
                <a:ext uri="{FF2B5EF4-FFF2-40B4-BE49-F238E27FC236}">
                  <a16:creationId xmlns:a16="http://schemas.microsoft.com/office/drawing/2014/main" id="{F103E0F3-E303-CC85-14C9-D73E0BBF6AE8}"/>
                </a:ext>
              </a:extLst>
            </xdr:cNvPr>
            <xdr:cNvPicPr/>
          </xdr:nvPicPr>
          <xdr:blipFill>
            <a:blip xmlns:r="http://schemas.openxmlformats.org/officeDocument/2006/relationships" r:embed="rId74"/>
            <a:stretch>
              <a:fillRect/>
            </a:stretch>
          </xdr:blipFill>
          <xdr:spPr>
            <a:xfrm>
              <a:off x="968400" y="13456609"/>
              <a:ext cx="21240" cy="93600"/>
            </a:xfrm>
            <a:prstGeom prst="rect">
              <a:avLst/>
            </a:prstGeom>
          </xdr:spPr>
        </xdr:pic>
      </mc:Fallback>
    </mc:AlternateContent>
    <xdr:clientData/>
  </xdr:twoCellAnchor>
  <xdr:twoCellAnchor editAs="oneCell">
    <xdr:from>
      <xdr:col>2</xdr:col>
      <xdr:colOff>316723</xdr:colOff>
      <xdr:row>75</xdr:row>
      <xdr:rowOff>60278</xdr:rowOff>
    </xdr:from>
    <xdr:to>
      <xdr:col>2</xdr:col>
      <xdr:colOff>439843</xdr:colOff>
      <xdr:row>75</xdr:row>
      <xdr:rowOff>140918</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355" name="Ink 354">
              <a:extLst>
                <a:ext uri="{FF2B5EF4-FFF2-40B4-BE49-F238E27FC236}">
                  <a16:creationId xmlns:a16="http://schemas.microsoft.com/office/drawing/2014/main" id="{B60DB480-27D8-F668-3F49-5D8FA2F0A3D6}"/>
                </a:ext>
              </a:extLst>
            </xdr14:cNvPr>
            <xdr14:cNvContentPartPr/>
          </xdr14:nvContentPartPr>
          <xdr14:nvPr macro=""/>
          <xdr14:xfrm>
            <a:off x="1739520" y="13454809"/>
            <a:ext cx="123120" cy="80640"/>
          </xdr14:xfrm>
        </xdr:contentPart>
      </mc:Choice>
      <mc:Fallback>
        <xdr:pic>
          <xdr:nvPicPr>
            <xdr:cNvPr id="355" name="Ink 354">
              <a:extLst>
                <a:ext uri="{FF2B5EF4-FFF2-40B4-BE49-F238E27FC236}">
                  <a16:creationId xmlns:a16="http://schemas.microsoft.com/office/drawing/2014/main" id="{B60DB480-27D8-F668-3F49-5D8FA2F0A3D6}"/>
                </a:ext>
              </a:extLst>
            </xdr:cNvPr>
            <xdr:cNvPicPr/>
          </xdr:nvPicPr>
          <xdr:blipFill>
            <a:blip xmlns:r="http://schemas.openxmlformats.org/officeDocument/2006/relationships" r:embed="rId76"/>
            <a:stretch>
              <a:fillRect/>
            </a:stretch>
          </xdr:blipFill>
          <xdr:spPr>
            <a:xfrm>
              <a:off x="1733400" y="13448689"/>
              <a:ext cx="135360" cy="92880"/>
            </a:xfrm>
            <a:prstGeom prst="rect">
              <a:avLst/>
            </a:prstGeom>
          </xdr:spPr>
        </xdr:pic>
      </mc:Fallback>
    </mc:AlternateContent>
    <xdr:clientData/>
  </xdr:twoCellAnchor>
  <xdr:twoCellAnchor editAs="oneCell">
    <xdr:from>
      <xdr:col>3</xdr:col>
      <xdr:colOff>198298</xdr:colOff>
      <xdr:row>75</xdr:row>
      <xdr:rowOff>49838</xdr:rowOff>
    </xdr:from>
    <xdr:to>
      <xdr:col>3</xdr:col>
      <xdr:colOff>286498</xdr:colOff>
      <xdr:row>75</xdr:row>
      <xdr:rowOff>159998</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356" name="Ink 355">
              <a:extLst>
                <a:ext uri="{FF2B5EF4-FFF2-40B4-BE49-F238E27FC236}">
                  <a16:creationId xmlns:a16="http://schemas.microsoft.com/office/drawing/2014/main" id="{85CC6BD7-E6E1-B3B3-E94F-DB745F248E5A}"/>
                </a:ext>
              </a:extLst>
            </xdr14:cNvPr>
            <xdr14:cNvContentPartPr/>
          </xdr14:nvContentPartPr>
          <xdr14:nvPr macro=""/>
          <xdr14:xfrm>
            <a:off x="2430720" y="13444369"/>
            <a:ext cx="88200" cy="110160"/>
          </xdr14:xfrm>
        </xdr:contentPart>
      </mc:Choice>
      <mc:Fallback>
        <xdr:pic>
          <xdr:nvPicPr>
            <xdr:cNvPr id="356" name="Ink 355">
              <a:extLst>
                <a:ext uri="{FF2B5EF4-FFF2-40B4-BE49-F238E27FC236}">
                  <a16:creationId xmlns:a16="http://schemas.microsoft.com/office/drawing/2014/main" id="{85CC6BD7-E6E1-B3B3-E94F-DB745F248E5A}"/>
                </a:ext>
              </a:extLst>
            </xdr:cNvPr>
            <xdr:cNvPicPr/>
          </xdr:nvPicPr>
          <xdr:blipFill>
            <a:blip xmlns:r="http://schemas.openxmlformats.org/officeDocument/2006/relationships" r:embed="rId78"/>
            <a:stretch>
              <a:fillRect/>
            </a:stretch>
          </xdr:blipFill>
          <xdr:spPr>
            <a:xfrm>
              <a:off x="2424600" y="13438249"/>
              <a:ext cx="100440" cy="122400"/>
            </a:xfrm>
            <a:prstGeom prst="rect">
              <a:avLst/>
            </a:prstGeom>
          </xdr:spPr>
        </xdr:pic>
      </mc:Fallback>
    </mc:AlternateContent>
    <xdr:clientData/>
  </xdr:twoCellAnchor>
  <xdr:twoCellAnchor editAs="oneCell">
    <xdr:from>
      <xdr:col>4</xdr:col>
      <xdr:colOff>199717</xdr:colOff>
      <xdr:row>75</xdr:row>
      <xdr:rowOff>32558</xdr:rowOff>
    </xdr:from>
    <xdr:to>
      <xdr:col>4</xdr:col>
      <xdr:colOff>276839</xdr:colOff>
      <xdr:row>75</xdr:row>
      <xdr:rowOff>151440</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357" name="Ink 356">
              <a:extLst>
                <a:ext uri="{FF2B5EF4-FFF2-40B4-BE49-F238E27FC236}">
                  <a16:creationId xmlns:a16="http://schemas.microsoft.com/office/drawing/2014/main" id="{19F697C7-F93D-B1D6-6384-044A19F4D123}"/>
                </a:ext>
              </a:extLst>
            </xdr14:cNvPr>
            <xdr14:cNvContentPartPr/>
          </xdr14:nvContentPartPr>
          <xdr14:nvPr macro=""/>
          <xdr14:xfrm>
            <a:off x="3176280" y="13427089"/>
            <a:ext cx="72360" cy="114120"/>
          </xdr14:xfrm>
        </xdr:contentPart>
      </mc:Choice>
      <mc:Fallback>
        <xdr:pic>
          <xdr:nvPicPr>
            <xdr:cNvPr id="357" name="Ink 356">
              <a:extLst>
                <a:ext uri="{FF2B5EF4-FFF2-40B4-BE49-F238E27FC236}">
                  <a16:creationId xmlns:a16="http://schemas.microsoft.com/office/drawing/2014/main" id="{19F697C7-F93D-B1D6-6384-044A19F4D123}"/>
                </a:ext>
              </a:extLst>
            </xdr:cNvPr>
            <xdr:cNvPicPr/>
          </xdr:nvPicPr>
          <xdr:blipFill>
            <a:blip xmlns:r="http://schemas.openxmlformats.org/officeDocument/2006/relationships" r:embed="rId80"/>
            <a:stretch>
              <a:fillRect/>
            </a:stretch>
          </xdr:blipFill>
          <xdr:spPr>
            <a:xfrm>
              <a:off x="3170160" y="13420969"/>
              <a:ext cx="84600" cy="126360"/>
            </a:xfrm>
            <a:prstGeom prst="rect">
              <a:avLst/>
            </a:prstGeom>
          </xdr:spPr>
        </xdr:pic>
      </mc:Fallback>
    </mc:AlternateContent>
    <xdr:clientData/>
  </xdr:twoCellAnchor>
  <xdr:twoCellAnchor editAs="oneCell">
    <xdr:from>
      <xdr:col>7</xdr:col>
      <xdr:colOff>154734</xdr:colOff>
      <xdr:row>81</xdr:row>
      <xdr:rowOff>46168</xdr:rowOff>
    </xdr:from>
    <xdr:to>
      <xdr:col>7</xdr:col>
      <xdr:colOff>306572</xdr:colOff>
      <xdr:row>81</xdr:row>
      <xdr:rowOff>163250</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361" name="Ink 360">
              <a:extLst>
                <a:ext uri="{FF2B5EF4-FFF2-40B4-BE49-F238E27FC236}">
                  <a16:creationId xmlns:a16="http://schemas.microsoft.com/office/drawing/2014/main" id="{0C8839B3-842F-00BD-DDA6-AC76CECB1199}"/>
                </a:ext>
              </a:extLst>
            </xdr14:cNvPr>
            <xdr14:cNvContentPartPr/>
          </xdr14:nvContentPartPr>
          <xdr14:nvPr macro=""/>
          <xdr14:xfrm>
            <a:off x="4875562" y="14696809"/>
            <a:ext cx="151838" cy="117082"/>
          </xdr14:xfrm>
        </xdr:contentPart>
      </mc:Choice>
      <mc:Fallback>
        <xdr:pic>
          <xdr:nvPicPr>
            <xdr:cNvPr id="361" name="Ink 360">
              <a:extLst>
                <a:ext uri="{FF2B5EF4-FFF2-40B4-BE49-F238E27FC236}">
                  <a16:creationId xmlns:a16="http://schemas.microsoft.com/office/drawing/2014/main" id="{0C8839B3-842F-00BD-DDA6-AC76CECB1199}"/>
                </a:ext>
              </a:extLst>
            </xdr:cNvPr>
            <xdr:cNvPicPr/>
          </xdr:nvPicPr>
          <xdr:blipFill>
            <a:blip xmlns:r="http://schemas.openxmlformats.org/officeDocument/2006/relationships" r:embed="rId82"/>
            <a:stretch>
              <a:fillRect/>
            </a:stretch>
          </xdr:blipFill>
          <xdr:spPr>
            <a:xfrm>
              <a:off x="4869445" y="14690685"/>
              <a:ext cx="164071" cy="129331"/>
            </a:xfrm>
            <a:prstGeom prst="rect">
              <a:avLst/>
            </a:prstGeom>
          </xdr:spPr>
        </xdr:pic>
      </mc:Fallback>
    </mc:AlternateContent>
    <xdr:clientData/>
  </xdr:twoCellAnchor>
  <xdr:twoCellAnchor editAs="oneCell">
    <xdr:from>
      <xdr:col>9</xdr:col>
      <xdr:colOff>94200</xdr:colOff>
      <xdr:row>81</xdr:row>
      <xdr:rowOff>38968</xdr:rowOff>
    </xdr:from>
    <xdr:to>
      <xdr:col>9</xdr:col>
      <xdr:colOff>417202</xdr:colOff>
      <xdr:row>82</xdr:row>
      <xdr:rowOff>59177</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369" name="Ink 368">
              <a:extLst>
                <a:ext uri="{FF2B5EF4-FFF2-40B4-BE49-F238E27FC236}">
                  <a16:creationId xmlns:a16="http://schemas.microsoft.com/office/drawing/2014/main" id="{EE958874-8FC3-1A02-A913-2B7FCBED05E2}"/>
                </a:ext>
              </a:extLst>
            </xdr14:cNvPr>
            <xdr14:cNvContentPartPr/>
          </xdr14:nvContentPartPr>
          <xdr14:nvPr macro=""/>
          <xdr14:xfrm>
            <a:off x="6190200" y="14689609"/>
            <a:ext cx="323002" cy="198802"/>
          </xdr14:xfrm>
        </xdr:contentPart>
      </mc:Choice>
      <mc:Fallback>
        <xdr:pic>
          <xdr:nvPicPr>
            <xdr:cNvPr id="369" name="Ink 368">
              <a:extLst>
                <a:ext uri="{FF2B5EF4-FFF2-40B4-BE49-F238E27FC236}">
                  <a16:creationId xmlns:a16="http://schemas.microsoft.com/office/drawing/2014/main" id="{EE958874-8FC3-1A02-A913-2B7FCBED05E2}"/>
                </a:ext>
              </a:extLst>
            </xdr:cNvPr>
            <xdr:cNvPicPr/>
          </xdr:nvPicPr>
          <xdr:blipFill>
            <a:blip xmlns:r="http://schemas.openxmlformats.org/officeDocument/2006/relationships" r:embed="rId84"/>
            <a:stretch>
              <a:fillRect/>
            </a:stretch>
          </xdr:blipFill>
          <xdr:spPr>
            <a:xfrm>
              <a:off x="6184078" y="14683486"/>
              <a:ext cx="335245" cy="211047"/>
            </a:xfrm>
            <a:prstGeom prst="rect">
              <a:avLst/>
            </a:prstGeom>
          </xdr:spPr>
        </xdr:pic>
      </mc:Fallback>
    </mc:AlternateContent>
    <xdr:clientData/>
  </xdr:twoCellAnchor>
  <xdr:twoCellAnchor editAs="oneCell">
    <xdr:from>
      <xdr:col>10</xdr:col>
      <xdr:colOff>144789</xdr:colOff>
      <xdr:row>81</xdr:row>
      <xdr:rowOff>2690</xdr:rowOff>
    </xdr:from>
    <xdr:to>
      <xdr:col>10</xdr:col>
      <xdr:colOff>417391</xdr:colOff>
      <xdr:row>82</xdr:row>
      <xdr:rowOff>7697</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373" name="Ink 372">
              <a:extLst>
                <a:ext uri="{FF2B5EF4-FFF2-40B4-BE49-F238E27FC236}">
                  <a16:creationId xmlns:a16="http://schemas.microsoft.com/office/drawing/2014/main" id="{F81E6E43-A25E-5CA6-EC00-9F736766BD89}"/>
                </a:ext>
              </a:extLst>
            </xdr14:cNvPr>
            <xdr14:cNvContentPartPr/>
          </xdr14:nvContentPartPr>
          <xdr14:nvPr macro=""/>
          <xdr14:xfrm>
            <a:off x="6889680" y="14653331"/>
            <a:ext cx="272602" cy="183600"/>
          </xdr14:xfrm>
        </xdr:contentPart>
      </mc:Choice>
      <mc:Fallback>
        <xdr:pic>
          <xdr:nvPicPr>
            <xdr:cNvPr id="373" name="Ink 372">
              <a:extLst>
                <a:ext uri="{FF2B5EF4-FFF2-40B4-BE49-F238E27FC236}">
                  <a16:creationId xmlns:a16="http://schemas.microsoft.com/office/drawing/2014/main" id="{F81E6E43-A25E-5CA6-EC00-9F736766BD89}"/>
                </a:ext>
              </a:extLst>
            </xdr:cNvPr>
            <xdr:cNvPicPr/>
          </xdr:nvPicPr>
          <xdr:blipFill>
            <a:blip xmlns:r="http://schemas.openxmlformats.org/officeDocument/2006/relationships" r:embed="rId86"/>
            <a:stretch>
              <a:fillRect/>
            </a:stretch>
          </xdr:blipFill>
          <xdr:spPr>
            <a:xfrm>
              <a:off x="6883443" y="14647223"/>
              <a:ext cx="285076" cy="195816"/>
            </a:xfrm>
            <a:prstGeom prst="rect">
              <a:avLst/>
            </a:prstGeom>
          </xdr:spPr>
        </xdr:pic>
      </mc:Fallback>
    </mc:AlternateContent>
    <xdr:clientData/>
  </xdr:twoCellAnchor>
  <xdr:oneCellAnchor>
    <xdr:from>
      <xdr:col>9</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87">
          <xdr14:nvContentPartPr>
            <xdr14:cNvPr id="374" name="Ink 373">
              <a:extLst>
                <a:ext uri="{FF2B5EF4-FFF2-40B4-BE49-F238E27FC236}">
                  <a16:creationId xmlns:a16="http://schemas.microsoft.com/office/drawing/2014/main" id="{67CFFCA9-A138-4321-B9E2-7FA58E6A5751}"/>
                </a:ext>
              </a:extLst>
            </xdr14:cNvPr>
            <xdr14:cNvContentPartPr/>
          </xdr14:nvContentPartPr>
          <xdr14:nvPr macro=""/>
          <xdr14:xfrm>
            <a:off x="5644800" y="14670971"/>
            <a:ext cx="239040" cy="193320"/>
          </xdr14:xfrm>
        </xdr:contentPart>
      </mc:Choice>
      <mc:Fallback>
        <xdr:pic>
          <xdr:nvPicPr>
            <xdr:cNvPr id="374" name="Ink 373">
              <a:extLst>
                <a:ext uri="{FF2B5EF4-FFF2-40B4-BE49-F238E27FC236}">
                  <a16:creationId xmlns:a16="http://schemas.microsoft.com/office/drawing/2014/main" id="{67CFFCA9-A138-4321-B9E2-7FA58E6A5751}"/>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375" name="Ink 374">
              <a:extLst>
                <a:ext uri="{FF2B5EF4-FFF2-40B4-BE49-F238E27FC236}">
                  <a16:creationId xmlns:a16="http://schemas.microsoft.com/office/drawing/2014/main" id="{1AF569C4-7F68-41CC-A867-C6D3E092F7BC}"/>
                </a:ext>
              </a:extLst>
            </xdr14:cNvPr>
            <xdr14:cNvContentPartPr/>
          </xdr14:nvContentPartPr>
          <xdr14:nvPr macro=""/>
          <xdr14:xfrm>
            <a:off x="5644800" y="14670971"/>
            <a:ext cx="239040" cy="193320"/>
          </xdr14:xfrm>
        </xdr:contentPart>
      </mc:Choice>
      <mc:Fallback>
        <xdr:pic>
          <xdr:nvPicPr>
            <xdr:cNvPr id="375" name="Ink 374">
              <a:extLst>
                <a:ext uri="{FF2B5EF4-FFF2-40B4-BE49-F238E27FC236}">
                  <a16:creationId xmlns:a16="http://schemas.microsoft.com/office/drawing/2014/main" id="{1AF569C4-7F68-41CC-A867-C6D3E092F7BC}"/>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9</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90">
          <xdr14:nvContentPartPr>
            <xdr14:cNvPr id="376" name="Ink 375">
              <a:extLst>
                <a:ext uri="{FF2B5EF4-FFF2-40B4-BE49-F238E27FC236}">
                  <a16:creationId xmlns:a16="http://schemas.microsoft.com/office/drawing/2014/main" id="{F775AD98-3468-4126-8E7C-B558002D6460}"/>
                </a:ext>
              </a:extLst>
            </xdr14:cNvPr>
            <xdr14:cNvContentPartPr/>
          </xdr14:nvContentPartPr>
          <xdr14:nvPr macro=""/>
          <xdr14:xfrm>
            <a:off x="5644800" y="14670971"/>
            <a:ext cx="239040" cy="193320"/>
          </xdr14:xfrm>
        </xdr:contentPart>
      </mc:Choice>
      <mc:Fallback>
        <xdr:pic>
          <xdr:nvPicPr>
            <xdr:cNvPr id="376" name="Ink 375">
              <a:extLst>
                <a:ext uri="{FF2B5EF4-FFF2-40B4-BE49-F238E27FC236}">
                  <a16:creationId xmlns:a16="http://schemas.microsoft.com/office/drawing/2014/main" id="{F775AD98-3468-4126-8E7C-B558002D6460}"/>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377" name="Ink 376">
              <a:extLst>
                <a:ext uri="{FF2B5EF4-FFF2-40B4-BE49-F238E27FC236}">
                  <a16:creationId xmlns:a16="http://schemas.microsoft.com/office/drawing/2014/main" id="{2E6B6CEF-B41B-46BE-A400-CB8B4240C7BA}"/>
                </a:ext>
              </a:extLst>
            </xdr14:cNvPr>
            <xdr14:cNvContentPartPr/>
          </xdr14:nvContentPartPr>
          <xdr14:nvPr macro=""/>
          <xdr14:xfrm>
            <a:off x="5644800" y="14670971"/>
            <a:ext cx="239040" cy="193320"/>
          </xdr14:xfrm>
        </xdr:contentPart>
      </mc:Choice>
      <mc:Fallback>
        <xdr:pic>
          <xdr:nvPicPr>
            <xdr:cNvPr id="377" name="Ink 376">
              <a:extLst>
                <a:ext uri="{FF2B5EF4-FFF2-40B4-BE49-F238E27FC236}">
                  <a16:creationId xmlns:a16="http://schemas.microsoft.com/office/drawing/2014/main" id="{2E6B6CEF-B41B-46BE-A400-CB8B4240C7BA}"/>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9</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92">
          <xdr14:nvContentPartPr>
            <xdr14:cNvPr id="378" name="Ink 377">
              <a:extLst>
                <a:ext uri="{FF2B5EF4-FFF2-40B4-BE49-F238E27FC236}">
                  <a16:creationId xmlns:a16="http://schemas.microsoft.com/office/drawing/2014/main" id="{F667F784-C670-463A-9FE7-1C588CEA3E0E}"/>
                </a:ext>
              </a:extLst>
            </xdr14:cNvPr>
            <xdr14:cNvContentPartPr/>
          </xdr14:nvContentPartPr>
          <xdr14:nvPr macro=""/>
          <xdr14:xfrm>
            <a:off x="5644800" y="14670971"/>
            <a:ext cx="239040" cy="193320"/>
          </xdr14:xfrm>
        </xdr:contentPart>
      </mc:Choice>
      <mc:Fallback>
        <xdr:pic>
          <xdr:nvPicPr>
            <xdr:cNvPr id="378" name="Ink 377">
              <a:extLst>
                <a:ext uri="{FF2B5EF4-FFF2-40B4-BE49-F238E27FC236}">
                  <a16:creationId xmlns:a16="http://schemas.microsoft.com/office/drawing/2014/main" id="{F667F784-C670-463A-9FE7-1C588CEA3E0E}"/>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379" name="Ink 378">
              <a:extLst>
                <a:ext uri="{FF2B5EF4-FFF2-40B4-BE49-F238E27FC236}">
                  <a16:creationId xmlns:a16="http://schemas.microsoft.com/office/drawing/2014/main" id="{A05F96E6-BC48-4E40-ABC8-2CBE44B8DFF0}"/>
                </a:ext>
              </a:extLst>
            </xdr14:cNvPr>
            <xdr14:cNvContentPartPr/>
          </xdr14:nvContentPartPr>
          <xdr14:nvPr macro=""/>
          <xdr14:xfrm>
            <a:off x="5644800" y="14670971"/>
            <a:ext cx="239040" cy="193320"/>
          </xdr14:xfrm>
        </xdr:contentPart>
      </mc:Choice>
      <mc:Fallback>
        <xdr:pic>
          <xdr:nvPicPr>
            <xdr:cNvPr id="379" name="Ink 378">
              <a:extLst>
                <a:ext uri="{FF2B5EF4-FFF2-40B4-BE49-F238E27FC236}">
                  <a16:creationId xmlns:a16="http://schemas.microsoft.com/office/drawing/2014/main" id="{A05F96E6-BC48-4E40-ABC8-2CBE44B8DFF0}"/>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twoCellAnchor editAs="oneCell">
    <xdr:from>
      <xdr:col>9</xdr:col>
      <xdr:colOff>236683</xdr:colOff>
      <xdr:row>86</xdr:row>
      <xdr:rowOff>88440</xdr:rowOff>
    </xdr:from>
    <xdr:to>
      <xdr:col>9</xdr:col>
      <xdr:colOff>265123</xdr:colOff>
      <xdr:row>86</xdr:row>
      <xdr:rowOff>117960</xdr:rowOff>
    </xdr:to>
    <mc:AlternateContent xmlns:mc="http://schemas.openxmlformats.org/markup-compatibility/2006">
      <mc:Choice xmlns:xdr14="http://schemas.microsoft.com/office/excel/2010/spreadsheetDrawing" Requires="xdr14">
        <xdr:contentPart xmlns:r="http://schemas.openxmlformats.org/officeDocument/2006/relationships" r:id="rId94">
          <xdr14:nvContentPartPr>
            <xdr14:cNvPr id="380" name="Ink 379">
              <a:extLst>
                <a:ext uri="{FF2B5EF4-FFF2-40B4-BE49-F238E27FC236}">
                  <a16:creationId xmlns:a16="http://schemas.microsoft.com/office/drawing/2014/main" id="{D5312F9E-056A-3ED4-C463-E6434C42805C}"/>
                </a:ext>
              </a:extLst>
            </xdr14:cNvPr>
            <xdr14:cNvContentPartPr/>
          </xdr14:nvContentPartPr>
          <xdr14:nvPr macro=""/>
          <xdr14:xfrm>
            <a:off x="6479640" y="15720326"/>
            <a:ext cx="28440" cy="29520"/>
          </xdr14:xfrm>
        </xdr:contentPart>
      </mc:Choice>
      <mc:Fallback>
        <xdr:pic>
          <xdr:nvPicPr>
            <xdr:cNvPr id="380" name="Ink 379">
              <a:extLst>
                <a:ext uri="{FF2B5EF4-FFF2-40B4-BE49-F238E27FC236}">
                  <a16:creationId xmlns:a16="http://schemas.microsoft.com/office/drawing/2014/main" id="{D5312F9E-056A-3ED4-C463-E6434C42805C}"/>
                </a:ext>
              </a:extLst>
            </xdr:cNvPr>
            <xdr:cNvPicPr/>
          </xdr:nvPicPr>
          <xdr:blipFill>
            <a:blip xmlns:r="http://schemas.openxmlformats.org/officeDocument/2006/relationships" r:embed="rId95"/>
            <a:stretch>
              <a:fillRect/>
            </a:stretch>
          </xdr:blipFill>
          <xdr:spPr>
            <a:xfrm>
              <a:off x="6473520" y="15714206"/>
              <a:ext cx="40680" cy="41760"/>
            </a:xfrm>
            <a:prstGeom prst="rect">
              <a:avLst/>
            </a:prstGeom>
          </xdr:spPr>
        </xdr:pic>
      </mc:Fallback>
    </mc:AlternateContent>
    <xdr:clientData/>
  </xdr:twoCellAnchor>
  <xdr:twoCellAnchor editAs="oneCell">
    <xdr:from>
      <xdr:col>9</xdr:col>
      <xdr:colOff>219043</xdr:colOff>
      <xdr:row>86</xdr:row>
      <xdr:rowOff>38482</xdr:rowOff>
    </xdr:from>
    <xdr:to>
      <xdr:col>10</xdr:col>
      <xdr:colOff>613337</xdr:colOff>
      <xdr:row>86</xdr:row>
      <xdr:rowOff>152602</xdr:rowOff>
    </xdr:to>
    <mc:AlternateContent xmlns:mc="http://schemas.openxmlformats.org/markup-compatibility/2006">
      <mc:Choice xmlns:xdr14="http://schemas.microsoft.com/office/excel/2010/spreadsheetDrawing" Requires="xdr14">
        <xdr:contentPart xmlns:r="http://schemas.openxmlformats.org/officeDocument/2006/relationships" r:id="rId96">
          <xdr14:nvContentPartPr>
            <xdr14:cNvPr id="386" name="Ink 385">
              <a:extLst>
                <a:ext uri="{FF2B5EF4-FFF2-40B4-BE49-F238E27FC236}">
                  <a16:creationId xmlns:a16="http://schemas.microsoft.com/office/drawing/2014/main" id="{BE439A42-E57F-C3CC-F5CC-FA53EA240675}"/>
                </a:ext>
              </a:extLst>
            </xdr14:cNvPr>
            <xdr14:cNvContentPartPr/>
          </xdr14:nvContentPartPr>
          <xdr14:nvPr macro=""/>
          <xdr14:xfrm>
            <a:off x="6462000" y="15670368"/>
            <a:ext cx="1205280" cy="114120"/>
          </xdr14:xfrm>
        </xdr:contentPart>
      </mc:Choice>
      <mc:Fallback>
        <xdr:pic>
          <xdr:nvPicPr>
            <xdr:cNvPr id="386" name="Ink 385">
              <a:extLst>
                <a:ext uri="{FF2B5EF4-FFF2-40B4-BE49-F238E27FC236}">
                  <a16:creationId xmlns:a16="http://schemas.microsoft.com/office/drawing/2014/main" id="{BE439A42-E57F-C3CC-F5CC-FA53EA240675}"/>
                </a:ext>
              </a:extLst>
            </xdr:cNvPr>
            <xdr:cNvPicPr/>
          </xdr:nvPicPr>
          <xdr:blipFill>
            <a:blip xmlns:r="http://schemas.openxmlformats.org/officeDocument/2006/relationships" r:embed="rId97"/>
            <a:stretch>
              <a:fillRect/>
            </a:stretch>
          </xdr:blipFill>
          <xdr:spPr>
            <a:xfrm>
              <a:off x="6455878" y="15664267"/>
              <a:ext cx="1217524" cy="126322"/>
            </a:xfrm>
            <a:prstGeom prst="rect">
              <a:avLst/>
            </a:prstGeom>
          </xdr:spPr>
        </xdr:pic>
      </mc:Fallback>
    </mc:AlternateContent>
    <xdr:clientData/>
  </xdr:twoCellAnchor>
  <xdr:twoCellAnchor editAs="oneCell">
    <xdr:from>
      <xdr:col>8</xdr:col>
      <xdr:colOff>694423</xdr:colOff>
      <xdr:row>85</xdr:row>
      <xdr:rowOff>17217</xdr:rowOff>
    </xdr:from>
    <xdr:to>
      <xdr:col>11</xdr:col>
      <xdr:colOff>614439</xdr:colOff>
      <xdr:row>88</xdr:row>
      <xdr:rowOff>26376</xdr:rowOff>
    </xdr:to>
    <mc:AlternateContent xmlns:mc="http://schemas.openxmlformats.org/markup-compatibility/2006">
      <mc:Choice xmlns:xdr14="http://schemas.microsoft.com/office/excel/2010/spreadsheetDrawing" Requires="xdr14">
        <xdr:contentPart xmlns:r="http://schemas.openxmlformats.org/officeDocument/2006/relationships" r:id="rId98">
          <xdr14:nvContentPartPr>
            <xdr14:cNvPr id="395" name="Ink 394">
              <a:extLst>
                <a:ext uri="{FF2B5EF4-FFF2-40B4-BE49-F238E27FC236}">
                  <a16:creationId xmlns:a16="http://schemas.microsoft.com/office/drawing/2014/main" id="{44AFEA27-F7B0-FD83-4C36-EDE3DB263229}"/>
                </a:ext>
              </a:extLst>
            </xdr14:cNvPr>
            <xdr14:cNvContentPartPr/>
          </xdr14:nvContentPartPr>
          <xdr14:nvPr macro=""/>
          <xdr14:xfrm>
            <a:off x="6137280" y="15469488"/>
            <a:ext cx="2178802" cy="548002"/>
          </xdr14:xfrm>
        </xdr:contentPart>
      </mc:Choice>
      <mc:Fallback>
        <xdr:pic>
          <xdr:nvPicPr>
            <xdr:cNvPr id="395" name="Ink 394">
              <a:extLst>
                <a:ext uri="{FF2B5EF4-FFF2-40B4-BE49-F238E27FC236}">
                  <a16:creationId xmlns:a16="http://schemas.microsoft.com/office/drawing/2014/main" id="{44AFEA27-F7B0-FD83-4C36-EDE3DB263229}"/>
                </a:ext>
              </a:extLst>
            </xdr:cNvPr>
            <xdr:cNvPicPr/>
          </xdr:nvPicPr>
          <xdr:blipFill>
            <a:blip xmlns:r="http://schemas.openxmlformats.org/officeDocument/2006/relationships" r:embed="rId99"/>
            <a:stretch>
              <a:fillRect/>
            </a:stretch>
          </xdr:blipFill>
          <xdr:spPr>
            <a:xfrm>
              <a:off x="6131160" y="15463314"/>
              <a:ext cx="2191042" cy="560349"/>
            </a:xfrm>
            <a:prstGeom prst="rect">
              <a:avLst/>
            </a:prstGeom>
          </xdr:spPr>
        </xdr:pic>
      </mc:Fallback>
    </mc:AlternateContent>
    <xdr:clientData/>
  </xdr:twoCellAnchor>
  <xdr:twoCellAnchor editAs="oneCell">
    <xdr:from>
      <xdr:col>8</xdr:col>
      <xdr:colOff>255665</xdr:colOff>
      <xdr:row>90</xdr:row>
      <xdr:rowOff>57583</xdr:rowOff>
    </xdr:from>
    <xdr:to>
      <xdr:col>10</xdr:col>
      <xdr:colOff>94659</xdr:colOff>
      <xdr:row>91</xdr:row>
      <xdr:rowOff>106651</xdr:rowOff>
    </xdr:to>
    <mc:AlternateContent xmlns:mc="http://schemas.openxmlformats.org/markup-compatibility/2006">
      <mc:Choice xmlns:xdr14="http://schemas.microsoft.com/office/excel/2010/spreadsheetDrawing" Requires="xdr14">
        <xdr:contentPart xmlns:r="http://schemas.openxmlformats.org/officeDocument/2006/relationships" r:id="rId100">
          <xdr14:nvContentPartPr>
            <xdr14:cNvPr id="403" name="Ink 402">
              <a:extLst>
                <a:ext uri="{FF2B5EF4-FFF2-40B4-BE49-F238E27FC236}">
                  <a16:creationId xmlns:a16="http://schemas.microsoft.com/office/drawing/2014/main" id="{1739D38C-9346-02D3-4595-A9D9EE3C09CF}"/>
                </a:ext>
              </a:extLst>
            </xdr14:cNvPr>
            <xdr14:cNvContentPartPr/>
          </xdr14:nvContentPartPr>
          <xdr14:nvPr macro=""/>
          <xdr14:xfrm>
            <a:off x="5698522" y="16407926"/>
            <a:ext cx="1450080" cy="228682"/>
          </xdr14:xfrm>
        </xdr:contentPart>
      </mc:Choice>
      <mc:Fallback>
        <xdr:pic>
          <xdr:nvPicPr>
            <xdr:cNvPr id="403" name="Ink 402">
              <a:extLst>
                <a:ext uri="{FF2B5EF4-FFF2-40B4-BE49-F238E27FC236}">
                  <a16:creationId xmlns:a16="http://schemas.microsoft.com/office/drawing/2014/main" id="{1739D38C-9346-02D3-4595-A9D9EE3C09CF}"/>
                </a:ext>
              </a:extLst>
            </xdr:cNvPr>
            <xdr:cNvPicPr/>
          </xdr:nvPicPr>
          <xdr:blipFill>
            <a:blip xmlns:r="http://schemas.openxmlformats.org/officeDocument/2006/relationships" r:embed="rId101"/>
            <a:stretch>
              <a:fillRect/>
            </a:stretch>
          </xdr:blipFill>
          <xdr:spPr>
            <a:xfrm>
              <a:off x="5692402" y="16401676"/>
              <a:ext cx="1462320" cy="241182"/>
            </a:xfrm>
            <a:prstGeom prst="rect">
              <a:avLst/>
            </a:prstGeom>
          </xdr:spPr>
        </xdr:pic>
      </mc:Fallback>
    </mc:AlternateContent>
    <xdr:clientData/>
  </xdr:twoCellAnchor>
  <xdr:twoCellAnchor editAs="oneCell">
    <xdr:from>
      <xdr:col>10</xdr:col>
      <xdr:colOff>397779</xdr:colOff>
      <xdr:row>90</xdr:row>
      <xdr:rowOff>66583</xdr:rowOff>
    </xdr:from>
    <xdr:to>
      <xdr:col>11</xdr:col>
      <xdr:colOff>417437</xdr:colOff>
      <xdr:row>91</xdr:row>
      <xdr:rowOff>67771</xdr:rowOff>
    </xdr:to>
    <mc:AlternateContent xmlns:mc="http://schemas.openxmlformats.org/markup-compatibility/2006">
      <mc:Choice xmlns:xdr14="http://schemas.microsoft.com/office/excel/2010/spreadsheetDrawing" Requires="xdr14">
        <xdr:contentPart xmlns:r="http://schemas.openxmlformats.org/officeDocument/2006/relationships" r:id="rId102">
          <xdr14:nvContentPartPr>
            <xdr14:cNvPr id="410" name="Ink 409">
              <a:extLst>
                <a:ext uri="{FF2B5EF4-FFF2-40B4-BE49-F238E27FC236}">
                  <a16:creationId xmlns:a16="http://schemas.microsoft.com/office/drawing/2014/main" id="{7964293A-7C46-EB6D-1084-615A61E718B6}"/>
                </a:ext>
              </a:extLst>
            </xdr14:cNvPr>
            <xdr14:cNvContentPartPr/>
          </xdr14:nvContentPartPr>
          <xdr14:nvPr macro=""/>
          <xdr14:xfrm>
            <a:off x="7451722" y="16416926"/>
            <a:ext cx="667358" cy="180802"/>
          </xdr14:xfrm>
        </xdr:contentPart>
      </mc:Choice>
      <mc:Fallback>
        <xdr:pic>
          <xdr:nvPicPr>
            <xdr:cNvPr id="410" name="Ink 409">
              <a:extLst>
                <a:ext uri="{FF2B5EF4-FFF2-40B4-BE49-F238E27FC236}">
                  <a16:creationId xmlns:a16="http://schemas.microsoft.com/office/drawing/2014/main" id="{7964293A-7C46-EB6D-1084-615A61E718B6}"/>
                </a:ext>
              </a:extLst>
            </xdr:cNvPr>
            <xdr:cNvPicPr/>
          </xdr:nvPicPr>
          <xdr:blipFill>
            <a:blip xmlns:r="http://schemas.openxmlformats.org/officeDocument/2006/relationships" r:embed="rId103"/>
            <a:stretch>
              <a:fillRect/>
            </a:stretch>
          </xdr:blipFill>
          <xdr:spPr>
            <a:xfrm>
              <a:off x="7445603" y="16410640"/>
              <a:ext cx="679596" cy="193373"/>
            </a:xfrm>
            <a:prstGeom prst="rect">
              <a:avLst/>
            </a:prstGeom>
          </xdr:spPr>
        </xdr:pic>
      </mc:Fallback>
    </mc:AlternateContent>
    <xdr:clientData/>
  </xdr:twoCellAnchor>
  <xdr:twoCellAnchor editAs="oneCell">
    <xdr:from>
      <xdr:col>11</xdr:col>
      <xdr:colOff>563237</xdr:colOff>
      <xdr:row>90</xdr:row>
      <xdr:rowOff>78103</xdr:rowOff>
    </xdr:from>
    <xdr:to>
      <xdr:col>12</xdr:col>
      <xdr:colOff>124059</xdr:colOff>
      <xdr:row>91</xdr:row>
      <xdr:rowOff>38611</xdr:rowOff>
    </xdr:to>
    <mc:AlternateContent xmlns:mc="http://schemas.openxmlformats.org/markup-compatibility/2006">
      <mc:Choice xmlns:xdr14="http://schemas.microsoft.com/office/excel/2010/spreadsheetDrawing" Requires="xdr14">
        <xdr:contentPart xmlns:r="http://schemas.openxmlformats.org/officeDocument/2006/relationships" r:id="rId104">
          <xdr14:nvContentPartPr>
            <xdr14:cNvPr id="413" name="Ink 412">
              <a:extLst>
                <a:ext uri="{FF2B5EF4-FFF2-40B4-BE49-F238E27FC236}">
                  <a16:creationId xmlns:a16="http://schemas.microsoft.com/office/drawing/2014/main" id="{974174CC-60F1-BA2B-35CA-B9C92508D8C1}"/>
                </a:ext>
              </a:extLst>
            </xdr14:cNvPr>
            <xdr14:cNvContentPartPr/>
          </xdr14:nvContentPartPr>
          <xdr14:nvPr macro=""/>
          <xdr14:xfrm>
            <a:off x="8264880" y="16428446"/>
            <a:ext cx="208522" cy="140122"/>
          </xdr14:xfrm>
        </xdr:contentPart>
      </mc:Choice>
      <mc:Fallback>
        <xdr:pic>
          <xdr:nvPicPr>
            <xdr:cNvPr id="413" name="Ink 412">
              <a:extLst>
                <a:ext uri="{FF2B5EF4-FFF2-40B4-BE49-F238E27FC236}">
                  <a16:creationId xmlns:a16="http://schemas.microsoft.com/office/drawing/2014/main" id="{974174CC-60F1-BA2B-35CA-B9C92508D8C1}"/>
                </a:ext>
              </a:extLst>
            </xdr:cNvPr>
            <xdr:cNvPicPr/>
          </xdr:nvPicPr>
          <xdr:blipFill>
            <a:blip xmlns:r="http://schemas.openxmlformats.org/officeDocument/2006/relationships" r:embed="rId105"/>
            <a:stretch>
              <a:fillRect/>
            </a:stretch>
          </xdr:blipFill>
          <xdr:spPr>
            <a:xfrm>
              <a:off x="8258606" y="16422111"/>
              <a:ext cx="221070" cy="152793"/>
            </a:xfrm>
            <a:prstGeom prst="rect">
              <a:avLst/>
            </a:prstGeom>
          </xdr:spPr>
        </xdr:pic>
      </mc:Fallback>
    </mc:AlternateContent>
    <xdr:clientData/>
  </xdr:twoCellAnchor>
  <xdr:twoCellAnchor editAs="oneCell">
    <xdr:from>
      <xdr:col>9</xdr:col>
      <xdr:colOff>591643</xdr:colOff>
      <xdr:row>91</xdr:row>
      <xdr:rowOff>27451</xdr:rowOff>
    </xdr:from>
    <xdr:to>
      <xdr:col>10</xdr:col>
      <xdr:colOff>354579</xdr:colOff>
      <xdr:row>92</xdr:row>
      <xdr:rowOff>12357</xdr:rowOff>
    </xdr:to>
    <mc:AlternateContent xmlns:mc="http://schemas.openxmlformats.org/markup-compatibility/2006">
      <mc:Choice xmlns:xdr14="http://schemas.microsoft.com/office/excel/2010/spreadsheetDrawing" Requires="xdr14">
        <xdr:contentPart xmlns:r="http://schemas.openxmlformats.org/officeDocument/2006/relationships" r:id="rId106">
          <xdr14:nvContentPartPr>
            <xdr14:cNvPr id="429" name="Ink 428">
              <a:extLst>
                <a:ext uri="{FF2B5EF4-FFF2-40B4-BE49-F238E27FC236}">
                  <a16:creationId xmlns:a16="http://schemas.microsoft.com/office/drawing/2014/main" id="{C5C294A3-DD5D-2783-8F32-4AC15E29AD6C}"/>
                </a:ext>
              </a:extLst>
            </xdr14:cNvPr>
            <xdr14:cNvContentPartPr/>
          </xdr14:nvContentPartPr>
          <xdr14:nvPr macro=""/>
          <xdr14:xfrm>
            <a:off x="6834600" y="16557408"/>
            <a:ext cx="573922" cy="164520"/>
          </xdr14:xfrm>
        </xdr:contentPart>
      </mc:Choice>
      <mc:Fallback>
        <xdr:pic>
          <xdr:nvPicPr>
            <xdr:cNvPr id="429" name="Ink 428">
              <a:extLst>
                <a:ext uri="{FF2B5EF4-FFF2-40B4-BE49-F238E27FC236}">
                  <a16:creationId xmlns:a16="http://schemas.microsoft.com/office/drawing/2014/main" id="{C5C294A3-DD5D-2783-8F32-4AC15E29AD6C}"/>
                </a:ext>
              </a:extLst>
            </xdr:cNvPr>
            <xdr:cNvPicPr/>
          </xdr:nvPicPr>
          <xdr:blipFill>
            <a:blip xmlns:r="http://schemas.openxmlformats.org/officeDocument/2006/relationships" r:embed="rId107"/>
            <a:stretch>
              <a:fillRect/>
            </a:stretch>
          </xdr:blipFill>
          <xdr:spPr>
            <a:xfrm>
              <a:off x="6828483" y="16551275"/>
              <a:ext cx="586156" cy="176787"/>
            </a:xfrm>
            <a:prstGeom prst="rect">
              <a:avLst/>
            </a:prstGeom>
          </xdr:spPr>
        </xdr:pic>
      </mc:Fallback>
    </mc:AlternateContent>
    <xdr:clientData/>
  </xdr:twoCellAnchor>
  <xdr:twoCellAnchor editAs="oneCell">
    <xdr:from>
      <xdr:col>9</xdr:col>
      <xdr:colOff>552763</xdr:colOff>
      <xdr:row>91</xdr:row>
      <xdr:rowOff>46089</xdr:rowOff>
    </xdr:from>
    <xdr:to>
      <xdr:col>10</xdr:col>
      <xdr:colOff>67577</xdr:colOff>
      <xdr:row>92</xdr:row>
      <xdr:rowOff>162755</xdr:rowOff>
    </xdr:to>
    <mc:AlternateContent xmlns:mc="http://schemas.openxmlformats.org/markup-compatibility/2006">
      <mc:Choice xmlns:xdr14="http://schemas.microsoft.com/office/excel/2010/spreadsheetDrawing" Requires="xdr14">
        <xdr:contentPart xmlns:r="http://schemas.openxmlformats.org/officeDocument/2006/relationships" r:id="rId108">
          <xdr14:nvContentPartPr>
            <xdr14:cNvPr id="431" name="Ink 430">
              <a:extLst>
                <a:ext uri="{FF2B5EF4-FFF2-40B4-BE49-F238E27FC236}">
                  <a16:creationId xmlns:a16="http://schemas.microsoft.com/office/drawing/2014/main" id="{4B04F9AF-F30C-437C-BD2A-435F1E3C8388}"/>
                </a:ext>
              </a:extLst>
            </xdr14:cNvPr>
            <xdr14:cNvContentPartPr/>
          </xdr14:nvContentPartPr>
          <xdr14:nvPr macro=""/>
          <xdr14:xfrm>
            <a:off x="6795720" y="16576046"/>
            <a:ext cx="325800" cy="296280"/>
          </xdr14:xfrm>
        </xdr:contentPart>
      </mc:Choice>
      <mc:Fallback>
        <xdr:pic>
          <xdr:nvPicPr>
            <xdr:cNvPr id="431" name="Ink 430">
              <a:extLst>
                <a:ext uri="{FF2B5EF4-FFF2-40B4-BE49-F238E27FC236}">
                  <a16:creationId xmlns:a16="http://schemas.microsoft.com/office/drawing/2014/main" id="{4B04F9AF-F30C-437C-BD2A-435F1E3C8388}"/>
                </a:ext>
              </a:extLst>
            </xdr:cNvPr>
            <xdr:cNvPicPr/>
          </xdr:nvPicPr>
          <xdr:blipFill>
            <a:blip xmlns:r="http://schemas.openxmlformats.org/officeDocument/2006/relationships" r:embed="rId109"/>
            <a:stretch>
              <a:fillRect/>
            </a:stretch>
          </xdr:blipFill>
          <xdr:spPr>
            <a:xfrm>
              <a:off x="6789600" y="16569926"/>
              <a:ext cx="338040" cy="308520"/>
            </a:xfrm>
            <a:prstGeom prst="rect">
              <a:avLst/>
            </a:prstGeom>
          </xdr:spPr>
        </xdr:pic>
      </mc:Fallback>
    </mc:AlternateContent>
    <xdr:clientData/>
  </xdr:twoCellAnchor>
  <xdr:twoCellAnchor editAs="oneCell">
    <xdr:from>
      <xdr:col>10</xdr:col>
      <xdr:colOff>370337</xdr:colOff>
      <xdr:row>88</xdr:row>
      <xdr:rowOff>39254</xdr:rowOff>
    </xdr:from>
    <xdr:to>
      <xdr:col>12</xdr:col>
      <xdr:colOff>293259</xdr:colOff>
      <xdr:row>94</xdr:row>
      <xdr:rowOff>1968</xdr:rowOff>
    </xdr:to>
    <mc:AlternateContent xmlns:mc="http://schemas.openxmlformats.org/markup-compatibility/2006">
      <mc:Choice xmlns:xdr14="http://schemas.microsoft.com/office/excel/2010/spreadsheetDrawing" Requires="xdr14">
        <xdr:contentPart xmlns:r="http://schemas.openxmlformats.org/officeDocument/2006/relationships" r:id="rId110">
          <xdr14:nvContentPartPr>
            <xdr14:cNvPr id="432" name="Ink 431">
              <a:extLst>
                <a:ext uri="{FF2B5EF4-FFF2-40B4-BE49-F238E27FC236}">
                  <a16:creationId xmlns:a16="http://schemas.microsoft.com/office/drawing/2014/main" id="{EE6ACA8B-FC84-8709-FCE3-048E7A493D0F}"/>
                </a:ext>
              </a:extLst>
            </xdr14:cNvPr>
            <xdr14:cNvContentPartPr/>
          </xdr14:nvContentPartPr>
          <xdr14:nvPr macro=""/>
          <xdr14:xfrm>
            <a:off x="7424280" y="16030368"/>
            <a:ext cx="1218322" cy="1040400"/>
          </xdr14:xfrm>
        </xdr:contentPart>
      </mc:Choice>
      <mc:Fallback>
        <xdr:pic>
          <xdr:nvPicPr>
            <xdr:cNvPr id="432" name="Ink 431">
              <a:extLst>
                <a:ext uri="{FF2B5EF4-FFF2-40B4-BE49-F238E27FC236}">
                  <a16:creationId xmlns:a16="http://schemas.microsoft.com/office/drawing/2014/main" id="{EE6ACA8B-FC84-8709-FCE3-048E7A493D0F}"/>
                </a:ext>
              </a:extLst>
            </xdr:cNvPr>
            <xdr:cNvPicPr/>
          </xdr:nvPicPr>
          <xdr:blipFill>
            <a:blip xmlns:r="http://schemas.openxmlformats.org/officeDocument/2006/relationships" r:embed="rId111"/>
            <a:stretch>
              <a:fillRect/>
            </a:stretch>
          </xdr:blipFill>
          <xdr:spPr>
            <a:xfrm>
              <a:off x="7418136" y="16024220"/>
              <a:ext cx="1230610" cy="1052695"/>
            </a:xfrm>
            <a:prstGeom prst="rect">
              <a:avLst/>
            </a:prstGeom>
          </xdr:spPr>
        </xdr:pic>
      </mc:Fallback>
    </mc:AlternateContent>
    <xdr:clientData/>
  </xdr:twoCellAnchor>
  <xdr:twoCellAnchor editAs="oneCell">
    <xdr:from>
      <xdr:col>8</xdr:col>
      <xdr:colOff>388505</xdr:colOff>
      <xdr:row>95</xdr:row>
      <xdr:rowOff>8237</xdr:rowOff>
    </xdr:from>
    <xdr:to>
      <xdr:col>8</xdr:col>
      <xdr:colOff>599105</xdr:colOff>
      <xdr:row>96</xdr:row>
      <xdr:rowOff>11224</xdr:rowOff>
    </xdr:to>
    <mc:AlternateContent xmlns:mc="http://schemas.openxmlformats.org/markup-compatibility/2006">
      <mc:Choice xmlns:xdr14="http://schemas.microsoft.com/office/excel/2010/spreadsheetDrawing" Requires="xdr14">
        <xdr:contentPart xmlns:r="http://schemas.openxmlformats.org/officeDocument/2006/relationships" r:id="rId112">
          <xdr14:nvContentPartPr>
            <xdr14:cNvPr id="436" name="Ink 435">
              <a:extLst>
                <a:ext uri="{FF2B5EF4-FFF2-40B4-BE49-F238E27FC236}">
                  <a16:creationId xmlns:a16="http://schemas.microsoft.com/office/drawing/2014/main" id="{EFB03644-EF14-EAA5-F6FA-2003216A470C}"/>
                </a:ext>
              </a:extLst>
            </xdr14:cNvPr>
            <xdr14:cNvContentPartPr/>
          </xdr14:nvContentPartPr>
          <xdr14:nvPr macro=""/>
          <xdr14:xfrm>
            <a:off x="5831362" y="17256651"/>
            <a:ext cx="210600" cy="182602"/>
          </xdr14:xfrm>
        </xdr:contentPart>
      </mc:Choice>
      <mc:Fallback>
        <xdr:pic>
          <xdr:nvPicPr>
            <xdr:cNvPr id="436" name="Ink 435">
              <a:extLst>
                <a:ext uri="{FF2B5EF4-FFF2-40B4-BE49-F238E27FC236}">
                  <a16:creationId xmlns:a16="http://schemas.microsoft.com/office/drawing/2014/main" id="{EFB03644-EF14-EAA5-F6FA-2003216A470C}"/>
                </a:ext>
              </a:extLst>
            </xdr:cNvPr>
            <xdr:cNvPicPr/>
          </xdr:nvPicPr>
          <xdr:blipFill>
            <a:blip xmlns:r="http://schemas.openxmlformats.org/officeDocument/2006/relationships" r:embed="rId113"/>
            <a:stretch>
              <a:fillRect/>
            </a:stretch>
          </xdr:blipFill>
          <xdr:spPr>
            <a:xfrm>
              <a:off x="5825242" y="17250367"/>
              <a:ext cx="222840" cy="195170"/>
            </a:xfrm>
            <a:prstGeom prst="rect">
              <a:avLst/>
            </a:prstGeom>
          </xdr:spPr>
        </xdr:pic>
      </mc:Fallback>
    </mc:AlternateContent>
    <xdr:clientData/>
  </xdr:twoCellAnchor>
  <xdr:twoCellAnchor editAs="oneCell">
    <xdr:from>
      <xdr:col>9</xdr:col>
      <xdr:colOff>57763</xdr:colOff>
      <xdr:row>95</xdr:row>
      <xdr:rowOff>60437</xdr:rowOff>
    </xdr:from>
    <xdr:to>
      <xdr:col>10</xdr:col>
      <xdr:colOff>43817</xdr:colOff>
      <xdr:row>95</xdr:row>
      <xdr:rowOff>109397</xdr:rowOff>
    </xdr:to>
    <mc:AlternateContent xmlns:mc="http://schemas.openxmlformats.org/markup-compatibility/2006">
      <mc:Choice xmlns:xdr14="http://schemas.microsoft.com/office/excel/2010/spreadsheetDrawing" Requires="xdr14">
        <xdr:contentPart xmlns:r="http://schemas.openxmlformats.org/officeDocument/2006/relationships" r:id="rId114">
          <xdr14:nvContentPartPr>
            <xdr14:cNvPr id="437" name="Ink 436">
              <a:extLst>
                <a:ext uri="{FF2B5EF4-FFF2-40B4-BE49-F238E27FC236}">
                  <a16:creationId xmlns:a16="http://schemas.microsoft.com/office/drawing/2014/main" id="{5196B9FD-4045-0BCB-498E-5D1D90D95078}"/>
                </a:ext>
              </a:extLst>
            </xdr14:cNvPr>
            <xdr14:cNvContentPartPr/>
          </xdr14:nvContentPartPr>
          <xdr14:nvPr macro=""/>
          <xdr14:xfrm>
            <a:off x="6300720" y="17308851"/>
            <a:ext cx="797040" cy="48960"/>
          </xdr14:xfrm>
        </xdr:contentPart>
      </mc:Choice>
      <mc:Fallback>
        <xdr:pic>
          <xdr:nvPicPr>
            <xdr:cNvPr id="437" name="Ink 436">
              <a:extLst>
                <a:ext uri="{FF2B5EF4-FFF2-40B4-BE49-F238E27FC236}">
                  <a16:creationId xmlns:a16="http://schemas.microsoft.com/office/drawing/2014/main" id="{5196B9FD-4045-0BCB-498E-5D1D90D95078}"/>
                </a:ext>
              </a:extLst>
            </xdr:cNvPr>
            <xdr:cNvPicPr/>
          </xdr:nvPicPr>
          <xdr:blipFill>
            <a:blip xmlns:r="http://schemas.openxmlformats.org/officeDocument/2006/relationships" r:embed="rId115"/>
            <a:stretch>
              <a:fillRect/>
            </a:stretch>
          </xdr:blipFill>
          <xdr:spPr>
            <a:xfrm>
              <a:off x="6294600" y="17302731"/>
              <a:ext cx="809280" cy="61200"/>
            </a:xfrm>
            <a:prstGeom prst="rect">
              <a:avLst/>
            </a:prstGeom>
          </xdr:spPr>
        </xdr:pic>
      </mc:Fallback>
    </mc:AlternateContent>
    <xdr:clientData/>
  </xdr:twoCellAnchor>
  <xdr:twoCellAnchor editAs="oneCell">
    <xdr:from>
      <xdr:col>10</xdr:col>
      <xdr:colOff>562937</xdr:colOff>
      <xdr:row>92</xdr:row>
      <xdr:rowOff>74040</xdr:rowOff>
    </xdr:from>
    <xdr:to>
      <xdr:col>14</xdr:col>
      <xdr:colOff>209979</xdr:colOff>
      <xdr:row>99</xdr:row>
      <xdr:rowOff>47302</xdr:rowOff>
    </xdr:to>
    <mc:AlternateContent xmlns:mc="http://schemas.openxmlformats.org/markup-compatibility/2006">
      <mc:Choice xmlns:xdr14="http://schemas.microsoft.com/office/excel/2010/spreadsheetDrawing" Requires="xdr14">
        <xdr:contentPart xmlns:r="http://schemas.openxmlformats.org/officeDocument/2006/relationships" r:id="rId116">
          <xdr14:nvContentPartPr>
            <xdr14:cNvPr id="489" name="Ink 488">
              <a:extLst>
                <a:ext uri="{FF2B5EF4-FFF2-40B4-BE49-F238E27FC236}">
                  <a16:creationId xmlns:a16="http://schemas.microsoft.com/office/drawing/2014/main" id="{3C12B1FE-E78E-CB69-7C69-BC471B93FC12}"/>
                </a:ext>
              </a:extLst>
            </xdr14:cNvPr>
            <xdr14:cNvContentPartPr/>
          </xdr14:nvContentPartPr>
          <xdr14:nvPr macro=""/>
          <xdr14:xfrm>
            <a:off x="7616880" y="16783611"/>
            <a:ext cx="2237842" cy="1230562"/>
          </xdr14:xfrm>
        </xdr:contentPart>
      </mc:Choice>
      <mc:Fallback>
        <xdr:pic>
          <xdr:nvPicPr>
            <xdr:cNvPr id="489" name="Ink 488">
              <a:extLst>
                <a:ext uri="{FF2B5EF4-FFF2-40B4-BE49-F238E27FC236}">
                  <a16:creationId xmlns:a16="http://schemas.microsoft.com/office/drawing/2014/main" id="{3C12B1FE-E78E-CB69-7C69-BC471B93FC12}"/>
                </a:ext>
              </a:extLst>
            </xdr:cNvPr>
            <xdr:cNvPicPr/>
          </xdr:nvPicPr>
          <xdr:blipFill>
            <a:blip xmlns:r="http://schemas.openxmlformats.org/officeDocument/2006/relationships" r:embed="rId117"/>
            <a:stretch>
              <a:fillRect/>
            </a:stretch>
          </xdr:blipFill>
          <xdr:spPr>
            <a:xfrm>
              <a:off x="7610760" y="16777467"/>
              <a:ext cx="2250082" cy="124285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75948</xdr:colOff>
      <xdr:row>5</xdr:row>
      <xdr:rowOff>55883</xdr:rowOff>
    </xdr:from>
    <xdr:to>
      <xdr:col>8</xdr:col>
      <xdr:colOff>495070</xdr:colOff>
      <xdr:row>6</xdr:row>
      <xdr:rowOff>8596</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7" name="Ink 6">
              <a:extLst>
                <a:ext uri="{FF2B5EF4-FFF2-40B4-BE49-F238E27FC236}">
                  <a16:creationId xmlns:a16="http://schemas.microsoft.com/office/drawing/2014/main" id="{8B39B0BB-8B21-E1A6-6CFB-750942FFF452}"/>
                </a:ext>
              </a:extLst>
            </xdr14:cNvPr>
            <xdr14:cNvContentPartPr/>
          </xdr14:nvContentPartPr>
          <xdr14:nvPr macro=""/>
          <xdr14:xfrm>
            <a:off x="5242680" y="961920"/>
            <a:ext cx="419122" cy="133920"/>
          </xdr14:xfrm>
        </xdr:contentPart>
      </mc:Choice>
      <mc:Fallback>
        <xdr:pic>
          <xdr:nvPicPr>
            <xdr:cNvPr id="7" name="Ink 6">
              <a:extLst>
                <a:ext uri="{FF2B5EF4-FFF2-40B4-BE49-F238E27FC236}">
                  <a16:creationId xmlns:a16="http://schemas.microsoft.com/office/drawing/2014/main" id="{8B39B0BB-8B21-E1A6-6CFB-750942FFF452}"/>
                </a:ext>
              </a:extLst>
            </xdr:cNvPr>
            <xdr:cNvPicPr/>
          </xdr:nvPicPr>
          <xdr:blipFill>
            <a:blip xmlns:r="http://schemas.openxmlformats.org/officeDocument/2006/relationships" r:embed="rId2"/>
            <a:stretch>
              <a:fillRect/>
            </a:stretch>
          </xdr:blipFill>
          <xdr:spPr>
            <a:xfrm>
              <a:off x="5236559" y="955816"/>
              <a:ext cx="431364" cy="146127"/>
            </a:xfrm>
            <a:prstGeom prst="rect">
              <a:avLst/>
            </a:prstGeom>
          </xdr:spPr>
        </xdr:pic>
      </mc:Fallback>
    </mc:AlternateContent>
    <xdr:clientData/>
  </xdr:twoCellAnchor>
  <xdr:twoCellAnchor editAs="oneCell">
    <xdr:from>
      <xdr:col>11</xdr:col>
      <xdr:colOff>105186</xdr:colOff>
      <xdr:row>7</xdr:row>
      <xdr:rowOff>48789</xdr:rowOff>
    </xdr:from>
    <xdr:to>
      <xdr:col>11</xdr:col>
      <xdr:colOff>553468</xdr:colOff>
      <xdr:row>7</xdr:row>
      <xdr:rowOff>170829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1" name="Ink 10">
              <a:extLst>
                <a:ext uri="{FF2B5EF4-FFF2-40B4-BE49-F238E27FC236}">
                  <a16:creationId xmlns:a16="http://schemas.microsoft.com/office/drawing/2014/main" id="{57AE4E58-42D3-A732-C274-093E92617571}"/>
                </a:ext>
              </a:extLst>
            </xdr14:cNvPr>
            <xdr14:cNvContentPartPr/>
          </xdr14:nvContentPartPr>
          <xdr14:nvPr macro=""/>
          <xdr14:xfrm>
            <a:off x="7209442" y="1317240"/>
            <a:ext cx="443520" cy="122040"/>
          </xdr14:xfrm>
        </xdr:contentPart>
      </mc:Choice>
      <mc:Fallback>
        <xdr:pic>
          <xdr:nvPicPr>
            <xdr:cNvPr id="11" name="Ink 10">
              <a:extLst>
                <a:ext uri="{FF2B5EF4-FFF2-40B4-BE49-F238E27FC236}">
                  <a16:creationId xmlns:a16="http://schemas.microsoft.com/office/drawing/2014/main" id="{57AE4E58-42D3-A732-C274-093E92617571}"/>
                </a:ext>
              </a:extLst>
            </xdr:cNvPr>
            <xdr:cNvPicPr/>
          </xdr:nvPicPr>
          <xdr:blipFill>
            <a:blip xmlns:r="http://schemas.openxmlformats.org/officeDocument/2006/relationships" r:embed="rId4"/>
            <a:stretch>
              <a:fillRect/>
            </a:stretch>
          </xdr:blipFill>
          <xdr:spPr>
            <a:xfrm>
              <a:off x="7203322" y="1311138"/>
              <a:ext cx="455760" cy="134244"/>
            </a:xfrm>
            <a:prstGeom prst="rect">
              <a:avLst/>
            </a:prstGeom>
          </xdr:spPr>
        </xdr:pic>
      </mc:Fallback>
    </mc:AlternateContent>
    <xdr:clientData/>
  </xdr:twoCellAnchor>
  <xdr:twoCellAnchor editAs="oneCell">
    <xdr:from>
      <xdr:col>8</xdr:col>
      <xdr:colOff>574908</xdr:colOff>
      <xdr:row>5</xdr:row>
      <xdr:rowOff>69203</xdr:rowOff>
    </xdr:from>
    <xdr:to>
      <xdr:col>9</xdr:col>
      <xdr:colOff>439269</xdr:colOff>
      <xdr:row>5</xdr:row>
      <xdr:rowOff>134363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2" name="Ink 11">
              <a:extLst>
                <a:ext uri="{FF2B5EF4-FFF2-40B4-BE49-F238E27FC236}">
                  <a16:creationId xmlns:a16="http://schemas.microsoft.com/office/drawing/2014/main" id="{4B9028D7-235D-46ED-9293-8E261AD20DBC}"/>
                </a:ext>
              </a:extLst>
            </xdr14:cNvPr>
            <xdr14:cNvContentPartPr/>
          </xdr14:nvContentPartPr>
          <xdr14:nvPr macro=""/>
          <xdr14:xfrm>
            <a:off x="5741640" y="975240"/>
            <a:ext cx="505440" cy="65160"/>
          </xdr14:xfrm>
        </xdr:contentPart>
      </mc:Choice>
      <mc:Fallback>
        <xdr:pic>
          <xdr:nvPicPr>
            <xdr:cNvPr id="12" name="Ink 11">
              <a:extLst>
                <a:ext uri="{FF2B5EF4-FFF2-40B4-BE49-F238E27FC236}">
                  <a16:creationId xmlns:a16="http://schemas.microsoft.com/office/drawing/2014/main" id="{4B9028D7-235D-46ED-9293-8E261AD20DBC}"/>
                </a:ext>
              </a:extLst>
            </xdr:cNvPr>
            <xdr:cNvPicPr/>
          </xdr:nvPicPr>
          <xdr:blipFill>
            <a:blip xmlns:r="http://schemas.openxmlformats.org/officeDocument/2006/relationships" r:embed="rId6"/>
            <a:stretch>
              <a:fillRect/>
            </a:stretch>
          </xdr:blipFill>
          <xdr:spPr>
            <a:xfrm>
              <a:off x="5735520" y="969120"/>
              <a:ext cx="517680" cy="77400"/>
            </a:xfrm>
            <a:prstGeom prst="rect">
              <a:avLst/>
            </a:prstGeom>
          </xdr:spPr>
        </xdr:pic>
      </mc:Fallback>
    </mc:AlternateContent>
    <xdr:clientData/>
  </xdr:twoCellAnchor>
  <xdr:twoCellAnchor editAs="oneCell">
    <xdr:from>
      <xdr:col>9</xdr:col>
      <xdr:colOff>183227</xdr:colOff>
      <xdr:row>4</xdr:row>
      <xdr:rowOff>72931</xdr:rowOff>
    </xdr:from>
    <xdr:to>
      <xdr:col>9</xdr:col>
      <xdr:colOff>278267</xdr:colOff>
      <xdr:row>4</xdr:row>
      <xdr:rowOff>160051</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6" name="Ink 15">
              <a:extLst>
                <a:ext uri="{FF2B5EF4-FFF2-40B4-BE49-F238E27FC236}">
                  <a16:creationId xmlns:a16="http://schemas.microsoft.com/office/drawing/2014/main" id="{2D3BE903-4489-6564-043D-D8A859F8F210}"/>
                </a:ext>
              </a:extLst>
            </xdr14:cNvPr>
            <xdr14:cNvContentPartPr/>
          </xdr14:nvContentPartPr>
          <xdr14:nvPr macro=""/>
          <xdr14:xfrm>
            <a:off x="5995800" y="797760"/>
            <a:ext cx="95040" cy="87120"/>
          </xdr14:xfrm>
        </xdr:contentPart>
      </mc:Choice>
      <mc:Fallback>
        <xdr:pic>
          <xdr:nvPicPr>
            <xdr:cNvPr id="16" name="Ink 15">
              <a:extLst>
                <a:ext uri="{FF2B5EF4-FFF2-40B4-BE49-F238E27FC236}">
                  <a16:creationId xmlns:a16="http://schemas.microsoft.com/office/drawing/2014/main" id="{2D3BE903-4489-6564-043D-D8A859F8F210}"/>
                </a:ext>
              </a:extLst>
            </xdr:cNvPr>
            <xdr:cNvPicPr/>
          </xdr:nvPicPr>
          <xdr:blipFill>
            <a:blip xmlns:r="http://schemas.openxmlformats.org/officeDocument/2006/relationships" r:embed="rId8"/>
            <a:stretch>
              <a:fillRect/>
            </a:stretch>
          </xdr:blipFill>
          <xdr:spPr>
            <a:xfrm>
              <a:off x="5989680" y="791640"/>
              <a:ext cx="107280" cy="99360"/>
            </a:xfrm>
            <a:prstGeom prst="rect">
              <a:avLst/>
            </a:prstGeom>
          </xdr:spPr>
        </xdr:pic>
      </mc:Fallback>
    </mc:AlternateContent>
    <xdr:clientData/>
  </xdr:twoCellAnchor>
  <xdr:twoCellAnchor editAs="oneCell">
    <xdr:from>
      <xdr:col>9</xdr:col>
      <xdr:colOff>342707</xdr:colOff>
      <xdr:row>5</xdr:row>
      <xdr:rowOff>133005</xdr:rowOff>
    </xdr:from>
    <xdr:to>
      <xdr:col>10</xdr:col>
      <xdr:colOff>449707</xdr:colOff>
      <xdr:row>8</xdr:row>
      <xdr:rowOff>67381</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2" name="Ink 21">
              <a:extLst>
                <a:ext uri="{FF2B5EF4-FFF2-40B4-BE49-F238E27FC236}">
                  <a16:creationId xmlns:a16="http://schemas.microsoft.com/office/drawing/2014/main" id="{2DDA476A-4172-3B2C-343C-7DB07343971E}"/>
                </a:ext>
              </a:extLst>
            </xdr14:cNvPr>
            <xdr14:cNvContentPartPr/>
          </xdr14:nvContentPartPr>
          <xdr14:nvPr macro=""/>
          <xdr14:xfrm>
            <a:off x="6155280" y="1039042"/>
            <a:ext cx="752842" cy="477998"/>
          </xdr14:xfrm>
        </xdr:contentPart>
      </mc:Choice>
      <mc:Fallback>
        <xdr:pic>
          <xdr:nvPicPr>
            <xdr:cNvPr id="22" name="Ink 21">
              <a:extLst>
                <a:ext uri="{FF2B5EF4-FFF2-40B4-BE49-F238E27FC236}">
                  <a16:creationId xmlns:a16="http://schemas.microsoft.com/office/drawing/2014/main" id="{2DDA476A-4172-3B2C-343C-7DB07343971E}"/>
                </a:ext>
              </a:extLst>
            </xdr:cNvPr>
            <xdr:cNvPicPr/>
          </xdr:nvPicPr>
          <xdr:blipFill>
            <a:blip xmlns:r="http://schemas.openxmlformats.org/officeDocument/2006/relationships" r:embed="rId10"/>
            <a:stretch>
              <a:fillRect/>
            </a:stretch>
          </xdr:blipFill>
          <xdr:spPr>
            <a:xfrm>
              <a:off x="6149159" y="1032923"/>
              <a:ext cx="765083" cy="490236"/>
            </a:xfrm>
            <a:prstGeom prst="rect">
              <a:avLst/>
            </a:prstGeom>
          </xdr:spPr>
        </xdr:pic>
      </mc:Fallback>
    </mc:AlternateContent>
    <xdr:clientData/>
  </xdr:twoCellAnchor>
  <xdr:twoCellAnchor editAs="oneCell">
    <xdr:from>
      <xdr:col>8</xdr:col>
      <xdr:colOff>141190</xdr:colOff>
      <xdr:row>9</xdr:row>
      <xdr:rowOff>58336</xdr:rowOff>
    </xdr:from>
    <xdr:to>
      <xdr:col>8</xdr:col>
      <xdr:colOff>483632</xdr:colOff>
      <xdr:row>9</xdr:row>
      <xdr:rowOff>160216</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7" name="Ink 26">
              <a:extLst>
                <a:ext uri="{FF2B5EF4-FFF2-40B4-BE49-F238E27FC236}">
                  <a16:creationId xmlns:a16="http://schemas.microsoft.com/office/drawing/2014/main" id="{8CA3382E-F7B3-4938-1482-F433BA62377D}"/>
                </a:ext>
              </a:extLst>
            </xdr14:cNvPr>
            <xdr14:cNvContentPartPr/>
          </xdr14:nvContentPartPr>
          <xdr14:nvPr macro=""/>
          <xdr14:xfrm>
            <a:off x="5307922" y="1689202"/>
            <a:ext cx="337680" cy="101880"/>
          </xdr14:xfrm>
        </xdr:contentPart>
      </mc:Choice>
      <mc:Fallback>
        <xdr:pic>
          <xdr:nvPicPr>
            <xdr:cNvPr id="27" name="Ink 26">
              <a:extLst>
                <a:ext uri="{FF2B5EF4-FFF2-40B4-BE49-F238E27FC236}">
                  <a16:creationId xmlns:a16="http://schemas.microsoft.com/office/drawing/2014/main" id="{8CA3382E-F7B3-4938-1482-F433BA62377D}"/>
                </a:ext>
              </a:extLst>
            </xdr:cNvPr>
            <xdr:cNvPicPr/>
          </xdr:nvPicPr>
          <xdr:blipFill>
            <a:blip xmlns:r="http://schemas.openxmlformats.org/officeDocument/2006/relationships" r:embed="rId12"/>
            <a:stretch>
              <a:fillRect/>
            </a:stretch>
          </xdr:blipFill>
          <xdr:spPr>
            <a:xfrm>
              <a:off x="5301802" y="1683082"/>
              <a:ext cx="349920" cy="114120"/>
            </a:xfrm>
            <a:prstGeom prst="rect">
              <a:avLst/>
            </a:prstGeom>
          </xdr:spPr>
        </xdr:pic>
      </mc:Fallback>
    </mc:AlternateContent>
    <xdr:clientData/>
  </xdr:twoCellAnchor>
  <xdr:twoCellAnchor editAs="oneCell">
    <xdr:from>
      <xdr:col>11</xdr:col>
      <xdr:colOff>106904</xdr:colOff>
      <xdr:row>12</xdr:row>
      <xdr:rowOff>37794</xdr:rowOff>
    </xdr:from>
    <xdr:to>
      <xdr:col>11</xdr:col>
      <xdr:colOff>369426</xdr:colOff>
      <xdr:row>13</xdr:row>
      <xdr:rowOff>240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33" name="Ink 32">
              <a:extLst>
                <a:ext uri="{FF2B5EF4-FFF2-40B4-BE49-F238E27FC236}">
                  <a16:creationId xmlns:a16="http://schemas.microsoft.com/office/drawing/2014/main" id="{E3B6449D-B2D4-B55F-FCC7-C244B0B9A133}"/>
                </a:ext>
              </a:extLst>
            </xdr14:cNvPr>
            <xdr14:cNvContentPartPr/>
          </xdr14:nvContentPartPr>
          <xdr14:nvPr macro=""/>
          <xdr14:xfrm>
            <a:off x="7211160" y="2212282"/>
            <a:ext cx="262522" cy="142920"/>
          </xdr14:xfrm>
        </xdr:contentPart>
      </mc:Choice>
      <mc:Fallback>
        <xdr:pic>
          <xdr:nvPicPr>
            <xdr:cNvPr id="33" name="Ink 32">
              <a:extLst>
                <a:ext uri="{FF2B5EF4-FFF2-40B4-BE49-F238E27FC236}">
                  <a16:creationId xmlns:a16="http://schemas.microsoft.com/office/drawing/2014/main" id="{E3B6449D-B2D4-B55F-FCC7-C244B0B9A133}"/>
                </a:ext>
              </a:extLst>
            </xdr:cNvPr>
            <xdr:cNvPicPr/>
          </xdr:nvPicPr>
          <xdr:blipFill>
            <a:blip xmlns:r="http://schemas.openxmlformats.org/officeDocument/2006/relationships" r:embed="rId14"/>
            <a:stretch>
              <a:fillRect/>
            </a:stretch>
          </xdr:blipFill>
          <xdr:spPr>
            <a:xfrm>
              <a:off x="7204927" y="2206162"/>
              <a:ext cx="274988" cy="155160"/>
            </a:xfrm>
            <a:prstGeom prst="rect">
              <a:avLst/>
            </a:prstGeom>
          </xdr:spPr>
        </xdr:pic>
      </mc:Fallback>
    </mc:AlternateContent>
    <xdr:clientData/>
  </xdr:twoCellAnchor>
  <xdr:twoCellAnchor editAs="oneCell">
    <xdr:from>
      <xdr:col>8</xdr:col>
      <xdr:colOff>523068</xdr:colOff>
      <xdr:row>8</xdr:row>
      <xdr:rowOff>102661</xdr:rowOff>
    </xdr:from>
    <xdr:to>
      <xdr:col>9</xdr:col>
      <xdr:colOff>179987</xdr:colOff>
      <xdr:row>9</xdr:row>
      <xdr:rowOff>7576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46" name="Ink 45">
              <a:extLst>
                <a:ext uri="{FF2B5EF4-FFF2-40B4-BE49-F238E27FC236}">
                  <a16:creationId xmlns:a16="http://schemas.microsoft.com/office/drawing/2014/main" id="{F13B675A-4573-1760-25BE-9755A5E3F23D}"/>
                </a:ext>
              </a:extLst>
            </xdr14:cNvPr>
            <xdr14:cNvContentPartPr/>
          </xdr14:nvContentPartPr>
          <xdr14:nvPr macro=""/>
          <xdr14:xfrm>
            <a:off x="5689800" y="1552320"/>
            <a:ext cx="302760" cy="81360"/>
          </xdr14:xfrm>
        </xdr:contentPart>
      </mc:Choice>
      <mc:Fallback>
        <xdr:pic>
          <xdr:nvPicPr>
            <xdr:cNvPr id="46" name="Ink 45">
              <a:extLst>
                <a:ext uri="{FF2B5EF4-FFF2-40B4-BE49-F238E27FC236}">
                  <a16:creationId xmlns:a16="http://schemas.microsoft.com/office/drawing/2014/main" id="{F13B675A-4573-1760-25BE-9755A5E3F23D}"/>
                </a:ext>
              </a:extLst>
            </xdr:cNvPr>
            <xdr:cNvPicPr/>
          </xdr:nvPicPr>
          <xdr:blipFill>
            <a:blip xmlns:r="http://schemas.openxmlformats.org/officeDocument/2006/relationships" r:embed="rId16"/>
            <a:stretch>
              <a:fillRect/>
            </a:stretch>
          </xdr:blipFill>
          <xdr:spPr>
            <a:xfrm>
              <a:off x="5683680" y="1546200"/>
              <a:ext cx="315000" cy="93600"/>
            </a:xfrm>
            <a:prstGeom prst="rect">
              <a:avLst/>
            </a:prstGeom>
          </xdr:spPr>
        </xdr:pic>
      </mc:Fallback>
    </mc:AlternateContent>
    <xdr:clientData/>
  </xdr:twoCellAnchor>
  <xdr:twoCellAnchor editAs="oneCell">
    <xdr:from>
      <xdr:col>8</xdr:col>
      <xdr:colOff>455110</xdr:colOff>
      <xdr:row>13</xdr:row>
      <xdr:rowOff>169787</xdr:rowOff>
    </xdr:from>
    <xdr:to>
      <xdr:col>9</xdr:col>
      <xdr:colOff>532067</xdr:colOff>
      <xdr:row>14</xdr:row>
      <xdr:rowOff>152822</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47" name="Ink 46">
              <a:extLst>
                <a:ext uri="{FF2B5EF4-FFF2-40B4-BE49-F238E27FC236}">
                  <a16:creationId xmlns:a16="http://schemas.microsoft.com/office/drawing/2014/main" id="{96E66021-1E48-069A-71E3-02966C6607EF}"/>
                </a:ext>
              </a:extLst>
            </xdr14:cNvPr>
            <xdr14:cNvContentPartPr/>
          </xdr14:nvContentPartPr>
          <xdr14:nvPr macro=""/>
          <xdr14:xfrm>
            <a:off x="5621842" y="2525482"/>
            <a:ext cx="722798" cy="159480"/>
          </xdr14:xfrm>
        </xdr:contentPart>
      </mc:Choice>
      <mc:Fallback>
        <xdr:pic>
          <xdr:nvPicPr>
            <xdr:cNvPr id="47" name="Ink 46">
              <a:extLst>
                <a:ext uri="{FF2B5EF4-FFF2-40B4-BE49-F238E27FC236}">
                  <a16:creationId xmlns:a16="http://schemas.microsoft.com/office/drawing/2014/main" id="{96E66021-1E48-069A-71E3-02966C6607EF}"/>
                </a:ext>
              </a:extLst>
            </xdr:cNvPr>
            <xdr:cNvPicPr/>
          </xdr:nvPicPr>
          <xdr:blipFill>
            <a:blip xmlns:r="http://schemas.openxmlformats.org/officeDocument/2006/relationships" r:embed="rId18"/>
            <a:stretch>
              <a:fillRect/>
            </a:stretch>
          </xdr:blipFill>
          <xdr:spPr>
            <a:xfrm>
              <a:off x="5615723" y="2519362"/>
              <a:ext cx="735037" cy="171720"/>
            </a:xfrm>
            <a:prstGeom prst="rect">
              <a:avLst/>
            </a:prstGeom>
          </xdr:spPr>
        </xdr:pic>
      </mc:Fallback>
    </mc:AlternateContent>
    <xdr:clientData/>
  </xdr:twoCellAnchor>
  <xdr:twoCellAnchor editAs="oneCell">
    <xdr:from>
      <xdr:col>8</xdr:col>
      <xdr:colOff>563388</xdr:colOff>
      <xdr:row>9</xdr:row>
      <xdr:rowOff>96414</xdr:rowOff>
    </xdr:from>
    <xdr:to>
      <xdr:col>8</xdr:col>
      <xdr:colOff>639708</xdr:colOff>
      <xdr:row>12</xdr:row>
      <xdr:rowOff>94314</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48" name="Ink 47">
              <a:extLst>
                <a:ext uri="{FF2B5EF4-FFF2-40B4-BE49-F238E27FC236}">
                  <a16:creationId xmlns:a16="http://schemas.microsoft.com/office/drawing/2014/main" id="{46897B17-A641-C2CF-A8DE-8A9B40A4F640}"/>
                </a:ext>
              </a:extLst>
            </xdr14:cNvPr>
            <xdr14:cNvContentPartPr/>
          </xdr14:nvContentPartPr>
          <xdr14:nvPr macro=""/>
          <xdr14:xfrm>
            <a:off x="5730120" y="1727280"/>
            <a:ext cx="76320" cy="536760"/>
          </xdr14:xfrm>
        </xdr:contentPart>
      </mc:Choice>
      <mc:Fallback>
        <xdr:pic>
          <xdr:nvPicPr>
            <xdr:cNvPr id="48" name="Ink 47">
              <a:extLst>
                <a:ext uri="{FF2B5EF4-FFF2-40B4-BE49-F238E27FC236}">
                  <a16:creationId xmlns:a16="http://schemas.microsoft.com/office/drawing/2014/main" id="{46897B17-A641-C2CF-A8DE-8A9B40A4F640}"/>
                </a:ext>
              </a:extLst>
            </xdr:cNvPr>
            <xdr:cNvPicPr/>
          </xdr:nvPicPr>
          <xdr:blipFill>
            <a:blip xmlns:r="http://schemas.openxmlformats.org/officeDocument/2006/relationships" r:embed="rId20"/>
            <a:stretch>
              <a:fillRect/>
            </a:stretch>
          </xdr:blipFill>
          <xdr:spPr>
            <a:xfrm>
              <a:off x="5724000" y="1721304"/>
              <a:ext cx="88560" cy="548711"/>
            </a:xfrm>
            <a:prstGeom prst="rect">
              <a:avLst/>
            </a:prstGeom>
          </xdr:spPr>
        </xdr:pic>
      </mc:Fallback>
    </mc:AlternateContent>
    <xdr:clientData/>
  </xdr:twoCellAnchor>
  <xdr:twoCellAnchor editAs="oneCell">
    <xdr:from>
      <xdr:col>9</xdr:col>
      <xdr:colOff>181067</xdr:colOff>
      <xdr:row>16</xdr:row>
      <xdr:rowOff>180843</xdr:rowOff>
    </xdr:from>
    <xdr:to>
      <xdr:col>10</xdr:col>
      <xdr:colOff>38947</xdr:colOff>
      <xdr:row>17</xdr:row>
      <xdr:rowOff>141836</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58" name="Ink 57">
              <a:extLst>
                <a:ext uri="{FF2B5EF4-FFF2-40B4-BE49-F238E27FC236}">
                  <a16:creationId xmlns:a16="http://schemas.microsoft.com/office/drawing/2014/main" id="{9AD6226C-14DB-2933-A268-2598EFB90F13}"/>
                </a:ext>
              </a:extLst>
            </xdr14:cNvPr>
            <xdr14:cNvContentPartPr/>
          </xdr14:nvContentPartPr>
          <xdr14:nvPr macro=""/>
          <xdr14:xfrm>
            <a:off x="5993640" y="3080160"/>
            <a:ext cx="503722" cy="142200"/>
          </xdr14:xfrm>
        </xdr:contentPart>
      </mc:Choice>
      <mc:Fallback>
        <xdr:pic>
          <xdr:nvPicPr>
            <xdr:cNvPr id="58" name="Ink 57">
              <a:extLst>
                <a:ext uri="{FF2B5EF4-FFF2-40B4-BE49-F238E27FC236}">
                  <a16:creationId xmlns:a16="http://schemas.microsoft.com/office/drawing/2014/main" id="{9AD6226C-14DB-2933-A268-2598EFB90F13}"/>
                </a:ext>
              </a:extLst>
            </xdr:cNvPr>
            <xdr:cNvPicPr/>
          </xdr:nvPicPr>
          <xdr:blipFill>
            <a:blip xmlns:r="http://schemas.openxmlformats.org/officeDocument/2006/relationships" r:embed="rId22"/>
            <a:stretch>
              <a:fillRect/>
            </a:stretch>
          </xdr:blipFill>
          <xdr:spPr>
            <a:xfrm>
              <a:off x="5987462" y="3074040"/>
              <a:ext cx="516079" cy="154440"/>
            </a:xfrm>
            <a:prstGeom prst="rect">
              <a:avLst/>
            </a:prstGeom>
          </xdr:spPr>
        </xdr:pic>
      </mc:Fallback>
    </mc:AlternateContent>
    <xdr:clientData/>
  </xdr:twoCellAnchor>
  <xdr:twoCellAnchor editAs="oneCell">
    <xdr:from>
      <xdr:col>9</xdr:col>
      <xdr:colOff>85307</xdr:colOff>
      <xdr:row>15</xdr:row>
      <xdr:rowOff>112652</xdr:rowOff>
    </xdr:from>
    <xdr:to>
      <xdr:col>9</xdr:col>
      <xdr:colOff>503791</xdr:colOff>
      <xdr:row>16</xdr:row>
      <xdr:rowOff>94165</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59" name="Ink 58">
              <a:extLst>
                <a:ext uri="{FF2B5EF4-FFF2-40B4-BE49-F238E27FC236}">
                  <a16:creationId xmlns:a16="http://schemas.microsoft.com/office/drawing/2014/main" id="{BBD59888-15B0-E40C-523E-18BDCE86191A}"/>
                </a:ext>
              </a:extLst>
            </xdr14:cNvPr>
            <xdr14:cNvContentPartPr/>
          </xdr14:nvContentPartPr>
          <xdr14:nvPr macro=""/>
          <xdr14:xfrm>
            <a:off x="5897880" y="2830762"/>
            <a:ext cx="413722" cy="162720"/>
          </xdr14:xfrm>
        </xdr:contentPart>
      </mc:Choice>
      <mc:Fallback>
        <xdr:pic>
          <xdr:nvPicPr>
            <xdr:cNvPr id="59" name="Ink 58">
              <a:extLst>
                <a:ext uri="{FF2B5EF4-FFF2-40B4-BE49-F238E27FC236}">
                  <a16:creationId xmlns:a16="http://schemas.microsoft.com/office/drawing/2014/main" id="{BBD59888-15B0-E40C-523E-18BDCE86191A}"/>
                </a:ext>
              </a:extLst>
            </xdr:cNvPr>
            <xdr:cNvPicPr/>
          </xdr:nvPicPr>
          <xdr:blipFill>
            <a:blip xmlns:r="http://schemas.openxmlformats.org/officeDocument/2006/relationships" r:embed="rId24"/>
            <a:stretch>
              <a:fillRect/>
            </a:stretch>
          </xdr:blipFill>
          <xdr:spPr>
            <a:xfrm>
              <a:off x="5891753" y="2824642"/>
              <a:ext cx="425975" cy="174960"/>
            </a:xfrm>
            <a:prstGeom prst="rect">
              <a:avLst/>
            </a:prstGeom>
          </xdr:spPr>
        </xdr:pic>
      </mc:Fallback>
    </mc:AlternateContent>
    <xdr:clientData/>
  </xdr:twoCellAnchor>
  <xdr:twoCellAnchor editAs="oneCell">
    <xdr:from>
      <xdr:col>4</xdr:col>
      <xdr:colOff>285751</xdr:colOff>
      <xdr:row>11</xdr:row>
      <xdr:rowOff>15039</xdr:rowOff>
    </xdr:from>
    <xdr:to>
      <xdr:col>6</xdr:col>
      <xdr:colOff>268884</xdr:colOff>
      <xdr:row>12</xdr:row>
      <xdr:rowOff>87013</xdr:rowOff>
    </xdr:to>
    <xdr:pic>
      <xdr:nvPicPr>
        <xdr:cNvPr id="60" name="Picture 59">
          <a:extLst>
            <a:ext uri="{FF2B5EF4-FFF2-40B4-BE49-F238E27FC236}">
              <a16:creationId xmlns:a16="http://schemas.microsoft.com/office/drawing/2014/main" id="{00B10A68-6FB1-B545-0E35-912B1DC48837}"/>
            </a:ext>
          </a:extLst>
        </xdr:cNvPr>
        <xdr:cNvPicPr>
          <a:picLocks noChangeAspect="1"/>
        </xdr:cNvPicPr>
      </xdr:nvPicPr>
      <xdr:blipFill>
        <a:blip xmlns:r="http://schemas.openxmlformats.org/officeDocument/2006/relationships" r:embed="rId25"/>
        <a:stretch>
          <a:fillRect/>
        </a:stretch>
      </xdr:blipFill>
      <xdr:spPr>
        <a:xfrm>
          <a:off x="2872540" y="2000250"/>
          <a:ext cx="1276528" cy="247685"/>
        </a:xfrm>
        <a:prstGeom prst="rect">
          <a:avLst/>
        </a:prstGeom>
      </xdr:spPr>
    </xdr:pic>
    <xdr:clientData/>
  </xdr:twoCellAnchor>
  <xdr:twoCellAnchor editAs="oneCell">
    <xdr:from>
      <xdr:col>1</xdr:col>
      <xdr:colOff>228103</xdr:colOff>
      <xdr:row>10</xdr:row>
      <xdr:rowOff>18303</xdr:rowOff>
    </xdr:from>
    <xdr:to>
      <xdr:col>2</xdr:col>
      <xdr:colOff>602169</xdr:colOff>
      <xdr:row>12</xdr:row>
      <xdr:rowOff>38400</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71" name="Ink 70">
              <a:extLst>
                <a:ext uri="{FF2B5EF4-FFF2-40B4-BE49-F238E27FC236}">
                  <a16:creationId xmlns:a16="http://schemas.microsoft.com/office/drawing/2014/main" id="{D6799183-991D-5018-27F7-826D57CA3FD6}"/>
                </a:ext>
              </a:extLst>
            </xdr14:cNvPr>
            <xdr14:cNvContentPartPr/>
          </xdr14:nvContentPartPr>
          <xdr14:nvPr macro=""/>
          <xdr14:xfrm>
            <a:off x="874800" y="1823040"/>
            <a:ext cx="1016002" cy="376282"/>
          </xdr14:xfrm>
        </xdr:contentPart>
      </mc:Choice>
      <mc:Fallback>
        <xdr:pic>
          <xdr:nvPicPr>
            <xdr:cNvPr id="71" name="Ink 70">
              <a:extLst>
                <a:ext uri="{FF2B5EF4-FFF2-40B4-BE49-F238E27FC236}">
                  <a16:creationId xmlns:a16="http://schemas.microsoft.com/office/drawing/2014/main" id="{D6799183-991D-5018-27F7-826D57CA3FD6}"/>
                </a:ext>
              </a:extLst>
            </xdr:cNvPr>
            <xdr:cNvPicPr/>
          </xdr:nvPicPr>
          <xdr:blipFill>
            <a:blip xmlns:r="http://schemas.openxmlformats.org/officeDocument/2006/relationships" r:embed="rId27"/>
            <a:stretch>
              <a:fillRect/>
            </a:stretch>
          </xdr:blipFill>
          <xdr:spPr>
            <a:xfrm>
              <a:off x="868677" y="1816919"/>
              <a:ext cx="1028247" cy="388525"/>
            </a:xfrm>
            <a:prstGeom prst="rect">
              <a:avLst/>
            </a:prstGeom>
          </xdr:spPr>
        </xdr:pic>
      </mc:Fallback>
    </mc:AlternateContent>
    <xdr:clientData/>
  </xdr:twoCellAnchor>
  <xdr:twoCellAnchor editAs="oneCell">
    <xdr:from>
      <xdr:col>5</xdr:col>
      <xdr:colOff>17673</xdr:colOff>
      <xdr:row>14</xdr:row>
      <xdr:rowOff>79048</xdr:rowOff>
    </xdr:from>
    <xdr:to>
      <xdr:col>5</xdr:col>
      <xdr:colOff>439953</xdr:colOff>
      <xdr:row>15</xdr:row>
      <xdr:rowOff>73977</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72" name="Ink 71">
              <a:extLst>
                <a:ext uri="{FF2B5EF4-FFF2-40B4-BE49-F238E27FC236}">
                  <a16:creationId xmlns:a16="http://schemas.microsoft.com/office/drawing/2014/main" id="{5E9ADDA2-4F44-52A0-364F-C68F7B947215}"/>
                </a:ext>
              </a:extLst>
            </xdr14:cNvPr>
            <xdr14:cNvContentPartPr/>
          </xdr14:nvContentPartPr>
          <xdr14:nvPr macro=""/>
          <xdr14:xfrm>
            <a:off x="3251160" y="2605680"/>
            <a:ext cx="422280" cy="170640"/>
          </xdr14:xfrm>
        </xdr:contentPart>
      </mc:Choice>
      <mc:Fallback>
        <xdr:pic>
          <xdr:nvPicPr>
            <xdr:cNvPr id="72" name="Ink 71">
              <a:extLst>
                <a:ext uri="{FF2B5EF4-FFF2-40B4-BE49-F238E27FC236}">
                  <a16:creationId xmlns:a16="http://schemas.microsoft.com/office/drawing/2014/main" id="{5E9ADDA2-4F44-52A0-364F-C68F7B947215}"/>
                </a:ext>
              </a:extLst>
            </xdr:cNvPr>
            <xdr:cNvPicPr/>
          </xdr:nvPicPr>
          <xdr:blipFill>
            <a:blip xmlns:r="http://schemas.openxmlformats.org/officeDocument/2006/relationships" r:embed="rId29"/>
            <a:stretch>
              <a:fillRect/>
            </a:stretch>
          </xdr:blipFill>
          <xdr:spPr>
            <a:xfrm>
              <a:off x="3245040" y="2599560"/>
              <a:ext cx="434520" cy="182880"/>
            </a:xfrm>
            <a:prstGeom prst="rect">
              <a:avLst/>
            </a:prstGeom>
          </xdr:spPr>
        </xdr:pic>
      </mc:Fallback>
    </mc:AlternateContent>
    <xdr:clientData/>
  </xdr:twoCellAnchor>
  <xdr:twoCellAnchor editAs="oneCell">
    <xdr:from>
      <xdr:col>6</xdr:col>
      <xdr:colOff>238298</xdr:colOff>
      <xdr:row>14</xdr:row>
      <xdr:rowOff>68248</xdr:rowOff>
    </xdr:from>
    <xdr:to>
      <xdr:col>7</xdr:col>
      <xdr:colOff>478280</xdr:colOff>
      <xdr:row>16</xdr:row>
      <xdr:rowOff>47583</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82" name="Ink 81">
              <a:extLst>
                <a:ext uri="{FF2B5EF4-FFF2-40B4-BE49-F238E27FC236}">
                  <a16:creationId xmlns:a16="http://schemas.microsoft.com/office/drawing/2014/main" id="{C11CD9E1-32B7-D1DF-442D-16E2DBDCC411}"/>
                </a:ext>
              </a:extLst>
            </xdr14:cNvPr>
            <xdr14:cNvContentPartPr/>
          </xdr14:nvContentPartPr>
          <xdr14:nvPr macro=""/>
          <xdr14:xfrm>
            <a:off x="4118482" y="2594880"/>
            <a:ext cx="886680" cy="340282"/>
          </xdr14:xfrm>
        </xdr:contentPart>
      </mc:Choice>
      <mc:Fallback>
        <xdr:pic>
          <xdr:nvPicPr>
            <xdr:cNvPr id="82" name="Ink 81">
              <a:extLst>
                <a:ext uri="{FF2B5EF4-FFF2-40B4-BE49-F238E27FC236}">
                  <a16:creationId xmlns:a16="http://schemas.microsoft.com/office/drawing/2014/main" id="{C11CD9E1-32B7-D1DF-442D-16E2DBDCC411}"/>
                </a:ext>
              </a:extLst>
            </xdr:cNvPr>
            <xdr:cNvPicPr/>
          </xdr:nvPicPr>
          <xdr:blipFill>
            <a:blip xmlns:r="http://schemas.openxmlformats.org/officeDocument/2006/relationships" r:embed="rId31"/>
            <a:stretch>
              <a:fillRect/>
            </a:stretch>
          </xdr:blipFill>
          <xdr:spPr>
            <a:xfrm>
              <a:off x="4112362" y="2588673"/>
              <a:ext cx="898920" cy="352696"/>
            </a:xfrm>
            <a:prstGeom prst="rect">
              <a:avLst/>
            </a:prstGeom>
          </xdr:spPr>
        </xdr:pic>
      </mc:Fallback>
    </mc:AlternateContent>
    <xdr:clientData/>
  </xdr:twoCellAnchor>
  <xdr:twoCellAnchor editAs="oneCell">
    <xdr:from>
      <xdr:col>5</xdr:col>
      <xdr:colOff>141513</xdr:colOff>
      <xdr:row>17</xdr:row>
      <xdr:rowOff>71867</xdr:rowOff>
    </xdr:from>
    <xdr:to>
      <xdr:col>5</xdr:col>
      <xdr:colOff>458395</xdr:colOff>
      <xdr:row>18</xdr:row>
      <xdr:rowOff>49794</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83" name="Ink 82">
              <a:extLst>
                <a:ext uri="{FF2B5EF4-FFF2-40B4-BE49-F238E27FC236}">
                  <a16:creationId xmlns:a16="http://schemas.microsoft.com/office/drawing/2014/main" id="{101CCBEC-CB6D-1512-EDC7-08B6B2089CEE}"/>
                </a:ext>
              </a:extLst>
            </xdr14:cNvPr>
            <xdr14:cNvContentPartPr/>
          </xdr14:nvContentPartPr>
          <xdr14:nvPr macro=""/>
          <xdr14:xfrm>
            <a:off x="3375000" y="3139920"/>
            <a:ext cx="312120" cy="158400"/>
          </xdr14:xfrm>
        </xdr:contentPart>
      </mc:Choice>
      <mc:Fallback>
        <xdr:pic>
          <xdr:nvPicPr>
            <xdr:cNvPr id="83" name="Ink 82">
              <a:extLst>
                <a:ext uri="{FF2B5EF4-FFF2-40B4-BE49-F238E27FC236}">
                  <a16:creationId xmlns:a16="http://schemas.microsoft.com/office/drawing/2014/main" id="{101CCBEC-CB6D-1512-EDC7-08B6B2089CEE}"/>
                </a:ext>
              </a:extLst>
            </xdr:cNvPr>
            <xdr:cNvPicPr/>
          </xdr:nvPicPr>
          <xdr:blipFill>
            <a:blip xmlns:r="http://schemas.openxmlformats.org/officeDocument/2006/relationships" r:embed="rId33"/>
            <a:stretch>
              <a:fillRect/>
            </a:stretch>
          </xdr:blipFill>
          <xdr:spPr>
            <a:xfrm>
              <a:off x="3368880" y="3133800"/>
              <a:ext cx="324360" cy="170640"/>
            </a:xfrm>
            <a:prstGeom prst="rect">
              <a:avLst/>
            </a:prstGeom>
          </xdr:spPr>
        </xdr:pic>
      </mc:Fallback>
    </mc:AlternateContent>
    <xdr:clientData/>
  </xdr:twoCellAnchor>
  <xdr:twoCellAnchor editAs="oneCell">
    <xdr:from>
      <xdr:col>7</xdr:col>
      <xdr:colOff>68518</xdr:colOff>
      <xdr:row>18</xdr:row>
      <xdr:rowOff>140514</xdr:rowOff>
    </xdr:from>
    <xdr:to>
      <xdr:col>7</xdr:col>
      <xdr:colOff>125038</xdr:colOff>
      <xdr:row>19</xdr:row>
      <xdr:rowOff>105120</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85" name="Ink 84">
              <a:extLst>
                <a:ext uri="{FF2B5EF4-FFF2-40B4-BE49-F238E27FC236}">
                  <a16:creationId xmlns:a16="http://schemas.microsoft.com/office/drawing/2014/main" id="{501B7A32-AC73-5DEE-BD45-1F3B14A32047}"/>
                </a:ext>
              </a:extLst>
            </xdr14:cNvPr>
            <xdr14:cNvContentPartPr/>
          </xdr14:nvContentPartPr>
          <xdr14:nvPr macro=""/>
          <xdr14:xfrm>
            <a:off x="4595400" y="3389040"/>
            <a:ext cx="56520" cy="145080"/>
          </xdr14:xfrm>
        </xdr:contentPart>
      </mc:Choice>
      <mc:Fallback>
        <xdr:pic>
          <xdr:nvPicPr>
            <xdr:cNvPr id="85" name="Ink 84">
              <a:extLst>
                <a:ext uri="{FF2B5EF4-FFF2-40B4-BE49-F238E27FC236}">
                  <a16:creationId xmlns:a16="http://schemas.microsoft.com/office/drawing/2014/main" id="{501B7A32-AC73-5DEE-BD45-1F3B14A32047}"/>
                </a:ext>
              </a:extLst>
            </xdr:cNvPr>
            <xdr:cNvPicPr/>
          </xdr:nvPicPr>
          <xdr:blipFill>
            <a:blip xmlns:r="http://schemas.openxmlformats.org/officeDocument/2006/relationships" r:embed="rId35"/>
            <a:stretch>
              <a:fillRect/>
            </a:stretch>
          </xdr:blipFill>
          <xdr:spPr>
            <a:xfrm>
              <a:off x="4589280" y="3382920"/>
              <a:ext cx="68760" cy="157320"/>
            </a:xfrm>
            <a:prstGeom prst="rect">
              <a:avLst/>
            </a:prstGeom>
          </xdr:spPr>
        </xdr:pic>
      </mc:Fallback>
    </mc:AlternateContent>
    <xdr:clientData/>
  </xdr:twoCellAnchor>
  <xdr:twoCellAnchor editAs="oneCell">
    <xdr:from>
      <xdr:col>6</xdr:col>
      <xdr:colOff>610538</xdr:colOff>
      <xdr:row>16</xdr:row>
      <xdr:rowOff>171783</xdr:rowOff>
    </xdr:from>
    <xdr:to>
      <xdr:col>7</xdr:col>
      <xdr:colOff>192358</xdr:colOff>
      <xdr:row>17</xdr:row>
      <xdr:rowOff>164027</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89" name="Ink 88">
              <a:extLst>
                <a:ext uri="{FF2B5EF4-FFF2-40B4-BE49-F238E27FC236}">
                  <a16:creationId xmlns:a16="http://schemas.microsoft.com/office/drawing/2014/main" id="{C3915A4A-83F0-ACE4-3F60-3F28E8BD9EDD}"/>
                </a:ext>
              </a:extLst>
            </xdr14:cNvPr>
            <xdr14:cNvContentPartPr/>
          </xdr14:nvContentPartPr>
          <xdr14:nvPr macro=""/>
          <xdr14:xfrm>
            <a:off x="4490722" y="3059362"/>
            <a:ext cx="228518" cy="172718"/>
          </xdr14:xfrm>
        </xdr:contentPart>
      </mc:Choice>
      <mc:Fallback>
        <xdr:pic>
          <xdr:nvPicPr>
            <xdr:cNvPr id="89" name="Ink 88">
              <a:extLst>
                <a:ext uri="{FF2B5EF4-FFF2-40B4-BE49-F238E27FC236}">
                  <a16:creationId xmlns:a16="http://schemas.microsoft.com/office/drawing/2014/main" id="{C3915A4A-83F0-ACE4-3F60-3F28E8BD9EDD}"/>
                </a:ext>
              </a:extLst>
            </xdr:cNvPr>
            <xdr:cNvPicPr/>
          </xdr:nvPicPr>
          <xdr:blipFill>
            <a:blip xmlns:r="http://schemas.openxmlformats.org/officeDocument/2006/relationships" r:embed="rId37"/>
            <a:stretch>
              <a:fillRect/>
            </a:stretch>
          </xdr:blipFill>
          <xdr:spPr>
            <a:xfrm>
              <a:off x="4484604" y="3053406"/>
              <a:ext cx="240754" cy="184630"/>
            </a:xfrm>
            <a:prstGeom prst="rect">
              <a:avLst/>
            </a:prstGeom>
          </xdr:spPr>
        </xdr:pic>
      </mc:Fallback>
    </mc:AlternateContent>
    <xdr:clientData/>
  </xdr:twoCellAnchor>
  <xdr:twoCellAnchor editAs="oneCell">
    <xdr:from>
      <xdr:col>7</xdr:col>
      <xdr:colOff>119638</xdr:colOff>
      <xdr:row>17</xdr:row>
      <xdr:rowOff>80147</xdr:rowOff>
    </xdr:from>
    <xdr:to>
      <xdr:col>7</xdr:col>
      <xdr:colOff>192800</xdr:colOff>
      <xdr:row>17</xdr:row>
      <xdr:rowOff>113627</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90" name="Ink 89">
              <a:extLst>
                <a:ext uri="{FF2B5EF4-FFF2-40B4-BE49-F238E27FC236}">
                  <a16:creationId xmlns:a16="http://schemas.microsoft.com/office/drawing/2014/main" id="{D9D8977D-5D06-5D67-49C9-382836E82699}"/>
                </a:ext>
              </a:extLst>
            </xdr14:cNvPr>
            <xdr14:cNvContentPartPr/>
          </xdr14:nvContentPartPr>
          <xdr14:nvPr macro=""/>
          <xdr14:xfrm>
            <a:off x="4646520" y="3148200"/>
            <a:ext cx="68400" cy="33480"/>
          </xdr14:xfrm>
        </xdr:contentPart>
      </mc:Choice>
      <mc:Fallback>
        <xdr:pic>
          <xdr:nvPicPr>
            <xdr:cNvPr id="90" name="Ink 89">
              <a:extLst>
                <a:ext uri="{FF2B5EF4-FFF2-40B4-BE49-F238E27FC236}">
                  <a16:creationId xmlns:a16="http://schemas.microsoft.com/office/drawing/2014/main" id="{D9D8977D-5D06-5D67-49C9-382836E82699}"/>
                </a:ext>
              </a:extLst>
            </xdr:cNvPr>
            <xdr:cNvPicPr/>
          </xdr:nvPicPr>
          <xdr:blipFill>
            <a:blip xmlns:r="http://schemas.openxmlformats.org/officeDocument/2006/relationships" r:embed="rId39"/>
            <a:stretch>
              <a:fillRect/>
            </a:stretch>
          </xdr:blipFill>
          <xdr:spPr>
            <a:xfrm>
              <a:off x="4640400" y="3142080"/>
              <a:ext cx="80640" cy="45720"/>
            </a:xfrm>
            <a:prstGeom prst="rect">
              <a:avLst/>
            </a:prstGeom>
          </xdr:spPr>
        </xdr:pic>
      </mc:Fallback>
    </mc:AlternateContent>
    <xdr:clientData/>
  </xdr:twoCellAnchor>
  <xdr:twoCellAnchor editAs="oneCell">
    <xdr:from>
      <xdr:col>7</xdr:col>
      <xdr:colOff>117118</xdr:colOff>
      <xdr:row>17</xdr:row>
      <xdr:rowOff>94547</xdr:rowOff>
    </xdr:from>
    <xdr:to>
      <xdr:col>7</xdr:col>
      <xdr:colOff>188480</xdr:colOff>
      <xdr:row>17</xdr:row>
      <xdr:rowOff>112907</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91" name="Ink 90">
              <a:extLst>
                <a:ext uri="{FF2B5EF4-FFF2-40B4-BE49-F238E27FC236}">
                  <a16:creationId xmlns:a16="http://schemas.microsoft.com/office/drawing/2014/main" id="{C2FDFD45-1B0B-2B4D-2CA5-913875C94FF4}"/>
                </a:ext>
              </a:extLst>
            </xdr14:cNvPr>
            <xdr14:cNvContentPartPr/>
          </xdr14:nvContentPartPr>
          <xdr14:nvPr macro=""/>
          <xdr14:xfrm>
            <a:off x="4644000" y="3162600"/>
            <a:ext cx="66600" cy="18360"/>
          </xdr14:xfrm>
        </xdr:contentPart>
      </mc:Choice>
      <mc:Fallback>
        <xdr:pic>
          <xdr:nvPicPr>
            <xdr:cNvPr id="91" name="Ink 90">
              <a:extLst>
                <a:ext uri="{FF2B5EF4-FFF2-40B4-BE49-F238E27FC236}">
                  <a16:creationId xmlns:a16="http://schemas.microsoft.com/office/drawing/2014/main" id="{C2FDFD45-1B0B-2B4D-2CA5-913875C94FF4}"/>
                </a:ext>
              </a:extLst>
            </xdr:cNvPr>
            <xdr:cNvPicPr/>
          </xdr:nvPicPr>
          <xdr:blipFill>
            <a:blip xmlns:r="http://schemas.openxmlformats.org/officeDocument/2006/relationships" r:embed="rId41"/>
            <a:stretch>
              <a:fillRect/>
            </a:stretch>
          </xdr:blipFill>
          <xdr:spPr>
            <a:xfrm>
              <a:off x="4637880" y="3156480"/>
              <a:ext cx="78840" cy="30600"/>
            </a:xfrm>
            <a:prstGeom prst="rect">
              <a:avLst/>
            </a:prstGeom>
          </xdr:spPr>
        </xdr:pic>
      </mc:Fallback>
    </mc:AlternateContent>
    <xdr:clientData/>
  </xdr:twoCellAnchor>
  <xdr:twoCellAnchor editAs="oneCell">
    <xdr:from>
      <xdr:col>7</xdr:col>
      <xdr:colOff>248600</xdr:colOff>
      <xdr:row>18</xdr:row>
      <xdr:rowOff>106314</xdr:rowOff>
    </xdr:from>
    <xdr:to>
      <xdr:col>7</xdr:col>
      <xdr:colOff>560638</xdr:colOff>
      <xdr:row>19</xdr:row>
      <xdr:rowOff>85762</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99" name="Ink 98">
              <a:extLst>
                <a:ext uri="{FF2B5EF4-FFF2-40B4-BE49-F238E27FC236}">
                  <a16:creationId xmlns:a16="http://schemas.microsoft.com/office/drawing/2014/main" id="{6E6E3F31-DEFC-49C6-23FD-0AFCAABDFBF1}"/>
                </a:ext>
              </a:extLst>
            </xdr14:cNvPr>
            <xdr14:cNvContentPartPr/>
          </xdr14:nvContentPartPr>
          <xdr14:nvPr macro=""/>
          <xdr14:xfrm>
            <a:off x="4775482" y="3354840"/>
            <a:ext cx="312038" cy="159922"/>
          </xdr14:xfrm>
        </xdr:contentPart>
      </mc:Choice>
      <mc:Fallback>
        <xdr:pic>
          <xdr:nvPicPr>
            <xdr:cNvPr id="99" name="Ink 98">
              <a:extLst>
                <a:ext uri="{FF2B5EF4-FFF2-40B4-BE49-F238E27FC236}">
                  <a16:creationId xmlns:a16="http://schemas.microsoft.com/office/drawing/2014/main" id="{6E6E3F31-DEFC-49C6-23FD-0AFCAABDFBF1}"/>
                </a:ext>
              </a:extLst>
            </xdr:cNvPr>
            <xdr:cNvPicPr/>
          </xdr:nvPicPr>
          <xdr:blipFill>
            <a:blip xmlns:r="http://schemas.openxmlformats.org/officeDocument/2006/relationships" r:embed="rId43"/>
            <a:stretch>
              <a:fillRect/>
            </a:stretch>
          </xdr:blipFill>
          <xdr:spPr>
            <a:xfrm>
              <a:off x="4769364" y="3348717"/>
              <a:ext cx="324275" cy="172168"/>
            </a:xfrm>
            <a:prstGeom prst="rect">
              <a:avLst/>
            </a:prstGeom>
          </xdr:spPr>
        </xdr:pic>
      </mc:Fallback>
    </mc:AlternateContent>
    <xdr:clientData/>
  </xdr:twoCellAnchor>
  <xdr:twoCellAnchor editAs="oneCell">
    <xdr:from>
      <xdr:col>7</xdr:col>
      <xdr:colOff>239878</xdr:colOff>
      <xdr:row>17</xdr:row>
      <xdr:rowOff>48549</xdr:rowOff>
    </xdr:from>
    <xdr:to>
      <xdr:col>7</xdr:col>
      <xdr:colOff>408800</xdr:colOff>
      <xdr:row>17</xdr:row>
      <xdr:rowOff>133951</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100" name="Ink 99">
              <a:extLst>
                <a:ext uri="{FF2B5EF4-FFF2-40B4-BE49-F238E27FC236}">
                  <a16:creationId xmlns:a16="http://schemas.microsoft.com/office/drawing/2014/main" id="{C5828188-BDB1-39FB-424C-B12D4000288D}"/>
                </a:ext>
              </a:extLst>
            </xdr14:cNvPr>
            <xdr14:cNvContentPartPr/>
          </xdr14:nvContentPartPr>
          <xdr14:nvPr macro=""/>
          <xdr14:xfrm>
            <a:off x="4766760" y="3116602"/>
            <a:ext cx="164160" cy="80640"/>
          </xdr14:xfrm>
        </xdr:contentPart>
      </mc:Choice>
      <mc:Fallback>
        <xdr:pic>
          <xdr:nvPicPr>
            <xdr:cNvPr id="100" name="Ink 99">
              <a:extLst>
                <a:ext uri="{FF2B5EF4-FFF2-40B4-BE49-F238E27FC236}">
                  <a16:creationId xmlns:a16="http://schemas.microsoft.com/office/drawing/2014/main" id="{C5828188-BDB1-39FB-424C-B12D4000288D}"/>
                </a:ext>
              </a:extLst>
            </xdr:cNvPr>
            <xdr:cNvPicPr/>
          </xdr:nvPicPr>
          <xdr:blipFill>
            <a:blip xmlns:r="http://schemas.openxmlformats.org/officeDocument/2006/relationships" r:embed="rId45"/>
            <a:stretch>
              <a:fillRect/>
            </a:stretch>
          </xdr:blipFill>
          <xdr:spPr>
            <a:xfrm>
              <a:off x="4760640" y="3110482"/>
              <a:ext cx="176400" cy="92880"/>
            </a:xfrm>
            <a:prstGeom prst="rect">
              <a:avLst/>
            </a:prstGeom>
          </xdr:spPr>
        </xdr:pic>
      </mc:Fallback>
    </mc:AlternateContent>
    <xdr:clientData/>
  </xdr:twoCellAnchor>
  <xdr:twoCellAnchor editAs="oneCell">
    <xdr:from>
      <xdr:col>8</xdr:col>
      <xdr:colOff>351234</xdr:colOff>
      <xdr:row>19</xdr:row>
      <xdr:rowOff>71438</xdr:rowOff>
    </xdr:from>
    <xdr:to>
      <xdr:col>11</xdr:col>
      <xdr:colOff>343169</xdr:colOff>
      <xdr:row>20</xdr:row>
      <xdr:rowOff>150053</xdr:rowOff>
    </xdr:to>
    <xdr:pic>
      <xdr:nvPicPr>
        <xdr:cNvPr id="101" name="Picture 100">
          <a:extLst>
            <a:ext uri="{FF2B5EF4-FFF2-40B4-BE49-F238E27FC236}">
              <a16:creationId xmlns:a16="http://schemas.microsoft.com/office/drawing/2014/main" id="{CE9B3766-EB55-B814-3495-338A37ECD640}"/>
            </a:ext>
          </a:extLst>
        </xdr:cNvPr>
        <xdr:cNvPicPr>
          <a:picLocks noChangeAspect="1"/>
        </xdr:cNvPicPr>
      </xdr:nvPicPr>
      <xdr:blipFill>
        <a:blip xmlns:r="http://schemas.openxmlformats.org/officeDocument/2006/relationships" r:embed="rId46"/>
        <a:stretch>
          <a:fillRect/>
        </a:stretch>
      </xdr:blipFill>
      <xdr:spPr>
        <a:xfrm>
          <a:off x="5542359" y="3464719"/>
          <a:ext cx="1933845" cy="252447"/>
        </a:xfrm>
        <a:prstGeom prst="rect">
          <a:avLst/>
        </a:prstGeom>
      </xdr:spPr>
    </xdr:pic>
    <xdr:clientData/>
  </xdr:twoCellAnchor>
  <xdr:twoCellAnchor editAs="oneCell">
    <xdr:from>
      <xdr:col>8</xdr:col>
      <xdr:colOff>363141</xdr:colOff>
      <xdr:row>22</xdr:row>
      <xdr:rowOff>160734</xdr:rowOff>
    </xdr:from>
    <xdr:to>
      <xdr:col>11</xdr:col>
      <xdr:colOff>216945</xdr:colOff>
      <xdr:row>24</xdr:row>
      <xdr:rowOff>8362</xdr:rowOff>
    </xdr:to>
    <xdr:pic>
      <xdr:nvPicPr>
        <xdr:cNvPr id="102" name="Picture 101">
          <a:extLst>
            <a:ext uri="{FF2B5EF4-FFF2-40B4-BE49-F238E27FC236}">
              <a16:creationId xmlns:a16="http://schemas.microsoft.com/office/drawing/2014/main" id="{28685097-3B3E-C777-824E-921B04CAFFA8}"/>
            </a:ext>
          </a:extLst>
        </xdr:cNvPr>
        <xdr:cNvPicPr>
          <a:picLocks noChangeAspect="1"/>
        </xdr:cNvPicPr>
      </xdr:nvPicPr>
      <xdr:blipFill>
        <a:blip xmlns:r="http://schemas.openxmlformats.org/officeDocument/2006/relationships" r:embed="rId47"/>
        <a:stretch>
          <a:fillRect/>
        </a:stretch>
      </xdr:blipFill>
      <xdr:spPr>
        <a:xfrm>
          <a:off x="5554266" y="4089797"/>
          <a:ext cx="1800476" cy="204815"/>
        </a:xfrm>
        <a:prstGeom prst="rect">
          <a:avLst/>
        </a:prstGeom>
      </xdr:spPr>
    </xdr:pic>
    <xdr:clientData/>
  </xdr:twoCellAnchor>
  <xdr:twoCellAnchor editAs="oneCell">
    <xdr:from>
      <xdr:col>5</xdr:col>
      <xdr:colOff>162602</xdr:colOff>
      <xdr:row>16</xdr:row>
      <xdr:rowOff>40423</xdr:rowOff>
    </xdr:from>
    <xdr:to>
      <xdr:col>5</xdr:col>
      <xdr:colOff>169524</xdr:colOff>
      <xdr:row>16</xdr:row>
      <xdr:rowOff>65263</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103" name="Ink 102">
              <a:extLst>
                <a:ext uri="{FF2B5EF4-FFF2-40B4-BE49-F238E27FC236}">
                  <a16:creationId xmlns:a16="http://schemas.microsoft.com/office/drawing/2014/main" id="{C2985B36-185A-B0FD-38DF-88EB925A8CDB}"/>
                </a:ext>
              </a:extLst>
            </xdr14:cNvPr>
            <xdr14:cNvContentPartPr/>
          </xdr14:nvContentPartPr>
          <xdr14:nvPr macro=""/>
          <xdr14:xfrm>
            <a:off x="3414240" y="2983320"/>
            <a:ext cx="2160" cy="24840"/>
          </xdr14:xfrm>
        </xdr:contentPart>
      </mc:Choice>
      <mc:Fallback>
        <xdr:pic>
          <xdr:nvPicPr>
            <xdr:cNvPr id="103" name="Ink 102">
              <a:extLst>
                <a:ext uri="{FF2B5EF4-FFF2-40B4-BE49-F238E27FC236}">
                  <a16:creationId xmlns:a16="http://schemas.microsoft.com/office/drawing/2014/main" id="{C2985B36-185A-B0FD-38DF-88EB925A8CDB}"/>
                </a:ext>
              </a:extLst>
            </xdr:cNvPr>
            <xdr:cNvPicPr/>
          </xdr:nvPicPr>
          <xdr:blipFill>
            <a:blip xmlns:r="http://schemas.openxmlformats.org/officeDocument/2006/relationships" r:embed="rId49"/>
            <a:stretch>
              <a:fillRect/>
            </a:stretch>
          </xdr:blipFill>
          <xdr:spPr>
            <a:xfrm>
              <a:off x="3408120" y="2977200"/>
              <a:ext cx="14400" cy="37080"/>
            </a:xfrm>
            <a:prstGeom prst="rect">
              <a:avLst/>
            </a:prstGeom>
          </xdr:spPr>
        </xdr:pic>
      </mc:Fallback>
    </mc:AlternateContent>
    <xdr:clientData/>
  </xdr:twoCellAnchor>
  <xdr:twoCellAnchor editAs="oneCell">
    <xdr:from>
      <xdr:col>4</xdr:col>
      <xdr:colOff>600170</xdr:colOff>
      <xdr:row>8</xdr:row>
      <xdr:rowOff>20032</xdr:rowOff>
    </xdr:from>
    <xdr:to>
      <xdr:col>4</xdr:col>
      <xdr:colOff>616812</xdr:colOff>
      <xdr:row>8</xdr:row>
      <xdr:rowOff>46754</xdr:rowOff>
    </xdr:to>
    <mc:AlternateContent xmlns:mc="http://schemas.openxmlformats.org/markup-compatibility/2006">
      <mc:Choice xmlns:xdr14="http://schemas.microsoft.com/office/excel/2010/spreadsheetDrawing" Requires="xdr14">
        <xdr:contentPart xmlns:r="http://schemas.openxmlformats.org/officeDocument/2006/relationships" r:id="rId50">
          <xdr14:nvContentPartPr>
            <xdr14:cNvPr id="104" name="Ink 103">
              <a:extLst>
                <a:ext uri="{FF2B5EF4-FFF2-40B4-BE49-F238E27FC236}">
                  <a16:creationId xmlns:a16="http://schemas.microsoft.com/office/drawing/2014/main" id="{0D87CB94-8C4C-E299-E190-E3DB50E20E1D}"/>
                </a:ext>
              </a:extLst>
            </xdr14:cNvPr>
            <xdr14:cNvContentPartPr/>
          </xdr14:nvContentPartPr>
          <xdr14:nvPr macro=""/>
          <xdr14:xfrm>
            <a:off x="3201480" y="1491480"/>
            <a:ext cx="11880" cy="21960"/>
          </xdr14:xfrm>
        </xdr:contentPart>
      </mc:Choice>
      <mc:Fallback>
        <xdr:pic>
          <xdr:nvPicPr>
            <xdr:cNvPr id="104" name="Ink 103">
              <a:extLst>
                <a:ext uri="{FF2B5EF4-FFF2-40B4-BE49-F238E27FC236}">
                  <a16:creationId xmlns:a16="http://schemas.microsoft.com/office/drawing/2014/main" id="{0D87CB94-8C4C-E299-E190-E3DB50E20E1D}"/>
                </a:ext>
              </a:extLst>
            </xdr:cNvPr>
            <xdr:cNvPicPr/>
          </xdr:nvPicPr>
          <xdr:blipFill>
            <a:blip xmlns:r="http://schemas.openxmlformats.org/officeDocument/2006/relationships" r:embed="rId51"/>
            <a:stretch>
              <a:fillRect/>
            </a:stretch>
          </xdr:blipFill>
          <xdr:spPr>
            <a:xfrm>
              <a:off x="3195360" y="1485360"/>
              <a:ext cx="24120" cy="34200"/>
            </a:xfrm>
            <a:prstGeom prst="rect">
              <a:avLst/>
            </a:prstGeom>
          </xdr:spPr>
        </xdr:pic>
      </mc:Fallback>
    </mc:AlternateContent>
    <xdr:clientData/>
  </xdr:twoCellAnchor>
  <xdr:twoCellAnchor editAs="oneCell">
    <xdr:from>
      <xdr:col>15</xdr:col>
      <xdr:colOff>249486</xdr:colOff>
      <xdr:row>13</xdr:row>
      <xdr:rowOff>173897</xdr:rowOff>
    </xdr:from>
    <xdr:to>
      <xdr:col>15</xdr:col>
      <xdr:colOff>274048</xdr:colOff>
      <xdr:row>14</xdr:row>
      <xdr:rowOff>406</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121" name="Ink 120">
              <a:extLst>
                <a:ext uri="{FF2B5EF4-FFF2-40B4-BE49-F238E27FC236}">
                  <a16:creationId xmlns:a16="http://schemas.microsoft.com/office/drawing/2014/main" id="{CB055AF4-D50F-338E-6E34-1BCCCAFCAA74}"/>
                </a:ext>
              </a:extLst>
            </xdr14:cNvPr>
            <xdr14:cNvContentPartPr/>
          </xdr14:nvContentPartPr>
          <xdr14:nvPr macro=""/>
          <xdr14:xfrm>
            <a:off x="10004400" y="2565000"/>
            <a:ext cx="19800" cy="10440"/>
          </xdr14:xfrm>
        </xdr:contentPart>
      </mc:Choice>
      <mc:Fallback>
        <xdr:pic>
          <xdr:nvPicPr>
            <xdr:cNvPr id="121" name="Ink 120">
              <a:extLst>
                <a:ext uri="{FF2B5EF4-FFF2-40B4-BE49-F238E27FC236}">
                  <a16:creationId xmlns:a16="http://schemas.microsoft.com/office/drawing/2014/main" id="{CB055AF4-D50F-338E-6E34-1BCCCAFCAA74}"/>
                </a:ext>
              </a:extLst>
            </xdr:cNvPr>
            <xdr:cNvPicPr/>
          </xdr:nvPicPr>
          <xdr:blipFill>
            <a:blip xmlns:r="http://schemas.openxmlformats.org/officeDocument/2006/relationships" r:embed="rId53"/>
            <a:stretch>
              <a:fillRect/>
            </a:stretch>
          </xdr:blipFill>
          <xdr:spPr>
            <a:xfrm>
              <a:off x="9998280" y="2558880"/>
              <a:ext cx="32040" cy="22680"/>
            </a:xfrm>
            <a:prstGeom prst="rect">
              <a:avLst/>
            </a:prstGeom>
          </xdr:spPr>
        </xdr:pic>
      </mc:Fallback>
    </mc:AlternateContent>
    <xdr:clientData/>
  </xdr:twoCellAnchor>
  <xdr:twoCellAnchor editAs="oneCell">
    <xdr:from>
      <xdr:col>15</xdr:col>
      <xdr:colOff>265686</xdr:colOff>
      <xdr:row>9</xdr:row>
      <xdr:rowOff>16821</xdr:rowOff>
    </xdr:from>
    <xdr:to>
      <xdr:col>15</xdr:col>
      <xdr:colOff>647008</xdr:colOff>
      <xdr:row>10</xdr:row>
      <xdr:rowOff>66890</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122" name="Ink 121">
              <a:extLst>
                <a:ext uri="{FF2B5EF4-FFF2-40B4-BE49-F238E27FC236}">
                  <a16:creationId xmlns:a16="http://schemas.microsoft.com/office/drawing/2014/main" id="{4A2FFCD5-0592-3694-E625-C103FE16C842}"/>
                </a:ext>
              </a:extLst>
            </xdr14:cNvPr>
            <xdr14:cNvContentPartPr/>
          </xdr14:nvContentPartPr>
          <xdr14:nvPr macro=""/>
          <xdr14:xfrm>
            <a:off x="10020600" y="1672200"/>
            <a:ext cx="376560" cy="234000"/>
          </xdr14:xfrm>
        </xdr:contentPart>
      </mc:Choice>
      <mc:Fallback>
        <xdr:pic>
          <xdr:nvPicPr>
            <xdr:cNvPr id="122" name="Ink 121">
              <a:extLst>
                <a:ext uri="{FF2B5EF4-FFF2-40B4-BE49-F238E27FC236}">
                  <a16:creationId xmlns:a16="http://schemas.microsoft.com/office/drawing/2014/main" id="{4A2FFCD5-0592-3694-E625-C103FE16C842}"/>
                </a:ext>
              </a:extLst>
            </xdr:cNvPr>
            <xdr:cNvPicPr/>
          </xdr:nvPicPr>
          <xdr:blipFill>
            <a:blip xmlns:r="http://schemas.openxmlformats.org/officeDocument/2006/relationships" r:embed="rId55"/>
            <a:stretch>
              <a:fillRect/>
            </a:stretch>
          </xdr:blipFill>
          <xdr:spPr>
            <a:xfrm>
              <a:off x="10014480" y="1666080"/>
              <a:ext cx="388800" cy="246240"/>
            </a:xfrm>
            <a:prstGeom prst="rect">
              <a:avLst/>
            </a:prstGeom>
          </xdr:spPr>
        </xdr:pic>
      </mc:Fallback>
    </mc:AlternateContent>
    <xdr:clientData/>
  </xdr:twoCellAnchor>
  <xdr:twoCellAnchor editAs="oneCell">
    <xdr:from>
      <xdr:col>15</xdr:col>
      <xdr:colOff>344166</xdr:colOff>
      <xdr:row>8</xdr:row>
      <xdr:rowOff>98872</xdr:rowOff>
    </xdr:from>
    <xdr:to>
      <xdr:col>15</xdr:col>
      <xdr:colOff>373686</xdr:colOff>
      <xdr:row>9</xdr:row>
      <xdr:rowOff>29421</xdr:rowOff>
    </xdr:to>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123" name="Ink 122">
              <a:extLst>
                <a:ext uri="{FF2B5EF4-FFF2-40B4-BE49-F238E27FC236}">
                  <a16:creationId xmlns:a16="http://schemas.microsoft.com/office/drawing/2014/main" id="{B98AE4CF-E116-542C-B8EE-8FA6A816AAB5}"/>
                </a:ext>
              </a:extLst>
            </xdr14:cNvPr>
            <xdr14:cNvContentPartPr/>
          </xdr14:nvContentPartPr>
          <xdr14:nvPr macro=""/>
          <xdr14:xfrm>
            <a:off x="10099080" y="1570320"/>
            <a:ext cx="29520" cy="114480"/>
          </xdr14:xfrm>
        </xdr:contentPart>
      </mc:Choice>
      <mc:Fallback>
        <xdr:pic>
          <xdr:nvPicPr>
            <xdr:cNvPr id="123" name="Ink 122">
              <a:extLst>
                <a:ext uri="{FF2B5EF4-FFF2-40B4-BE49-F238E27FC236}">
                  <a16:creationId xmlns:a16="http://schemas.microsoft.com/office/drawing/2014/main" id="{B98AE4CF-E116-542C-B8EE-8FA6A816AAB5}"/>
                </a:ext>
              </a:extLst>
            </xdr:cNvPr>
            <xdr:cNvPicPr/>
          </xdr:nvPicPr>
          <xdr:blipFill>
            <a:blip xmlns:r="http://schemas.openxmlformats.org/officeDocument/2006/relationships" r:embed="rId57"/>
            <a:stretch>
              <a:fillRect/>
            </a:stretch>
          </xdr:blipFill>
          <xdr:spPr>
            <a:xfrm>
              <a:off x="10092960" y="1564200"/>
              <a:ext cx="41760" cy="126720"/>
            </a:xfrm>
            <a:prstGeom prst="rect">
              <a:avLst/>
            </a:prstGeom>
          </xdr:spPr>
        </xdr:pic>
      </mc:Fallback>
    </mc:AlternateContent>
    <xdr:clientData/>
  </xdr:twoCellAnchor>
  <xdr:twoCellAnchor editAs="oneCell">
    <xdr:from>
      <xdr:col>14</xdr:col>
      <xdr:colOff>278094</xdr:colOff>
      <xdr:row>3</xdr:row>
      <xdr:rowOff>179809</xdr:rowOff>
    </xdr:from>
    <xdr:to>
      <xdr:col>15</xdr:col>
      <xdr:colOff>181168</xdr:colOff>
      <xdr:row>5</xdr:row>
      <xdr:rowOff>26507</xdr:rowOff>
    </xdr:to>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130" name="Ink 129">
              <a:extLst>
                <a:ext uri="{FF2B5EF4-FFF2-40B4-BE49-F238E27FC236}">
                  <a16:creationId xmlns:a16="http://schemas.microsoft.com/office/drawing/2014/main" id="{59720213-1C57-01BA-E832-DB53BC411135}"/>
                </a:ext>
              </a:extLst>
            </xdr14:cNvPr>
            <xdr14:cNvContentPartPr/>
          </xdr14:nvContentPartPr>
          <xdr14:nvPr macro=""/>
          <xdr14:xfrm>
            <a:off x="9382680" y="731602"/>
            <a:ext cx="553402" cy="214560"/>
          </xdr14:xfrm>
        </xdr:contentPart>
      </mc:Choice>
      <mc:Fallback>
        <xdr:pic>
          <xdr:nvPicPr>
            <xdr:cNvPr id="130" name="Ink 129">
              <a:extLst>
                <a:ext uri="{FF2B5EF4-FFF2-40B4-BE49-F238E27FC236}">
                  <a16:creationId xmlns:a16="http://schemas.microsoft.com/office/drawing/2014/main" id="{59720213-1C57-01BA-E832-DB53BC411135}"/>
                </a:ext>
              </a:extLst>
            </xdr:cNvPr>
            <xdr:cNvPicPr/>
          </xdr:nvPicPr>
          <xdr:blipFill>
            <a:blip xmlns:r="http://schemas.openxmlformats.org/officeDocument/2006/relationships" r:embed="rId59"/>
            <a:stretch>
              <a:fillRect/>
            </a:stretch>
          </xdr:blipFill>
          <xdr:spPr>
            <a:xfrm>
              <a:off x="9376559" y="725482"/>
              <a:ext cx="565644" cy="226800"/>
            </a:xfrm>
            <a:prstGeom prst="rect">
              <a:avLst/>
            </a:prstGeom>
          </xdr:spPr>
        </xdr:pic>
      </mc:Fallback>
    </mc:AlternateContent>
    <xdr:clientData/>
  </xdr:twoCellAnchor>
  <xdr:twoCellAnchor editAs="oneCell">
    <xdr:from>
      <xdr:col>14</xdr:col>
      <xdr:colOff>172614</xdr:colOff>
      <xdr:row>3</xdr:row>
      <xdr:rowOff>176127</xdr:rowOff>
    </xdr:from>
    <xdr:to>
      <xdr:col>14</xdr:col>
      <xdr:colOff>248656</xdr:colOff>
      <xdr:row>6</xdr:row>
      <xdr:rowOff>152814</xdr:rowOff>
    </xdr:to>
    <mc:AlternateContent xmlns:mc="http://schemas.openxmlformats.org/markup-compatibility/2006">
      <mc:Choice xmlns:xdr14="http://schemas.microsoft.com/office/excel/2010/spreadsheetDrawing" Requires="xdr14">
        <xdr:contentPart xmlns:r="http://schemas.openxmlformats.org/officeDocument/2006/relationships" r:id="rId60">
          <xdr14:nvContentPartPr>
            <xdr14:cNvPr id="131" name="Ink 130">
              <a:extLst>
                <a:ext uri="{FF2B5EF4-FFF2-40B4-BE49-F238E27FC236}">
                  <a16:creationId xmlns:a16="http://schemas.microsoft.com/office/drawing/2014/main" id="{A011B5D4-E32E-0A17-68B2-C5A8058E010C}"/>
                </a:ext>
              </a:extLst>
            </xdr14:cNvPr>
            <xdr14:cNvContentPartPr/>
          </xdr14:nvContentPartPr>
          <xdr14:nvPr macro=""/>
          <xdr14:xfrm>
            <a:off x="9277200" y="727920"/>
            <a:ext cx="71280" cy="528480"/>
          </xdr14:xfrm>
        </xdr:contentPart>
      </mc:Choice>
      <mc:Fallback>
        <xdr:pic>
          <xdr:nvPicPr>
            <xdr:cNvPr id="131" name="Ink 130">
              <a:extLst>
                <a:ext uri="{FF2B5EF4-FFF2-40B4-BE49-F238E27FC236}">
                  <a16:creationId xmlns:a16="http://schemas.microsoft.com/office/drawing/2014/main" id="{A011B5D4-E32E-0A17-68B2-C5A8058E010C}"/>
                </a:ext>
              </a:extLst>
            </xdr:cNvPr>
            <xdr:cNvPicPr/>
          </xdr:nvPicPr>
          <xdr:blipFill>
            <a:blip xmlns:r="http://schemas.openxmlformats.org/officeDocument/2006/relationships" r:embed="rId61"/>
            <a:stretch>
              <a:fillRect/>
            </a:stretch>
          </xdr:blipFill>
          <xdr:spPr>
            <a:xfrm>
              <a:off x="9271080" y="721800"/>
              <a:ext cx="83520" cy="540720"/>
            </a:xfrm>
            <a:prstGeom prst="rect">
              <a:avLst/>
            </a:prstGeom>
          </xdr:spPr>
        </xdr:pic>
      </mc:Fallback>
    </mc:AlternateContent>
    <xdr:clientData/>
  </xdr:twoCellAnchor>
  <xdr:twoCellAnchor editAs="oneCell">
    <xdr:from>
      <xdr:col>14</xdr:col>
      <xdr:colOff>197896</xdr:colOff>
      <xdr:row>3</xdr:row>
      <xdr:rowOff>171889</xdr:rowOff>
    </xdr:from>
    <xdr:to>
      <xdr:col>16</xdr:col>
      <xdr:colOff>26561</xdr:colOff>
      <xdr:row>8</xdr:row>
      <xdr:rowOff>48472</xdr:rowOff>
    </xdr:to>
    <mc:AlternateContent xmlns:mc="http://schemas.openxmlformats.org/markup-compatibility/2006">
      <mc:Choice xmlns:xdr14="http://schemas.microsoft.com/office/excel/2010/spreadsheetDrawing" Requires="xdr14">
        <xdr:contentPart xmlns:r="http://schemas.openxmlformats.org/officeDocument/2006/relationships" r:id="rId62">
          <xdr14:nvContentPartPr>
            <xdr14:cNvPr id="133" name="Ink 132">
              <a:extLst>
                <a:ext uri="{FF2B5EF4-FFF2-40B4-BE49-F238E27FC236}">
                  <a16:creationId xmlns:a16="http://schemas.microsoft.com/office/drawing/2014/main" id="{61029C50-5F5F-273D-A084-EA9CE48D4FDB}"/>
                </a:ext>
              </a:extLst>
            </xdr14:cNvPr>
            <xdr14:cNvContentPartPr/>
          </xdr14:nvContentPartPr>
          <xdr14:nvPr macro=""/>
          <xdr14:xfrm>
            <a:off x="9302482" y="723682"/>
            <a:ext cx="1129320" cy="796238"/>
          </xdr14:xfrm>
        </xdr:contentPart>
      </mc:Choice>
      <mc:Fallback>
        <xdr:pic>
          <xdr:nvPicPr>
            <xdr:cNvPr id="133" name="Ink 132">
              <a:extLst>
                <a:ext uri="{FF2B5EF4-FFF2-40B4-BE49-F238E27FC236}">
                  <a16:creationId xmlns:a16="http://schemas.microsoft.com/office/drawing/2014/main" id="{61029C50-5F5F-273D-A084-EA9CE48D4FDB}"/>
                </a:ext>
              </a:extLst>
            </xdr:cNvPr>
            <xdr:cNvPicPr/>
          </xdr:nvPicPr>
          <xdr:blipFill>
            <a:blip xmlns:r="http://schemas.openxmlformats.org/officeDocument/2006/relationships" r:embed="rId63"/>
            <a:stretch>
              <a:fillRect/>
            </a:stretch>
          </xdr:blipFill>
          <xdr:spPr>
            <a:xfrm>
              <a:off x="9296362" y="717601"/>
              <a:ext cx="1141560" cy="808400"/>
            </a:xfrm>
            <a:prstGeom prst="rect">
              <a:avLst/>
            </a:prstGeom>
          </xdr:spPr>
        </xdr:pic>
      </mc:Fallback>
    </mc:AlternateContent>
    <xdr:clientData/>
  </xdr:twoCellAnchor>
  <xdr:twoCellAnchor editAs="oneCell">
    <xdr:from>
      <xdr:col>15</xdr:col>
      <xdr:colOff>514806</xdr:colOff>
      <xdr:row>21</xdr:row>
      <xdr:rowOff>118328</xdr:rowOff>
    </xdr:from>
    <xdr:to>
      <xdr:col>15</xdr:col>
      <xdr:colOff>524886</xdr:colOff>
      <xdr:row>21</xdr:row>
      <xdr:rowOff>134168</xdr:rowOff>
    </xdr:to>
    <mc:AlternateContent xmlns:mc="http://schemas.openxmlformats.org/markup-compatibility/2006">
      <mc:Choice xmlns:xdr14="http://schemas.microsoft.com/office/excel/2010/spreadsheetDrawing" Requires="xdr14">
        <xdr:contentPart xmlns:r="http://schemas.openxmlformats.org/officeDocument/2006/relationships" r:id="rId64">
          <xdr14:nvContentPartPr>
            <xdr14:cNvPr id="134" name="Ink 133">
              <a:extLst>
                <a:ext uri="{FF2B5EF4-FFF2-40B4-BE49-F238E27FC236}">
                  <a16:creationId xmlns:a16="http://schemas.microsoft.com/office/drawing/2014/main" id="{43F19A83-D91A-0571-663E-09893B443B24}"/>
                </a:ext>
              </a:extLst>
            </xdr14:cNvPr>
            <xdr14:cNvContentPartPr/>
          </xdr14:nvContentPartPr>
          <xdr14:nvPr macro=""/>
          <xdr14:xfrm>
            <a:off x="10269720" y="3980880"/>
            <a:ext cx="10080" cy="15840"/>
          </xdr14:xfrm>
        </xdr:contentPart>
      </mc:Choice>
      <mc:Fallback>
        <xdr:pic>
          <xdr:nvPicPr>
            <xdr:cNvPr id="134" name="Ink 133">
              <a:extLst>
                <a:ext uri="{FF2B5EF4-FFF2-40B4-BE49-F238E27FC236}">
                  <a16:creationId xmlns:a16="http://schemas.microsoft.com/office/drawing/2014/main" id="{43F19A83-D91A-0571-663E-09893B443B24}"/>
                </a:ext>
              </a:extLst>
            </xdr:cNvPr>
            <xdr:cNvPicPr/>
          </xdr:nvPicPr>
          <xdr:blipFill>
            <a:blip xmlns:r="http://schemas.openxmlformats.org/officeDocument/2006/relationships" r:embed="rId65"/>
            <a:stretch>
              <a:fillRect/>
            </a:stretch>
          </xdr:blipFill>
          <xdr:spPr>
            <a:xfrm>
              <a:off x="10263600" y="3974760"/>
              <a:ext cx="22320" cy="28080"/>
            </a:xfrm>
            <a:prstGeom prst="rect">
              <a:avLst/>
            </a:prstGeom>
          </xdr:spPr>
        </xdr:pic>
      </mc:Fallback>
    </mc:AlternateContent>
    <xdr:clientData/>
  </xdr:twoCellAnchor>
  <xdr:twoCellAnchor editAs="oneCell">
    <xdr:from>
      <xdr:col>15</xdr:col>
      <xdr:colOff>287286</xdr:colOff>
      <xdr:row>19</xdr:row>
      <xdr:rowOff>165430</xdr:rowOff>
    </xdr:from>
    <xdr:to>
      <xdr:col>16</xdr:col>
      <xdr:colOff>58519</xdr:colOff>
      <xdr:row>21</xdr:row>
      <xdr:rowOff>2048</xdr:rowOff>
    </xdr:to>
    <mc:AlternateContent xmlns:mc="http://schemas.openxmlformats.org/markup-compatibility/2006">
      <mc:Choice xmlns:xdr14="http://schemas.microsoft.com/office/excel/2010/spreadsheetDrawing" Requires="xdr14">
        <xdr:contentPart xmlns:r="http://schemas.openxmlformats.org/officeDocument/2006/relationships" r:id="rId66">
          <xdr14:nvContentPartPr>
            <xdr14:cNvPr id="135" name="Ink 134">
              <a:extLst>
                <a:ext uri="{FF2B5EF4-FFF2-40B4-BE49-F238E27FC236}">
                  <a16:creationId xmlns:a16="http://schemas.microsoft.com/office/drawing/2014/main" id="{152C9907-7B7A-3C6B-9289-21328074A966}"/>
                </a:ext>
              </a:extLst>
            </xdr14:cNvPr>
            <xdr14:cNvContentPartPr/>
          </xdr14:nvContentPartPr>
          <xdr14:nvPr macro=""/>
          <xdr14:xfrm>
            <a:off x="10042200" y="3660120"/>
            <a:ext cx="421560" cy="204480"/>
          </xdr14:xfrm>
        </xdr:contentPart>
      </mc:Choice>
      <mc:Fallback>
        <xdr:pic>
          <xdr:nvPicPr>
            <xdr:cNvPr id="135" name="Ink 134">
              <a:extLst>
                <a:ext uri="{FF2B5EF4-FFF2-40B4-BE49-F238E27FC236}">
                  <a16:creationId xmlns:a16="http://schemas.microsoft.com/office/drawing/2014/main" id="{152C9907-7B7A-3C6B-9289-21328074A966}"/>
                </a:ext>
              </a:extLst>
            </xdr:cNvPr>
            <xdr:cNvPicPr/>
          </xdr:nvPicPr>
          <xdr:blipFill>
            <a:blip xmlns:r="http://schemas.openxmlformats.org/officeDocument/2006/relationships" r:embed="rId67"/>
            <a:stretch>
              <a:fillRect/>
            </a:stretch>
          </xdr:blipFill>
          <xdr:spPr>
            <a:xfrm>
              <a:off x="10036080" y="3654000"/>
              <a:ext cx="433800" cy="216720"/>
            </a:xfrm>
            <a:prstGeom prst="rect">
              <a:avLst/>
            </a:prstGeom>
          </xdr:spPr>
        </xdr:pic>
      </mc:Fallback>
    </mc:AlternateContent>
    <xdr:clientData/>
  </xdr:twoCellAnchor>
  <xdr:twoCellAnchor editAs="oneCell">
    <xdr:from>
      <xdr:col>15</xdr:col>
      <xdr:colOff>267928</xdr:colOff>
      <xdr:row>17</xdr:row>
      <xdr:rowOff>150612</xdr:rowOff>
    </xdr:from>
    <xdr:to>
      <xdr:col>15</xdr:col>
      <xdr:colOff>370888</xdr:colOff>
      <xdr:row>20</xdr:row>
      <xdr:rowOff>38379</xdr:rowOff>
    </xdr:to>
    <mc:AlternateContent xmlns:mc="http://schemas.openxmlformats.org/markup-compatibility/2006">
      <mc:Choice xmlns:xdr14="http://schemas.microsoft.com/office/excel/2010/spreadsheetDrawing" Requires="xdr14">
        <xdr:contentPart xmlns:r="http://schemas.openxmlformats.org/officeDocument/2006/relationships" r:id="rId68">
          <xdr14:nvContentPartPr>
            <xdr14:cNvPr id="139" name="Ink 138">
              <a:extLst>
                <a:ext uri="{FF2B5EF4-FFF2-40B4-BE49-F238E27FC236}">
                  <a16:creationId xmlns:a16="http://schemas.microsoft.com/office/drawing/2014/main" id="{576C1ED6-2191-672A-9A8A-5CB4706A55A1}"/>
                </a:ext>
              </a:extLst>
            </xdr14:cNvPr>
            <xdr14:cNvContentPartPr/>
          </xdr14:nvContentPartPr>
          <xdr14:nvPr macro=""/>
          <xdr14:xfrm>
            <a:off x="10022842" y="3277440"/>
            <a:ext cx="102960" cy="439560"/>
          </xdr14:xfrm>
        </xdr:contentPart>
      </mc:Choice>
      <mc:Fallback>
        <xdr:pic>
          <xdr:nvPicPr>
            <xdr:cNvPr id="139" name="Ink 138">
              <a:extLst>
                <a:ext uri="{FF2B5EF4-FFF2-40B4-BE49-F238E27FC236}">
                  <a16:creationId xmlns:a16="http://schemas.microsoft.com/office/drawing/2014/main" id="{576C1ED6-2191-672A-9A8A-5CB4706A55A1}"/>
                </a:ext>
              </a:extLst>
            </xdr:cNvPr>
            <xdr:cNvPicPr/>
          </xdr:nvPicPr>
          <xdr:blipFill>
            <a:blip xmlns:r="http://schemas.openxmlformats.org/officeDocument/2006/relationships" r:embed="rId69"/>
            <a:stretch>
              <a:fillRect/>
            </a:stretch>
          </xdr:blipFill>
          <xdr:spPr>
            <a:xfrm>
              <a:off x="10016722" y="3271384"/>
              <a:ext cx="115200" cy="451671"/>
            </a:xfrm>
            <a:prstGeom prst="rect">
              <a:avLst/>
            </a:prstGeom>
          </xdr:spPr>
        </xdr:pic>
      </mc:Fallback>
    </mc:AlternateContent>
    <xdr:clientData/>
  </xdr:twoCellAnchor>
  <xdr:twoCellAnchor editAs="oneCell">
    <xdr:from>
      <xdr:col>15</xdr:col>
      <xdr:colOff>321846</xdr:colOff>
      <xdr:row>17</xdr:row>
      <xdr:rowOff>8052</xdr:rowOff>
    </xdr:from>
    <xdr:to>
      <xdr:col>16</xdr:col>
      <xdr:colOff>70039</xdr:colOff>
      <xdr:row>18</xdr:row>
      <xdr:rowOff>3401</xdr:rowOff>
    </xdr:to>
    <mc:AlternateContent xmlns:mc="http://schemas.openxmlformats.org/markup-compatibility/2006">
      <mc:Choice xmlns:xdr14="http://schemas.microsoft.com/office/excel/2010/spreadsheetDrawing" Requires="xdr14">
        <xdr:contentPart xmlns:r="http://schemas.openxmlformats.org/officeDocument/2006/relationships" r:id="rId70">
          <xdr14:nvContentPartPr>
            <xdr14:cNvPr id="140" name="Ink 139">
              <a:extLst>
                <a:ext uri="{FF2B5EF4-FFF2-40B4-BE49-F238E27FC236}">
                  <a16:creationId xmlns:a16="http://schemas.microsoft.com/office/drawing/2014/main" id="{D89402D7-2E46-C194-409D-20A2FF26F610}"/>
                </a:ext>
              </a:extLst>
            </xdr14:cNvPr>
            <xdr14:cNvContentPartPr/>
          </xdr14:nvContentPartPr>
          <xdr14:nvPr macro=""/>
          <xdr14:xfrm>
            <a:off x="10076760" y="3134880"/>
            <a:ext cx="398520" cy="179280"/>
          </xdr14:xfrm>
        </xdr:contentPart>
      </mc:Choice>
      <mc:Fallback>
        <xdr:pic>
          <xdr:nvPicPr>
            <xdr:cNvPr id="140" name="Ink 139">
              <a:extLst>
                <a:ext uri="{FF2B5EF4-FFF2-40B4-BE49-F238E27FC236}">
                  <a16:creationId xmlns:a16="http://schemas.microsoft.com/office/drawing/2014/main" id="{D89402D7-2E46-C194-409D-20A2FF26F610}"/>
                </a:ext>
              </a:extLst>
            </xdr:cNvPr>
            <xdr:cNvPicPr/>
          </xdr:nvPicPr>
          <xdr:blipFill>
            <a:blip xmlns:r="http://schemas.openxmlformats.org/officeDocument/2006/relationships" r:embed="rId71"/>
            <a:stretch>
              <a:fillRect/>
            </a:stretch>
          </xdr:blipFill>
          <xdr:spPr>
            <a:xfrm>
              <a:off x="10070640" y="3128760"/>
              <a:ext cx="410760" cy="191520"/>
            </a:xfrm>
            <a:prstGeom prst="rect">
              <a:avLst/>
            </a:prstGeom>
          </xdr:spPr>
        </xdr:pic>
      </mc:Fallback>
    </mc:AlternateContent>
    <xdr:clientData/>
  </xdr:twoCellAnchor>
  <xdr:twoCellAnchor editAs="oneCell">
    <xdr:from>
      <xdr:col>15</xdr:col>
      <xdr:colOff>466566</xdr:colOff>
      <xdr:row>15</xdr:row>
      <xdr:rowOff>1874</xdr:rowOff>
    </xdr:from>
    <xdr:to>
      <xdr:col>16</xdr:col>
      <xdr:colOff>43399</xdr:colOff>
      <xdr:row>18</xdr:row>
      <xdr:rowOff>61361</xdr:rowOff>
    </xdr:to>
    <mc:AlternateContent xmlns:mc="http://schemas.openxmlformats.org/markup-compatibility/2006">
      <mc:Choice xmlns:xdr14="http://schemas.microsoft.com/office/excel/2010/spreadsheetDrawing" Requires="xdr14">
        <xdr:contentPart xmlns:r="http://schemas.openxmlformats.org/officeDocument/2006/relationships" r:id="rId72">
          <xdr14:nvContentPartPr>
            <xdr14:cNvPr id="141" name="Ink 140">
              <a:extLst>
                <a:ext uri="{FF2B5EF4-FFF2-40B4-BE49-F238E27FC236}">
                  <a16:creationId xmlns:a16="http://schemas.microsoft.com/office/drawing/2014/main" id="{7EF88DCA-6A7F-E7ED-4FCC-DCD97216C13A}"/>
                </a:ext>
              </a:extLst>
            </xdr14:cNvPr>
            <xdr14:cNvContentPartPr/>
          </xdr14:nvContentPartPr>
          <xdr14:nvPr macro=""/>
          <xdr14:xfrm>
            <a:off x="10221480" y="2760840"/>
            <a:ext cx="227160" cy="611280"/>
          </xdr14:xfrm>
        </xdr:contentPart>
      </mc:Choice>
      <mc:Fallback>
        <xdr:pic>
          <xdr:nvPicPr>
            <xdr:cNvPr id="141" name="Ink 140">
              <a:extLst>
                <a:ext uri="{FF2B5EF4-FFF2-40B4-BE49-F238E27FC236}">
                  <a16:creationId xmlns:a16="http://schemas.microsoft.com/office/drawing/2014/main" id="{7EF88DCA-6A7F-E7ED-4FCC-DCD97216C13A}"/>
                </a:ext>
              </a:extLst>
            </xdr:cNvPr>
            <xdr:cNvPicPr/>
          </xdr:nvPicPr>
          <xdr:blipFill>
            <a:blip xmlns:r="http://schemas.openxmlformats.org/officeDocument/2006/relationships" r:embed="rId73"/>
            <a:stretch>
              <a:fillRect/>
            </a:stretch>
          </xdr:blipFill>
          <xdr:spPr>
            <a:xfrm>
              <a:off x="10215360" y="2754720"/>
              <a:ext cx="239400" cy="623520"/>
            </a:xfrm>
            <a:prstGeom prst="rect">
              <a:avLst/>
            </a:prstGeom>
          </xdr:spPr>
        </xdr:pic>
      </mc:Fallback>
    </mc:AlternateContent>
    <xdr:clientData/>
  </xdr:twoCellAnchor>
  <xdr:twoCellAnchor editAs="oneCell">
    <xdr:from>
      <xdr:col>14</xdr:col>
      <xdr:colOff>189174</xdr:colOff>
      <xdr:row>14</xdr:row>
      <xdr:rowOff>124328</xdr:rowOff>
    </xdr:from>
    <xdr:to>
      <xdr:col>15</xdr:col>
      <xdr:colOff>560608</xdr:colOff>
      <xdr:row>18</xdr:row>
      <xdr:rowOff>18161</xdr:rowOff>
    </xdr:to>
    <mc:AlternateContent xmlns:mc="http://schemas.openxmlformats.org/markup-compatibility/2006">
      <mc:Choice xmlns:xdr14="http://schemas.microsoft.com/office/excel/2010/spreadsheetDrawing" Requires="xdr14">
        <xdr:contentPart xmlns:r="http://schemas.openxmlformats.org/officeDocument/2006/relationships" r:id="rId74">
          <xdr14:nvContentPartPr>
            <xdr14:cNvPr id="145" name="Ink 144">
              <a:extLst>
                <a:ext uri="{FF2B5EF4-FFF2-40B4-BE49-F238E27FC236}">
                  <a16:creationId xmlns:a16="http://schemas.microsoft.com/office/drawing/2014/main" id="{E5D4D6F6-8B0B-F017-89CE-3BF8EDBC5581}"/>
                </a:ext>
              </a:extLst>
            </xdr14:cNvPr>
            <xdr14:cNvContentPartPr/>
          </xdr14:nvContentPartPr>
          <xdr14:nvPr macro=""/>
          <xdr14:xfrm>
            <a:off x="9293760" y="2699362"/>
            <a:ext cx="1021762" cy="629558"/>
          </xdr14:xfrm>
        </xdr:contentPart>
      </mc:Choice>
      <mc:Fallback>
        <xdr:pic>
          <xdr:nvPicPr>
            <xdr:cNvPr id="145" name="Ink 144">
              <a:extLst>
                <a:ext uri="{FF2B5EF4-FFF2-40B4-BE49-F238E27FC236}">
                  <a16:creationId xmlns:a16="http://schemas.microsoft.com/office/drawing/2014/main" id="{E5D4D6F6-8B0B-F017-89CE-3BF8EDBC5581}"/>
                </a:ext>
              </a:extLst>
            </xdr:cNvPr>
            <xdr:cNvPicPr/>
          </xdr:nvPicPr>
          <xdr:blipFill>
            <a:blip xmlns:r="http://schemas.openxmlformats.org/officeDocument/2006/relationships" r:embed="rId75"/>
            <a:stretch>
              <a:fillRect/>
            </a:stretch>
          </xdr:blipFill>
          <xdr:spPr>
            <a:xfrm>
              <a:off x="9287637" y="2693243"/>
              <a:ext cx="1034007" cy="641796"/>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127</xdr:colOff>
      <xdr:row>1</xdr:row>
      <xdr:rowOff>142560</xdr:rowOff>
    </xdr:from>
    <xdr:to>
      <xdr:col>6</xdr:col>
      <xdr:colOff>18355</xdr:colOff>
      <xdr:row>3</xdr:row>
      <xdr:rowOff>75637</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8" name="Ink 7">
              <a:extLst>
                <a:ext uri="{FF2B5EF4-FFF2-40B4-BE49-F238E27FC236}">
                  <a16:creationId xmlns:a16="http://schemas.microsoft.com/office/drawing/2014/main" id="{DCC34D0E-FC48-8773-F789-223292D5828B}"/>
                </a:ext>
              </a:extLst>
            </xdr14:cNvPr>
            <xdr14:cNvContentPartPr/>
          </xdr14:nvContentPartPr>
          <xdr14:nvPr macro=""/>
          <xdr14:xfrm>
            <a:off x="648442" y="323842"/>
            <a:ext cx="3259800" cy="295642"/>
          </xdr14:xfrm>
        </xdr:contentPart>
      </mc:Choice>
      <mc:Fallback>
        <xdr:pic>
          <xdr:nvPicPr>
            <xdr:cNvPr id="8" name="Ink 7">
              <a:extLst>
                <a:ext uri="{FF2B5EF4-FFF2-40B4-BE49-F238E27FC236}">
                  <a16:creationId xmlns:a16="http://schemas.microsoft.com/office/drawing/2014/main" id="{DCC34D0E-FC48-8773-F789-223292D5828B}"/>
                </a:ext>
              </a:extLst>
            </xdr:cNvPr>
            <xdr:cNvPicPr/>
          </xdr:nvPicPr>
          <xdr:blipFill>
            <a:blip xmlns:r="http://schemas.openxmlformats.org/officeDocument/2006/relationships" r:embed="rId2"/>
            <a:stretch>
              <a:fillRect/>
            </a:stretch>
          </xdr:blipFill>
          <xdr:spPr>
            <a:xfrm>
              <a:off x="642313" y="317622"/>
              <a:ext cx="3272058" cy="308082"/>
            </a:xfrm>
            <a:prstGeom prst="rect">
              <a:avLst/>
            </a:prstGeom>
          </xdr:spPr>
        </xdr:pic>
      </mc:Fallback>
    </mc:AlternateContent>
    <xdr:clientData/>
  </xdr:twoCellAnchor>
  <xdr:twoCellAnchor editAs="oneCell">
    <xdr:from>
      <xdr:col>2</xdr:col>
      <xdr:colOff>609211</xdr:colOff>
      <xdr:row>3</xdr:row>
      <xdr:rowOff>162315</xdr:rowOff>
    </xdr:from>
    <xdr:to>
      <xdr:col>3</xdr:col>
      <xdr:colOff>293176</xdr:colOff>
      <xdr:row>5</xdr:row>
      <xdr:rowOff>39233</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1" name="Ink 10">
              <a:extLst>
                <a:ext uri="{FF2B5EF4-FFF2-40B4-BE49-F238E27FC236}">
                  <a16:creationId xmlns:a16="http://schemas.microsoft.com/office/drawing/2014/main" id="{4CDCE504-EBFD-0116-54EF-74B8A7AF8E75}"/>
                </a:ext>
              </a:extLst>
            </xdr14:cNvPr>
            <xdr14:cNvContentPartPr/>
          </xdr14:nvContentPartPr>
          <xdr14:nvPr macro=""/>
          <xdr14:xfrm>
            <a:off x="1905840" y="706162"/>
            <a:ext cx="332280" cy="239482"/>
          </xdr14:xfrm>
        </xdr:contentPart>
      </mc:Choice>
      <mc:Fallback>
        <xdr:pic>
          <xdr:nvPicPr>
            <xdr:cNvPr id="11" name="Ink 10">
              <a:extLst>
                <a:ext uri="{FF2B5EF4-FFF2-40B4-BE49-F238E27FC236}">
                  <a16:creationId xmlns:a16="http://schemas.microsoft.com/office/drawing/2014/main" id="{4CDCE504-EBFD-0116-54EF-74B8A7AF8E75}"/>
                </a:ext>
              </a:extLst>
            </xdr:cNvPr>
            <xdr:cNvPicPr/>
          </xdr:nvPicPr>
          <xdr:blipFill>
            <a:blip xmlns:r="http://schemas.openxmlformats.org/officeDocument/2006/relationships" r:embed="rId4"/>
            <a:stretch>
              <a:fillRect/>
            </a:stretch>
          </xdr:blipFill>
          <xdr:spPr>
            <a:xfrm>
              <a:off x="1899720" y="700040"/>
              <a:ext cx="344520" cy="251726"/>
            </a:xfrm>
            <a:prstGeom prst="rect">
              <a:avLst/>
            </a:prstGeom>
          </xdr:spPr>
        </xdr:pic>
      </mc:Fallback>
    </mc:AlternateContent>
    <xdr:clientData/>
  </xdr:twoCellAnchor>
  <xdr:twoCellAnchor editAs="oneCell">
    <xdr:from>
      <xdr:col>3</xdr:col>
      <xdr:colOff>341858</xdr:colOff>
      <xdr:row>6</xdr:row>
      <xdr:rowOff>102668</xdr:rowOff>
    </xdr:from>
    <xdr:to>
      <xdr:col>7</xdr:col>
      <xdr:colOff>321520</xdr:colOff>
      <xdr:row>10</xdr:row>
      <xdr:rowOff>162781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4" name="Ink 43">
              <a:extLst>
                <a:ext uri="{FF2B5EF4-FFF2-40B4-BE49-F238E27FC236}">
                  <a16:creationId xmlns:a16="http://schemas.microsoft.com/office/drawing/2014/main" id="{B4AB662A-6354-2173-1932-8E340D3547C4}"/>
                </a:ext>
              </a:extLst>
            </xdr14:cNvPr>
            <xdr14:cNvContentPartPr/>
          </xdr14:nvContentPartPr>
          <xdr14:nvPr macro=""/>
          <xdr14:xfrm>
            <a:off x="2286802" y="1190362"/>
            <a:ext cx="2572920" cy="785242"/>
          </xdr14:xfrm>
        </xdr:contentPart>
      </mc:Choice>
      <mc:Fallback>
        <xdr:pic>
          <xdr:nvPicPr>
            <xdr:cNvPr id="44" name="Ink 43">
              <a:extLst>
                <a:ext uri="{FF2B5EF4-FFF2-40B4-BE49-F238E27FC236}">
                  <a16:creationId xmlns:a16="http://schemas.microsoft.com/office/drawing/2014/main" id="{B4AB662A-6354-2173-1932-8E340D3547C4}"/>
                </a:ext>
              </a:extLst>
            </xdr:cNvPr>
            <xdr:cNvPicPr/>
          </xdr:nvPicPr>
          <xdr:blipFill>
            <a:blip xmlns:r="http://schemas.openxmlformats.org/officeDocument/2006/relationships" r:embed="rId6"/>
            <a:stretch>
              <a:fillRect/>
            </a:stretch>
          </xdr:blipFill>
          <xdr:spPr>
            <a:xfrm>
              <a:off x="2280671" y="1184205"/>
              <a:ext cx="2585182" cy="797557"/>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2.382"/>
    </inkml:context>
    <inkml:brush xml:id="br0">
      <inkml:brushProperty name="width" value="0.035" units="cm"/>
      <inkml:brushProperty name="height" value="0.035" units="cm"/>
      <inkml:brushProperty name="color" value="#004F8B"/>
    </inkml:brush>
  </inkml:definitions>
  <inkml:trace contextRef="#ctx0" brushRef="#br0">391 99 6499,'0'0'9930,"-14"0"-9196,-26 0-364,10 0 2224,33-18-2050,9 14-546,1 0 1,-1 0-1,1 1 1,0 1 0,-1 0-1,1 1 1,0 0-1,22 2 1,-30-1-8,-3 0 0,1 1-1,-1-1 1,0 0-1,0 1 1,1 0-1,-1-1 0,0 1 1,0 0-1,0 0 1,0 0-1,0 0 1,0 1-1,0-1 0,0 0 1,-1 1-1,1-1 1,0 1-1,-1 0 1,1 0-1,-1-1 1,0 1-1,0 0 0,1 0 1,-1 0-1,-1 0 1,1 1-1,0-1 1,0 0-1,-1 0 0,1 0 1,0 5-1,1 9-52,0 0 0,-2 0-1,0 26 1,-1-20 49,1-10-14,-1-1 0,0 1 0,-1-1 0,0 0 0,0 1 0,-1-1 0,-1 0 0,0 0 0,-1-1 0,0 1 0,0-1 0,-1 0 0,-1 0 0,-11 13 0,20-73-587,6 32 522,1 1 0,0 0 0,1 1 0,1 0 0,1 0 0,0 1 1,1 1-1,16-15 0,12-15-95,-31 33 187,-6 8 31,0-1 1,-1 0 0,1 0-1,-1-1 1,1 1 0,-1-1 0,-1 1-1,1-1 1,-1 0 0,1 0 0,-2 0-1,1 0 1,0 0 0,-1-1-1,1-7 1,-16 16 3,7 0-38,1 1 1,-1 1-1,1-1 1,0 1 0,0 0-1,0 0 1,1 1-1,0 0 1,0 0-1,0 0 1,1 0-1,0 1 1,0 0 0,0 0-1,1 0 1,-3 11-1,-1-1 37,2 0 0,0 1 1,1 0-1,1 0 0,1 0 0,-1 21 0,3-28 6,3 32 145,-2-41-176,-1 0 1,1 0-1,0 0 0,0 0 0,0 0 0,0 0 0,0 0 1,0-1-1,1 1 0,-1 0 0,0-1 0,1 1 0,0-1 1,-1 0-1,1 0 0,0 1 0,-1-1 0,1 0 0,3 1 0,3 1-12,1 0 0,-1 0 0,0-1 0,1-1-1,0 1 1,-1-1 0,1-1 0,0 0 0,0 0-1,-1 0 1,1-1 0,0-1 0,9-2-1,35-15-5222,-34 11-2423</inkml:trace>
  <inkml:trace contextRef="#ctx0" brushRef="#br0" timeOffset="690.86">954 305 7764,'0'0'9780,"6"-12"-8169,-6 26-1101,-4 36 440,4-47-931,-1-1 0,-1 1 1,1-1-1,0 1 0,0-1 0,-1 1 0,0-1 0,1 0 0,-1 0 0,0 0 1,0 0-1,0 0 0,0 0 0,-1 0 0,1-1 0,-4 3 0,4-2-14,0-1-1,0 0 1,0 0-1,0 1 0,0-1 1,0-1-1,-1 1 1,1 0-1,0 0 0,0-1 1,-1 1-1,1-1 1,0 0-1,-1 0 1,1 0-1,-4 0 0,4-1-14,1 0 0,0 0 0,0-1 0,0 1 0,0 0 0,0-1-1,0 1 1,0-1 0,1 1 0,-1 0 0,0-1 0,1 0 0,-1 1 0,1-1-1,0 1 1,-1-1 0,1 0 0,0 1 0,0-1 0,0 0 0,0 1-1,0-1 1,1-2 0,-1-2-173,-1 5 174,1 0 1,-1 0-1,1 0 0,0 0 1,0 0-1,-1 0 0,1 0 0,0 0 1,0-1-1,0 1 0,0 0 1,0 0-1,1 0 0,-1 0 0,0 0 1,0 0-1,1 0 0,-1 0 1,1 0-1,-1 0 0,1 0 0,-1 0 1,1 0-1,-1 0 0,1 0 1,0 0-1,0 0 0,-1 1 0,1-1 1,0 0-1,0 1 0,0-1 1,0 0-1,0 1 0,0-1 0,0 1 1,0 0-1,2-1 0,-2 1-15,-19 5 246,21-25-530,-3 19 297,0 1 1,0 0-1,1 0 0,-1 0 0,0-1 1,0 1-1,0 0 0,0 0 0,0 0 1,1 0-1,-1-1 0,0 1 0,0 0 1,0 0-1,0 0 0,1 0 1,-1 0-1,0 0 0,0 0 0,0 0 1,1-1-1,-1 1 0,0 0 0,0 0 1,1 0-1,-1 0 0,0 0 0,0 0 1,0 0-1,1 0 0,-1 0 1,0 0-1,0 1 0,0-1 0,1 0 1,-1 0-1,0 0 0,0 0 0,0 0 1,1 0-1,-1 0 0,2 3-9,0-1 0,0 0-1,0 0 1,0 1 0,-1-1-1,1 1 1,-1 0 0,0-1 0,0 1-1,2 5 1,4 13 76,-2 1 0,0 0 0,-1-1 0,-2 1 0,1 42 1,-3-49-34,-1 0 0,-1 0 0,-1 0 0,0 0 0,0-1 1,-2 1-1,0-1 0,0 0 0,-11 19 0,8-21-326,-5 7-352,9-9-8944</inkml:trace>
  <inkml:trace contextRef="#ctx0" brushRef="#br0" timeOffset="2130.06">240 0 7299,'0'0'8244,"-144"72"-7748,114-7 17,0 18-209,6 13 304,12 0 320,12-4-864,0-10-64,30-6-48,30-21-320,12-11-1168,18-20-1538,6-10-2496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3.742"/>
    </inkml:context>
    <inkml:brush xml:id="br0">
      <inkml:brushProperty name="width" value="0.035" units="cm"/>
      <inkml:brushProperty name="height" value="0.035" units="cm"/>
      <inkml:brushProperty name="color" value="#004F8B"/>
    </inkml:brush>
  </inkml:definitions>
  <inkml:trace contextRef="#ctx0" brushRef="#br0">31 196 2769,'0'0'15567,"-5"-9"-14555,-15-28-231,15 28 1145,5 19-1816,0 4-99,-1-1 11,1-1 0,1 1 0,0 0 1,0 0-1,2 0 0,3 14 0,-4-24-47,-1 0 0,1 1 0,-1-1 0,1 0 0,0 0 0,0 0-1,0 0 1,1-1 0,-1 1 0,1-1 0,-1 1 0,1-1-1,0 0 1,0 0 0,0 0 0,0 0 0,0-1 0,1 1-1,-1-1 1,0 0 0,1 0 0,-1 0 0,1 0 0,-1-1 0,1 1-1,-1-1 1,1 0 0,5 0 0,-8-1 23,1 1 1,0 0 0,-1-1-1,1 1 1,-1-1-1,0 1 1,1-1 0,-1 0-1,1 0 1,-1 0-1,0 0 1,0 0 0,1 0-1,-1 0 1,0 0-1,0 0 1,0 0 0,0-1-1,0 1 1,0 0-1,-1-1 1,1 1 0,0-1-1,0-2 1,14-48 411,-8 26-11,-7 26-394,0 0-1,0 0 1,0 0 0,0-1 0,0 1 0,0 0 0,0 0 0,0 0 0,0 0 0,0 0 0,0 0 0,0-1 0,0 1 0,0 0 0,0 0 0,0 0 0,0 0 0,0 0-1,0 0 1,0 0 0,1-1 0,-1 1 0,0 0 0,0 0 0,0 0 0,0 0 0,0 0 0,0 0 0,0 0 0,0 0 0,1 0 0,-1 0 0,0 0 0,0 0 0,0 0-1,0 0 1,0 0 0,1 0 0,-1 0 0,0 0 0,0 0 0,0 0 0,0 0 0,0 0 0,0 0 0,1 0 0,-1 0 0,0 0 0,0 0 0,0 0 0,0 0 0,0 0-1,0 0 1,0 0 0,1 0 0,-1 0 0,0 0 0,0 0 0,0 1 0,0-1 0,0 0 0,6 12-48,3 17-124,7 46 145,-3 0 1,-4 1 0,-3 0-1,-4 97 1,-3-161 6,-1 0 0,0-1 0,-1 1 0,0-1 0,-1 0 0,0 0 0,-1 0 0,0 0 0,0-1 0,-1 0 0,-1 0 0,0 0 0,0-1 0,-1 0 0,0-1 0,0 0 0,-14 11 0,20-18 24,0 1 0,0-1 0,0 0-1,0 0 1,0 0 0,-1 0 0,1 0-1,0 0 1,0-1 0,-1 1 0,1-1-1,0 1 1,-1-1 0,1 0 0,0 0-1,-1 0 1,1 0 0,-1-1 0,1 1-1,0-1 1,-1 1 0,1-1 0,0 0-1,0 0 1,0 0 0,0 0-1,0 0 1,0 0 0,0-1 0,0 1-1,0-1 1,0 1 0,0-1 0,1 0-1,-1 0 1,1 0 0,0 1 0,-1-2-1,1 1 1,0 0 0,0 0 0,0 0-1,0 0 1,1-1 0,-1 1 0,0-5-1,-2-5-19,1-1-1,1 0 1,0 0 0,1 0-1,0 0 1,1 0-1,1 0 1,4-19-1,-4 24-142,1 0 0,0 0 0,1 0 0,-1 0 0,2 0 0,-1 1 0,1 0 0,0 0 0,0 0 0,1 0 0,0 1 0,0 0 0,13-9 0,81-46-8400,-46 33-690</inkml:trace>
  <inkml:trace contextRef="#ctx0" brushRef="#br0" timeOffset="263.64">385 138 1249,'0'0'13091,"-2"-22"-11653,-6-63-467,8 84-948,-1 0 0,1-1-1,0 1 1,0 0 0,0 0 0,1 0-1,-1 0 1,0 0 0,0 0 0,1 0-1,-1-1 1,0 1 0,1 0 0,-1 0-1,1 0 1,-1 0 0,1 0 0,0 1-1,-1-1 1,1 0 0,0 0 0,0 0-1,0 0 1,-1 1 0,1-1 0,0 0-1,0 1 1,0-1 0,0 1 0,0-1 0,0 1-1,0 0 1,0-1 0,1 1 0,-1 0-1,0 0 1,0-1 0,0 1 0,0 0-1,0 0 1,2 1 0,38 6 102,-35-4-99,-1 1 1,1-1 0,-1 1 0,0 1 0,0-1-1,0 1 1,-1 0 0,1 0 0,-1 0 0,0 0 0,-1 1-1,1 0 1,-1-1 0,0 1 0,-1 1 0,1-1 0,-1 0-1,2 10 1,1 6-13,-1-1 0,0 2 0,-1-1 0,-1 28-1,-2-33-278,0 1 1,0-1-1,-2 1 0,0-1 0,-1 0 0,-1 0 0,-1 0 0,0 0 0,-1-1 0,-1 0 0,0 0 0,-15 23 0,-41 47-4422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7.536"/>
    </inkml:context>
    <inkml:brush xml:id="br0">
      <inkml:brushProperty name="width" value="0.035" units="cm"/>
      <inkml:brushProperty name="height" value="0.035" units="cm"/>
      <inkml:brushProperty name="color" value="#004F8B"/>
    </inkml:brush>
  </inkml:definitions>
  <inkml:trace contextRef="#ctx0" brushRef="#br0">132 9 7059,'0'0'10832,"-4"-3"-10243,4 3-544,-1-1-1,0 1 1,1-1-1,-1 1 0,1-1 1,-1 1-1,0-1 0,0 1 1,1 0-1,-1-1 1,0 1-1,1 0 0,-1 0 1,0-1-1,0 1 1,0 0-1,1 0 0,-1 0 1,0 0-1,0 0 0,0 0 1,0 1-1,-2 25 251,4 113 270,21 149 1,-11-189-1002,-3 109 0,-9-207 418,0 0 0,0-1 0,0 1 0,-1-1 1,1 1-1,0-1 0,0 1 0,-1-1 0,1 0 1,0 0-1,0 1 0,-1-1 0,1 0 1,0 0-1,-1 0 0,1-1 0,0 1 0,0 0 1,-1 0-1,1-1 0,0 1 0,0-1 0,-2 0 1,-1-1 23,0-1 0,1 1 0,-1-1 0,0 0 0,1 0 0,0 0 0,0-1 0,0 1 0,0-1 0,0 0 1,1 1-1,-3-6 0,-27-58-76,25 49 77,-1 0-4,2 6 86,0-1 0,1-1 1,-6-21-1,14 52-107,1 0 0,0-1 0,1 0 0,1 0 1,0 0-1,1-1 0,10 17 0,2 6 22,6 3-68,-24-39 55,0 0 1,0-1-1,1 1 1,-1-1-1,1 1 0,-1-1 1,1 1-1,0-1 1,0 0-1,-1 0 0,1 0 1,0 0-1,0 0 1,0 0-1,0 0 1,0-1-1,4 2 0,-6-3-7,1 1 0,-1 0 0,1 0 0,-1 0 0,0 0 0,1 0 0,-1-1 0,0 1 0,1 0 0,-1 0 0,0-1 0,1 1 0,-1 0 0,0 0 0,0-1 0,1 1 0,-1 0 0,0-1 0,0 1 0,1 0 0,-1-1 0,0 1 0,0-1 0,0 1 0,0 0 0,0-1 0,0 1 0,1-1-1,-1-1-33,14-45 120,-2-1-1,9-70 1,-20 99-6,-1 13-3468,0 25-7394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8.077"/>
    </inkml:context>
    <inkml:brush xml:id="br0">
      <inkml:brushProperty name="width" value="0.035" units="cm"/>
      <inkml:brushProperty name="height" value="0.035" units="cm"/>
      <inkml:brushProperty name="color" value="#004F8B"/>
    </inkml:brush>
  </inkml:definitions>
  <inkml:trace contextRef="#ctx0" brushRef="#br0">0 8 8708,'0'0'7702,"8"1"-7518,-5-1-176,-1 0-1,0 0 1,1 1-1,-1-1 1,0 1 0,1-1-1,-1 1 1,0 0-1,1 0 1,-1 0-1,0 0 1,0 0-1,0 1 1,0-1-1,0 1 1,1 1 0,0 0 8,-1 0 0,0 1-1,-1-1 1,1 0 0,0 1 0,-1-1 0,0 1 0,0-1 0,0 1 0,0 0 0,-1-1 0,1 8 0,0 2 58,-1 0 0,-1-1 0,0 1-1,0-1 1,-1 1 0,-1-1 0,0 0-1,-1 0 1,0 0 0,-1 0 0,0-1-1,-1 0 1,-11 17 0,19-51-394,10-4-70,0 1 0,20-28 0,-18 32 430,-2 0-1,0-1 1,15-43 0,-46 122 1109,11-35-857,0 0-1,2 1 0,0-1 0,2 1 1,-4 37-1,9-58-296,-1 0 0,1 0 0,0 0 0,-1-1 0,1 1 0,0 0 0,0-1 0,-1 1 0,1 0 0,0-1 0,0 1 0,0-1 0,0 1 0,0-1 0,0 0 0,0 1 0,0-1 0,0 0 0,0 0 0,0 0 0,0 0 0,0 0 0,0 0 0,0 0 0,0 0 0,0 0 0,0 0 0,0 0 0,2-1 0,34-6-472,-32 4 97,1 0 1,-1 0-1,0 0 0,-1-1 0,1 0 1,-1 0-1,1 0 0,3-5 0,5-6-4731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8.756"/>
    </inkml:context>
    <inkml:brush xml:id="br0">
      <inkml:brushProperty name="width" value="0.035" units="cm"/>
      <inkml:brushProperty name="height" value="0.035" units="cm"/>
      <inkml:brushProperty name="color" value="#004F8B"/>
    </inkml:brush>
  </inkml:definitions>
  <inkml:trace contextRef="#ctx0" brushRef="#br0">115 0 6915,'0'0'12243,"0"18"-11384,-3 213 190,7 259-604,-3-466-486,2 1 1,0 0-1,8 25 0,-4-38-874</inkml:trace>
  <inkml:trace contextRef="#ctx0" brushRef="#br0" timeOffset="311.4">1 706 6259,'0'0'10066,"1"7"-9735,2 6-141,0 0 0,1 0 0,1-1 0,0 1 0,13 20 0,-14-24-114,1 0 0,1-1 0,0 0 1,0 0-1,0-1 0,1 0 0,0 0 0,1 0 1,11 7-1,-18-13-62,1-1 0,0 1 1,-1-1-1,1 1 0,-1-1 0,1 0 0,0 0 1,0 1-1,-1-1 0,1 0 0,0-1 1,-1 1-1,1 0 0,0 0 0,-1-1 0,1 1 1,-1-1-1,1 1 0,0-1 0,-1 0 1,1 0-1,-1 0 0,0 0 0,1 0 0,-1 0 1,0 0-1,1 0 0,-1 0 0,0 0 1,0-1-1,0 1 0,0 0 0,0-1 1,0 1-1,0-4 0,6-6 37,-1-2 0,0 1 0,5-17 0,-9 25-12,5-19-144,0 0 1,-2-1-1,0 0 1,-2 0-1,1-42 1,-4 64-1486,-6 19-9999</inkml:trace>
  <inkml:trace contextRef="#ctx0" brushRef="#br0" timeOffset="896.77">277 1017 9957,'0'0'10287,"0"4"-10098,-1 11-139,2 0-1,0 0 0,0 0 0,2 0 1,-1 0-1,2 0 0,0-1 0,1 1 0,1-1 1,11 22-1,-16-35-65,-1 0 1,1 0-1,0 1 0,0-1 1,0 0-1,1 0 1,-1 0-1,0 0 0,0-1 1,0 1-1,1 0 0,-1 0 1,0-1-1,1 1 0,-1-1 1,1 1-1,-1-1 1,1 1-1,-1-1 0,1 0 1,-1 0-1,1 0 0,-1 0 1,1 0-1,-1 0 0,1 0 1,-1 0-1,1-1 1,-1 1-1,1-1 0,-1 1 1,0-1-1,1 1 0,-1-1 1,0 0-1,1 0 1,-1 1-1,2-3 0,1 0-6,0 0 0,0 0-1,0-1 1,0 0 0,0 1 0,-1-1-1,0-1 1,0 1 0,5-9 0,-4 2 41,0 0 0,-1-1 0,-1 0 0,0 0 0,2-18 0,3-22 256,-3 44-168,3 19-219,-2 18 91,0 0 0,-2 0 0,-1 49-1,0-27 21,-2-37 2,4 77 5,-9 102 1,4-182-30,-1-1-1,0 1 1,-1-1 0,0 0 0,-7 18 0,8-25 51,1-1 0,0 1 0,-1 0 0,1-1 0,-1 1 0,0-1-1,0 1 1,0-1 0,0 0 0,0 0 0,0 0 0,-1 0 0,1 0 0,-1 0 0,1-1 0,-1 1 0,0-1 0,1 0 0,-1 0 0,0 0 0,0 0 0,0 0 0,0 0 0,-4-1 0,5 0 5,1 0 1,0-1-1,0 0 0,0 1 1,0-1-1,-1 0 0,1 1 1,0-1-1,0 0 0,0 0 1,0 0-1,1 0 0,-1 0 1,0 0-1,0 0 0,1 0 1,-1-1-1,0 1 0,1 0 0,-1 0 1,1-1-1,0 1 0,-1 0 1,1 0-1,0-1 0,0 1 1,0 0-1,0-1 0,0 1 1,0 0-1,0-1 0,0 1 1,1-2-1,5-51-110,-2 40 11,1 0-1,1 0 0,0 0 1,1 1-1,0 0 1,1 0-1,0 1 0,1 0 1,20-20-1,5-2-1175,67-52 0,58-22-6543,-96 71 2059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19.505"/>
    </inkml:context>
    <inkml:brush xml:id="br0">
      <inkml:brushProperty name="width" value="0.035" units="cm"/>
      <inkml:brushProperty name="height" value="0.035" units="cm"/>
      <inkml:brushProperty name="color" value="#004F8B"/>
    </inkml:brush>
  </inkml:definitions>
  <inkml:trace contextRef="#ctx0" brushRef="#br0">7 1 4978,'0'0'11968,"0"5"-7717,0 25-4465,0 12 224,2-14 19,-3 0 1,-5 47 0,5-52-250,1-19-899,0-14-907,1-11-2365,4-5-1332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0.649"/>
    </inkml:context>
    <inkml:brush xml:id="br0">
      <inkml:brushProperty name="width" value="0.035" units="cm"/>
      <inkml:brushProperty name="height" value="0.035" units="cm"/>
      <inkml:brushProperty name="color" value="#004F8B"/>
    </inkml:brush>
  </inkml:definitions>
  <inkml:trace contextRef="#ctx0" brushRef="#br0">59 42 5683,'0'0'8673,"-12"-13"-5421,12 11-3143,0 1 0,0-1 0,0 1 0,0-1 0,0 1 0,0 0 0,0-1 0,1 1 0,-1-1 0,0 1 0,1-1 0,-1 1 0,1 0 0,0-1 0,1-1 0,19 0-277,-13 3 294,-7 0-134,0 0-1,0 1 0,0-1 1,0 1-1,-1-1 1,1 0-1,0 1 0,0 0 1,-1-1-1,1 1 1,0-1-1,-1 1 0,1 0 1,-1-1-1,1 1 1,-1 0-1,1 0 0,-1-1 1,1 1-1,-1 0 1,0 0-1,0 0 1,1 0-1,-1 0 0,0 1 1,4 22-238,-4-21 214,1 3 13,0 0 0,-1 0 0,0 0 0,0 0 0,-1 0 1,1 0-1,-1 0 0,-1 0 0,1 0 0,-1 0 1,0 0-1,0 0 0,-1-1 0,0 1 0,0-1 1,0 0-1,-1 0 0,-6 7 0,-10 8 29,12-12 21,-1 1 0,1 0 0,-13 17 0,21-25-29,0-1 1,0 0 0,0 0 0,0 1 0,0-1 0,0 0-1,0 0 1,0 1 0,0-1 0,0 0 0,0 0 0,0 0 0,0 1-1,0-1 1,0 0 0,1 0 0,-1 1 0,0-1 0,0 0 0,0 0-1,0 0 1,0 0 0,0 1 0,1-1 0,-1 0 0,0 0 0,0 0-1,0 0 1,0 1 0,1-1 0,-1 0 0,0 0 0,0 0 0,1 0-1,-1 0 1,0 0 0,0 0 0,0 0 0,1 0 0,-1 0-1,0 0 1,0 0 0,1 0 0,-1 0 0,0 0 0,0 0 0,0 0-1,1 0 1,-1 0 0,1 0 0,16 0-6,-13 0 21,121-9 426,-84 5-277,-33 3-406,0 0 539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1.833"/>
    </inkml:context>
    <inkml:brush xml:id="br0">
      <inkml:brushProperty name="width" value="0.035" units="cm"/>
      <inkml:brushProperty name="height" value="0.035" units="cm"/>
      <inkml:brushProperty name="color" value="#004F8B"/>
    </inkml:brush>
  </inkml:definitions>
  <inkml:trace contextRef="#ctx0" brushRef="#br0">19 66 5987,'0'0'9927,"-18"-14"-4981,18 13-4929,1 0 0,0-1 0,-1 1-1,1 0 1,0 0 0,0-1 0,-1 1-1,1 0 1,0 0 0,0 0 0,0 0-1,1 0 1,-1 0 0,0 1 0,0-1-1,0 0 1,1 1 0,-1-1 0,0 0-1,1 1 1,-1 0 0,2-1 0,43-12 97,-33 10-118,-4 0-22,0 0-24,0 1-1,0 0 1,0 0 0,0 1 0,15 0-1,-24 41-1016,0-37 1074,-1-1 0,1 1 0,0-1 0,-1 0 0,1 1 0,-1-1 0,0 0 0,0 1 0,0-1 0,0 0-1,0 0 1,-1 0 0,1 0 0,-3 3 0,2-3-33,1 0-1,-1 0 0,1-1 1,0 1-1,-1 1 0,1-1 0,0 0 1,0 0-1,1 0 0,-1 0 1,0 1-1,1-1 0,-1 0 1,1 4-1,4-3-139,-1 0 1,1 0-1,1-1 0,-1 0 0,0 0 1,0 0-1,6 1 0,1 2-90,-4-2 159,0 1 1,0 0-1,0 0 0,-1 1 0,0 0 1,8 7-1,-12-10 62,1 1 0,-1 0-1,0 0 1,0 0 0,0 0 0,-1 1-1,1-1 1,-1 0 0,1 1 0,-1-1 0,0 1-1,-1-1 1,1 1 0,-1-1 0,1 8-1,-2-10 55,1 1 0,-1-1 0,0 0 0,0 1 0,1-1-1,-1 0 1,0 0 0,0 1 0,0-1 0,0 0 0,-1 0 0,1 0-1,0 0 1,0-1 0,0 1 0,-1 0 0,1 0 0,-1-1-1,1 1 1,0-1 0,-3 1 0,-37 13 401,36-13-382,-23 6 43,0-2 1,0-1 0,-1-1-1,-31-1 1,59-2-914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3.231"/>
    </inkml:context>
    <inkml:brush xml:id="br0">
      <inkml:brushProperty name="width" value="0.035" units="cm"/>
      <inkml:brushProperty name="height" value="0.035" units="cm"/>
      <inkml:brushProperty name="color" value="#004F8B"/>
    </inkml:brush>
  </inkml:definitions>
  <inkml:trace contextRef="#ctx0" brushRef="#br0">0 46 4930,'0'0'6347,"1"-4"-5653,2-5-372,4-11 1303,-6 8 2401,-1 163-3698,5-149-377,0-1-1,0 0 0,-1-1 1,1 1-1,0-1 1,0 0-1,9-1 0,-6 1-281,6-1 182,0-1 0,-1-1 0,1 0-1,-1 0 1,0-1 0,0-1 0,0 0 0,-1-1 0,17-10 0,-27 15 144,-1 0-1,1-1 1,-1 1 0,0 0 0,0 0 0,0-1 0,0 1 0,0-1 0,0 1 0,0-1 0,0 1-1,0-1 1,-1 0 0,1 1 0,-1-1 0,1 0 0,-1 0 0,1-2 0,0-39 649,-2 28 802,1 43-1465,12 217 371,-12-244-288,0-16-3484,0-4-2095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4.945"/>
    </inkml:context>
    <inkml:brush xml:id="br0">
      <inkml:brushProperty name="width" value="0.035" units="cm"/>
      <inkml:brushProperty name="height" value="0.035" units="cm"/>
      <inkml:brushProperty name="color" value="#004F8B"/>
    </inkml:brush>
  </inkml:definitions>
  <inkml:trace contextRef="#ctx0" brushRef="#br0">259 39 5410,'0'0'9007,"-2"-6"-8121,1 3-915,0 1 105,1 1-1,0-1 1,-1 1-1,1 0 0,-1-1 1,1 1-1,-1 0 1,0-1-1,1 1 0,-1 0 1,0 0-1,0 0 1,0 0-1,0-1 0,0 1 1,0 1-1,0-1 1,-1 0-1,1 0 0,0 0 1,0 1-1,-1-1 1,1 0-1,0 1 0,-1-1 1,1 1-1,-1 0 1,1-1-1,0 1 0,-1 0 1,1 0-1,-1 0 1,1 0-1,-1 0 0,1 0 1,-2 1-1,-4 0-41,0 0 0,1 0 0,-1 1 0,0 0 0,1 0 0,0 1 0,-1 0 0,1 0 0,0 0 0,1 1 0,-1 0 0,1 0 0,-1 0 0,1 1 0,0 0 0,1 0 0,-1 0 0,1 0 0,0 1 0,1 0 0,-1-1 0,-2 8 0,1-4-73,1 0-1,0-1 1,0 2-1,1-1 0,0 0 1,0 1-1,1-1 1,1 1-1,0 0 1,0-1-1,1 1 1,0 0-1,0 0 1,1 0-1,4 14 1,-4-21-55,0-1-1,0 0 1,0 0 0,0-1 0,0 1 0,1 0 0,-1 0-1,1-1 1,0 1 0,-1 0 0,1-1 0,0 0 0,0 1-1,0-1 1,0 0 0,0 0 0,0 0 0,0 0 0,0-1 0,0 1-1,0 0 1,1-1 0,-1 0 0,2 1 0,64 0-2911,-45-2 2612,-24 1 434,0 0 1,0-1 0,1 1-1,-1 0 1,0-1-1,0 1 1,1-1 0,-1 1-1,0-1 1,1 1 0,-1-1-1,1 1 1,-1-1-1,1 0 1,-1 1 0,1-1-1,-1 0 1,1 1-1,-1-1 1,1 0 0,0 0-1,-1 1 1,1-1 0,0 0-1,0 0 1,0 0-1,0 1 1,0-1 0,-1 0-1,1 0 1,1 0 0,-1 1-1,0-1 1,0 0-1,0 0 1,0 0 0,1 1-1,-1-1 1,0 0-1,0 0 1,1 1 0,-1-1-1,1 0 1,-1 1 0,1-1-1,-1 0 1,1 1-1,-1-1 1,1 1 0,0-1-1,-1 0 1,1 1 0,0 0-1,-1-1 1,1 1-1,0-1 1,0 1 0,-1 0-1,1 0 1,0-1-1,0 1 1,0 0 0,-1 0-1,3 0 1,-19-3 182,0 0 0,0 2 0,-1 0 0,1 0 0,0 2 1,0 0-1,0 0 0,-20 6 0,33-6-249,1 0 1,0 0-1,0 0 1,-1 1-1,1-1 1,0 1 0,0-1-1,0 1 1,0 0-1,1 0 1,-1-1-1,0 1 1,1 0-1,-2 4 1,-4 19-3680,7-17-221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5.425"/>
    </inkml:context>
    <inkml:brush xml:id="br0">
      <inkml:brushProperty name="width" value="0.035" units="cm"/>
      <inkml:brushProperty name="height" value="0.035" units="cm"/>
      <inkml:brushProperty name="color" value="#004F8B"/>
    </inkml:brush>
  </inkml:definitions>
  <inkml:trace contextRef="#ctx0" brushRef="#br0">0 38 10149,'0'0'6106,"16"-3"-5804,53-10-58,0 3 1,70-2 0,-138 14-241,0-1 1,0 0 0,0 1-1,0-1 1,0 1 0,-1-1-1,1 1 1,-1-1 0,1 1-1,-1-1 1,1 1 0,-1-1-1,0 1 1,0 0 0,0-1-1,0 1 1,0-1 0,0 1-1,-1 3 1,-2 37 622,1-33-503,-2 1 0,1-1 1,-1 0-1,-1 0 0,1 0 0,-9 11 1,7-11-113,0 0 0,1 1 0,0-1 0,1 1 0,-4 11 0,7-4-3819</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6.262"/>
    </inkml:context>
    <inkml:brush xml:id="br0">
      <inkml:brushProperty name="width" value="0.035" units="cm"/>
      <inkml:brushProperty name="height" value="0.035" units="cm"/>
      <inkml:brushProperty name="color" value="#004F8B"/>
    </inkml:brush>
  </inkml:definitions>
  <inkml:trace contextRef="#ctx0" brushRef="#br0">79 107 5859,'0'0'13072,"-5"0"-12415,2 1-600,0-1 0,0 1 0,0 0 0,0 0 0,0 0 0,1 0 0,-1 1 0,0-1 0,1 1 0,-1-1 0,1 1 0,-1 0 0,1 0 0,0 0 0,0 0 0,0 1 0,0-1 0,0 0 0,1 1 0,-1 0 0,1-1 0,-1 1 0,1 0 0,0 0 1,0 0-1,0-1 0,0 6 0,-3 7 58,0 0-1,2 1 1,0-1 0,0 26 0,2-40-126,0 0 0,1 1 0,-1-1-1,1 0 1,-1 0 0,1 0 0,-1 1 0,1-1-1,0 0 1,0 0 0,-1 0 0,1 0 0,0 0-1,0 0 1,0 0 0,0 0 0,0-1 0,0 1-1,1 0 1,-1-1 0,0 1 0,0 0 0,0-1-1,1 0 1,-1 1 0,0-1 0,1 0 0,-1 1-1,0-1 1,1 0 0,-1 0 0,2 0 0,55 0-318,-42-1 419,-15 0-68,0 1 0,0-1-1,0 0 1,0 0 0,0 0 0,0 0-1,0 0 1,0 0 0,0 0 0,-1 0-1,1 0 1,0-1 0,-1 1 0,1 0-1,-1 0 1,1-1 0,-1 1 0,0 0-1,1-1 1,-1 1 0,0 0 0,0-1-1,0 1 1,0 0 0,0-1 0,0 1 0,-1-2-1,-2-42 128,-27-21 305,25 57-423,1 1 0,-1-1-1,1 1 1,1-1 0,0 0 0,0-1 0,1 1 0,0 0 0,-1-19 0,2 26-52,1 1 1,0-1-1,0 0 0,0 1 1,0-1-1,0 1 0,1-1 1,-1 1-1,0-1 1,1 1-1,-1-1 0,1 1 1,-1-1-1,1 1 1,0 0-1,-1-1 0,1 1 1,0 0-1,0 0 0,0-1 1,0 1-1,2-1 1,0 1-12,-1 0 1,1 0 0,0 0-1,0 1 1,0-1 0,0 1-1,0 0 1,0 0 0,5 1-1,6-1 25,-5 0-32,0 0 1,0 0-1,0 1 1,1 0-1,-1 1 0,16 5 1,-22-6 24,-1 0 0,1 1 0,-1-1 0,0 1-1,1-1 1,-1 1 0,0 0 0,0 0 0,0 0 0,0 0 0,-1 0 0,1 0 0,0 0 0,-1 1 0,0-1-1,1 0 1,-1 1 0,0 0 0,0-1 0,0 1 0,-1-1 0,1 1 0,-1 0 0,1 0 0,-1-1 0,0 1-1,0 3 1,0-2 3,0 0 0,0 0-1,-1 0 1,1 0 0,-1 0-1,0 0 1,0 0-1,0 0 1,-1 0 0,1 0-1,-1-1 1,0 1 0,0-1-1,0 1 1,-5 4 0,1-2-93,-1 0 1,1-1 0,-1 0 0,0-1-1,0 1 1,-13 5 0,-17 6-6316,19-15-763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7.314"/>
    </inkml:context>
    <inkml:brush xml:id="br0">
      <inkml:brushProperty name="width" value="0.035" units="cm"/>
      <inkml:brushProperty name="height" value="0.035" units="cm"/>
      <inkml:brushProperty name="color" value="#004F8B"/>
    </inkml:brush>
  </inkml:definitions>
  <inkml:trace contextRef="#ctx0" brushRef="#br0">264 0 6147,'0'0'12816,"0"23"-10433,0 283-1922,-6-272-1596,0-4-5757</inkml:trace>
  <inkml:trace contextRef="#ctx0" brushRef="#br0" timeOffset="553.09">0 607 10005,'0'0'9022,"0"-6"-8552,0 5-463,0-1 1,0 1-1,1 0 1,-1-1-1,0 1 0,0-1 1,1 1-1,-1 0 1,0-1-1,1 1 0,0 0 1,-1-1-1,1 1 1,0 0-1,-1 0 0,1 0 1,0 0-1,0 0 1,0 0-1,0 0 0,0 0 1,0 0-1,2-1 1,42-13 97,-21 11-29,-1 1 1,41-1-1,-62 43-164,-2-30 129,-1-1-1,-1 1 1,0-1 0,0 1-1,-1-1 1,0 0 0,0 0-1,-1 0 1,0 0-1,0-1 1,-1 1 0,-5 6-1,2-3-7,2-1 1,-1 1-1,2 1 0,-10 22 0,11-19-22,-4 19-124,32-34-265,11 0 410,-1-1 0,46-8 0,-69 9-1055</inkml:trace>
  <inkml:trace contextRef="#ctx0" brushRef="#br0" timeOffset="1167.99">78 1142 6787,'0'0'11264,"4"-5"-10352,3-1-792,-1 1-1,1 0 0,-1 0 1,1 1-1,1-1 0,-1 2 1,0-1-1,1 1 0,0 0 1,0 0-1,0 1 0,0 0 1,0 1-1,16-2 1,-23 3-166,-1 10-109,-1-5 164,0 1 0,-1 0-1,1-1 1,-2 1 0,1-1-1,0 1 1,-1-1 0,0 0-1,-5 6 1,-14 29 121,22-39-80,-2 2-136,1-1-1,0 1 0,0-1 1,0 1-1,1 0 1,-1 0-1,0-1 1,1 1-1,0 0 1,0 3-1,0-4 4,1-1 0,0 0 0,0 0 0,0 0 0,0 0 0,0 0 0,0 0 0,0 0 0,0 0 0,0 0 1,0-1-1,1 1 0,-1 0 0,0-1 0,1 1 0,-1-1 0,0 1 0,1-1 0,-1 0 0,1 1 0,0-1 0,1 0 74,-1 1-1,0-1 1,0 1-1,0 0 1,0-1 0,0 1-1,0 0 1,0 0-1,0 1 1,0-1-1,-1 0 1,1 1 0,0-1-1,-1 1 1,1-1-1,-1 1 1,1 0 0,-1-1-1,0 1 1,0 0-1,0 0 1,0 0 0,1 3-1,-2-3 48,0 0-1,0 1 0,0-1 1,-1 1-1,1-1 1,0 0-1,-1 1 1,0-1-1,0 0 0,1 1 1,-1-1-1,-1 0 1,1 0-1,0 0 1,0 0-1,-1 0 0,1 0 1,-1 0-1,0 0 1,1-1-1,-4 3 1,3-2-105,-42 39 278,12-16-3898,20-18-750</inkml:trace>
  <inkml:trace contextRef="#ctx0" brushRef="#br0" timeOffset="1827.89">54 1563 6163,'0'0'12678,"0"-4"-12001,0 3-598,0-27 767,0 27-816,-1 0 0,1 0 0,0 0 1,0 0-1,0 0 0,0 0 0,0 0 1,1 0-1,-1 0 0,0 0 0,0 0 1,1 0-1,-1 0 0,0 1 1,1-1-1,-1 0 0,1 0 0,-1 0 1,1 0-1,0 0 0,0-1 0,-2 42 112,-14 30 293,10-54-387,1 0 0,0 1 0,1 0 0,-1 29 0,4-45-168,5-1 71,0-1 1,0 0-1,0 0 1,0-1-1,-1 1 1,1-1-1,-1 0 1,1 0 0,-1 0-1,0-1 1,0 0-1,0 0 1,0 0-1,0 0 1,-1 0-1,1-1 1,4-6 0,0 0 100,-1 0 1,0 0-1,-1-1 1,0 0-1,0 0 1,3-13-1,-4 60-103,-3 28 383,0-21-170,0-30-163,-1-1-1,-1 1 1,0-1-1,-1 1 1,0-1 0,0 0-1,-2 1 1,1-1-1,-2 0 1,-7 19-1,4-22-1935,-4-5-2486</inkml:trace>
  <inkml:trace contextRef="#ctx0" brushRef="#br0" timeOffset="2505.86">97 2018 7619,'0'0'9210,"0"0"-9179,0 0-1,-1 0 0,1 0 1,0 0-1,-1 0 1,1 0-1,0 0 1,-1 0-1,1 0 1,-1 0-1,1 0 1,0 0-1,-1 0 1,1 0-1,0 0 1,-1 0-1,1 0 1,-1 0-1,1 1 1,0-1-1,-1 0 1,1 0-1,0 0 1,0 1-1,-1-1 1,1 0-1,0 0 1,-1 1-1,1-1 0,0 0 1,0 1-1,0-1 1,-1 0-1,1 1 1,0-1-1,0 0 1,0 1-1,0-1 1,-1 1-1,-5 8 107,0 1 0,0 0 0,1 0 0,0 1-1,0 0 1,1 0 0,1 0 0,-4 20 0,4-11-22,0 1 1,2-1-1,1 1 1,1 23-1,1-36-101,0-1 1,1 1-1,-1-1 0,1 0 1,1 0-1,-1 0 0,1 0 1,0 0-1,1-1 0,0 0 0,0 0 1,0 0-1,7 5 0,-3-2 31,-1 0-1,-1 1 0,1 0 0,6 13 1,-13-22-42,0 0 0,-1 0 1,1 0-1,-1 1 0,1-1 0,-1 0 1,0 0-1,0 1 0,1-1 1,-1 0-1,0 1 0,0-1 1,0 0-1,0 1 0,-1-1 1,1 0-1,0 1 0,-1-1 0,1 0 1,0 0-1,-1 1 0,1-1 1,-1 0-1,0 0 0,1 0 1,-1 0-1,0 0 0,0 0 1,0 0-1,0 0 0,0 0 0,0 0 1,0 0-1,-1 0 0,-2 1-298,1 0 0,0 0 0,-1-1 0,1 1 0,-1-1 0,1 0 0,-1 0 0,0 0 0,1-1 0,-9 1 0,5-5-3357,1-16-1409</inkml:trace>
  <inkml:trace contextRef="#ctx0" brushRef="#br0" timeOffset="2664.14">102 2152 4514,'0'0'8884,"156"-72"-7267,-138 65-144,0 0-817,-6 7-416,-12 24-12806</inkml:trace>
  <inkml:trace contextRef="#ctx0" brushRef="#br0" timeOffset="3360.41">235 2608 6771,'0'0'7900,"-3"2"-7268,-5 6-437,0-1 1,1 1-1,0 1 0,0 0 0,1 0 1,0 0-1,-9 19 0,5-7 20,1 1 0,-12 41-1,18-47-110,1 0-1,1 0 1,0 0-1,1 18 0,0-9-123,1-24 13,-1-1 1,0 1 0,0 0-1,0-1 1,1 1 0,-1-1-1,0 1 1,1 0 0,-1-1-1,0 1 1,1-1 0,-1 1-1,1-1 1,-1 1 0,1-1-1,-1 0 1,1 1-1,-1-1 1,1 1 0,-1-1-1,1 0 1,0 0 0,-1 1-1,1-1 1,0 0 0,-1 0-1,1 0 1,-1 0 0,1 0-1,0 0 1,-1 0 0,1 0-1,0 0 1,-1 0 0,1 0-1,0 0 1,-1 0 0,2-1-1,0 1 32,0 0-1,-1 0 0,1-1 1,0 1-1,0-1 0,-1 1 1,1-1-1,0 0 0,-1 0 0,1 1 1,-1-1-1,1 0 0,-1 0 1,2-2-1,0-3 90,-1 0 1,-1-1-1,1 1 0,-1 0 1,0 0-1,-1-1 0,1 1 0,-1 0 1,0 0-1,-2-12 0,0-6-141,2 24 10,0-1 1,-1 1-1,1-1 0,0 1 0,-1-1 1,1 1-1,-1 0 0,1-1 1,0 1-1,-1 0 0,1-1 1,-1 1-1,0 0 0,1 0 1,-1-1-1,1 1 0,-1 0 1,1 0-1,-1 0 0,1 0 1,-1 0-1,0 0 0,1 0 1,-1 0-1,1 0 0,-1 0 1,1 0-1,-1 0 0,0 0 1,-20 4-765,17-1 294,0-1-1,0 1 0,1 1 0,-1-1 1,0 1-1,-5 7 0,-1 0-932,-14 14-2406</inkml:trace>
  <inkml:trace contextRef="#ctx0" brushRef="#br0" timeOffset="3762.42">24 3126 12726,'0'0'5765,"14"-4"-5493,14-5-149,1 1 0,-1 1-1,1 2 1,41-3 0,-68 10-131,-1 0 0,0 1 0,1-1 0,-1 0 0,0 0 0,-1 1 0,1-1 0,0 1 0,-1-1 0,1 1 0,-1-1 0,0 1 0,0-1 1,0 4-1,0-2 9,1 11 66,-1 0-1,0 1 0,-1-1 0,-1 0 1,-1 0-1,0 0 0,-1 0 0,0 0 1,-1-1-1,-1 0 0,-13 24 0,10-24-1520,0 0-1,0-1 0,-19 19 1,10-14-5611</inkml:trace>
  <inkml:trace contextRef="#ctx0" brushRef="#br0" timeOffset="4569.79">270 3660 8388,'0'0'10034,"-12"-2"-9140,-39-3-209,49 5-651,0 0 0,0 1 0,0-1 0,0 0-1,-1 1 1,1-1 0,0 1 0,0 0 0,0 0 0,0 0 0,0 0 0,0 0-1,1 0 1,-1 0 0,0 0 0,0 1 0,1-1 0,-1 1 0,1-1-1,-1 1 1,1 0 0,-2 3 0,-5 4 89,-2 3-37,-1 1 0,1 0 1,1 0-1,1 1 0,0 0 0,0 1 0,1 0 1,1 0-1,1 0 0,0 1 0,1 0 0,1 0 1,0 0-1,1 0 0,0 21 0,3-36-95,-1 0 0,0 0-1,0 0 1,0 0 0,0 0 0,1 0-1,-1 0 1,0 0 0,1-1 0,-1 1-1,1 0 1,-1 0 0,1 0 0,0-1-1,-1 1 1,1 0 0,-1 0 0,1-1-1,0 1 1,0-1 0,0 1-1,-1-1 1,1 1 0,1 0 0,31 7-393,34-9-229,-63 0 616,0 0 1,0 0 0,0 0 0,0 0 0,-1 0 0,1-1-1,-1 0 1,1 0 0,-1 0 0,1 0 0,-1 0-1,0-1 1,0 0 0,0 1 0,-1-1 0,1 0 0,-1 0-1,1-1 1,-1 1 0,0 0 0,0-1 0,-1 1-1,1-1 1,-1 0 0,1 0 0,-1 1 0,1-7 0,-1 3 16,0 0 1,0 0-1,0 0 0,-1 0 1,0 0-1,-1 1 1,0-1-1,0 0 1,0 0-1,-1 0 1,1 1-1,-2-1 1,1 1-1,-1-1 1,-6-9-1,-14-14 437,-52-54 1,22 28-185,51 54-238,0 0 1,0 0-1,0-1 1,0 1-1,0-1 1,0 0-1,1 1 1,-1-1-1,1 0 1,0 0-1,0 0 1,0 0-1,0 0 1,0 0-1,1-1 1,-1 1-1,1 0 1,0-4-1,1 5-35,0 0 0,0 0-1,0 1 1,0-1 0,0 0-1,0 1 1,0-1 0,1 1-1,-1-1 1,1 1 0,-1 0-1,1-1 1,-1 1 0,1 0-1,0 0 1,-1 0-1,1 0 1,0 1 0,0-1-1,0 0 1,0 1 0,0-1-1,0 1 1,0 0 0,0-1-1,0 1 1,3 1 0,14-3-90,-1-1-4,0 1-1,0 1 0,-1 1 0,1 0 1,0 1-1,34 7 0,-49-7 100,-1 0 0,0 0-1,0 0 1,0 0 0,0 1-1,0-1 1,0 0 0,0 1 0,-1 0-1,1-1 1,0 1 0,-1 0-1,1 0 1,-1 0 0,0 0 0,0 0-1,0 0 1,0 0 0,2 4 0,-2 0-11,0-1 0,0 1 1,0-1-1,-1 1 0,0 0 1,0-1-1,0 1 1,-1 6-1,-2 2 3,0-1 0,0 0 0,-1 0 0,-1 0 1,0 0-1,-10 15 0,5-8-959,0 0 0,-10 29 1,12-29-2264,-4 9-5417</inkml:trace>
  <inkml:trace contextRef="#ctx0" brushRef="#br0" timeOffset="5176.86">324 4055 4226,'-2'-1'17034,"-15"-5"-16367,-4 6-415,9-1-140,-1 1 1,1 1 0,0 0 0,-14 3 0,21-2-108,0-1-1,0 1 1,0 0 0,1 1 0,-1-1 0,1 1 0,-1 0-1,1 0 1,0 0 0,0 0 0,1 1 0,-1 0 0,-4 5-1,5-6-29,0 1-1,0-1 0,1 1 0,-1 0 0,1 0 0,0 0 0,0 1 0,0-1 0,0 0 0,1 1 1,-1-1-1,1 1 0,1 0 0,-1-1 0,1 1 0,-1 8 0,2-12-9,-1 0 1,1-1-1,-1 1 0,1 0 0,-1 0 1,1-1-1,-1 1 0,1-1 1,-1 1-1,1-1 0,0 1 0,-1-1 1,1 1-1,0-1 0,-1 1 0,1-1 1,0 0-1,0 1 0,0-1 0,-1 0 1,1 0-1,0 0 0,0 0 0,0 1 1,0-1-1,-1 0 0,1 0 0,1-1 0,31 2-671,-27-1 446,-2-1 259,-1 1 0,1-1 0,-1 1 0,0-1-1,1 0 1,-1 0 0,0-1 0,0 1 0,0-1 0,0 1 0,0-1 0,0 0-1,0 0 1,0 0 0,-1-1 0,1 1 0,-1-1 0,0 1 0,0-1 0,0 0-1,0 0 1,0 0 0,2-6 0,16-19 167,-10 21 46,-6 15-241,0 4 27,0 1-11,-1 0 0,0 0 0,-1 0 0,0 0 0,-2 0 0,1 1 0,-2 12 0,0-2-99,1-22 117,0-1-1,0 1 0,0-1 1,-1 0-1,1 1 1,0-1-1,-1 0 1,1 1-1,-1-1 1,0 0-1,1 0 1,-1 1-1,0-1 1,0 0-1,0 0 1,0 0-1,0 0 1,0 0-1,0 0 0,0 0 1,-2 0-1,-35 14 222,22-12-188,0-1 0,-29 0 0,5-2-1627,14 0-4893,13 0-2223</inkml:trace>
  <inkml:trace contextRef="#ctx0" brushRef="#br0" timeOffset="5578.78">217 4542 10149,'0'0'9908,"0"99"-9043,0-58-145,-6 4-384,-6-1-80,0-3-176,0 1-80,-6-8-80,6-3-880,0-7-1361,6-11-4226</inkml:trace>
  <inkml:trace contextRef="#ctx0" brushRef="#br0" timeOffset="5976.33">396 4638 9973,'0'0'8457,"0"14"-8076,0 11-205,1 45 617,-13 101-1,12-171-794,0 1 0,0-1 0,-1 1 0,1-1 0,0 1 0,0 0 1,0-1-1,0 1 0,0 0 0,0-1 0,0 1 0,0-1 0,0 1 0,0 0 0,0-1 0,0 1 0,0-1 0,1 1 0,-1 0 0,0-1 1,0 1-1,1-1 0,-1 1 0,0-1 0,1 1 0,-1-1 0,1 1 0,-1-1 0,0 1 0,1-1 0,-1 0 0,1 1 0,-1-1 0,1 0 0,0 1 1,-1-1-1,1 0 0,-1 1 0,1-1 0,-1 0 0,1 0 0,0 0 0,-1 0 0,1 0 0,-1 0 0,1 0 0,0 0 0,-1 0 0,1 0 1,0 0-1,-1 0 0,1 0 0,-1 0 0,2-1 0,2 0-9,-1 0 0,1 0 0,-1-1 0,1 1 0,-1-1 0,0 0 0,1 0 0,2-3 0,3-3 120,-1-1-1,0 1 1,0-2 0,-1 1 0,0-1 0,-1 0 0,0 0 0,9-22 0,-12 24-18,-1 1 0,1-2-1,-1 1 1,0 0 0,-1 0 0,0-1 0,0 1-1,-1 0 1,0-1 0,0 1 0,-1-1 0,0 1 0,-4-12-1,4 18-91,0 0 0,-1 1 0,1-1 0,-1 0-1,1 0 1,-1 1 0,0-1 0,0 1-1,0 0 1,0-1 0,0 1 0,0 0 0,0 0-1,0 0 1,0 0 0,0 1 0,-1-1 0,1 1-1,0-1 1,-1 1 0,1 0 0,0 0-1,-1 0 1,1 0 0,0 0 0,-3 1 0,-4-1-68,1 0 0,-1 1 0,0 1 0,1 0 0,0 0 0,-10 3 0,8 1-354,0 0 0,0 0-1,0 0 1,-17 16 0,-11 17-5304,18-11-3843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4.126"/>
    </inkml:context>
    <inkml:brush xml:id="br0">
      <inkml:brushProperty name="width" value="0.035" units="cm"/>
      <inkml:brushProperty name="height" value="0.035" units="cm"/>
      <inkml:brushProperty name="color" value="#004F8B"/>
    </inkml:brush>
  </inkml:definitions>
  <inkml:trace contextRef="#ctx0" brushRef="#br0">77 39 4882,'0'0'7449,"-30"-6"-5696,27 7-1694,1 0 1,0 0-1,-1 0 1,1 0-1,-1 0 1,1 1 0,0-1-1,0 1 1,0 0-1,0-1 1,0 1-1,0 0 1,0 0-1,1 0 1,-1 1-1,1-1 1,0 0 0,-1 0-1,1 1 1,0-1-1,0 1 1,0-1-1,1 1 1,-1 0-1,1-1 1,-1 5-1,0-2-42,0 0 0,1 0 0,0-1 0,0 1 0,0 0 0,0 0 0,1 0 0,-1 0 0,1 0 0,1 0 0,-1 0 0,1-1 0,-1 1 0,4 5 0,4 0 38,0 0 0,0-1-1,1 0 1,1 0 0,-1-1 0,1 0 0,1-1 0,18 9 0,-13-6 11,-15-10-58,0 2 0,0-1 0,0 0-1,0 0 1,-1 1 0,1-1 0,0 1-1,-1-1 1,1 1 0,-1 0 0,0-1 0,1 1-1,1 4 1,-3-5 1,0 0 0,1 0 0,-1 0 0,0 0 0,0 0 0,0 0 0,0 0 0,0 0 0,0 0 0,0 0 0,0 0 0,-1 0 0,1 0 0,0 0 0,-1-1 0,1 1 0,0 0-1,-1 0 1,1 0 0,-1 0 0,0 1 0,-3 1 32,1 1 0,-1-1 0,0 0 1,0 0-1,0-1 0,0 1 0,0-1 0,0 1 0,-1-2 0,-5 3 0,-40 8-340,17-14-5330,26-4 808</inkml:trace>
  <inkml:trace contextRef="#ctx0" brushRef="#br0" timeOffset="264.17">59 69 5587,'0'0'8387,"144"-44"-7810,-114 37 15,-6 3-208,0 1-128,-6-4-80,0 7-112,-6-3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34.740"/>
    </inkml:context>
    <inkml:brush xml:id="br0">
      <inkml:brushProperty name="width" value="0.035" units="cm"/>
      <inkml:brushProperty name="height" value="0.035" units="cm"/>
      <inkml:brushProperty name="color" value="#004F8B"/>
    </inkml:brush>
  </inkml:definitions>
  <inkml:trace contextRef="#ctx0" brushRef="#br0">162 1 1169,'0'0'21465,"-54"48"-21369,24 13 48,-6 18 145,6 7 31,18 0-208,12-4-80,0-7-32,54-13-128,24-14-288,12-17-1121,30-24-1601,-6-7-2816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2.561"/>
    </inkml:context>
    <inkml:brush xml:id="br0">
      <inkml:brushProperty name="width" value="0.035" units="cm"/>
      <inkml:brushProperty name="height" value="0.035" units="cm"/>
      <inkml:brushProperty name="color" value="#004F8B"/>
    </inkml:brush>
  </inkml:definitions>
  <inkml:trace contextRef="#ctx0" brushRef="#br0">176 468 5683,'0'0'8219,"4"-5"-7546,-3 3-1266,16-26 3431,-17 28-2782,1-1 0,-1 1 0,0-1 1,0 1-1,1-1 0,-1 1 1,0-1-1,0 1 0,0-1 0,0 0 1,0 1-1,0-1 0,0 1 1,0-1-1,0 1 0,0-1 1,0 0-1,0 1 0,0-1 0,-1 1 1,1-1-1,0 1 0,0-1 1,0 1-1,-1-1 0,1 1 1,0-1-1,-1 1 0,1-1 0,-1 1 1,1-1-1,0 1 0,-1 0 1,1-1-1,-1 1 0,1 0 0,-1-1 1,1 1-1,-1 0 0,1 0 1,-1 0-1,1-1 0,-1 1 1,0 0-1,1 0 0,-1 0 0,1 0 1,-1 0-1,1 0 0,-1 0 1,0 0-1,1 0 0,-1 0 0,0 0 1,-5 0-24,1 0 0,-1 0 0,0 0 1,1 0-1,-1 1 0,1 0 0,-1 0 1,1 1-1,-1-1 0,1 1 0,0 0 1,0 1-1,0-1 0,0 1 0,0 0 1,0 0-1,1 1 0,-1-1 0,1 1 1,0 0-1,0 0 0,1 0 0,-4 5 0,1-2-11,0 0-1,0 1 1,0 0-1,1 0 1,1 0-1,-1 0 1,1 0-1,1 1 1,-1 0-1,1 0 1,1 0-1,0 0 1,0 0-1,1 1 1,0-1-1,1 0 1,0 1-1,0-1 1,2 11-1,-1-17-21,0 0 1,0 0-1,1-1 0,-1 1 0,1-1 1,-1 1-1,1-1 0,0 1 1,0-1-1,0 0 0,0 0 1,1 0-1,-1 0 0,0 0 0,1-1 1,-1 1-1,1-1 0,0 1 1,-1-1-1,1 0 0,0 0 0,0 0 1,0-1-1,4 2 0,7 0 7,0 1 0,0-1 0,24-1 0,-29-1-19,1 0 0,-1-1-1,0 0 1,1-1 0,-1 0 0,0 0 0,15-7 0,-21 8 8,0 0 1,0-1-1,0 0 1,0 0-1,0 0 1,-1 0-1,1 0 0,-1 0 1,1-1-1,-1 1 1,0-1-1,0 0 1,0 1-1,0-1 0,-1 0 1,1 0-1,-1 0 1,0 0-1,0-1 1,0 1-1,0 0 1,0 0-1,-1-1 0,1 1 1,-1-6-1,1-20 18,-3-31-37,1 56 22,1 1-1,-1-1 0,-1 1 1,1-1-1,0 1 0,-1-1 0,0 1 1,0 0-1,0 0 0,0 0 0,0 0 1,-1 0-1,1 0 0,-4-2 1,-29-25-6,1-1 1,-52-65 0,84 93-13,0-1 1,0 1 0,0-1-1,0 0 1,1 0-1,0 1 1,-1-1-1,1 0 1,1-1 0,-1 1-1,1 0 1,-1 0-1,1 0 1,1 0-1,-1 0 1,0 0-1,1 0 1,0 0 0,0-1-1,0 2 1,0-1-1,1 0 1,0 0-1,-1 0 1,2 1-1,-1-1 1,0 1 0,0 0-1,1-1 1,0 1-1,0 0 1,0 0-1,6-4 1,8-2-83,0 1 1,1 1-1,0 0 0,0 1 1,0 1-1,1 1 0,0 1 1,0 0-1,-1 2 0,23 0 1,-40 1 95,-1 0 1,1 0 0,0 1 0,-1-1-1,1 0 1,0 0 0,-1 1-1,1-1 1,0 1 0,-1-1-1,1 0 1,-1 1 0,1-1-1,-1 1 1,1 0 0,-1-1-1,1 1 1,-1-1 0,1 1-1,-1 0 1,0-1 0,1 1-1,-1 0 1,0-1 0,0 1-1,1 0 1,-1 0 0,5 33-5,-9 31 240,1-54-178,0 1 0,-1-1 0,-1 0 0,0 0 0,0 0 0,-9 12 0,6-11-48,1 1-1,1 0 1,-9 23 0,3 30-1388,11-22-5243,1-23-1151</inkml:trace>
  <inkml:trace contextRef="#ctx0" brushRef="#br0" timeOffset="383.95">716 547 10741,'0'0'7126,"-9"-1"-6819,-65-3 1053,76 6-1362,0 1 0,1-1-1,-1 1 1,0-1-1,-1 1 1,1 0 0,0 0-1,-1 0 1,0 0-1,1 0 1,-1 0 0,0 0-1,-1 0 1,1 0-1,-1 1 1,1 4 0,0-2 22,-1-1 0,1 1 1,-1 0-1,0 0 0,-1-1 1,0 1-1,1 0 0,-2-1 1,-1 8-1,-2-5 2,0-1-1,-1 1 1,0-1-1,0 0 1,-1 0-1,-12 10 1,-23 27-3332,40-40-564</inkml:trace>
  <inkml:trace contextRef="#ctx0" brushRef="#br0" timeOffset="898.41">775 348 6451,'0'0'10877,"1"-9"-10165,3-30-93,-4 39-594,0 0-1,0 0 1,1 1 0,-1-1-1,0 0 1,0 0-1,0 0 1,1 1-1,-1-1 1,0 0 0,0 0-1,1 0 1,-1 0-1,0 0 1,0 0-1,1 1 1,-1-1 0,0 0-1,0 0 1,1 0-1,-1 0 1,0 0-1,1 0 1,-1 0 0,0 0-1,0 0 1,1 0-1,-1 0 1,0-1-1,1 1 1,-1 0 0,0 0-1,0 0 1,1 0-1,-1 0 1,0 0-1,0-1 1,1 1 0,-1 0-1,0 0 1,0 0-1,0-1 1,0 1-1,1 0 1,-1 0 0,0-1-1,0 1 1,0 0-1,0 0 1,0-1-1,1 1 1,-1 0 0,0 0-1,0-1 1,0 1-1,0-1 1,2 16 231,0-1 0,-1 1 0,0 16 0,-2-19-176,1 0-1,1 0 0,0 0 0,1-1 1,0 1-1,7 21 0,-8-32-83,0 0 0,-1 1-1,1-1 1,0 0-1,0 0 1,1-1 0,-1 1-1,0 0 1,0 0 0,0 0-1,1-1 1,-1 1-1,0-1 1,1 1 0,-1-1-1,0 1 1,1-1 0,-1 0-1,1 0 1,-1 1-1,0-1 1,1 0 0,-1-1-1,1 1 1,-1 0 0,1 0-1,-1 0 1,0-1-1,1 1 1,-1-1 0,0 1-1,3-2 1,43-22-297,-37 16 234,9-5-149,-1-2 0,18-18-1,-32 30 205,0-1-1,0 0 1,-1-1-1,0 1 1,0 0-1,0-1 1,0 0-1,-1 0 1,0 0-1,0 0 1,0 0 0,0 0-1,-1 0 1,0-1-1,1-5 1,-1-2 414,1 19 373,1 26-322,-3 179 22,0-205-648,0 1 0,1-1 0,0 1 0,1-1 0,3 11 0,10 12-6644,-9-21-12</inkml:trace>
  <inkml:trace contextRef="#ctx0" brushRef="#br0" timeOffset="1189.43">1237 34 4786,'0'0'17064,"-8"-8"-16792,-14-18-245,36 30-13,63 52 65,-54-37-62,-1 1 0,-1 1 0,-1 1 0,0 1 0,-2 1 0,-1 1 0,0 0 0,16 37 0,-23-39-16,-1 0 0,-1 1 0,-1 0 1,-1 0-1,-1 1 0,-1 0 0,-1 0 0,-2 0 0,0 0 0,-4 37 1,-1-44-43,1 0 0,-2 0 1,-1-1-1,0 0 0,-1 0 1,0 0-1,-2-1 0,0 0 1,-1 0-1,0-1 0,-15 16 1,-19 18-2283,-85 74-1,125-119 2072,-63 53-4683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7.194"/>
    </inkml:context>
    <inkml:brush xml:id="br0">
      <inkml:brushProperty name="width" value="0.035" units="cm"/>
      <inkml:brushProperty name="height" value="0.035" units="cm"/>
      <inkml:brushProperty name="color" value="#004F8B"/>
    </inkml:brush>
  </inkml:definitions>
  <inkml:trace contextRef="#ctx0" brushRef="#br0">1 55 5587,'0'0'7902,"0"-1"-7679,0 0 0,0 0 1,1 0-1,-1 0 0,0 0 1,1 0-1,-1 0 0,0 0 1,1 0-1,0 0 0,-1 0 1,1 0-1,-1 1 0,1-1 1,0 0-1,1-1 0,403 27 1191,102 0-1048,-36-2-217,115 3 166,-585-64 34,0 35-366,-1 0 0,0-1 0,-1 1 0,1 0 0,0 0 0,-1 0-1,0-1 1,0 1 0,0 0 0,0 0 0,0 0 0,-1 0 0,1 0-1,-1 1 1,-2-4 0,0 2-44,0 0-1,-1 1 1,1 0-1,-1 0 1,1 0 0,-1 1-1,0 0 1,-10-4-1,-30 0 58,40 6 47,0 0 1,1-1-1,-1 1 1,0-1-1,0 0 1,0 0-1,1-1 1,-8-2-1,11 3 56,7 2-265,0 1 159,0-1 1,-1 1 0,1 0 0,-1 0 0,1 0 0,-1 1-1,10 7 1,9 3 3,-13-8-22,-2 0 1,1 0-1,0 1 0,-1 0 1,0 1-1,-1 0 0,1 0 0,11 15 1,-15-16 11,-1 0 0,0 0-1,-1 0 1,1 1 0,-1-1 0,0 1 0,-1 0 0,1 0 0,-2 0 0,1 0 0,-1 0 0,0 1 0,0 13 0,-1-19-2,0 1 0,0 0 1,0-1-1,-1 1 1,1-1-1,-1 1 1,0-1-1,1 1 0,-1-1 1,0 1-1,-1-1 1,1 0-1,0 1 1,-1-1-1,1 0 0,-1 0 1,0 0-1,0 0 1,1 0-1,-1-1 0,-1 1 1,1-1-1,0 1 1,0-1-1,0 0 1,-1 1-1,1-1 0,-1 0 1,1-1-1,-4 2 1,-8 1-743,0-1 1,0 0-1,0-1 0,-23-1 1,22 0-820,-21 0-2818</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8.232"/>
    </inkml:context>
    <inkml:brush xml:id="br0">
      <inkml:brushProperty name="width" value="0.035" units="cm"/>
      <inkml:brushProperty name="height" value="0.035" units="cm"/>
      <inkml:brushProperty name="color" value="#004F8B"/>
    </inkml:brush>
  </inkml:definitions>
  <inkml:trace contextRef="#ctx0" brushRef="#br0">11 158 3650,'0'0'8804,"-1"1"-8695,1-1 1,0 0 0,-1 0 0,1 0 0,0 0-1,-1 0 1,1 0 0,-1 0 0,1 0-1,0 0 1,-1-1 0,1 1 0,-1 0-1,1 0 1,0 0 0,-1 0 0,1 0-1,0-1 1,-1 1 0,1 0 0,0 0 0,-1-1-1,1 1 1,0 0 0,0 0 0,-1-1-1,1 0 1,7-4 45,1 1-1,0-1 1,0 1-1,0 0 1,1 1-1,-1 0 1,1 0-1,0 1 1,11-2-1,86-8 214,-98 12-315,513-55 662,-439 48-653,0 3 0,1 5 0,122 15 0,-70-13-51,-134-3 72,-26-8-673,6-1 502,-2 0-1,1 1 1,-1 2-1,-1 0 1,-22-3-1,36 6 67,31 2 51,38 6 106,-51-2-114,1 1 0,0 0 1,-1 0-1,1 1 0,15 11 0,-23-14-31,0 1-1,0-1 0,-1 1 1,1 0-1,-1 0 1,1 0-1,-1 0 0,0 0 1,0 0-1,0 0 0,-1 1 1,1-1-1,-1 1 0,0-1 1,0 1-1,0 0 0,0-1 1,-1 1-1,0 0 0,0 5 1,0-7-8,-1-1 0,1 1-1,-1-1 1,0 1 0,1-1 0,-1 1 0,0-1 0,0 0 0,0 1 0,0-1 0,-1 0 0,1 0 0,0 1-1,0-1 1,-1 0 0,1 0 0,-1-1 0,1 1 0,-4 1 0,-38 18-378,28-14-4,-40 17-5144,31-19-411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1.235"/>
    </inkml:context>
    <inkml:brush xml:id="br0">
      <inkml:brushProperty name="width" value="0.035" units="cm"/>
      <inkml:brushProperty name="height" value="0.035" units="cm"/>
      <inkml:brushProperty name="color" value="#004F8B"/>
    </inkml:brush>
  </inkml:definitions>
  <inkml:trace contextRef="#ctx0" brushRef="#br0">1 114 8836,'0'0'9154,"0"-5"-8447,0-13-102,0 13 385,0 4-966,0 0 0,1 0 0,-1 0 0,1 0 0,-1 1 0,1-1 0,-1 0 0,1 0 0,0 0-1,-1 0 1,1 1 0,0-1 0,0 0 0,0 1 0,0-1 0,-1 1 0,1-1 0,0 1 0,0-1 0,0 1 0,0 0 0,0-1 0,0 1 0,0 0 0,0 0 0,0 0 0,0 0 0,2 0-1,36-4-112,-31 4 154,2-1-65,0 1 0,0 0 0,0 0 0,0 1 0,0 0 0,11 3 0,-18-3 2,-1 0-1,1 0 0,-1 0 0,1 1 1,-1-1-1,1 1 0,-1-1 0,0 1 1,0 0-1,0 0 0,0 0 0,0 0 1,0 0-1,-1 1 0,1-1 0,-1 0 1,0 1-1,1-1 0,-1 1 0,0 0 1,0-1-1,-1 1 0,1 0 1,0-1-1,-1 1 0,0 4 0,2 2-13,-2 0 0,1-1 0,-1 1-1,-1 0 1,1 0 0,-2-1 0,1 1 0,-1-1 0,0 1-1,-1-1 1,0 0 0,0 1 0,-1-2 0,0 1-1,-1 0 1,1-1 0,-1 0 0,-1 0 0,1 0-1,-12 10 1,6-4-87,9-9 51,0-1-1,-1 0 1,1 1 0,-1-1 0,0 0-1,0 0 1,0-1 0,0 1 0,-4 2 0,9-27-134,3 6 9,2 0 1,0 1-1,1 0 0,0 0 1,1 1-1,1 0 0,20-23 1,27-41-176,-45 58 342,-7 14 31,0-1 1,-1 1-1,0-1 1,-1 0-1,0-1 1,0 1-1,0 0 1,-1-1-1,2-13 0,-4 21 197,-7 24-174,-2 1-51,4-12 23,1-1 0,0 1 0,0 1 0,1-1-1,1 0 1,-2 24 0,4-32-14,0 0 0,0 0 0,0 0 0,1 0 0,-1 0 0,1 0 0,1 0 0,2 9 0,-3-13-20,1 1-1,-1 0 0,1 0 0,-1-1 1,1 1-1,0-1 0,0 0 0,0 1 0,0-1 1,0 0-1,0 0 0,0 0 0,0-1 1,0 1-1,0 0 0,0-1 0,1 1 0,-1-1 1,0 0-1,0 0 0,1 0 0,1 0 1,44 2-2230,-2-4-3586,-15-4-1383</inkml:trace>
  <inkml:trace contextRef="#ctx0" brushRef="#br0" timeOffset="588.83">781 128 2273,'0'0'11747,"-8"-7"-10453,5 4-1159,-1-1 0,-1 1 0,1 0 0,0 0 0,-1 0 0,1 1 0,-1 0 0,0 0 0,1 0 0,-1 0 0,0 1 0,-1-1 0,1 2 1,0-1-1,-8 0 0,7 1-61,0 0 0,0 0 0,0 0 1,-1 1-1,1 0 0,0 1 0,0-1 1,0 1-1,1 0 0,-1 1 0,0-1 1,-5 5-1,7-4-64,0 0 1,1 0-1,0 1 0,0-1 1,0 1-1,0 0 1,0 0-1,1 0 0,0 0 1,0 1-1,0-1 1,0 0-1,1 1 0,-1 0 1,1-1-1,-1 8 1,2-9-19,-1 1 1,0-1 0,1 1 0,0-1 0,0 1 0,0 0 0,0-1-1,0 1 1,1-1 0,1 7 0,-1-9-4,0 0 0,-1 0 0,1 0 0,0 1 0,0-1 0,0 0 1,0 0-1,1 0 0,-1 0 0,0-1 0,0 1 0,0 0 0,1 0 0,-1-1 0,1 1 0,-1-1 0,0 1 0,1-1 0,-1 0 0,1 1 1,-1-1-1,1 0 0,-1 0 0,1 0 0,-1 0 0,2 0 0,6 0-18,0 0-1,0-1 1,0 0 0,0 0 0,0-1-1,0 0 1,-1-1 0,1 0-1,-1 0 1,10-6 0,-14 7 30,0-1 1,-1 1-1,1-1 1,-1 0-1,0-1 1,0 1-1,0 0 1,0-1-1,0 0 1,-1 0-1,0 0 1,0 0-1,0 0 1,0 0-1,-1 0 1,1-1-1,-1 1 0,0 0 1,-1-1-1,1 1 1,-1-1-1,0-8 1,1 22 144,-1 0-1,1 0 1,1-1-1,-1 1 1,2 0 0,-1-1-1,4 10 1,-4-14-271,0-1 1,0 1-1,1 0 0,-1 0 1,1-1-1,0 0 0,-1 1 1,2-1-1,2 3 0,-3-4-407,0 0-1,0 0 0,0-1 1,1 1-1,-1-1 0,0 1 0,0-1 1,1 0-1,-1-1 0,1 1 1,-1 0-1,1-1 0,4 0 0,10 0-5704</inkml:trace>
  <inkml:trace contextRef="#ctx0" brushRef="#br0" timeOffset="727.49">768 141 5795</inkml:trace>
  <inkml:trace contextRef="#ctx0" brushRef="#br0" timeOffset="1025.37">768 141 5795,'110'-53'2123,"-80"31"951,-29 21-3030,-1 1 0,1-1 0,-1 1 0,1 0 0,-1-1 0,1 1 0,-1 0 0,1-1 0,0 1 0,-1 0 0,1 0 0,0-1 0,-1 1 0,1 0 0,0 0 0,-1 0 0,1 0 0,0 0 0,-1 0 0,1 0 0,0 0 0,-1 0 0,1 0 0,-1 1 0,2-1 0,1 0 52,0 0-1,0-1 1,1 1-1,-1 1 1,0-1-1,0 0 1,0 1-1,0 0 1,0-1 0,0 1-1,-1 1 1,1-1-1,0 0 1,0 0-1,-1 1 1,1 0-1,4 3 1,-5-1 10,0 0 1,0-1-1,0 1 0,-1 0 1,1 0-1,-1 0 1,0 0-1,0 1 1,-1-1-1,1 0 0,-1 0 1,0 0-1,-1 7 1,2-4 9,-1 1 0,-1-1 0,1 1 0,-1-1 0,0 0 0,-1 0 0,0 0 0,0 0 0,0 0 0,-1 0 0,-7 12 0,1-3-50,15-27-514,16-25-207,-4 14 237,-1 0 1,16-29 0,-28 42 405,0 0-1,-1 0 1,0 0 0,-1-1 0,0 1 0,-1-1-1,0 0 1,0 0 0,0-17 0,-2 25 561,-2 9 337,-8 15-440,4-10-308,1 0 1,0 0-1,1 0 0,0 1 1,0 0-1,2 0 1,-1-1-1,0 24 0,3-33-161,0 0 0,-1-1 0,1 1 0,0 0 0,1-1 0,-1 1-1,0 0 1,1-1 0,0 1 0,-1-1 0,1 1 0,0 0 0,0-1-1,0 0 1,1 1 0,-1-1 0,1 0 0,-1 0 0,3 3 0,0-3-255,-1-1 1,1 1 0,0-1-1,0 0 1,0 0-1,0 0 1,0 0 0,0-1-1,0 0 1,1 0 0,6 0-1,15 0-3425,3 0-2446</inkml:trace>
  <inkml:trace contextRef="#ctx0" brushRef="#br0" timeOffset="1272.79">1278 29 6739,'0'0'9140,"0"37"-8499,0-2 239,0-1-304,0 7-272,0-10-144,0 0-112,0-4 0,6-6-48,-6-1-528,0-13-1217,6-7-2224,0 0-2418</inkml:trace>
  <inkml:trace contextRef="#ctx0" brushRef="#br0" timeOffset="1417.52">1381 1 7940,'0'0'2353</inkml:trace>
  <inkml:trace contextRef="#ctx0" brushRef="#br0" timeOffset="1752.83">1596 86 6003,'0'0'11280,"-14"1"-10822,-43 6-268,56-6-177,-1-1 1,1 1-1,-1-1 1,1 1 0,-1 0-1,1 0 1,0 0-1,-1 0 1,1 0-1,0 0 1,0 0-1,0 0 1,0 0-1,0 1 1,0-1-1,0 0 1,0 1-1,0-1 1,0 0-1,1 1 1,-1-1 0,1 1-1,-1 0 1,1-1-1,0 1 1,-1-1-1,1 1 1,0 2-1,4 37 131,-1-35-131,0-1 0,0 1 0,0-1 0,1 0 0,0 0 0,0 0-1,0 0 1,1 0 0,-1-1 0,1 0 0,0 0 0,8 4 0,-7-4 14,0 0-1,0 1 1,-1 0 0,1 0-1,-1 0 1,0 0 0,-1 1 0,1 0-1,4 9 1,-9-14 4,1 0 0,-1 0-1,0 0 1,1 0 0,-1 0 0,0 0-1,0 0 1,0 0 0,0 0 0,0 0-1,0 0 1,0 0 0,0 0 0,0 0 0,-1 0-1,1 0 1,0 0 0,-1 0 0,1 0-1,-1 0 1,1 0 0,-1 0 0,1 0 0,-1 0-1,0 0 1,1 0 0,-1-1 0,0 1-1,0 0 1,0-1 0,1 1 0,-3 1-1,-37 16 311,21-11-1110,24-30-17503</inkml:trace>
  <inkml:trace contextRef="#ctx0" brushRef="#br0" timeOffset="2279.37">1812 227 9332,'0'0'9501,"13"-4"-9336,109-37 91,1 6 0,198-31 0,-307 64-290,29 0-633,-95-14-523,37 10 1495,-1 1 1,1 1-1,-1 0 1,0 1-1,-21-1 1,36 4-184,45 8-674,-39-7 507,11 3-105,0 1 0,-1 1 0,1 0-1,19 12 1,-31-16 142,-1 0-1,1 1 1,-1-1 0,1 1-1,-1 0 1,0 0-1,0 0 1,-1 0-1,1 1 1,-1-1 0,1 1-1,-1 0 1,0-1-1,0 1 1,-1 0-1,1 0 1,-1 0 0,0 0-1,0 1 1,0-1-1,-1 0 1,1 7-1,-2-5 25,1 0 0,-1 0 0,0-1 0,-1 1-1,1 0 1,-1-1 0,0 1 0,-1-1 0,1 1-1,-1-1 1,0 0 0,0 0 0,-8 8 0,-24 23-1646,-4-7-4472,10-11-2467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4.785"/>
    </inkml:context>
    <inkml:brush xml:id="br0">
      <inkml:brushProperty name="width" value="0.035" units="cm"/>
      <inkml:brushProperty name="height" value="0.035" units="cm"/>
      <inkml:brushProperty name="color" value="#004F8B"/>
    </inkml:brush>
  </inkml:definitions>
  <inkml:trace contextRef="#ctx0" brushRef="#br0">43 378 2721,'0'0'10192,"-6"-10"-8645,-18-26-58,16 29 2984,4 14-3372,4 20-2047,0-23 1376,0 181 336,0-43-1777,0-48-4131,1-78 431,4-10-2020</inkml:trace>
  <inkml:trace contextRef="#ctx0" brushRef="#br0" timeOffset="406.69">32 628 8148,'0'0'6259,"17"-12"-6150,1-3-76,-12 9-21,1 1-1,-1 0 0,2 0 1,-1 0-1,0 1 1,1 0-1,0 1 0,0-1 1,0 1-1,0 1 1,0 0-1,12-2 0,22-2 52,47-9-1467,-36-5-2670,-52 19 4005,1-1 1,-1 1-1,1 0 1,-1-1-1,0 1 1,0-1 0,0 0-1,1 1 1,-1-1-1,-1 0 1,1 0-1,0 0 1,0 1-1,-1-1 1,1 0 0,-1 0-1,1 0 1,-1 0-1,0 0 1,0 0-1,0 0 1,0 0 0,0 0-1,-1 0 1,1 0-1,0 0 1,-2-2-1,-16-51 4386,17 52-4055,-10-17 4788,9 36-1823,3-1-4127,-1 310 820,0-320-107,3 39-1631,-2-43 1495,-1 1-1,1 0 0,-1 0 0,1-1 0,0 1 1,0-1-1,-1 1 0,1-1 0,0 1 0,0-1 0,1 1 1,-1-1-1,0 0 0,0 1 0,1-1 0,-1 0 0,1 0 1,-1 0-1,1 0 0,-1-1 0,1 1 0,3 1 0,23 0-7159</inkml:trace>
  <inkml:trace contextRef="#ctx0" brushRef="#br0" timeOffset="744.93">632 508 7796,'0'0'7974,"-3"1"-7611,1 0-331,0 0 1,1 0-1,-1 0 1,0 0-1,1 0 1,-1 0-1,1 0 1,0 1-1,-1-1 1,1 1-1,0-1 1,0 1-1,0-1 1,0 1-1,0-1 1,0 1-1,1 0 1,-1 0-1,1-1 0,-1 1 1,1 0-1,-1 2 1,-1 49 201,3-34-175,-1-17-59,1-1 1,-1 1-1,1-1 0,0 1 0,0-1 0,-1 0 1,1 0-1,0 1 0,0-1 0,1 0 0,-1 0 1,0 0-1,0 0 0,0 0 0,1 0 0,-1 0 1,0-1-1,1 1 0,-1 0 0,1-1 1,-1 1-1,1-1 0,-1 1 0,1-1 0,-1 0 1,1 0-1,0 0 0,-1 0 0,1 0 0,-1 0 1,1 0-1,2-1 0,1 1 5,0 0 0,-1 0 0,1-1 0,-1 1 0,1-1 0,-1 0 0,1 0 0,-1-1 0,0 0 0,1 1 0,3-4 0,-5 3 22,0 0 1,-1 0-1,0 0 1,1 0-1,-1-1 1,0 1-1,0 0 0,0-1 1,-1 0-1,1 0 1,-1 1-1,1-1 1,-1 0-1,0 0 1,0 0-1,0 0 0,-1 0 1,1-1-1,-1 1 1,1 0-1,-1 0 1,0 0-1,0 0 1,-1-1-1,1 1 0,-1 0 1,1 0-1,-1 0 1,-2-5-1,0 3 53,0 0 0,0 1 0,0-1 0,-1 1 0,1-1 0,-1 1 0,0 0 0,-1 1 0,1-1 0,-1 1-1,1-1 1,-1 1 0,0 1 0,0-1 0,-8-2 0,9 3-110,1 0 0,-1 1 1,0 0-1,1 0 0,-1 0 0,0 0 0,0 1 0,1-1 0,-1 1 1,0 0-1,0 0 0,-5 1 0,8-1-121,0 1-1,0-1 1,0 1 0,0-1-1,0 1 1,0-1 0,0 1-1,1 0 1,-1-1 0,0 1-1,0 0 1,1 0 0,-1 0-1,0-1 1,1 1 0,-1 0-1,0 1 1,-3 27-6064,4-14 282</inkml:trace>
  <inkml:trace contextRef="#ctx0" brushRef="#br0" timeOffset="913.81">632 508 9156</inkml:trace>
  <inkml:trace contextRef="#ctx0" brushRef="#br0" timeOffset="1328.92">632 521 9156,'144'-26'1924,"-111"18"4234,-27 2-5874,2 2-115,-3 3-102,1 0 0,-1 1 1,0-1-1,0 1 0,0 0 1,0 1-1,0-1 0,0 1 1,0 0-1,7 2 0,-10-2-61,0 1 0,1-1 0,-1 1 0,0-1 0,0 1 0,0 0-1,0 0 1,0 0 0,-1 0 0,1 0 0,0 0 0,-1 1 0,0-1 0,1 0-1,-1 1 1,0-1 0,0 1 0,-1 0 0,1-1 0,0 1 0,-1 2 0,6 109 289,-6-111 61,0-9 207,0 6-548,1-5-68,0-1 0,0 0-1,0 1 1,1-1-1,-1 1 1,1-1 0,1 1-1,-1 0 1,1 0 0,0 0-1,0 0 1,0 0-1,1 1 1,7-9 0,8-6-638,43-32 0,-28 23-77,-33 28 777,-1 0 1,0 0 0,0-1-1,1 1 1,-1 0-1,0 0 1,1-1 0,-1 1-1,0 0 1,0 0-1,1 0 1,-1 0 0,0 0-1,1 0 1,-1-1 0,0 1-1,1 0 1,-1 0-1,1 0 1,-1 0 0,0 0-1,1 0 1,-1 0-1,0 0 1,1 1 0,-1-1-1,0 0 1,1 0 0,-1 0-1,0 0 1,1 0-1,-1 1 1,0-1 0,0 0-1,1 0 1,-1 0-1,0 1 1,1-1 0,-1 0-1,0 0 1,0 1 0,0-1-1,1 0 1,-1 1-1,0-1 1,0 0 0,0 1-1,0-1 1,1 1-1,6 29 429,-5 44 32,-2-68-471,0 61-94,0-21-4399,0-30-20</inkml:trace>
  <inkml:trace contextRef="#ctx0" brushRef="#br0" timeOffset="1518.16">1141 278 6819,'0'0'10501,"-6"3"-12454,18 17 96,0 8-2129,-12-4-2913</inkml:trace>
  <inkml:trace contextRef="#ctx0" brushRef="#br0" timeOffset="1932.03">1249 491 10917,'0'0'8097,"15"-4"-7934,-2 1-140,25-6 43,0 2 0,60-5 0,-97 42-191,-2-22 134,-1 0 1,-1 0-1,1 0 1,-1 0-1,-1 0 1,1-1-1,-1 1 1,-1-1-1,-7 11 1,-58 62 164,26-32-94,30-33-24,12-13-45,-1 0-1,1 0 1,-1 1 0,1-1-1,0 1 1,0-1 0,0 1 0,0 0-1,1 0 1,-1 0 0,1 0-1,-1 0 1,1 0 0,0 1-1,1-1 1,-2 4 0,17-7-83,-1-1-313,0 0 1,0-1 0,0-1-1,-1 0 1,1-1 0,14-7 0,80-40-8009,-66 28 3866</inkml:trace>
  <inkml:trace contextRef="#ctx0" brushRef="#br0" timeOffset="2210.15">1566 641 3650,'0'0'12822,"0"-3"-10875,0 6-1929,-1-1-1,1 1 0,0-1 1,0 1-1,0 0 1,0-1-1,1 1 1,-1-1-1,1 1 1,0 0-1,-1-1 1,1 1-1,0-1 1,0 0-1,1 1 1,-1-1-1,0 0 0,1 0 1,2 3-1,0-3-12,1 0 1,-1-1-1,1 1 0,0-1 0,-1 0 0,1-1 0,0 1 0,-1-1 0,1 0 1,8-1-1,-9 1-23,0 0 1,1 0-1,-1-1 0,0 0 1,0 0-1,0 0 1,-1 0-1,1 0 1,0-1-1,0 0 1,-1 1-1,1-2 0,0 1 1,-1 0-1,0-1 1,0 1-1,0-1 1,0 0-1,0 0 1,2-4-1,-2 3 31,0-1-1,0 0 1,-1 0 0,0 0 0,0 0-1,0 0 1,0 0 0,-1-1-1,0 1 1,0-1 0,-1 1-1,1-1 1,-1 1 0,-1-1-1,0-6 1,0 9-3,1 0 0,-1 1 0,-1-1 0,1 1 0,0-1 0,0 1 0,-1-1 0,0 1 0,1 0 0,-1-1-1,0 1 1,0 0 0,0 0 0,-1 1 0,1-1 0,0 0 0,-1 1 0,1-1 0,-1 1 0,-4-2 0,3 1-85,0 0 1,0 1-1,0 0 1,0-1-1,-1 1 1,1 1-1,0-1 1,-1 1-1,1-1 0,0 1 1,-1 1-1,-7 0 1,11 0-183,-1 1 0,1-1 0,0 1 0,0-1 0,0 1 0,0-1 0,0 1 0,0 0 1,0 0-1,0-1 0,0 1 0,1 0 0,-1 0 0,1 0 0,0 0 0,-1 0 0,1 0 0,0 0 0,0-1 0,0 1 1,0 0-1,1 3 0,-1-2-691,0 12-4107</inkml:trace>
  <inkml:trace contextRef="#ctx0" brushRef="#br0" timeOffset="2766.89">1824 555 1169,'0'0'15481,"6"9"-14963,4 25-302,-9-28-188,0 1 0,0-2 1,1 1-1,0 0 1,0 0-1,1-1 0,4 9 1,-7-13-35,1-1-1,-1 0 1,1 1 0,-1-1 0,0 0 0,1 1-1,-1-1 1,1 0 0,-1 0 0,1 0 0,-1 0-1,1 1 1,-1-1 0,1 0 0,-1 0 0,1 0-1,-1 0 1,1 0 0,-1 0 0,1 0 0,-1 0 0,1 0-1,-1 0 1,0 0 0,1-1 0,-1 1 0,1 0-1,-1 0 1,1 0 0,-1-1 0,1 1 0,-1 0-1,0 0 1,1-1 0,-1 1 0,1 0 0,-1-1-1,0 1 1,1-1 0,12-16-27,-12 15 28,32-50-532,27-59-1,-58 107 519,-2 4 24,0 0 0,0-1 0,0 1 0,0-1 0,0 1 0,0 0 0,0-1 0,0 1 0,0-1 0,0 1 0,0 0 0,0-1 0,1 1 0,-1 0 0,0-1 0,0 1 0,0 0 0,1-1 0,-1 1 0,0 0 0,1-1 0,-1 1 0,0 0 0,0 0 0,1-1 0,-1 1 0,0 0 0,1 0 0,-1 0 0,1 0 0,-1-1 0,0 1 0,1 0 0,-1 0 0,1 0 0,-1 0 0,0 0 0,1 0 0,-1 0 0,1 0 0,-1 0 0,0 0 0,1 0 0,-1 0 0,1 0 0,-1 1 0,0-1 0,1 0 0,-1 0 0,0 0 0,1 1 0,-1-1 0,0 0 0,1 0 0,-1 0 0,0 1 0,1-1 0,-1 0 0,0 1 0,0-1 1,0 0-1,1 1 0,-1-1 0,26 42 139,6 7-18,-30-46-113,0-1-1,1 0 1,-1 0 0,1 0-1,-1-1 1,1 1 0,-1-1-1,1 1 1,0-1 0,0 0 0,-1 0-1,1 0 1,0 0 0,0-1-1,0 1 1,0-1 0,5 1-1,-1-1-73,-1-1 1,1 1-1,0-1 0,-1-1 0,1 1 0,-1-1 0,1 0 0,-1 0 0,0-1 0,0 0 0,0 0 0,0 0 0,-1-1 0,1 0 0,-1 0 0,0 0 0,0-1 0,0 0 0,-1 0 0,8-10 0,-5 5-61,0 0 1,-1 0-1,0 0 1,-1 0-1,0-1 1,-1 0-1,0 0 1,0-1-1,-1 1 1,2-20-1,-1-8 711,-3-73-1,-2 59 1405,1 51-630,-3 9-1262,-1-1 0,2 0 0,-1 1 0,1 0 0,0-1 0,0 1 0,1 0-1,-1 0 1,2 0 0,-1 0 0,1 11 0,-2 11 57,-2 15-417,2 1 1,4 60-1,7-24-6956,-8-65 618</inkml:trace>
  <inkml:trace contextRef="#ctx0" brushRef="#br0" timeOffset="3448.58">2178 463 9508,'0'0'5627,"10"-5"-5715,23-6-240,0 2 0,0 1 0,1 1 0,52-2 0,13-4 290,-69 8 49,-14 4-18,-1-2-1,31-9 1,-57 12 4111,-11 0-3867,9 6-53,0 0 0,0 2 1,1-1-1,0 1 0,0 1 1,-18 18-1,17-15-71,10-10-139,0 1 0,0 0 0,1 0 0,-1 0 0,1 0 0,0 1-1,0-1 1,0 1 0,0-1 0,1 1 0,-1 0 0,1-1 0,0 1 0,0 0 0,0 0 0,1 0 0,-1 6 0,26-15-2354,-20 2 2060,0 1-1,-1-1 1,1 0 0,-1-1-1,0 1 1,7-9 0,21-14-186,-31 25 1472,12 2-557,0 0 0,0 1 0,19 4 0,-18-2-240,1-2 0,-1 1 0,18-1 1,-17-2-140,-1 0 0,1-1 0,-1-1 0,1 0 1,-1-1-1,0 0 0,0-1 0,0-1 0,0 0 0,-1-1 1,0 0-1,0-2 0,-1 1 0,0-1 0,0-1 1,0 0-1,-2-1 0,1 0 0,-1 0 0,0-1 0,-1-1 1,-1 1-1,1-1 0,-2-1 0,0 0 0,0 0 1,-1 0-1,-1-1 0,-1 0 0,1 0 0,2-20 0,-3-7 90,-1-73 0,-3 81-53,0 32-55,0 1 0,0-1 0,0 0-1,0 0 1,0 1 0,0-1 0,0 0-1,0 1 1,0-1 0,0 0 0,0 1-1,0-1 1,-1 0 0,1 1 0,0-1-1,0 1 1,-1-1 0,1 0 0,-1 1-1,1-1 1,0 1 0,-1-1 0,1 1 0,-1-1-1,1 1 1,-1-1 0,1 1 0,-1 0-1,0-1 1,1 1 0,-1 0 0,1-1-1,-2 1 1,1 0-4,0 0-1,0 0 1,0 1-1,0-1 1,0 1-1,0-1 1,0 1-1,0-1 1,0 1-1,0-1 0,1 1 1,-1 0-1,0-1 1,0 1-1,1 0 1,-1 0-1,0-1 1,1 1-1,-1 0 1,1 0-1,-1 0 1,1 0-1,0 0 1,-1 1-1,-6 15 16,2 1 0,0 0 0,1 0 0,0 0 0,-1 31 0,4 99 66,2-83-28,-1-10-120,2 1 0,3-1-1,12 57 1,-13-94-849,-1 0 0,-1 0 1,1 20-1,-3-3-3670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9.455"/>
    </inkml:context>
    <inkml:brush xml:id="br0">
      <inkml:brushProperty name="width" value="0.035" units="cm"/>
      <inkml:brushProperty name="height" value="0.035" units="cm"/>
      <inkml:brushProperty name="color" value="#004F8B"/>
    </inkml:brush>
  </inkml:definitions>
  <inkml:trace contextRef="#ctx0" brushRef="#br0">936 141 6051,'0'0'7070,"0"-20"-4883,0-94 2922,0 128-4807,0 1664 1264,-6-1629-1601,3-24 116,3-25-67,0 0 1,0 0-1,-1 0 0,1 0 0,0 0 1,0 0-1,0 1 0,0-1 0,0 0 1,0 0-1,0 0 0,0 0 0,0 0 1,0 1-1,0-1 0,0 0 0,-1 0 1,1 0-1,0 0 0,0 0 0,0 1 0,0-1 1,0 0-1,0 0 0,1 0 0,-1 0 1,0 0-1,0 1 0,0-1 0,0 0 1,0 0-1,0 0 0,0 0 0,0 0 1,0 1-1,0-1 0,0 0 0,0 0 1,1 0-1,-1 0 0,0 0 0,0 0 1,0 0-1,0 0 0,0 1 0,0-1 1,1 0-1,-1 0 0,0 0 0,0 0 0,0 0 1,0 0-1,0 0 0,1 0 0,-1 0 1,0 0-1,0 0 0,0 0 0,0 0 1,0 0-1,1 0 0,-1 0 0,0 0 1,0 0-1,0 0 0,0 0 0,0 0 1,1 0-1,-1-1 0,20-11-10,1 1 0,0 0-1,1 2 1,0 0 0,1 1 0,40-7 0,-57 13-4,145-32-1,289-28 1,166 31 27,-400 24-24,495-16-131,530-26-88,-1000 22 331,-183 20-105,-89 7-8128,6 0 482</inkml:trace>
  <inkml:trace contextRef="#ctx0" brushRef="#br0" timeOffset="1264.06">4487 1859 9893,'0'0'9297,"-1"0"-9172,0 0 0,0 0 0,0 0 0,0 0 0,0 1 0,0-1 0,0 0-1,0 1 1,0-1 0,0 0 0,0 1 0,0-1 0,0 1 0,1 0 0,-1-1 0,-1 2 0,19 28 389,-14-26-475,0 0 1,-1 1-1,1-1 0,-1 1 1,0 0-1,0-1 0,-1 1 1,1 0-1,-1 0 1,1 6-1,-1 2-14,-1-1 1,0 0 0,-1 1-1,0-1 1,-1 0-1,0 0 1,-1 0-1,0 0 1,-1 0 0,0-1-1,-1 1 1,0-1-1,-1 0 1,0-1 0,-1 1-1,-10 11 1,35-60-1184,1 12 897,11-17-211,33-60-1,-54 76 558,-9 26-74,0 1 0,0 0 0,0 0 0,0-1 0,0 1 0,0 0-1,0 0 1,0-1 0,0 1 0,-1 0 0,1 0 0,0-1 0,0 1 0,0 0 0,0 0 0,0 0 0,0-1 0,0 1 0,-1 0 0,1 0 0,0 0 0,0 0 0,0-1 0,-1 1 0,1 0 0,0 0 0,0 0 0,0 0 0,-1 0 0,1 0 0,0-1 0,0 1 0,-1 0 0,1 0-1,0 0 1,0 0 0,-1 0 0,1 0 0,0 0 0,0 0 0,0 0 0,-1 0 0,1 0 0,0 0 0,0 0 0,-1 1 0,-2 0 25,0 0 1,0 1-1,1 0 0,-1 0 1,0 0-1,1 0 0,-1 0 1,1 0-1,0 0 0,0 1 1,0-1-1,-2 4 0,-3 6 30,0 0-1,1 1 0,0 0 1,1 0-1,1 0 0,0 1 0,1-1 1,0 1-1,1 0 0,0 0 0,2 0 1,0 17-1,0-29-63,1-1 1,-1 0 0,1 0-1,-1 0 1,1 0-1,-1-1 1,1 1 0,0 0-1,-1 0 1,1 0-1,0 0 1,0-1-1,0 1 1,0 0 0,0-1-1,0 1 1,0-1-1,0 1 1,0-1 0,0 1-1,0-1 1,0 0-1,0 1 1,0-1-1,0 0 1,0 0 0,0 0-1,0 0 1,1 0-1,0 0 1,48 1-62,-37-2 6,63 1-4605,-57 0-1172</inkml:trace>
  <inkml:trace contextRef="#ctx0" brushRef="#br0" timeOffset="1936.19">4991 2002 9957,'0'0'9364,"-7"-3"-8825,2 0-501,0 1 0,0 0-1,0 0 1,0 0 0,-1 1 0,1 0 0,0 0 0,-1 0 0,1 1 0,-1 0-1,1 0 1,0 0 0,-1 0 0,1 1 0,-1 0 0,1 0 0,0 1 0,0-1 0,-1 1-1,1 0 1,1 1 0,-1-1 0,0 1 0,-6 5 0,4-1-2,1 1 1,0 0 0,0 1-1,1-1 1,0 1 0,0 0-1,1 1 1,0-1-1,1 1 1,0 0 0,1-1-1,-1 1 1,2 0-1,0 1 1,0-1 0,1 0-1,1 13 1,-1-21-41,0-1 1,0 0-1,1 1 0,-1-1 1,1 1-1,-1-1 1,1 0-1,-1 1 1,1-1-1,0 0 0,0 0 1,-1 0-1,1 1 1,0-1-1,0 0 0,0 0 1,0 0-1,0-1 1,1 1-1,-1 0 1,0 0-1,0 0 0,1-1 1,-1 1-1,0-1 1,1 1-1,-1-1 0,0 1 1,1-1-1,-1 0 1,1 0-1,-1 0 1,1 0-1,-1 0 0,0 0 1,3 0-1,0 0-13,0 0 0,0-1 0,-1 1-1,1-1 1,0 1 0,0-1 0,0-1 0,-1 1-1,1 0 1,0-1 0,-1 0 0,1 0 0,3-2-1,2-7 9,0 0-1,-1-1 0,0 1 0,-1-1 0,-1-1 1,1 0-1,-2 0 0,0 0 0,4-15 1,-4 13 32,-6 22 131,0 0 0,0 0 0,1 1 0,0-1 0,1 10 0,-1-15-218,0 1 0,0-1 0,1 0-1,-1 0 1,0 1 0,1-1 0,-1 0 0,1 0 0,0 0-1,0 0 1,0 0 0,0 1 0,0-2 0,0 1-1,1 0 1,-1 0 0,1 0 0,-1-1 0,1 1 0,-1 0-1,1-1 1,0 0 0,0 1 0,0-1 0,0 0-1,3 1 1,3 0-915,0-1 0,1 0 0,-1-1 0,1 0-1,-1 0 1,0-1 0,1 0 0,-1-1 0,0 0 0,0 0 0,0 0-1,0-1 1,0-1 0,0 1 0,12-9 0,-14 8 543,-1 0-1,0 0 1,0-1 0,0 1-1,-1-1 1,1 0 0,-1-1-1,5-9 1,5-18 2165,-9-6 3497,-5 5-311,0 19 1007,-13 18-3683,3 6-2105,1 0 0,0 1 1,1 0-1,0 1 0,1-1 0,0 1 1,1 1-1,-6 13 0,7-15-181,1 0 0,0 0 0,1 0 1,1 1-1,-3 13 0,3 10-6616</inkml:trace>
  <inkml:trace contextRef="#ctx0" brushRef="#br0" timeOffset="2608.73">5111 1978 7459,'0'0'10146,"3"3"-9721,38 48 209,-32-39-351,0 0 0,0-1 0,17 16 0,-22-24-244,0 0 1,0 0 0,0 0 0,1-1 0,-1 0 0,1 0 0,-1 0-1,1 0 1,0 0 0,0-1 0,-1 0 0,1 0 0,0 0-1,9-1 1,-4 1-94,0-2 0,0 1 0,1-1 0,-1-1 0,0 1 0,0-2 0,10-3 0,-13 3 13,-1-1 1,1 0-1,-1 0 0,0 0 0,0-1 1,-1 0-1,1 0 0,-1 0 0,0-1 1,6-8-1,-7 8 114,0-1 1,0 0-1,-1 0 1,0 0 0,0 0-1,0-1 1,-1 1-1,0-1 1,-1 0-1,0 1 1,0-1-1,0 0 1,-1 0-1,-1-14 1,1 14 282,0 8-97,0 6-48,-11 161 418,9-157-582,2-5-29,-1 0-1,0 0 1,1 1-1,0-1 1,1 0-1,0 8 1,-1-12-18,1 0 0,-1 0 1,1 0-1,-1 0 0,1 0 1,0 1-1,-1-1 1,1-1-1,0 1 0,0 0 1,0 0-1,0 0 1,-1 0-1,1-1 0,0 1 1,0 0-1,1-1 0,-1 1 1,0-1-1,0 1 1,0-1-1,0 1 0,0-1 1,1 0-1,-1 0 1,0 1-1,0-1 0,0 0 1,1 0-1,-1 0 0,2-1 1,6 0-12,1 0-1,-1-1 1,0-1-1,0 0 1,0 0 0,0 0-1,0-1 1,-1-1 0,1 1-1,-1-2 1,0 1 0,-1-1-1,1 0 1,-1 0 0,0-1-1,-1 0 1,0 0 0,9-13-1,-7 9 9,0-1-1,0 0 0,-1-1 1,0 0-1,-1 0 1,-1 0-1,0 0 0,-1-1 1,0 0-1,-1 0 1,3-28-1,-5 20 6,0 17 6,0-1 1,-1 1-1,0-1 1,0 1-1,0 0 0,-1-1 1,1 1-1,-3-9 0,3 13-10,-1 1 0,1 0 0,0 0 0,0-1-1,0 1 1,0 0 0,0 0 0,0 0 0,0-1 0,0 1-1,0 0 1,0 0 0,-1 0 0,1 0 0,0-1-1,0 1 1,0 0 0,0 0 0,0 0 0,-1 0-1,1 0 1,0-1 0,0 1 0,0 0 0,-1 0 0,1 0-1,0 0 1,0 0 0,0 0 0,-1 0 0,1 0-1,0 0 1,0 0 0,-1 0 0,1 0 0,0 0-1,0 0 1,0 0 0,-1 0 0,1 0 0,0 0-1,0 0 1,-1 0 0,1 0 0,0 0 0,0 0 0,0 1-1,-6 12-78,3 16 30,3-28 51,-1 13-12,1 1 0,1-1 0,0 1 0,6 20 0,-6-30-2,1 0 0,0 0 0,1 0 0,-1 0 0,1 0 0,0-1 0,0 0-1,0 1 1,1-1 0,0 0 0,-1-1 0,1 1 0,1-1 0,-1 1 0,7 3 0,83 38 14,-93-45 1,-1 1 0,1-1 1,-1 0-1,1 0 0,-1 0 1,1 1-1,-1-1 0,1 0 1,-1 1-1,0-1 0,1 0 1,-1 1-1,0-1 0,1 0 1,-1 1-1,0-1 0,0 1 1,1-1-1,-1 1 0,0-1 1,0 1-1,0-1 0,1 0 1,-1 1-1,0-1 0,0 1 1,0-1-1,0 1 0,0-1 1,0 1-1,0 0 0,0-1 1,0 1-1,0-1 0,0 0 1,-1 1-1,1-1 1,0 1-1,0-1 0,0 1 1,-1-1-1,1 1 0,0-1 1,0 1-1,-1-1 0,1 0 1,0 1-1,-1-1 0,1 0 1,-1 1-1,1-1 0,0 0 1,-1 0-1,1 1 0,-1-1 1,1 0-1,-1 0 0,0 1 1,-30 13-55,27-13 37,-34 15-2046,-66 15 0,50-20-3464</inkml:trace>
  <inkml:trace contextRef="#ctx0" brushRef="#br0" timeOffset="2777.65">5471 1715 10917,'0'0'1841</inkml:trace>
  <inkml:trace contextRef="#ctx0" brushRef="#br0" timeOffset="3872.03">354 21 7732,'0'0'11594,"0"0"-11560,0 0 0,-1 0 1,1-1-1,0 1 0,-1 0 0,1 0 0,0 0 0,-1 0 0,1 0 1,0 0-1,0 0 0,-1 0 0,1 0 0,0 0 0,-1 0 0,1 0 1,0 0-1,-1 0 0,1 0 0,0 0 0,-1 0 0,1 0 0,0 0 0,-1 0 1,1 0-1,0 1 0,0-1 0,-1 0 0,1 0 0,0 0 0,0 1 1,-1-1-1,1 0 0,0 0 0,0 0 0,-1 1 0,1-1 0,0 0 1,0 1-1,0-1 0,0 0 0,0 0 0,-1 1 0,1-1 0,0 0 1,0 1-1,0-1 0,0 1 0,0 0-28,0 8 16,-1 0-1,2 0 1,-1-1-1,1 1 0,1 0 1,-1-1-1,5 12 1,-4-17-22,-1 0 0,1-1-1,0 1 1,0 0 0,1-1 0,-1 1 0,0-1-1,1 0 1,0 0 0,-1 0 0,1 0 0,0 0-1,0 0 1,0-1 0,0 1 0,1-1 0,-1 0-1,0 0 1,0 0 0,1-1 0,-1 1 0,7-1-1,-4 1-18,0 0-1,1 0 1,-1-1 0,0 0-1,1 0 1,-1-1-1,0 1 1,0-1-1,0-1 1,7-1-1,-10 1 14,-1 1-1,0-1 1,0 1-1,0-1 1,0 0-1,0 1 1,0-1-1,0 0 1,-1-1-1,1 1 1,-1 0-1,1 0 1,-1-1-1,0 1 1,0 0-1,0-1 1,0 1-1,0-1 1,-1 1-1,1-1 1,-1 0-1,0 1 1,1-1-1,-1 0 1,0 1-1,-1-4 1,1-1 20,-3-40 177,3 45-156,0 1 0,0 0 0,-1 0 0,1-1 0,0 1 1,-1 0-1,1 0 0,-1-1 0,1 1 0,-1 0 0,0 0 0,1 0 0,-1 0 0,0 0 1,0 0-1,0 0 0,1 0 0,-1 0 0,0 1 0,0-1 0,-1 0 0,1 0 0,0 1 1,0-1-1,0 1 0,0-1 0,-1 1 0,1 0 0,0-1 0,0 1 0,-2 0 0,2 1-31,0 0 0,0 1 0,0-1 0,1 1 0,-1-1 0,0 1 0,1 0 0,-1-1 0,1 1 0,-1 0 0,1-1 0,0 1 0,0 0 0,0-1 0,0 1 0,0 0 0,0 0 0,0-1 0,1 1 0,0 1 0,-1 6-10,4 74 3,17 99 1,0-12-9,-18-134-69,-1-1 0,-7 72 0,4-103 51,0 1 0,0 0 0,-1 0 0,1 0 0,-1-1 0,0 1 0,0-1 0,-1 0 0,1 1 0,-1-1 0,0 0 0,0-1 0,-1 1 0,1 0 0,-1-1 0,0 0 0,0 0 0,0 0 0,0 0 0,0-1 0,0 1 0,-1-1 0,1 0 0,-1 0 0,0-1 0,0 0 0,1 1 0,-1-2 0,-6 2 0,10-3 29,0 1 1,0 0-1,0 0 1,0-1-1,0 1 1,0-1-1,0 1 1,1-1-1,-1 1 1,0-1-1,0 0 1,0 1-1,1-1 1,-1 0-1,0 1 1,1-1-1,-1 0 1,0 0-1,1 0 1,-1 0-1,1 0 1,0 0-1,-1 1 1,1-1-1,0 0 1,-1 0-1,1 0 1,0-2-1,-5-35 5,5 31-5,-2-23-176,1 0 1,1-1 0,6-36 0,-5 58 96,1 0 0,0 0-1,0 0 1,1 1 0,0-1 0,0 1 0,1 0 0,0 0 0,1 0 0,-1 1 0,2-1 0,-1 1 0,1 0 0,0 1 0,11-10-1,-11 14-3318,-7 11-578,-9 12-834</inkml:trace>
  <inkml:trace contextRef="#ctx0" brushRef="#br0" timeOffset="4363.53">102 814 2273,'0'0'14903,"0"-14"-13903,0-41-191,0 54-778,0 0 1,0 1 0,-1-1 0,1 0 0,0 0-1,-1 1 1,1-1 0,0 0 0,-1 0 0,1 1-1,-1-1 1,1 0 0,-1 1 0,1-1 0,-1 1-1,0-1 1,1 1 0,-1-1 0,0 1 0,1-1-1,-1 1 1,0-1 0,0 1 0,1 0 0,-1 0-1,0-1 1,0 1 0,0 0 0,1 0 0,-1 0-1,0 0 1,0 0 0,0 0 0,1 0 0,-1 0-1,0 0 1,0 0 0,0 0 0,0 1 0,1-1-1,-1 0 1,0 1 0,0-1 0,-1 1 0,1 0 68,-3 0-91,1 1 0,-1 0 0,1 0 0,-1 1 0,1-1 0,0 1-1,0 0 1,0 0 0,0 0 0,1 0 0,-1 0 0,1 1 0,0-1 0,0 1 0,0-1 0,0 1 0,1 0-1,-1 0 1,0 4 0,-2 4-1,0-1 0,1 1-1,1 0 1,0 0 0,-1 16-1,3 21-247,1-48 216,-1-1 0,1 0 0,-1 1 0,1-1 0,-1 1 0,1-1 0,-1 0 0,1 1 0,0-1 0,-1 0 0,1 1 0,-1-1 0,1 0 0,0 0 0,-1 0 0,1 0 0,0 0 0,-1 0 0,1 0 0,0 0 0,-1 0 0,1 0 0,0 0 0,-1 0 0,1 0 0,0 0 0,1-1 0,21-5-118,-19 2 129,0 1 1,0-1-1,0 0 0,-1 0 0,0 0 0,0 0 0,0-1 0,0 1 1,-1-1-1,1 0 0,-1 0 0,-1 0 0,1 0 0,1-7 0,0-3 122,0-1 0,-1 0 0,0-25 0,-2 40 54,0 23-168,0 5-183,2 56 500,-1-76-625,0-1 1,1 1-1,-1-1 1,1 1-1,0-1 1,1 0-1,-1 0 1,1 0-1,1-1 1,4 8-1,9 1-4038,1-9-1732</inkml:trace>
  <inkml:trace contextRef="#ctx0" brushRef="#br0" timeOffset="4568.76">295 782 6643,'0'0'10341,"-36"58"-10213,30-23-48,6-5-80,0-9-929,0 0-1055,0-15-818</inkml:trace>
  <inkml:trace contextRef="#ctx0" brushRef="#br0" timeOffset="5012.29">295 769 5442,'-6'2'856,"-17"3"-105,23-5-617,-1 0 1,1 0-1,-1 1 1,1-1-1,0 0 1,-1 0-1,1 0 0,0 0 1,-1 0-1,1 0 1,-1 0-1,1 0 1,0 0-1,-1 0 1,1 0-1,-1-1 1,1 1-1,0 0 0,-1 0 1,1 0-1,0 0 1,-1-1-1,1 1 1,0 0-1,-1 0 1,1 0-1,0-1 1,-1 1-1,1 0 0,0-1 1,0 1-1,-1 0 1,1-1-1,0 1 1,0 0-1,0-1 1,-1 1-1,1 0 1,0-2 1194,2 2-1194,-1 1-1,1-1 0,-1 1 1,1-1-1,-1 1 1,1 0-1,-1-1 0,1 1 1,-1 0-1,0 0 0,1 0 1,-1 0-1,0 0 1,0 0-1,0 1 0,0-1 1,1 2-1,20 31 893,-9-14-674,-7-12-274,1 0 0,-1-1 0,1 0 0,0-1 0,1 0 0,10 7 0,-14-11-60,-1 0 1,1 0-1,0-1 0,-1 1 1,1-1-1,0 0 0,0 0 1,0 0-1,0-1 1,0 1-1,0-1 0,0 0 1,0 0-1,0-1 0,0 1 1,0-1-1,0 0 0,4-1 1,-4 0-11,-1 0 0,0 0 0,1-1 0,-1 1 0,0-1 0,0 0 0,-1 0 0,1 0 0,-1 0 0,1 0 0,-1 0 0,0-1 0,0 1 0,0-1 0,1-4 0,20-57 92,-15 37 358,-8 41 416,-1 38-653,2-47-223,-1 0 1,1-1-1,0 1 1,0 0-1,1-1 1,-1 1-1,1-1 1,0 1 0,0-1-1,0 0 1,0 1-1,0-1 1,1 0-1,-1 0 1,7 4-1,-8-6-2,0 0 0,1 0 0,-1 0 0,1-1 1,-1 1-1,1 0 0,-1-1 0,1 1 0,-1-1 0,1 0 0,-1 1 0,1-1 0,0 0 0,-1 0 0,1 0 0,0 0 0,-1 0 0,1-1 0,-1 1 0,1 0 0,0-1 0,-1 1 0,1-1 0,-1 1 0,1-1 0,-1 0 0,1 0 0,-1 0 0,0 0 0,0 0 0,1 0 0,-1 0 0,0 0 0,0 0 0,0 0 0,0-1 0,1-1 0,3-3 0,-4 4 0,1-1-1,-1 1 1,1 0-1,0-1 1,0 1-1,0 0 1,0 0-1,0 0 1,0 0-1,1 1 1,-1-1-1,1 1 1,-1-1-1,1 1 1,0 0-1,-1 0 1,1 0-1,0 0 1,0 0-1,0 1 1,5-1-1,-7 2 1,0 0 0,-1 0 0,1 0 0,0 1 0,0-1-1,-1 0 1,1 0 0,-1 1 0,0-1 0,1 0 0,-1 1 0,0-1-1,1 0 1,-1 1 0,0-1 0,0 1 0,0-1 0,-1 0-1,1 3 1,-2 34-160,2-34-6,-1 0 0,0-1 1,0 1-1,0 0 1,0-1-1,-1 1 1,1-1-1,-1 0 0,0 1 1,0-1-1,0 0 1,0 0-1,-1 0 0,-2 3 1,-3 1-1187,0-1 1,0 1 0,-1-2 0,-10 7-1,-28 12-8516</inkml:trace>
  <inkml:trace contextRef="#ctx0" brushRef="#br0" timeOffset="5184.04">162 550 12166,'0'0'3489,"60"-4"-6482,-36 15-2738</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4.078"/>
    </inkml:context>
    <inkml:brush xml:id="br0">
      <inkml:brushProperty name="width" value="0.035" units="cm"/>
      <inkml:brushProperty name="height" value="0.035" units="cm"/>
      <inkml:brushProperty name="color" value="#004F8B"/>
    </inkml:brush>
  </inkml:definitions>
  <inkml:trace contextRef="#ctx0" brushRef="#br0">36 65 2577,'0'0'9266,"0"-9"-8103,0-47 3538,0 71-4608,0 20-27,-1 0 0,-1-1 1,-3 1-1,-11 47 0,4-41 139,12-40-213,14-1-450,5-1 191,0-1 0,0 0 0,0-1 0,0-2 1,-1 0-1,0 0 0,0-2 0,0 0 0,-1-1 1,0-1-1,-1-1 0,22-15 0,-35 22 281,1 0-1,-1-1 0,0 1 1,-1-1-1,1 0 1,-1 1-1,1-1 0,-1 0 1,-1-1-1,1 1 1,0 0-1,1-7 0,1-22 3111,-4 502-3546,0-469 330,0 0 1,0 0-1,0 0 0,0 0 0,0 1 1,0-1-1,0 0 0,0 0 0,0 0 0,0 0 1,0 1-1,0-1 0,0 0 0,0 0 0,0 0 1,1 0-1,-1 0 0,0 1 0,0-1 1,0 0-1,0 0 0,0 0 0,0 0 0,0 0 1,0 0-1,1 0 0,-1 1 0,0-1 0,0 0 1,0 0-1,0 0 0,0 0 0,1 0 1,-1 0-1,0 0 0,0 0 0,0 0 0,0 0 1,1 0-1,-1 0 0,0 0 0,0 0 1,0 0-1,0 0 0,1 0 0,-1 0 0,0 0 1,0 0-1,0 0 0,2 0-892,9 0-5646</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5.471"/>
    </inkml:context>
    <inkml:brush xml:id="br0">
      <inkml:brushProperty name="width" value="0.035" units="cm"/>
      <inkml:brushProperty name="height" value="0.035" units="cm"/>
      <inkml:brushProperty name="color" value="#004F8B"/>
    </inkml:brush>
  </inkml:definitions>
  <inkml:trace contextRef="#ctx0" brushRef="#br0">97 198 2305,'0'0'8169,"12"-10"-4837,-12 10-3307,0 0 1,0 0-1,0 0 0,0 0 0,1-1 0,-1 1 0,-1 0 1,1 0-1,0 0 0,0 0 0,0-1 0,0 1 0,0 0 1,0 0-1,0 0 0,0 0 0,0-1 0,0 1 0,0 0 1,0 0-1,0 0 0,0 0 0,-1 0 0,1 0 0,0-1 0,0 1 1,0 0-1,0 0 0,0 0 0,0 0 0,-1 0 0,1 0 1,0 0-1,0 0 0,0 0 0,0 0 0,-1 0 0,1 0 1,0 0-1,0 0 0,0 0 0,0 0 0,-1 0 0,1 0 1,0 0-1,0 0 0,0 0 0,0 0 0,0 0 0,-1 0 1,1 0-1,0 0 0,0 0 0,0 0 0,0 0 0,-1 0 0,1 0 1,0 0-1,0 1 0,0-1 0,0 0 0,0 0 0,-16 13 235,-10 18-336,19-22 76,1 0 0,-1 0 0,2 1 0,-1-1-1,1 1 1,1 1 0,-1-1 0,2 1 0,0 0 0,0-1-1,1 1 1,0 0 0,1 1 0,0-1 0,1 0 0,1 19-1,0-28-44,0 0 1,0-1-1,1 1 0,-1-1 0,0 1 0,0-1 0,1 0 0,-1 1 0,1-1 0,-1 0 0,1 0 0,-1 0 0,1 0 0,0 0 0,0 0 0,-1-1 0,1 1 0,0 0 0,0-1 0,0 0 0,0 1 0,0-1 0,0 0 0,3 0 0,61 1-2290,-50-2 1721,-9 2 352,-1-2 1,1 1-1,-1-1 1,1 1-1,-1-2 1,0 1 0,1-1-1,-1 0 1,0 0-1,0-1 1,0 0-1,-1 0 1,9-5-1,-11 5 316,0 0-1,0 1 1,0-1-1,-1-1 1,1 1-1,-1 0 1,0-1-1,0 1 1,2-6-1,-1 4 502,-2-1 0,1 1 0,-1-1 1,0 0-1,0 1 0,0-1 0,-1-8 0,0 14-494,1 0 1,-1 0 0,0 0-1,0-1 1,0 1-1,0 0 1,0 0-1,0 0 1,0-1 0,0 1-1,0 0 1,1 0-1,-1 0 1,0-1-1,0 1 1,0 0-1,0 0 1,0 0 0,0-1-1,0 1 1,-1 0-1,1 0 1,0 0-1,0-1 1,0 1 0,0 0-1,0 0 1,0 0-1,0-1 1,0 1-1,0 0 1,-1 0 0,1 0-1,0 0 1,0-1-1,0 1 1,0 0-1,0 0 1,-1 0-1,1 0 1,0 0 0,0 0-1,0 0 1,-1-1-1,1 1 1,0 0-1,0 0 1,0 0 0,-1 0-1,1 0 1,0 0-1,0 0 1,0 0-1,-1 0 1,1 0 0,0 0-1,-11 14 524,9-9-629,-1 0 1,1 0-1,0 0 0,0 0 1,1 1-1,-2 6 0,3-10-42,0 0 0,0-1-1,0 1 1,0 0 0,0 0-1,0-1 1,1 1 0,-1 0-1,1-1 1,-1 1 0,1 0-1,0-1 1,-1 1 0,1-1-1,0 1 1,0-1 0,0 1-1,0-1 1,0 0 0,2 2-1,-1-2-52,0 0 0,0-1 0,0 1 0,0 0 1,0-1-1,0 0 0,0 1 0,0-1 0,1 0 0,-1 0 0,0 0 0,0 0 0,0-1 0,0 1 0,0-1 0,1 1 0,2-2 0,-2 1 142,-1-1-1,0 1 1,0 0-1,0-1 1,0 0 0,0 1-1,0-1 1,0 0-1,-1 0 1,1 0-1,0 0 1,-1 0-1,0 0 1,1 0-1,-1-1 1,0 1-1,0 0 1,-1-1 0,1 1-1,0-1 1,-1 1-1,1-1 1,-1 1-1,0-1 1,0 0-1,0 1 1,-1-5-1,2 4 86,-1 0 0,-1 0-1,1 0 1,0 0-1,-1 0 1,1 0 0,-1 0-1,0 0 1,0 0 0,0 0-1,-1 0 1,1 0-1,-1 1 1,1-1 0,-1 1-1,0-1 1,0 1-1,0-1 1,0 1 0,-1 0-1,1 0 1,-6-3 0,-1 2-333,0 1-1,0 0 1,-1 0 0,1 1 0,0 0 0,-18 1 0,26 9-6024</inkml:trace>
  <inkml:trace contextRef="#ctx0" brushRef="#br0" timeOffset="247.84">421 130 6371,'0'0'7846,"0"15"-7451,0 295 104,0-308-714,0-1-1,0 1 1,0 0-1,0-1 1,0 1 0,0-1-1,0 1 1,1-1 0,-1 1-1,1-1 1,-1 1-1,1-1 1,-1 1 0,1-1-1,0 1 1,0-1 0,0 0-1,0 1 1,0-1-1,0 0 1,1 1 0,10 4-4507</inkml:trace>
  <inkml:trace contextRef="#ctx0" brushRef="#br0" timeOffset="1026.8">630 424 448,'-2'0'15477,"6"0"-15083,72-6 381,-45-3-8913,-20 4 1839</inkml:trace>
  <inkml:trace contextRef="#ctx0" brushRef="#br0" timeOffset="1308.46">876 260 6147,'0'0'8308,"6"27"-8084,0 4 336,0-4-16,-6 8-80,0-8-207,0-3-65,0-3-128,0-8-64,0 1-897</inkml:trace>
  <inkml:trace contextRef="#ctx0" brushRef="#br0" timeOffset="1462.26">973 44 4770,'0'0'3682</inkml:trace>
  <inkml:trace contextRef="#ctx0" brushRef="#br0" timeOffset="1833.06">1032 240 7491,'0'0'4482,"0"20"-3172,0 151 1164,0-171-2479,0 1 0,0-1 0,0 1 0,1-1 1,-1 0-1,0 1 0,0-1 0,0 1 0,1-1 1,-1 1-1,0-1 0,0 0 0,1 1 0,-1-1 1,0 0-1,1 1 0,-1-1 0,0 0 0,1 0 1,-1 1-1,1-1 0,-1 0 0,0 0 0,1 1 1,-1-1-1,1 0 0,-1 0 0,1 0 0,-1 0 0,1 0 1,-1 0-1,0 0 0,1 0 0,-1 0 0,1 0 1,-1 0-1,1 0 0,-1 0 0,1 0 0,-1 0 1,1 0-1,-1-1 0,0 1 0,1 0 0,-1 0 1,1-1-1,-1 1 0,19-8-213,-7-3 276,-1 0 0,0 0-1,16-23 1,14-15-46,-41 48 0,1 0-1,-1 1 1,0-1-1,0 1 1,1-1-1,-1 1 1,1-1-1,-1 1 1,0-1-1,1 1 1,-1 0-1,1-1 1,-1 1-1,1-1 1,-1 1-1,1 0 1,-1 0-1,1-1 1,0 1-1,-1 0 1,1 0-1,-1 0 1,1-1-1,0 1 1,-1 0-1,1 0 1,-1 0 0,1 0-1,0 0 1,-1 0-1,1 0 1,0 1-1,-1-1 1,1 0-1,-1 0 1,1 0-1,0 1 1,-1-1-1,1 0 1,-1 1-1,1-1 1,-1 0-1,1 1 1,-1-1-1,1 0 1,-1 1-1,0-1 1,1 2-1,10 35 121,-4-9-166,-5-25-258,-1-1 1,1 0-1,0 0 1,0 0-1,0 0 0,0-1 1,0 1-1,0 0 1,1-1-1,-1 0 1,1 1-1,-1-1 0,1 0 1,-1 0-1,1 0 1,-1-1-1,1 1 1,0-1-1,-1 1 1,6-1-1,16 0-4404</inkml:trace>
  <inkml:trace contextRef="#ctx0" brushRef="#br0" timeOffset="2405.91">1386 240 3009,'0'0'10149,"-18"16"-9519,-54 52-497,69-65-130,1-1 1,-1 1-1,1 0 1,0 1-1,0-1 0,0 0 1,0 1-1,0-1 1,-1 6-1,3-8-15,0 0-1,0 0 0,-1 0 1,1 0-1,0-1 1,0 1-1,0 0 1,1 0-1,-1 0 0,0 0 1,0 0-1,0 0 1,1 0-1,-1-1 1,0 1-1,1 0 1,-1 0-1,1 0 0,-1-1 1,1 1-1,-1 0 1,1 0-1,1 0 1,1 1-90,0 0 1,0-1-1,0 1 0,0-1 1,0 0-1,1 0 1,-1 0-1,0-1 1,1 1-1,-1-1 1,1 0-1,4 0 1,-2 0 89,0 0 1,0-1 0,-1 0-1,1 0 1,0 0 0,-1-1-1,1 0 1,0 0 0,-1 0-1,0-1 1,0 0 0,0 0-1,0 0 1,0-1 0,0 1-1,-1-1 1,0 0 0,0-1-1,0 1 1,0-1 0,-1 1-1,0-1 1,1 0 0,-2 0-1,1-1 1,-1 1 0,0 0-1,2-8 1,3-10 214,-1 0 0,-2 0 1,0 0-1,-2-1 0,0-39 1,-1 41 33,0-32 70,-1 52-230,1 0-1,-2 0 1,1 0-1,0 0 0,0 0 1,-1 0-1,1 0 0,-1 0 1,1 0-1,-1 0 0,0 0 1,0 0-1,0 0 0,0 1 1,0-1-1,0 0 1,0 1-1,-2-2 0,-4 32 354,-3 36 27,2 0 0,2 67 0,6-128-457,0-1 0,1 0-1,-1 0 1,1 0 0,0 0-1,0-1 1,0 1 0,0 0-1,0 0 1,0 0 0,1-1 0,0 1-1,-1-1 1,1 1 0,0-1-1,0 0 1,0 0 0,1 1-1,-1-1 1,0-1 0,1 1 0,-1 0-1,1-1 1,0 1 0,-1-1-1,1 0 1,4 2 0,-3-2 17,0 0 0,0 0 0,0 0 0,0-1 0,0 1 0,0-1 0,0 0 0,0 0 0,0 0 0,0-1 0,0 0 0,0 1 0,0-1 0,0-1 0,0 1 0,0 0 0,0-1 0,-1 0 1,1 0-1,5-4 0,-4 1 30,0 1 1,-1-1 0,1-1-1,-1 1 1,0-1-1,0 1 1,-1-1 0,0 0-1,0-1 1,0 1 0,-1 0-1,0-1 1,0 1 0,0-1-1,-1 0 1,0 0 0,-1 1-1,1-1 1,-1 0-1,-1-7 1,-17 19 1030,15 0-1085,0 1 0,1-1 1,-1 1-1,1-1 0,0 1 0,1-1 1,-1 1-1,1 0 0,0 0 0,1 0 1,-1 0-1,1 0 0,1 0 0,-1 0 1,1-1-1,1 7 0,-2-11-55,1 1 0,0-1 0,-1 0 0,1 0 0,0 0 0,0 1 0,0-1 0,0 0 0,0 0 0,0 0 0,0-1 0,0 1 0,0 0 0,0 0 0,1 0 0,-1-1 0,0 1 0,0-1 0,1 1 0,-1-1 0,0 0-1,1 1 1,-1-1 0,1 0 0,2 0 0,43 2-1651,-35-3 1072,14 2-699,59-5-3515,-35-10 453</inkml:trace>
  <inkml:trace contextRef="#ctx0" brushRef="#br0" timeOffset="2685.39">1957 246 2481,'0'0'13017,"-8"15"-12382,-36 39 200,41-51-943,0 0 1,0 0-1,0-1 0,-1 1 0,1-1 1,-1 0-1,1 0 0,-1 0 1,0-1-1,1 1 0,-1-1 0,0 0 1,0 0-1,0 0 0,-6 0 0,9-1-12,0 0 0,0 0-1,0 0 1,0-1-1,1 1 1,-1-1-1,0 1 1,0-1 0,0 1-1,1-1 1,-1 1-1,0-1 1,1 1 0,-1-1-1,0 0 1,1 1-1,-1-1 1,1 0 0,-1 0-1,1 0 1,-1 1-1,1-1 1,0 0 0,-1 0-1,1 0 1,0 0-1,0 0 1,0 0 0,-1 0-1,1 1 1,0-1-1,1-2 1,-2-39-1264,2 29 1181,-1-72 2346,1 85-2060,0 0 0,0-1 1,0 1-1,0 0 0,0 0 1,0 0-1,0 0 0,0 0 0,0 0 1,0 0-1,0 1 0,0-1 1,0 0-1,0 1 0,0-1 1,0 0-1,1 1 0,9 9 67,0-1 0,-1 1 0,0 1 0,-1 0 1,10 15-1,-10-14-664,1 0 0,0 0 1,0-1-1,22 18 1,-12-14-3014</inkml:trace>
  <inkml:trace contextRef="#ctx0" brushRef="#br0" timeOffset="2919.02">2371 119 10565,'0'0'6899,"66"-13"-6659,-42 9-240,0 4-336,-6 0-1345,-6 0-1296,-6 0-721,-6 7-2241</inkml:trace>
  <inkml:trace contextRef="#ctx0" brushRef="#br0" timeOffset="3088.63">2383 287 5106,'-6'0'12214,"30"0"-12102,12 0-80,12 0-32,-6-7-1329,-6-3-1248,-12 3-1489</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9.974"/>
    </inkml:context>
    <inkml:brush xml:id="br0">
      <inkml:brushProperty name="width" value="0.035" units="cm"/>
      <inkml:brushProperty name="height" value="0.035" units="cm"/>
      <inkml:brushProperty name="color" value="#004F8B"/>
    </inkml:brush>
  </inkml:definitions>
  <inkml:trace contextRef="#ctx0" brushRef="#br0">35 26 2673,'0'0'8948,"0"-4"-7531,1-18 926,-2 42-131,-1 41-1375,-6-18-747,4-22 108,0 1 1,-2 40-1,-2-36 705,5-16 195,21-9-1082,-5-2-131,0-1 0,0-1-1,0 0 1,0 0 0,-1-1-1,0-1 1,0 0-1,0-1 1,19-12 0,-25 15 138,-1-1 0,1-1 0,-1 1 0,-1-1 0,1 1 0,-1-1 0,1-1 0,-1 1 0,-1-1 0,1 1 0,-1-1 0,0 0 0,0 0 0,-1-1 0,0 1 0,0 0 1,0-1-1,-1 1 0,0-1 0,0-12 736,-1 49-932,0 359 339,0-223-5612,0-148-199</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54.192"/>
    </inkml:context>
    <inkml:brush xml:id="br0">
      <inkml:brushProperty name="width" value="0.035" units="cm"/>
      <inkml:brushProperty name="height" value="0.035" units="cm"/>
      <inkml:brushProperty name="color" value="#004F8B"/>
    </inkml:brush>
  </inkml:definitions>
  <inkml:trace contextRef="#ctx0" brushRef="#br0">278 288 5234,'0'0'6918,"-4"-4"-2361,-23-17-4181,15 16-292,-1 0 0,-1 1 0,1 0 0,0 1 1,-1 0-1,-24 0 0,34 3-85,-1 0 0,1 0 0,-1 0 0,1 1 1,-1 0-1,1 0 0,-1 0 0,1 1 0,0-1 1,0 1-1,0 0 0,0 0 0,0 1 0,0-1 1,0 1-1,1 0 0,-1 0 0,1 0 0,0 0 0,0 0 1,0 1-1,0 0 0,1-1 0,-3 5 0,-1 6 0,1 0-1,0 1 0,1-1 0,0 1 0,1 0 1,1 0-1,0 0 0,1 0 0,1 0 0,1 16 1,-1-20-6,1-9 3,-1 1 1,1-1 0,-1 1-1,1-1 1,0 0-1,0 1 1,0-1 0,0 0-1,0 1 1,0-1-1,1 0 1,-1 0-1,1 0 1,-1 0 0,1-1-1,0 1 1,0 0-1,0-1 1,0 1 0,0-1-1,0 1 1,0-1-1,1 0 1,-1 0 0,0 0-1,1 0 1,-1-1-1,0 1 1,1-1 0,-1 1-1,1-1 1,3 0-1,13 3-376,0-2 1,0 0-1,23-3 0,-26 1-477,32-4-2227,0-10-1190</inkml:trace>
  <inkml:trace contextRef="#ctx0" brushRef="#br0" timeOffset="352.33">446 292 2049,'0'0'10866,"-6"3"-10033,4-2-772,-1 0 1,1 1 0,0-1 0,-1 1 0,1 0 0,0 0-1,0 0 1,0 0 0,0 0 0,0 0 0,1 0 0,-1 1-1,1-1 1,-1 0 0,1 1 0,0 0 0,-1 2 0,0 4 118,0-1 0,0 1 0,1 0 0,0-1 0,1 13 0,0-1 37,-1-14-145,1 0 1,0 0 0,0 0 0,1 1 0,-1-1-1,4 11 1,-3-15-77,0 0 0,0-1 0,0 1-1,0-1 1,0 1 0,0-1 0,0 1 0,0-1 0,1 0-1,-1 1 1,1-1 0,-1 0 0,1 0 0,-1 0 0,1 0-1,-1-1 1,1 1 0,0 0 0,0-1 0,-1 1 0,1-1-1,0 1 1,0-1 0,0 0 0,0 0 0,-1 0 0,1 0-1,2 0 1,-2 0 26,0 0-1,0 0 1,0 0-1,0 0 1,0 0-1,0-1 1,0 1-1,0-1 1,0 1-1,0-1 1,0 0-1,0 1 1,0-1-1,0 0 1,-1 0-1,1 0 0,0-1 1,-1 1-1,1 0 1,-1-1-1,3-2 1,-2 0 25,0 0 0,-1 0 0,0 1 0,1-1 0,-1 0 0,-1 0 0,1 0 0,-1 0 0,1-1 0,-2-6 0,2 6-14,-1-1 0,0 0 1,-1 1-1,1-1 0,-1 1 0,0-1 0,0 1 1,-1-1-1,-3-6 0,4 10-28,-1 0 1,1 0-1,-1 0 0,0 1 0,0-1 1,0 0-1,0 1 0,0-1 1,0 1-1,-1 0 0,1 0 0,0 0 1,0 0-1,-1 0 0,1 1 1,-1-1-1,1 0 0,-1 1 0,1 0 1,-1 0-1,1 0 0,-1 0 1,-3 0-1,4 0 94,1 0-289,-1 0-1,1 0 1,0 0 0,0-1-1,0 1 1,0 0 0,-1 1 0,1-1-1,0 0 1,0 0 0,0 0-1,0 1 1,0-1 0,-1 0-1,1 1 1,0-1 0,0 1-1,0 0 1,0-1 0,0 1-1,0 0 1,0-1 0,1 1-1,-1 0 1,0 0 0,0 0-1,1 0 1,-1 0 0,-1 2-1,0 13-4045</inkml:trace>
  <inkml:trace contextRef="#ctx0" brushRef="#br0" timeOffset="476.36">446 292 6915</inkml:trace>
  <inkml:trace contextRef="#ctx0" brushRef="#br0" timeOffset="709.37">446 292 6915,'152'125'2756,"-150"-124"-2693,-1 0 0,0 0 0,1 0 0,-1 0 0,1 0-1,-1 0 1,1 0 0,-1-1 0,1 1 0,0 0 0,-1-1 0,1 1 0,0-1 0,0 0 0,-1 0-1,1 1 1,0-1 0,0 0 0,0-1 0,-1 1 0,4-1 0,-4 0 15,1 0 0,-1 0 0,0 0 0,0 0 0,0 0 0,0 0 0,0-1 0,0 1 0,0 0 0,0-1 0,0 1 0,-1 0 0,1-1 0,0-1 0,4-7 527,0 3-335,13-18 711,27-48 0,-41 64-932,1-1 1,-1-1 0,-1 1-1,0-1 1,0 1 0,-1-1-1,-1 0 1,1-19-1,-2 24-13,0-10 0,0 0 1,-1 0 0,-4-16-1,5 28 12,-1 0-1,0 0 1,-1 0-1,1 1 1,-1-1 0,1 0-1,-1 1 1,0-1-1,0 1 1,-1 0-1,1-1 1,-1 1-1,0 0 1,1 0 0,-1 1-1,0-1 1,-6-3-1,9 6-24,-1 0-1,1-1 1,-1 1-1,1 0 1,-1 0-1,1-1 1,-1 1-1,1 0 0,-1 0 1,0 0-1,1 0 1,-1 0-1,1 0 1,-1 0-1,1 0 1,-1 0-1,0 0 1,1 0-1,-1 0 1,1 0-1,-1 0 1,1 1-1,-1-1 1,1 0-1,-1 0 1,1 1-1,-1-1 0,1 0 1,-1 1-1,0-1 1,-9 20 115,2 29-228,8-46 124,-2 25 71,0 1 0,2 0-1,2 0 1,0-1 0,8 35 0,-7-50-263,1-1 0,0 0 0,1 0 0,0 0 1,14 21-1,-14-25-496,1-1 0,0 1 0,1-1 0,-1 0 1,1-1-1,1 1 0,-1-1 0,16 9 0,1-4-5954</inkml:trace>
  <inkml:trace contextRef="#ctx0" brushRef="#br0" timeOffset="941.33">902 446 9204,'0'0'8372,"78"-55"-8052,-42 48-112,6 0-16,-6 7-176,-12-3 32,0 3-48,-12 0-528,0 0-800,-6 0-1058,6 0-1407,0 0-4243</inkml:trace>
  <inkml:trace contextRef="#ctx0" brushRef="#br0" timeOffset="1142.36">1287 247 7555,'0'0'9621,"0"24"-9381,0 7 480,0 4-271,0-1-273,0 0-144,0 0-32,0-6-128,0-4-1313,0-14-1649,6-10-1776,6 0-4402</inkml:trace>
  <inkml:trace contextRef="#ctx0" brushRef="#br0" timeOffset="1270.69">1370 107 7507,'0'0'8997,"-12"3"-13415,12 21-2466</inkml:trace>
  <inkml:trace contextRef="#ctx0" brushRef="#br0" timeOffset="2230.17">1370 107 7876,'80'117'2833,"-54"-72"1221,-25-42-3910,0 0 0,0 1 0,0-1 0,0 0 1,0 1-1,-1-1 0,0 1 0,0-1 0,0 5 0,1 11 582,-1 2 15,0-18-666,0-1 1,-1 0-1,1 1 1,0-1 0,1 1-1,-1-1 1,0 1-1,1-1 1,-1 1-1,1-1 1,0 0-1,0 1 1,1 1 0,-2-3-81,1-1 1,0 1 0,-1-1-1,1 0 1,-1 0 0,1 1 0,-1-1-1,1 0 1,0 0 0,-1 0 0,1 1-1,-1-1 1,1 0 0,0 0 0,-1 0-1,1 0 1,0 0 0,-1 0-1,1-1 1,-1 1 0,1 0 0,0 0-1,-1 0 1,1 0 0,-1-1 0,1 1-1,0 0 1,-1-1 0,1 1-1,-1 0 1,1-1 0,-1 1 0,1-1-1,-1 1 1,1-2 0,15-15-64,-16 17 71,70-83-145,-66 82 377,-2 10-141,1 14-65,-3-17 22,1-3-124,-1 1 1,1-1 0,0 1-1,1-1 1,-1 0 0,1 1-1,-1-1 1,1 0 0,0 0-1,0 0 1,1 0 0,-1 0 0,0-1-1,1 1 1,0-1 0,0 1-1,-1-1 1,1 0 0,1 0-1,-1 0 1,0-1 0,0 1-1,1-1 1,-1 1 0,1-1-1,-1-1 1,1 1 0,-1 0 0,1-1-1,3 1 1,1 0-406,1-1 0,-1 0 0,0 0 0,0-1 0,0 0 0,0 0 1,0-1-1,0 0 0,0 0 0,0-1 0,0 0 0,10-6 0,-14 7 247,0 0 0,0-1 0,0 1 0,-1-1 0,1 0 0,0 0 0,-1 0 0,0-1 0,0 1 0,0-1 0,0 1 0,-1-1 0,4-6 0,-1-23 1603,-30 35 2136,20 1-3349,0 0 0,0 0 0,0 1-1,0-1 1,1 1 0,0 0 0,-1 1 0,-4 7-1,7-10-130,0 0 0,0 1 0,0 0-1,1-1 1,-1 1 0,1 0-1,0 0 1,0-1 0,0 1-1,0 0 1,0 0 0,1 0 0,-1 0-1,1 0 1,0 1 0,0-1-1,0 0 1,1 4 0,0-5-64,0-1-1,1 1 1,-1-1 0,0 0 0,1 0 0,-1 0 0,1 0-1,0 0 1,-1 0 0,1 0 0,0 0 0,-1 0 0,1-1-1,0 1 1,0-1 0,0 0 0,-1 1 0,1-1 0,0 0-1,0 0 1,0 0 0,3-1 0,43-3-458,-42 1 500,0 1 0,-1-1 1,1 0-1,-1-1 0,0 0 1,0 1-1,0-2 0,0 1 1,0 0-1,-1-1 0,0 0 1,0 0-1,0 0 0,-1-1 1,0 1-1,0-1 0,0 0 1,-1 0-1,1 0 0,-2 0 1,1 0-1,1-8 0,2-16 134,-2 1 1,-1-1-1,-2-45 0,0 41 2,0 29-2,-2-25-60,2 29-6,0 0 0,0 1 0,0-1 1,0 0-1,-1 0 0,1 0 0,0 1 1,0-1-1,-1 0 0,1 1 1,-1-1-1,1 0 0,0 1 0,-1-1 1,1 0-1,-1 1 0,0-1 0,1 1 1,-1-1-1,1 1 0,-1-1 0,0 1 1,1-1-1,-1 1 0,0 0 0,0-1 1,1 1-1,-1 0 0,0 0 0,0-1 1,0 1-1,0 0-56,0 1 0,1-1 0,-1 1 0,0-1 0,1 1 1,-1-1-1,0 1 0,1-1 0,-1 1 0,1 0 0,-1-1 0,1 1 0,-1 0 0,1 0 0,-1-1 0,1 1 1,0 0-1,-1 0 0,1-1 0,0 1 0,0 0 0,0 0 0,-1 1 0,-4 26-42,4-21 62,-4 17-22,2 0-1,0 0 1,2 0-1,0 0 1,5 33-1,-4-51-17,1 0 0,0 0 0,0 0 0,0 0 0,1-1 0,0 1 0,0-1 0,0 1 0,1-1 0,0 0 0,0 0 0,0 0 0,1 0 0,0-1 0,-1 1 0,2-1 0,-1 0 0,0 0 0,1 0 0,0-1 0,0 0 0,0 0 0,0 0 1,0 0-1,1-1 0,-1 0 0,11 3 0,-11-4 3,0 0 1,0 0-1,1 0 1,-1-1-1,0 0 1,0 0 0,1 0-1,-1-1 1,0 0-1,0 0 1,1 0-1,-1 0 1,0-1-1,0 0 1,0 0 0,-1 0-1,7-5 1,-8 5 6,1-1 0,-1-1 0,0 1 0,0-1 0,0 1 0,0-1 0,-1 0 0,1 0 0,-1 0 0,0 0 0,-1 0 0,1 0 1,-1-1-1,1 1 0,-1 0 0,0-1 0,-1 0 0,1 1 0,-1-1 0,0-5 0,0-6 35,0 11-31,1 0-1,-1 0 1,0 0 0,-1 0 0,0 0 0,1 0 0,-4-9-1,3 13 49,0-1 0,0 1-1,0-1 1,0 1 0,-1-1-1,1 1 1,0 0-1,-1 0 1,1 0 0,-1 0-1,1 0 1,-1 0 0,1 0-1,-1 0 1,0 1-1,1-1 1,-1 1 0,0-1-1,0 1 1,1-1 0,-1 1-1,0 0 1,0 0 0,0 0-1,1 0 1,-3 1-1,2-1-47,0 1 0,1-1 0,-1 1 0,1 0 0,-1 0 0,1 0 0,-1 0 0,1 0 0,-1 0 0,1 0-1,0 1 1,-1-1 0,1 0 0,0 1 0,0-1 0,0 1 0,0-1 0,1 1 0,-1-1 0,0 1 0,0 0-1,1-1 1,-1 1 0,1 3 0,-13 48 7,13-48-2,-3 8-39,1 1 0,1 0 1,0 0-1,1-1 0,1 1 0,2 16 1,-3-27-144,1 0 1,-1-1 0,1 1-1,0-1 1,0 1 0,0-1-1,1 1 1,-1-1-1,0 0 1,1 0 0,0 1-1,-1-1 1,1 0 0,0 0-1,4 2 1,-3-2-256,-1-1-1,1 0 1,0 0 0,0 0 0,0 0 0,0-1-1,-1 1 1,1-1 0,0 0 0,0 0-1,0 0 1,0 0 0,0 0 0,0-1 0,0 1-1,0-1 1,5-1 0,16-10-5191</inkml:trace>
  <inkml:trace contextRef="#ctx0" brushRef="#br0" timeOffset="2381.65">2355 138 8932,'0'0'5042,"-72"130"-4978,66-109-64,-6-4-736,6-4-833,-6-9-2112,6-4-3459</inkml:trace>
  <inkml:trace contextRef="#ctx0" brushRef="#br0" timeOffset="2522.01">2216 193 5987,'0'0'7555,"60"20"-7427,-36 1-128,0-1-992,0-3-1954,0-3-6226</inkml:trace>
  <inkml:trace contextRef="#ctx0" brushRef="#br0" timeOffset="2734.35">2690 186 9957,'0'0'8804,"84"-7"-8804,-66 7 0,0 0-1041,-6 0-1744,-6 0-1361,-6 7-2881</inkml:trace>
  <inkml:trace contextRef="#ctx0" brushRef="#br0" timeOffset="2877.95">2690 186 10213,'-18'157'5154,"48"-157"-5122,6-13-32,0-4-2017,0 3-1761,-6 0-5122</inkml:trace>
  <inkml:trace contextRef="#ctx0" brushRef="#br0" timeOffset="3235.72">3008 49 12806,'0'0'5328,"18"-5"-5206,25-8-13,2 3 0,0 2 0,73-4-1,-99 16 7,-19 2-34,-1-4-31,2 28 379,0-14-318,-1-1-1,0 1 0,-1-1 1,-1 1-1,0-1 1,-1 0-1,-9 27 0,-40 63 452,8-18-1978,19-27-7219</inkml:trace>
  <inkml:trace contextRef="#ctx0" brushRef="#br0" timeOffset="3444.18">3146 308 10117,'0'0'11893,"120"-51"-11893,-30 37 0,-6 4-144,-12-4-304,-6 7-241,-24-3-207,-6 3-1041,-24 4-1857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00.358"/>
    </inkml:context>
    <inkml:brush xml:id="br0">
      <inkml:brushProperty name="width" value="0.035" units="cm"/>
      <inkml:brushProperty name="height" value="0.035" units="cm"/>
      <inkml:brushProperty name="color" value="#004F8B"/>
    </inkml:brush>
  </inkml:definitions>
  <inkml:trace contextRef="#ctx0" brushRef="#br0">55 81 2209,'0'0'9951,"0"-7"-2878,-2 58-6557,-2-1-1,-19 98 1,13-102-682,-3 74 0,11-50-7770,2-58 1843</inkml:trace>
  <inkml:trace contextRef="#ctx0" brushRef="#br0" timeOffset="816.14">480 128 1889,'0'0'11317,"-12"3"-10450,5-1-745,0 0 1,-1 1-1,1 0 0,0 0 1,1 1-1,-1-1 0,0 2 1,1-1-1,0 1 0,0-1 1,0 2-1,-6 6 0,-36 42 443,1 2-1,3 1 1,3 3-1,-40 75 1,75-112-1285,7-22 531,-1-1 0,0 1 1,1-1-1,-1 1 0,1 0 0,-1-1 0,0 1 1,1-1-1,0 0 0,-1 1 0,1-1 0,-1 1 0,1-1 1,-1 0-1,1 1 0,0-1 0,-1 0 0,1 0 1,0 0-1,-1 1 0,1-1 0,0 0 0,-1 0 0,1 0 1,0 0-1,-1 0 0,1 0 0,0 0 0,0-1 1,22 1-4999</inkml:trace>
  <inkml:trace contextRef="#ctx0" brushRef="#br0" timeOffset="1469.19">468 419 9156,'0'0'4536,"17"-2"-4291,-9 1-250,10-1 80,0-1 1,29-9-1,-42 11-48,0 0 1,0-1-1,-1 0 0,1 0 0,0-1 0,-1 1 0,1-1 1,-1 0-1,0 0 0,0-1 0,0 1 0,0-1 0,0 0 1,-1 0-1,0 0 0,5-9 0,-7 13-17,-1-1 0,1 0 0,-1 0 0,1 0 0,-1 0 0,0-1 0,1 1 0,-1 0 0,0 0 0,0 0-1,0 0 1,0 0 0,0 0 0,0 0 0,0 0 0,0 0 0,0 0 0,-1 0 0,1-1 0,0 1 0,-1 0 0,1 0 0,-1 0 0,1 0 0,-1 1 0,1-1 0,-1 0 0,0 0-1,-1-1 1,0 0 13,0 1 0,-1 0 0,1-1-1,-1 1 1,1 0 0,-1 0 0,1 0-1,-1 1 1,0-1 0,1 1-1,-6-1 1,0 0 91,1 1-1,-1 0 1,0 1-1,1-1 1,-1 1-1,0 1 1,1 0-1,-12 3 1,13 0-53,0-1-1,0 1 1,0 0 0,0 0 0,1 0-1,0 1 1,0 0 0,0 0 0,1 0 0,0 1-1,0 0 1,1 0 0,-1-1 0,2 2-1,-1-1 1,1 0 0,0 1 0,0-1 0,1 1-1,0-1 1,1 1 0,-1 8 0,1-15-64,1 0 0,-1 0 0,0 0 1,0 0-1,0 0 0,1 0 0,-1 0 1,0-1-1,1 1 0,-1 0 0,1 0 1,-1 0-1,1 0 0,-1 0 0,1-1 1,0 1-1,-1 0 0,1-1 0,0 1 1,0 0-1,0-1 0,-1 1 0,1-1 1,0 1-1,1 0 0,32 6-439,38-10-1195,-54 0 1069,-2-2 0,1 0 0,0-1-1,-1-1 1,0 0 0,0-1 0,-1-1-1,0-1 1,-1 0 0,0 0 0,-1-2-1,19-19 1,-24 29 6035,-4 14-2697,-2 32-1930,-1-5-353,3-37-566,0-1 0,-1 0 0,1 0 0,0-1 0,0 1 0,0-1-1,-1 1 1,1-1 0,0 0 0,0-1 0,0 1 0,0-1-1,-1 0 1,6-1 0,2-3-204,0 1 0,-1-2-1,19-12 1,-22 13 243,0 0 0,0 0 0,1 1 1,-1 0-1,1 0 0,0 1 0,0 0 0,0 0 0,1 1 0,-1 0 1,11-1-1,-17 4 63,0 0 0,0 0 1,0 0-1,-1 0 0,1 0 0,0 0 1,-1 1-1,1-1 0,-1 1 1,1-1-1,-1 1 0,0-1 0,0 1 1,0 0-1,0 0 0,0 0 0,0-1 1,1 4-1,7 10 90,-5-10-211,0-1 0,0 1 0,0-1-1,1 0 1,-1 0 0,1 0 0,0-1 0,0 0 0,0 0 0,0 0 0,8 3 0,-3-4-978,0 1-1,0-1 1,0-1-1,1 0 1,18 0-1,1-1-2599</inkml:trace>
  <inkml:trace contextRef="#ctx0" brushRef="#br0" timeOffset="1858.09">1332 337 4098,'0'0'11346,"-24"5"-10126,-74 20-388,96-24-807,-1 0 0,0 0 0,1 0 0,0 0 0,-1 1 0,1-1 0,0 1 0,0 0 0,-1 0 0,1 0 0,1 0 0,-1 0 0,0 0 0,0 0-1,1 1 1,0-1 0,-1 1 0,1-1 0,0 1 0,0-1 0,0 1 0,0 0 0,1-1 0,-1 1 0,1 0 0,0-1 0,-1 1 0,1 0 0,1 0 0,-1 0 0,0-1 0,1 1 0,0 4 0,0 6 4,-1-12-57,0 0 0,0 0 0,-1 0 1,1 1-1,0-1 0,0 0 0,0 0 1,1 0-1,-1 0 0,0 0 0,0 0 0,1 0 1,-1 0-1,0 0 0,1 0 0,-1 0 1,1 0-1,-1 0 0,1 0 0,0 0 0,-1 0 1,1 0-1,0-1 0,-1 1 0,1 0 1,0 0-1,0-1 0,0 1 0,0-1 0,0 1 1,0-1-1,0 1 0,0-1 0,0 1 1,0-1-1,0 0 0,0 0 0,0 0 0,0 1 1,0-1-1,0 0 0,1 0 0,-1 0 1,0-1-1,0 1 0,0 0 0,0 0 0,2-1 1,2-1-49,0 0-1,0 0 1,0 0 0,0-1 0,-1 1 0,1-1 0,-1 0 0,8-7-1,10-14-7,-1 0-1,-2-1 1,0-1-1,-2 0 0,-1-2 1,-1 0-1,-1 0 1,-2-2-1,-1 1 0,-1-2 1,-1 1-1,-2-1 1,4-41-1,-7 44 2340,-5 66-593,-1 1-1748,0 32 222,0-36-118,2 1 0,6 53-1,-5-84-237,0 0 0,1 0 0,-1-1 0,1 1 0,0 0 0,0-1 0,1 1 0,-1-1 0,1 1 0,6 6 0,-7-9-248,0 0 1,0 0 0,0 0 0,1 0 0,-1 0-1,1-1 1,-1 0 0,1 1 0,-1-1 0,1 0 0,-1 0-1,1 0 1,3 0 0,17 0-5157</inkml:trace>
  <inkml:trace contextRef="#ctx0" brushRef="#br0" timeOffset="2303.78">1613 351 7972,'0'0'9297,"-9"16"-8777,-27 52-223,34-64-276,0 0 0,0 1 0,1-1 1,0 1-1,0-1 0,0 1 0,-1 6 1,2-10-33,0 0 1,0 1-1,0-1 1,1 0-1,-1 0 0,0 0 1,0 0-1,1 0 1,-1 0-1,0 0 1,1 0-1,-1 0 1,1 0-1,0 0 1,-1 0-1,1 0 1,0 0-1,-1 0 0,3 1 1,0 0-125,1-1-1,0 1 1,0-1 0,-1 0-1,1 0 1,0 0 0,0-1 0,0 1-1,0-1 1,0 0 0,6-1-1,-9 1 109,1 0 1,0 0 0,0 0-1,0 0 1,0-1 0,1 1 0,-1-1-1,0 1 1,0-1 0,-1 0 0,1 0-1,0 0 1,0 0 0,0 0 0,0 0 0,-1 0-1,1-1 1,-1 1 0,1-1 0,-1 1-1,3-4 1,-1 1 61,-1-1 0,1 0-1,-1 1 1,0-1 0,-1 0 0,1 0-1,-1 0 1,1-7 0,0-5 376,0 1 0,-2-1 0,0 0 0,-4-25 0,-4 27 18,7 14-392,0 0-1,0-1 1,1 1 0,-1 0 0,0 0 0,0-1 0,1 1 0,-1-1 0,1 1-1,-1 0 1,1-1 0,0 1 0,-1-1 0,1-2 0,24 3-235,-17 1 184,1 1-1,-1 0 0,0 0 0,1 0 0,-1 1 0,0 0 1,0 0-1,0 1 0,-1 0 0,1 1 0,-1-1 1,1 1-1,-1 0 0,0 1 0,0-1 0,-1 1 0,0 0 1,0 1-1,0-1 0,0 1 0,-1 0 0,0 0 0,0 0 1,0 1-1,-1 0 0,0-1 0,-1 1 0,1 0 1,-1 0-1,-1 0 0,1 1 0,-1-1 0,0 0 0,-1 1 1,0 7-1,1-5 36,-2 13 62,1-22-66,0-1 0,0 1-1,0-1 1,0 1 0,0-1-1,0 1 1,0-1-1,0 1 1,-1-1 0,1 0-1,0 1 1,0-1-1,-1 1 1,1-1 0,0 1-1,-1-1 1,1 0 0,0 1-1,-1-1 1,1 0-1,-1 1 1,1-1 0,0 0-1,-1 0 1,1 1 0,-1-1-1,1 0 1,-1 0-1,1 0 1,-1 0 0,1 1-1,-1-1 1,0 0-1,-5-17 1068,5 4-969,0 0 1,0 0-1,2-1 1,0 1-1,0 0 1,1 0-1,1 0 1,0 0-1,0 0 1,2 1-1,-1-1 1,9-14-1,-8 20-228,-1-1 0,1 1 0,0 0 0,1 1 0,0-1 0,0 1-1,0 0 1,12-8 0,-12 10-302,1 0 1,0 0-1,0 1 0,-1 0 0,2 1 0,-1-1 1,0 1-1,0 1 0,1-1 0,14 0 0,20 2-4352,5 0-2327</inkml:trace>
  <inkml:trace contextRef="#ctx0" brushRef="#br0" timeOffset="2742.99">2555 111 8292,'0'0'11714,"-19"-12"-11239,2 2-393,-1 0 0,-27-11 0,43 21-77,0-1 0,0 1 1,0 0-1,0 0 0,1 0 0,-1 0 1,0 0-1,0 0 0,0 1 0,0-1 1,0 1-1,1-1 0,-1 1 1,0 0-1,0-1 0,1 1 0,-1 0 1,0 0-1,1 0 0,-1 0 0,1 1 1,0-1-1,-1 0 0,1 1 0,0-1 1,0 1-1,-2 1 0,-21 43 39,23-43-43,-1 3-26,0-1-1,0 1 1,1-1 0,0 1-1,0 0 1,0 0-1,1-1 1,0 1 0,0 0-1,0 0 1,3 10 0,-2-16-49,-1 1 1,1 0-1,0-1 1,0 1-1,0-1 0,-1 1 1,1-1-1,0 1 1,0-1-1,0 0 1,0 1-1,0-1 1,0 0-1,0 0 1,0 0-1,0 0 0,0 0 1,0 0-1,0 0 1,0 0-1,0 0 1,0 0-1,0 0 1,2-1-1,26-8-910,4-22 734,-29 27 229,0-1-1,0 1 1,0 0-1,0 1 1,1-1 0,0 1-1,8-5 1,-12 8 5,-1-1 0,1 1 0,0 0 1,-1 0-1,1-1 0,0 1 1,0 0-1,0 0 0,-1 0 0,1 0 1,0 0-1,0 0 0,-1 1 0,1-1 1,0 0-1,0 0 0,-1 0 1,1 1-1,0-1 0,0 0 0,-1 1 1,1-1-1,0 1 0,-1-1 1,1 1-1,-1-1 0,1 1 0,0 0 1,11 26-125,-3 35 259,-9-57-109,0 2 28,2 16 13,-1 1-1,0-1 1,-2 1 0,-6 32 0,6-50 47,0 0 1,-1 0-1,0 0 1,0-1-1,-1 1 1,1-1-1,-1 0 1,0 1 0,0-1-1,-1-1 1,0 1-1,0 0 1,0-1-1,0 0 1,-1 0-1,1 0 1,-1 0-1,0-1 1,0 0 0,0 0-1,-1 0 1,-8 3-1,12-5-77,-1 0 0,1 0 0,0-1 0,0 1-1,-1 0 1,1-1 0,0 0 0,-1 1 0,1-1 0,0 0 0,-1 0-1,1-1 1,0 1 0,-1 0 0,1-1 0,0 1 0,-1-1 0,1 0-1,0 0 1,0 0 0,0 0 0,-1 0 0,1 0 0,-2-2 0,2 1-235,1 0 1,0-1 0,0 1 0,0 0 0,0 0 0,0 0 0,0-1 0,1 1 0,-1-1 0,1 1 0,-1 0 0,1-1 0,0 1 0,0-1 0,0 1 0,0-1 0,1 1 0,-1 0 0,1-1 0,-1 1 0,1 0 0,0-1-1,0 1 1,2-4 0,17-24-4167</inkml:trace>
  <inkml:trace contextRef="#ctx0" brushRef="#br0" timeOffset="3018.87">2934 227 6883,'0'0'15223,"0"-13"-15223,0 9-80,0 1-192,18-1 256,0-3-48,6 1 0,-6 6-432,-6 0-161,0 0-607</inkml:trace>
  <inkml:trace contextRef="#ctx0" brushRef="#br0" timeOffset="3219.97">2909 406 11589,'0'0'6339,"132"-31"-6179,-108 21-80,-6 7-80,-6-4-592,-6 7-528</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15.333"/>
    </inkml:context>
    <inkml:brush xml:id="br0">
      <inkml:brushProperty name="width" value="0.035" units="cm"/>
      <inkml:brushProperty name="height" value="0.035" units="cm"/>
      <inkml:brushProperty name="color" value="#004F8B"/>
    </inkml:brush>
  </inkml:definitions>
  <inkml:trace contextRef="#ctx0" brushRef="#br0">31 0 4898,'0'0'5171,"-5"0"-4398,-10 0-333,5 0 2343,14 7-2820,21 6 79,1-2 0,1 0 0,-1-2-1,2-1 1,-1-1 0,32 3 0,174 10 84,-199-18-99,303-1-711,-327-2 693,-1 0 0,0-1-1,0 0 1,1 0 0,-2-1-1,1 0 1,16-8 0,-23 9 68,-65 6-196,-1 3-1,-113 26 1,-9 2 50,-10-18 24,279-21 140,116-22 1,-121 15-207,-55 5 129,1 0-385,4 5-4126,-23 1-336</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18.761"/>
    </inkml:context>
    <inkml:brush xml:id="br0">
      <inkml:brushProperty name="width" value="0.035" units="cm"/>
      <inkml:brushProperty name="height" value="0.035" units="cm"/>
      <inkml:brushProperty name="color" value="#004F8B"/>
    </inkml:brush>
  </inkml:definitions>
  <inkml:trace contextRef="#ctx0" brushRef="#br0">54 60 8180,'0'0'8601,"-5"-6"-7694,-15-17-187,15 17 878,4 12-1564,-1 0 0,1 0 0,0 0 0,0 0 0,0 0 0,1 0 0,0 0 0,1 8 0,-2 11 101,-3 41 60,-9 192-943,14-257 533,-1-1-1,0 1 0,1-1 0,-1 1 0,0-1 1,1 1-1,-1-1 0,0 1 0,1-1 0,-1 1 1,1-1-1,-1 0 0,1 1 0,-1-1 0,1 0 0,-1 1 1,1-1-1,-1 0 0,1 0 0,0 1 0,-1-1 1,1 0-1,-1 0 0,1 0 0,0 0 0,-1 0 1,1 0-1,-1 0 0,1 0 0,0 0 0,-1 0 0,1 0 1,-1 0-1,1 0 0,0-1 0,-1 1 0,1 0 1,0-1-1,2 1-473,15-3-4513</inkml:trace>
  <inkml:trace contextRef="#ctx0" brushRef="#br0" timeOffset="421.16">359 100 1088,'0'0'14279,"0"-5"-12982,-1-8-309,-4 12-327,-10 27-22,-12 50-11,27-75-621,-2 10 13,-1 0 0,2 0-1,-1 0 1,2 0 0,-1 0 0,2 1 0,-1-1 0,4 17 0,-2-27-33,0 1-1,0 0 1,0 0 0,1-1-1,-1 1 1,0-1-1,1 0 1,-1 1-1,1-1 1,-1 0-1,1-1 1,-1 1 0,1 0-1,0-1 1,-1 1-1,1-1 1,0 0-1,3 0 1,50-3-231,-49 1 250,0-1-1,0 0 0,-1 0 0,1-1 0,-1 1 0,0-2 0,0 1 0,0 0 0,-1-1 0,1 0 1,-1-1-1,0 1 0,5-9 0,-3 5 5,-1 0 0,-1 0 0,1-1 0,-1 0 1,-1 0-1,0 0 0,0 0 0,2-15 0,-4 17 5,-1 1 1,0-1-1,0 0 0,-1 1 0,0-1 0,-1 1 1,0-1-1,-2-11 0,2 16-7,0 0 0,-1 0 0,1-1 0,-1 1 1,0 0-1,0 1 0,0-1 0,0 0 0,-1 1 0,1-1 0,-1 1 0,0-1 0,1 1 0,-1 0 1,0 0-1,0 1 0,0-1 0,0 0 0,-6-1 0,-1-1 46,0 1-1,-1 0 1,0 1-1,1 0 0,-1 0 1,0 1-1,0 0 1,0 1-1,-21 2 1,27-1-190,-1 1-1,0-1 1,1 1 0,0 0-1,-1 0 1,1 0 0,0 1-1,-9 5 1,11-5-301,-1 0-1,1 0 1,0 0 0,0 0 0,1 0-1,-1 1 1,1-1 0,-1 1 0,1 0 0,0-1-1,0 1 1,-2 8 0,-3 18-6817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20.232"/>
    </inkml:context>
    <inkml:brush xml:id="br0">
      <inkml:brushProperty name="width" value="0.035" units="cm"/>
      <inkml:brushProperty name="height" value="0.035" units="cm"/>
      <inkml:brushProperty name="color" value="#004F8B"/>
    </inkml:brush>
  </inkml:definitions>
  <inkml:trace contextRef="#ctx0" brushRef="#br0">181 38 3009,'0'0'14252,"0"6"-12950,-2 26-804,-1 0 0,-14 59 0,-3 11-260,3-30 441,2-13-2809,11-21-8737</inkml:trace>
  <inkml:trace contextRef="#ctx0" brushRef="#br0" timeOffset="652.67">120 168 3185,'0'0'8684,"21"-12"-7584,65-32-233,-85 44-849,0-1 1,0 1 0,-1-1 0,1 1-1,0 0 1,0-1 0,0 1 0,0 0-1,-1 0 1,1 0 0,0 0-1,0-1 1,0 1 0,0 0 0,0 1-1,0-1 1,-1 0 0,1 0 0,0 0-1,0 0 1,0 1 0,0-1 0,0 0-1,-1 1 1,1-1 0,0 0-1,0 1 1,-1-1 0,1 1 0,0 0-1,-1-1 1,1 1 0,0 0 0,-1-1-1,1 2 1,2 26 470,-4-21-348,1-5-103,1 5 62,0 0 1,-1 0-1,0 0 1,-1 0-1,0 0 1,0 0-1,0 0 1,-1-1 0,0 1-1,0 0 1,-1-1-1,1 1 1,-1-1-1,-1 0 1,-6 9-1,-9 9 57,-44 41-1,54-58-138,1 1-1,-1-1 1,0-1-1,-1 0 0,0 0 1,1-1-1,-2 0 1,-17 5-1,-14-8-52,41-2-125,45 0 542,126 3-424,-85 0-2860,-2-2-4244,-80-1 6844,-1 0 0,1 0 0,0-1 0,-1 1 0,1-1-1,-1 1 1,1-1 0,-1 0 0,0 0 0,1 0 0,-1 0 0,0 0 0,1-1 0,-1 1 0,0 0 0,0-1 0,0 0 0,0 0 0,-1 1 0,1-1 0,0 0 0,-1 0 0,2-3 0,3-10 3334,-4 3 7249,-2 18-10060,-1 0 0,0-1 0,0 1 0,-1-1 0,1 1 0,-5 8 0,-7 29 1255,8 31-652,6-73-835,-1 0 1,0 0 0,0-1-1,1 1 1,-1 0-1,0-1 1,1 1-1,-1 0 1,1-1 0,-1 1-1,1-1 1,-1 1-1,1 0 1,0-1-1,-1 1 1,1-1 0,0 0-1,-1 1 1,1-1-1,0 1 1,-1-1-1,1 0 1,0 0 0,0 1-1,-1-1 1,1 0-1,0 0 1,0 0-1,0 0 1,-1 0-1,1 0 1,0 0 0,0 0-1,0 0 1,-1 0-1,1-1 1,0 1-1,0 0 1,0-1 0,33-11 165,-30 8-87,0-1 0,0 0 0,0 0 0,-1 0 0,0-1 0,0 1 0,0-1 0,-1 0 0,0 1 0,0-1 0,-1 0 0,1 0 0,-1-1 0,0 1 0,-1 0 0,0 0 0,0 0 0,0-1 0,-1 1 0,-2-12 0,3 17-41,0 0 1,0 0-1,-1 0 1,1 0-1,-1-1 1,1 1-1,-1 0 1,1 0-1,-1 0 1,1 0-1,-1 0 1,0 0-1,0 0 1,0 1-1,1-1 1,-1 0-1,0 0 1,0 1-1,0-1 1,0 0-1,0 1 1,0-1-1,0 1 1,-1-1-1,0 0 1,-31-1-43,22 3-245,10-1 31,0 1-1,0 0 1,0-1-1,0 1 1,1 0 0,-1 0-1,0 0 1,0 0-1,0 0 1,1 0-1,-1 0 1,0 0 0,1 0-1,-1 0 1,1 0-1,0 0 1,-1 0 0,1 0-1,0 1 1,-1-1-1,1 0 1,0 0 0,0 0-1,0 1 1,0-1-1,0 0 1,0 0 0,1 0-1,-1 2 1,0-2-479,0 14-5482</inkml:trace>
  <inkml:trace contextRef="#ctx0" brushRef="#br0" timeOffset="1102.76">625 398 1072,'0'0'12006,"4"-2"-11230,-3 2-733,0-1 0,0 1 0,0-1-1,0 1 1,0 0 0,1 0 0,-1-1 0,0 1-1,0 0 1,0 0 0,0 0 0,0 0 0,0 0-1,0 0 1,0 1 0,1-1 0,-1 0-1,0 0 1,0 1 0,0-1 0,0 1 0,0-1-1,0 1 1,0-1 0,1 2 0,18 25 1190,-2 0-521,-17-26-677,1 0 0,-1 1 0,0-1 0,1 0 0,-1 0-1,1 0 1,-1 0 0,1 0 0,-1 0 0,1 0 0,0-1 0,-1 1 0,1-1 0,0 1 0,-1-1 0,1 1 0,0-1 0,0 0 0,0 0 0,-1 0 0,1 0 0,0 0 0,0-1 0,0 1 0,-1 0 0,1-1 0,0 1-1,-1-1 1,1 0 0,0 1 0,-1-1 0,1 0 0,-1 0 0,1 0 0,-1 0 0,1 0 0,-1-1 0,0 1 0,0 0 0,1-1 0,-1 1 0,0-1 0,0 1 0,0-1 0,-1 1 0,1-1 0,0 0 0,0-2 0,-1 4 8,0 0 0,1-1 0,-1 1 0,0 0 0,0 0 1,0-1-1,1 1 0,-1 0 0,0 0 0,0 0 1,0-1-1,1 1 0,-1 0 0,0 0 0,0 0 1,1 0-1,-1 0 0,0-1 0,1 1 0,-1 0 0,0 0 1,0 0-1,1 0 0,-1 0 0,0 0 0,1 0 1,-1 0-1,0 0 0,1 0 0,-1 0 0,0 0 1,0 0-1,1 0 0,-1 0 0,0 1 0,1-1 0,-1 0 1,0 0-1,0 0 0,1 1 0,17 9-40,3 2-85,-16-11 53,-1-1 0,1 1 0,0-1 1,0 0-1,-1 0 0,1 0 0,0-1 0,-1 1 0,1-1 1,-1-1-1,6-1 0,-8 2 35,0-1 1,0 1-1,-1-1 1,1 0 0,0 1-1,-1-1 1,0 0-1,1 0 1,-1 0-1,0-1 1,0 1-1,0 0 1,0 0-1,0-1 1,-1 1-1,1 0 1,-1-1-1,1 1 1,-1 0-1,0-1 1,0 1-1,0-1 1,-1-3 0,2-9-34,-2-37 207,1 51-212,0 0-1,0 0 1,0-1-1,0 1 1,0 0 0,0 0-1,-1 0 1,1-1 0,0 1-1,-1 0 1,1 0-1,-1 0 1,0 0 0,1 0-1,-1 0 1,0 0 0,1 0-1,-1 0 1,0 0-1,0 1 1,0-1 0,0 0-1,0 0 1,0 1-1,0-1 1,0 1 0,0-1-1,0 1 1,0-1 0,-1 1-1,1-1 1,-2 1-1,2 0-152,1 1 0,-1-1 0,0 0 0,0 1 0,0-1 0,1 1 0,-1-1 0,0 1-1,1 0 1,-1-1 0,0 1 0,1 0 0,-1-1 0,1 1 0,-1 0 0,1-1 0,0 1 0,-1 0-1,1 0 1,0 0 0,-1 0 0,1-1 0,0 1 0,0 0 0,0 0 0,0 0 0,0 0-1,0 0 1,0 0 0,0 0 0,0-1 0,0 1 0,0 0 0,1 2 0,-1 1-553,0 20-3974</inkml:trace>
  <inkml:trace contextRef="#ctx0" brushRef="#br0" timeOffset="1350.31">1081 460 1297,'0'0'15415,"30"0"-15223,-12 0 272,0 0-192,6 0-80,12-3-128,-6-7-64,-6-1-736,12 4-1665,0 1-1265,-12-1-3137</inkml:trace>
  <inkml:trace contextRef="#ctx0" brushRef="#br0" timeOffset="1549.22">1452 351 2017,'0'0'14535,"0"30"-14023,0-2-64,0-1-128,0 4-224,0-10-96,0-1-320,0-6-1393,0-11-2401</inkml:trace>
  <inkml:trace contextRef="#ctx0" brushRef="#br0" timeOffset="1687.86">1554 141 8052,'0'0'5458</inkml:trace>
  <inkml:trace contextRef="#ctx0" brushRef="#br0" timeOffset="2590.5">1578 370 8468,'0'0'6731,"2"12"-5832,1 1-636,4 34 624,35-50-692,-32-4-109,1 0 0,-2-1 0,1 0 0,-1 0 0,0-1 0,-1 0 0,11-15 0,-1 2 103,-18 22-180,1 0 0,-1-1 0,1 1 0,-1 0 0,1-1 0,-1 1 0,1 0-1,-1 0 1,1-1 0,-1 1 0,1 0 0,-1 0 0,1 0 0,-1 0 0,1 0 0,-1 0-1,1 0 1,0 0 0,-1 0 0,1 0 0,-1 0 0,1 0 0,-1 0 0,1 0 0,-1 0-1,1 1 1,-1-1 0,1 0 0,-1 0 0,1 1 0,-1-1 0,1 0 0,-1 1 0,1-1-1,-1 0 1,1 1 0,-1-1 0,0 1 0,1-1 0,-1 1 0,0-1 0,0 1 0,1-1-1,-1 1 1,15 24 81,-15-24-62,2 3-30,0 0 0,0 0 0,0 0 0,1 0 0,-1-1 0,1 1 0,0-1 0,0 1 0,0-1 0,1 0 1,-1 0-1,1-1 0,0 1 0,0-1 0,0 1 0,6 1 0,0-1-125,0 0 0,1-1 1,-1-1-1,1 0 0,0 0 0,12-1 1,-16 0 35,8 0-387,1-1 0,-1 0 0,22-4 0,-33 4 371,-1 0 0,1 0 0,0 0-1,-1 0 1,0-1 0,1 1 0,-1-1 0,0 0 0,0 0-1,0 0 1,0 0 0,0-1 0,0 1 0,-1-1 0,1 0-1,-1 0 1,0 0 0,1 0 0,2-6 0,-5 8 166,1 1 1,-1 0-1,1-1 1,-1 1 0,0-1-1,1 1 1,-1-1-1,0 0 1,1 1-1,-1-1 1,0 1 0,0-1-1,0 1 1,1-1-1,-1 0 1,0 1 0,0-1-1,0 0 1,0 1-1,0-1 1,0 1 0,0-1-1,0 0 1,-1 1-1,1-1 1,0 1-1,0-1 1,0 0 0,-1 1-1,1-1 1,0 1-1,-1-1 1,1 1 0,0-1-1,-1 1 1,1-1-1,0 1 1,-1-1-1,1 1 1,-1 0 0,1-1-1,-1 1 1,1 0-1,-1-1 1,0 1 0,1 0-1,-1 0 1,1-1-1,-1 1 1,0 0-1,1 0 1,-1 0 0,1 0-1,-1 0 1,0 0-1,1 0 1,-2 0 0,0 0 70,0 0 0,-1 1 1,1-1-1,0 1 1,0 0-1,-1-1 1,1 1-1,0 0 1,0 0-1,0 1 1,0-1-1,0 0 1,-3 4-1,2-1-130,0 0 0,1 1 0,0 0 0,0-1-1,0 1 1,0 0 0,1 0 0,0 0 0,0 0 0,0 0 0,1 0 0,0 0 0,0 1-1,1 8 1,-1-3-153,0-10 93,0 0 0,1 0 0,-1 0 0,0 0 0,1-1 0,-1 1-1,1 0 1,-1 0 0,1 0 0,-1-1 0,1 1 0,0 0 0,-1-1 0,1 1-1,0-1 1,0 1 0,-1-1 0,1 1 0,0-1 0,0 1 0,0-1 0,0 0-1,0 1 1,-1-1 0,1 0 0,0 0 0,0 0 0,0 0 0,0 0 0,0 0-1,0 0 1,2 0 0,33-4-656,-28 1 717,0-1 0,0-1 0,0 1 0,-1-1 0,1-1-1,-1 1 1,-1-1 0,1 0 0,8-11 0,-3 3 59,-1 0 1,-1 0 0,17-31-1,-18 24-39,-1-1 0,0 0 0,-2 0 0,0 0 0,2-30 0,-2-1 726,-2-59 0,-4 109-115,0 6-456,-18 243 392,17-222-537,0-17-14,1 0 0,0 0 0,0 0 0,1 0 1,0 0-1,3 13 0,-3-18-26,0 0 0,0 0 0,0 0 0,0-1 0,0 1 0,1 0 0,-1-1 0,0 1 0,1-1 0,0 0 0,-1 1 0,1-1 0,0 0 0,-1 0 0,1 0 0,0 0 0,0 0 0,0-1 0,0 1 1,0 0-1,0-1 0,0 1 0,0-1 0,0 0 0,0 0 0,0 0 0,0 0 0,3 0 0,-1-1 3,0 1 0,0-1-1,0 0 1,0 0 0,0 0 0,0-1 0,0 0 0,0 1-1,0-1 1,0 0 0,-1-1 0,1 1 0,-1-1 0,0 1-1,0-1 1,0 0 0,0 0 0,0-1 0,-1 1 0,1 0-1,-1-1 1,0 0 0,0 1 0,0-1 0,-1 0 0,1 0-1,1-7 1,2-6-3,-1 0-1,-1 0 1,0 0-1,-1-1 1,0-23-1,-2 41 15,0-1-1,0 1 0,0 0 0,0-1 0,0 1 0,0-1 1,0 1-1,0 0 0,-1-1 0,1 1 0,0 0 0,0-1 0,0 1 1,0-1-1,0 1 0,-1 0 0,1 0 0,0-1 0,0 1 1,-1 0-1,1-1 0,0 1 0,-1 0 0,1 0 0,0-1 1,-1 1-1,1 0 0,0 0 0,-1 0 0,1-1 0,0 1 1,-1 0-1,1 0 0,0 0 0,-1 0 0,1 0 0,-1 0 0,1 0 1,0 0-1,-1 0 0,1 0 0,-1 0 0,1 0 0,0 0 1,-1 0-1,1 0 0,0 0 0,-1 1 0,1-1 0,-1 0 1,1 0-1,0 0 0,-1 1 0,1-1 0,-1 0 0,-18 16 129,11-1-150,0 0 0,2 1 1,0-1-1,1 2 0,0-1 0,1 1 1,1-1-1,1 1 0,0 0 1,2 32-1,0-48-101,0 0 0,0 0 0,0 0 1,0 0-1,0 0 0,0 0 0,1 0 0,-1 0 0,0 0 1,1 0-1,-1 0 0,1-1 0,-1 1 0,1 0 0,-1 0 1,1 0-1,0-1 0,-1 1 0,1 0 0,0-1 1,-1 1-1,1 0 0,0-1 0,0 1 0,0-1 0,-1 1 1,1-1-1,0 0 0,0 1 0,0-1 0,0 0 0,0 0 1,0 0-1,1 1 0,35-3-5868,-34 2 5440,26-6-6214</inkml:trace>
  <inkml:trace contextRef="#ctx0" brushRef="#br0" timeOffset="2753.76">2604 192 3874,'0'0'14759,"-36"100"-14423,30-73-336,-6 0 16,6-9-16,-6-1-1201,6-7-1712,-6-7-385,6-3-1744</inkml:trace>
  <inkml:trace contextRef="#ctx0" brushRef="#br0" timeOffset="2895.71">2604 192 5138,'-96'24'3170,"102"-34"15,-6 6-191,6 4-705,0 0-1505,12 0-784,-6 0 112,6 14-112,6 3-784,-12 0-1617,6-6-1217,0-1-3761</inkml:trace>
  <inkml:trace contextRef="#ctx0" brushRef="#br0" timeOffset="3113.26">3060 244 11221,'0'0'8660,"0"-13"-9492,12 9 79,0 1-1184,-6 3-816,0 0-800,0 0-2386</inkml:trace>
  <inkml:trace contextRef="#ctx0" brushRef="#br0" timeOffset="3264.03">3060 244 4994,'-24'65'8020,"12"-65"-4498,0 0 896,42 0-5219,6 0 321,-6 0-721,0 0-1360,-12 0-1777,-7 0-2833</inkml:trace>
  <inkml:trace contextRef="#ctx0" brushRef="#br0" timeOffset="3449.86">3066 436 6163,'0'0'11397,"66"-13"-12245,-42 6-2530,-7 0-2929</inkml:trace>
  <inkml:trace contextRef="#ctx0" brushRef="#br0" timeOffset="3694.34">3581 161 11781,'0'0'10101,"6"62"-9797,-6-28-32,0-3-192,0 3 96,0-6-176,-6-4-448,0-7-944,6-7-1138</inkml:trace>
  <inkml:trace contextRef="#ctx0" brushRef="#br0" timeOffset="4006.38">3719 244 8756,'0'0'12384,"-3"12"-12170,1-5-188,-11 45 74,12-48-100,0 1-1,1-1 0,-1 0 0,1 1 1,0-1-1,0 0 0,0 1 0,1-1 0,0 0 1,0 1-1,1 4 0,0-7-8,0 0 1,0-1-1,0 1 0,0 0 0,0-1 1,0 0-1,0 1 0,0-1 1,0 0-1,1 0 0,-1 0 0,0-1 1,1 1-1,-1-1 0,1 1 0,-1-1 1,1 0-1,-1 1 0,0-1 0,1-1 1,-1 1-1,1 0 0,-1-1 1,4 0-1,2 0 10,-1 0-1,1-1 1,0 0 0,-1 0-1,1-1 1,9-5 0,-5 1 18,0-1-1,-1-1 1,-1 0 0,1 0 0,-2-1 0,1 0 0,-1-1-1,-1 0 1,0-1 0,0 1 0,-1-1 0,-1-1 0,0 1 0,-1-1-1,6-21 1,-10 31-15,-1 0-1,0 0 1,0 0-1,0 0 1,0-1-1,0 1 1,-1 0 0,1 0-1,-1 0 1,0 0-1,0 0 1,0 0-1,0 0 1,-1 1-1,1-1 1,-1 0-1,0 1 1,0-1-1,1 1 1,-2-1 0,1 1-1,0 0 1,0 0-1,-1 0 1,1 0-1,-1 0 1,0 1-1,1-1 1,-4 0-1,1-1-4,-1 1-1,1 0 0,0 1 0,-1-1 0,1 1 1,-1 0-1,1 1 0,-1-1 0,1 1 0,-1 0 1,1 0-1,-1 1 0,1 0 0,-1 0 0,-10 3 1,7 1-160,0 0 1,0 0 0,1 1 0,0 0-1,0 1 1,0 0 0,1 0 0,-9 11-1,-26 37-4324,15-7-4677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0.179"/>
    </inkml:context>
    <inkml:brush xml:id="br0">
      <inkml:brushProperty name="width" value="0.035" units="cm"/>
      <inkml:brushProperty name="height" value="0.035" units="cm"/>
      <inkml:brushProperty name="color" value="#004F8B"/>
    </inkml:brush>
  </inkml:definitions>
  <inkml:trace contextRef="#ctx0" brushRef="#br0">70 29 4946,'0'0'10034,"0"-5"-9578,0 4-110,-2-15-421,-5 9 3756,-1 35-3623,-14 114 321,-5 21 211,24-117-1597,3-38-1142</inkml:trace>
  <inkml:trace contextRef="#ctx0" brushRef="#br0" timeOffset="523.16">47 144 6659,'0'0'9108,"-1"-8"-8652,0 5-436,1 0 0,0 0 0,0 1 0,0-1 0,0 0 0,0 1 0,0-1 0,1 0 0,-1 0 0,1 1 0,0-1 0,-1 1 0,1-1 0,3-4 0,-2 4 33,1 0-1,0 0 1,0 1 0,0-1 0,0 0 0,1 1 0,-1 0 0,1 0 0,-1 0 0,1 0 0,0 0 0,5-1 0,-3 0-22,1 1 0,0 0 1,0 0-1,1 0 0,-1 1 1,0 0-1,0 0 0,1 0 1,-1 1-1,0 1 0,13 1 1,-19-2-33,0 1 0,0 0 0,0 0 1,-1 0-1,1 0 0,0 0 0,0 0 1,0 0-1,-1 0 0,1 0 0,-1 0 1,1 1-1,-1-1 0,1 0 0,-1 0 1,0 1-1,1-1 0,-1 0 0,0 0 1,0 1-1,0-1 0,0 0 0,0 1 1,-1 1-1,-5 32 244,-6-15-184,-1 0-1,-1-1 1,0-1 0,-27 27 0,25-28-68,12-13-7,-32 33-132,33-35 139,1 0 1,-1 0-1,1 0 1,-1 0 0,0 0-1,1-1 1,-1 1-1,0-1 1,0 0-1,0 0 1,0 0-1,0 0 1,-4 0-1,7-2-33,-1 1 0,1-1 0,-1 1 0,1-1 0,-1 1 0,1-1-1,-1 1 1,1-1 0,0 0 0,-1 1 0,1-1 0,0 0-1,0 1 1,0-1 0,-1 0 0,1 1 0,0-1 0,0 0-1,0 1 1,0-1 0,0 0 0,0 1 0,0-1 0,0 0 0,0 1-1,1-1 1,-1 0 0,0 1 0,0-1 0,1 0 0,-1 1-1,1-2 1,-1 0-16,0 1 1,1-1-1,0 0 0,-1 0 0,1 0 0,0 1 0,0-1 1,0 0-1,0 1 0,0-1 0,0 1 0,0-1 0,2-1 0,0 2 97,0-1 0,0 1-1,0 0 1,0 0-1,0 0 1,0 0-1,0 1 1,1-1-1,-1 1 1,0 0-1,0 0 1,1 0-1,-1 0 1,0 1-1,0 0 1,0-1-1,0 1 1,4 1-1,-2 1 56,0-1 0,0 1 0,-1 0 0,1 1 0,-1-1 0,0 1 0,0 0 0,0 0 0,6 8 0,3 8 134,-1 0 0,0 0 0,15 44 0,-22-52-314,10 14-1612,-13-25 1323,-1 0-1,0 0 1,1 0-1,-1 0 1,0 0-1,1 0 1,-1-1-1,1 1 1,-1-1-1,1 1 1,-1-1-1,1 0 1,0 1-1,-1-1 1,1 0-1,2 0 1,13 0-4916</inkml:trace>
  <inkml:trace contextRef="#ctx0" brushRef="#br0" timeOffset="1416.83">379 262 5330,'0'0'6798,"-6"3"-6176,2 1-457,0 0-1,0 0 1,0 1 0,1-1 0,-1 1-1,1 0 1,0 0 0,1 0 0,-1 0 0,1 0-1,0 1 1,0-1 0,1 1 0,0-1-1,0 1 1,0-1 0,0 1 0,1 0 0,0 0-1,1 6 1,-1-9-134,-1 0 0,1 0 0,1-1 0,-1 1-1,0 0 1,1 0 0,-1 0 0,1 0 0,0 0 0,0-1 0,0 1-1,0 0 1,1-1 0,-1 1 0,1-1 0,0 1 0,1 1 0,-1-3-27,-1 0 1,1-1 0,0 1-1,-1-1 1,1 1 0,-1-1 0,1 0-1,0 0 1,-1 0 0,1 0 0,0 0-1,-1 0 1,1 0 0,0 0 0,-1-1-1,1 1 1,0-1 0,-1 1 0,1-1-1,-1 1 1,1-1 0,-1 0-1,1 0 1,-1 0 0,0 0 0,1 0-1,-1 0 1,0 0 0,0 0 0,0-1-1,2-2 1,2 0-21,-1-1 0,0 0 0,0-1 0,0 1 0,-1-1 0,1 0 0,-2 0 0,1 0-1,0 0 1,1-7 0,-4 12 11,1-1 1,-1 0-1,1 1 0,-1-1 0,1 0 0,-1 1 0,0-1 0,0 0 0,0 0 1,0 1-1,0-1 0,0 0 0,-1 0 0,1 1 0,0-1 0,-1 0 0,0 1 1,1-1-1,-1 1 0,0-1 0,0 1 0,0-1 0,0 1 0,0-1 0,0 1 1,0 0-1,0-1 0,0 1 0,-1 0 0,1 0 0,-1 0 0,1 0 0,0 0 1,-1 0-1,0 1 0,1-1 0,-1 0 0,0 1 0,1-1 0,-1 1 0,-2-1 1,-36-1-45,39 2 43,0 0 0,0 0-1,0 0 1,0 0 0,1 0 0,-1 0 0,0 1 0,0-1 0,0 0 0,0 1-1,0-1 1,0 1 0,0-1 0,0 1 0,1-1 0,-1 1 0,0 0-1,0-1 1,1 1 0,-1 0 0,0 0 0,1-1 0,-1 1 0,1 0 0,-1 0-1,1 0 1,-1 0 0,1 0 0,0 0 0,0 0 0,-1 0 0,1 0 0,0 0-1,0 0 1,0 1 0,27-5-1368,20-18 776,-41 17 606,0 1 1,-1 0 0,1 0 0,0 1 0,0 0 0,0 0 0,1 0 0,-1 1 0,0-1 0,1 2-1,-1-1 1,9 1 0,-13 1 23,0-1-1,0 1 0,-1 0 1,1 0-1,0 0 1,0 0-1,-1 1 0,1-1 1,0 0-1,-1 1 0,0-1 1,1 1-1,-1 0 1,0-1-1,0 1 0,0 0 1,0 0-1,0 0 0,0 0 1,0-1-1,-1 1 1,1 0-1,0 4 0,9 52 965,-9-52-843,-1-4-137,0 0-1,0 0 1,0 0-1,1 0 0,-1 0 1,0 0-1,1 0 0,0 0 1,-1-1-1,1 1 0,0 0 1,0 0-1,0-1 0,0 1 1,0-1-1,0 1 0,1-1 1,-1 1-1,0-1 0,1 0 1,2 3-1,-2-4-27,0 1 0,0-1-1,0 0 1,-1 0 0,1 1 0,0-1-1,0 0 1,0-1 0,0 1-1,0 0 1,0 0 0,-1-1 0,1 1-1,0-1 1,0 0 0,-1 1 0,4-3-1,3-2-69,0 0 0,0 0-1,-1-1 1,0 0 0,0 0 0,-1-1-1,10-11 1,7-22-115,-19 31 2872,-4 12-2662,-1 4 1,1-1 1,0 0-1,1 0 1,0 0-1,0 1 1,0-1-1,3 10 1,-2-14-20,-1 0 1,0-1 0,0 1-1,1 0 1,-1 0-1,1-1 1,0 1-1,0-1 1,-1 0 0,1 1-1,0-1 1,0 0-1,0 0 1,0 0-1,0 0 1,0-1 0,1 1-1,-1-1 1,0 1-1,0-1 1,0 0-1,1 1 1,-1-1 0,0 0-1,4-1 1,3 1-26,-1-1 1,0 0 0,1-1 0,-1 0 0,0 0-1,0 0 1,0-1 0,0 0 0,-1-1-1,1 0 1,11-8 0,-16 10 48,-1 1-1,1-1 1,-1 0-1,0 0 1,0 0-1,0 0 1,0-1 0,-1 1-1,1 0 1,0-1-1,-1 1 1,0-1-1,1 0 1,-1 1-1,0-1 1,0 0 0,-1 0-1,1 0 1,-1 1-1,1-1 1,-1 0-1,0 0 1,0 0 0,0 0-1,-1 0 1,1 0-1,0 0 1,-1 0-1,0 1 1,0-1 0,0 0-1,0 0 1,0 1-1,-1-1 1,1 1-1,-1-1 1,-2-2 0,-1-2 88,-1 1 1,0-1-1,-1 1 1,1 1 0,-1-1-1,0 1 1,0 0 0,-1 1-1,-9-5 1,-24-15-1353,37 18-1807,1 1-3668</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2.597"/>
    </inkml:context>
    <inkml:brush xml:id="br0">
      <inkml:brushProperty name="width" value="0.035" units="cm"/>
      <inkml:brushProperty name="height" value="0.035" units="cm"/>
      <inkml:brushProperty name="color" value="#004F8B"/>
    </inkml:brush>
  </inkml:definitions>
  <inkml:trace contextRef="#ctx0" brushRef="#br0">744 71 9973,'0'0'8403,"-7"-15"-8435,7 24-1744,4 5-369,2 1-1681,-2 2-3009</inkml:trace>
  <inkml:trace contextRef="#ctx0" brushRef="#br0" timeOffset="-1060.44">1 192 176,'3'-5'19354,"8"4"-19112,30 10 189,42 3 1,20 4-1004,-87-14-2103,-13-5-717,-22-14-1408,3 4 6246,15 12-1411,-23-24 3423,24 25-3418,0 0 0,0 0 1,0 0-1,0 0 1,0-1-1,0 1 1,0 0-1,0 0 0,0 0 1,0 0-1,0 0 1,0-1-1,0 1 1,0 0-1,0 0 0,0 0 1,0 0-1,0-1 1,0 1-1,0 0 1,0 0-1,0 0 0,0 0 1,0 0-1,0-1 1,0 1-1,0 0 1,0 0-1,0 0 0,0 0 1,0 0-1,1-1 1,-1 1-1,0 0 1,0 0-1,0 0 0,0 0 1,0 0-1,0 0 1,1 0-1,-1 0 1,0 0-1,0 0 0,0 0 1,0-1-1,0 1 1,1 0-1,-1 0 1,0 0-1,0 0 0,23 4 876,-19-3-912,0 1 0,0 0 1,-1 0-1,1 1 0,0-1 1,-1 1-1,0-1 0,1 1 1,-1 0-1,0 1 0,-1-1 1,1 0-1,0 1 0,-1-1 1,0 1-1,0 0 0,0 0 1,0 0-1,-1 0 0,2 6 1,-2-7-1,0 0 1,0 0-1,0 0 1,-1 0 0,1 0-1,-1 0 1,0 0 0,0 0-1,0 0 1,0 0-1,0 0 1,-1 0 0,1 0-1,-1 0 1,0 0 0,0 0-1,0 0 1,0 0-1,-1 0 1,1-1 0,-1 1-1,0-1 1,0 1 0,1-1-1,-1 1 1,-1-1-1,1 0 1,0 0 0,-4 2-1,-15 4 370,2-2-1219,10-1-4470</inkml:trace>
  <inkml:trace contextRef="#ctx0" brushRef="#br0" timeOffset="-406.19">568 135 6435,'0'0'6355,"0"-4"-5517,1-6-702,-1 6 167,0 0 0,0 0 0,0 1 0,0-1 0,-1 0 0,1 0-1,-1 0 1,0 1 0,-2-6 0,2 8-243,0-1 0,0 1-1,-1 0 1,1 0 0,0 0-1,-1-1 1,1 1 0,-1 1 0,1-1-1,-1 0 1,1 0 0,-1 0 0,0 1-1,1-1 1,-1 1 0,0-1-1,1 1 1,-1 0 0,0 0 0,0 0-1,1 0 1,-1 0 0,0 0 0,0 0-1,1 1 1,-4 0 0,4-1-64,-1 1 0,1 0 0,0 0 0,0 0 0,-1 0 0,1 0 0,0 0 0,0 0 0,0 0 1,0 0-1,0 0 0,0 0 0,1 1 0,-1-1 0,0 0 0,1 1 0,-1-1 0,0 1 0,1-1 0,0 0 0,-1 1 1,1-1-1,0 1 0,0-1 0,0 1 0,0 0 0,0 2 0,0-1-3,0 1 0,0 0 0,0 0 0,0 0 0,1-1 0,-1 1 0,1 0 0,0-1 0,0 1 0,4 6 0,0-3-72,1 0-1,1-1 1,-1 1 0,1-2 0,0 1-1,1-1 1,10 6 0,-10-7-26,-1 1 0,1 1 0,-1-1 0,0 1 0,0 0 0,9 11 0,-15-16 105,-1-1 0,1 1 0,-1 0 0,1 0 0,-1 0 0,0 0 0,1 0-1,-1 0 1,0 0 0,0 0 0,1 0 0,-1-1 0,0 1 0,0 0 0,0 0-1,0 0 1,0 0 0,0 0 0,-1 0 0,1 0 0,0 0 0,0 0 0,-1 0 0,1 0-1,-1 0 1,1 0 0,0 0 0,-1-1 0,0 1 0,1 0 0,-1 0 0,1 0-1,-1-1 1,0 1 0,0 0 0,1-1 0,-1 1 0,0-1 0,0 1 0,0-1-1,0 1 1,0-1 0,0 0 0,1 1 0,-1-1 0,0 0 0,0 0 0,-2 0 0,-50 13 662,50-13-678,-74 4 130,76-5-595,1 0 1,0 0-1,-1-1 0,1 1 0,0 0 0,0 0 0,0-1 0,0 1 0,1 0 0,-1 0 0,0-1 0,0 1 0,1 0 0,-1 0 1,1 0-1,-1 0 0,1 0 0,0-2 0,14-9-4001</inkml:trace>
  <inkml:trace contextRef="#ctx0" brushRef="#br0" timeOffset="-174.54">661 186 3986,'0'0'10020,"0"17"-9619,0-1 127,0 3-192,0-2-128,0 2-112,4-6-32,-4 0-64,3-3-96,-3-3-928,0-3-1393</inkml:trace>
  <inkml:trace contextRef="#ctx0" brushRef="#br0" timeOffset="886.15">791 186 7187,'0'0'8959,"1"10"-8145,8 81 1640,8-111-2288,-8 5-178,-6 10 6,0 0 0,-1 0-1,2 0 1,-1 1 0,1-1-1,-1 1 1,1-1 0,0 1-1,7-4 1,2 57-312,-11-42 350,0 0 0,0 0-1,1 0 1,0 0 0,5 9-1,-6-14-37,-1 0-1,0 0 1,1-1-1,-1 1 0,1-1 1,-1 1-1,1-1 1,0 1-1,0-1 1,0 0-1,0 0 0,0 0 1,0 0-1,0 0 1,0 0-1,0 0 1,0-1-1,0 1 1,0-1-1,1 0 0,3 1 1,-5-2-7,0 1 0,0 0 0,0-1 0,0 1 0,0-1 0,0 1 0,0-1 0,0 0 0,0 0 0,0 1 0,0-1 0,-1 0 0,1 0 0,0 0 0,0 0 0,-1 0 0,1 0 0,-1 0 0,1 0 0,-1 0 0,1 0 0,-1 0 0,0 0 0,1 0 0,-1 0 0,0 0 1,0 0-1,0-1 0,0 1 0,0-1 0,2-43 252,-2 39-148,-10 29 136,10 4-244,0 0 0,2 0 1,5 31-1,4 51-207,-12-107 224,1 1 0,0-1 0,-1 0 0,1 0 1,-1 0-1,0 0 0,0 0 0,0 0 0,0 0 0,0 0 1,0 0-1,-1 0 0,1 0 0,0-1 0,-1 1 0,0 0 1,1-1-1,-1 1 0,0-1 0,0 0 0,0 0 1,1 0-1,-1 1 0,-1-2 0,1 1 0,0 0 0,0 0 1,0-1-1,0 1 0,0-1 0,-4 1 0,4-1 19,0 0 0,0 0 0,0 0 0,1 0 0,-1 0 0,0 0 0,0 0 0,0-1 0,1 1 0,-1-1 0,0 1 0,0-1 0,1 0 0,-1 1 0,0-1 0,1 0 0,-1 0 0,1 0 0,-1 0 0,1-1 0,0 1 0,-1 0 0,1-1 0,0 1 0,0-1 0,0 1 0,0-1 0,0 1 0,0-1 0,0 0 0,1 1 0,-1-1 0,0 0 0,1 0 0,0 1 0,-1-1 0,1 0 0,0 0 0,0-3 0,0-2-58,1 1 0,0 0 0,0 0 0,1 0 0,-1 0 0,1 0 0,1 0 0,-1 1 0,1-1 0,0 1 0,6-10 0,51-56-1010,-9 13-80,-51 58 1132,3-4 9,0 1 0,0-1 0,-1 0 0,1 0 0,-1 0 0,0-1 0,0 1 1,0 0-1,-1-1 0,0 1 0,0-1 0,1-5 0,-25 12 623,20 1-597,0 0 0,1 0 0,0 0 0,0 0-1,0 1 1,0-1 0,0 1 0,1 0 0,-1-1 0,1 1 0,0 0 0,0 0 0,0 0-1,0 6 1,1-8-105,0-1-1,0 1 0,0 0 0,0-1 0,0 1 0,0-1 1,0 1-1,0-1 0,0 1 0,1-1 0,-1 1 0,1-1 0,-1 1 1,1-1-1,0 0 0,-1 1 0,1-1 0,0 0 0,0 0 1,0 1-1,0-1 0,0 0 0,0 0 0,0 0 0,1 0 1,-1 0-1,0 0 0,0-1 0,1 1 0,-1 0 0,1-1 1,-1 1-1,1 0 0,-1-1 0,1 0 0,-1 1 0,1-1 1,-1 0-1,3 0 0,8 0-4676,-1-2-2856</inkml:trace>
  <inkml:trace contextRef="#ctx0" brushRef="#br0" timeOffset="2219.74">1348 194 4114,'0'0'7070,"-3"-3"-6561,2 3-493,0-1 0,1 1 0,-1-1 0,0 0 0,0 1 0,1-1 0,-1 1 0,0 0 0,0-1 0,0 1 0,0 0 0,1-1 0,-1 1 0,0 0 0,0 0 0,0 0 0,0 0 0,0-1 0,0 2 0,0-1 0,0 0 0,0 0 0,1 0 0,-1 0 0,0 0 0,0 1-1,0-1 1,0 0 0,0 1 0,1-1 0,-1 1 0,0-1 0,0 1 0,1-1 0,-2 2 0,-2 2 95,1 1 0,0 0 1,0-1-1,1 1 0,-1 0 0,-1 7 0,0-4-20,1 0 0,1 0 1,-1 0-1,1 0 0,1 1 0,-1-1 0,2 0 1,-1 1-1,1-1 0,1 15 0,0-21-77,0-1-1,1 1 1,-1-1 0,0 1-1,0-1 1,1 1 0,-1-1 0,0 0-1,1 0 1,0 1 0,-1-1-1,1 0 1,0-1 0,-1 1-1,1 0 1,0 0 0,0-1-1,0 1 1,-1-1 0,1 1-1,0-1 1,0 0 0,0 0-1,0 0 1,0 0 0,0 0-1,2-1 1,2 2 52,0-1-1,0-1 1,0 1 0,-1-1-1,1 0 1,0 0 0,0-1-1,6-2 1,-7 1 0,0 0 0,0 0 0,0 0 1,-1-1-1,1 0 0,-1 0 0,0 0 1,0 0-1,0-1 0,-1 0 0,0 1 0,1-1 1,-2-1-1,1 1 0,0 0 0,-1-1 0,0 1 1,-1-1-1,1 0 0,-1 1 0,0-1 0,0 0 1,-1 0-1,0 0 0,0 0 0,-1-6 0,1 12-61,0-1-1,0 1 1,0-1-1,0 1 1,0-1-1,0 1 1,0-1-1,0 1 1,0-1-1,0 1 1,0-1-1,0 1 1,-1 0-1,1-1 1,0 1-1,0-1 1,0 1-1,-1 0 1,1-1-1,0 1 1,-1 0-1,1-1 1,0 1-1,-1 0 1,1-1-1,0 1 0,-1 0 1,1 0-1,0-1 1,-1 1-1,1 0 1,-1 0-1,1 0 1,-1-1-1,1 1 1,-1 0-1,1 0 1,0 0-1,-1 0 1,1 0-1,-1 0 1,1 0-1,-1 0 1,1 0-1,-1 0 1,1 1-1,-1-1 1,1 0-1,0 0 1,-1 0-1,1 0 1,-1 1-1,1-1 1,-1 0-1,1 0 1,0 1-1,-1-1 1,1 0-1,0 1 1,-1-1-1,1 0 1,0 1-1,-1 0 1,-22 22-5,20-17-5,1 0 0,-1-1-1,1 1 1,0 0-1,1 0 1,0 0 0,0 1-1,0-1 1,0 8-1,1-13-12,1 1-1,-1 0 1,0-1-1,1 1 1,-1 0-1,1-1 1,0 1-1,-1-1 1,1 1-1,0-1 1,0 1-1,0-1 1,0 0-1,0 1 1,0-1-1,1 0 1,-1 0-1,0 0 1,1 0-1,-1 0 1,1 0-1,-1 0 1,1 0-1,-1-1 1,1 1-1,-1-1 1,1 1-1,0-1 1,-1 1-1,1-1 1,0 0-1,-1 0 1,1 0-1,0 0 1,-1 0-1,4-1 0,2 1-1,-1 0-1,1-1 0,0 0 1,-1 0-1,1-1 0,-1 0 1,0 0-1,1 0 0,-1-1 0,0 0 1,0 0-1,-1-1 0,1 0 1,-1 0-1,1 0 0,-1 0 0,-1-1 1,1 0-1,-1 0 0,1 0 1,-1 0-1,4-9 0,-2 3 140,0-1 0,0-1 0,-1 1 0,-1-1 0,0 0 0,-1 0 0,0 0 0,-1 0 0,-1-1 0,1-16 0,-5 9 182,-4 37-348,-3 39 17,10-52 29,-1 14 18,0-1 0,1 0 0,1 0 0,6 32 0,-7-45-29,1-1-1,-1 0 0,1 1 0,0-1 1,-1 0-1,1 0 0,0 1 0,1-1 0,-1 0 1,0 0-1,0 0 0,1 0 0,-1 0 1,1-1-1,0 1 0,0 0 0,-1-1 0,1 1 1,0-1-1,0 0 0,1 1 0,-1-1 1,0 0-1,0 0 0,0-1 0,1 1 1,-1 0-1,0-1 0,1 1 0,-1-1 0,1 0 1,-1 0-1,0 0 0,1 0 0,-1 0 1,1 0-1,-1-1 0,0 1 0,1-1 0,-1 0 1,0 0-1,1 0 0,2-2 0,2 0-28,-2 0 0,1-1 0,0 0 0,-1 0 0,1-1 0,-1 0 0,-1 0 0,1 0 0,-1 0 0,1-1 0,3-7 0,0 1 54,-1 0 0,-1 0 0,0 0 0,7-25 1,-9 20-50,-1 0 0,-1 0 0,0 0 0,-1 0 0,-1 0 1,-2-18-1,2 34 34,0 1 0,0-1 0,1 1 0,-1-1 0,0 0 0,0 1 1,0-1-1,0 1 0,0-1 0,-1 1 0,1-1 0,0 1 0,0-1 0,0 0 0,0 1 1,0-1-1,-1 1 0,1-1 0,0 1 0,-1 0 0,1-1 0,0 1 0,-1-1 0,1 1 1,0-1-1,-1 1 0,1 0 0,-1-1 0,1 1 0,0 0 0,-1-1 0,0 1 0,-10 15-53,-3 31 77,11-15-94,1 60 1,3-50-1136,1-18-973,6-5-1363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8.553"/>
    </inkml:context>
    <inkml:brush xml:id="br0">
      <inkml:brushProperty name="width" value="0.035" units="cm"/>
      <inkml:brushProperty name="height" value="0.035" units="cm"/>
      <inkml:brushProperty name="color" value="#004F8B"/>
    </inkml:brush>
  </inkml:definitions>
  <inkml:trace contextRef="#ctx0" brushRef="#br0">145 67 6643,'0'0'6726,"-2"-8"-6225,1 3-365,0 1 0,-1 0 0,0 0-1,0-1 1,0 1 0,0 0-1,0 0 1,-1 1 0,-4-6 0,6 8-99,-1 0-1,1-1 1,0 1 0,0 0 0,0 1 0,-1-1 0,1 0-1,0 0 1,-1 1 0,1-1 0,-1 0 0,1 1 0,-1 0-1,1-1 1,-1 1 0,1 0 0,-1 0 0,0 0 0,1 0-1,-1 0 1,1 0 0,-1 0 0,1 0 0,-1 1-1,1-1 1,-1 0 0,1 1 0,-1 0 0,1-1 0,-1 1-1,1 0 1,0 0 0,-1-1 0,1 1 0,0 0 0,0 0-1,0 1 1,0-1 0,-1 1 0,-5 6-29,1-1-1,0 1 1,1 0-1,0 1 1,0-1-1,1 1 1,0 0-1,1 0 1,-1 0-1,2 1 1,-1-1-1,2 1 1,-2 12-1,0 13 11,1 0-1,5 46 0,-3-78-37,0 0 0,0 0-1,0-1 1,1 1-1,-1 0 1,1 0 0,0 0-1,0-1 1,0 1 0,0 0-1,0-1 1,1 1-1,-1-1 1,1 1 0,0-1-1,-1 0 1,1 1-1,0-1 1,0 0 0,1 0-1,-1-1 1,0 1-1,1 0 1,-1-1 0,1 1-1,4 1 1,-2-2-209,-1 0 0,1-1 0,-1 1 0,1-1 0,0 0-1,-1 0 1,1 0 0,0-1 0,-1 1 0,1-1 0,-1 0 0,1-1 0,-1 1 0,0-1 0,1 0 0,4-3 0,2-1-505,0-1 1,-1 0 0,0 0 0,-1-1 0,13-12 0,4-19 795,-24 35 409,0 0-1,-1 0 1,1 0-1,-1 0 1,0 0 0,0 0-1,-1-1 1,1-5 1419,-8 28-367,2-6-1440,0-1-1,1 2 1,0-1 0,0 0 0,2 1-1,0 0 1,0-1 0,1 1-1,0 0 1,2 19 0,0-31-97,-1 1 0,1-1 0,0 0 0,-1 1-1,1-1 1,0 0 0,0 1 0,0-1 0,-1 0 0,2 0 0,-1 0 0,0 1 0,0-1 0,0-1 0,0 1 0,1 0 0,-1 0 0,0 0 0,1-1 0,-1 1 0,0 0 0,1-1-1,-1 1 1,1-1 0,-1 0 0,1 0 0,-1 1 0,1-1 0,-1 0 0,1 0 0,0 0 0,-1-1 0,1 1 0,-1 0 0,1 0 0,-1-1 0,3 0 0,-1 0-23,-1 0 1,1 0 0,-1 0 0,1 0 0,-1 0 0,0 0-1,1 0 1,-1-1 0,0 1 0,0-1 0,0 0 0,0 0-1,0 0 1,0 0 0,-1 0 0,1 0 0,-1 0 0,1 0-1,-1-1 1,0 1 0,0 0 0,1-5 0,0-1 151,-2 0 0,1 0 0,-1 0 1,0 0-1,-1 0 0,0 0 0,0 0 1,-3-8-1,3 14-95,1-1 0,-1 1-1,0 0 1,0-1 0,0 1 0,0 0 0,0-1 0,0 1 0,-1 0-1,1 0 1,-1 0 0,1 0 0,-1 0 0,0 1 0,0-1 0,0 0-1,0 1 1,0-1 0,0 1 0,0 0 0,-1 0 0,1 0 0,0 0-1,-1 0 1,1 0 0,-1 0 0,1 1 0,0 0 0,-4-1 0,6 1-128,-1 0 0,1 0 0,-1 0 0,1 0 0,0 0 1,-1 0-1,1 0 0,-1 0 0,1 0 0,-1 1 1,1-1-1,-1 0 0,1 0 0,0 0 0,-1 1 1,1-1-1,-1 0 0,1 0 0,0 1 0,-1-1 1,1 0-1,0 1 0,-1-1 0,1 1 0,0-1 0,0 0 1,-1 1-1,1-1 0,0 1 0,0-1 0,0 0 1,-1 1-1,1-1 0,0 1 0,0-1 0,0 1 1,0-1-1,0 1 0,0 11-4884</inkml:trace>
  <inkml:trace contextRef="#ctx0" brushRef="#br0" timeOffset="741.46">364 461 688,'0'0'13916,"12"-11"-13246,-11 10-664,11-10 120,-1 1 1,-1-1-1,0-1 1,0 0-1,-1-1 1,-1 1-1,0-2 1,10-21-1,-12 16-185,-1 0 1,-1-1-1,-1 0 0,-1 0 1,0 0-1,-2 0 0,-2-33 1,2 52 52,0 0 1,0 0 0,0 0 0,0 0-1,0 0 1,0 0 0,-1 0 0,1 0-1,0 0 1,0 0 0,-1 0 0,1 0-1,-1 0 1,1 0 0,-1 1 0,1-1-1,-1 0 1,1 0 0,-1 0-1,0 1 1,0-1 0,1 0 0,-1 1-1,0-1 1,0 0 0,0 1 0,0-1-1,1 1 1,-1 0 0,0-1 0,-2 0-1,2 2-1,-1-1-1,1 0 0,0 0 0,-1 1 0,1-1 1,0 1-1,0-1 0,0 1 0,0-1 1,0 1-1,-1 0 0,1 0 0,0-1 0,0 1 1,1 0-1,-1 0 0,0 0 0,0 0 0,0 0 1,1 0-1,-1 0 0,0 0 0,1 1 1,-1 0-1,-7 17 29,2 0 0,1 0 1,0 1-1,1 0 0,1 0 1,1 0-1,1 0 0,2 34 1,-1-42-17,0-7 0,1 1-1,-1-1 0,1 0 1,0 1-1,0-1 0,1 0 1,0 0-1,0 1 1,0-1-1,1-1 0,-1 1 1,1 0-1,0-1 0,0 1 1,1-1-1,4 5 0,-5-7-6,-1 1-1,1-1 1,1 1-1,-1-1 1,0 0-1,1 0 1,-1-1-1,1 1 1,-1-1-1,1 1 1,0-1-1,-1 0 0,1 0 1,0-1-1,0 1 1,0-1-1,0 0 1,0 0-1,-1 0 1,1-1-1,0 1 1,0-1-1,5-1 1,-6 0-6,1 0 0,-1 0 0,0 0 0,0 0 0,0-1 0,-1 1 0,1-1 0,0 1 0,-1-1 0,1 0 0,-1 0 0,0 0 0,0 0 0,0-1 0,-1 1 0,1 0 0,-1-1 0,1-4 0,2-1 155,-2-1-1,1 0 1,-1 0 0,-1 0-1,1-16 905,-2 53-787,0-18-238,1 0 0,0-1-1,0 1 1,1-1-1,0 1 1,1-1-1,6 15 1,-8-21-47,-1 0 1,1-1 0,0 1-1,0 0 1,0-1 0,0 1-1,0-1 1,0 1 0,1-1 0,-1 1-1,1-1 1,-1 0 0,1 0-1,-1 0 1,1 0 0,-1 0-1,1 0 1,0 0 0,0 0-1,-1 0 1,1-1 0,0 1-1,0-1 1,0 0 0,0 1-1,0-1 1,0 0 0,-1 0-1,1 0 1,0 0 0,0-1-1,0 1 1,0 0 0,0-1-1,0 1 1,-1-1 0,1 0-1,0 0 1,0 1 0,-1-1-1,1 0 1,2-3 0,-1 2 17,1-1 1,-1 1-1,0-1 1,-1 0-1,1 0 1,0 0-1,-1 0 1,0-1-1,0 1 0,0 0 1,0-1-1,0 0 1,-1 1-1,1-1 1,-1 0-1,1-7 1,0-4 416,0-1 1,-1-30-1,-1 33-107,0 12-284,0 1 0,0-1 0,1 0-1,-1 1 1,0-1 0,0 1 0,0-1-1,0 0 1,0 1 0,0-1 0,0 1 0,0-1-1,-1 0 1,1 1 0,0-1 0,0 1-1,0-1 1,-1 1 0,1-1 0,0 1 0,-1-1-1,1 1 1,0-1 0,-1 1 0,1-1-1,0 1 1,-1-1 0,1 1 0,-1 0 0,1-1-1,-1 1 1,1 0 0,-1-1 0,1 1 0,-1 0-1,0 0 1,1 0 0,-1-1 0,0 1-1,0 0-126,0 1-1,0-1 1,0 1 0,0-1-1,0 0 1,0 1-1,1 0 1,-1-1-1,0 1 1,0-1-1,0 1 1,1 0-1,-1 0 1,1-1-1,-1 1 1,0 0-1,1 0 1,-1 0-1,1 0 1,0 0-1,-1 1 1,-4 11-2716,4-2-1868</inkml:trace>
  <inkml:trace contextRef="#ctx0" brushRef="#br0" timeOffset="1670.39">852 298 8852,'0'0'6019,"2"10"-5176,0-6-743,11 48 679,-12-49-724,0 1 0,0 0 0,-1-1 0,0 1 1,0 0-1,0-1 0,0 1 0,0-1 0,-1 1 1,1 0-1,-1-1 0,0 1 0,-3 6 0,4-10-44,0 0 0,0 0-1,0 0 1,0 0 0,0-1 0,0 1-1,0 0 1,0 0 0,0 0 0,0 0-1,0 0 1,0 0 0,0 0-1,0 0 1,0 0 0,0 0 0,0 0-1,0-1 1,-1 1 0,1 0-1,0 0 1,0 0 0,0 0 0,0 0-1,0 0 1,0 0 0,0 0 0,0 0-1,0 0 1,0 0 0,0 0-1,-1 0 1,1 0 0,0 0 0,0 0-1,0 0 1,0 0 0,0 0 0,0 0-1,0 0 1,0 0 0,0 0-1,0 0 1,-1 0 0,1 0 0,0 0-1,0 0 1,0 0 0,0 0-1,0 0 1,0 0 0,0 0 0,0 0-1,0 0 1,0 0 0,0 0 0,-1 0-1,1 0 1,0 1 0,0-1-1,0 0 1,0 0 0,0 0 0,0-15 98,5-16-585,-3 23 376,1 1-1,0 0 0,1 0 0,0 0 1,0 1-1,7-10 0,-9 14 76,0 0-1,0 0 0,0 0 1,0 0-1,0 0 0,1 0 1,-1 1-1,0-1 1,1 1-1,-1 0 0,1 0 1,0 0-1,-1 0 1,1 0-1,0 0 0,0 1 1,0-1-1,-1 1 0,1 0 1,4 0-1,-5 0 17,0 1-1,-1 0 1,1 0 0,-1 0-1,1-1 1,-1 1-1,0 0 1,1 1 0,-1-1-1,0 0 1,0 0-1,0 1 1,0-1 0,0 0-1,0 1 1,0-1-1,0 1 1,-1-1-1,1 1 1,0 0 0,-1-1-1,0 1 1,1-1-1,-1 1 1,0 2 0,5 44 339,-6-24-126,0-11 677,5-28-603,-2 7-374,1 1 0,0-1 0,0 1 0,1 0 1,0 0-1,0 0 0,0 0 0,1 1 0,0 0 0,1 0 0,-1 0 0,1 0 1,0 1-1,8-5 0,-13 10 94,0 0 0,0 0-1,0 0 1,-1 1 0,1-1 0,0 0 0,0 0-1,0 1 1,-1-1 0,1 1 0,0-1 0,0 0-1,-1 1 1,1-1 0,0 1 0,-1 0 0,1-1 0,-1 1-1,1 0 1,0-1 0,-1 1 0,0 0 0,1-1-1,-1 1 1,1 0 0,-1 0 0,0 0 0,1-1 0,-1 1-1,0 0 1,0 0 0,0 0 0,0 0 0,0-1-1,0 3 1,5 34 406,-5 32 960,2-69-1350,1 0 1,-1 0 0,1-1 0,-1 1 0,1-1-1,-1 0 1,1 1 0,-1-1 0,0 0 0,4-3-1,13-8-19,-1-2-1,-1-1 1,0 0-1,-1-1 1,15-19-1,-25 27 28,0 0 0,0-1 0,-1 0 0,0 0 0,0 0 0,-1 0 0,0-1 0,-1 0 0,0 0 0,-1 0 0,0 0 0,0 0 0,-1-14 0,-1 24 546,-1 1-531,0-1 0,-1 1 0,1 0 0,0 1 0,-1-1 0,1 0 0,0 0 0,0 0 0,0 1 0,0-1 0,0 0 0,0 1 0,0-1 0,1 1 0,-1 0 0,0-1 0,1 1 0,-1-1-1,1 1 1,0 0 0,0-1 0,-1 1 0,1 0 0,1 3 0,-5 46-176,4-48 115,0 0 0,0 0 0,0 0 0,1-1 0,-1 1 0,1 0 0,0 0 0,0 0 0,0 0 0,0-1 0,0 1 0,0-1 0,1 1 1,0 0-1,-1-1 0,1 0 0,0 0 0,0 1 0,0-1 0,0 0 0,0 0 0,4 2 0,3 0-115,0 0-1,-1 0 1,2 0 0,-1-1-1,13 2 1,-11-2-23,-1-1 1,0 2-1,19 8 1,-29-12 161,0 0-1,0 0 1,0 0-1,1 1 1,-1-1 0,0 0-1,0 0 1,0 1 0,0-1-1,0 0 1,0 0 0,0 1-1,0-1 1,0 0 0,0 0-1,0 1 1,0-1-1,0 0 1,0 0 0,0 1-1,0-1 1,0 0 0,0 0-1,0 0 1,0 1 0,0-1-1,0 0 1,0 0 0,-1 1-1,1-1 1,0 0 0,0 0-1,0 0 1,0 1-1,-1-1 1,1 0 0,0 0-1,0 0 1,0 0 0,-1 0-1,1 1 1,0-1 0,0 0-1,0 0 1,-1 0 0,1 0-1,0 0 1,0 0 0,-1 0-1,1 0 1,0 0-1,0 0 1,-1 0 0,1 0-1,-15 6 232,-73 19-320,27-14-2898,9-3-2987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5.465"/>
    </inkml:context>
    <inkml:brush xml:id="br0">
      <inkml:brushProperty name="width" value="0.035" units="cm"/>
      <inkml:brushProperty name="height" value="0.035" units="cm"/>
      <inkml:brushProperty name="color" value="#004F8B"/>
    </inkml:brush>
  </inkml:definitions>
  <inkml:trace contextRef="#ctx0" brushRef="#br0">108 146 3778,'0'0'10666,"0"-4"-9882,1-8-324,-2-24 1529,1 35-1964,0 0 0,0 0-1,-1 1 1,1-1 0,-1 0 0,1 0 0,0 0 0,-1 0-1,1 0 1,-1 0 0,0 1 0,1-1 0,-1 0 0,0 1-1,1-1 1,-1 0 0,0 1 0,0-1 0,0 1 0,1-1-1,-1 1 1,0-1 0,0 1 0,0 0 0,0-1 0,0 1-1,0 0 1,0 0 0,0 0 0,0-1 0,0 1 0,-1 0-1,-1 1-29,-1 0 0,1 0-1,0 0 1,-1 0-1,1 0 1,0 1-1,0-1 1,0 1-1,0 0 1,0 0 0,0 0-1,1 0 1,-1 0-1,1 1 1,-1-1-1,1 1 1,0 0 0,0-1-1,0 1 1,0 0-1,1 0 1,-1 0-1,1 1 1,0-1-1,0 0 1,0 0 0,-1 5-1,-2 8 21,0-1-1,1 1 1,1 0-1,0 27 0,2-27-73,-1-8 85,1 1 1,0 0-1,1 0 1,0 0-1,0 0 1,4 12-1,-4-19-73,0 0-1,0 1 1,0-1-1,1 0 0,-1 0 1,1 0-1,-1 0 1,1-1-1,0 1 1,0 0-1,-1-1 0,1 1 1,0-1-1,0 1 1,1-1-1,-1 0 1,0 0-1,0 0 0,1 0 1,-1-1-1,0 1 1,1 0-1,-1-1 0,1 0 1,-1 1-1,0-1 1,1 0-1,3-1 1,1 1-553,1 0 1,-1-1-1,1 0 1,-1-1-1,1 0 1,-1 0-1,0 0 1,14-7 0,-11 3-894,1 0 1,-1-1 0,-1-1 0,1 1 0,8-10 0,-1-2-1259</inkml:trace>
  <inkml:trace contextRef="#ctx0" brushRef="#br0" timeOffset="1030.05">247 210 2209,'0'0'10103,"-12"-7"-8611,11 7-1468,0 1 1,0 0 0,0 0-1,0-1 1,0 1-1,0 0 1,1 0 0,-1 0-1,0 0 1,0 0 0,1 0-1,-1 0 1,0 0 0,1 0-1,-1 1 1,1-1-1,0 0 1,-1 0 0,1 0-1,0 1 1,0-1 0,-1 0-1,1 0 1,0 3 0,-2 32 290,2-33-302,-1 3 19,1 0 0,0-1 0,0 1 0,1 0 0,0-1 0,0 1-1,0-1 1,3 8 0,-3-11-53,0-1 0,1 1 1,-1-1-1,1 1 0,-1-1 0,1 0 0,-1 0 0,1 0 1,0 0-1,-1 0 0,1 0 0,0 0 0,0-1 0,0 1 1,0 0-1,0-1 0,-1 0 0,1 1 0,0-1 1,0 0-1,0 0 0,0 0 0,0 0 0,0-1 0,0 1 1,0 0-1,3-2 0,-2 1-9,-1 0 0,1 0 0,-1-1 0,1 0 0,-1 1 0,1-1 0,-1 0 0,0 0 0,0 0 0,0 0 0,0-1 0,0 1 0,0-1 0,-1 1 0,1-1 0,-1 1 1,0-1-1,1 0 0,-1 0 0,-1 1 0,1-1 0,0 0 0,-1 0 0,1-4 0,0 4 52,0 0 0,-1 0 1,1 0-1,-1 0 0,1 0 1,-1 0-1,0 0 0,0 0 1,-1 0-1,1 0 0,-1 0 1,1 0-1,-1 0 0,0 0 1,0 0-1,0 0 0,0 0 1,-1 1-1,1-1 0,-1 0 1,0 1-1,0 0 0,-3-4 1,2 4 13,-1 0 1,1 1 0,-1 0 0,0-1 0,0 1-1,1 1 1,-1-1 0,0 0 0,0 1 0,0 0-1,0 0 1,0 0 0,0 0 0,0 1 0,0 0 0,0-1-1,-3 3 1,5-3-38,-1 1 1,1 0-1,0 0 0,0 0 0,0 0 0,0 0 1,0 1-1,0-1 0,0 1 0,0-1 0,1 1 1,-1 0-1,0 0 0,1-1 0,0 1 0,-1 0 1,1 0-1,0 1 0,0-1 0,0 0 0,0 0 1,0 0-1,1 1 0,-1-1 0,1 0 0,-1 1 1,1 3-1,1-5-12,-1 0 1,1-1-1,0 1 0,0 0 1,0 0-1,-1 0 1,1-1-1,0 1 0,0 0 1,0-1-1,0 1 1,0-1-1,0 1 0,0-1 1,1 0-1,-1 1 0,0-1 1,0 0-1,0 0 1,0 0-1,0 0 0,0 0 1,1 0-1,-1 0 1,0 0-1,2-1 0,35-2-324,-23-2 144,0-2 0,-1 0-1,0 0 1,0-1 0,0-1-1,-1 0 1,-1-1 0,1-1-1,-2 0 1,1 0 0,-2-1-1,11-14 1,-18 21 239,0 0 1,0 0-1,-1 0 0,1-1 0,-1 1 1,0-1-1,-1 0 0,1 1 1,-1-1-1,0 0 0,-1 0 1,0 0-1,0-6 0,0 10 0,0 0 1,0 0-1,-1 0 0,1 0 0,-1-1 0,1 1 0,-1 1 1,0-1-1,0 0 0,0 0 0,0 0 0,0 0 0,0 1 1,0-1-1,-1 0 0,1 1 0,0-1 0,-1 1 1,0-1-1,1 1 0,-1 0 0,0 0 0,0 0 0,1 0 1,-1 0-1,0 0 0,0 0 0,0 1 0,0-1 1,0 1-1,0-1 0,0 1 0,-1 0 0,1 0 0,0 0 1,0 0-1,0 0 0,-3 1 0,3 0-40,0 0 0,0-1 0,0 1 0,0 0 0,1 0-1,-1 1 1,0-1 0,1 0 0,-1 0 0,1 1 0,-1-1 0,1 1 0,0-1-1,0 1 1,0 0 0,0 0 0,0-1 0,0 1 0,0 0 0,0 0 0,0 3 0,-12 42 78,9-17 2,2 1 1,1-1 0,1 0-1,2 1 1,0-1 0,3 0 0,10 42-1,-14-69-90,0-1 0,0 1 1,0 0-1,0 0 0,0-1 0,1 1 0,-1-1 0,1 1 0,0-1 1,-1 0-1,1 0 0,0 0 0,1 0 0,2 3 0,-4-5-5,1 1 0,-1 0 0,1 0 0,0-1 0,-1 1 0,1-1-1,0 1 1,0-1 0,-1 0 0,1 0 0,0 0 0,0 0 0,-1 0 0,1 0-1,0 0 1,0 0 0,3-2 0,-1 1-6,0-1 1,0 0-1,0-1 0,0 1 1,-1-1-1,1 1 0,0-1 0,-1 0 1,0 0-1,0-1 0,0 1 1,0-1-1,0 1 0,-1-1 0,0 0 1,3-7-1,0-1 272,0 0 0,-2 0-1,1-1 1,-2 1 0,0-1 0,0 0-1,-1-24 1,-1 36 34,0 23-384,0-9 94,-1 0 51,1 0 1,1 0-1,0 0 1,4 18 0,-5-29-74,0-1 0,1 1 1,-1-1-1,0 1 1,1-1-1,-1 1 1,1-1-1,0 1 0,-1-1 1,1 0-1,0 1 1,0-1-1,0 0 1,0 0-1,0 1 1,0-1-1,0 0 0,0 0 1,1 0-1,-1 0 1,0-1-1,0 1 1,1 0-1,-1 0 1,1-1-1,-1 1 0,1-1 1,-1 1-1,1-1 1,-1 0-1,1 0 1,-1 0-1,1 1 0,-1-1 1,1-1-1,0 1 1,-1 0-1,1 0 1,-1-1-1,1 1 1,-1 0-1,1-1 0,-1 0 1,0 1-1,1-1 1,-1 0-1,2 0 1,1-2-14,-1 0 1,1 0 0,-1 0 0,1 0-1,-1 0 1,0-1 0,0 1 0,-1-1-1,1 0 1,-1 0 0,0 0 0,0 0-1,0 0 1,0-1 0,-1 1 0,0 0-1,2-10 1,-1 4 300,0-1 0,-1 0 0,0 1 0,-1-1 0,0 0 0,-3-17 0,2 27-236,1 1 0,0-1 1,0 1-1,0-1 0,0 1 1,0-1-1,-1 1 1,1 0-1,0-1 0,0 1 1,-1-1-1,1 1 0,0-1 1,0 1-1,-1 0 0,1-1 1,-1 1-1,1 0 0,0 0 1,-1-1-1,1 1 1,-1 0-1,1 0 0,0-1 1,-1 1-1,1 0 0,-1 0 1,1 0-1,-1 0 0,1 0 1,-1 0-1,1 0 1,-1 0-1,1 0 0,-1 0 1,1 0-1,-1 0 0,1 0 1,-1 0-1,1 0 0,-1 0 1,1 0-1,-1 1 0,0-1-155,0 1 0,0-1 0,0 1 0,0-1-1,0 1 1,0-1 0,0 1 0,1 0 0,-1-1-1,0 1 1,0 0 0,1-1 0,-1 1-1,0 0 1,1 0 0,-1 0 0,1 0 0,-1 0-1,0 1 1,1 9-3133,0-1-1924</inkml:trace>
  <inkml:trace contextRef="#ctx0" brushRef="#br0" timeOffset="1638.36">738 267 7027,'0'0'7969,"0"11"-7529,0 105 726,2-120-1230,-1-1-1,1 1 0,0 0 0,0 0 1,0-1-1,6-6 0,0-2 30,0-4 39,-6 11-66,1 0 0,0 0 0,0 1 0,0-1 0,1 1 0,0-1 0,0 1 0,0 0 0,8-6 0,-12 10 64,1 1 1,-1 0 0,1 0-1,0 0 1,-1 0-1,1-1 1,-1 1 0,1 0-1,0 0 1,-1 0 0,1 0-1,0 0 1,-1 1-1,1-1 1,-1 0 0,1 0-1,0 0 1,-1 0 0,1 1-1,-1-1 1,1 0-1,-1 1 1,1-1 0,-1 0-1,1 1 1,-1-1 0,1 0-1,-1 1 1,1-1-1,-1 1 1,0-1 0,1 1-1,-1-1 1,0 1-1,1 0 1,-1-1 0,0 1-1,0-1 1,0 1 0,1-1-1,-1 2 1,9 30 309,-8-26-195,3 15 153,-3-12-222,1-1 1,0 1-1,0 0 1,0-1-1,1 0 1,1 1 0,-1-1-1,6 8 1,-9-16-50,1 0-1,-1 0 1,1 0 0,-1 1 0,0-1 0,1 0 0,-1 0 0,1 0 0,-1 0 0,0 0 0,1 0 0,-1 0-1,0 0 1,1 0 0,-1 0 0,1 0 0,-1-1 0,0 1 0,1 0 0,-1 0 0,0 0 0,1 0 0,-1-1 0,0 1-1,1 0 1,-1 0 0,0-1 0,1 1 0,-1 0 0,0-1 0,0 1 0,1 0 0,-1 0 0,0-1 0,0 1-1,0-1 1,1 1 0,-1 0 0,0-1 0,0 1 0,0 0 0,0-1 0,0 0 0,8-16-55,2-8 76,-7 17 36,1 1-1,-1 0 0,-1-1 1,0 1-1,0-1 0,1-13 1,-3 20 269,3 4-289,-1-1 0,0 1-1,0 0 1,-1-1 0,1 1-1,0 0 1,-1 1 0,0-1-1,0 0 1,0 0 0,0 0-1,0 1 1,0 3 0,2 5 97,-2-10-234,0 0 0,0 0 0,0 0 1,0 0-1,0 0 0,1 0 1,-1 0-1,0-1 0,1 1 0,0-1 1,-1 1-1,1-1 0,0 1 1,3 1-1,-2-2-501,0 0 1,0 0-1,0 0 0,-1 0 1,1 0-1,0-1 0,0 1 1,0-1-1,0 0 0,0 0 1,0 0-1,0 0 0,0-1 1,0 1-1,0-1 1,5-2-1,12-9-4609</inkml:trace>
  <inkml:trace contextRef="#ctx0" brushRef="#br0" timeOffset="1987.47">1110 258 4290,'0'0'11843,"0"64"-10259,0-62-1572,3 28 213,-3-30-229,0 1 0,0-1-1,0 1 1,1-1 0,-1 1 0,0-1 0,0 1 0,0-1 0,1 0 0,-1 1 0,0-1 0,1 0 0,-1 1 0,0-1 0,1 0 0,-1 1-1,0-1 1,1 0 0,-1 1 0,1-1 0,-1 0 0,1 0 0,-1 0 0,0 0 0,1 1 0,-1-1 0,1 0 0,-1 0 0,1 0 0,-1 0 0,1 0-1,-1 0 1,1 0 0,-1 0 0,1 0 0,-1 0 0,1-1 0,-1 1 0,0 0 0,1 0 0,-1 0 0,1 0 0,-1-1 0,1 1 0,-1 0 0,0 0-1,1-1 1,-1 1 0,0 0 0,1-1 0,-1 1 0,0 0 0,1-1 0,-1 1 0,0-1 0,0 1 0,1-1 0,-1 1 0,0 0 0,0-1-1,0 0 1,9-9 41,-1-1-1,-1 0 1,0 0-1,8-19 1,-10 20-43,-1 1 0,1-1 0,1 1 0,0 0 0,0 0 0,1 1 0,0 0 0,9-8-1,-15 15 4,-1 1-1,1 0 1,0 0-1,-1 0 0,1 0 1,-1-1-1,1 1 0,0 0 1,-1 0-1,1 0 1,0 0-1,-1 1 0,1-1 1,-1 0-1,1 0 0,0 0 1,-1 0-1,1 1 1,-1-1-1,1 0 0,-1 0 1,1 1-1,0-1 0,-1 0 1,1 1-1,-1-1 1,0 1-1,1-1 0,-1 1 1,1-1-1,-1 1 0,0-1 1,1 1-1,-1-1 0,0 1 1,1-1-1,-1 1 1,0 0-1,0 0 0,11 23 334,-8-13-134,0 0 0,1-1 1,1 0-1,0 0 0,0 0 1,14 17-1,-18-25-253,1 0-1,0 0 1,0 0-1,0 0 1,0 0-1,0-1 1,0 1-1,1-1 1,-1 0-1,0 1 1,1-1-1,-1 0 1,1 0-1,0-1 1,-1 1-1,1 0 1,-1-1-1,1 0 1,0 0-1,-1 0 1,1 0-1,0 0 1,-1 0-1,1 0 1,0-1-1,-1 0 1,1 1-1,-1-1 1,1 0-1,-1 0 1,1 0-1,-1-1 1,1 1-1,2-3 1,8-8-2758,-8 2-2014</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2.621"/>
    </inkml:context>
    <inkml:brush xml:id="br0">
      <inkml:brushProperty name="width" value="0.035" units="cm"/>
      <inkml:brushProperty name="height" value="0.035" units="cm"/>
      <inkml:brushProperty name="color" value="#004F8B"/>
    </inkml:brush>
  </inkml:definitions>
  <inkml:trace contextRef="#ctx0" brushRef="#br0">70 0 7187,'0'0'10309,"-10"4"-10117,7 15 48,-4 10 304,4 5-79,-7 4-257,0-2-144,0 0-64,0-2-128,7-2-1041,0-5-1760,3-7-2386,0-10-3953</inkml:trace>
  <inkml:trace contextRef="#ctx0" brushRef="#br0" timeOffset="413.26">11 129 6243,'0'0'2038,"5"-13"-499,-2 7-1386,2-7 515,0 1-1,1 0 0,10-15 0,-15 24-500,1 0-1,1 0 1,-1 0 0,0 1 0,1-1-1,-1 0 1,1 1 0,0 0 0,0-1-1,0 1 1,0 0 0,0 1 0,0-1-1,1 0 1,-1 1 0,1 0-1,-1 0 1,1 0 0,-1 0 0,5 0-1,-7 1-155,0 0 0,0 1 0,0-1 0,-1 0 0,1 1-1,0-1 1,0 1 0,-1-1 0,1 1 0,0-1 0,-1 1-1,1 0 1,-1-1 0,1 1 0,-1 0 0,1-1 0,-1 1-1,1 0 1,-1-1 0,1 1 0,-1 0 0,0 0-1,0 0 1,1 0 0,-1-1 0,0 1 0,0 0 0,0 0-1,0 0 1,0 0 0,0 1 0,0 38 78,-1-28-7,0-2-117,-1 0 1,-1 1-1,1-1 1,-2-1-1,1 1 1,-1 0-1,-1-1 1,0 0-1,0 0 0,-1 0 1,0 0-1,0-1 1,-1 0-1,0-1 1,0 1-1,-1-1 1,0-1-1,-1 0 1,-9 6-1,7-11 247,22-6 280,-6 4-432,0 1-1,-1 0 0,1 0 0,-1 0 1,1 1-1,0 0 0,-1 0 1,1 0-1,-1 0 0,0 0 0,1 1 1,4 3-1,-2 0-137,0 0-1,0 1 1,-1 0 0,12 13-1,-4-3-606,2-1-2082,1-5-2110</inkml:trace>
  <inkml:trace contextRef="#ctx0" brushRef="#br0" timeOffset="1815.08">309 173 4930,'0'0'6035,"-6"11"-5280,1-2-541,0 0 0,1 1 1,0-1-1,0 1 0,1 0 0,1 0 0,0 0 0,0 0 0,1 0 1,-1 12-1,2-21-161,0 1-1,0-1 1,0 1 0,0 0 0,0-1-1,0 1 1,0-1 0,1 1 0,-1-1 0,0 1-1,1 0 1,-1-1 0,1 0 0,0 1-1,-1-1 1,1 1 0,0-1 0,0 0 0,0 0-1,0 1 1,0-1 0,0 0 0,0 0-1,1 0 1,-1 0 0,0 0 0,0 0-1,1 0 1,-1-1 0,1 1 0,-1-1 0,3 2-1,-2-2 6,0 0-1,0-1 0,0 1 0,1 0 1,-1-1-1,0 1 0,0-1 1,0 0-1,0 1 0,0-1 0,0 0 1,0 0-1,0 0 0,-1-1 0,1 1 1,0 0-1,-1-1 0,1 1 1,-1-1-1,1 0 0,-1 1 0,0-1 1,2-3-1,-1 3-32,0-1 0,0 1 0,-1-1 0,1 0 0,-1 0-1,1 0 1,-1 1 0,0-1 0,0 0 0,-1-1 0,1 1 0,-1 0 0,1 0 0,-1 0 0,0 0 0,0 0 0,0 0 0,-1-1 0,1 1 0,-1 0-1,0 0 1,1 0 0,-1 0 0,-1 0 0,0-3 0,-1 3-1,1 1-1,-1-1 1,1 0 0,-1 1-1,0 0 1,0 0 0,0-1-1,0 2 1,0-1 0,0 0-1,-1 1 1,1-1 0,0 1-1,-1 0 1,1 0 0,-1 0-1,0 1 1,1-1-1,-1 1 1,1 0 0,-5 0-1,12 1-193,1 1-1,-1-2 0,1 1 0,-1 0 1,1-1-1,-1 0 0,9 0 0,21-11-24,-26 9 177,0-1 0,0 1 0,1 0-1,-1 0 1,12 0 0,-18 7 25,0 1-1,0-1 0,-1 0 1,0 1-1,0-1 0,0 1 1,-1 0-1,1 5 0,-1-7 36,0 3-25,1 1 0,0-1 0,1 0 0,-1 1 0,1-1 0,1 0 0,5 12-1,-7-18-13,-1 0-1,1 0 1,0 0-1,0 0 1,0 0-1,0 0 0,0 0 1,0 0-1,0 0 1,0 0-1,0 0 0,0-1 1,0 1-1,0-1 1,1 1-1,-1-1 1,0 1-1,1-1 0,0 1 1,1-1 0,-1 0 1,0-1-1,0 1 1,0 0-1,1-1 1,-1 0-1,0 1 1,0-1-1,0 0 1,0 0 0,0 0-1,0 0 1,0 0-1,-1-1 1,4-2-1,42-43 9,-44 43-9,0 1-1,-1-1 0,1 0 1,-1 0-1,0 0 0,0 0 1,0-1-1,0 1 0,-1 0 1,0-1-1,0 1 0,1-7 1,-2 11 181,0 32 107,0-27-284,0 0 0,1 1 0,0-1 0,0 0 0,1 0 0,-1 0 1,1 0-1,0 0 0,0-1 0,1 1 0,-1 0 0,1-1 0,0 0 0,4 6 1,-5-9-12,-1 1 1,1-1-1,-1 1 1,1-1-1,0 0 1,-1 0-1,1 1 1,0-1 0,0 0-1,0-1 1,0 1-1,0 0 1,0 0-1,0-1 1,0 0-1,0 1 1,0-1 0,0 0-1,1 0 1,-1 0-1,0 0 1,0 0-1,0 0 1,0-1-1,0 1 1,0-1 0,0 1-1,0-1 1,0 0-1,0 0 1,0 0-1,0 0 1,0 0-1,-1 0 1,1-1 0,0 1-1,1-2 1,2-2-10,0 0 1,0-1 0,-1 1-1,1-1 1,-1 0 0,0 0-1,-1 0 1,1 0 0,-1-1-1,-1 0 1,5-12 0,-4 2 20,0 1 0,-1-1 0,0 0 1,-1-18-1,-1 35 99,0 31-297,0-18 193,3 54 25,-3-63-26,1 0-1,0 0 0,0 0 1,0 0-1,0 0 1,0-1-1,1 1 1,0 0-1,0-1 0,0 1 1,0-1-1,1 0 1,4 6-1,-5-8 3,-1 0 0,1 0 0,0 0 0,-1-1 0,1 1 0,0 0 0,-1-1 0,1 1 0,0-1 0,0 0 0,-1 0 0,1 0 0,0 1 0,0-2 0,-1 1 0,1 0 0,0 0 0,0 0 0,-1-1 0,1 1 0,0-1 0,0 0 0,-1 1 0,1-1 0,-1 0 1,1 0-1,-1 0 0,1 0 0,-1 0 0,0 0 0,1 0 0,1-3 0,4-3 30,1 0 0,-1-1 0,11-17 0,-10 14-30,-1-2 0,-1 1-1,0-1 1,0 0 0,3-14-1,-7 19 40,0 1 1,0-1-1,-1 0 0,0 0 0,0 0 0,-1 1 0,0-1 0,0 0 0,-1 0 1,-2-11-1,3 18-28,-1 1 1,1 0-1,0-1 0,0 1 1,0 0-1,0-1 1,0 1-1,0 0 1,-1-1-1,1 1 1,0 0-1,0-1 1,-1 1-1,1 0 1,0 0-1,0-1 0,-1 1 1,1 0-1,0 0 1,-1 0-1,1-1 1,0 1-1,-1 0 1,1 0-1,0 0 1,-1 0-1,1 0 1,0 0-1,-1 0 0,1-1 1,-1 1-1,1 0 1,0 0-1,-1 1 1,1-1-1,0 0 1,-1 0-1,1 0 1,0 0-1,-1 0 1,1 0-1,0 0 0,-1 0 1,1 1-1,0-1 1,-1 0-1,1 0 1,0 1-1,-1-1 1,1 0-1,0 0 1,0 1-1,-1-1 1,1 0-1,0 1 0,0-1 1,-1 1-1,-11 19-103,11-15 35,1 0-1,-1-1 1,1 1 0,0 0-1,1 0 1,-1-1 0,1 1-1,0 0 1,0-1 0,0 1-1,1-1 1,-1 1 0,4 4-1,0-2-277,0 0 0,1 0-1,0 0 1,0-1 0,9 7-1,16 16-591,-30-28 921,0 1-1,1-1 0,-1 0 1,0 0-1,0 0 0,-1 1 0,1-1 1,0 1-1,0-1 0,-1 1 1,1-1-1,-1 1 0,1-1 0,-1 1 1,1-1-1,-1 1 0,0 0 1,0-1-1,0 1 0,0-1 0,0 1 1,-1 3-1,0-2 20,0-1 0,0 1 0,-1 0 0,1-1 0,-1 1 0,0-1 0,0 1 0,0-1 0,0 0 0,0 1 0,-4 2 0,-8 5 46,0-1 0,-1 0 1,-24 11-1,27-14-154,-57 23-3646,39-19-1615</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9.815"/>
    </inkml:context>
    <inkml:brush xml:id="br0">
      <inkml:brushProperty name="width" value="0.035" units="cm"/>
      <inkml:brushProperty name="height" value="0.035" units="cm"/>
      <inkml:brushProperty name="color" value="#004F8B"/>
    </inkml:brush>
  </inkml:definitions>
  <inkml:trace contextRef="#ctx0" brushRef="#br0">127 72 4770,'0'0'8596,"-9"-10"-7430,-24-31-336,32 40-800,0 0 0,1 0 0,-1 0 0,0 0 0,0 0 0,1 1 0,-1-1 0,0 0 0,0 0 0,0 1 1,0-1-1,0 1 0,0-1 0,0 1 0,-1-1 0,1 1 0,0 0 0,0-1 0,0 1 0,0 0 0,0 0 0,-1 0 1,1 0-1,0 0 0,0 0 0,0 0 0,-1 0 0,1 0 0,0 1 0,0-1 0,0 0 0,0 1 0,0-1 0,0 1 0,0-1 1,-2 2-1,0 0-28,1 0 0,0 0 1,0 0-1,0 1 0,0-1 1,1 1-1,-1-1 1,1 1-1,-3 3 0,-1 11 58,0 0-1,1 1 1,0-1 0,1 1-1,2-1 1,-1 1-1,2 0 1,3 30 0,-2-39-36,0 0 1,0-1-1,1 1 1,0-1-1,1 1 1,0-1-1,0 0 1,1 0-1,0 0 1,0 0-1,1 0 1,0-1 0,0 0-1,1 0 1,0-1-1,0 0 1,1 1-1,-1-2 1,11 7-1,-13-9-29,-1-1 0,1 0-1,0-1 1,0 1-1,0 0 1,0-1 0,0 0-1,0 0 1,0-1-1,0 1 1,0-1 0,0 1-1,1-1 1,-1-1 0,0 1-1,0-1 1,0 1-1,0-1 1,0 0 0,0-1-1,0 1 1,0-1-1,0 1 1,0-1 0,-1 0-1,6-4 1,-5 2 39,0 0 0,0 0 0,0 0 1,-1-1-1,1 0 0,-1 1 0,0-1 0,0 0 1,-1-1-1,1 1 0,-1 0 0,0-1 0,-1 1 1,1-1-1,-1 0 0,0 1 0,-1-1 0,1-9 1,-1-1 30,1 12-33,-1 1 0,1-1 0,-1 1 1,0-1-1,-1 1 0,1-1 0,0 1 0,-1-1 0,0 1 0,0 0 0,0-1 0,0 1 0,0 0 0,-4-5 0,5 8-30,0 0 0,-1 0 0,1 0-1,0-1 1,-1 1 0,1 0-1,0 0 1,-1 0 0,1 0-1,0 0 1,-1 0 0,1 0-1,-1 0 1,1 1 0,0-1-1,-1 0 1,1 0 0,0 0-1,-1 0 1,1 0 0,0 0-1,-1 1 1,1-1 0,0 0-1,0 0 1,-1 1 0,1-1-1,0 0 1,0 0 0,-1 1-1,1-1 1,0 0 0,0 1-1,0-1 1,-1 0 0,1 1-1,0-1 1,0 0 0,0 1-1,0-1 1,0 0 0,0 1-1,0-1 1,0 0 0,0 1-1,0-1 1,0 0 0,0 1 0,-6 19 20,2 0-16,2-11-1,0 0-1,0 0 1,1 0-1,0 1 0,1-1 1,0 0-1,0 1 0,1-1 1,2 12-1,-2-20-22,0 1 0,0 0 0,0-1 0,1 1 0,-1-1 0,1 1 0,-1-1 0,1 1 0,-1-1 0,1 0 0,0 0 0,-1 0 0,1 0 0,0 0 0,0 0-1,0-1 1,0 1 0,0 0 0,0-1 0,0 0 0,0 1 0,0-1 0,0 0 0,0 0 0,0 0 0,0 0 0,0-1 0,0 1 0,0 0 0,0-1 0,0 0 0,2 0 0,3-1-39,0 0 1,0-1 0,0 0 0,0 0-1,0 0 1,-1-1 0,10-6-1,-10 4 72,1-1-1,-1 1 1,0-1-1,-1 0 1,0 0-1,0 0 0,0-1 1,-1 0-1,0 0 1,-1 0-1,0 0 1,0 0-1,2-16 0,0-4 30,-2-1 0,-1-52 0,-2 66-20,-5-14 81,5 28-90,0 1 0,0-1-1,0 0 1,0 1 0,0-1-1,0 0 1,0 1 0,0-1 0,-1 0-1,1 0 1,0 1 0,0-1-1,-1 1 1,1-1 0,0 0 0,-1 1-1,1-1 1,-1 1 0,1-1-1,-1 1 1,1-1 0,-1 1 0,1-1-1,-1 1 1,1-1 0,-1 1-1,0 0 1,1-1 0,-1 1 0,1 0-1,-1-1 1,0 1 0,0 0-1,1 0 1,-2 0 0,1 2-27,-1 0 1,1 0-1,0 1 1,0-1 0,0 0-1,1 1 1,-1-1-1,0 1 1,1-1-1,0 1 1,-1-1-1,1 1 1,1 2-1,-2 2 18,0-3-6,-3 29 26,1 0 0,3 60-1,0-86-22,0 0 1,1 0-1,0 0 0,0 0 1,0 0-1,1 0 0,1-1 1,-1 1-1,1-1 0,0 0 1,0 0-1,0 0 0,1 0 1,0 0-1,1-1 0,-1 1 1,1-1-1,0 0 0,0-1 1,8 6-1,-11-8-7,1-1 1,0 1-1,-1-1 0,1 0 1,0 0-1,0 0 1,0-1-1,0 1 1,0 0-1,0-1 0,0 0 1,0 0-1,0 0 1,0 0-1,0 0 0,0-1 1,0 1-1,0-1 1,0 0-1,4-1 0,-2-1-10,0 0 0,-1 0-1,1 0 1,0-1-1,-1 1 1,0-1-1,0 0 1,0 0 0,0-1-1,3-5 1,2-4-9,-1 0 1,0-1-1,-1 1 0,-1-2 1,0 1-1,6-27 1,-6 2-163,-2-1 0,-1-69 0,-5 103 525,-3 15-343,-4 13-94,4-2 143,2 0-1,0 0 1,1 1 0,1-1 0,1 25-1,1-35-359,-1 0 0,2 0-1,-1-1 1,1 1-1,0 0 1,1-1 0,0 1-1,1-1 1,0 0-1,0 0 1,0 0-1,1-1 1,8 11 0,13 4-3661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5.857"/>
    </inkml:context>
    <inkml:brush xml:id="br0">
      <inkml:brushProperty name="width" value="0.035" units="cm"/>
      <inkml:brushProperty name="height" value="0.035" units="cm"/>
      <inkml:brushProperty name="color" value="#004F8B"/>
    </inkml:brush>
  </inkml:definitions>
  <inkml:trace contextRef="#ctx0" brushRef="#br0">0 182 8308,'0'0'8681,"94"-2"-6613,-57 2-2418,1-1 1,0-3-1,-1 0 1,46-13-1,-82 17 270,0 0-1,-1 0 1,1 0 0,-1 0-1,1 0 1,-1-1-1,1 1 1,-1 0-1,1 0 1,-1 0 0,1 0-1,-1-1 1,1 1-1,-1 0 1,0 0-1,1-1 1,-1 1 0,1 0-1,-1-1 1,0 1-1,1 0 1,-1-1 0,0 1-1,1-1 1,-1 1-1,0 0 1,1-1-1,-1 1 1,0-1 0,0 1-1,0-1 1,0 1-1,1-1 1,-1 1-1,0-2 1,-16-10-834,-33-7 1438,46 18-515,-16-4 2555,36 12-1920,21 10-656,-32-13 19,0 0 0,1 0 1,-1 1-1,-1-1 0,1 1 0,-1 1 0,7 8 0,-11-13-8,0 0 0,-1 0 0,1 0 0,-1 0 0,1 0 0,-1 1 0,1-1 0,-1 0 0,0 0 0,0 1 0,1-1 0,-1 0 0,0 0 0,0 1 0,0-1 0,0 0 0,-1 1-1,1-1 1,-1 2 0,0-1 9,0 0-1,0 0 0,-1 0 0,1 0 0,-1 0 1,1 0-1,-1-1 0,0 1 0,0 0 0,0-1 1,1 0-1,-2 1 0,1-1 0,-3 2 0,-33 13 477,11-5-2169,10-3-4128</inkml:trace>
  <inkml:trace contextRef="#ctx0" brushRef="#br0" timeOffset="625.13">896 89 8852,'0'0'6614,"-5"-11"-6121,-17-36 89,21 45-528,0 0 1,-1 0-1,0 0 0,1 0 1,-1 0-1,0 0 0,0 0 1,0 0-1,0 1 0,0-1 1,-1 1-1,1 0 0,0 0 1,-1 0-1,1 0 0,-1 0 1,1 0-1,-1 0 0,1 1 1,-1-1-1,0 1 0,1 0 1,-1 0-1,-3 0 0,4 0-46,0 0-1,0 0 0,0 0 0,1 0 0,-1 1 1,0-1-1,0 1 0,0-1 0,1 1 0,-1-1 0,0 1 1,1 0-1,-1 0 0,0 0 0,1 0 0,0 0 1,-1 0-1,1 0 0,-1 1 0,1-1 0,0 0 0,0 1 1,0-1-1,0 1 0,0-1 0,0 1 0,0 0 1,0-1-1,0 3 0,0 2-35,1 1-1,0-1 1,0 0 0,0 1 0,1-1-1,0 0 1,0 1 0,1-1 0,0 0-1,0 0 1,0 0 0,0 0-1,1-1 1,5 8 0,3 1-819,0 0 1,1-1-1,25 22 0,-32-31 488,1 2-100,1 0 0,-2 0-1,1 1 1,-1-1 0,5 9-1,-9-15 487,-1 1 0,1 0-1,-1 0 1,1 0-1,-1 0 1,1 0-1,-1 0 1,0 0 0,1-1-1,-1 1 1,0 0-1,0 0 1,0 0-1,0 0 1,0 0 0,0 0-1,0 0 1,0 0-1,0 0 1,0 0 0,-1 0-1,1 0 1,0 0-1,-1 0 1,1 0-1,0 0 1,-1 0 0,1 0-1,-1-1 1,0 1-1,1 0 1,-1 0-1,0-1 1,1 1 0,-1 0-1,0-1 1,0 1-1,1-1 1,-1 1 0,0-1-1,0 1 1,0-1-1,0 1 1,0-1-1,0 0 1,0 0 0,0 1-1,0-1 1,0 0-1,0 0 1,0 0-1,0 0 1,0 0 0,0 0-1,-1-1 1,-10 2 567,-1 0 0,1-1-1,0 0 1,-1-1 0,1-1 0,0 0 0,0-1 0,0 0 0,-22-9 0,33 11-832</inkml:trace>
  <inkml:trace contextRef="#ctx0" brushRef="#br0" timeOffset="1402.77">1025 343 7139,'0'0'6174,"13"-2"-5782,43-7-104,-53 9-257,-1-1-1,1 1 1,0-1-1,0 0 1,-1 0-1,1 0 1,-1-1-1,1 1 1,-1-1-1,1 1 1,-1-1-1,0 0 1,0 0-1,0 0 1,0 0-1,0 0 1,0 0 0,0-1-1,-1 1 1,1-1-1,-1 1 1,0-1-1,1 1 1,-1-1-1,-1 0 1,2-5-1,0-2 273,-2 1 0,1-1 0,-1 0 0,-1 1 0,-2-18 0,2 22-130,-6-12 1254,3 16-272,3 10-1008,1-4-151,0 1 0,0 0 0,1 0 0,0-1 0,0 1 0,0-1 0,1 1 1,0-1-1,0 1 0,1-1 0,2 6 0,-3-9-123,-1 0 0,1 0 0,0 0 0,-1-1-1,1 1 1,0 0 0,0-1 0,0 1 0,0-1 0,1 0 0,-1 1 0,0-1 0,1 0 0,-1-1 0,0 1 0,1 0 0,-1-1-1,1 1 1,-1-1 0,1 0 0,-1 1 0,1-1 0,0-1 0,-1 1 0,1 0 0,-1-1 0,1 1 0,2-2 0,-2 1 19,-1 0-1,1 0 1,-1 0 0,0 0 0,1-1 0,-1 1 0,0-1 0,0 0 0,0 0 0,0 1 0,0-1 0,-1 0 0,1-1 0,0 1 0,-1 0-1,0 0 1,2-5 0,0 2 628,-1 0-1,0 0 0,-1-1 0,0 1 1,1 0-1,-2-1 0,2-10 1473,4 49-1794,-6-29-198,0 1 0,1-1 0,0 1 1,0-1-1,0 0 0,1 1 0,-1-1 1,1 0-1,0 0 0,4 6 0,-5-9-82,0 1-1,1-1 1,-1 0 0,1 0-1,-1 0 1,0-1-1,1 1 1,0 0-1,-1 0 1,1-1-1,-1 1 1,1-1-1,0 1 1,-1-1-1,1 0 1,0 0 0,0 0-1,-1 0 1,1 0-1,0 0 1,-1 0-1,1 0 1,0-1-1,-1 1 1,1-1-1,0 1 1,-1-1-1,1 0 1,-1 1-1,1-1 1,-1 0 0,3-2-1,3-1-252,0-1 0,0-1-1,0 1 1,-1-1 0,1-1 0,-2 1-1,9-12 1,5-4 2286,8 61-436,-24-36-1431,0 1-1,1-1 1,0-1-1,-1 1 1,1 0-1,0-1 1,0 0-1,1 0 0,-1 0 1,0 0-1,1-1 1,-1 0-1,8 2 1,-9-2-67,1-1 0,-1 1 0,0-1 0,1 1 0,-1-1 0,1 0 0,-1 0 0,1-1 0,-1 1 0,0-1 0,1 1 0,-1-1 0,0 0 0,0 0 0,1-1 0,-1 1 0,0-1 0,5-3 0,-3-7-1780,-7 4-2370,-3 2-1913</inkml:trace>
  <inkml:trace contextRef="#ctx0" brushRef="#br0" timeOffset="1598.52">1214 19 8436,'0'0'4498,"43"15"-12486</inkml:trace>
  <inkml:trace contextRef="#ctx0" brushRef="#br0" timeOffset="2599.15">1735 190 10101,'0'0'8790,"-1"-8"-8333,-4-24-52,4 32-396,1-1-1,0 1 0,0-1 1,-1 0-1,1 1 1,-1-1-1,1 1 1,0-1-1,-1 1 1,1-1-1,-1 1 1,1-1-1,-1 1 1,1 0-1,-1-1 1,0 1-1,1 0 1,-1-1-1,1 1 1,-1 0-1,0 0 0,1 0 1,-1-1-1,0 1 1,1 0-1,-1 0 1,1 0-1,-1 0 1,0 0-1,1 0 1,-1 0-1,0 0 1,1 1-1,-1-1 1,0 0-1,1 0 1,-1 0-1,0 1 1,-21 11-65,17-7 26,0 1-1,0-1 1,1 1 0,0 1 0,0-1 0,0 1 0,1-1-1,0 1 1,1 0 0,-1 0 0,1 0 0,1 0-1,-1 1 1,1-1 0,0 13 0,1-19-74,-1 0 0,1 0 0,0 0 0,1 0 1,-1 0-1,0-1 0,0 1 0,0 0 0,0 0 0,1 0 0,-1 0 0,0-1 0,1 1 0,-1 0 1,0 0-1,1-1 0,-1 1 0,1 0 0,-1 0 0,1-1 0,0 1 0,-1-1 0,1 1 1,0-1-1,-1 1 0,1-1 0,0 1 0,0-1 0,-1 1 0,1-1 0,0 0 0,0 0 1,0 1-1,0-1 0,-1 0 0,1 0 0,0 0 0,0 0 0,0 0 0,0 0 0,0 0 1,0 0-1,-1 0 0,1 0 0,0-1 0,1 1 0,1-1-28,-1 0-1,0 1 1,1-1-1,-1 0 1,0 0-1,1-1 0,-1 1 1,0 0-1,0-1 1,0 1-1,0-1 1,0 0-1,0 0 1,-1 0-1,3-2 1,0-7 555,8-15 1311,-5 24-975,0 14-444,-2 14-158,-1 0 1,-1 0 0,-2 1 0,0 0 0,-5 37 0,3-52-134,0-7 9,1 1 0,-2-1 0,1 0 1,0 1-1,-1-1 0,0 0 0,0 0 0,-1 0 1,0 0-1,1 0 0,-2-1 0,-3 6 1,6-8 47,-1 0 0,0 0 1,0 0-1,0 0 1,0 0-1,0-1 1,-1 1-1,1-1 0,0 1 1,-1-1-1,1 0 1,-1 0-1,1 0 1,-1 0-1,0 0 0,1-1 1,-1 1-1,0-1 1,1 0-1,-1 1 1,0-1-1,0 0 0,1-1 1,-1 1-1,0-1 1,-2 0-1,3 0-22,1 0-1,-1 0 1,1 0-1,-1 0 1,1 0 0,0 0-1,0 0 1,0-1-1,-1 1 1,1 0-1,0-1 1,1 1 0,-1-1-1,0 1 1,0-1-1,1 0 1,-1 1-1,1-1 1,-1 0 0,1 1-1,0-1 1,0 0-1,-1 1 1,1-1-1,0 0 1,1-1 0,-1-3-75,0 1 0,0-1 1,1 1-1,0 0 1,0-1-1,1 1 0,2-7 1,9-11-184,0 2 0,2-1-1,0 2 1,2 0 0,21-20 0,-15 16-266,-1-1 0,24-37-1,-37 47 422,0 0 0,-2 0-1,9-24 1,-14 33 185,0-1 1,0 1-1,-1-1 0,0 0 0,0 1 1,0-1-1,-1 0 0,0 0 1,0 0-1,-1 0 0,-2-9 0,3 15-125,0 1-1,0 0 0,0-1 0,0 1 0,0 0 0,0-1 1,0 1-1,0-1 0,-1 1 0,1 0 0,0-1 1,0 1-1,0 0 0,-1 0 0,1-1 0,0 1 1,0 0-1,-1 0 0,1-1 0,0 1 0,-1 0 0,1 0 1,0-1-1,0 1 0,-1 0 0,1 0 0,-1 0 1,1 0-1,0 0 0,-1 0 0,1 0 0,0 0 1,-1 0-1,1 0 0,0 0 0,-1 0 0,1 0 0,-1 0 1,1 0-1,0 0 0,-1 0 0,1 0 0,0 0 1,-1 0-1,1 0 0,0 1 0,-1-1 0,1 0 1,0 0-1,-1 1 0,-11 15 24,8 3-37,1 0-1,1 1 1,1-1 0,0 1-1,2 0 1,0 0 0,7 34-1,-8-50-7,1-1 0,0 1-1,0-1 1,1 0-1,-1 0 1,1 1 0,0-1-1,-1 0 1,1-1-1,1 1 1,-1 0-1,0 0 1,1-1 0,-1 1-1,1-1 1,0 0-1,-1 0 1,1 0 0,0 0-1,1 0 1,-1-1-1,0 0 1,0 1-1,1-1 1,-1 0 0,0 0-1,1-1 1,-1 1-1,1-1 1,-1 0 0,1 0-1,0 0 1,-1 0-1,1-1 1,-1 1 0,0-1-1,1 0 1,3-1-1,-1 0-4,0-1 1,0 1-1,-1-1 0,1 0 0,-1 0 0,0-1 1,0 0-1,0 0 0,-1 0 0,1 0 0,-1-1 0,0 1 1,0-1-1,-1 0 0,1-1 0,-1 1 0,0 0 0,0-1 1,-1 0-1,0 0 0,2-7 0,-2-47 81,-2 38-22,0 21-50,0 1 0,0 0 0,0 0 1,0-1-1,0 1 0,0 0 1,0-1-1,0 1 0,0 0 0,0-1 1,0 1-1,0 0 0,0 0 0,0-1 1,0 1-1,0 0 0,-1-1 1,1 1-1,0 0 0,0 0 0,0-1 1,0 1-1,-1 0 0,1 0 1,0-1-1,0 1 0,0 0 0,-1 0 1,1 0-1,0 0 0,0-1 0,-1 1 1,1 0-1,0 0 0,-1 0 1,1 0-1,0 0 0,0 0 0,-1 0 1,1 0-1,0-1 0,-1 1 1,1 0-1,0 0 0,-1 1 0,1-1 1,0 0-1,0 0 0,-1 0 0,1 0 1,0 0-1,-1 0 0,-13 13 14,8 5-7,0 0 0,2 0 0,0 0 0,1 0 0,1 0 1,0 1-1,2-1 0,1 20 0,-1-26-11,0-11-17,0 0 0,0 0 0,0 0 0,0 1 0,0-1 0,0 0 0,1 0 1,-1 0-1,0 0 0,0 0 0,1 0 0,-1 0 0,1 0 0,-1 0 0,1 0 0,0 0 1,-1-1-1,1 1 0,0 0 0,-1 0 0,1 0 0,0-1 0,0 1 0,0-1 1,0 1-1,0 0 0,0-1 0,-1 1 0,1-1 0,2 1 0,22 1-4134,-8-4-1258</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5.099"/>
    </inkml:context>
    <inkml:brush xml:id="br0">
      <inkml:brushProperty name="width" value="0.035" units="cm"/>
      <inkml:brushProperty name="height" value="0.035" units="cm"/>
      <inkml:brushProperty name="color" value="#004F8B"/>
    </inkml:brush>
  </inkml:definitions>
  <inkml:trace contextRef="#ctx0" brushRef="#br0">3 20 8420,'0'0'9591,"-3"-19"-7934,10 331-78,0-310-7093,2-2-166</inkml:trace>
  <inkml:trace contextRef="#ctx0" brushRef="#br0" timeOffset="588.93">262 209 2257,'0'0'14828,"-13"-23"-11915,12 23-2895,-1-1-1,1 0 1,0 0-1,-1 1 1,1-1-1,-1 0 1,1 1-1,-1 0 1,1-1-1,-1 1 1,1 0-1,-1 0 1,1 0-1,-1 0 1,1 0-1,-1 0 1,1 0-1,-1 0 1,1 1-1,-1-1 1,1 1-1,-1-1 1,1 1-1,-1-1 1,1 1-1,0 0 1,-1 0-1,1 0 1,0 0-1,0 0 1,0 0-1,0 0 1,0 0-1,0 0 1,0 0-1,0 0 1,0 1-1,0 0 1,-2 5-37,2 0-1,-1 0 1,1 0-1,0 0 1,1 1 0,0 12-1,0-20 20,0 0-22,0 1 0,0 0 0,0 0 0,0 0 0,0-1 0,0 1 0,1 0 0,-1 0 0,0 0 0,0-1 0,1 1 0,-1 0 0,0-1 0,1 1 0,-1 0 0,1-1 0,-1 1 0,1 0-1,-1-1 1,1 1 0,0-1 0,-1 1 0,1-1 0,0 1 0,-1-1 0,1 1 0,0-1 0,-1 0 0,1 1 0,0-1 0,0 0 0,0 0 0,-1 0 0,1 1 0,0-1 0,0 0 0,0 0 0,-1 0-1,1 0 1,0 0 0,0-1 0,0 1 0,-1 0 0,1 0 0,0 0 0,0-1 0,-1 1 0,1 0 0,1-1 0,0 0-21,0 0 0,1 0 0,-1 0-1,0 0 1,0 0 0,0-1 0,0 1 0,0-1 0,0 1 0,0-1 0,0 0-1,0 1 1,-1-1 0,1 0 0,-1 0 0,2-3 0,0-21 946,-1 9-2707,0 7-5408</inkml:trace>
  <inkml:trace contextRef="#ctx0" brushRef="#br0" timeOffset="988.04">381 245 10229,'0'0'7219,"-11"-11"-6635,-34-39-26,41 44-482,1 0 0,-1-1 1,1 1-1,1-1 0,-1 0 0,1 0 1,0 0-1,1 0 0,0 0 1,0 0-1,0-1 0,1 1 0,0 0 1,0-1-1,1 1 0,2-11 0,-2 17-80,0 0 0,-1 0 0,1 1 0,0-1 0,0 0 0,0 0-1,-1 1 1,1-1 0,0 1 0,0-1 0,0 1 0,0-1-1,0 1 1,0-1 0,0 1 0,0 0 0,0 0 0,0-1 0,0 1-1,1 0 1,-1 0 0,0 0 0,0 0 0,0 0 0,0 0 0,1 1-1,31 5-32,-31-4 1,0 0 0,0-1 1,0 1-1,0 0 0,0 0 0,-1 0 0,1 0 0,-1 0 1,1 1-1,-1-1 0,1 0 0,-1 1 0,0-1 0,0 1 1,-1-1-1,1 1 0,0-1 0,-1 1 0,0 0 0,1-1 1,-1 1-1,0 0 0,0-1 0,0 1 0,-1-1 0,1 1 1,-1 0-1,0-1 0,-1 5 0,0 0-84,-1 0 0,0 0 1,-1 0-1,1-1 0,-1 0 0,0 1 0,-1-1 1,1-1-1,-9 9 0,11-13 144,1 1 0,-1-1 0,0 1 0,1-1 0,0 1 0,-1 0-1,1-1 1,0 1 0,0 0 0,0 0 0,0 0 0,0 0 0,0 0 0,1 0 0,-1 0 0,1 1 0,-1-1 0,1 0-1,0 0 1,0 3 0,0-3-14,1-1 1,0 0-1,-1 1 0,1-1 0,0 0 0,-1 0 0,1 0 0,0 0 1,0 0-1,0 0 0,0 0 0,0 0 0,0 0 0,0 0 1,0 0-1,1 0 0,-1-1 0,0 1 0,0-1 0,1 1 0,-1-1 1,0 1-1,1-1 0,-1 0 0,1 1 0,-1-1 0,0 0 0,1 0 1,-1 0-1,1 0 0,1-1 0,49 1-3556,-22-4-746</inkml:trace>
  <inkml:trace contextRef="#ctx0" brushRef="#br0" timeOffset="2033.91">644 143 10197,'0'0'8524,"0"11"-8170,0 108 644,0-118-928,4-12-367,23-48 156,-26 56 130,1 1 0,-1-1 1,1 1-1,-1-1 0,1 1 0,0 0 0,0 0 1,0 0-1,0 0 0,0 0 0,0 0 0,0 1 1,1-1-1,-1 1 0,1 0 0,-1-1 0,1 1 1,0 0-1,-1 0 0,5 0 0,-6 1 0,-1 0 1,1 1-1,0-1 0,0 0 0,-1 1 0,1-1 0,0 0 0,-1 1 0,1-1 1,0 1-1,-1 0 0,1-1 0,-1 1 0,1-1 0,-1 1 0,1 0 0,-1-1 1,0 1-1,1 0 0,-1-1 0,0 1 0,1 0 0,-1 0 0,0-1 1,0 1-1,0 1 0,6 30 151,-1-11-37,-5-21-99,0 0 1,1 1-1,-1-1 1,0 0 0,0 0-1,1 0 1,-1 1-1,0-1 1,1 0-1,-1 0 1,0 0 0,1 0-1,-1 0 1,0 0-1,1 0 1,-1 0 0,0 0-1,1 0 1,-1 0-1,0 0 1,1 0 0,-1 0-1,0 0 1,1 0-1,-1 0 1,0 0 0,0 0-1,1-1 1,-1 1-1,0 0 1,1 0-1,-1 0 1,0 0 0,0-1-1,1 1 1,-1 0-1,0 0 1,0-1 0,1 1-1,-1 0 1,0 0-1,0-1 1,0 1 0,1-1-1,17-20 55,1 1 92,-19 20-157,0 0 1,1-1 0,-1 1 0,1 0-1,-1 0 1,1 0 0,-1 0-1,1 0 1,-1 0 0,1 0-1,-1 1 1,1-1 0,-1 0-1,1 0 1,-1 0 0,0 0 0,1 1-1,-1-1 1,1 0 0,-1 0-1,0 1 1,1-1 0,-1 0-1,1 1 1,-1-1 0,0 0-1,0 1 1,1-1 0,-1 0 0,0 1-1,0-1 1,1 1 0,-1-1-1,0 1 1,10 25 188,-9-22-247,0 0 1,1 0-1,-1-1 1,1 1 0,0-1-1,-1 1 1,1-1 0,3 4-1,16 3-1874,16-11-7172,-20-5 6427,-4-2 4117,-7 1 2872,-4 0 3424,-3 7-7718,1 0-1,0 1 1,0-1 0,0 0 0,0 0 0,0 1 0,0-1 0,0 0 0,0 1 0,0-1-1,0 0 1,0 0 0,0 1 0,0-1 0,0 0 0,0 1 0,0-1 0,0 0-1,1 0 1,-1 1 0,0-1 0,0 0 0,0 1 0,0-1 0,1 0 0,-1 0 0,0 0-1,0 1 1,0-1 0,1 0 0,-1 0 0,0 0 0,0 1 0,1-1 0,-1 0 0,0 0-1,0 0 1,1 0 0,-1 0 0,0 0 0,1 0 0,-1 0 0,0 0 0,0 0-1,1 0 1,-1 0 0,0 0 0,1 0 0,-1 0 0,0 0 0,1 0 0,-1 0 0,0 0-1,0 0 1,1 0 0,-1 0 0,0 0 0,0-1 0,1 1 0,-1 0 0,0 0 0,0 0-1,1-1 1,-1 1 0,0 0 0,0 0 0,0 0 0,1-1 0,-1 1 0,29-29 345,-25 24-340,0 1-1,0-1 1,0 1-1,1-1 1,-1 1-1,1 1 1,0-1-1,0 1 1,0 0-1,1 0 1,5-2-1,-9 5-22,1 0 1,-1 0-1,1 0 0,-1 1 1,1-1-1,-1 1 0,0-1 1,1 1-1,-1 0 0,0 0 1,0 0-1,1 0 0,-1 1 1,0-1-1,0 1 0,0-1 1,-1 1-1,1 0 0,0-1 1,-1 1-1,1 0 0,-1 0 1,1 0-1,-1 0 0,0 1 1,0-1-1,0 0 0,0 0 1,1 3-1,0 6 182,1 0 0,-2 0 0,1 0 0,-1 0 0,-1 15 504,0-29-663,0 1 0,1 0 0,-1-1 0,1 1 0,0-1 0,0 1 0,0 0 0,0 0 0,0-1 0,0 1 0,0 0 0,4-3 0,26-30-111,22-28 20,-50 59 84,0-2 0,0 1 0,0 0 0,-1 0 0,0-1 0,0 0 0,0 1 0,-1-1 0,0 0 0,0 0 0,1-9 0,-2 15 5,0 0 0,-1-1 0,1 1-1,0 0 1,0-1 0,0 1 0,0-1-1,0 1 1,0 0 0,-1-1-1,1 1 1,0 0 0,0-1 0,-1 1-1,1 0 1,0 0 0,0-1 0,-1 1-1,1 0 1,0 0 0,-1-1-1,1 1 1,0 0 0,-1 0 0,1 0-1,0 0 1,-1-1 0,1 1 0,0 0-1,-1 0 1,1 0 0,-1 0-1,1 0 1,0 0 0,-1 0 0,1 0-1,0 0 1,-1 0 0,1 0 0,-1 0-1,1 0 1,0 1 0,-1-1 0,1 0-1,0 0 1,-1 0 0,1 1-1,-19 10 189,15-5-206,0 1 0,1-1 0,0 1 1,0 0-1,0 0 0,1 0 0,0 1 0,0-1 0,1 1 0,0-1 0,0 1 0,1 8 1,0-12-20,0-1 1,-1 1-1,1-1 1,1 1-1,-1-1 1,1 1 0,-1-1-1,1 1 1,0-1-1,0 0 1,0 1-1,1-1 1,-1 0 0,1 0-1,0 0 1,0 0-1,0 0 1,0 0-1,0-1 1,1 1 0,-1-1-1,1 1 1,0-1-1,-1 0 1,1 0-1,0 0 1,6 2 0,-7-3-75,-1-1 0,0 1 0,0-1 1,1 0-1,-1 1 0,0-1 0,1 0 1,-1 0-1,0 0 0,1 0 1,-1 0-1,0 0 0,1 0 0,-1 0 1,0-1-1,0 1 0,1 0 0,-1-1 1,0 1-1,0-1 0,1 0 1,-1 1-1,0-1 0,0 0 0,2-1 1,5-23-5762,-8 5-2138</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1.745"/>
    </inkml:context>
    <inkml:brush xml:id="br0">
      <inkml:brushProperty name="width" value="0.035" units="cm"/>
      <inkml:brushProperty name="height" value="0.035" units="cm"/>
      <inkml:brushProperty name="color" value="#004F8B"/>
    </inkml:brush>
  </inkml:definitions>
  <inkml:trace contextRef="#ctx0" brushRef="#br0">0 59 6931,'0'0'11520,"0"61"-9663,0 114-366,2-175-2266,0 0 1,0 0-1,0 0 0,0 0 0,0 0 0,0-1 1,0 1-1,0-1 0,0 1 0,0-1 0,0 0 0,0 0 1,3-2-1,11-9-6976</inkml:trace>
  <inkml:trace contextRef="#ctx0" brushRef="#br0" timeOffset="1005.86">302 184 6627,'0'0'7622,"0"-6"-6966,0 1-492,-1 0-1,0 0 1,0 1-1,-1-1 0,1 0 1,-1 1-1,-3-6 1,5 9-102,-1 0 0,1-1 0,-1 1 0,0 0 1,0 0-1,1-1 0,-1 1 0,0 0 0,0 0 0,0 0 1,0 0-1,0 0 0,0 0 0,-1 0 0,1 1 1,0-1-1,0 0 0,-1 1 0,1-1 0,0 1 0,-1-1 1,1 1-1,0-1 0,-1 1 0,1 0 0,-1 0 0,1 0 1,-1 0-1,1 0 0,-1 0 0,1 0 0,0 0 1,-1 1-1,1-1 0,-2 1 0,1 0-51,0 0 0,1 1-1,-1-1 1,1 1 0,-1-1 0,1 1 0,0 0-1,0-1 1,-1 1 0,1 0 0,0 0-1,1 0 1,-1 0 0,0 0 0,0 0 0,1 0-1,-1 0 1,1 0 0,0 0 0,0 3-1,-3 48 60,4-44-48,-2-7-62,1 0 1,0 0 0,0-1 0,0 1 0,0 0 0,0-1 0,0 1 0,0 0 0,1 0 0,-1-1 0,1 1-1,-1 0 1,1-1 0,0 1 0,-1-1 0,1 1 0,0-1 0,0 1 0,0-1 0,0 1 0,0-1 0,1 0-1,-1 0 1,0 1 0,1-1 0,-1 0 0,1 0 0,-1 0 0,1-1 0,-1 1 0,1 0 0,-1-1-1,1 1 1,0-1 0,-1 1 0,1-1 0,0 0 0,0 1 0,-1-1 0,1 0 0,0 0 0,0 0 0,-1-1-1,1 1 1,0 0 0,-1-1 0,1 1 0,0-1 0,-1 1 0,1-1 0,1-1 0,1 0 90,0-1 0,-1 1 1,0-1-1,1 0 0,-1 0 1,0-1-1,0 1 0,-1 0 1,1-1-1,-1 0 0,0 1 1,0-1-1,2-5 0,4-5 645,-8 14 157,7 30-599,-7-28-212,1 1 1,-1-1-1,1 1 1,0-1-1,0 1 0,0-1 1,0 0-1,0 1 1,1-1-1,-1 0 1,1 0-1,-1 0 1,1 0-1,0 0 1,3 2-1,-4-3-39,0-1 0,1 0 1,-1 0-1,0 1 0,1-1 0,-1 0 1,1 0-1,-1 0 0,0 0 0,1-1 0,-1 1 1,0 0-1,1-1 0,-1 1 0,0-1 1,1 1-1,-1-1 0,0 1 0,0-1 0,0 0 1,0 0-1,0 1 0,1-1 0,-1 0 1,-1 0-1,1 0 0,0 0 0,0 0 0,0-1 1,0 0-1,53-54 282,-51 58-303,1 1-1,0 0 0,-1 0 0,1 0 1,-1 1-1,0-1 0,5 8 1,-4-6 71,1-2-290,-1 1-1,1-1 1,0 0 0,0 0-1,0 0 1,1 0 0,-1-1-1,0 0 1,1-1-1,0 1 1,-1-1 0,1 0-1,11 1 1,-14-2-14,0 1 0,0-1 0,0 0 0,0 0 0,0 0 0,0 0 0,0 0 1,0-1-1,0 1 0,0-1 0,0 0 0,0 0 0,-1 0 0,1 0 0,0 0 0,-1-1 1,1 1-1,-1-1 0,1 0 0,-1 0 0,0 0 0,0 0 0,1 0 0,-1 0 0,-1 0 0,1-1 1,0 1-1,2-5 0,-4 7 364,0-1 1,0 0 0,0 1-1,0-1 1,0 1-1,0-1 1,0 0 0,0 1-1,0-1 1,0 1-1,0-1 1,0 0 0,0 1-1,0-1 1,-1 1 0,1-1-1,0 0 1,0 1-1,-1-1 1,1 1 0,0-1-1,-1 1 1,1-1-1,-1 1 1,1 0 0,0-1-1,-1 1 1,1-1-1,-1 1 1,1 0 0,-1-1-1,1 1 1,-1 0 0,0-1-1,-30-3 2865,29 4-2891,0 0 0,-1 0 0,1 0 0,0 1 1,0-1-1,-1 1 0,1-1 0,0 1 0,0 0 1,0 0-1,0 0 0,0 0 0,0 0 0,0 0 1,0 0-1,0 1 0,0-1 0,0 1 0,1 0 1,-1-1-1,1 1 0,-1 0 0,1 0 0,0 0 1,0 0-1,-2 3 0,3-5-129,0 1 0,-1-1 0,1 1 0,0 0 0,0-1-1,0 1 1,-1-1 0,1 1 0,0-1 0,0 1 0,0 0 0,0-1 0,0 1 0,0-1 0,0 1 0,0 0-1,0-1 1,1 1 0,-1-1 0,0 1 0,0-1 0,0 1 0,1-1 0,-1 1 0,0 0 0,1-1 0,-1 0-1,0 1 1,1-1 0,-1 1 0,0-1 0,1 1 0,-1-1 0,1 0 0,-1 1 0,1-1 0,-1 0 0,1 1-1,-1-1 1,1 0 0,0 0 0,-1 0 0,1 1 0,-1-1 0,1 0 0,-1 0 0,1 0 0,0 0 0,-1 0-1,1 0 1,-1 0 0,1 0 0,0 0 0,-1-1 0,1 1 0,-1 0 0,2-1 0,1 0-171,0 0 1,0-1-1,1 1 1,-1-1-1,0 0 1,-1 0-1,1 0 1,5-5-1,-1-1 137,-1 0 0,1 0 0,-2-1 0,1 0 0,-1 0 0,0 0 0,-1-1 0,0 0 0,5-20 0,-5 8 868,0-1 0,-2 0 1,-1-33-1,-1 54 1062,0 45-1323,0-14-746,-1-12 407,1 1 0,1 0 0,4 27 0,-3-40-555,-1 1 0,1 0 1,0-1-1,0 1 1,7 9-1,-7-11-348,1 0-1,0 0 1,0-1 0,0 1-1,1-1 1,-1 0 0,1 0-1,6 4 1,15 5-6956</inkml:trace>
  <inkml:trace contextRef="#ctx0" brushRef="#br0" timeOffset="1689.07">1025 175 7603,'0'0'7977,"-1"10"-7275,-11 73 1590,19-144-1793,-6 58-490,-1 0 1,1 1 0,0-1 0,-1 1 0,1-1 0,1 1-1,-1-1 1,0 1 0,0-1 0,1 1 0,0 0 0,-1 0-1,1 0 1,0 0 0,0 0 0,0 0 0,0 1-1,0-1 1,0 0 0,1 1 0,2-2 0,-4 3-11,1 0 0,-1 0 1,0 0-1,0 0 0,1 0 0,-1 0 0,0 0 1,0 0-1,1 0 0,-1 0 0,0 1 1,0-1-1,1 1 0,-1-1 0,0 1 1,0-1-1,0 1 0,0 0 0,0-1 1,0 1-1,0 0 0,0 0 0,0 0 0,0 0 1,-1 0-1,1 0 0,0 0 0,-1 0 1,2 1-1,18 43-40,-6-14 25,-14-31 11,1 0 0,-1 1 0,1-1 0,-1 1 0,1-1 0,-1 0 0,1 1 0,0-1 0,-1 0 0,1 0 0,-1 1 0,1-1 0,0 0 0,-1 0 0,1 0 0,0 0 1,-1 0-1,1 0 0,0 0 0,-1 0 0,1 0 0,0 0 0,-1 0 0,1-1 0,0 1 0,-1 0 0,1 0 0,-1-1 0,1 1 0,0 0 0,-1-1 0,1 1 0,-1 0 0,2-2 0,19-15-210,-20 16 209,14-15-77,-10 10 98,2-1 1,-1 0-1,1 1 0,0 0 0,1 1 1,10-7-1,-15 11 177,0 36 603,-2-24-822,-1-6 53,0 0 1,1-1 0,0 1-1,0 0 1,0 0 0,3 8 0,10 0-2222,9-8-3419,-3-5 625</inkml:trace>
  <inkml:trace contextRef="#ctx0" brushRef="#br0" timeOffset="2400.25">1420 178 7235,'0'0'11291,"-2"6"-10840,-9 51 264,11-55-717,0 0 0,0 0 0,0-1 0,0 1 0,0 0 0,0 0 0,1 0 0,-1 0 0,1-1 0,-1 1 0,1 0 0,0 0 0,-1-1 0,3 3 0,-3-3-20,1-1 0,0 1 1,0-1-1,0 0 0,0 1 0,0-1 0,0 1 0,0-1 0,0 0 1,-1 0-1,1 0 0,0 0 0,0 0 0,0 0 0,0 0 0,0 0 1,0 0-1,0 0 0,0 0 0,0 0 0,0-1 0,0 1 1,0 0-1,0-1 0,0 1 0,0-1 0,0 1 0,-1-1 0,1 0 1,1 0-1,0-2 63,1 1 0,-1-1 0,0 0 0,0 1 0,-1-1-1,1 0 1,0 0 0,-1-1 0,0 1 0,0 0 0,0 0 0,0-1 0,0 1 0,-1 0 0,1-1 0,-1-4 0,0 6 59,1-1-1,-1 0 0,0 1 1,1-1-1,-1 0 1,-1 0-1,1 1 1,0-1-1,-1 0 1,1 1-1,-1-1 1,0 0-1,0 1 1,0-1-1,0 1 1,-1-1-1,1 1 1,0 0-1,-1-1 1,-2-2-1,3 5-22,12 1-474,7 6 400,-1 1 1,0 0-1,22 16 0,-32-20-37,0 0-1,-1 1 0,0 0 1,0 1-1,0-1 0,-1 1 0,1 0 1,-1 0-1,-1 1 0,8 12 1,-12-17-33,1 0 1,0 1-1,-1-1 0,1 0 1,-1 1-1,1-1 1,-1 0-1,0 1 1,0-1-1,0 1 1,-1 4-1,1-7 78,-1 1 0,1-1 0,0 1-1,0 0 1,-1-1 0,1 1 0,-1 0 0,1-1 0,0 1 0,-1-1 0,1 1-1,-1-1 1,1 1 0,-1-1 0,1 0 0,-1 1 0,0-1 0,1 1 0,-1-1-1,1 0 1,-1 0 0,0 1 0,1-1 0,-1 0 0,0 0 0,1 0 0,-1 0-1,0 0 1,1 0 0,-1 0 0,0 0 0,1 0 0,-1 0 0,0 0 0,0 0-1,1 0 1,-1 0 0,1-1 0,-1 1 0,0 0 0,1-1 0,-1 1 0,-1-1 0,2 0 3,-1 0 1,0 1 0,0-1 0,0 0-1,1 0 1,-1 0 0,0 0 0,1 0-1,-1 0 1,1 0 0,-1 0 0,1 0-1,-1 0 1,1 0 0,0 0 0,0 0-1,-1-1 1,1 1 0,0 0 0,0 0-1,0 0 1,0 0 0,0 0 0,1-1-1,-1 1 1,0 0 0,0 0 0,1 0-1,-1 0 1,1 0 0,-1 0 0,1-1-1,19-34-143,-14 31 49,1 0-1,0 0 1,0 1-1,1-1 1,-1 1-1,1 1 1,0 0-1,0 0 1,0 0-1,0 1 1,1 1-1,-1-1 1,1 1 0,15 0-1,-15 1 60,0-1-1,0 1 1,0-2-1,0 1 1,-1-2-1,1 1 1,-1-1-1,1 0 1,-1-1-1,0 1 1,13-10-1,-19 10 106,1 1-1,-1-2 1,0 1-1,0 0 0,0 0 1,-1-1-1,1 1 1,-1 0-1,1-1 1,-1 0-1,-1 1 0,1-1 1,0-6-1,0 9-61,-1 0 1,0 0-1,0 0 0,0 0 0,1 0 0,-1-1 0,0 1 0,0 0 1,-1 0-1,1 0 0,0 0 0,0 0 0,0 0 0,-1 0 1,1 0-1,0 0 0,-1 0 0,1 0 0,-1 0 0,0 0 1,1 0-1,-1 0 0,0 1 0,1-1 0,-1 0 0,0 0 0,0 1 1,1-1-1,-1 0 0,0 1 0,0-1 0,0 1 0,0-1 1,0 1-1,0 0 0,0-1 0,0 1 0,0 0 0,0 0 0,0-1 1,0 1-1,-1 0 0,1 0 0,0 0 0,0 0 0,0 1 1,0-1-1,0 0 0,-2 1 0,1 0-27,-1 1 0,1-1 0,-1 1 1,1-1-1,0 1 0,0 0 0,0 0 0,0 0 0,0 0 0,0 1 0,1-1 0,-1 0 1,1 1-1,0-1 0,-1 1 0,1-1 0,0 1 0,0 0 0,1 0 0,-1-1 1,1 1-1,-1 0 0,1 0 0,0 3 0,-1-2-7,1 1 0,-1-1 0,1 0 0,0 1 1,1-1-1,-1 0 0,1 0 0,-1 1 0,1-1 0,1 0 0,-1 0 0,0 0 1,1 0-1,0 0 0,3 5 0,-1-6-52,0 0 0,0-1 0,0 1 0,1-1 1,-1 0-1,0-1 0,1 1 0,-1-1 0,1 1 0,0-2 0,-1 1 0,1 0 1,0-1-1,6 0 0,3 0-321,0 0 0,0-1 1,22-5-1,9-13-2710,-9-5-4031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0.603"/>
    </inkml:context>
    <inkml:brush xml:id="br0">
      <inkml:brushProperty name="width" value="0.035" units="cm"/>
      <inkml:brushProperty name="height" value="0.035" units="cm"/>
      <inkml:brushProperty name="color" value="#004F8B"/>
    </inkml:brush>
  </inkml:definitions>
  <inkml:trace contextRef="#ctx0" brushRef="#br0">3 123 10261,'0'0'9180,"-3"1"-8054,5 0-843,151-11 1425,-75 3-3178,0 3-6743</inkml:trace>
  <inkml:trace contextRef="#ctx0" brushRef="#br0" timeOffset="265.91">172 0 11749,'0'0'6193,"9"6"-6095,10 5 14,-1 0-70,1 1 1,-2 0-1,1 1 0,22 23 0,-37-33-36,0 1-1,0 0 1,0-1 0,0 1-1,-1 0 1,0 0-1,0 1 1,0-1-1,0 0 1,-1 1 0,3 8-1,-4-10 2,0 1-1,0-1 1,0 0 0,-1 0-1,1 1 1,-1-1 0,0 0-1,0 0 1,0 0 0,0 0-1,0 0 1,-1 0 0,1 0-1,-1 0 1,0-1 0,0 1-1,0 0 1,0-1 0,-3 3-1,-6 6-98,-1-1 0,0 0 0,0-1 1,-17 9-1,-29 9-6241,31-19-2333</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11.918"/>
    </inkml:context>
    <inkml:brush xml:id="br0">
      <inkml:brushProperty name="width" value="0.035" units="cm"/>
      <inkml:brushProperty name="height" value="0.035" units="cm"/>
      <inkml:brushProperty name="color" value="#004F8B"/>
    </inkml:brush>
  </inkml:definitions>
  <inkml:trace contextRef="#ctx0" brushRef="#br0">8 6 4466,'0'-5'12897,"-7"17"-23937</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14.652"/>
    </inkml:context>
    <inkml:brush xml:id="br0">
      <inkml:brushProperty name="width" value="0.035" units="cm"/>
      <inkml:brushProperty name="height" value="0.035" units="cm"/>
      <inkml:brushProperty name="color" value="#004F8B"/>
    </inkml:brush>
  </inkml:definitions>
  <inkml:trace contextRef="#ctx0" brushRef="#br0">47 113 6739,'0'0'7334,"0"0"-7302,1-1 1,-1 1-1,0 0 1,0 0-1,1 0 0,-1-1 1,0 1-1,0 0 0,1 0 1,-1 0-1,0 0 1,1 0-1,-1 0 0,0 0 1,0 0-1,1 0 0,-1 0 1,0 0-1,1 0 1,-1 0-1,0 0 0,1 0 1,-1 0-1,0 0 0,0 0 1,1 0-1,-1 0 0,0 0 1,0 0-1,1 0 1,-1 1-1,0-1 0,0 0 1,1 0-1,-1 0 0,0 1 1,0-1-1,1 0 1,-1 0-1,0 0 0,0 1 1,0-1-1,0 0 0,1 1 1,-15 173 2351,2-49-2436,8-84-300,0-7-3060,3-10-6447</inkml:trace>
  <inkml:trace contextRef="#ctx0" brushRef="#br0" timeOffset="402.5">0 269 1809,'2'-16'1601,"1"-5"-660,0-1 1,2 1-1,0 0 1,15-34 0,-17 48-757,0 0 0,0 1 1,0-1-1,1 1 1,0-1-1,1 1 0,-1 1 1,1-1-1,0 0 1,1 1-1,-1 0 0,1 1 1,0-1-1,1 1 0,-1 0 1,0 0-1,1 1 1,0 0-1,0 0 0,9-2 1,-13 4-141,0 0 1,0 0 0,1 1-1,-1-1 1,0 1 0,0 0-1,1 0 1,-1 0 0,0 0-1,0 0 1,1 1 0,-1 0-1,0-1 1,0 1 0,0 0-1,0 1 1,0-1-1,0 0 1,0 1 0,0 0-1,-1-1 1,1 1 0,3 4-1,-3-2-3,-1 0 0,0 0 0,0 1-1,0-1 1,0 1 0,0 0 0,-1 0-1,0-1 1,0 1 0,-1 0 0,1 0-1,-1 0 1,0 0 0,0 0 0,-2 5-1,1-3-21,0 0-1,-1 0 1,0-1 0,0 1-1,-1-1 1,0 0-1,0 0 1,0 1 0,-1-2-1,0 1 1,0 0-1,0-1 1,-6 5-1,-13 13-129,-39 30-1,39-34-86,17-14 172,3-2 1,-1 1 0,1-1 0,-1 0-1,0 0 1,0 0 0,0-1 0,-1 0 0,1 1 0,-1-1 0,1-1 0,-1 1 0,0-1 0,-9 2-1,14-3 30,-1-1 0,0 1 1,1 0-1,-1-1 0,0 1 0,1-1 0,-1 1 0,1-1 0,-1 1 0,1-1 0,-1 0 0,1 1 0,0-1 0,-1 1 0,1-1 0,0 0 0,-1 1 0,1-1 0,0 0 0,0 0 0,0 1 0,-1-1 0,1 0 0,0 0 0,0 1 0,0-1 0,0 0 0,0 1 0,1-1 0,-1 0 0,0 0 0,0 1 0,0-1 0,1 0 0,-1 1 0,0-1 1,0 0-1,1 0 0,0-1-24,-1-1 0,1 1 1,0 0-1,0 0 1,0 0-1,0 0 0,0 0 1,0 0-1,0 0 1,0 1-1,1-1 0,-1 0 1,1 1-1,2-3 1,-1 2 41,1 0 0,-1 1 0,0 0 0,0 0-1,1 0 1,-1 0 0,1 0 0,-1 0 0,1 1 0,-1 0 0,1 0 0,-1 0 0,1 0 0,-1 0 0,1 1 0,-1-1 0,1 1 0,-1 0 0,1 0 0,-1 1 0,0-1 0,0 1 0,1-1 0,-1 1 0,0 0 0,-1 0 0,1 0 0,0 1-1,-1-1 1,4 5 0,4 6-30,0 0 0,-2 1 0,0 0 0,0 0 0,7 22-1,1 1-1378,-8-25-1658,-1-4-1545</inkml:trace>
  <inkml:trace contextRef="#ctx0" brushRef="#br0" timeOffset="1115.62">333 308 3554,'0'0'7627,"-4"12"-7115,-1 3-313,1-1 0,1 0 0,0 1-1,1 0 1,0 0 0,2 0 0,0 22-1,1-36-188,-1 0 0,0 0 0,1 0-1,-1 0 1,1 0 0,-1 0 0,1 0 0,0 0-1,-1 0 1,1 0 0,0-1 0,0 1-1,-1 0 1,1 0 0,0-1 0,0 1-1,0-1 1,0 1 0,0 0 0,0-1 0,0 0-1,0 1 1,0-1 0,0 0 0,0 1-1,0-1 1,0 0 0,0 0 0,1 0-1,-1 0 1,0 0 0,0 0 0,0 0 0,0-1-1,0 1 1,0 0 0,2-1 0,-1 1 9,0-1 0,0 1 0,0-1 0,0 0 0,0 0 0,0 0 0,0 0 0,0 0 0,0 0 0,0 0 0,-1 0 0,1-1 0,0 1 0,-1-1 0,1 1 1,-1-1-1,1 0 0,-1 1 0,1-4 0,0 1 9,-1 0 0,0 0 1,0-1-1,0 1 0,-1 0 0,1-1 1,-1 1-1,0-1 0,0 1 0,-1 0 1,1-1-1,-1 1 0,0-1 0,-1 1 1,-1-6-1,-2 1 89,0 0-1,0 0 1,-1 0 0,0 1 0,-10-11-1,16 19-142,0 0 0,0-1 0,0 1 0,0-1-1,0 1 1,0 0 0,0-1 0,0 1 0,0-1 0,0 1 0,0-1-1,0 1 1,0 0 0,0-1 0,1 1 0,-1-1 0,0 1-1,0 0 1,0-1 0,1 1 0,-1 0 0,0-1 0,1 1-1,-1 0 1,0-1 0,0 1 0,1 0 0,-1 0 0,1 0-1,-1-1 1,0 1 0,1 0 0,-1 0 0,0 0 0,1 0 0,-1-1-1,1 1 1,-1 0 0,1 0 0,19-7-466,-19 7 459,14-5-170,0 1-1,1 1 1,-1 0 0,1 1 0,20 1 0,-34 5 549,-1-1 1,1 1-1,-1 0 1,0 0-1,-1 0 1,1 0-1,-1 0 1,1 6-1,2 70 663,-3-80-937,17 23-147,-8-20 89,0 1-1,0-1 0,1 0 1,-1-1-1,1 0 1,-1-1-1,1 0 0,-1 0 1,1-1-1,12-1 0,-4 0 16,-1-1-1,1-1 0,-1-1 0,31-10 0,-44 13 14,0-1-1,0 0 1,-1 0 0,1 0-1,0 0 1,-1 0-1,1-1 1,-1 0-1,0 0 1,0 0 0,0 0-1,0 0 1,0 0-1,-1-1 1,0 0-1,1 1 1,1-6 0,-3 6 45,0 0 0,-1 0 1,1 0-1,-1-1 1,0 1-1,0 0 1,0 0-1,0 0 1,0 0-1,-1 0 1,1 0-1,-1 0 1,0-1-1,0 2 0,0-1 1,0 0-1,0 0 1,-1 0-1,0 0 1,1 1-1,-1-1 1,0 1-1,0-1 1,-3-1-1,1-1-140,0 1 0,0 1 1,0-1-1,-1 1 0,1-1 0,-1 1 0,0 1 0,0-1 0,0 1 1,0 0-1,0 0 0,-1 0 0,-6-1 0,7 2-675,0 1 0,0 0 0,0 0 0,0 0 0,0 0 0,1 1 0,-1 0 0,0 0 0,0 0 0,-4 2 0,-28 16-9261</inkml:trace>
  <inkml:trace contextRef="#ctx0" brushRef="#br0" timeOffset="2788.8">118 806 2081,'0'0'14993,"0"11"-14744,2 27-16,-1-17-145,0 1 1,-4 30-1,3-48-78,-1 1 0,1-1 0,-1 0 0,0 1 0,-1-1 1,1 0-1,-1 1 0,0-1 0,0 0 0,0 0 0,0 0 0,-1-1 0,0 1 0,1-1 1,-1 1-1,-1-1 0,-3 4 0,6-7 0,1 1-1,-1-1 1,0 1 0,1-1 0,-1 0-1,1 1 1,-1-1 0,0 0 0,1 1 0,-1-1-1,1 0 1,-1 0 0,0 0 0,1 1-1,-1-1 1,0 0 0,0 0 0,1 0-1,-1 0 1,0 0 0,1 0 0,-1-1-1,0 1 1,1 0 0,-1 0 0,0 0-1,1-1 1,-1 1 0,1 0 0,-1-1 0,-1 0-1,-8-22 119,7-41-28,3 56-53,0-10-16,0 0-1,2-1 1,0 1 0,2 0-1,5-21 1,-8 35-32,0 0 0,1 0-1,-1 0 1,1 0 0,0 0 0,0 1 0,0-1-1,0 0 1,0 1 0,1-1 0,0 1 0,0 0-1,0 0 1,0 0 0,0 1 0,0-1 0,1 1-1,0-1 1,-1 1 0,1 0 0,0 0 0,0 1-1,0-1 1,0 1 0,0 0 0,0 0 0,0 0-1,7 1 1,-10 0-2,0 0 0,0 0-1,0 1 1,1-1 0,-1 1 0,0-1-1,0 1 1,0-1 0,0 1 0,0-1-1,0 1 1,0 0 0,0 0 0,0 0-1,-1 0 1,1-1 0,0 1-1,0 0 1,-1 0 0,1 0 0,-1 1-1,1-1 1,-1 0 0,1 0 0,-1 0-1,0 0 1,1 0 0,-1 1 0,0-1-1,0 0 1,0 0 0,0 0-1,0 1 1,0-1 0,0 0 0,0 0-1,0 0 1,-1 1 0,1-1 0,-1 1-1,0 4 9,0-1 0,0 0 0,0 0 0,-1 0-1,0 0 1,0 0 0,0 0 0,-3 5 0,-30 29-206,33-37 149,0 1 0,-1-1 0,1 0-1,-1 0 1,0 0 0,0 0 0,1 0 0,-1 0-1,0-1 1,-1 1 0,1-1 0,0 0 0,-4 1-1,6-2 315,13-7 693,1 8-917,0 1 0,0 0 0,0 0-1,16 7 1,-18-6-491,0 0 1,0 0-1,-1-1 0,1 0 0,1-1 0,-1 0 0,12-2 0,-22 1 467,0 0 0,-1 0-1,1 0 1,0-1 0,-1 1-1,1 0 1,-1-1 0,1 1-1,0 0 1,-1-1 0,1 1-1,-1-1 1,1 1-1,-1-1 1,1 1 0,-1-1-1,0 1 1,1-1 0,-1 1-1,0-1 1,1 0 0,-1 1-1,0-1 1,0 0 0,1 1-1,-1-1 1,0-2 2049,-1 17-1472,1 2-572,0-12-12,-1 0 0,1-1-1,0 1 1,1 0 0,-1-1-1,1 1 1,-1 0 0,1-1-1,2 6 1,-2-7-4,0-1 0,1 0 0,-1 1 0,0-1-1,1 0 1,-1 0 0,1 0 0,-1 0 0,1 0 0,0 0 0,-1-1-1,1 1 1,0-1 0,0 1 0,0-1 0,-1 1 0,1-1 0,0 0 0,0 0-1,0 0 1,-1 0 0,1 0 0,2-1 0,-1 2 5,0-1 0,0 0 0,-1-1 0,1 1 0,0 0 0,0-1 0,0 0 0,-1 1 0,1-1 0,0 0 0,-1-1 0,1 1 1,-1 0-1,1-1 0,-1 1 0,0-1 0,1 0 0,-1 0 0,0 0 0,0 0 0,0 0 0,-1 0 0,1-1 0,0 1 0,-1 0 0,0-1 0,1 0 0,-1 1 0,0-1 0,0 0 0,-1 1 0,1-1 0,0 0 1,-1 0-1,0 0 0,1 1 0,-1-1 0,-1 0 0,1 0 0,0 0 0,-1 0 0,1 1 0,-1-1 0,0 0 0,0 0 0,0 1 0,0-1 0,0 1 0,0-1 0,-1 1 0,0-1 0,1 1 0,-1 0 1,0 0-1,0 0 0,0 0 0,0 0 0,0 0 0,-4-2 0,-5-3-13,9 5-3,-1 0-1,0 1 0,1-1 1,-1 1-1,0-1 1,0 1-1,0 0 0,0 0 1,-4-1-1,109-2-2827,-101 4 2835,0 0-1,0 0 1,0 1 0,0-1-1,1 1 1,-1-1 0,0 1-1,0-1 1,0 1-1,0-1 1,0 1 0,0 0-1,0 0 1,0-1 0,-1 1-1,1 0 1,0 0-1,0 0 1,-1 0 0,1 0-1,0 0 1,-1 0 0,1 0-1,-1 1 1,1-1-1,-1 0 1,0 2 0,9 40 225,-6-23 118,-2-17-316,-1 0 1,1-1-1,0 1 0,0 0 0,0-1 0,1 1 0,-1-1 0,0 0 1,1 1-1,0-1 0,-1 0 0,1 0 0,0 0 0,5 4 0,-6-6-15,1 1-1,-1-1 0,1 1 1,-1-1-1,1 1 0,0-1 0,-1 0 1,1 0-1,-1 0 0,1 0 1,0 0-1,-1 0 0,1 0 1,0-1-1,-1 1 0,1-1 0,-1 1 1,1-1-1,-1 1 0,1-1 1,-1 0-1,1 0 0,-1 0 0,0 0 1,1 0-1,-1 0 0,2-2 1,7-6 33,0 0 0,-1 0 0,0-1 0,0-1 0,-1 1 0,-1-1 0,10-18 0,-16 39 59,1 0 0,1 0 0,0 0 0,0 0 1,9 17-1,-12-26-100,1 1 0,-1-1 0,0 0-1,1 0 1,-1 1 0,1-1 0,0 0 0,-1 0 0,1 0 0,0 0 0,0 0 0,0 0 0,0 0 0,0 0 0,0 0 0,0 0 0,0 0-1,0 0 1,0-1 0,0 1 0,1 0 0,-1-1 0,0 1 0,0-1 0,1 0 0,-1 1 0,0-1 0,1 0 0,-1 0 0,0 0 0,1 0 0,-1 0-1,0 0 1,1 0 0,-1 0 0,2-1 0,0 0 9,-1-1 0,0 1 0,0-1 0,0 1-1,-1-1 1,1 0 0,0 0 0,-1 0 0,1 0 0,-1 0-1,1 0 1,-1 0 0,0-1 0,0 1 0,0 0 0,0-1 0,-1 1-1,2-4 1,13-48 591,8 77-758,-21-21 161,0-1 0,-1 0 0,1 0 0,0 1 0,0-1 0,-1 0 0,1-1 0,0 1 0,0 0 0,0 0 0,0-1 0,4 1 0,-5-1-1,0 0-1,0 0 1,-1 0-1,1 0 1,0-1-1,0 1 1,0 0-1,0 0 1,-1-1-1,1 1 1,0-1-1,0 1 1,-1 0-1,1-1 1,0 0-1,-1 1 1,1-1-1,0 1 1,-1-1-1,1 0 1,0-1-1,2-3 23,-1-1 1,0 0-1,0 0 0,0 0 0,-1 0 0,2-12 0,5-16 33,-8 34-71,1-1 0,0 1 0,-1-1 1,1 1-1,0-1 0,0 1 0,0 0 0,-1-1 0,1 1 0,0 0 0,0-1 0,0 1 0,0 0 0,0 0 0,-1 0 0,1 0 0,0 0 0,0 0 0,0 0 0,0 0 1,0 0-1,0 1 0,-1-1 0,1 0 0,0 0 0,0 1 0,1 0 0,24 10-118,-20-6 71,1-1 0,-1 1 0,0 0 0,0 1-1,0 0 1,-1 0 0,0 0 0,5 7 0,-10-11 49,1-1 0,0 1 1,0-1-1,-1 1 0,1-1 1,-1 1-1,0 0 0,1 0 1,-1-1-1,0 1 0,0 0 1,0-1-1,0 1 0,0 0 1,-1-1-1,1 1 0,0 0 1,-1-1-1,1 1 0,-1 0 1,0-1-1,1 1 0,-1-1 1,0 1-1,0-1 0,0 1 1,0-1-1,0 0 0,0 0 1,-1 1-1,1-1 0,0 0 1,0 0-1,-1 0 0,1 0 1,-1 0-1,1-1 0,-1 1 1,0 0-1,1-1 0,-1 1 1,-1 0-1,-11 4-182,-1 0 1,1 0-1,-1-1 0,1-1 0,-1-1 1,0 0-1,-30 0 0,41-5-4323,3-9-4135</inkml:trace>
  <inkml:trace contextRef="#ctx0" brushRef="#br0" timeOffset="3353.18">1390 213 10117,'0'0'6149,"14"-13"-6031,45-36-62,-57 47-50,1 0 0,-1 1 0,0-1 0,1 1 1,0-1-1,-1 1 0,1 0 0,0 0 0,0 0 1,-1 0-1,1 1 0,4-1 0,-6 1-4,0 0-1,0 0 0,0 0 0,0 0 0,0 1 1,0-1-1,0 0 0,-1 1 0,1-1 0,0 1 1,0-1-1,0 1 0,-1-1 0,1 1 0,0-1 1,0 1-1,-1 0 0,1-1 0,-1 1 0,1 0 1,0 0-1,-1-1 0,1 1 0,-1 1 0,2 4 22,0 0-1,-1-1 1,0 1-1,0 0 1,-1 0-1,1 0 1,-2 10-1,1-8 66,-2 15 42,0 0 0,-2 0-1,-1-1 1,0 0-1,-12 27 1,-11 55 170,27-103-330,0 1 0,1-1 0,-1 1 0,1 0 0,0-1 0,-1 1 0,1-1-1,0 1 1,0 0 0,0-1 0,0 1 0,0-1 0,1 1 0,-1 0 0,0-1 0,1 1 0,-1-1 0,1 1-1,0-1 1,-1 1 0,1-1 0,0 0 0,0 1 0,2 2 0,-1-3 27,-1 0 0,1 0 0,0 0 0,-1 1 0,0-1 0,1 1 0,-1 0 0,0-1 0,1 1 0,-1 0 0,0-1 0,0 1 0,-1 0 0,1 0 0,0 0 0,0 0 0,-1 0 0,0 0 0,1 4 0,6 48 38,-6-45-10,2 15 83,-1 1 1,-1 0 0,-2 0-1,0-1 1,-5 26 0,4-43-8,1 1 1,-1-1 0,-1 0 0,1 1-1,-1-1 1,0 0 0,-1-1-1,0 1 1,0-1 0,0 1 0,-1-1-1,0 0 1,0-1 0,-1 1-1,1-1 1,-1 0 0,0-1 0,-1 1-1,1-1 1,-10 4 0,14-7-119,1 0 1,0-1 0,-1 1-1,1 0 1,-1-1-1,0 0 1,1 1-1,-1-1 1,1 0 0,-1 0-1,0 0 1,1 0-1,-1 0 1,-2 0-1,4-1-78,-1 1-1,1-1 0,-1 1 0,1 0 0,-1-1 0,1 0 0,0 1 1,-1-1-1,1 1 0,0-1 0,-1 1 0,1-1 0,0 0 0,0 1 0,-1-1 1,1 0-1,0 1 0,0-1 0,0 0 0,0 1 0,0-1 0,0 0 0,0 1 1,0-1-1,0 0 0,0 1 0,1-1 0,-1 0 0,0 1 0,0-1 0,1 0 1,-1 1-1,0-1 0,1 1 0,-1-2 0,16-28-4997</inkml:trace>
  <inkml:trace contextRef="#ctx0" brushRef="#br0" timeOffset="3766.41">1792 602 11093,'0'0'7406,"13"-1"-7312,-1 1-311,80-5 603,-40-4-2106,-10-7-3469,-40 16 4898,-1-1-1,1 1 0,-1-1 0,0 0 0,1 0 0,-1 0 1,0 0-1,0 0 0,0 0 0,0 0 0,0 0 0,0 0 1,0 0-1,0 0 0,0-1 0,0 1 0,-1 0 1,1-1-1,0 1 0,-1-1 0,1 1 0,-1-1 0,1-2 1,-2 3 285,1-1 0,-1 1 0,1-1 1,-1 0-1,0 1 0,1-1 0,-1 1 1,0-1-1,0 1 0,0 0 0,0-1 1,0 1-1,-1 0 0,1 0 1,0 0-1,0 0 0,-3-1 0,-6-5 1648,-1 1-1,1 0 0,-1 1 0,-14-4 1,25 9-1546,0-1 0,-1 1 0,1 0 0,-1-1 0,1 1 0,0 0 0,-1 0 0,1-1 0,-1 1-1,1 0 1,-1 0 0,1 0 0,-1 0 0,1-1 0,-1 1 0,1 0 0,-1 0 0,1 0 0,-1 0 0,1 0 0,-1 0 0,1 0 0,-1 0 0,1 1 0,-1-1 0,1 0 0,-1 0 0,1 0 0,0 0 0,-1 1 0,1-1 0,-1 0 0,1 0 0,-1 1 0,1-1 0,0 0 0,-1 1 0,11 19 719,36 29-1495,-41-44 987,-2-2-324,6 6-30,0-1 1,-1 1 0,0 1 0,-1 0 0,10 17 0,-16-25 40,0 1 1,0-1 0,0 1 0,0-1 0,0 1-1,-1 0 1,0-1 0,1 1 0,-1 0-1,0-1 1,0 1 0,0 0 0,-1-1 0,1 1-1,-1 0 1,1-1 0,-1 1 0,0-1 0,0 1-1,0-1 1,0 1 0,0-1 0,-1 0 0,1 1-1,-1-1 1,0 0 0,1 0 0,-1 0 0,0 0-1,0 0 1,-3 1 0,-15 13-1132,0-1-1,-37 20 1,26-21-2412</inkml:trace>
  <inkml:trace contextRef="#ctx0" brushRef="#br0" timeOffset="4251.77">2530 424 10405,'0'0'9156,"0"26"-9044,-4 2 144,-4 7-16,1-3-176,-1 1-48,0-3-16,1 1-448,-1-7-1137,8-5-2769,0-8-2161</inkml:trace>
  <inkml:trace contextRef="#ctx0" brushRef="#br0" timeOffset="4588.86">2503 419 7555,'0'0'2311,"6"-14"-350,20-47-393,-23 58-1456,-1-1 0,0 1 0,1 0 0,0 0 0,0 0 0,0 0 0,0 1 0,0-1 0,1 1 0,-1 0 0,1-1 0,0 2 0,-1-1 0,1 0-1,0 1 1,0 0 0,0 0 0,0 0 0,0 0 0,0 0 0,5 1 0,-7 0-84,0-1 0,1 1-1,-1 0 1,0 0 0,0 0 0,0 1 0,1-1 0,-1 1-1,0-1 1,0 1 0,0-1 0,0 1 0,0 0-1,0 0 1,0 0 0,0 0 0,0 1 0,0-1 0,-1 0-1,1 1 1,-1-1 0,1 1 0,-1 0 0,1-1 0,-1 1-1,0 0 1,0 0 0,0 0 0,0 0 0,0 0-1,0 0 1,0 0 0,-1 0 0,1 4 0,-1 4-95,-1 0 1,0 0 0,0-1-1,-1 1 1,-1 0-1,0-1 1,0 0 0,-1 0-1,0 0 1,0 0-1,-1 0 1,0-1 0,-1 0-1,1 0 1,-2-1-1,1 1 1,-1-1 0,0 0-1,-1-1 1,1 0 0,-1 0-1,-1-1 1,1 0-1,-1 0 1,-13 5 0,6-9 481,16-2-390,0 1 0,0 0 0,0 0 0,0 0 0,0-1 0,0 1 0,0 0 0,0 0 0,0 0 0,0-1 0,0 1 0,0 0 0,0 0 0,0 0 0,0 0 0,1-1 0,-1 1 0,0 0 0,0 0 0,0 0 0,0 0 0,0 0 0,0-1 0,0 1 0,1 0 0,-1 0 0,0 0 0,0 0 0,0 0 0,0 0 0,1 0 0,-1-1 0,0 1 0,0 0 0,0 0 0,1 0 0,-1 0 0,0 0 0,0 0 0,0 0 0,0 0 0,1 0 0,-1 0 0,0 0 0,0 0 0,0 0 0,1 0 0,-1 0 0,0 0 0,0 1 0,0-1 0,0 0 0,1 0-1,-1 0 1,0 0 0,0 0 0,0 0 0,8 2 16,-1-1 0,1 1 0,-1 0 0,1 0-1,-1 1 1,0 0 0,0 0 0,-1 1-1,1 0 1,-1 0 0,0 1 0,0-1-1,0 1 1,0 1 0,5 5 0,38 30-1994,-44-38 1102,0 0 0,-1-1 1,1 1-1,0-1 0,0 0 1,1 0-1,-1-1 1,0 1-1,8 0 0,10-2-5624</inkml:trace>
  <inkml:trace contextRef="#ctx0" brushRef="#br0" timeOffset="5421.93">2851 550 4866,'0'0'10677,"-2"-7"-9748,2 3-848,-6-15 475,1 17-306,-5 13-156,6-3-81,-1 0 1,1 1-1,1 0 0,-1 0 0,2 0 0,-1 1 0,1-1 0,1 0 0,-1 1 0,2-1 1,-1 17-1,28-28-317,-23 0 317,-1 0 1,1-1 0,-1 1 0,1-1 0,-1 0-1,0 0 1,0 0 0,0 0 0,0 0 0,-1-1-1,0 0 1,1 1 0,-1-1 0,0 0 0,-1 0 0,1 0-1,1-7 1,1-1-173,-1 0 0,0 0 0,-1 0 0,1-25 0,-3 37 115,0 0 1,0-1-1,0 1 1,0 0-1,0 0 0,0-1 1,0 1-1,0 0 1,0 0-1,0-1 1,0 1-1,0 0 1,0 0-1,0-1 1,0 1-1,0 0 1,0 0-1,-1-1 0,1 1 1,0 0-1,0 0 1,0 0-1,0-1 1,0 1-1,-1 0 1,1 0-1,0 0 1,0-1-1,0 1 0,-1 0 1,1 0-1,0 0 1,0 0-1,0 0 1,-1 0-1,1-1 1,0 1-1,0 0 1,-1 0-1,1 0 1,0 0-1,0 0 0,-1 0 1,1 0-1,0 0 1,0 0-1,-1 0 1,1 0-1,0 0 1,0 0-1,-1 0 1,1 1-1,0-1 1,0 0-1,-1 0 0,1 0 1,-7 0 2917,-11 29-1215,12-16-1431,0 1-1,1 0 0,1 0 1,0 1-1,1-1 0,0 1 1,1 0-1,0 29 1,3-43-224,-1 0 1,0 0-1,1 0 1,-1 0 0,1 0-1,-1 0 1,1 0 0,0 0-1,-1 0 1,1 0 0,0 0-1,0-1 1,0 1 0,-1 0-1,1-1 1,0 1 0,0 0-1,0-1 1,0 1 0,0-1-1,0 0 1,0 1-1,0-1 1,0 0 0,1 1-1,-1-1 1,0 0 0,0 0-1,0 0 1,0 0 0,0 0-1,0 0 1,0 0 0,1-1-1,-1 1 1,0 0 0,1-1-1,2 0 15,0 1 0,0-1 1,-1 0-1,1 0 0,0 0 0,-1 0 0,1-1 0,-1 0 0,1 1 0,5-5 0,-4 0-18,-1-1 1,1 0-1,-1 0 0,-1 0 0,1 0 0,-1 0 0,0-1 0,-1 1 0,0-1 0,0 0 0,0 0 0,-1 0 0,0 0 0,-1 0 0,0 0 0,0 0 1,-1 0-1,0 1 0,-3-13 0,3 18-21,0 0-1,-1-1 1,1 1 0,-1 0 0,0 0 0,1 0 0,-1 0-1,0 0 1,0 0 0,0 1 0,-1-1 0,1 1 0,0-1-1,-1 1 1,1 0 0,0 0 0,-1 0 0,0 0 0,1 0 0,-1 1-1,-4-1 1,-2 0-108,1 0-1,-1 0 1,0 1 0,1 0-1,-14 2 1,20-1 96,0 0 1,0 0-1,0 0 1,1 0-1,-1 1 1,0-1-1,1 0 1,-1 1-1,1-1 1,-1 1-1,1 0 1,-2 2-1,-2 10-2055,5-14 1880,0 0 0,0 1 0,0-1 0,0 0 0,0 1 1,0-1-1,0 0 0,0 1 0,0-1 0,0 0 0,0 0 1,0 1-1,0-1 0,0 0 0,1 1 0,-1-1 0,0 0 1,0 0-1,0 1 0,1-1 0,-1 0 0,0 0 0,0 1 1,1-1-1,-1 0 0,0 0 0,0 0 0,1 1 0,-1-1 0,0 0 1,1 0-1,-1 0 0,1 0 0,9 1-4184</inkml:trace>
  <inkml:trace contextRef="#ctx0" brushRef="#br0" timeOffset="6044.77">3093 524 6547,'0'0'11496,"0"-3"-10596,0 7-869,-8 108 425,8-112-453,0 0-1,0 1 0,0-1 1,0 1-1,0-1 1,0 0-1,0 1 0,0-1 1,0 1-1,0-1 1,0 0-1,0 1 0,1-1 1,-1 0-1,0 1 1,0-1-1,0 1 0,1-1 1,-1 0-1,0 0 1,0 1-1,1-1 0,-1 0 1,0 1-1,1-1 1,-1 0-1,0 0 0,1 0 1,-1 1-1,0-1 1,1 0-1,-1 0 1,0 0-1,1 0 0,0 1 1,16-6 52,15-17-31,-4-25-107,-18 28 40,-6 17-181,-4 8 226,-1 0-8,1-1 1,0 1-1,1-1 0,-1 1 0,1-1 1,0 1-1,0-1 0,3 8 1,-2-11-7,-1-1 0,0 1 0,1 0 0,-1-1 0,1 0 0,-1 1 1,1-1-1,0 0 0,-1 0 0,1 0 0,0 0 0,0 0 0,0-1 1,0 1-1,0 0 0,0-1 0,0 1 0,0-1 0,0 0 0,0 0 1,0 0-1,0 0 0,0 0 0,0 0 0,0 0 0,0-1 0,3 0 1,-1 0 14,0 0 1,-1-1 0,1 1-1,-1-1 1,0 1 0,1-1-1,-1 0 1,0 0 0,0-1-1,0 1 1,0-1-1,-1 1 1,1-1 0,-1 0-1,1 0 1,-1 0 0,0 0-1,0 0 1,-1-1 0,1 1-1,0-1 1,-1 1 0,1-4-1,0 0 78,0 0-1,0 0 0,0 0 0,-1 0 1,0 0-1,-1 0 0,1 0 1,-1 0-1,-1 0 0,0 0 0,-2-12 1,3 17-77,-1 1 0,1-1 0,-1 1 1,0-1-1,0 1 0,1-1 0,-1 1 1,0 0-1,0 0 0,0-1 0,0 1 1,0 0-1,-1 0 0,1 0 0,0 0 1,0 0-1,-1 0 0,1 1 0,-1-1 0,1 0 1,-1 1-1,1-1 0,-1 1 0,1-1 1,-1 1-1,1 0 0,-1 0 0,-1-1 1,1 3-361,1 0 0,0 0 0,0 0 0,0 0 0,0 0 1,1 0-1,-1 0 0,0 0 0,1 1 0,0-1 0,-1 0 1,1 0-1,0 0 0,0 1 0,0-1 0,0 0 1,1 3-1,-1-2-742,0 21-5307</inkml:trace>
  <inkml:trace contextRef="#ctx0" brushRef="#br0" timeOffset="6229.32">3538 632 13862,'0'0'7268,"95"-37"-7268,-65 29-16,-7 3-465,4-1-831,-5-1-1537,1 3-2674,-8-5-2369</inkml:trace>
  <inkml:trace contextRef="#ctx0" brushRef="#br0" timeOffset="6437.46">3789 428 4338,'0'0'15079,"0"-7"-14967,0 29-96,0 4 592,0 2-384,0 1-80,-4-1-112,-4-4-32,8-5-112,-4-1-1072,4-7-1457</inkml:trace>
  <inkml:trace contextRef="#ctx0" brushRef="#br0" timeOffset="6608.25">3876 265 7139,'0'0'7524,"12"6"-9957,-5 18-305,1 5-4481</inkml:trace>
  <inkml:trace contextRef="#ctx0" brushRef="#br0" timeOffset="7796.94">4041 461 8932,'0'0'10928,"0"10"-10045,-7 53 523,7-63-1198,12-9-5,13-15-102,-21 19-96,0 0 1,1 1-1,-1 0 0,1-1 1,0 2-1,1-1 0,-1 0 1,6-2-1,-9 7-18,-1 0 0,1 1-1,-1-1 1,0 0 0,0 0 0,0 1-1,0-1 1,0 1 0,0-1 0,0 1 0,0-1-1,0 1 1,-1 0 0,1-1 0,-1 1-1,1 0 1,-1 0 0,0-1 0,1 1 0,-1 2-1,3 7 12,-1-7-247,0-1 1,0 1-1,1-1 1,0 0-1,-1 1 0,1-1 1,0-1-1,1 1 1,-1 0-1,0-1 0,1 1 1,0-1-1,-1 0 1,1-1-1,0 1 0,0 0 1,0-1-1,0 0 1,0 0-1,0 0 0,0-1 1,0 1-1,1-1 1,-1 0-1,0 0 0,0-1 1,0 1-1,1-1 1,4-1-1,-4 1-80,0 0-1,0-1 1,0 1-1,0-1 1,-1 0-1,1-1 1,-1 1 0,1-1-1,-1 0 1,0 0-1,0 0 1,0 0-1,5-7 1,-7 7 375,0 1 1,0-1 0,-1 0-1,1 0 1,-1 0-1,1 0 1,-1 0-1,0 0 1,0-1-1,-1 1 1,1 0-1,-1 0 1,1-6-1,-1 8 169,0-1 0,0 1-1,0 0 1,0-1 0,0 1-1,0 0 1,0 0 0,0-1-1,-1 1 1,1 0 0,-1 0-1,1-1 1,-1 1 0,1 0-1,-1 0 1,1 0 0,-1 0-1,0 0 1,0 0-1,0 0 1,0 0 0,0 0-1,0 0 1,0 0 0,0 0-1,0 1 1,0-1 0,0 0-1,0 1 1,0-1 0,-1 1-1,1-1 1,0 1 0,0 0-1,-1 0 1,-1-1 0,-22 7 694,21-4-869,0 1-1,1 0 0,-1 0 0,1 0 0,0 0 0,0 1 0,0-1 1,1 1-1,-1 0 0,1 0 0,-3 6 0,3-8-39,1 1-1,-1 0 1,1 0 0,0 0-1,0 1 1,0-1 0,0 0 0,0 0-1,1 0 1,-1 1 0,1-1-1,0 0 1,0 1 0,0-1-1,1 0 1,1 6 0,-1-8-27,0 0 0,1 0 0,-1 0 1,1 0-1,0-1 0,-1 1 0,1 0 1,-1-1-1,1 1 0,0-1 0,0 0 0,-1 0 1,1 0-1,0 1 0,0-1 0,-1-1 1,1 1-1,0 0 0,-1 0 0,4-2 1,37-7-520,-34 5 476,1-1 0,-1 0 0,0 0 0,0 0 0,-1-1 0,1 0 0,-1-1 0,-1 1 0,1-1 0,-1-1 0,0 1 0,-1-1-1,0 0 1,0-1 0,-1 1 0,0-1 0,0 1 0,4-19 0,-1-1 572,-1-1-1,-1-1 1,-1 1-1,-2-54 1,-28 132-198,16-24-261,2 1-1,1 1 0,1 0 1,2 0-1,0 0 0,2 0 1,0 0-1,4 28 1,-2-52-41,0 0-1,0-1 1,0 1 0,0-1 0,1 1 0,-1-1 0,1 1 0,0-1-1,0 1 1,0-1 0,0 0 0,0 1 0,0-1 0,1 0 0,-1 0 0,1 0-1,0 0 1,-1 0 0,1 0 0,0-1 0,0 1 0,0 0 0,0-1 0,1 0-1,-1 1 1,0-1 0,0 0 0,1 0 0,-1 0 0,1-1 0,-1 1 0,1 0-1,-1-1 1,1 0 0,-1 0 0,1 1 0,0-1 0,-1-1 0,1 1-1,-1 0 1,5-2 0,1 1-1,0-1-1,0 0 0,0-1 1,0 0-1,-1 0 0,1-1 1,-1 1-1,0-2 0,0 1 1,0-1-1,12-11 0,-14 11 5,-1-1-1,1 0 1,-1-1-1,0 1 1,0-1-1,-1 0 0,0 0 1,0 0-1,0 0 1,1-11-1,0-1 45,-2 0-1,0 0 1,-2-19-1,0 38-23,0 0 0,1-1 0,-1 1 0,0-1 0,0 1 0,0 0 0,0-1-1,0 1 1,0 0 0,0-1 0,0 1 0,-1 0 0,1-1 0,0 1 0,0-1 0,0 1 0,0 0 0,0-1 0,0 1 0,-1 0-1,1 0 1,0-1 0,0 1 0,-1 0 0,1-1 0,0 1 0,0 0 0,-1 0 0,1-1 0,0 1 0,-1 0 0,1 0-1,0 0 1,-1 0 0,0-1 0,-12 8 287,-10 19-278,18-16-44,1 0 0,-1 0 0,2 0 0,-1 1-1,2 0 1,-1-1 0,1 1 0,1 0 0,0 0 0,1 16-1,0-25-54,1-1-1,-1 0 1,0 1-1,1-1 1,0 0-1,-1 1 1,1-1-1,0 0 1,-1 0-1,1 0 1,0 0-1,0 0 1,0 0-1,0 0 1,0 0-1,0 0 1,0 0-1,0 0 0,1 0 1,-1-1-1,0 1 1,0-1-1,1 1 1,-1-1-1,0 1 1,1-1-1,-1 0 1,1 1-1,-1-1 1,0 0-1,1 0 1,-1 0-1,1 0 1,-1-1-1,0 1 1,1 0-1,1-1 1,6 0-483,-1 0 0,0 0 1,1-1-1,-1 0 0,11-4 0,-7 0-195,0 0 0,-1-1-1,0 0 1,0-1 0,14-12-1,-13 8 755,0 1-1,-1-2 1,18-26-1,-20 19 2965,-13 11 1738,-12 12-1094,2 8-4900,-69 74 1316,83-85-198,0-6-155,0 0 302,1 0-1,0 0 0,0 0 1,0 0-1,1 0 1,0 0-1,0 1 0,1-1 1,-1 1-1,1-1 0,1 1 1,-1 0-1,1 0 1,-1 0-1,1 1 0,9-9 1,-12 13 16,0 0 1,0-1 0,0 1-1,0 0 1,0 0-1,0 0 1,0 0-1,0 0 1,0 0-1,0 0 1,0 0-1,0 0 1,0 0 0,1 0-1,-2 1 1,1-1-1,0 1 1,0-1-1,0 0 1,0 1-1,0 0 1,0-1 0,0 1-1,0-1 1,-1 1-1,1 0 1,0 0-1,0-1 1,-1 1-1,1 0 1,-1 0-1,1 0 1,-1 0 0,1 1-1,19 39 21,-18-35-10,13 29-195,1 0 1,1-1-1,2-1 0,42 57 1,-53-79-2525,-7-5-2873</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29.439"/>
    </inkml:context>
    <inkml:brush xml:id="br0">
      <inkml:brushProperty name="width" value="0.035" units="cm"/>
      <inkml:brushProperty name="height" value="0.035" units="cm"/>
      <inkml:brushProperty name="color" value="#004F8B"/>
    </inkml:brush>
  </inkml:definitions>
  <inkml:trace contextRef="#ctx0" brushRef="#br0">76 380 8900,'0'0'7916,"3"-13"-6980,1-1-639,-1 3 88,0 0 0,-1-1 0,0 1 0,-1-1 0,0-12 0,-3 24-384,-1 0 0,1 0 0,0 0-1,0 1 1,0-1 0,0 1 0,0-1 0,0 1 0,0 0 0,0 0 0,0 0 0,0 0 0,-2 2 0,-3 4 0,1 0 0,0 0 0,0 1 0,1 0 0,0 0 0,1 0 0,0 1 0,0-1 0,1 1 0,0 0 0,0 0 0,1 0 0,0 1 0,0-1 0,1 0 0,1 1 0,0-1 0,0 1 0,1-1 0,2 16 0,-1-21-79,-1 0 0,1 0-1,0 0 1,0-1 0,0 1-1,1-1 1,-1 1 0,1-1 0,0 0-1,-1 0 1,2 0 0,-1-1-1,0 1 1,0-1 0,1 1-1,0-1 1,-1 0 0,1 0-1,0-1 1,0 1 0,0-1 0,0 0-1,0 0 1,0 0 0,0-1-1,0 1 1,0-1 0,6 0-1,-4 0-160,1 0 0,-1 0-1,0 0 1,1-1 0,-1 1-1,0-2 1,0 1-1,0-1 1,0 0 0,0 0-1,0 0 1,0-1-1,0 0 1,-1 0 0,0-1-1,0 1 1,0-1 0,6-6-1,-7 5 267,-1 0 0,1-1-1,-1 1 1,-1-1 0,1 0-1,-1 1 1,0-1 0,0 0-1,-1-1 1,2-10 0,-1-19 4135,-4 72-3816,-3-6-195,0-2-2,-2 55 0,7-82-147,0 0 0,0 0 0,0 0 0,1-1 0,-1 1 0,0 0 0,1 0 0,-1 0 0,1 0 0,-1 0 1,1-1-1,-1 1 0,1 0 0,0 0 0,-1-1 0,1 1 0,0-1 0,-1 1 0,1 0 0,0-1 0,0 1 1,0-1-1,-1 0 0,1 1 0,0-1 0,0 0 0,0 1 0,0-1 0,0 0 0,0 0 0,0 0 0,0 0 1,0 0-1,0 0 0,0 0 0,-1 0 0,1 0 0,0 0 0,0-1 0,0 1 0,0 0 0,1-1 0,2 0 11,-1 1-1,1-1 0,-1 0 1,1-1-1,-1 1 1,1 0-1,-1-1 0,0 0 1,6-4-1,-6 3 3,-1 0 1,1-1-1,-1 0 0,1 1 0,-1-1 1,0 0-1,-1 0 0,1 0 1,-1 0-1,1 0 0,-1 0 0,-1-1 1,1 1-1,0 0 0,-1-1 0,0 1 1,0 0-1,0-1 0,-1 1 1,0 0-1,-1-8 0,1 8 11,-1 1-1,1 0 1,0 0 0,-1 0-1,1 0 1,-1 0 0,0 0-1,0 0 1,0 0-1,-1 1 1,1-1 0,-1 1-1,1-1 1,-1 1 0,0 0-1,0 0 1,0 1 0,0-1-1,0 0 1,0 1-1,0 0 1,-1 0 0,1 0-1,0 0 1,-1 0 0,1 1-1,-4-1 1,-1 1 21,0 0 0,-1 1 0,1-1 0,0 2 0,-10 2 0,16-3-193,-1-1 0,1 1 0,0 0 1,0 0-1,0 0 0,0 0 0,1 0 0,-1 1 0,0-1 1,0 1-1,-1 1 0,2-2-194,1 0 0,-1 0 0,1 0 0,-1 0 0,1 0 0,-1 0-1,1 0 1,0 0 0,-1 0 0,1 0 0,0 0 0,0 1 0,0-1 0,0 0 0,0 0 0,0 0 0,0 0 0,0 1 0,0-1-1,0 0 1,1 0 0,0 2 0</inkml:trace>
  <inkml:trace contextRef="#ctx0" brushRef="#br0" timeOffset="246.83">414 160 6723,'0'0'12342,"0"33"-12086,0 11 704,0 8-367,0 0-193,-4 2-32,1 1-288,-1-3-64,0-5-16,4-1 0,0-7-1169,0-10-1440,0-10-4210</inkml:trace>
  <inkml:trace contextRef="#ctx0" brushRef="#br0" timeOffset="652.62">580 543 5491,'0'0'16700,"15"10"-16289,-5-6-388,1-1 0,-1 0-1,1 0 1,0-1 0,0-1-1,-1 0 1,1 0 0,0-1-1,0 0 1,12-3 0,14 2 15,12 1-1457</inkml:trace>
  <inkml:trace contextRef="#ctx0" brushRef="#br0" timeOffset="896.18">1002 371 2225,'0'0'18921,"4"13"-18841,-4 20-80,0 0 352,0 1-112,0-5-240,0-6 48,-4-1-48,4-9-1088,-4-2-1250</inkml:trace>
  <inkml:trace contextRef="#ctx0" brushRef="#br0" timeOffset="1067.64">1114 219 6003,'0'0'13206,"0"-19"-16728,0 40-127,0 5-5668</inkml:trace>
  <inkml:trace contextRef="#ctx0" brushRef="#br0" timeOffset="1392.76">1164 384 7187,'0'0'12956,"1"13"-12095,1-1-673,0 1 44,0-1 1,1 0 0,9 24-1,-12-36-223,1 1 0,-1 0 0,1-1-1,0 1 1,-1 0 0,1-1 0,0 1 0,-1-1-1,1 1 1,0-1 0,0 1 0,0-1 0,-1 0 0,1 1-1,0-1 1,0 0 0,0 0 0,0 0 0,-1 0-1,1 0 1,0 1 0,0-1 0,0-1 0,0 1 0,0 0-1,0 0 1,-1 0 0,1 0 0,0-1 0,1 1-1,27-11 37,-19 6-25,-2-1 0,1-1 0,0 0 0,-1 0 0,11-14 0,15-12 6,-32 51 11,-2-10-61,1 1 0,-1 0-1,1-1 1,1 1 0,0-1 0,0 1-1,6 14 1,-4-20-224,0 1 1,0-1 0,0-1-1,1 1 1,-1-1-1,1 1 1,0-1-1,-1-1 1,1 1-1,0-1 1,0 1-1,0-1 1,0-1-1,0 1 1,6-1-1,1 1-1133,-1-1 0,1-1 0,0 0 0,-1 0 0,20-6 0,8-10-5040</inkml:trace>
  <inkml:trace contextRef="#ctx0" brushRef="#br0" timeOffset="2213.27">1624 389 2545,'0'0'20055,"-15"-7"-19492,-46-17-443,60 24-120,0 0 0,0-1 0,0 1 0,0 0 0,-1 0 0,1 1 0,0-1 0,0 0 0,0 0 0,0 1 0,0-1 0,0 0 0,-1 1 0,1-1 0,0 1 0,0-1 0,0 1 0,0 0 0,1-1 0,-1 1 0,0 0 0,0 0 0,0 0 0,0 0 0,1-1 0,-1 1 0,0 0 0,1 0 0,-1 0 0,1 1 0,-1-1 0,1 0 0,0 0 0,-1 1 0,-5 40-56,5-37 42,1-3 1,0 1 1,-1 0-1,1 0 0,0 0 0,0-1 0,1 1 0,-1 0 0,1 0 0,-1-1 0,1 1 1,0 0-1,0-1 0,0 1 0,0 0 0,0-1 0,1 0 0,-1 1 0,1-1 1,0 0-1,0 0 0,4 4 0,-2-3-23,0-1 1,0 0-1,1 0 1,-1-1 0,1 1-1,-1-1 1,1 0-1,0 0 1,0-1-1,-1 1 1,1-1-1,6 0 1,-4 0 6,1-1-1,-1 0 1,0 0 0,0 0 0,0-1-1,-1 0 1,1 0 0,0-1-1,-1 0 1,1 0 0,-1 0 0,10-8-1,-6 3 17,-1 0 1,0 0-1,0-1 0,-1 0 0,-1-1 0,13-19 0,-6 2 36,-1 1-1,-1-2 0,-1 0 1,-2 0-1,9-40 1,-12 33 306,-1 0 0,0-65 0,-5 99-305,0 1 1,0 0-1,0-1 1,0 1-1,0 0 0,0-1 1,0 1-1,1 0 1,-1-1-1,0 1 1,0-1-1,-1 1 0,1 0 1,0-1-1,0 1 1,0 0-1,0-1 0,0 1 1,0 0-1,0-1 1,-1 1-1,1 0 1,0-1-1,0 1 0,0 0 1,-1 0-1,1-1 1,0 1-1,0 0 0,-1 0 1,1-1-1,0 1 1,-1 0-1,1 0 1,0 0-1,0-1 0,-1 1 1,1 0-1,0 0 1,-1 0-1,1 0 0,-1 0 1,1 0-1,0 0 1,-1 0-1,1 0 1,0 0-1,-1 0 0,1 0 1,0 0-1,-1 0 1,1 0-1,0 0 0,-1 0 1,1 0-1,0 1 1,-1-1-1,1 0 1,0 0-1,-1 1 0,-17 18 88,9 0-124,2 0 1,0 0 0,1 1-1,2 0 1,-6 36-1,4 104 19,6-154-13,0 0 0,1 0-1,0-1 1,0 1 0,0 0 0,1-1-1,0 1 1,0-1 0,0 0-1,1 0 1,-1 0 0,1 0 0,0 0-1,1 0 1,-1-1 0,1 1-1,0-1 1,0 0 0,1 0 0,-1-1-1,1 1 1,5 2 0,-6-4-22,0 0-1,0 0 1,1 0 0,-1-1 0,0 0 0,0 0 0,1 0-1,-1 0 1,1-1 0,-1 0 0,0 0 0,1 0 0,-1 0-1,1-1 1,-1 1 0,0-1 0,1 0 0,-1-1-1,0 1 1,0-1 0,0 0 0,0 0 0,0 0 0,0 0-1,-1-1 1,1 1 0,-1-1 0,1 0 0,3-5 0,0 0 9,-1-1 1,0 1 0,0-1 0,-1-1-1,0 1 1,-1-1 0,0 0 0,0 0 0,-1 0-1,0 0 1,-1 0 0,0-1 0,-1 1 0,0-1-1,-1 0 1,-1-17 0,1 27 45,0 0-1,1 0 0,-1 0 1,0 0-1,0 0 1,0-1-1,0 1 1,0 0-1,0 0 1,0 0-1,0 0 1,-1-1-1,1 1 1,0 0-1,-1 0 1,1 0-1,-1 0 1,1 0-1,-1 0 1,0 0-1,1 0 1,-1 0-1,0 0 0,0 0 1,1 1-1,-1-1 1,0 0-1,0 0 1,0 1-1,0-1 1,0 1-1,0-1 1,0 1-1,0-1 1,0 1-1,0-1 1,-1 1-1,1 0 1,0 0-1,0 0 1,-2-1-1,0 2 9,0 0-1,0 0 1,0 0-1,1 0 1,-1 0-1,0 0 1,1 1-1,-1 0 1,1-1 0,0 1-1,0 0 1,-1 0-1,1 0 1,0 0-1,-3 5 1,-4 6-17,1 0 0,0 1 1,1 0-1,0 1 0,-8 26 1,13-32-49,-1 1 0,1-1 1,1 1-1,0 0 0,0-1 1,1 1-1,0 0 1,0 0-1,1 0 0,4 14 1,-4-22-37,-1 0 1,1 0-1,0 0 1,-1-1-1,1 1 0,0 0 1,0-1-1,0 1 1,1-1-1,-1 1 1,0-1-1,0 1 1,1-1-1,-1 0 1,1 0-1,-1 0 1,1 0-1,0 0 1,-1 0-1,1 0 0,2 0 1,0 1-169,0-1 0,1-1 1,-1 1-1,0-1 0,1 1 0,-1-1 0,1 0 1,8-2-1,-3 0-815,1-1 1,0 0-1,-1 0 1,0-1 0,0 0-1,17-10 1,-7 0-960,-1-1 1,0 0-1,-1-2 1,-1 0-1,24-30 1,-31 34 2886,-1-1 1,-1 1-1,13-29 0,-7-2 6025,-10-1 4482,-5 49-11359,0 0 0,-1 1 0,0-1 0,1 0 1,-2 0-1,1-1 0,0 1 0,-1 0 0,0-1 1,-5 6-1,1 0 7,-23 32 94,16-20-123,-1-1-1,-31 32 0,46-51-24,0-1-1,0 0 0,0 0 1,0 0-1,0 0 0,-1 0 1,1 0-1,0 0 0,0 0 1,0 0-1,0 1 0,-1-1 1,1 0-1,0 0 0,0 0 1,0 0-1,-1 0 0,1 0 1,0 0-1,0 0 1,0 0-1,0 0 0,-1 0 1,1-1-1,0 1 0,0 0 1,0 0-1,0 0 0,-1 0 1,1 0-1,0 0 0,0 0 1,0 0-1,0 0 0,0-1 1,-1 1-1,1 0 0,0 0 1,0 0-1,0 0 0,0 0 1,0-1-1,0 1 0,0 0 1,0 0-1,0 0 0,0 0 1,-1-1-1,1 1 0,-4-16-379,0-19 177,4-82 436,-1 117-193,1 0 0,0 0 0,0-1 0,0 1 0,0 0 0,0 0 0,0 0-1,0 0 1,0-1 0,0 1 0,0 0 0,0 0 0,0 0 0,0-1 0,0 1 0,0 0 0,0 0 0,0 0 0,1-1 0,-1 1-1,0 0 1,0 0 0,0 0 0,0 0 0,0 0 0,0-1 0,0 1 0,1 0 0,-1 0 0,0 0 0,0 0 0,0 0 0,0 0-1,1-1 1,-1 1 0,0 0 0,0 0 0,0 0 0,0 0 0,1 0 0,-1 0 0,0 0 0,0 0 0,0 0 0,1 0 0,-1 0-1,0 0 1,0 0 0,0 0 0,1 0 0,-1 0 0,0 0 0,0 0 0,1 0 0,12 11 178,11 17-257,67 110 630,-50-72-1274,97 116 0,-121-162-3029</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23.700"/>
    </inkml:context>
    <inkml:brush xml:id="br0">
      <inkml:brushProperty name="width" value="0.035" units="cm"/>
      <inkml:brushProperty name="height" value="0.035" units="cm"/>
      <inkml:brushProperty name="color" value="#004F8B"/>
    </inkml:brush>
  </inkml:definitions>
  <inkml:trace contextRef="#ctx0" brushRef="#br0">167 138 2289,'0'0'12731,"-19"-18"-9865,16 16-2853,-1 0 1,0 0 0,0 0 0,0 0 0,0 0 0,0 1 0,0 0 0,0 0-1,0 0 1,-1 0 0,1 1 0,0 0 0,-1-1 0,-6 2 0,8 0-25,-1 1 1,1-1-1,-1 1 1,1-1-1,0 1 1,-1 0-1,1 0 1,0 1-1,0-1 0,1 1 1,-1-1-1,0 1 1,1 0-1,0 0 1,-1 0-1,-2 6 1,1-2-20,0 1 0,0-1 0,1 1 0,-4 15 0,6-20-6,0 1 1,0-1 0,0 1-1,1 0 1,-1-1-1,1 1 1,0-1 0,0 1-1,1 0 1,-1-1-1,1 1 1,0-1 0,2 7-1,-2-8-52,1-1 0,-1 1-1,1-1 1,-1 0 0,1 0-1,0 0 1,-1 0 0,1 0 0,0 0-1,0 0 1,0 0 0,0-1-1,0 1 1,0-1 0,0 0-1,0 1 1,0-1 0,0 0-1,3 0 1,42-3-2660,-35 1 1472,0-1 0,0 0-1,17-7 1,-24 8 869,-1 0 0,1 0 1,-1 0-1,0 0 0,0-1 1,0 0-1,0 0 0,0 0 0,0 0 1,-1-1-1,6-6 0,-3-6 2414,-6 15-1767,0 1 1,0-1-1,0 1 1,0-1-1,0 1 1,0-1-1,0 1 0,0 0 1,-1-1-1,1 1 1,0-1-1,0 1 0,0-1 1,-1 1-1,1-1 1,0 1-1,0 0 1,-1-1-1,1 1 0,0-1 1,-1 1-1,1 0 1,0-1-1,-1 1 0,1 0 1,-1 0-1,1-1 1,0 1-1,-1 0 0,0-1 11,0 1 0,0 0 0,1 0-1,-1 0 1,0 0 0,0 0-1,1 0 1,-1 0 0,0 0-1,0 1 1,1-1 0,-1 0-1,0 0 1,0 1 0,1-1-1,-1 0 1,0 1 0,1-1 0,-1 1-1,0 0 1,-10 12-1707,7-3 1566,0 0 0,1 0 0,-1 0 1,2 1-1,0-1 0,0 1 0,1 0 1,0 14-1,1-24-116,0 0 1,0 0-1,0 0 0,0 1 1,1-1-1,-1 0 1,0 0-1,1 0 0,-1 0 1,1 0-1,-1 0 0,1 0 1,0 0-1,-1 0 0,1 0 1,0-1-1,0 1 0,-1 0 1,1 0-1,0-1 1,0 1-1,0 0 0,0-1 1,0 1-1,0-1 0,0 1 1,0-1-1,0 0 0,0 1 1,0-1-1,0 0 0,0 0 1,1 0-1,-1 1 1,0-1-1,0 0 0,0-1 1,0 1-1,0 0 0,0 0 1,2-1-1,1 1 16,-1-1 0,1 1 0,0-1 0,0 0 0,0-1-1,-1 1 1,1-1 0,-1 1 0,1-1 0,5-4 0,-5 2 23,0 0-1,-1 0 1,1-1-1,-1 1 1,1-1-1,-1 0 1,-1 0-1,1 0 1,-1 0-1,0 0 1,0 0 0,0-1-1,-1 1 1,0-1-1,0 1 1,0-1-1,-1 1 1,0-1-1,0-9 1,-1 14-31,1-1-1,-1 1 1,1 0 0,-1 0-1,0 0 1,1 0 0,-1 0 0,0 0-1,0 0 1,0 0 0,0 0-1,0 0 1,0 1 0,0-1-1,0 0 1,0 1 0,0-1 0,0 0-1,0 1 1,0-1 0,-1 1-1,1 0 1,0-1 0,0 1 0,-1 0-1,1 0 1,0 0 0,-2 0-1,2 0-221,1 0-1,-1-1 0,1 1 1,-1 0-1,0 0 1,1 0-1,-1 0 0,1 0 1,-1 0-1,1 0 0,-1 0 1,0 0-1,1 0 1,-1 0-1,1 1 0,-1-1 1,0 0-1,1 0 0,-1 0 1,1 1-1,-1-1 1,1 0-1,-1 1 0,1-1 1,-1 1-1,1-1 0,-1 1 1,1 5-4753</inkml:trace>
  <inkml:trace contextRef="#ctx0" brushRef="#br0" timeOffset="228.46">371 31 1072,'0'0'17673,"4"-30"-17513,-4 47-80,0 9-64,0 7 224,0 4-96,0 2 16,0 2-160,0-4-16,0-2-608,0-7-1681,4-10-2626,3-8-1424</inkml:trace>
  <inkml:trace contextRef="#ctx0" brushRef="#br0" timeOffset="553.15">444 203 3153,'0'0'12961,"0"-5"-12398,0-6-494,0 13 36,0 29 159,0 50 61,-1-80-329,1 0 1,0 1-1,0-1 0,0 0 0,0 0 1,0 0-1,1 0 0,-1 0 1,0 0-1,0 0 0,1 0 0,-1 0 1,0 0-1,1 0 0,-1-1 1,1 1-1,0 0 0,-1 0 0,1 0 1,0 0-1,-1-1 0,1 1 1,0 0-1,0-1 0,-1 1 0,1 0 1,0-1-1,0 1 0,0-1 1,0 1-1,0-1 0,0 0 0,0 1 1,0-1-1,0 0 0,0 0 1,0 0-1,0 0 0,0 0 0,0 0 1,2 0-1,-1 0 12,0-1 0,0 1 0,0-1 0,0 1 0,1-1 0,-1 0 0,0 0 1,0 0-1,0 0 0,-1 0 0,1 0 0,0 0 0,0-1 0,-1 1 0,1-1 0,0 0 0,-1 1 0,2-4 0,2-3 180,-1-1 0,-1 0-1,1 0 1,-1 0 0,-1 0-1,0 0 1,0-1-1,-1 1 1,0-1 0,-1 1-1,0-15 1,0 23-249,-1 3-503,0 0 0,0 0 0,1 1 0,-1-1 0,1 0 0,-1 0 0,1 0 0,0 1 0,0-1 0,0 0 0,0 0 0,1 4 0,-1-3-1282,0 12-4890</inkml:trace>
  <inkml:trace contextRef="#ctx0" brushRef="#br0" timeOffset="1073.77">677 207 3378,'0'0'12066,"1"3"-11769,1 21 78,-2-1 0,-2 34 1,1-46 237,2-18-656,0-1-1,0 1 1,0 0 0,1-1-1,0 1 1,1 0 0,-1 0-1,2 0 1,-1 0 0,1 1 0,-1 0-1,2-1 1,-1 1 0,1 0-1,0 1 1,6-6 0,-11 11 28,1 0 0,-1 0 1,0 0-1,0 0 0,1 0 1,-1 0-1,0 0 0,0 0 1,1 0-1,-1 0 0,0 0 1,0 0-1,1 0 0,-1 0 1,0 0-1,0 1 0,0-1 1,1 0-1,-1 0 0,0 0 0,0 0 1,0 0-1,1 1 0,-1-1 1,0 0-1,0 0 0,0 0 1,0 1-1,0-1 0,1 0 1,-1 0-1,0 1 0,0-1 1,0 0-1,0 0 0,0 1 1,0-1-1,0 0 0,0 0 1,0 1-1,0-1 0,0 0 1,0 0-1,0 1 0,1 15-76,-1-14 72,2 23 50,-2-15 14,1-1 0,0 1 0,0 0 0,1-1 0,5 17 0,-6-25-37,-1-1 0,0 0 1,1 0-1,-1 1 0,0-1 0,1 0 0,-1 0 0,0 0 1,1 0-1,-1 0 0,0 1 0,1-1 0,-1 0 0,0 0 0,1 0 1,-1 0-1,1 0 0,-1 0 0,0 0 0,1 0 0,-1 0 1,0 0-1,1-1 0,-1 1 0,0 0 0,1 0 0,-1 0 0,1 0 1,-1 0-1,0-1 0,0 1 0,1 0 0,-1 0 0,0-1 1,1 1-1,-1 0 0,0 0 0,0-1 0,1 1 0,-1 0 0,0-1 1,0 1-1,0 0 0,0-1 0,1 1 0,-1 0 0,0-1 1,13-17 194,42-73-104,-49 180 840,1-60-1854,6-16-4093,1-10-989</inkml:trace>
  <inkml:trace contextRef="#ctx0" brushRef="#br0" timeOffset="1395.43">1003 181 6835,'0'0'6491,"0"15"-6107,3 47-56,-3-59-299,1 0-1,-1-1 0,0 1 1,1 0-1,-1 0 0,1 0 1,0-1-1,0 1 0,0 0 1,0-1-1,0 1 0,0-1 1,1 1-1,2 2 0,-3-4-28,0 0 0,-1-1 0,1 1 0,0-1-1,0 1 1,0-1 0,0 1 0,0-1 0,0 0-1,0 1 1,0-1 0,1 0 0,-1 0-1,0 0 1,0 0 0,0 0 0,0 0 0,0 0-1,0 0 1,0 0 0,0 0 0,0-1-1,2 0 1,2-1-60,0-1-1,0 0 1,0 0 0,0 0-1,-1-1 1,0 1 0,1-1-1,-1 0 1,4-6-1,-2 2 108,0 0 0,-1-1 0,0 0 0,7-17 0,-11 26 14,-1 0 0,0-1 0,0 1 0,0 0 0,1 0 0,-1 0 1,0 0-1,1-1 0,-1 1 0,0 0 0,0 0 0,1 0 0,-1 0 0,0 0 0,1 0 0,-1 0 0,0 0 0,0 0 0,1 0 0,-1 0 0,0 0 0,1 0 0,-1 0 1,0 0-1,1 0 0,-1 0 0,0 0 0,1 0 0,-1 0 0,0 0 0,0 1 0,1-1 0,-1 0 0,0 0 0,0 0 0,1 1 0,-1-1 0,0 0 0,0 0 0,0 0 0,1 1 1,-1-1-1,0 0 0,0 0 0,0 1 0,0-1 0,0 0 0,1 1 0,-1-1 0,11 15-6,-11-15-57,7 12 263,1 0-1,0-1 1,0 0-1,16 15 1,-21-23-405,-1-1 1,1 0-1,0 0 1,-1 0-1,1 0 1,0-1-1,0 1 1,0-1-1,0 0 1,0 0-1,0 0 1,1 0-1,-1 0 1,0-1-1,1 1 1,-1-1-1,0 0 1,1 0-1,-1 0 1,0 0-1,0-1 1,1 1-1,-1-1 1,0 0-1,5-2 1,12-11-5692</inkml:trace>
  <inkml:trace contextRef="#ctx0" brushRef="#br0" timeOffset="1962.54">86 842 3121,'0'0'10149,"2"-14"-8698,7-106 2148,-9 119-3110,-3 2-462,1 0 0,-1-1 0,0 1 0,0 1 0,0-1 0,1 0 0,-1 1 0,1-1 0,-1 1 0,1 0 0,-1 0 0,1 0 0,0 0 0,0 0 0,0 1 0,0-1 0,0 0 0,1 1 0,-1 0 0,1-1 0,0 1 0,0 0 1,-1 0-1,1 3 0,-4 8-17,0-1 0,1 2 1,-3 23-1,5-33-102,1 1-1,1-1 1,-1 1-1,1-1 1,0 0-1,0 1 1,1-1-1,0 1 0,0-1 1,0 0-1,2 7 1,-1-10-247,-1-1 0,1 1 0,-1 0 0,1 0 0,0-1 0,0 1 1,0-1-1,0 0 0,0 0 0,0 1 0,0-1 0,0 0 0,0-1 0,0 1 0,1 0 0,-1-1 1,0 1-1,0-1 0,1 0 0,-1 1 0,1-1 0,-1 0 0,0-1 0,1 1 0,-1 0 0,4-2 1,17-4-4395,0-9 200</inkml:trace>
  <inkml:trace contextRef="#ctx0" brushRef="#br0" timeOffset="2221.2">99 829 208,'67'-2'3922,"-60"6"3723,-5 6-4940,-10 19-3664,5-16 1866,-1 47-491,4-60-407,1 1-1,-1-1 1,1 1-1,0-1 1,-1 1-1,1-1 1,-1 0 0,1 0-1,0 1 1,-1-1-1,1 0 1,0 0-1,-1 0 1,1 1-1,0-1 1,-1 0 0,1 0-1,0 0 1,-1 0-1,1 0 1,0 0-1,0-1 1,-1 1-1,1 0 1,0 0 0,-1 0-1,2-1 1,20-5 303,-17 2-262,-1-1 0,1 1 0,-1-1 0,0 0 0,-1 0-1,1 0 1,-1 0 0,0 0 0,0-1 0,-1 0 0,1 1-1,-1-1 1,-1 0 0,1 0 0,-1 0 0,0-1 0,0 1 0,-1 0-1,0 0 1,0 0 0,-2-11 0,2 16-80,0 1 1,0-1-1,0 0 1,0 1-1,0-1 1,0 1-1,0-1 1,0 0-1,-1 1 1,1-1-1,0 1 1,0-1-1,-1 1 1,1-1-1,-1 1 1,1-1-1,0 1 1,-1-1-1,1 1 1,-1-1-1,1 1 1,-1 0-1,1-1 1,-1 1-1,1 0 1,-1-1-1,1 1 1,-1 0-1,0 0 1,1 0-1,-1-1 1,1 1-1,-1 0 1,0 0-1,1 0 1,-1 0-1,0 0 1,1 0-1,-1 0 1,1 0-1,-1 0 1,0 1-1,1-1 1,-1 0-1,1 0 1,-2 1-1,1 0-463,-1-1 0,0 1-1,0 0 1,1 0 0,-1 0 0,1 0 0,-1 0-1,1 1 1,-1-1 0,1 0 0,0 1 0,-1-1-1,0 3 1,-3 12-6652</inkml:trace>
  <inkml:trace contextRef="#ctx0" brushRef="#br0" timeOffset="3110.79">265 951 5314,'0'0'9453,"10"-12"-8592,6-9-490,0 0 0,17-31 0,-26 40-297,-1 1 0,-1-2 0,0 1-1,0-1 1,-1 1 0,-1-1 0,0-1 0,1-13-1,0-108-51,-19 157-439,10-9 464,1 0 0,0 0 0,1 0 0,1 0 0,0 1 0,-1 25 0,7 84 391,-3-113-378,0 0-24,0-1-1,0 0 0,1 0 1,1 0-1,-1-1 0,1 1 0,5 8 1,-7-15-23,0 1-1,0-1 1,1 1 0,-1-1 0,1 0 0,-1 1 0,1-1 0,0 0 0,0 0-1,0 0 1,0-1 0,0 1 0,1 0 0,-1-1 0,0 1 0,1-1-1,-1 0 1,1 0 0,0 0 0,-1 0 0,1 0 0,0-1 0,-1 1 0,1-1-1,0 0 1,4 0 0,-4-1 5,-1 0-1,1 0 1,0 0-1,-1 0 1,1-1-1,-1 1 1,1-1-1,-1 0 0,0 1 1,1-1-1,-1 0 1,0-1-1,0 1 1,-1 0-1,1-1 1,0 1-1,-1-1 1,1 1-1,-1-1 1,0 1-1,2-6 1,0-3 16,1 1 0,-1-1 0,0 0 0,1-15 0,-3-14 139,-1 33 52,0 26-260,0 84 192,-1-103-158,1 1 0,0 0-1,0 0 1,0 0 0,1 0-1,-1 0 1,0-1 0,0 1 0,0 0-1,1 0 1,-1 0 0,0-1-1,1 1 1,-1 0 0,0 0-1,1-1 1,-1 1 0,1 0-1,-1-1 1,1 1 0,0 0-1,-1-1 1,1 1 0,0-1 0,-1 1-1,1-1 1,0 1 0,-1-1-1,1 0 1,0 1 0,0-1-1,0 0 1,-1 0 0,1 0-1,0 1 1,0-1 0,0 0 0,0 0-1,0 0 1,1 0 0,0-1-11,-1 1 1,1 0 0,0-1 0,-1 1 0,1-1-1,0 1 1,-1-1 0,1 0 0,0 1-1,-1-1 1,1 0 0,-1 0 0,0 0 0,1 0-1,-1-1 1,0 1 0,0 0 0,2-3-1,2-6 34,-1 0 0,-1-1 0,1 1 0,-2-1 0,1 0 0,-2 0 0,1 0 0,-2-1 0,1 1 0,-2-13 0,1 23-18,0 0 180,0 19-347,-1-7 144,1-1 25,0 1-1,0 0 1,1 0-1,4 18 1,-5-27-11,0-1 0,1 0 1,-1 1-1,1-1 0,-1 0 1,1 0-1,-1 1 0,1-1 1,-1 0-1,1 0 0,0 0 1,0 0-1,0 0 0,-1 0 1,1 0-1,0 0 1,0 0-1,1 0 0,-1-1 1,0 1-1,0 0 0,0-1 1,0 1-1,1-1 0,-1 1 1,0-1-1,0 0 0,1 1 1,-1-1-1,0 0 0,1 0 1,-1 0-1,0 0 1,1 0-1,-1 0 0,0 0 1,1 0-1,-1-1 0,0 1 1,0 0-1,1-1 0,-1 1 1,0-1-1,0 0 0,0 1 1,0-1-1,1 0 0,-1 0 1,1 0-1,1-2 32,0 1-1,0-1 1,0 0-1,0 1 1,0-1-1,-1-1 1,1 1-1,-1 0 1,0-1-1,0 1 1,0-1-1,0 1 1,-1-1-1,1 0 1,-1 0-1,0 1 1,1-8 0,0-6-240,0 0 1,-1-29-1</inkml:trace>
  <inkml:trace contextRef="#ctx0" brushRef="#br0" timeOffset="3692.08">818 831 6211,'0'0'9746,"0"8"-8831,0-8-853,0 38 825,2-18-135,1-16 281,7-22-1066,2-3-77,1 0 0,22-27 0,-34 47 102,-1 1 0,1-1 0,-1 1-1,1-1 1,-1 1 0,1 0 0,-1-1-1,1 1 1,-1 0 0,1-1 0,0 1-1,-1 0 1,1 0 0,-1 0 0,1-1-1,0 1 1,-1 0 0,1 0 0,0 0-1,-1 0 1,1 0 0,0 0 0,-1 0-1,1 0 1,0 1 0,-1-1 0,1 0-1,-1 0 1,1 0 0,0 1 0,-1-1-1,1 0 1,-1 1 0,1-1 0,-1 1-1,1-1 1,-1 0 0,1 1 0,-1-1-1,1 1 1,-1-1 0,0 1-1,1-1 1,-1 1 0,0 0 0,1-1-1,-1 1 1,0-1 0,0 1 0,0 0-1,1-1 1,-1 1 0,0 0 0,12 36-64,-1 14 333,-9-51-236,-1 0 0,1 0-1,-1 0 1,0-1 0,1 1-1,-1-1 1,0 1-1,1-1 1,-1 1 0,0-1-1,0 0 1,1 0 0,-1 0-1,0 1 1,0-1 0,1-2-1,13-17-11,-12 15-11,0 0 0,1 1 0,-1-1 0,1 1 1,-1 0-1,1 0 0,1 1 0,8-7 0,-1 51 262,-12-41-257,1 5-11,0 0 0,1 0 0,-1 0 1,1 0-1,0 0 0,1-1 0,3 6 1,-5-9-280,0 0 0,0 1 0,0-1 0,1-1 1,-1 1-1,0 0 0,1 0 0,-1 0 0,1-1 1,-1 1-1,1-1 0,-1 1 0,1-1 0,0 1 0,-1-1 1,1 0-1,-1 0 0,1 0 0,0 0 0,-1 0 1,1 0-1,0-1 0,-1 1 0,1 0 0,-1-1 1,4-1-1,14-7-4317</inkml:trace>
  <inkml:trace contextRef="#ctx0" brushRef="#br0" timeOffset="4145.38">1191 818 8036,'0'0'8788,"0"8"-7801,0 64 758,0-71-1751,0-1 1,1 1-1,-1-1 1,1 1-1,-1-1 1,1 1-1,0-1 1,-1 0-1,1 1 1,-1-1 0,1 1-1,0-1 1,-1 0-1,1 0 1,0 1-1,-1-1 1,1 0-1,0 0 1,-1 0-1,1 0 1,0 0 0,-1 0-1,1 0 1,0 0-1,0 0 1,-1 0-1,1 0 1,0 0-1,-1-1 1,1 1-1,0 0 1,-1 0-1,1-1 1,0 1 0,-1 0-1,2-2 1,28-10-290,63-54-1932,-91 66 2226,-1-1 1,1 0-1,-1 1 1,1-1-1,-1 1 1,1-1-1,-1 1 1,1 0-1,0-1 1,-1 1-1,1 0 1,0 0-1,2 1 1,7-3 316,-5-19-86,-6 6-162,0-3 720,3 17-589,3 8-403,6 14 172,0-1 1,11 31 0,-20-43 37,0 1 0,0 0 0,-1 0 1,0 1-1,0-1 0,-1 0 1,0 1-1,-2 17 0,1-26 43,0 1 1,-1-1-1,1 1 0,-1-1 0,0 1 0,0-1 0,1 0 0,-1 1 0,0-1 1,0 0-1,0 0 0,0 1 0,-1-1 0,1 0 0,0 0 0,0 0 0,-1 0 0,1-1 1,-1 1-1,1 0 0,0-1 0,-1 1 0,1 0 0,-1-1 0,0 0 0,1 1 1,-1-1-1,1 0 0,-4 0 0,-20-5-1637,24 4 1249,0 0 0,0 1 0,1-1 0,-1 0-1,0 0 1,0 0 0,0 0 0,0 1 0,1-1 0,-1 0 0,0 0 0,1 0-1,-1-1 1,1 1 0,-1 0 0,1 0 0,0 0 0,-1-2 0,-3-28-10200</inkml:trace>
  <inkml:trace contextRef="#ctx0" brushRef="#br0" timeOffset="4718.06">1706 133 8820,'0'0'7305,"4"-14"-6670,10-44-254,-13 56-309,-1 0-1,1 0 0,-1 0 1,1 0-1,0 0 0,0 1 1,0-1-1,0 0 0,0 0 1,0 1-1,0-1 0,0 1 1,1-1-1,-1 1 0,1-1 1,-1 1-1,1 0 0,0 0 1,-1 0-1,1 0 0,0 0 1,0 0-1,0 0 0,0 1 1,0-1-1,-1 1 0,1-1 1,0 1-1,0 0 0,4-1 1,1 38 199,-6-29-185,2 38 152,-3-1 1,-1 1-1,-8 54 0,1-18-209,7-35-581,8-47 206,-7-1 350,0 1-1,0 0 0,0 0 1,0 0-1,1 0 0,-1 0 0,0-1 1,0 1-1,0 0 0,1 0 1,-1 0-1,0 0 0,0 0 0,1 0 1,-1 0-1,0 0 0,0 0 1,0 0-1,1 0 0,-1 0 1,0 0-1,0 0 0,1 0 0,-1 0 1,0 0-1,0 0 0,0 0 1,1 0-1,-1 0 0,0 0 0,0 0 1,1 0-1,-1 0 0,0 1 1,0-1-1,0 0 0,0 0 0,1 0 1,-1 0-1,0 1 0,0-1 1,0 0-1,0 0 0,1 1 0,2 530 104,-3-517-46,-1 1-1,-1-1 1,0 0-1,-1 1 1,0-1-1,-1 0 1,-1 0 0,0-1-1,-8 14 1,10-22-183,0 1-1,-1-1 1,0 0 0,0 0 0,0 0 0,0 0 0,-1-1 0,0 0 0,0 0 0,-6 4 0,7-6-336,0 0 1,0 0 0,0-1-1,-1 1 1,1-1 0,-1 0-1,1 0 1,-1 0 0,1-1 0,-1 0-1,1 0 1,-1 0 0,0 0-1,1-1 1,-7-1 0,-19-9-9057</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13.641"/>
    </inkml:context>
    <inkml:brush xml:id="br0">
      <inkml:brushProperty name="width" value="0.035" units="cm"/>
      <inkml:brushProperty name="height" value="0.035" units="cm"/>
      <inkml:brushProperty name="color" value="#004F8B"/>
    </inkml:brush>
  </inkml:definitions>
  <inkml:trace contextRef="#ctx0" brushRef="#br0">110 187 10661,'0'0'6768,"-6"-2"-6282,6 2-448,-2-1-12,1 0 0,-1 0 0,0 0 0,1 1 0,-1-1-1,0 0 1,0 1 0,0 0 0,0-1 0,1 1 0,-1 0-1,0 0 1,-3 0 0,4 25-295,39 719 402,88 1103-26,-126-1658-92,-7 495 71,-55-7-17,28-450-1608,32-223-488,1-7 727,0-12-1413,-2-35-2433</inkml:trace>
  <inkml:trace contextRef="#ctx0" brushRef="#br0" timeOffset="2204.89">45 73 3762,'0'0'5632,"-8"0"-4386,0-1-1118,-18-2 1202,24 2-741,18 3-425,1481 57 2115,-716-102-2104,-201 7 159,1685-13-237,-2242 48-95,1050 24 102,-746 5-104,-326-28 3,-1 0 1,0 1 0,1-1-1,-1 0 1,0 0-1,0 0 1,1 0-1,-1 0 1,0 1-1,1-1 1,-1 0-1,0 0 1,0 0-1,1 1 1,-1-1-1,0 0 1,0 0 0,0 1-1,1-1 1,-1 0-1,0 1 1,0-1-1,0 0 1,0 0-1,0 1 1,1-1-1,-1 0 1,0 1-1,0-1 1,0 0 0,0 1-1,0-1 1,0 0-1,0 1 1,0-1-1,0 0 1,0 1-1,-1-1 1,1 0-1,0 1 1,0-1-1,0 0 1,0 1 0,-1-1-1,-8 23 299,0 0-117,7 9-176,1 0 0,2 1 1,1-1-1,9 43 0,38 126 71,-14-70-52,82 581 36,-94-496-64,87 689 1169,-59-527-419,69 360 239,-113-711-958,-1 1 0,-2 0-1,2 42 1,-9-69-11,0 1 0,-1-1 1,1 0-1,-1 0 0,1 0 0,-1 0 0,1-1 0,-1 1 1,0-1-1,1 0 0,-5 0 0,5 0-9,-470 6 99,54-2-185,-1104 38-391,510-16 367,237-16-92,-30 1 176,17 25-133,389-15 205,279-10 69,-138 32-1,164-26 147,38-7-128,0-2 0,-70 1 1,144-10-5491,-12 0 4830,-1 1 0,1-1 0,-1 0 0,1-1 0,-1 1 0,1-1 0,4-2 0,32-20-4510</inkml:trace>
  <inkml:trace contextRef="#ctx0" brushRef="#br0" timeOffset="3182.43">1684 128 2177,'0'0'5266,"0"7"-4476,3 28-184,2-1-1,1 0 1,1 0-1,13 35 1,-6-20 203,76 275 901,62 243-737,-42 10-132,5 178 460,-112-737-1292,40 334 1015,-40-276-498,-2 0 1,-17 125 0,6-117-369,1 108 1,9-192-290,0-13-6904,0-7-374</inkml:trace>
  <inkml:trace contextRef="#ctx0" brushRef="#br0" timeOffset="4062.17">3516 19 4434,'0'0'4696,"0"10"-4376,52 850 4555,-36-683-4753,27 189 546,10 156 123,-47-130-585,5 104 1706,-2-387-1575,4-1-1,42 163 0,55 188 219,-98-420-408,-1 9-2869,-13-105-5268,-7 13 72</inkml:trace>
  <inkml:trace contextRef="#ctx0" brushRef="#br0" timeOffset="5117.67">4995 43 3426,'0'0'1763,"-5"15"-1256,-2 7-168,1 1 0,1 0-1,0-1 1,-1 44 0,12 46 1054,5-1 1,31 137-1,-10-71-928,54 794 474,-57-488-958,31-60 159,-7-78 1201,31 170 1321,-58-406-1979,-26-106-3616,-7-13 727,-9-19-3540,6 8-350</inkml:trace>
  <inkml:trace contextRef="#ctx0" brushRef="#br0" timeOffset="6948.85">56 608 96,'0'0'5648,"23"15"-2444,-4-10-1605,-1-2 0,38 4 0,91-9 431,-86 0-1558,165-10 71,61 0-384,800-29 45,-896 31-192,950-32-17,-1118 42 5,572-2 38,43-2-12,-442-2-81,650-25 193,-807 29-136,470-14 70,-315 6 310,-92 2-238,-86 8-114,0-2 0,0 1 0,0-2-1,26-8 1,-42 11-146,1 0 0,-1 0 0,0 0-1,1-1 1,-1 1 0,0 0 0,1 0 0,-1-1-1,0 1 1,0 0 0,0 0 0,1-1 0,-1 1-1,0 0 1,0-1 0,0 1 0,0 0 0,1-1-1,-1 1 1,0 0 0,0-1 0,0 1-1,0-1 1,0 1 0,0 0 0,0-1 0,0 1-1,0 0 1,0-1 0,0 1 0,0 0 0,0-1-1,0 1 1,-1 0 0,1-1 0,0 1 0,0 0-1,0-1 1,0 1 0,-1 0 0,1-1 0,0 1-1,-10-9-7259</inkml:trace>
  <inkml:trace contextRef="#ctx0" brushRef="#br0" timeOffset="8123.83">583 271 2657,'0'0'5288,"-8"-1"-4397,2 0-765,-4 0 203,0-1 0,0 2 0,0-1 0,-17 2-1,24 0-283,-1-1 0,1 1 0,0 0 0,0 0 0,0 0 0,-1 0 0,1 1 0,0-1-1,1 1 1,-1-1 0,0 1 0,0 0 0,1 0 0,-1 1 0,1-1 0,0 1 0,-1-1 0,1 1-1,0-1 1,-2 5 0,0 1-47,-1 0 57,1-1 1,0 1-1,0 0 0,1 0 0,0 1 1,0-1-1,1 1 0,0 0 0,0-1 1,0 15-1,2-22-66,1 0-1,-1 0 1,0 0 0,1 0 0,-1 0 0,1-1-1,-1 1 1,1 0 0,0 0 0,-1 0 0,1 0-1,0-1 1,0 1 0,-1 0 0,1-1-1,0 1 1,0-1 0,0 1 0,0-1 0,0 1-1,0-1 1,0 1 0,0-1 0,0 0 0,0 0-1,0 0 1,0 1 0,2-1 0,35 3-1477,-34-3 1207,59 1-4674,-32-1 1594</inkml:trace>
  <inkml:trace contextRef="#ctx0" brushRef="#br0" timeOffset="8465.99">628 391 3153,'0'0'8476,"-3"-2"-7625,2 1-809,1 0-1,-1 1 1,0-1-1,0 0 1,0 1-1,0-1 1,0 1-1,0 0 1,0-1-1,0 1 0,0 0 1,0-1-1,-1 1 1,1 0-1,0 0 1,0 0-1,0 0 1,0 0-1,0 0 1,0 0-1,0 1 0,-1-1 1,1 0-1,0 1 1,0-1-1,-1 1 1,0 1-34,1-1 1,0 0 0,0 1-1,0-1 1,0 1-1,0 0 1,0-1 0,0 1-1,0 0 1,1-1-1,-1 1 1,1 0-1,-1 0 1,1 0 0,0-1-1,0 1 1,-1 0-1,1 0 1,1 2 0,0-3-20,-1 0 0,1-1 0,0 1 0,0 0 0,-1-1 0,1 1 0,0-1 0,0 1 0,0-1 0,0 0 0,0 1 0,0-1 0,0 0 0,0 0-1,0 1 1,0-1 0,0 0 0,0 0 0,0 0 0,0 0 0,2-1 0,29 1-353,-29-1 312,0 1 63,0 0 1,0 0-1,0-1 0,0 1 1,1-1-1,-1 0 1,0 0-1,0 0 1,-1 0-1,1-1 1,0 1-1,0-1 0,-1 1 1,1-1-1,-1 0 1,1 0-1,-1 0 1,0-1-1,0 1 1,0 0-1,0-1 0,0 0 1,0 1-1,-1-1 1,1 0-1,-1 0 1,0 0-1,0 0 1,0 0-1,0 0 0,-1 0 1,1 0-1,-1 0 1,0 0-1,0 0 1,0 0-1,0-7 1,-1 9 39,0 0 0,1-1 0,-1 1 0,0 0 0,0-1 0,0 1 1,0 0-1,0 0 0,0 0 0,0 0 0,0 0 0,-1 0 1,1 0-1,0 0 0,-1 1 0,1-1 0,0 0 0,-1 1 1,1-1-1,-1 1 0,1-1 0,-1 1 0,1 0 0,-1 0 0,1 0 1,-1 0-1,1 0 0,-1 0 0,1 0 0,-1 0 0,1 0 1,-1 1-1,-2 0 0,2-1-153,-1 1 1,0-1-1,0 1 0,0 0 1,1-1-1,-1 1 0,0 1 1,1-1-1,-1 0 0,1 1 1,-1-1-1,1 1 0,0 0 1,-1-1-1,1 1 0,0 1 1,-2 2-1,3 16-5375,4-16 666</inkml:trace>
  <inkml:trace contextRef="#ctx0" brushRef="#br0" timeOffset="8698.7">790 258 5907,'0'0'7523,"0"18"-7395,0 1 496,0 3-127,0 0-113,0-1-176,0-1-176,0-3-64,0-4-320,8-2-1553,3-6-1281,1-5-2032</inkml:trace>
  <inkml:trace contextRef="#ctx0" brushRef="#br0" timeOffset="9366.81">908 291 4722,'0'0'4693,"0"-1"-4458,0 0 1,0 1-1,0-1 1,0 0-1,0 1 1,0-1-1,0 0 1,0 0-1,0 1 1,0-1-1,1 0 1,-1 1-1,0-1 1,0 0 0,1 1-1,-1-1 1,0 0-1,1 1 1,-1-1-1,1 1 1,0-2-1,4 0 9,26-10-230,-30 11 90,0 0 0,0 1 0,0-1 0,0 0 0,0 1 0,0-1 0,0 0 0,0 0 0,0 0 0,0 0 0,-1 0 0,1 0 0,0 0 0,-1 0 0,1 0-1,-1 0 1,1 0 0,-1-1 0,1 1 0,-1 0 0,0 0 0,0-2 830,0 38-1494,1-13 697,0-14-186,-1 1 0,0 0 0,-1-1 0,1 1 0,-5 14 0,5-21 35,-1 0 0,0 0 0,1 0 0,-1-1 1,0 1-1,0 0 0,0-1 0,-1 1 0,1 0 0,0-1 0,-1 0 0,1 1 1,-1-1-1,1 0 0,-1 0 0,0 1 0,1-1 0,-1-1 0,0 1 0,0 0 1,1 0-1,-1-1 0,0 1 0,0-1 0,0 1 0,0-1 0,0 0 0,0 0 1,0 0-1,-2 0 0,3 0 152,40 0-332,-23-1 243,0 0 1,0-1-1,26-6 0,-8-6-6006</inkml:trace>
  <inkml:trace contextRef="#ctx0" brushRef="#br0" timeOffset="10173.29">2717 182 5827,'0'0'4215,"-15"0"-2542,-73 0 133,84 1-1686,1 0 0,-1 0 0,0 1 1,1-1-1,-1 1 0,1 0 0,-1 0 0,1 0 0,0 0 0,0 0 1,0 1-1,0-1 0,0 1 0,1 0 0,-1 0 0,1 0 1,0 0-1,0 1 0,0-1 0,-3 7 0,3-6-230,-1 1-1,1-1 0,0 1 1,0-1-1,1 1 1,-1 0-1,1 0 0,0 0 1,1 0-1,-1 0 0,1-1 1,0 1-1,0 0 1,0 0-1,1 0 0,1 8 1,0-12-138,-1 1 1,1-1-1,-1 0 1,1 0-1,-1 1 1,1-1-1,0 0 1,0-1-1,0 1 0,-1 0 1,1 0-1,0-1 1,0 1-1,0-1 1,0 1-1,0-1 1,0 0-1,0 0 1,0 0-1,3 0 1,44-3-4565,-48 3 4754,1 0 0,-1-1 1,1 1-1,-1 0 0,1-1 0,-1 1 1,1-1-1,-1 0 0,1 1 0,-1-1 1,0 0-1,1 0 0,-1 0 0,0 0 1,0 0-1,0 0 0,0 0 0,0 0 1,0-1-1,0 1 0,0 0 1,1-3-1,3-22 12097,-3 45-11790,0-17-275,1 0 1,0-1 0,-1 1 0,1-1-1,0 1 1,0-1 0,0 0-1,0 0 1,1 0 0,-1-1 0,0 1-1,0-1 1,0 0 0,1 0 0,-1 0-1,6-1 1,-1 1-64,-1-1-1,1 0 0,-1 0 1,1-1-1,-1 1 1,10-5-1,-15 5 94,-1 1-1,1-1 1,0 0-1,0 1 1,-1-1-1,1 0 1,0 0-1,-1 0 1,1-1-1,-1 1 1,1 0-1,-1-1 1,0 1-1,0 0 1,1-1-1,-1 0 1,0 1-1,0-1 1,-1 0-1,1 1 1,0-1 0,0 0-1,-1 0 1,1 0-1,-1 1 1,0-1-1,1 0 1,-1 0-1,0 0 1,0 0-1,0 0 1,0 0-1,-1-3 1,-1 3 15,1 0 1,-1 0-1,1 0 1,-1 0-1,0 0 1,0 0 0,0 0-1,0 1 1,0-1-1,0 1 1,0-1-1,-1 1 1,1 0-1,0 0 1,-1 0-1,1 0 1,-1 1 0,1-1-1,-1 1 1,1-1-1,-1 1 1,1 0-1,-1 0 1,-3 0-1,5 0-52,-17 2-1875,11 6-2420,6-3-1219</inkml:trace>
  <inkml:trace contextRef="#ctx0" brushRef="#br0" timeOffset="10374.18">2869 176 5202,'0'0'7860,"0"37"-7204,0-14-127,0 4-321,0-6-208,0 3-176,7-4-1233,1-7-2289,7-7-3569</inkml:trace>
  <inkml:trace contextRef="#ctx0" brushRef="#br0" timeOffset="10662.38">2983 226 5491,'0'0'6421,"5"-4"-5693,0 1-656,9-3 254,-14 6-304,1 0 1,0 1-1,-1-1 1,1 0-1,-1 1 1,0-1-1,1 1 1,-1-1-1,1 1 0,-1-1 1,0 1-1,1-1 1,-1 1-1,0 0 1,0-1-1,1 1 1,-1-1-1,0 1 1,0 0-1,0-1 1,0 1-1,0 0 1,0-1-1,0 1 0,0 0 1,0-1-1,0 1 1,0-1-1,0 1 1,-1 0-1,-18 103 2988,59-104-2882,-25-1-945,1-2 0,0 0 0,-1-1 0,0 0 0,0-1 0,0-1-1,16-8 1,-19 9-236,27-13-6484</inkml:trace>
  <inkml:trace contextRef="#ctx0" brushRef="#br0" timeOffset="11215.01">4088 191 2065,'0'0'7635,"-9"-5"-6647,5 3-1012,-42-18 1507,44 20-1377,-1-1 0,1 1 0,-1-1 0,1 1 0,-1 0 1,1 0-1,-1 0 0,1 0 0,-1 0 0,1 1 0,-1-1 0,1 1 0,-1 0 0,1-1 1,0 1-1,-1 0 0,1 0 0,0 1 0,0-1 0,0 0 0,-3 3 0,1 0-66,1 0-1,-1 0 0,1 0 0,0 1 0,0-1 1,0 1-1,0 0 0,1 0 0,0 0 0,0 0 1,0 0-1,1 0 0,0 1 0,0-1 1,0 1-1,0-1 0,1 0 0,0 1 0,1 9 1,0-13-152,-1 0 1,1 0-1,-1-1 1,1 1-1,0 0 0,0-1 1,-1 1-1,1-1 1,1 1-1,-1-1 1,0 1-1,0-1 1,0 1-1,1-1 1,-1 0-1,1 0 1,-1 0-1,1 0 1,-1 0-1,1 0 1,0 0-1,-1-1 0,1 1 1,0-1-1,0 1 1,-1-1-1,1 1 1,0-1-1,0 0 1,3 0-1,68 3-5486,-61-3 4070,27 0-1857</inkml:trace>
  <inkml:trace contextRef="#ctx0" brushRef="#br0" timeOffset="11509.97">4176 254 1777,'0'0'11699,"4"-14"-10003,-5 16-1689,1 0-1,0-1 0,0 1 0,0 0 0,0-1 1,0 1-1,0 0 0,1-1 0,-1 1 1,0 0-1,1-1 0,0 1 0,-1 0 1,1-1-1,0 1 0,0-1 0,0 1 0,0-1 1,0 0-1,0 1 0,0-1 0,0 0 1,3 2-1,0-2-35,0 1 0,0-1 0,0-1-1,0 1 1,1 0 0,-1-1 0,0 0 0,7-1 0,-2 1-24,-7 0 55,1 0 0,-1-1 0,0 1 0,1-1 0,-1 0 1,0 1-1,0-1 0,1 0 0,-1 0 0,0-1 0,0 1 0,0 0 0,0-1 1,-1 1-1,1-1 0,0 0 0,-1 0 0,1 1 0,1-4 0,-2 4 42,0 0-1,-1 0 0,1 0 0,-1 0 1,1 0-1,-1 0 0,0 0 1,1 0-1,-1 0 0,0 0 1,0 0-1,1 0 0,-1 0 1,0 0-1,0 0 0,0 0 1,0 0-1,-1-1 0,1 1 1,0 0-1,0 0 0,-1 0 0,1 0 1,0 0-1,-1 0 0,1 0 1,-1 0-1,1 0 0,-1 1 1,0-1-1,1 0 0,-1 0 1,0 0-1,0 1 0,0-1 1,1 0-1,-1 1 0,0-1 0,0 1 1,0-1-1,0 1 0,-2-2 1,-5 0 38,-1-1 0,1 1 0,0 0 0,-1 0 0,-13 0 0,-10 7-1438,31-5 1163,0 1 0,0-1 0,0 1 0,1-1 0,-1 1-1,0-1 1,0 1 0,1-1 0,-1 1 0,0 0 0,1-1 0,-1 1 0,1 0 0,-1 0-1,1 0 1,-1-1 0,1 1 0,0 0 0,-1 0 0,1 0 0,0 0 0,0 0 0,-1 0 0,1 0-1,0-1 1,0 2 0,0 8-4078</inkml:trace>
  <inkml:trace contextRef="#ctx0" brushRef="#br0" timeOffset="11700.81">4358 154 4466,'0'0'10693,"8"-4"-10677,-8 27 240,0 6 288,0-1-320,0 5-112,0-3-112,4 0-576,7-6-2593,-3-4-2834</inkml:trace>
  <inkml:trace contextRef="#ctx0" brushRef="#br0" timeOffset="11987.56">4484 241 4034,'0'0'9375,"9"-7"-8572,30-21-152,-39 28-637,1 0 0,-1 0 0,0-1 0,1 1 0,-1 0 0,0 0 0,1-1 0,-1 1 0,0 0 0,1 0 0,-1 0 1,0-1-1,1 1 0,-1 0 0,1 0 0,-1 0 0,0 0 0,1 0 0,-1 0 0,1 0 0,-1 0 0,0 0 0,1 0 0,-1 0 0,1 0 0,-1 0 1,1 0-1,-1 1 0,0-1 0,1 0 0,-1 0 0,0 0 0,1 1 0,-1-1 0,0 0 0,1 0 0,-1 1 0,0-1 0,1 0 0,-1 1 0,0-1 0,0 0 1,1 1-1,-1-1 0,0 0 0,0 1 0,0-1 0,0 0 0,0 1 0,1-1 0,-1 1 0,0-1 0,0 0 0,0 1 0,0-1 0,0 1 0,0 0 0,0 24 376,0-24-259,-1 3 0,1 0 0,-1 0-1,0-1 1,0 1 0,0 0-1,0-1 1,-1 1-1,1-1 1,-1 0 0,-3 5-1,3-5-25,0 0 1,1 1-1,-1-1 0,0 0 0,1 1 0,0 0 0,0-1 0,0 1 0,0 0 0,0 4 1,21-7-48,0-2-287,0-1 0,36-7-1,6-6-4387,-59 14 4280,14-4-4516</inkml:trace>
  <inkml:trace contextRef="#ctx0" brushRef="#br0" timeOffset="12639.68">4718 150 4290,'0'0'8484,"10"-8"-7582,36-25-65,-44 32-756,0-1 0,0 1 0,0 0 0,1-1-1,-1 1 1,0 0 0,1 1 0,-1-1 0,1 0-1,-1 1 1,1-1 0,-1 1 0,1-1 0,-1 1-1,1 0 1,3 1 0,-5-1-56,0 1 0,0-1 0,1 1 0,-1-1 0,0 1 0,0 0-1,0 0 1,0-1 0,0 1 0,-1 0 0,1 0 0,0 0 0,0 0 0,0 0 0,-1 0 0,1 0 0,-1 0-1,1 1 1,-1-1 0,1 0 0,-1 0 0,1 3 0,0 0 24,-1 1 0,1 0 0,-1 0 0,0 0 0,0-1 0,-1 1 0,1 0 0,-1 0 0,0-1 0,-1 1 0,1 0 0,-1-1 0,-2 6 1,-39 57 376,43-67-429,-1 1-1,1 0 0,0 0 0,-1-1 1,1 1-1,0 0 0,0 0 0,0 0 1,-1-1-1,1 1 0,0 0 0,0 0 1,0 0-1,0 0 0,1-1 0,-1 1 1,0 0-1,0 0 0,0 0 0,1 0 1,-1-1-1,0 1 0,1 0 0,-1 0 1,1-1-1,-1 1 0,1 0 0,-1-1 1,1 1-1,-1-1 0,1 1 0,0 0 1,-1-1-1,1 1 0,0-1 0,-1 0 1,1 1-1,0-1 0,0 0 0,-1 1 1,1-1-1,0 0 0,0 0 0,0 1 1,0-1-1,0 0 0,50 11 19,-41-9-22,-8-3 10,0 1 0,-1 0 0,1 1 0,-1-1 0,1 0 0,-1 0 0,1 1 0,-1-1 0,1 1 1,-1-1-1,1 1 0,-1 0 0,1-1 0,-1 1 0,0 0 0,1 0 0,-1 0 0,0 0 0,0 0 0,0 0 0,0 1 0,0-1 0,2 3 0,-4-2 7,0-1 1,0 1-1,0 0 1,0-1-1,0 1 1,-1-1-1,1 1 1,0-1-1,-1 0 1,1 1-1,-1-1 1,1 0-1,-1 0 1,0 0-1,1 0 1,-1 0-1,0 0 1,-3 0-1,-23 15-954,18-11-5211</inkml:trace>
  <inkml:trace contextRef="#ctx0" brushRef="#br0" timeOffset="13013.8">5349 147 1953,'0'0'10453,"-11"-17"-10245,7 17-208,0 0-32</inkml:trace>
  <inkml:trace contextRef="#ctx0" brushRef="#br0" timeOffset="13385.74">5336 160 4258</inkml:trace>
  <inkml:trace contextRef="#ctx0" brushRef="#br0" timeOffset="13959.41">5349 160 4258,'14'0'1879,"-12"-5"1499,-3 4-3160,0 0 0,0 1 0,-1-1 0,1 0 0,0 0 0,0 1 0,-1-1 0,1 1 0,0-1 0,-1 1 0,1 0 0,0-1-1,-1 1 1,1 0 0,-1 0 0,1 0 0,-2 0 0,-1 1-147,0 0 0,0-1 0,0 2 1,-1-1-1,2 0 0,-1 1 0,0 0 0,0-1 0,0 2 0,1-1 0,-1 0 0,1 1 0,0-1 0,0 1 1,0 0-1,0 0 0,0 0 0,0 1 0,1-1 0,0 1 0,-1-1 0,2 1 0,-1 0 0,0 0 1,1 0-1,-1 0 0,1 0 0,0 0 0,0 0 0,1 0 0,-1 0 0,1 1 0,0-1 0,0 0 0,1 0 1,0 6-1,1-8-122,-1 0 0,1 0 0,0 0 1,-1 0-1,1-1 0,0 1 0,0 0 1,1-1-1,-1 1 0,0-1 0,0 0 1,1 1-1,-1-1 0,1-1 0,-1 1 1,1 0-1,-1 0 0,1-1 0,0 0 1,-1 1-1,1-1 0,-1 0 0,6-1 1,6 2-916,0-2 0,1 0-1,14-2 1,-25 2 716,0 1-1,-1-1 0,1 0 1,-1 0-1,1 0 0,-1-1 1,1 1-1,-1-1 0,0 0 0,0 0 1,0 0-1,0 0 0,0 0 1,0-1-1,0 0 0,-1 1 1,5-7-1,-6 7 774,0-1 0,0 1 0,0-1 0,0 1 0,0-1 0,-1 0 0,1 1 0,-1-1 0,0-5 0,-1 8-309,-1 0 0,0 0 0,0 0 0,0 0 0,0 1 0,0-1 0,0 1-1,1-1 1,-1 1 0,0 0 0,0-1 0,1 1 0,-1 0 0,1 0 0,-3 2 0,2-1-182,1-1-1,-1 1 1,1 0-1,-1 0 1,1 0-1,0-1 1,0 1 0,0 1-1,0-1 1,0 0-1,0 0 1,0 0-1,1 0 1,-1 1 0,1-1-1,0 0 1,-1 1-1,1-1 1,1 5 0,-1-6-41,1 1 1,0-1-1,0 0 1,0 1-1,0-1 1,0 0-1,0 0 1,0 0 0,0 0-1,1 0 1,-1 0-1,0 0 1,1 0-1,-1 0 1,0-1-1,1 1 1,-1 0 0,1-1-1,-1 0 1,1 1-1,-1-1 1,1 0-1,0 1 1,-1-1 0,1 0-1,-1 0 1,1 0-1,2-1 1,-2 1 11,-1 0 0,1 1 0,0-1 0,0 0 0,0 0 0,-1-1 0,1 1 0,0 0 0,0-1 0,-1 1 0,1-1 0,0 1 0,-1-1 0,1 0 0,-1 0 0,1 0 0,0 0 0,-1 0 0,0 0 0,1 0 0,-1 0 0,0 0 0,0-1 0,1 1 0,-1 0 0,0-1 0,0 1 0,-1-1 0,1 0 0,0 1 0,0-1 0,-1 0 0,1 1 0,-1-1 0,1-3 0,-1-3 32,0 0 0,0-1 0,-1 1 0,0 0 1,-1-1-1,-3-9 0,5 16-72,-1 0-415,1 0-1,0 1 0,0-1 0,-1 0 1,2 0-1,-1 1 0,0-1 1,0 0-1,0 1 0,1-1 1,-1 0-1,1 1 0,-1-1 0,1 0 1,0 1-1,0-1 0,0 1 1,0-1-1,0 1 0,1-3 1,32-25-4820,-5 5 7645,-29 33 8263,1 11-8133,1 21-2765,-3-18 215,2 29 33,-1-50-325,0 1-1,1 0 0,-1-1 0,1 1 0,0 0 0,0-1 1,0 1-1,0-1 0,0 1 0,1-1 0,-1 0 0,1 1 0,0-1 1,-1 0-1,4 2 0,13 8-5439</inkml:trace>
  <inkml:trace contextRef="#ctx0" brushRef="#br0" timeOffset="14272.97">5737 180 7043,'0'0'10146,"0"0"-10134,0 0-1,0 0 1,0-1-1,0 1 0,-1 0 1,1 0-1,0 0 1,0 0-1,0 0 1,0 0-1,0-1 1,0 1-1,0 0 0,-1 0 1,1 0-1,0 0 1,0 0-1,0 0 1,0 0-1,-1 0 1,1 0-1,0 0 0,0 0 1,0 0-1,0 0 1,0 0-1,-1 0 1,1 0-1,0 0 1,0 0-1,0 0 1,0 0-1,-1 0 0,1 0 1,0 0-1,0 0 1,0 0-1,0 0 1,0 0-1,-1 0 1,1 0-1,0 1 0,0-1 1,0 0-1,0 0 1,0 0-1,0 0 1,-1 0-1,1 0 1,0 0-1,0 1 0,0-1 1,0 0-1,0 0 1,0 2-19,1-1 0,-1 1 0,1-1-1,-1 1 1,1-1 0,-1 1 0,1-1 0,0 1 0,0-1 0,0 0 0,0 0 0,0 1 0,0-1 0,0 0 0,0 0-1,0 0 1,1 0 0,-1 0 0,0 0 0,1-1 0,-1 1 0,0 0 0,1-1 0,-1 1 0,1-1 0,-1 1-1,1-1 1,-1 0 0,1 0 0,0 1 0,-1-1 0,1 0 0,-1-1 0,1 1 0,-1 0 0,1 0 0,-1-1-1,4 0 1,-2 0 1,1 0-1,-1 0 1,0 0-1,1 0 1,-1-1-1,0 0 1,0 1-1,0-1 1,0 0-1,0 0 1,-1-1-1,1 1 1,-1-1-1,1 1 1,-1-1-1,3-4 1,6-9 670,-8 30 28,0 10-802,17 34 384,-3-9-1657,-10-16-3892,-6-15-1384</inkml:trace>
  <inkml:trace contextRef="#ctx0" brushRef="#br0" timeOffset="16515.56">524 810 0,'0'0'2225,"-4"-11"-2641</inkml:trace>
  <inkml:trace contextRef="#ctx0" brushRef="#br0" timeOffset="16839.22">524 810 256,'-1'-12'-128,"-6"-16"7911,-7 21-3981,-2 10-4419,13-1 658,-1 0 1,1 1 0,-1-1-1,1 1 1,0-1-1,0 1 1,0 0 0,0 0-1,1 0 1,-1 0-1,1 1 1,0-1 0,0 1-1,0-1 1,0 1 0,1 0-1,-2 4 1,0 0 1,1 0-1,0 0 1,0 1 0,1-1 0,0 0-1,0 0 1,1 14 0,1-19-45,-1-1 1,1 1-1,0 0 0,0 0 1,1-1-1,-1 1 0,1-1 1,-1 1-1,1-1 0,0 0 1,0 0-1,0 0 0,0 0 1,0 0-1,0 0 0,0 0 1,1 0-1,-1-1 0,1 1 1,0-1-1,-1 0 0,1 0 1,3 1-1,12 4-250,0-1 0,29 5 0,-17-4-241,-30-6 482,1 0 0,0 0 0,-1 0 0,1 0 0,-1 0 0,1 1 0,-1-1 0,1 0-1,-1 0 1,1 0 0,-1 0 0,1 1 0,-1-1 0,1 0 0,-1 0 0,0 1 0,1-1 0,-1 0-1,1 1 1,-1-1 0,0 1 0,1-1 0,-1 0 0,0 1 0,1-1 0,-1 1 0,0-1 0,0 1-1,1-1 1,-1 1 0,0-1 0,0 2 0,-13 11-109,-34 9 319,42-20-141,-6 2-218,1 1-1,0 0 1,0 0 0,0 1-1,1 0 1,0 1 0,0-1-1,0 2 1,-13 14-1,17-15-3798</inkml:trace>
  <inkml:trace contextRef="#ctx0" brushRef="#br0" timeOffset="17274.35">720 873 4114,'0'0'7187,"0"11"-7043,0 7 336,0 1 225,0 1-369,0-3-176,0 1-96,4-3-16,-1-2-48,1 0-256,0-9-1633,0-4-2257</inkml:trace>
  <inkml:trace contextRef="#ctx0" brushRef="#br0" timeOffset="17443.19">739 808 6435,'0'0'6803,"30"-19"-9252,-11 29-961,-7 6-1568</inkml:trace>
  <inkml:trace contextRef="#ctx0" brushRef="#br0" timeOffset="17999.13">895 895 1249,'0'0'9110,"5"13"-7858,-1-6-1210,16 47 1608,-19-50-1456,-1 0 0,1-1 0,-1 1 1,0 0-1,1 0 0,-2 0 0,1 0 0,0 0 1,-1 0-1,0 0 0,0 0 0,0 0 1,0-1-1,-1 1 0,-3 6 0,1 0 244,9-8-273,23-14-464,33-25-1451,-50 30 1311,27-21-876,-36 26 1323,0 1 0,-1-1 1,1 1-1,-1-1 0,1 0 0,-1 1 1,0-1-1,1 0 0,-1 0 0,0 0 1,0 0-1,-1 0 0,1 0 0,0 0 1,-1 0-1,1-4 0,-2 5 82,-1 0-1,1 1 1,-1-1-1,0 0 1,1 1-1,-1 0 1,0-1-1,0 1 1,1 0 0,-1 0-1,0 0 1,0 0-1,1 0 1,-1 0-1,0 0 1,0 1-1,1-1 1,-1 1-1,0-1 1,1 1-1,-1 0 1,0 0 0,1-1-1,-1 1 1,1 0-1,0 0 1,-1 1-1,1-1 1,0 0-1,-1 0 1,0 2-1,2-2-110,0 0-1,-1-1 0,1 1 1,0 0-1,0-1 0,0 1 0,0 0 1,0-1-1,0 1 0,0 0 0,1-1 1,-1 1-1,0-1 0,0 1 1,0 0-1,1-1 0,-1 1 0,0-1 1,1 1-1,-1 0 0,0-1 0,1 1 1,-1-1-1,1 1 0,-1-1 1,1 0-1,-1 1 0,1-1 0,-1 1 1,1-1-1,-1 0 0,2 1 0,27 3-731,-20-5 444,1 0-1,-1 0 1,0-1-1,14-5 1,-13 3-69,0-1-1,-1 0 1,0-1-1,0 0 1,0 0-1,-1-1 1,0 0 0,0-1-1,-1 1 1,10-14-1,-12 14 558,-1 0 0,1-1 0,-1 0 0,4-12 0,-2 36 4284,0 14-4633,4 23 1059,20 58 0,-19-80-905,-2 1 0,-1 0 0,-2 0 0,-1 1 1,-1 0-1,-1 56 0,-4-86-307,0-1 0,0 1 0,0 0 0,0-1 0,0 1 0,-1-1 0,1 1 0,-1-1 0,0 0-1,1 0 1,-1 0 0,0 0 0,0 0 0,-1 0 0,1 0 0,0-1 0,-1 1 0,1-1 0,0 1 0,-1-1 0,0 0 0,-4 1 0,-22 8-4215</inkml:trace>
  <inkml:trace contextRef="#ctx0" brushRef="#br0" timeOffset="18808.79">811 1428 1697,'0'0'11082,"0"-6"-8866,0 3-2120,0 5 433,-1 13-215,-1-1 0,-1 1 0,0-1-1,-8 23 1,-7 28 412,10-10-393,8-55-301,9-15 104,6-12-100,-1-1-1,12-36 1,2-4-20,-28 66-16,1 0 0,-1 1 1,1-1-1,-1 1 0,1-1 0,0 1 0,0-1 0,0 1 0,0-1 1,0 1-1,0 0 0,0-1 0,1 1 0,-1 0 0,0 0 0,1 0 0,-1 0 1,0 0-1,1 0 0,0 1 0,-1-1 0,1 0 0,-1 1 0,3-1 1,-2 1 0,0 1 0,0-1 0,0 1-1,-1-1 1,1 1 0,0 0 0,-1 0 0,1 0 0,0 0 0,-1 0 0,1 0 0,-1 1 0,0-1 0,1 0 0,-1 1 0,0-1 0,0 1 0,1 1 0,7 11 49,-2 0 0,1 0 0,9 30 0,-13-31-122,0 1-1,-2 0 1,1 0 0,-1 16 0,0 27-7873,-2-43 1156</inkml:trace>
  <inkml:trace contextRef="#ctx0" brushRef="#br0" timeOffset="18952.98">826 1571 4866,'0'0'8148,"31"-33"-8548,-5 36-1585,-3 12-2401</inkml:trace>
  <inkml:trace contextRef="#ctx0" brushRef="#br0" timeOffset="19479.62">929 1832 4338,'0'0'9572,"0"13"-8294,0 69 2970,0-96-3469,0-1-794,1 1 0,0-1 1,1 0-1,4-13 0,-5 22-21,1 1-1,0 0 0,0 0 1,0 0-1,0 0 1,1 0-1,0 0 1,0 1-1,0-1 1,0 1-1,1 0 1,0 0-1,0 0 1,4-3-1,-7 7 30,-1-1 0,0 1-1,1 0 1,-1-1 0,1 1 0,-1 0-1,0-1 1,1 1 0,-1 0 0,1 0 0,-1 0-1,1 0 1,-1-1 0,1 1 0,-1 0 0,1 0-1,-1 0 1,1 0 0,-1 0 0,1 0-1,-1 0 1,1 0 0,-1 0 0,1 0 0,-1 1-1,1-1 1,-1 0 0,0 0 0,1 0 0,-1 1-1,1-1 1,-1 0 0,1 0 0,-1 1 0,0-1-1,1 1 1,6 22-61,-8 32 177,1-52-99,-1 3-3,0 0 0,-1 0 0,1-1-1,-1 1 1,0 0 0,-1-1 0,0 0 0,-3 6 0,3-7-26,1 1 0,-1-1 1,1 1-1,0 0 0,0 0 0,1 0 1,-1 0-1,1 0 0,-1 9 0,47-14-586,-43 0 607,-1 0 1,1 0-1,0-1 1,-1 2-1,1-1 1,0 0-1,-1 0 1,1 0-1,-1 1 1,1-1-1,0 1 1,-1-1-1,1 1 1,-1 0-1,0 0 1,1-1-1,-1 1 0,1 0 1,0 2-1,-1-2 18,-1 1 0,1-1 0,-1 1 0,0-1 0,0 1 0,0-1 0,0 1 0,0 0 0,0-1 0,0 1 0,0-1 0,-1 1 0,1-1 0,0 1 0,-1-1-1,1 1 1,-1-1 0,0 1 0,0-1 0,1 0 0,-2 2 0,-40 61-251,8-15-6341,19-23-925</inkml:trace>
  <inkml:trace contextRef="#ctx0" brushRef="#br0" timeOffset="19761.11">1095 2349 9332,'0'0'8602,"-14"8"-8221,5-4-302,0 1 1,1 0-1,0 1 1,0 0-1,0 0 1,1 0-1,-1 1 1,2 0-1,-1 1 0,1 0 1,0 0-1,1 0 1,0 0-1,0 1 1,0 0-1,1 0 1,-4 16-1,6-18-51,0 1 1,1 0-1,0 0 1,1 0-1,-1 0 0,1 0 1,1 1-1,1 8 1,-1-15-25,0 1 1,-1-1 0,1 0 0,0 1-1,1-1 1,-1 0 0,0 0-1,1 0 1,-1 0 0,1 0 0,0 0-1,-1 0 1,1 0 0,0-1 0,0 1-1,0-1 1,0 1 0,1-1-1,-1 0 1,0 0 0,0 0 0,1 0-1,-1 0 1,1 0 0,-1-1 0,1 1-1,-1-1 1,1 0 0,2 0 0,15 2 23,0-2 0,0 0 0,33-5-1,-45 4-312,0-1-1,0 0 1,0-1-1,-1 1 1,9-6-1,-13 7-187,1-1 0,-2 0-1,1 0 1,0 0-1,0 0 1,-1 0 0,1-1-1,-1 1 1,0-1-1,0 0 1,0 1-1,4-7 1,-4-5-5767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36.829"/>
    </inkml:context>
    <inkml:brush xml:id="br0">
      <inkml:brushProperty name="width" value="0.035" units="cm"/>
      <inkml:brushProperty name="height" value="0.035" units="cm"/>
      <inkml:brushProperty name="color" value="#004F8B"/>
    </inkml:brush>
  </inkml:definitions>
  <inkml:trace contextRef="#ctx0" brushRef="#br0">1 262 10613,'0'0'8065,"0"-9"-7195,0-26-121,0 26 412,0 22-1126,2 20 76,2 1 1,1-1 0,10 36 0,7 40 19,-21-96-328,8 29-861,2-26-2021,8-10-3370,-1-6-1189</inkml:trace>
  <inkml:trace contextRef="#ctx0" brushRef="#br0" timeOffset="237.27">195 290 6243,'0'0'11637,"0"7"-11191,-2 36 1066,-11 55 0,6-52-1723,-2 66-1,9-103-664,-1 11-1146,3-10-4805</inkml:trace>
  <inkml:trace contextRef="#ctx0" brushRef="#br0" timeOffset="1283.49">269 503 416,'0'0'17768,"23"-14"-16426,-17 12-1281,0 0-1,0-1 0,0 0 1,-1 0-1,1-1 0,6-4 0,-11 6-57,1 0 0,-1 1 0,1-1 0,-1 0 0,0 1 0,0-1 0,0 0-1,0 0 1,0 0 0,-1 0 0,1 0 0,0 0 0,-1 0 0,0 0-1,1-1 1,-1 1 0,0 0 0,0 0 0,0 0 0,0 0 0,-1 0-1,1-1 1,-1-1 0,0 3-17,1 0 0,0 0 1,-1 0-1,1 1 0,-1-1 0,1 0 0,-1 0 0,1 1 0,-1-1 1,1 0-1,-1 1 0,0-1 0,0 0 0,1 1 0,-1-1 0,0 1 0,0-1 1,1 1-1,-1 0 0,0-1 0,0 1 0,0 0 0,0-1 0,0 1 1,0 0-1,0 0 0,1 0 0,-1 0 0,0 0 0,0 0 0,0 0 0,0 0 1,-1 1-1,-1-1 3,1 0 0,0 1 1,0-1-1,0 1 0,0 0 0,1-1 1,-1 1-1,0 0 0,0 0 1,0 0-1,1 0 0,-1 1 0,0-1 1,1 0-1,-2 3 0,-4 6 27,1 0 0,0 1 0,1 0 0,0 0-1,1 1 1,0-1 0,1 1 0,1 0 0,-1 0 0,2 0-1,0 0 1,0 0 0,1 0 0,0 0 0,5 22 0,-5-32-10,0 1 1,1 0 0,0-1 0,-1 1-1,1 0 1,0-1 0,1 1-1,-1-1 1,0 0 0,1 1 0,-1-1-1,1 0 1,0 0 0,-1 0-1,1 0 1,0 0 0,1 0 0,-1-1-1,0 1 1,0 0 0,1-1-1,-1 0 1,0 0 0,1 0 0,0 0-1,-1 0 1,1 0 0,-1-1-1,1 1 1,0-1 0,0 1 0,-1-1-1,1 0 1,0 0 0,0-1 0,-1 1-1,1 0 1,3-2 0,2 0 4,0 0 1,-1-1-1,1 0 1,-1 0-1,1-1 1,-1 1-1,0-2 1,0 1-1,-1-1 1,1 0-1,8-9 1,-11 9 3,1-1 1,-1 1-1,0-1 0,-1 0 1,1-1-1,-1 1 1,0 0-1,-1-1 0,0 0 1,0 1-1,0-1 1,-1 0-1,1 0 0,-2 0 1,1 0-1,-1 0 1,0 0-1,-1 0 0,0 0 1,0 0-1,-2-10 1,2 15 17,-2-9-278,11 10-278,7 2 495,-8-1-27,0 0 1,1 0 0,-1 1 0,0 0-1,0 0 1,0 1 0,-1 0 0,1 0-1,11 6 1,-15-6 100,0 0 0,0-1 1,-1 2-1,0-1 0,1 0 0,-1 0 0,0 1 0,0-1 1,0 1-1,0 0 0,-1 0 0,1 0 0,-1 0 1,1 0-1,-1 0 0,0 0 0,0 0 0,-1 0 0,1 0 1,-1 0-1,1 1 0,-1-1 0,0 5 0,-1-5 18,1 1-1,0-1 0,0 1 1,1-1-1,-1 0 0,1 1 1,0-1-1,0 0 0,0 0 1,0 1-1,0-1 0,1 0 1,-1 0-1,4 4 0,-3-6-62,-1 1 0,1-1-1,0 0 1,0 0-1,0 0 1,0 0 0,0-1-1,0 1 1,0 0-1,0-1 1,0 0 0,0 1-1,0-1 1,0 0-1,0 0 1,0 0 0,0 0-1,0 0 1,0-1-1,1 1 1,-1-1 0,0 1-1,0-1 1,0 0-1,3-1 1,3-2-33,1 0-1,-1 0 1,0-1 0,0 0-1,-1 0 1,0-1 0,1 0-1,-2 0 1,1-1 0,-1 0-1,0 0 1,0 0-1,-1-1 1,0 0 0,-1 0-1,1 0 1,-2 0 0,1-1-1,-1 0 1,4-16 0,0-9-181,-1 0 1,-2-1-1,-1 1 0,-2-40 1,-1 70 278,0-1-1,0 1 1,-1 0 0,1 0-1,-1 0 1,0-1 0,0 1-1,-1 0 1,1 0-1,-1 0 1,0 0 0,0 1-1,0-1 1,0 0 0,-1 1-1,1 0 1,-6-5 0,8 8-60,0 0-1,-1 0 1,1 0 0,0 0 0,-1 0-1,1 0 1,0 0 0,0 0 0,-1 0 0,1 0-1,0 0 1,-1 1 0,1-1 0,0 0 0,0 0-1,-1 0 1,1 0 0,0 1 0,-1-1-1,1 0 1,0 0 0,0 0 0,0 1 0,-1-1-1,1 0 1,0 0 0,0 1 0,0-1 0,0 0-1,0 1 1,-1-1 0,1 0 0,0 1 0,0-1-1,0 0 1,0 0 0,0 1 0,0-1-1,0 0 1,0 1 0,0 0 0,-4 15-89,-4 16 100,3 0-1,0 0 1,0 53 0,6-75-13,-1 0-1,2 0 1,-1 0 0,1 0 0,1-1-1,0 1 1,5 11 0,-6-16-4,0-1 0,1 1-1,0-1 1,0 0 0,0 1 0,1-1 0,-1-1 0,1 1 0,0 0 0,0-1 0,0 0 0,1 0 0,-1 0 0,9 3 0,-10-4-16,1 0 1,-1 0-1,1-1 1,0 1 0,0-1-1,-1 0 1,1-1-1,0 1 1,0 0-1,0-1 1,0 0-1,0 0 1,-1 0-1,1-1 1,0 1-1,0-1 1,0 0 0,0 0-1,-1 0 1,1 0-1,0-1 1,-1 0-1,1 1 1,-1-1-1,0 0 1,0-1-1,1 1 1,-2-1 0,1 1-1,0-1 1,0 0-1,-1 0 1,1 0-1,-1 0 1,3-6-1,0-2 32,0-1 1,0 0-1,-1 0 0,0 0 0,-1 0 0,0-1 1,-1 1-1,-1-1 0,0-19 0,-24 79 768,18-30-775,-1 0 1,2 1-1,1-1 0,0 1 0,1 0 0,1-1 0,0 1 0,2 0 0,2 24 0,-2-40-71,-1 0-1,1-1 1,-1 1-1,1 0 1,0-1-1,0 1 1,-1-1 0,1 1-1,0-1 1,0 1-1,0-1 1,1 0-1,-1 0 1,0 1-1,0-1 1,1 0 0,-1 0-1,1 0 1,-1 0-1,1-1 1,-1 1-1,1 0 1,-1-1-1,1 1 1,0-1 0,-1 1-1,1-1 1,0 0-1,2 0 1,-2 0-321,-1 0 0,1 0 1,0 0-1,0 0 1,0-1-1,0 1 0,0-1 1,0 0-1,-1 1 1,1-1-1,0 0 0,-1 0 1,1 0-1,0 0 0,-1 0 1,1-1-1,-1 1 1,0 0-1,1-1 0,-1 1 1,0-1-1,0 1 1,0-1-1,0 0 0,1-2 1,4-21-6691</inkml:trace>
  <inkml:trace contextRef="#ctx0" brushRef="#br0" timeOffset="1438.19">663 346 10997,'0'0'2689,"83"-17"-5506,-29-5-2914</inkml:trace>
  <inkml:trace contextRef="#ctx0" brushRef="#br0" timeOffset="1579.9">1056 168 3778,'0'0'16951,"0"-15"-17159,11 15-1632,1 9-2018,7 6-1553</inkml:trace>
  <inkml:trace contextRef="#ctx0" brushRef="#br0" timeOffset="2382.51">1290 307 12070,'0'0'6792,"-14"3"-5696,1-1-902,8-2-148,0 1 0,0 0 0,0-1 1,0 2-1,0-1 0,0 1 0,0 0 0,1 0 1,-1 0-1,1 0 0,-1 1 0,1 0 1,0 0-1,0 0 0,0 0 0,-5 6 1,2-1 12,0 0 0,0 0 0,1 1 0,0-1 0,0 2 0,1-1 0,0 0 0,1 1 0,0 0-1,0 0 1,1 0 0,1 1 0,0-1 0,0 1 0,1-1 0,0 1 0,1 13 0,1-22-106,0 1 0,-1-1 0,1 0-1,0 0 1,0 0 0,1 0 0,-1 0-1,0 0 1,1 0 0,-1-1 0,1 1-1,-1 0 1,1-1 0,0 1 0,0-1-1,0 0 1,0 1 0,0-1 0,0 0-1,0 0 1,0 0 0,0-1 0,0 1-1,1 0 1,-1-1 0,0 0 0,0 1-1,1-1 1,4 0 0,6 1-557,1-1 0,0 0 0,22-3 0,-23 1-134,-1-1 1,1 0 0,-1-1 0,0 0 0,-1-1 0,1 0-1,-1-1 1,0 0 0,0 0 0,-1-2 0,0 1 0,0-1-1,-1-1 1,0 1 0,9-12 0,-6-9 2345,-12 27-1231,0 0-1,0 1 1,0-1 0,0 0 0,0 0-1,0 0 1,0 0 0,0 1 0,-1-1-1,1 0 1,-1 0 0,0 1 0,1-1-1,-1 0 1,0 1 0,0-1-1,-2-2 1,2 3-46,0-1-1,-1 1 0,1 0 1,-1 0-1,1 0 0,-1 0 1,1 0-1,-1 0 1,0 0-1,1 0 0,-1 1 1,0-1-1,0 1 0,0-1 1,0 1-1,1 0 0,-3-1 1,-26 7-207,27-5-123,-1 1 0,1 0 0,0 0 0,0 0 0,0 1 0,0-1 0,0 1 0,1 0 0,-1-1 0,1 1 0,0 0 0,-1 1 0,1-1 0,1 0 0,-1 1 0,0-1 0,1 1 0,0-1 0,0 1 0,0 0 0,0-1 0,1 1 0,-1 4 0,3-7-140,0 0 1,1 0-1,-1 0 1,0 0-1,1-1 1,-1 1-1,0-1 0,1 0 1,-1 0-1,1 0 1,-1 0-1,1 0 1,-1 0-1,4-1 1,-2 1-204,47-10-2866,-48 9 3126,-1 1 0,1-1 0,0 0 0,0-1 0,-1 1 0,1 0 0,0-1 0,-1 1 1,1-1-1,-1 0 0,0 0 0,0 0 0,0 0 0,0 0 0,3-4 0,-1 7 4485,9 10-3391,6 3-1329,-13-12 310,-1 0-1,1-1 1,0 0 0,-1 0 0,1-1-1,0 0 1,0 0 0,-1 0-1,1 0 1,0-1 0,-1 0 0,1 0-1,-1-1 1,1 0 0,-1 0 0,1 0-1,-1 0 1,0-1 0,0 0-1,6-4 1,1-1-102,0-1 0,-1 0-1,0-1 1,0-1 0,-1 1 0,16-22-1,-19 20-36,0 0 0,0-1 0,-1 0 0,0 0 0,-1 0 1,-1-1-1,0 1 0,3-25 0,-4 4-58,-1 0 1,-3-48 0,-5 41 344,6 40-89,0 0-1,0-1 1,-1 1 0,1 0 0,0 0-1,-1 0 1,1-1 0,-1 1 0,0 0-1,1 0 1,-1 0 0,0 0 0,0 0-1,1 0 1,-1 0 0,0 0 0,0 0-1,0 0 1,0 1 0,0-1 0,0 0-1,0 0 1,-1 1 0,1-1 0,0 1-1,0-1 1,-2 1 0,2 1-60,-1 0 0,1 1 0,-1-1 0,1 0 1,0 1-1,-1-1 0,1 1 0,0 0 0,0-1 0,0 1 1,0 0-1,1 0 0,-1 0 0,0 0 0,1-1 0,-1 1 0,1 0 1,0 0-1,-1 0 0,1 0 0,0 3 0,-1 0 15,-6 33 130,2-1-1,1 0 1,2 1-1,1 0 1,9 71-1,-5-96-48,1 0 0,0 0 0,1-1 0,0 1 0,1-1-1,0-1 1,1 1 0,16 20 0,-18-26-254,-1-1 0,1 1-1,0-1 1,0 0 0,1-1 0,-1 1 0,1-1 0,0 0 0,0-1-1,1 1 1,-1-1 0,1 0 0,-1-1 0,1 0 0,0 0-1,0 0 1,0-1 0,8 1 0,-10-2-4759</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40.367"/>
    </inkml:context>
    <inkml:brush xml:id="br0">
      <inkml:brushProperty name="width" value="0.035" units="cm"/>
      <inkml:brushProperty name="height" value="0.035" units="cm"/>
      <inkml:brushProperty name="color" value="#004F8B"/>
    </inkml:brush>
  </inkml:definitions>
  <inkml:trace contextRef="#ctx0" brushRef="#br0">107 326 5394,'0'0'7796,"-2"-6"-7377,-6-15-126,7 15-85,-12 55-248,-1 36 353,5 1-1,3 0 0,6 110 0,41 262 252,-25-309-573,5 84 512,-9 262 0,-28-374 221,9-81-1906,4-14-3363,3-52 432</inkml:trace>
  <inkml:trace contextRef="#ctx0" brushRef="#br0" timeOffset="2289.37">0 397 4562,'0'0'3442,"14"1"-3031,42 1 389,0-3 0,64-9 1,413-32 1971,-316 30-1684,400-29-612,2059-106 217,-1611 98-791,-158 5-149,-896 43 255,68 0-91,1-4-1,-1-4 1,105-25 0,-181 33 102,0 1 0,0-1 1,1 0-1,-1 1 0,0 0 0,1-1 0,-1 1 1,0 1-1,1-1 0,-1 0 0,0 1 0,0 0 1,1 0-1,-1 0 0,0 0 0,0 0 0,0 0 1,4 3-1,-3-1-6,1 1 0,-1 0 0,0 0 1,0 0-1,-1 0 0,1 1 0,-1-1 1,0 1-1,0 0 0,3 5 0,4 15 21,-1 0-1,-1 1 0,9 47 0,-11-44 55,76 464 969,-32-164-922,12 212 323,-29-200-126,-11-192-287,-9-75 142,6 136 0,-20-208-178,1 0 0,-1 0 0,1-1-1,-1 1 1,0 0 0,0 0 0,1-1 0,-1 1 0,0 0 0,-1-1-1,1 1 1,0-1 0,0 1 0,-1-1 0,1 0 0,-1 1 0,1-1 0,-1 0-1,1 0 1,-1 0 0,0 0 0,0 0 0,1-1 0,-1 1 0,0 0-1,0-1 1,0 1 0,-2-1 0,-66 11 189,52-9-178,-1805 188 402,1304-141-254,-1206 84-27,1062-122-4,-14 0-221,-31 11-369,479-18 332,-145-2-49,360-3 166,-54-4 53,65 4-38,0 1 1,0-1-1,0 1 1,-1-1-1,1 0 1,0 0-1,0-1 1,0 1-1,0 0 1,1-1-1,-1 0 1,0 0-1,1 0 1,-1 0-1,1 0 1,-4-4-1,-29-52 37,31 51-51,0 1 0,0-1 0,0 0 0,1 0 0,0 0 0,1 0-1,-1 0 1,1-1 0,1 1 0,-2-9 0,0-80-103,2 28 41,-2 41-24,1 0 1,2 0-1,0 0 0,2 0 1,1 0-1,1 1 1,2-1-1,0 1 0,12-29 1,-14 44 91,-1-1 0,0 0 0,0-1 0,-1 1 0,-1 0 0,0-1-1,0 1 1,-2-1 0,-2-20 0,-15-7 860,2 25-2253,16 14 1153,-1 1 0,1 0 0,-1 0 0,1 0 0,-1 0 0,1 0 0,-1 0 0,1 0 0,0 0 0,-1 0 0,1 0 0,-1 0 0,1 0 0,-1 0-1,1 0 1,-1 0 0,1 0 0,-1 0 0,1 1 0,0-1 0,-1 0 0,1 0 0,-1 0 0,1 1 0,0-1 0,-1 0 0,1 1 0,0-1 0,-1 0 0,1 1 0,0-1 0,0 0 0,-1 1 0,1-1 0,0 1 0,-1 0 0,-2 7-6289</inkml:trace>
  <inkml:trace contextRef="#ctx0" brushRef="#br0" timeOffset="3314.38">187 1065 6275,'0'0'3634,"15"-6"-3208,30-8 87,1 2 0,0 2 0,54-4 0,208-6 253,32-2-556,555-63 1187,395-41-1465,1604-103-249,-1948 127 365,-854 81-982,-88 19 579,-33 2-3660,-2 4-174</inkml:trace>
  <inkml:trace contextRef="#ctx0" brushRef="#br0" timeOffset="4374.01">288 1488 1521,'0'0'1011,"-13"13"-848,-41 38 234,52-50-287,0 0 0,1 1-1,-1-1 1,1 0 0,-1 1 0,1-1-1,0 1 1,-1 0 0,1-1-1,0 1 1,0 0 0,0 0 0,0 0-1,1 0 1,-1 0 0,0 0 0,1 0-1,-1 0 1,1 0 0,0 0 0,0 0-1,0 0 1,0 0 0,0 0 0,0 0-1,1 4 1,0-4 30,0-1-1,1 1 1,-1-1-1,0 0 1,0 0-1,1 1 1,-1-1-1,1 0 1,-1 0 0,1 0-1,-1 0 1,1-1-1,0 1 1,-1 0-1,1-1 1,0 1-1,0-1 1,0 0-1,-1 1 1,4-1-1,192 3 3699,98-22-2266,-63 2-803,-114 11-668,2213-128 431,-1909 103-571,483-39-265,-6-40 94,-671 62 233,-151 30-40,-64 15-745,0 2 0,0-1 0,19 2 0,-30 0 363,-9 9-5865</inkml:trace>
  <inkml:trace contextRef="#ctx0" brushRef="#br0" timeOffset="5416.33">37 2212 6147,'0'0'3047,"15"-4"-2485,43-6 556,2 2 0,71 0 0,398 3 538,135-6-1426,1107-128-232,762-226-343,-2189 300 603,206-30 677,-170 83 333,-280 13-1218,-99-1-66,-72 0-6190,20 4-762</inkml:trace>
  <inkml:trace contextRef="#ctx0" brushRef="#br0" timeOffset="6560.99">1355 397 5555,'0'0'4135,"0"17"-3679,62 843 3974,1 4-3159,-29-167-553,-26-495 98,-8-201-792,-1-37-7190,-2 20 3698</inkml:trace>
  <inkml:trace contextRef="#ctx0" brushRef="#br0" timeOffset="8068.82">217 778 5795,'0'0'7710,"60"-53"-4829,-56 48-2850,0-1 0,0 0 0,0-1 0,-1 1 0,0 0 0,0-1 0,-1 0 0,1 0 0,-2 0 0,1 0 0,-1 0 0,0 0 0,0 0 0,-1 0 0,-1-13 0,1 19-29,-1 0-1,0 0 1,0 0-1,1 0 1,-1 0-1,0 1 0,0-1 1,0 0-1,0 0 1,0 1-1,-1-1 1,1 0-1,0 1 1,0-1-1,0 1 0,0 0 1,-1-1-1,1 1 1,0 0-1,0 0 1,-1 0-1,1 0 0,0 0 1,0 0-1,-2 0 1,2 0 211,1 204 190,0-204-307,2-6-32,3-1-99,0 0 0,0 1 0,1-1 0,0 1 0,13-10-1,-19 15 38,1 0-1,0 0 0,0 0 1,0 0-1,1 1 0,-1-1 1,0 0-1,0 1 0,0-1 1,0 1-1,1-1 0,-1 1 1,0 0-1,1-1 0,-1 1 1,0 0-1,0 0 0,1 0 1,-1 0-1,0 0 0,1 0 1,-1 0-1,0 1 0,1-1 1,-1 0-1,0 1 0,0-1 1,0 1-1,1-1 0,-1 1 1,0 0-1,0-1 0,0 1 1,0 0-1,0 0 0,0 0 1,0 0-1,0 0 0,0 0 1,-1 0-1,1 0 0,0 0 1,-1 0-1,1 0 0,0 1 1,-1-1-1,1 2 0,44 128 1680,-45-131-1723,1 1 0,-1-1 1,0 1-1,1-1 0,-1 1 0,1-1 0,-1 1 0,1-1 1,0 1-1,-1-1 0,1 0 0,-1 1 0,1-1 0,0 0 1,-1 0-1,1 1 0,0-1 0,-1 0 0,1 0 0,0 0 1,-1 0-1,1 0 0,0 0 0,-1 0 0,1 0 0,0 0 0,-1 0 1,1 0-1,0 0 0,-1-1 0,1 1 0,0 0 0,-1 0 1,1-1-1,-1 1 0,1 0 0,-1-1 0,1 1 0,0-1 1,-1 1-1,1-1 0,-1 1 0,1-2 0,22-20-4218,-14 6 327,-2 0-1661</inkml:trace>
  <inkml:trace contextRef="#ctx0" brushRef="#br0" timeOffset="9015.8">503 728 4114,'0'0'7230,"30"-5"-4247,-29 5-2973,0 0 0,-1-1 1,1 1-1,0-1 0,-1 1 1,1-1-1,0 1 0,-1-1 1,1 0-1,-1 1 0,1-1 1,-1 0-1,1 0 0,-1 1 1,1-1-1,-1 0 1,0 0-1,1 1 0,-1-1 1,0 0-1,0 0 0,0 0 1,0 0-1,0 1 0,0-1 1,0 0-1,0 0 0,0 0 1,0 0-1,0 0 0,0 1 1,0-1-1,-1 0 0,1 0 1,0 0-1,-1 1 1,1-1-1,-1 0 0,1 0 1,0 1-1,-2-2 0,2 2-6,-1-1 0,0 1 0,0 0-1,0-1 1,1 1 0,-1 0 0,0-1 0,0 1-1,0 0 1,0 0 0,1 0 0,-1 0 0,0 0-1,0 0 1,0 0 0,0 0 0,0 0 0,1 0-1,-1 1 1,0-1 0,0 0 0,0 1 0,1-1-1,-1 0 1,0 1 0,0-1 0,1 1 0,-1-1-1,0 1 1,1-1 0,-1 1 0,0 0 0,1-1-1,-1 1 1,1 0 0,-1-1 0,0 3-1,-3 2 80,1 1-1,0 1 0,-1-1 0,2 0 1,-1 1-1,1 0 0,0-1 0,1 1 0,-1 0 1,1 0-1,1 0 0,-1 0 0,1 0 0,0 0 1,2 9-1,-1-14-116,-1-1 0,1 0 0,0 0 0,0 0 0,-1 0 0,1 0 0,0 0 0,0 0 0,0-1 1,0 1-1,0 0 0,0 0 0,0-1 0,1 1 0,-1-1 0,0 1 0,0-1 0,0 1 0,1-1 0,-1 0 0,0 0 0,0 1 1,1-1-1,-1 0 0,0 0 0,1 0 0,-1 0 0,0-1 0,0 1 0,3-1 0,1 1-359,1-1-1,-1 0 0,0 0 1,1-1-1,-1 1 0,6-4 1,-3 0-335,-1 1 0,0-1-1,0 0 1,0-1 0,-1 0 0,0 0 0,0 0 0,-1-1 0,6-8 0,-8 11 947,-1 0 0,0-1 0,0 1 0,0-1 0,0 1 0,-1-1 0,0 0 0,0 0 0,0 1 0,0-11 3375,-16 21-678,10 0-2701,1-1 0,-1 1 0,1 0-1,1 0 1,-1 1 0,1-1 0,0 1 0,1-1 0,0 1 0,0 0 0,0 0-1,-1 13 1,3-20-242,0 1 0,0-1 1,1 0-1,-1 1 0,0-1 0,0 0 0,1 1 0,-1-1 0,0 0 0,1 1 0,-1-1 0,0 0 0,1 0 0,-1 1 0,0-1 1,1 0-1,-1 0 0,1 0 0,-1 0 0,0 1 0,1-1 0,-1 0 0,1 0 0,-1 0 0,0 0 0,1 0 0,-1 0 1,1 0-1,-1 0 0,1 0 0,-1 0 0,0-1 0,1 1 0,0 0 0,12-3-530,-7 0 346,1-1-1,-1 0 1,0 0 0,-1-1 0,1 0-1,-1 0 1,0 0 0,0-1 0,0 0-1,4-7 1,2 25 3147,-9-9-3078,1 0 0,0-1 0,0 0 0,0 1 1,0-1-1,0 0 0,0-1 0,5 3 1,-2-3-771,-3-1 217,0 1 0,0-1 1,1 0-1,-1 0 0,0 0 1,0 0-1,1-1 0,-1 1 1,0-1-1,5-1 0,7-11-4606</inkml:trace>
  <inkml:trace contextRef="#ctx0" brushRef="#br0" timeOffset="9467.79">807 660 2545,'0'0'10021,"-38"3"-9989,38 5-32,0 3 0,0-2-1009,0 0-1680,0-3-2705</inkml:trace>
  <inkml:trace contextRef="#ctx0" brushRef="#br0" timeOffset="9581.51">818 536 7812,'0'0'8678,"0"5"-7949,0 171 2757,4-164-5326,-1-5-4014</inkml:trace>
  <inkml:trace contextRef="#ctx0" brushRef="#br0" timeOffset="10119.77">973 606 7475,'0'0'10760,"0"42"-8698,0 89-370,0-43-4304,-1-82-1475</inkml:trace>
  <inkml:trace contextRef="#ctx0" brushRef="#br0" timeOffset="11018.98">328 1458 9668,'0'0'6113,"2"-5"-5593,36-50-70,-31 47-455,-1 0 0,0 0 0,0 0 0,-1-1 0,0 0 0,0 0-1,-1-1 1,0 1 0,0-1 0,-2 0 0,1 0 0,-1 0 0,1-13 0,-3 19 311,0 10-39,-2 28 180,-3 78 531,5-108-942,-1 0-1,1 1 1,0-1 0,0 0-1,1 1 1,-1-1 0,1 0-1,2 7 1,-3-11-36,0 1 0,1-1-1,-1 1 1,0 0 0,1-1 0,-1 1 0,1-1 0,-1 1 0,1-1-1,-1 1 1,1-1 0,-1 0 0,1 1 0,-1-1 0,1 1-1,-1-1 1,1 0 0,0 0 0,-1 1 0,1-1 0,0 0 0,0 0-1,25-7-95,-21 3 69,0 0-1,0 0 1,-1 0-1,1-1 0,-1 1 1,0-1-1,4-5 1,20-22-84,-28 32 110,1-1 0,-1 1-1,1 0 1,-1 0 0,1-1-1,-1 1 1,1 0-1,-1 0 1,1-1 0,-1 1-1,1 0 1,0 0-1,-1 0 1,1 0 0,-1 0-1,1 0 1,-1 0-1,1 0 1,-1 0 0,1 0-1,0 0 1,-1 0-1,1 1 1,-1-1 0,1 0-1,-1 0 1,1 0-1,-1 1 1,1-1 0,-1 0-1,1 1 1,-1-1-1,0 0 1,1 1 0,-1-1-1,1 1 1,12 18-69,-10-14 66,-2-4 4,0 1-1,0 0 1,1 0-1,-1 0 1,1-1 0,-1 1-1,1-1 1,0 1-1,-1-1 1,1 0 0,0 1-1,0-1 1,0 0-1,0 0 1,0 0 0,0-1-1,0 1 1,1 0-1,-1-1 1,0 0-1,0 1 1,0-1 0,1 0-1,-1 0 1,0 0-1,0 0 1,1-1 0,-1 1-1,0 0 1,0-1-1,0 0 1,0 1 0,0-1-1,4-2 1,-3 1-13,0-1 0,-1 1 0,1-1 1,0 0-1,-1 0 0,0 0 0,0 0 0,0 0 1,0 0-1,0 0 0,0-1 0,-1 1 1,0-1-1,0 1 0,0-1 0,0 1 0,0-1 1,-1 0-1,1 1 0,-1-5 0,0-16 10,0 20 123,0 15-109,0-5-188,3 29 362,-3-34-401,1 1 1,-1-1-1,1 0 0,-1 0 0,1 0 1,0 1-1,-1-1 0,1 0 0,0 0 0,0 0 1,0 0-1,0 0 0,0 0 0,0 0 1,0-1-1,0 1 0,0 0 0,1-1 1,-1 1-1,0 0 0,0-1 0,1 0 0,-1 1 1,2-1-1,14 2-4970</inkml:trace>
  <inkml:trace contextRef="#ctx0" brushRef="#br0" timeOffset="11311.24">906 1197 9812,'0'0'5707,"5"6"-5123,-3-3-524,1 0 1,-1 0-1,0 1 0,0-1 0,0 0 0,0 1 0,-1-1 0,1 1 0,-1 0 0,0 0 0,0-1 0,-1 1 0,1 0 0,-1 0 0,1 0 1,-1 0-1,-1 0 0,1-1 0,0 1 0,-1 0 0,0 0 0,0 0 0,0-1 0,0 1 0,-1 0 0,1-1 0,-1 1 0,-4 5 1,-4 7 209,6-12-114,1 1 1,0-1-1,0 1 0,1-1 0,-1 1 1,1 0-1,0 0 0,0 0 0,-2 11 0,8-15-146,0 0 1,-1-1-1,1 1 0,0-1 0,0 0 0,0 0 0,0 0 0,0-1 1,4 0-1,18-5 148,0-2 0,45-20 1,-20 8-1331,0 4-3382,-41 13-419</inkml:trace>
  <inkml:trace contextRef="#ctx0" brushRef="#br0" timeOffset="12062.7">425 2019 6403,'0'0'8428,"-4"-3"-7118,3 2-1195,0 0 0,-1 0 0,1 0 1,0 0-1,-1 0 0,1 1 0,0-1 1,-1 0-1,1 1 0,-1-1 0,0 1 0,1 0 1,-1-1-1,1 1 0,-1 0 0,-3 0 1,4 1-89,0-1 1,0 1-1,0 0 1,0-1-1,0 1 1,0 0-1,0 0 1,0 0-1,0 0 1,0 0 0,0 0-1,1 0 1,-1 0-1,0 0 1,1 0-1,-1 1 1,1-1-1,-1 0 1,1 0-1,0 1 1,-1-1 0,1 0-1,0 0 1,0 1-1,0-1 1,0 3-1,0-3-25,-1 1-1,1 0 0,0 0 1,-1 0-1,1 0 0,0 0 1,0-1-1,0 1 0,1 0 0,-1 0 1,0 0-1,1 0 0,-1-1 1,1 1-1,0 0 0,-1 0 1,1-1-1,0 1 0,0 0 1,0-1-1,0 1 0,0-1 1,1 1-1,-1-1 0,0 0 0,1 0 1,-1 1-1,1-1 0,2 1 1,0-1-165,1 1 1,0-1-1,-1-1 1,1 1-1,0-1 1,0 0-1,-1 0 1,1 0 0,0-1-1,0 1 1,5-3-1,-1 1-616,0 0-1,0-1 1,0-1-1,0 0 1,0 0 0,-1 0-1,0-1 1,0 0-1,13-12 1,-16 13 345,0-1 0,0 0 0,-1 0 0,0-1 0,0 0 0,0 1 0,5-12 1,-7 13 538,0-1 1,-1 1-1,0 0 1,0-1 0,0 1-1,0-1 1,0-6-1,-2 10 49,1 1-1,0-1 1,0 1-1,0-1 0,0 1 1,0-1-1,-1 1 1,1-1-1,0 1 0,0-1 1,-1 1-1,1 0 1,0-1-1,-1 1 0,1-1 1,-1 1-1,1 0 1,0-1-1,-1 1 0,1 0 1,-1 0-1,1-1 1,-1 1-1,1 0 1,-1 0-1,1 0 0,-1-1 1,1 1-1,-1 0 1,1 0-1,-1 0 0,1 0 1,-1 0-1,1 0 1,-1 0-1,1 0 0,-1 0 1,1 0-1,-1 1 1,1-1-1,-1 0 0,1 0 1,-1 0-1,1 1 1,-1-1-1,-1 1 8,1-1 1,-1 1-1,1-1 0,-1 1 0,1 0 0,-1-1 1,1 1-1,0 0 0,-1 0 0,1 0 1,0 0-1,0 0 0,0 0 0,0 1 1,-2 1-1,1 1-26,1 1 0,-1 0 0,1 0 0,0 1 0,0-1 0,0 0 0,1 0-1,0 7 1,0-10-126,0-1-1,0 0 1,0 0-1,0 1 1,1-1-1,-1 0 0,0 0 1,1 1-1,-1-1 1,1 0-1,-1 0 0,1 0 1,0 0-1,0 0 1,-1 0-1,1 0 0,0 0 1,0 0-1,0 0 1,0 0-1,0 0 1,0-1-1,0 1 0,0 0 1,1-1-1,-1 1 1,0-1-1,0 1 0,0-1 1,1 0-1,-1 1 1,0-1-1,0 0 1,1 0-1,-1 0 0,2 0 1,1 0-47,1-1 0,-1 1 0,0-1 0,1 0 0,-1 0 0,0 0 0,0 0 0,0-1 0,0 0 0,0 1 0,0-2 0,0 1 1,4-4-1,-6 4 37,0 0 0,0 1 0,0-1 0,0 0 0,-1 0 1,1 0-1,-1-1 0,0 1 0,1 0 0,-1 0 0,0-1 0,0 1 1,-1-1-1,1 1 0,0-1 0,-1 1 0,0-1 0,1 1 1,-1-1-1,0 0 0,0 1 0,-1-1 0,1 1 0,-1-6 1,0 7 48,0 0 0,0 0 1,0 0-1,0 0 1,0 0-1,-1 1 0,1-1 1,0 0-1,0 0 1,0 1-1,-1-1 0,1 1 1,0-1-1,-1 1 1,1-1-1,-1 1 1,1 0-1,0 0 0,-1 0 1,1 0-1,-1 0 1,1 0-1,0 0 0,-1 0 1,-2 1-1,-1-1-343,6 15-6266,9-10 1967</inkml:trace>
  <inkml:trace contextRef="#ctx0" brushRef="#br0" timeOffset="12727.54">927 1821 2177,'0'-4'9957,"2"-12"-3157,4 0-5242,-5 15-1557,0 1 0,0-1 0,0 0 0,1 1 0,-1 0 0,0-1 0,0 1 0,1 0 0,-1-1 0,0 1 0,1 0 0,-1 0 0,0 0 0,1 0 0,-1 1-1,0-1 1,0 0 0,1 0 0,-1 1 0,0-1 0,1 1 0,-1-1 0,0 1 0,0-1 0,0 1 0,0 0 0,0 0 0,0-1 0,0 1 0,0 0 0,0 0 0,0 0 0,0 0 0,0 0 0,-1 0 0,1 1 0,0-1 0,-1 0 0,1 0 0,-1 0 0,1 1 0,-1-1 0,0 0-1,1 0 1,-1 2 0,0 2 19,0 0-1,0 0 1,-1-1-1,1 1 1,-1 0-1,0 0 0,-1-1 1,1 1-1,-1-1 1,0 1-1,-3 6 1,9-10-99,-1 0 0,1 0 0,0 0 1,0-1-1,0 1 0,1-1 0,-1 0 0,5-1 1,2 2 29,-10-1 53,0 0 1,0 0-1,0 0 0,0 0 1,0 0-1,0 1 1,0-1-1,0 0 1,0 1-1,0-1 0,0 1 1,0-1-1,-1 1 1,1-1-1,0 1 0,0-1 1,-1 1-1,1 0 1,0-1-1,-1 1 0,1 0 1,0 0-1,-1 0 1,1-1-1,-1 1 0,0 0 1,1 0-1,-1 0 1,0 0-1,1 0 1,-1 0-1,0 0 0,0 0 1,0 0-1,0 0 1,0 0-1,0 0 0,0 0 1,0 0-1,0 0 1,0 0-1,0 0 0,-1 0 1,1 0-1,-1-1 1,1 1-1,-1 1 1,0 2 32,-1 0 0,0 0-1,0 0 1,0 0 0,0-1 0,-1 1 0,0-1 0,1 1 0,-6 4 0,-14 11-418,5-3-1853,-2-2-4488,1-5-3157</inkml:trace>
  <inkml:trace contextRef="#ctx0" brushRef="#br0" timeOffset="14054.96">459 2503 96,'0'0'7161,"0"-4"-5515,0-3-2216,0-11 4883,0 11 9,0 20-3226,2 131 716,1-150-1863,0-1 1,0 1 0,1 0-1,0 0 1,0 0 0,0 0-1,1 1 1,0 0 0,0 0-1,0 0 1,0 0 0,1 1-1,0 0 1,9-5 0,-13 9 50,-1-1 1,1 1-1,0 0 1,0 0-1,-1 0 0,1 0 1,0 1-1,0-1 1,-1 0-1,1 1 1,0-1-1,0 1 1,-1-1-1,1 1 0,-1 0 1,1 0-1,-1 0 1,1 0-1,-1 0 1,1 0-1,-1 0 1,0 0-1,1 1 0,-1-1 1,1 2-1,-1-1 16,1 0 0,0 0-1,0-1 1,-1 1-1,1-1 1,0 1 0,0-1-1,1 0 1,-1 1 0,0-1-1,0 0 1,0-1 0,1 1-1,-1 0 1,1-1 0,4 1-1,-3-1-85,0-1 0,1 0 0,-1 0 0,0 0 0,1 0 0,-1-1 0,0 1-1,0-1 1,0 0 0,0-1 0,-1 1 0,1-1 0,0 0 0,-1 1 0,0-1 0,0-1 0,0 1 0,0 0-1,0-1 1,-1 0 0,1 1 0,-1-1 0,0 0 0,0 0 0,-1-1 0,1 1 0,-1 0 0,0 0 0,0-1-1,0 1 1,0-1 0,-1-6 0,0 10 420,-2 2-243,0-1 1,-1 1-1,1 0 1,0 0-1,0 0 1,0 1 0,0-1-1,0 0 1,1 1-1,-1-1 1,0 1-1,0 0 1,1-1 0,-1 1-1,1 0 1,0 0-1,0 0 1,-1 0-1,1 0 1,1 0 0,-2 3-1,-1 1-37,1 0 0,0 0-1,1 0 1,-1 1 0,1-1 0,0 12-1,3-17-156,0 0 0,0 0 0,0 0 0,1-1 0,-1 1-1,0-1 1,1 1 0,-1-1 0,0 0 0,1 0 0,-1 0-1,1 0 1,3-1 0,1 1-411,4-1-754,1-1 1,0 0-1,-1-1 0,1 0 0,-1 0 1,0-1-1,0-1 0,0 0 0,13-9 0,1-1-1808</inkml:trace>
  <inkml:trace contextRef="#ctx0" brushRef="#br0" timeOffset="14524.01">894 2477 1569,'0'0'12173,"-7"-1"-10439,4 1-1644,0 0-1,0-1 0,0 1 0,0 0 0,0 1 0,0-1 0,0 1 0,0-1 0,0 1 0,0 0 0,0 0 0,0 0 0,1 0 1,-1 0-1,0 1 0,1 0 0,-1-1 0,1 1 0,0 0 0,-1 0 0,1 0 0,0 0 0,0 1 0,0-1 0,1 0 1,-1 1-1,0-1 0,1 1 0,0 0 0,0 0 0,-1-1 0,2 1 0,-1 0 0,0 0 0,0 0 0,1 0 0,0 0 1,0 0-1,0 0 0,0 3 0,0-5-101,0-1 1,0 1 0,0 0 0,0-1-1,0 1 1,0-1 0,0 1-1,0-1 1,0 1 0,0-1-1,1 1 1,-1 0 0,0-1-1,0 1 1,1-1 0,-1 1 0,0-1-1,1 0 1,-1 1 0,0-1-1,1 1 1,-1-1 0,1 0-1,-1 1 1,1-1 0,-1 0-1,1 1 1,-1-1 0,1 0 0,-1 0-1,1 1 1,0-1 0,22-3-1162,-19 1 724,1 0 1,0 0 0,-1-1-1,1 0 1,-1 1 0,0-2-1,7-5 1,-5 1-90,-1 1 0,0-1 0,0 0 1,-1 0-1,0-1 0,-1 1 0,0-1 1,0 0-1,2-13 0,1-31-26,-5 0 4889,-4 72 2125,3 68-5465,1-79-1007,1 0-1,0 0 1,0-1-1,0 1 1,1 0-1,5 9 1,13 21-4583,-13-24-827</inkml:trace>
  <inkml:trace contextRef="#ctx0" brushRef="#br0" timeOffset="15121.4">1117 2417 7171,'4'-4'11862,"-4"127"-9565,5-122-2320,-1 0 1,1-1 0,-1 0-1,1 0 1,0 0 0,-1 0-1,10-2 1,-7-2-132,-1 1 1,1-2-1,-1 1 1,0 0-1,0-1 0,0 0 1,0-1-1,-1 1 1,0-1-1,8-12 1,-7 10 312,-1 0 1,0 0 0,0 0-1,7-19 1,-13 69-32,0-25-97,0 1-1,1-1 0,1 1 1,0-1-1,2 0 0,0 1 0,7 23 1,-9-40-103,-1-1-1,0 0 1,0 1 0,0-1 0,0 0 0,1 1 0,-1-1 0,0 0-1,0 1 1,1-1 0,-1 0 0,0 0 0,0 1 0,1-1 0,-1 0-1,0 0 1,1 0 0,-1 0 0,0 1 0,1-1 0,-1 0 0,1 0 0,-1 0-1,0 0 1,1 0 0,-1 0 0,0 0 0,1 0 0,-1 0 0,1 0-1,0 0-446,4 0-4726</inkml:trace>
  <inkml:trace contextRef="#ctx0" brushRef="#br0" timeOffset="19584.3">7851 589 6275,'0'0'8244,"0"-1"-8185,0 1 0,0 0 0,0 0 0,0-1 0,0 1 0,0 0 0,0 0 0,0-1 0,0 1 0,0 0 0,0 0 0,0-1 0,0 1 0,0 0 0,0 0 0,0-1 0,0 1 0,1 0 0,-1 0 1,0-1-1,0 1 0,0 0 0,0 0 0,0 0 0,0-1 0,1 1 0,-1 0 0,0 0 0,0 0 0,0 0 0,1-1 0,-1 1 0,0 0 0,0 0 0,1 0 0,-1 0 0,0 0 0,5 18 274,0 1 0,-2 0 0,0 0 0,-1 0 0,-1 1 0,-1-1-1,-2 24 1,0 6-232,2-37-392,0 26-199,0-37 211,0-1 0,0 1-1,0 0 1,0 0-1,0-1 1,1 1 0,-1 0-1,0-1 1,0 1-1,1 0 1,-1-1 0,0 1-1,1 0 1,-1-1-1,1 1 1,-1 0 0,1-1-1,-1 1 1,1-1-1,0 1 1</inkml:trace>
  <inkml:trace contextRef="#ctx0" brushRef="#br0" timeOffset="19765.18">7874 715 9604,'0'0'7940,"61"-33"-7924,-23 24-16,0-4-128,-7 5-1105,-5-3-1296,-7 2-160,-7 0-817,-8 1-1424</inkml:trace>
  <inkml:trace contextRef="#ctx0" brushRef="#br0" timeOffset="19954.07">8091 558 2225,'0'0'12043,"0"0"-11998,0 1 0,0-1 0,0 0 0,0 0 0,0 0 0,0 0 0,0 1 0,0-1 0,0 0 0,-1 0 0,1 0 0,0 0 0,0 1 0,0-1 0,0 0 0,0 0 0,0 0 0,0 0 0,-1 0 0,1 0 0,0 0 0,0 1 0,0-1 0,0 0-1,-1 0 1,1 0 0,0 0 0,0 0 0,0 0 0,0 0 0,-1 0 0,1 0 0,0 0 0,0 0 0,0 0 0,-1 0 0,1 0 0,0 0 0,0 0 0,0 0 0,0 0 0,-1 0 0,1 0 0,0 0 0,0 0 0,0-1 0,0 1 0,-1 0 0,1 0 0,0 0 0,0 0 0,0 0 0,0 0 0,0-1 0,0 1 0,-1 0 0,1 0 0,0 0 0,0 0 0,0 0 0,0-1 0,0 1 0,0 0 0,0 0 0,-4 157 2913,4-79-3828,-4-1-5343,1-57-3092</inkml:trace>
  <inkml:trace contextRef="#ctx0" brushRef="#br0" timeOffset="20312.55">8230 695 9268,'0'0'5085,"-6"12"-4343,0 0-442,0 1 0,1-1 0,1 1 0,0 0 0,1 0 0,0 0 0,1 0 0,-1 18 0,3-30-281,1 0 0,-1-1 0,0 1-1,0 0 1,0 0 0,1 0 0,-1-1 0,0 1 0,1 0 0,-1 0 0,1-1 0,-1 1 0,1 0-1,-1-1 1,1 1 0,-1-1 0,1 1 0,-1 0 0,1-1 0,0 1 0,-1-1 0,1 0 0,0 1 0,0-1-1,-1 0 1,1 1 0,0-1 0,0 0 0,0 0 0,-1 1 0,1-1 0,0 0 0,0 0 0,0 0-1,-1 0 1,1 0 0,0 0 0,0-1 0,0 1 0,0 0 0,-1 0 0,1-1 0,0 1 0,0 0-1,-1-1 1,1 1 0,0 0 0,-1-1 0,2 0 0,2-1 25,0 1 0,0-1 0,0 0 0,0 0 0,0-1 0,0 1 1,-1-1-1,6-5 0,-7 5-22,0 1 0,0-1 0,0 0 0,0 0 0,-1 0 0,1 0 0,-1 0 0,0 0-1,1 0 1,-2 0 0,1 0 0,0-1 0,-1 1 0,1 0 0,-1-1 0,0 1 0,0 0 0,0-1 0,-1 1 0,1 0 0,-1-1 0,0 1 0,0 0 0,0 0 0,0 0 0,-2-4 0,1 4-1,-1 0 1,1 0-1,-1 0 0,0 0 0,1 0 1,-1 1-1,0-1 0,-1 1 1,1 0-1,0 0 0,-1 0 1,1 0-1,-1 1 0,1-1 0,-1 1 1,0 0-1,0 0 0,1 1 1,-1-1-1,0 1 0,-7-1 1,9 1-104,1 0 0,-1 0 0,0 0 1,0 1-1,0-1 0,1 0 0,-1 1 0,0-1 1,0 1-1,1 0 0,-1-1 0,1 1 1,-1 0-1,0 0 0,1 0 0,-3 2 1,-6 18-5167,9-13-309</inkml:trace>
  <inkml:trace contextRef="#ctx0" brushRef="#br0" timeOffset="20698.82">8373 689 3906,'0'0'11282,"12"3"-10724,40 15-41,-51-16-481,1-1-1,0 1 0,-1 0 0,1-1 1,-1 1-1,0 0 0,1 0 0,-1 0 0,0 0 1,0 0-1,0 0 0,-1 0 0,1 0 0,0 0 1,-1 1-1,0-1 0,1 0 0,-1 0 0,0 1 1,0-1-1,0 0 0,-1 3 0,1 0 54,0 0 0,-1 0 1,1-1-1,-1 1 0,0 0 0,-1-1 0,1 1 0,-4 5 0,-10 8 410,15-18-502,0 0 0,0 0-1,0 0 1,0 1 0,-1-1 0,1 0 0,0 0 0,0 0 0,0 0 0,0 0-1,0 0 1,0 0 0,0 0 0,0 0 0,-1 0 0,1 0 0,0 0 0,0 0-1,0 0 1,0 0 0,0 0 0,0 0 0,-1 0 0,1 0 0,0 0 0,0 0-1,0 0 1,0 0 0,0 0 0,0 0 0,0 0 0,-1 0 0,1 0 0,0 0-1,0 0 1,0 0 0,0 0 0,0 0 0,0-1 0,0 1 0,0 0 0,0 0-1,-1 0 1,1 0 0,0 0 0,0 0 0,0 0 0,0 0 0,0-1 0,0 1-1,0 0 1,0 0 0,0 0 0,0 0 0,0 0 0,0 0 0,0-1 0,0 1-1,0 0 1,0 0 0,0 0 0,0 0 0,0 0 0,0 0 0,0-1 0,1-2-176,0 0 0,0 0 1,0 0-1,0 0 0,0 0 0,1 0 1,0 0-1,-1 0 0,1 0 1,3-3-1,4-5-360,1 0 0,0 0 0,0 1 0,1 1 1,14-10 2314,-25 29-495,-4 76 394,-10-32-4556</inkml:trace>
  <inkml:trace contextRef="#ctx0" brushRef="#br0" timeOffset="20851.28">8523 582 5410,'0'0'9269,"4"28"-13687,-4-10-3090</inkml:trace>
  <inkml:trace contextRef="#ctx0" brushRef="#br0" timeOffset="16180.31">2051 530 3458,'0'0'9367,"0"-14"-7809,2-42-128,-2 55-1347,0 0 0,-1 0 0,1 0 0,0 0 0,0 0 0,-1-1 0,1 1 0,0 0 0,-1 0 0,1 0 0,-1 0-1,0 0 1,1 0 0,-1 0 0,0 0 0,1 1 0,-1-1 0,0 0 0,0 0 0,0 1 0,0-1 0,0 0 0,0 1 0,0-1 0,0 1 0,0-1 0,0 1 0,0-1 0,0 1 0,0 0 0,0 0 0,-1-1 0,1 1 0,0 0 0,0 0 0,0 0 0,-2 1 0,0-1-75,-1 0 0,1 0 0,0 1 0,0-1 0,0 1 0,0 0 0,0 0 0,0 0 0,-5 3 0,5-1-17,0 1 0,1-1 0,-1 1 0,1 0 1,0-1-1,0 1 0,0 0 0,0 0 0,1 1 0,-1-1 0,1 0 0,0 0 0,1 1 1,-1-1-1,1 0 0,-1 1 0,2-1 0,-1 1 0,0-1 0,1 0 0,0 1 0,-1-1 1,2 0-1,-1 0 0,1 0 0,-1 0 0,1 0 0,0 0 0,0 0 0,1 0 0,-1-1 0,1 1 1,0-1-1,0 0 0,0 1 0,0-2 0,1 1 0,5 4 0,10 3-381,0-1 0,1-1-1,19 6 1,-21-8 20,-18-7 371,0 1 1,1 0 0,-1 0 0,0 0-1,0 0 1,0 0 0,0 0-1,0 0 1,0 1 0,1-1 0,-1 0-1,0 0 1,0 0 0,0 0-1,0 0 1,0 0 0,1 0 0,-1 0-1,0 0 1,0 0 0,0 0-1,0 0 1,0 0 0,0 1 0,0-1-1,0 0 1,1 0 0,-1 0 0,0 0-1,0 0 1,0 0 0,0 1-1,0-1 1,0 0 0,0 0 0,0 0-1,0 0 1,0 0 0,0 1-1,0-1 1,0 0 0,0 0 0,0 0-1,0 0 1,0 0 0,0 1-1,0-1 1,0 0 0,0 0 0,0 0-1,0 0 1,0 0 0,0 0-1,-1 1 1,1-1 0,0 0 0,0 0-1,0 0 1,0 0 0,0 0 0,0 0-1,-1 0 1,-13 8 220,-29 4-507,37-10-209</inkml:trace>
  <inkml:trace contextRef="#ctx0" brushRef="#br0" timeOffset="16381.03">2245 510 3922,'0'0'10421,"19"-2"-10197,-19 24 304,4 2-256,-4 0-224,7-3-48,-3-1-720,4-7-1777,-5-4-1057,5-7-2801</inkml:trace>
  <inkml:trace contextRef="#ctx0" brushRef="#br0" timeOffset="16997.62">2300 463 6963,'0'0'7494,"4"-2"-7419,1 0-209,1 1 1,-1-1-1,1 1 0,-1 1 1,1-1-1,0 1 0,-1 0 1,1 0-1,0 0 0,-1 1 1,1 0-1,-1 0 0,1 1 1,-1-1-1,0 1 0,1 0 1,5 4-1,-8-5 142,0 1-1,0-1 1,0 1-1,0 0 1,0 0-1,0 0 1,0 0-1,-1 1 1,1-1 0,-1 1-1,0-1 1,1 1-1,-1 0 1,-1 0-1,1 0 1,0 0 0,-1 0-1,1 1 1,-1-1-1,0 0 1,0 1-1,0-1 1,-1 1-1,1-1 1,-1 1 0,0-1-1,0 1 1,0-1-1,0 1 1,-1 3-1,-1-4 172,1 0-1,-1 1 1,0-1-1,0 0 0,0 0 1,0 0-1,0 0 1,0-1-1,-1 1 1,0-1-1,1 1 1,-7 3-1,-12 13 851,71-35-2110,-22 3 170,-7 3-147,-1 0 0,0-1-1,29-22 1,-30 17 3231,-6 6-2913,0-2 1,0 0 0,14-18 0,-27 29 766,1 0 0,0-1 0,-1 1-1,1 0 1,0 0 0,0 0 0,0 1 0,0-1 0,0 0 0,0 0 0,0 0-1,0 1 1,0-1 0,0 0 0,0 1 0,0-1 0,0 1 0,1 0 0,-1-1-1,0 1 1,0 0 0,0 0 0,1-1 0,-1 1 0,0 0 0,1 0 0,-1 1-1,0-1 1,2 0 0,-1 2 51,0-1-1,0 0 1,0 1 0,0 0-1,0-1 1,0 1-1,0 0 1,-1 0 0,1 0-1,-1 0 1,1 0-1,-1 0 1,2 5 0,2 4 140,-1 0 1,0 1-1,-1-1 1,0 1 0,2 14-1,-5-20-80,0 1 0,0-1 1,0 0-1,-1 0 0,0 0 0,0 0 0,0 0 0,-1 0 1,0 0-1,-3 7 0,4-11-153,-1 0 1,1 1-1,-1-1 0,1 0 1,-1 0-1,0 0 0,0 0 1,0 0-1,0-1 0,0 1 1,-3 1-1,3-2-242,0 0-1,-1 0 1,1 0-1,0 0 1,0-1-1,-1 1 1,1-1-1,-1 0 1,1 1-1,0-1 1,-1 0-1,1-1 1,-1 1-1,-2-1 1,1-1-5047</inkml:trace>
  <inkml:trace contextRef="#ctx0" brushRef="#br0" timeOffset="17488.44">3462 302 3105,'0'0'11102,"0"8"-10203,0 10-511,-1 0 0,0 0 0,-1-1 0,-1 1 0,-1-1 0,-9 25-1,9-30-288,-18 32 171,19-41-289,12-33-1005,2 3 257,1 0 0,1 0 0,2 2 1,31-43-1,-46 68 795,0-1-1,0 1 1,1-1 0,-1 1 0,1-1 0,-1 0-1,1 1 1,-1 0 0,1-1 0,-1 1 0,1-1-1,-1 1 1,1 0 0,-1-1 0,1 1 0,-1 0 0,1-1-1,0 1 1,-1 0 0,1 0 0,0 0 0,-1 0-1,1 0 1,0 0 0,-1 0 0,1 0 0,0 0-1,-1 0 1,1 0 0,0 0 0,-1 0 0,1 0 0,0 0-1,-1 1 1,1-1 0,-1 0 0,1 1 0,0-1-1,-1 0 1,1 1 0,-1-1 0,1 0 0,-1 1-1,1-1 1,-1 1 0,0-1 0,1 1 0,-1 0-1,1-1 1,-1 1 0,0-1 0,0 1 0,1-1 0,-1 1-1,0 0 1,0-1 0,0 1 0,0 0 0,1-1-1,-1 2 1,9 45 1324,-9-44-1287,7 105 1017,-6-36-4434,-2-58-1509,-6-7-3714</inkml:trace>
  <inkml:trace contextRef="#ctx0" brushRef="#br0" timeOffset="17642.23">3460 437 6915,'0'0'6035,"118"-59"-6211,-72 57-1745,7 2-3009</inkml:trace>
  <inkml:trace contextRef="#ctx0" brushRef="#br0" timeOffset="18310.22">4630 271 11749,'0'0'6387,"-1"11"-5880,1-7-464,-1 14 108,0 0 0,-1 0 0,-1 0-1,-1 0 1,0 0 0,-11 26 0,13-105 492,3 51-681,1 0 1,1 1-1,0-1 0,0 1 0,1-1 0,0 1 0,10-16 0,-11 20-7,0 0-1,1 0 0,0 0 0,0 1 0,0-1 1,0 1-1,1 0 0,0 0 0,0 0 1,0 1-1,0 0 0,0 0 0,1 0 0,5-2 1,-10 4 36,0 1 0,0 0 1,0-1-1,0 1 1,0 0-1,0-1 0,0 1 1,0 0-1,0 0 1,0 0-1,1 0 0,-1 0 1,0 0-1,0 0 1,0 1-1,0-1 1,0 0-1,0 1 0,0-1 1,0 0-1,-1 1 1,1-1-1,0 1 0,0-1 1,0 1-1,0 0 1,0-1-1,1 3 1,-2-2 6,1 1 0,0 0 0,0 0 1,-1 0-1,1 0 0,-1 0 0,0 0 1,0 0-1,0 0 0,0 1 0,0-1 1,0 0-1,-1 3 0,0 4 17,-1-1-1,-1 0 0,0 1 0,0-1 1,0 0-1,-6 9 0,-4-1 77,-1 4-396,14-19 284,0-1 0,0 1 1,0 0-1,0 0 0,1 0 0,-1 0 0,0 0 0,1 0 0,-1-1 1,1 1-1,-1 0 0,1 0 0,-1-1 0,1 1 0,-1 0 0,1-1 0,-1 1 1,1 0-1,0-1 0,0 1 0,-1-1 0,1 1 0,0-1 0,0 1 1,0-1-1,-1 0 0,1 1 0,2-1 0,-2 0 34,0 1 0,0-1-1,1 1 1,-1-1 0,0 1-1,0-1 1,0 1 0,0 0 0,1-1-1,-1 1 1,0 0 0,0 0-1,0 0 1,-1 0 0,1 0 0,0 0-1,0 0 1,0 0 0,-1 0-1,1 0 1,-1 0 0,1 1 0,-1-1-1,1 0 1,-1 0 0,0 1-1,1-1 1,-1 0 0,0 1 0,0-1-1,0 0 1,0 1 0,0-1-1,0 0 1,0 0 0,-1 1 0,1-1-1,0 0 1,-1 1 0,1-1-1,-1 0 1,0 0 0,1 0 0,-1 0-1,0 0 1,1 1 0,-1-1-1,0-1 1,0 1 0,0 0 0,0 0-1,0 0 1,0 0 0,0-1-1,0 1 1,-1 0 0,1-1 0,0 1-1,-2 0 1,-28 13 565,23-11-797,-1 0-1,1 0 0,1 1 1,-1 1-1,1-1 0,-1 1 1,-7 7-1</inkml:trace>
  <inkml:trace contextRef="#ctx0" brushRef="#br0" timeOffset="18642">5470 195 9188,'0'0'9226,"-5"4"-8669,-1-1-463,1 0 0,1 0 0,-1 1 0,0 0-1,1 0 1,0 0 0,0 0 0,0 1 0,1 0-1,-1-1 1,1 1 0,0 1 0,0-1 0,1 0-1,0 1 1,0-1 0,0 1 0,0 0 0,1 0-1,0-1 1,0 1 0,1 0 0,0 0 0,0 6-1,0-11-90,1 1-1,-1-1 0,1 0 0,-1 0 0,1 1 0,0-1 0,-1 0 0,1 0 0,0 0 1,0 0-1,0 0 0,0 0 0,0 0 0,0 0 0,0-1 0,0 1 0,0 0 0,0-1 1,0 1-1,0 0 0,1-1 0,-1 1 0,0-1 0,1 0 0,-1 1 0,0-1 0,0 0 1,1 0-1,1 0 0,47-1 11,-42 0-18,5 0-151,-1-1-1,1-1 0,0-1 0,-1 1 1,1-2-1,15-8 0,-20 9-590,0 0 0,0-1 1,-1 0-1,0 0 0,0-1 0,7-7 0,3-12-5736</inkml:trace>
  <inkml:trace contextRef="#ctx0" brushRef="#br0" timeOffset="22702.06">8692 734 768,'0'0'17945,"-4"-15"-17721,6 13-219,0 1 0,0-1 0,0 1 1,0-1-1,0 1 0,0 0 0,0-1 0,0 1 1,1 0-1,-1 1 0,0-1 0,1 0 0,-1 1 1,4-1-1,38-6 71,-44 7-76,1 0-1,-1 0 0,1 0 0,-1 0 0,1 0 1,-1 0-1,1 0 0,-1 1 0,1-1 1,-1 0-1,1 0 0,-1 0 0,1 1 0,-1-1 1,1 0-1,-1 1 0,0-1 0,1 0 0,-1 1 1,0-1-1,1 0 0,-1 1 0,0-1 1,1 1-1,-1-1 0,0 1 0,1-1 0,-1 0 1,0 1-1,0-1 0,0 1 0,0-1 0,1 1 1,-1 0-1,-3 24 110,-18 22 330,-11 0-9,-31 53 514,63-100-952,0 1 1,0-1 0,-1 0-1,1 1 1,0-1 0,0 1-1,0-1 1,0 1-1,0-1 1,0 0 0,0 1-1,0-1 1,0 1 0,0-1-1,0 1 1,0-1 0,0 1-1,0-1 1,0 0 0,0 1-1,1-1 1,-1 1 0,0-1-1,0 0 1,0 1 0,1-1-1,-1 1 1,0-1-1,1 0 1,-1 1 0,0-1-1,0 0 1,1 0 0,-1 1-1,1-1 1,-1 0 0,0 0-1,1 1 1,-1-1 0,1 0-1,-1 0 1,0 0 0,1 0-1,-1 0 1,1 0 0,-1 1-1,1-1 1,-1 0-1,1 0 1,-1-1 0,0 1-1,1 0 1,-1 0 0,1 0-1,-1 0 1,1 0 0,-1 0-1,0 0 1,1-1 0,-1 1-1,1-1 1,30-5-845,21-18-2553,-39 17 1585,-1-1 0,0 0 0,0 0 0,-1-1 0,0 0 0,0-1 0,17-22 0,-22 20 341,-6-4 10235,-7 13-56,-6 13-7117,-6 22-898,18-31-678,0 1-1,0 0 1,1-1-1,-1 1 1,0 0-1,1 0 1,0 0-1,-1-1 1,1 1-1,0 0 0,0 0 1,0 0-1,0 0 1,0 0-1,0 0 1,1-1-1,-1 1 1,1 2-1,1-3-7,-1 0-1,0-1 1,0 1-1,0 0 1,0-1-1,0 1 1,1-1 0,-1 0-1,0 1 1,0-1-1,1 0 1,-1 0-1,0 0 1,0 0-1,1 0 1,-1 0 0,0 0-1,1 0 1,-1 0-1,0-1 1,0 1-1,0-1 1,1 1-1,0-1 1,30-13 40,-29 12-14,0-1 0,0 0 0,0 0 0,0 0 0,0 0 0,-1-1 0,1 1 0,-1-1 0,0 1 0,0-1 0,0 0 0,-1 0 0,1 0 1,-1 0-1,0 0 0,0 0 0,0-8 0,-1 10-57,1 0 0,-1 0 0,0 0 0,-1 0 1,1 0-1,0 0 0,0 1 0,-1-1 0,1 0 1,-1 0-1,1 0 0,-1 1 0,0-1 0,0 0 1,0 1-1,0-1 0,0 0 0,0 1 0,0-1 0,-1 1 1,1 0-1,0-1 0,-1 1 0,1 0 0,-1 0 1,0 0-1,1 0 0,-1 0 0,0 0 0,1 1 1,-1-1-1,0 0 0,0 1 0,0 0 0,0-1 0,1 1 1,-1 0-1,0 0 0,-4 0 0,24 9-17309</inkml:trace>
  <inkml:trace contextRef="#ctx0" brushRef="#br0" timeOffset="23164.26">9029 717 176,'0'0'14207,"6"4"-12556,-3-3-1519,-1 0 0,0 1 1,0-1-1,0 1 0,0 0 0,0 0 0,-1-1 1,1 1-1,0 0 0,-1 0 0,1 0 0,1 4 1,-2 0 117,1-1 0,-1 0 1,0 0-1,0 1 1,-1-1-1,0 0 0,0 6 1,0-10-248,0-1 0,0 0 1,0 1-1,0-1 1,0 0-1,0 1 0,0-1 1,0 1-1,0-1 1,0 0-1,0 1 0,0-1 1,0 1-1,0-1 0,0 0 1,0 1-1,0-1 1,1 0-1,-1 1 0,0-1 1,0 0-1,0 1 1,1-1-1,-1 0 0,0 1 1,1-1-1,-1 0 0,0 0 1,0 1-1,1-1 1,-1 0-1,0 0 0,1 0 1,-1 1-1,1-1 1,-1 0-1,0 0 0,1 0 1,-1 0-1,1 0 0,-1 0 1,1 0-1,18-10-98,14-21-43,-32 29 133,0 1 1,0 0-1,-1-1 1,2 1-1,-1 0 0,0 0 1,0 0-1,0 0 1,0 0-1,1 0 1,-1 0-1,0 0 1,1 0-1,-1 1 1,1-1-1,-1 0 1,1 1-1,-1-1 1,1 1-1,0 0 0,-1 0 1,1-1-1,-1 1 1,1 0-1,0 0 1,-1 0-1,1 1 1,-1-1-1,1 0 1,0 1-1,-1-1 1,1 1-1,-1-1 0,1 1 1,-1 0-1,0-1 1,1 1-1,-1 0 1,3 2-1,0 0-30,0-1 0,0 1 0,1-1-1,-1 0 1,1 0 0,0 0 0,0-1-1,-1 0 1,1 0 0,0 0 0,0-1-1,0 1 1,0-1 0,0 0 0,0 0-1,0-1 1,0 0 0,0 0 0,0 0-1,-1 0 1,1-1 0,0 0 0,-1 0-1,1 0 1,-1 0 0,1-1 0,-1 1 0,6-6-1,-4 2-127,0 1 0,0-1 0,-1 0-1,0-1 1,0 0 0,0 0 0,-1 0 0,0 0-1,0 0 1,-1-1 0,0 0 0,0 0 0,0 0-1,-1 0 1,-1 0 0,2-13 0,0-52 116,-3 42 2815,-16 78-1290,7-8-1439,2 1-1,-5 70 0,10-27-5926,2-68 512</inkml:trace>
  <inkml:trace contextRef="#ctx0" brushRef="#br0" timeOffset="23741.05">9322 697 8404,'0'0'6499,"15"-5"-5982,14-4-745,0 1-1,1 2 0,41-4 0,-46 8-223,-3 1 162,0-1 0,38-9-1,-59 11 1734,-6 0 2532,-20 0-3067,-5 0-28,29 0-1021,47-10-2495,-44 10 2671,0 1 0,-1 0 1,1 0-1,-1 0 0,1 0 1,0 1-1,-1-1 0,0 0 1,1 1-1,-1-1 0,0 0 1,0 1-1,0 0 0,1 1 1,-1-1-1,0 0 0,1 0 0,-1 0 0,0-1 1,1 1-1,-1-1 0,1 1 0,-1-1 0,1 1 1,0-1-1,-1 0 0,1 0 0,0 0 0,0 0 0,0 0 1,0 0-1,4 1 0,1-2-31,0 1 1,0-1-1,0-1 1,0 1-1,0-1 0,0-1 1,0 1-1,0-1 1,0-1-1,0 1 1,-1-1-1,1 0 0,-1 0 1,0-1-1,0 0 1,0 0-1,0-1 0,-1 1 1,1-1-1,-1 0 1,-1-1-1,1 1 1,4-7-1,2-4 0,0 0-1,-1-1 1,0 0 0,-1-1 0,-1 0-1,-1 0 1,6-27 0,-6 13 226,-3 0 0,-1 0 0,-1-48 0,-17 110 1139,6 7-1285,2 0 1,1 1-1,1 0 1,3 0-1,1 0 0,2 0 1,8 56-1,-6-76-92,2-1-1,0 1 1,1-1-1,0 0 1,1 0 0,1-1-1,19 28 1,19 14-2894,-36-46-2621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8:28.572"/>
    </inkml:context>
    <inkml:brush xml:id="br0">
      <inkml:brushProperty name="width" value="0.035" units="cm"/>
      <inkml:brushProperty name="height" value="0.035" units="cm"/>
      <inkml:brushProperty name="color" value="#004F8B"/>
    </inkml:brush>
  </inkml:definitions>
  <inkml:trace contextRef="#ctx0" brushRef="#br0">181 545 4498,'0'0'4058,"-34"-4"-1918,31 1-1829,3 3-277,0 0 1,0 0-1,0 0 1,-1 0-1,1 0 1,0 0-1,0 1 1,0-1 0,0 0-1,0 0 1,0 0-1,0 0 1,0 0-1,0 0 1,0 0-1,-1 0 1,1 0-1,0 0 1,0 0-1,0 0 1,0 0-1,0 0 1,0 0-1,0 0 1,-1 0-1,1 0 1,0 0-1,0 0 1,0 0-1,0 0 1,0 0-1,0 0 1,0 0-1,-1 0 1,1 0-1,0 0 1,0 0 0,0 0-1,0 0 1,0 0-1,1 15-141,-4 43 341,-3 0 0,-13 58 0,0-2-128,11-51-59,-20 137 75,-2 236 0,18-94 60,0 1 623,9-144 38,4-198-835,0 1-1,0 0 0,1-1 0,-1 1 0,1 0 1,-1-1-1,1 0 0,-1 1 0,1-1 0,0 0 1,0 0-1,0 0 0,-1 0 0,1 0 0,0-1 0,0 1 1,3 0-1,37 12 29,111 4 399,-17-3-355,91 14 14,0-10 0,315-16 0,-334-11 19,264-6 84,266-3 376,-575 18-403,544 4 680,-541 1-496,0 6 0,244 50-1,77 27 648,-142-67-262,-341-22-693,0-1 0,0 1 1,0-1-1,0-1 0,0 1 0,-1 0 1,0-1-1,1 0 0,-1 0 0,0 0 1,0 0-1,0 0 0,-1-1 0,5-6 1,8-8 78,-4 5-16,0-1 0,-1 1 0,-1-2 0,0 1 0,10-26 0,7-9 67,-8 15-148,-1-2 1,-1 0-1,-2-1 1,-2 0 0,-1-1-1,11-74 1,27-306 651,74-539-1101,-70 702-76,-53 253 471,0 1 0,0-1 0,0 0 0,0 0 0,0 1-1,-1-1 1,1 0 0,-1 1 0,1-1 0,-1 0 0,0 1 0,1-1-1,-1 1 1,0-1 0,0 1 0,0-1 0,0 1 0,0 0-1,0-1 1,-1 1 0,1 0 0,0 0 0,-1 0 0,1 0 0,-1 0-1,1 0 1,-1 1 0,1-1 0,-1 0 0,1 1 0,-1-1 0,0 1-1,1-1 1,-4 1 0,-68-13-219,66 13 186,-312-10-193,42 3 107,-648-91-187,700 71 85,-7 5 255,-1 10 1,0 10 0,-234 29-1,-318 20 49,416-31-98,139-14-196,-240-27-1,424 21 212,-271-9-54,298 15 78,1 1 1,0 1-1,-1 0 1,1 2-1,1 0 1,-30 15-1,37-15-19,0 0-1,1 1 1,0 1 0,1-1-1,-16 18 1,21-22 33,-1 1 0,0-1 0,0 0 1,0 0-1,-1-1 0,1 1 0,-1-1 0,-5 2 0,-24 13 7,29-18 419,-3 8 2694,11-7-6593,0 0 2791,0 0-1,0 0 1,0-1-1,0 1 1,0-1-1,-1 0 1,1 1-1,0-1 1,0-1-1,-1 1 1,4-2-1,14-14-9752</inkml:trace>
  <inkml:trace contextRef="#ctx0" brushRef="#br0" timeOffset="2435.69">1253 37 1008,'0'0'7305,"0"-26"-4196,0 20 1436,0 27-4499,-6 133 357,5-147-1132,-3 18 2874,-3-20-2492,-5-14-3655,12 1-2681,0 1 571</inkml:trace>
  <inkml:trace contextRef="#ctx0" brushRef="#br0" timeOffset="3256.75">2602 37 5186,'0'0'4261,"13"-6"-3842,39-18-110,-50 23-303,-1 0-1,0 1 1,0-1-1,0 0 1,1 1-1,-1-1 1,0 1-1,0 0 0,1-1 1,-1 1-1,0 0 1,1 0-1,-1 0 1,0 0-1,1 0 1,-1 0-1,1 0 1,-1 0-1,0 0 0,0 1 1,1-1-1,-1 1 1,0-1-1,1 1 1,0 0-1,-1 0-6,0 1 0,-1-1 0,1 0 1,0 1-1,-1-1 0,1 1 0,-1-1 0,1 1 0,-1-1 0,0 1 0,0-1 0,0 1 0,0-1 1,0 1-1,0-1 0,0 1 0,0-1 0,-1 2 0,-1 6 13,0 0 0,0 0 0,-1-1 1,-1 1-1,-5 10 0,-10 10 173,11-20 44,1 1 0,1 1-1,0-1 1,0 1 0,-5 14 0,12-24-200,-1-1 0,0 1 0,1 0 0,-1-1 0,0 1 0,1 0 0,-1-1 0,1 1 0,-1-1 0,1 1 0,-1-1 0,1 1 0,-1-1 0,1 1 0,-1-1 0,1 0 0,0 1 0,-1-1 0,1 0 0,0 0 0,-1 1 0,1-1 0,0 0 0,0 0 0,-1 0 0,1 0 0,0 0 0,-1 0 0,1 0 0,0 0 0,0 0 0,-1 0 0,2 0 0,38 0 618,-31-1-447,-1 2-35,1-1 0,0 0 0,-1-1 0,1 0 1,-1 0-1,1-1 0,-1 0 0,0-1 0,0 1 1,0-2-1,0 1 0,14-9 0,-20 7 64</inkml:trace>
  <inkml:trace contextRef="#ctx0" brushRef="#br0" timeOffset="4326.34">4550 101 4594,'0'0'5349,"7"-9"-4775,-2 2-290,0 0 1,1 1-1,0 0 0,1 0 1,-1 0-1,1 1 0,0 0 1,0 0-1,1 0 0,0 1 1,13-5-1,-9 5-90,0 1-1,0 1 1,0-1 0,19 1-1,-31 6-254,0-1 0,1 1-1,-2 0 1,1 0 0,0 0-1,-1-1 1,1 1 0,-3 5-1,-21 40 362,19-41-266,1-1 0,0 2 0,0-1 0,0 0 0,1 1 0,0-1 0,1 1 0,0 0 0,-1 18 1,3-25-30,1 0 1,0 0-1,1 0 1,-1 0-1,0 0 1,1 0-1,-1 0 1,1 0-1,-1-1 1,1 1-1,0 0 1,0-1-1,0 0 1,0 1-1,0-1 1,0 0-1,0 0 1,0 0-1,0 0 1,1-1-1,-1 1 1,5 0-1,-4 0 15,0 0-1,1 1 1,-1-1 0,0 0-1,0 1 1,0 0 0,0 0 0,0 0-1,-1 0 1,1 0 0,2 3-1,-5-4 15,-1 0 1,1-1-1,0 1 0,-1-1 0,1 1 0,-1-1 0,1 1 0,-1 0 0,0-1 1,1 0-1,-1 1 0,0-1 0,1 1 0,-1-1 0,0 0 0,1 1 0,-1-1 1,0 0-1,1 0 0,-1 0 0,0 0 0,0 0 0,1 1 0,-1-1 0,0 0 0,0-1 1,1 1-1,-2 0 0,-25 3 735,-106-1-320,76-2-9817,41 0 4077</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4:40.995"/>
    </inkml:context>
    <inkml:brush xml:id="br0">
      <inkml:brushProperty name="width" value="0.035" units="cm"/>
      <inkml:brushProperty name="height" value="0.035" units="cm"/>
      <inkml:brushProperty name="color" value="#004F8B"/>
    </inkml:brush>
  </inkml:definitions>
  <inkml:trace contextRef="#ctx0" brushRef="#br0">127 170 8884,'0'0'11275,"0"5"-10552,-3 26-309,-1 0-1,-2-1 1,-1 0 0,-16 45 0,-11 44-53,19-4-943,23-156 67,22-66-1,-1 1 173,-19 55 174,-7 31 138,0 1 1,1 1-1,1-1 0,1 1 1,1-1-1,13-26 0,-20 45 37,0-1 0,1 1-1,-1-1 1,0 1-1,0 0 1,1-1 0,-1 1-1,0-1 1,0 1 0,1-1-1,-1 1 1,0 0-1,1-1 1,-1 1 0,1 0-1,-1-1 1,1 1 0,-1 0-1,0 0 1,1 0-1,-1-1 1,1 1 0,-1 0-1,1 0 1,-1 0 0,1 0-1,-1 0 1,1 0 0,-1 0-1,1 0 1,-1 0-1,1 0 1,-1 0 0,1 0-1,-1 0 1,1 0 0,-1 0-1,1 0 1,-1 1-1,1-1 1,-1 0 0,1 0-1,-1 1 1,1-1 0,0 1-1,13 20 13,-12-17 12,15 30 292,-1 0 1,-2 1-1,-1 1 0,11 52 0,-19-63-1031,-2 0-1,0 0 0,-2 0 1,-1 35-1,-7-32-4004,-10-7-4712</inkml:trace>
  <inkml:trace contextRef="#ctx0" brushRef="#br0" timeOffset="142.74">0 435 5683,'0'0'11381,"117"-98"-11381,-63 87-240,-6 3-2161,-14 5-3970</inkml:trace>
  <inkml:trace contextRef="#ctx0" brushRef="#br0" timeOffset="452.23">341 335 144,'0'0'18368,"9"19"-17663,-1-1-565,7 17 143,2 0 0,27 40 1,-43-73-279,31 36 20,-12-26-25,-19-12 0,0 0 1,-1 0-1,1 0 1,0 0 0,-1 0-1,1-1 1,-1 1-1,1 0 1,0 0-1,-1 0 1,1-1 0,-1 1-1,1 0 1,0-1-1,-1 1 1,1-1-1,-1 1 1,1 0 0,-1-1-1,1 1 1,-1-1-1,0 1 1,1-1 0,-1 0-1,0 1 1,1-1-1,-1 1 1,0-1-1,0 0 1,1 0 0,8-27 134,-1 0 1,-1 0 0,-2-1-1,-1 1 1,-1-1 0,-1-45-1,-2 74-253,0 0 1,1 0-1,-1-1 0,0 1 0,1 0 0,-1 0 0,0 0 0,0 0 0,1 0 0,-1-1 0,0 1 0,1 0 0,-1 0 1,0 0-1,0 0 0,1 0 0,-1 0 0,0 0 0,1 0 0,-1 0 0,0 0 0,1 0 0,-1 0 0,0 0 0,0 1 1,1-1-1,-1 0 0,0 0 0,1 0 0,-1 0 0,0 0 0,0 1 0,1-1 0,-1 0 0,0 0 0,0 0 0,0 1 0,1-1 1,-1 0-1,0 0 0,0 1 0,0-1 0,0 0 0,1 1 0,12 11-5477,1 8-2595</inkml:trace>
  <inkml:trace contextRef="#ctx0" brushRef="#br0" timeOffset="1004.58">809 355 5426,'0'0'14466,"-17"-9"-13725,2 1-632,-1 1-1,-24-9 1,38 16-105,0 0 0,0 0 1,0 0-1,1 0 0,-1 0 0,0 1 1,0-1-1,1 1 0,-1-1 0,0 1 0,1-1 1,-1 1-1,1 0 0,-1 0 0,1 0 1,-1 0-1,1 0 0,-1 0 0,1 0 1,0 1-1,0-1 0,-1 0 0,1 1 0,0-1 1,0 1-1,1-1 0,-1 1 0,0-1 1,0 1-1,1 0 0,-1-1 0,1 1 1,-1 0-1,1 0 0,0-1 0,0 3 0,-3 5 11,-4 5-10,2 1 1,0 0-1,1 0 1,0 0-1,2 1 1,-1-1 0,2 1-1,0-1 1,1 1-1,0 0 1,4 18-1,-4-32-26,1-1-1,0 1 0,-1-1 1,1 0-1,0 1 0,-1-1 1,1 0-1,0 1 0,0-1 1,0 0-1,0 0 0,1 0 1,-1 0-1,0 0 0,0 0 1,1 0-1,-1 0 0,0-1 0,1 1 1,-1 0-1,1-1 0,-1 1 1,0-1-1,1 0 0,0 1 1,-1-1-1,1 0 0,-1 0 1,1 0-1,-1 0 0,1 0 1,-1 0-1,1 0 0,-1-1 1,1 1-1,-1-1 0,1 1 1,2-2-1,1 0-84,0 1-1,0-2 1,0 1 0,0 0 0,0-1 0,-1 0-1,1 0 1,-1-1 0,8-6 0,-7 4 154,1-1 1,-1 0 0,0 0-1,0 0 1,-1-1-1,0 0 1,0 1 0,-1-1-1,0-1 1,-1 1-1,1 0 1,-2-1 0,2-10-1,-3 18 507,1 11-296,-1-6-285,1 0 1,0 0-1,0-1 1,0 1-1,0 0 0,1-1 1,-1 1-1,1-1 1,0 1-1,0-1 1,0 0-1,1 1 0,-1-1 1,1-1-1,0 1 1,-1 0-1,1-1 0,1 1 1,-1-1-1,0 0 1,0 0-1,1 0 1,-1 0-1,1-1 0,0 1 1,-1-1-1,5 1 1,-3-1-53,0-1-1,0 0 1,0 0 0,0 0 0,0-1 0,0 1 0,0-1-1,-1 0 1,1-1 0,0 1 0,0-1 0,-1 0 0,1 0-1,-1 0 1,0-1 0,0 0 0,0 1 0,0-2 0,0 1-1,0 0 1,3-5 0,-1 2 147,-1-1 0,1 0 0,-1-1 0,0 1 0,-1-1 0,0 0 0,0 0-1,-1 0 1,0-1 0,0 1 0,-1-1 0,0 1 0,-1-1 0,0 0 0,0 0 0,-1 0 0,-1-14 0,1 22-39,0 1 0,0 0 0,0-1 0,-1 1 0,1 0 0,0 0 0,0-1 0,-1 1 0,1 0 0,0 0 1,0-1-1,-1 1 0,1 0 0,0 0 0,-1 0 0,1-1 0,0 1 0,-1 0 0,1 0 0,0 0 0,-1 0 1,1 0-1,-1 0 0,1 0 0,0 0 0,-1 0 0,1 0 0,0 0 0,-1 0 0,1 0 0,0 0 0,-1 0 0,1 0 1,0 0-1,-1 0 0,1 1 0,0-1 0,-1 0 0,1 0 0,0 0 0,-1 1 0,1-1 0,0 0 0,-1 0 0,1 1 1,0-1-1,-4 11-20,1 0 1,0 1-1,1-1 1,1 0 0,-1 1-1,2-1 1,0 1-1,0 0 1,3 16 0,-1 14 24,-2-40-52,0 0 1,0 1-1,0-1 0,0 1 0,0-1 1,1 0-1,-1 1 0,1-1 0,-1 0 1,1 1-1,0-1 0,0 0 0,0 0 1,0 0-1,1 0 0,-1 0 0,1 0 1,-1 0-1,1 0 0,-1 0 0,1-1 1,0 1-1,0-1 0,0 1 0,4 1 1,-4-2-278,1 0 0,-1-1 0,1 0 0,0 1 0,-1-1 0,1 0 0,0 0 0,-1 0 0,1 0 0,0-1 0,-1 1 0,1-1 0,-1 0 0,1 0 0,0 0 0,-1 0 0,0 0 0,1 0 0,-1-1 0,0 1 0,0-1 0,1 1 0,1-3 0,21-22-7771</inkml:trace>
  <inkml:trace contextRef="#ctx0" brushRef="#br0" timeOffset="1187.11">1111 0 10549,'0'0'8756,"-19"59"-8948,19-31-1313,5 2-2817,9 1-3970</inkml:trace>
  <inkml:trace contextRef="#ctx0" brushRef="#br0" timeOffset="1437.31">1248 134 4498,'0'0'16039,"-2"0"-15338,1 12-449,6 263 3105,-7-151-5268,1-116 1266,1-6 273,0 0 0,0 0-1,0 0 1,0 0 0,0 0 0,0-1-1,0 1 1,0 0 0,1 0 0,-1 0 0,1 0-1,-1 0 1,1 0 0,0-1 0,0 1 0,0 0-1,2 2 1,18 6-8064</inkml:trace>
  <inkml:trace contextRef="#ctx0" brushRef="#br0" timeOffset="2244.1">1599 443 144,'0'0'18344,"-2"-7"-17388,2 4-895,-1 1-1,1 0 1,-1 0 0,0 0 0,0 0 0,0 0 0,0-1 0,0 1 0,0 1 0,-1-1 0,1 0 0,0 0 0,-1 0 0,0 1 0,-1-2 0,1 2-34,0 0 0,1 0 0,-1 1 0,0 0 1,0-1-1,0 1 0,1 0 0,-1 0 1,0-1-1,0 1 0,0 1 0,0-1 0,1 0 1,-1 0-1,0 1 0,0-1 0,1 1 1,-1 0-1,0-1 0,1 1 0,-1 0 1,0 0-1,1 0 0,-1 0 0,1 0 0,-2 2 1,-3 2 8,0 0-1,0 1 1,1-1 0,0 1 0,0 0 0,1 1 0,0-1 0,0 1 0,0 0 0,1 0-1,0 0 1,0 0 0,1 1 0,-1-1 0,2 1 0,-1-1 0,1 1 0,1 0-1,-1 10 1,1-17-55,1-1-1,-1 1 1,0-1 0,1 1-1,-1-1 1,0 1-1,1-1 1,-1 1 0,1-1-1,-1 0 1,1 1-1,-1-1 1,1 0-1,-1 1 1,1-1 0,-1 0-1,1 0 1,-1 1-1,1-1 1,0 0-1,-1 0 1,1 0 0,-1 0-1,1 0 1,0 0-1,-1 0 1,1 0-1,-1 0 1,1 0 0,0 0-1,0 0 1,22-3-672,-17 0 505,1 0-1,-1 0 1,0-1 0,0 0 0,0 0 0,0-1 0,-1 1 0,0-1-1,0-1 1,5-6 0,-1 4 2039,-9 11-1853,0 0 1,0 0-1,0 0 0,1 0 1,-1 0-1,1 0 0,0 0 0,-1 0 1,1 0-1,1 0 0,-1 0 1,0 0-1,1-1 0,0 1 1,-1 0-1,1-1 0,0 1 0,0-1 1,0 0-1,1 0 0,-1 0 1,0 0-1,1 0 0,0 0 1,-1-1-1,1 1 0,0-1 1,0 0-1,-1 0 0,1 0 0,0 0 1,0 0-1,1-1 0,-1 1 1,5-1-1,-2 1-11,0-1 1,0-1-1,0 1 0,0-1 1,0 0-1,0 0 0,0-1 0,-1 0 1,1 0-1,0 0 0,-1-1 1,0 1-1,1-1 0,-1-1 1,0 1-1,-1-1 0,10-8 1,-6 0-7,0 0 0,-1 0 1,0-1-1,-1 0 1,-1 0-1,0-1 1,0 0-1,-1 0 1,-1 0-1,-1 0 1,2-24-1,-1-15 558,-5-78 1,1 90 1188,-14 349-1551,15-303-156,1-3-108,10-20-144,-5 12 130,1 1 1,-1-1-1,1 1 0,0 0 0,0 1 1,1 0-1,-1 0 0,1 0 1,0 1-1,0 0 0,0 1 1,0 0-1,1 0 0,12-1 0,-20 4 93,0-1-1,1 1 0,-1 0 0,0-1 0,1 1 1,-1 0-1,0 0 0,0 0 0,0 0 0,0 0 1,0 0-1,0 0 0,0 0 0,0 1 0,0-1 1,-1 0-1,1 1 0,0-1 0,-1 0 0,1 1 1,-1-1-1,1 1 0,-1-1 0,0 1 0,0-1 1,1 0-1,-1 1 0,0-1 0,-1 1 0,1-1 1,0 1-1,-1 2 0,1 2 25,0 1 1,-1-1-1,1 1 1,-2-1-1,1 1 0,-1-1 1,-2 7-1,0-6 52,0 0 1,-1 0-1,0-1 0,0 1 1,-1-1-1,0 0 1,0-1-1,0 1 0,-1-1 1,1 0-1,-1-1 0,0 0 1,-1 0-1,-8 3 0,4-2 14,-1-1 0,1 0 0,-1-1-1,1 0 1,-1-1 0,0-1-1,0 0 1,-18-1 0,29-1-154,1 1 0,-1 0 0,0 0 0,1-1 1,-1 1-1,0-1 0,1 0 0,-1 1 0,1-1 0,-1 0 1,1 0-1,-1 0 0,1 0 0,-1 0 0,1 0 0,0 0 1,0-1-1,0 1 0,-1 0 0,1-1 0,0 1 0,1-1 0,-1 1 1,0-1-1,0 1 0,1-1 0,-1 0 0,1 1 0,-1-1 1,1 0-1,0 1 0,0-1 0,-1 0 0,1 0 0,1 1 1,-1-1-1,0 0 0,1-2 0,-1-2-869,1-1-1,0 1 1,1 0 0,0 0-1,0 0 1,0 0-1,0 0 1,1 0 0,6-9-1,27-26-8902</inkml:trace>
  <inkml:trace contextRef="#ctx0" brushRef="#br0" timeOffset="2412.69">2138 90 7972,'0'0'15335,"0"103"-14519,-5-53-256,-5-3-368,5-8-176,5-6-16,0-5-800,0-11-1041,0-6-928</inkml:trace>
  <inkml:trace contextRef="#ctx0" brushRef="#br0" timeOffset="2737.05">2179 351 11813,'0'0'8562,"16"-8"-7842,-14 7-698,35-17 507,38-26-1,-65 38-475,0-1 0,0 0 0,-1 0-1,0-1 1,-1-1 0,1 1-1,-2-1 1,1-1 0,-1 1 0,7-14-1,-14 22-49,1 1-1,-1-1 0,0 0 0,0 1 0,1-1 1,-1 0-1,0 1 0,0-1 0,0 0 0,0 1 1,0-1-1,0 0 0,0 1 0,0-1 0,0 0 0,-1 1 1,1-1-1,0 0 0,0 1 0,0-1 0,-1 0 1,1 1-1,0-1 0,-1 1 0,1-1 0,-1 0 1,1 1-1,-1-1 0,1 1 0,-1-1 0,1 1 0,-1 0 1,1-1-1,-1 1 0,1 0 0,-1-1 0,0 1 1,1 0-1,-1-1 0,1 1 0,-1 0 0,0 0 1,1 0-1,-1 0 0,0 0 0,0 0 0,1 0 1,-1 0-1,0 0 0,1 0 0,-1 0 0,-1 1 0,-41 4-8,33-2 2,1 0 1,0 1-1,0 1 0,1 0 1,-1 0-1,1 0 1,0 1-1,0 0 0,1 1 1,0 0-1,0 0 0,1 0 1,0 1-1,-7 11 1,3-4 8,1 0 0,1 1 0,0 0 0,1 0 0,1 1 0,0-1 0,-3 23 0,6-27 15,2 0-1,-1 0 0,2 1 0,0-1 1,0 0-1,4 22 0,-4-31-25,1 1 0,0-1 0,0 1 0,0-1 0,0 0 0,1 1 1,-1-1-1,1 0 0,0 0 0,0 0 0,0 0 0,0-1 0,1 1 0,-1 0 0,1-1 0,-1 0 0,1 1 0,0-1 0,0 0 0,0-1 0,0 1 0,0 0 0,1-1 0,-1 0 0,0 0 0,1 0 0,5 1 0,0 0-63,1-2-1,-1 1 0,0-1 0,0-1 0,1 1 1,-1-2-1,0 1 0,0-1 0,0-1 0,0 0 1,0 0-1,-1 0 0,14-8 0,2-5-797,-1 0-1,0-1 1,22-23-1,-42 37 652,60-52-5837</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4:39.133"/>
    </inkml:context>
    <inkml:brush xml:id="br0">
      <inkml:brushProperty name="width" value="0.035" units="cm"/>
      <inkml:brushProperty name="height" value="0.035" units="cm"/>
      <inkml:brushProperty name="color" value="#004F8B"/>
    </inkml:brush>
  </inkml:definitions>
  <inkml:trace contextRef="#ctx0" brushRef="#br0">35 85 2945,'0'-5'14031,"-19"246"-12102,19-235-1873,0 21 143,0 1-1,-2-1 1,-10 54 0,11-74-243</inkml:trace>
  <inkml:trace contextRef="#ctx0" brushRef="#br0" timeOffset="308.85">1 139 3298,'0'0'10447,"4"0"-9961,-1-1-365,0 2 1,0-1 0,0 0 0,0 0-1,0 1 1,0 0 0,0 0 0,-1-1-1,1 2 1,0-1 0,0 0 0,-1 0-1,1 1 1,-1 0 0,3 1 0,48 39 1425,-16-13-974,24 15-141,49 30-213,-90-68-2101,-19-6 1498,0 0-1,1 0 0,-1 0 1,1 0-1,-1 0 0,1 0 1,-1-1-1,0 1 1,1-1-1,-1 1 0,1-1 1,-1 1-1,0-1 1,0 0-1,1 0 0,-1 1 1,0-1-1,0 0 0,0 0 1,0 0-1,0 0 1,0-1-1,0 1 0,0 0 1,-1 0-1,1 0 0,1-3 1,7-17-5195</inkml:trace>
  <inkml:trace contextRef="#ctx0" brushRef="#br0" timeOffset="543">373 23 5026,'0'0'9813,"-2"-6"-8893,-4-11-545,4 21 220,2 38 841,0-14-699,-1 41 475,3 84-671,-2-151-703,0 0 1,1 0-1,-1 0 0,1 0 1,-1 0-1,1 0 1,0 0-1,-1 0 0,1 0 1,0 0-1,0 0 1,0 0-1,1-1 0,-1 1 1,0-1-1,1 1 1,-1-1-1,1 1 0,-1-1 1,1 0-1,0 1 1,0-1-1,3 2 0,1-2-1027,-1 1 0,1-1 0,-1 1-1,1-2 1,-1 1 0,1-1-1,7 0 1,12 0-3880</inkml:trace>
  <inkml:trace contextRef="#ctx0" brushRef="#br0" timeOffset="865.59">558 163 2881,'0'0'12601,"-6"2"-11515,2 1-1011,0-1 0,1 1 1,-1-1-1,1 1 1,-1 0-1,1 0 1,0 0-1,0 1 1,1-1-1,-1 1 1,1 0-1,0-1 0,0 1 1,0 0-1,0 0 1,1 1-1,-1-1 1,1 0-1,0 0 1,0 1-1,1-1 0,-1 0 1,1 1-1,1 8 1,-2 8 149,1-15-192,-1 1 0,1 0 0,0 0-1,1-1 1,0 1 0,2 8 0,-3-14-38,1 1 0,0 0 0,0-1 1,0 1-1,0-1 0,0 1 0,0-1 0,0 0 0,0 1 1,1-1-1,-1 0 0,0 0 0,1 1 0,-1-1 1,1-1-1,-1 1 0,1 0 0,0 0 0,-1 0 0,1-1 1,0 1-1,0-1 0,-1 1 0,1-1 0,0 0 1,0 0-1,2 0 0,0 1 26,-1-1 0,0 1-1,0-1 1,1 0 0,-1 0 0,0-1 0,0 1 0,1-1-1,-1 1 1,0-1 0,0 0 0,0 0 0,0 0-1,0-1 1,0 1 0,0-1 0,0 0 0,-1 1 0,1-1-1,-1 0 1,1-1 0,-1 1 0,0 0 0,0-1-1,0 1 1,0-1 0,0 0 0,0 0 0,-1 1 0,1-1-1,-1 0 1,0 0 0,0-1 0,0 1 0,0 0 0,-1 0-1,1 0 1,-1-1 0,0 1 0,0 0 0,0 0-1,0-1 1,-1 1 0,1 0 0,-3-6 0,3 7-5,-1 1 1,1-1-1,-1 0 1,0 1 0,0-1-1,1 1 1,-1-1-1,0 1 1,-1-1 0,1 1-1,0-1 1,0 1-1,-1 0 1,1 0 0,0 0-1,-1 0 1,0 0-1,1 0 1,-1 0 0,1 0-1,-1 1 1,-2-2-1,-39-5-1147,58 7-14457</inkml:trace>
  <inkml:trace contextRef="#ctx0" brushRef="#br0" timeOffset="1114.04">791 28 2481,'0'0'13745,"0"15"-12824,0 225 1640,-1-235-2544,2 1 0,-1-1 0,1 0 1,-1 0-1,1 0 0,1 0 0,-1 0 1,1-1-1,0 1 0,0 0 0,0-1 1,1 1-1,5 7 0,-6-10-158,0 0 0,-1 0 0,2 0 0,-1-1 0,0 1 0,0-1 0,0 1 0,1-1 0,-1 0 0,1 0-1,3 2 1,-3-3-422,0 1-1,0-1 0,1 1 1,-1-1-1,0 0 0,0 0 1,1 0-1,-1-1 1,0 1-1,6-2 0,3-5-4609</inkml:trace>
  <inkml:trace contextRef="#ctx0" brushRef="#br0" timeOffset="1251.66">680 259 9188,'0'0'7236,"44"-22"-7557,24 2-239,10 1-2017,-5 2-2657</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26.915"/>
    </inkml:context>
    <inkml:brush xml:id="br0">
      <inkml:brushProperty name="width" value="0.035" units="cm"/>
      <inkml:brushProperty name="height" value="0.035" units="cm"/>
      <inkml:brushProperty name="color" value="#004F8B"/>
    </inkml:brush>
  </inkml:definitions>
  <inkml:trace contextRef="#ctx0" brushRef="#br0">80 221 96,'0'0'9135,"-2"-9"-8359,-1-2-405,3 7-153,-1 1 1,0 0 0,0 0-1,0-1 1,0 1-1,0 0 1,-1 0-1,1 0 1,-1 0 0,0 0-1,0 0 1,-4-4-1,3 4 566,-1-2 1928,4 10-715,1 14-2082,-1 25 368,-3 0 0,-14 79 0,-5-24 474,17-73-479,6-22-164,4-16-60,2-6-45,1 1 0,1 0 1,0 0-1,12-15 0,20-35-50,-25 33 148,-16 33-105,1 1 1,-1 0 0,0 0-1,1-1 1,-1 1-1,1 0 1,-1 0 0,1-1-1,-1 1 1,1 0 0,-1 0-1,1 0 1,-1 0-1,1 0 1,-1 0 0,1 0-1,-1 0 1,1 0-1,-1 0 1,1 0 0,-1 0-1,1 0 1,-1 0-1,1 0 1,-1 1 0,1-1-1,-1 0 1,1 0-1,-1 0 1,1 1 0,-1-1-1,0 0 1,1 1 0,0 0-1,13 10-56,21 47 101,29 68 0,-63-123-44,1 0 1,0 0-1,0-1 1,0 1-1,0 0 1,1-1-1,-1 0 1,1 0 0,-1 1-1,4 1 1,-5-4-2,0 1 1,0-1 0,0 1-1,0-1 1,0 1-1,0-1 1,0 0 0,0 1-1,0-1 1,0 0 0,0 0-1,0 0 1,0 0-1,0 0 1,0 0 0,0 0-1,0 0 1,0 0 0,0 0-1,0 0 1,0-1-1,0 1 1,0 0 0,0-1-1,0 1 1,0-1 0,-1 1-1,1-1 1,0 0-1,0 1 1,0-1 0,0 0-1,-1 1 1,1-1 0,0 0-1,-1 0 1,1 0-1,-1 0 1,1-1 0,9-16 58,-2 0 1,-1-1 0,0 0-1,-1-1 1,-1 1-1,-1-1 1,2-23 0,1-120-2973,-7 149 1743,-1 38-3069,-4 3-1130</inkml:trace>
  <inkml:trace contextRef="#ctx0" brushRef="#br0" timeOffset="565.86">433 428 4866,'0'0'7702,"2"5"-6704,-1 0-714,1 0 0,1-1 0,-1 1 0,1 0 0,-1-1 0,1 0 0,0 1 0,1-1 1,4 4-1,-7-7-240,0 0 1,1 0 0,-1 0-1,1 0 1,-1 0 0,1 0 0,-1-1-1,1 1 1,0-1 0,-1 1 0,1-1-1,0 1 1,-1-1 0,1 0-1,0 0 1,0 0 0,-1 0 0,1 0-1,0 0 1,-1-1 0,1 1 0,0 0-1,0-1 1,-1 1 0,1-1 0,-1 0-1,1 0 1,-1 1 0,1-1-1,-1 0 1,1 0 0,-1 0 0,0-1-1,1 1 1,-1 0 0,1-2 0,7-5 35,-1-1 1,0 0 0,-1 0 0,0-1 0,-1 0 0,0 0-1,0 0 1,-1-1 0,0 0 0,-1 0 0,0 0-1,-1-1 1,0 1 0,-1-1 0,-1 1 0,1-21 0,-6 89-165,2-41 113,1-1-1,0 0 1,1 1 0,0-1-1,4 18 1,-3-31-27,0 0 0,0 0 0,0 0 0,1 0 0,-1 0 0,1 0 0,-1 0 0,1-1 0,-1 1 0,1-1 0,0 1 0,0-1 0,0 0 0,0 1 0,0-1 0,0 0 0,0 0 0,4 1 0,19 0-1562,-24-2 1318,0 0-1,1-1 0,-1 1 0,0 0 1,0-1-1,0 1 0,0-1 0,0 1 1,0-1-1,-1 0 0,1 1 0,0-1 1,0 0-1,0 0 0,0 0 0,-1 1 1,1-1-1,0 0 0,0-1 0,5-18-5178,-1-5-2145</inkml:trace>
  <inkml:trace contextRef="#ctx0" brushRef="#br0" timeOffset="747.95">659 61 5635,'0'0'9908,"-11"-18"-10148,27 30-3314,-5 7 321,0-1-2370</inkml:trace>
  <inkml:trace contextRef="#ctx0" brushRef="#br0" timeOffset="1675.54">774 332 4930,'0'0'9607,"6"3"-8532,0 1-780,0-1-1,0 0 1,0-1-1,0 0 1,0 0-1,7 2 1,-11-4-253,0 0-1,0 1 1,0-1 0,0 0-1,0 0 1,0 0 0,1 0-1,-1-1 1,0 1 0,0-1-1,0 1 1,0-1 0,0 0-1,-1 1 1,1-1 0,0 0-1,0 0 1,0-1 0,-1 1-1,1 0 1,0 0 0,-1-1-1,0 1 1,1-1 0,-1 1-1,0-1 1,3-3 0,1-5-12,-1 0 0,0-1 1,0 1-1,-1-1 0,-1 1 1,1-1-1,-2 0 1,1-13-1,-2-95-14,-2 59 47,2 59-61,-6 36-140,5-23 133,-5 40 116,3 0 0,4 70 0,0-116-108,0 0 0,0 0 0,1 0 0,0 0 0,0 0-1,0 0 1,1-1 0,0 1 0,0-1 0,0 0 0,1 0 0,0 0 0,0 0 0,0 0 0,0-1 0,1 0 0,0 0 0,0 0 0,0 0 0,0-1-1,8 4 1,-4-3 5,0 0 0,0 0 0,0-1 0,0-1 0,1 1 0,-1-2 0,1 1 0,-1-1 0,1-1 0,-1 1 0,1-2 0,0 1 0,11-4 0,-15 3 5,1-1 0,-2-1 1,1 1-1,0-1 0,0 0 0,-1 0 1,0-1-1,1 0 0,-2 0 0,1 0 1,0 0-1,-1-1 0,1 0 0,-1 0 1,-1 0-1,1 0 0,-1 0 0,0-1 1,0 0-1,0 0 0,-1 1 0,0-1 1,0-1-1,-1 1 0,1 0 0,-1 0 1,-1-1-1,1-10 0,-1 16-10,0 0 0,0 0 0,0 0 0,0 0 0,0 0 0,0 0 0,0 0 0,0 0 0,0 0 1,-1 0-1,1 0 0,0 0 0,-1 0 0,1 0 0,-1 1 0,1-1 0,-1 0 0,1 0 0,-1 0 0,1 1 0,-1-1 0,0 0 0,1 0 0,-2 0 0,-23-1 55,10 2-48,10 1-10,1 0 0,-1 0 0,1 0 0,0 0 0,-1 1 0,1-1-1,0 1 1,0 0 0,0 1 0,0-1 0,1 1 0,-1-1 0,1 1 0,-1 0 0,1 1 0,0-1-1,0 0 1,0 1 0,1 0 0,-1-1 0,1 1 0,0 0 0,0 0 0,0 0 0,1 1 0,-2 6-1,-1-1-5,1 0-1,1 1 1,0-1-1,0 0 1,1 1-1,0-1 1,1 1-1,0 0 1,1-1-1,3 19 0,-3-27 5,1 0-1,-1 0 1,1 0-1,0 0 0,0 0 1,-1 0-1,1 0 1,0-1-1,1 1 0,-1-1 1,0 0-1,0 1 0,1-1 1,-1 0-1,0 0 1,1 0-1,-1-1 0,1 1 1,-1-1-1,1 1 1,0-1-1,-1 0 0,1 0 1,-1 0-1,1 0 0,3-1 1,3 1-7,0-1 0,-1 1 0,1-2 0,0 1 0,0-1 0,12-5 0,-13 3 12,-1 0-1,0-1 0,-1 0 1,1-1-1,-1 1 1,0-1-1,0 0 1,-1-1-1,1 1 1,-2-1-1,1 0 1,-1-1-1,0 1 1,0-1-1,-1 0 0,0 1 1,0-1-1,-1-1 1,2-10-1,2-16-3,-2 0-1,-1 0 1,-2-41-1,-1 72-1,1-37-76,0 26 44,0 0-1,-1-1 0,-1 1 1,0 0-1,-1-1 1,-8-28-1,10 45 33,0-1 1,0 0-1,0 1 0,0-1 1,0 0-1,-1 1 0,1-1 0,0 0 1,0 0-1,0 1 0,-1-1 1,1 0-1,0 1 0,0-1 1,-1 0-1,1 0 0,0 0 1,0 1-1,-1-1 0,1 0 0,0 0 1,-1 0-1,1 0 0,0 0 1,-1 0-1,1 0 0,0 1 1,-1-1-1,1 0 0,0 0 1,-1 0-1,1 0 0,0 0 0,-1-1 1,1 1-1,0 0 0,-1 0 1,1 0-1,0 0 0,-1 0 1,1 0-1,0 0 0,-1-1 1,1 1-1,0 0 0,0 0 0,-1 0 1,1-1-1,0 1 0,0 0 1,-1 0-1,1-1 0,0 1 1,0 0-1,0-1 0,-1 1 1,1-1-1,-6 28-177,-4 64 372,4 139 0,6-204-99,-1-20-94,2-1-1,-1 0 0,0 1 0,1-1 1,0 0-1,0 0 0,1 1 1,0-1-1,-1 0 0,2 0 0,-1-1 1,0 1-1,1 0 0,0-1 0,0 0 1,1 1-1,-1-1 0,1 0 0,0-1 1,7 7-1,-5-7-344,0 1 1,-1-1-1,1-1 1,0 1-1,0-1 1,0 0-1,1-1 0,-1 1 1,0-1-1,1 0 1,6-1-1,34 1-5088</inkml:trace>
  <inkml:trace contextRef="#ctx0" brushRef="#br0" timeOffset="4821.24">2106 172 6307,'0'0'8364,"-14"-10"-7593,-43-29-224,55 38-512,0-1 0,0 1-1,-1 0 1,1 0 0,0 0 0,-1 0 0,1 0 0,0 1 0,-1-1 0,1 1 0,-1 0 0,1-1 0,-1 1 0,1 0 0,-1 0 0,1 1 0,-1-1 0,1 0-1,-1 1 1,1 0 0,0-1 0,-1 1 0,1 0 0,0 0 0,-1 0 0,1 1 0,0-1 0,0 0 0,0 1 0,0 0 0,0-1 0,1 1 0,-4 3-1,-1 4 96,0 1-1,0-1 1,1 1-1,0 0 1,-6 19-1,7-18 25,-2 10 1,0 0-1,2 1 1,0 0 0,2 0 0,0 0-1,2 0 1,3 41 0,-2-58-156,0-1 0,1 1 0,-1-1 0,1 1 0,0-1 1,0 0-1,0 0 0,0 0 0,1 0 0,0 0 0,0 0 0,0-1 0,0 1 0,0-1 1,1 0-1,-1 0 0,1 0 0,0-1 0,0 1 0,0-1 0,0 0 0,0 0 1,1 0-1,8 2 0,-9-2-29,1-1 1,0 0-1,-1 1 1,1-2-1,0 1 1,0 0-1,0-1 0,0 0 1,0 0-1,-1 0 1,1-1-1,0 0 1,0 0-1,0 0 1,-1 0-1,1-1 0,0 0 1,-1 0-1,1 0 1,-1 0-1,0-1 1,8-6-1,-3-1-92,-1-1 0,1 0 0,-2 0 1,0-1-1,0 0 0,-1 0 0,-1-1 0,0 0 0,0 0 0,-1 0 0,3-19 0,-2-9 188,-2 0-1,-2-58 0,-1 54 757,-6 376 63,6-330-885,0-1 0,0 1-1,1-1 1,-1 1 0,0-1 0,0 1-1,0-1 1,0 1 0,1-1-1,-1 1 1,0-1 0,0 0-1,1 1 1,-1-1 0,0 1-1,1-1 1,-1 0 0,1 1 0,-1-1-1,0 0 1,1 0 0,-1 1-1,1-1 1,-1 0 0,1 0-1,-1 1 1,1-1 0,-1 0-1,1 0 1,-1 0 0,1 0-1,-1 0 1,1 0 0,-1 0 0,1 0-1,-1 0 1,1 0 0,-1 0-1,1-1 1,16-2 2,-10-3 17,0 1 1,-1-1 0,0 0-1,-1 0 1,1-1-1,-1 1 1,-1-1 0,1-1-1,-1 1 1,0 0-1,4-14 1,11-15 81,-18 34 192,-4 47 104,1 34 172,2-73-554,1 0 1,-1 0-1,1 0 1,1 0-1,-1 0 1,1 0-1,0 0 1,0-1-1,4 9 1,-3-11-15,0 0 0,0 0 1,0 0-1,0 0 0,0-1 0,1 1 1,-1-1-1,1 0 0,0 0 1,-1 0-1,1 0 0,0-1 0,0 1 1,1-1-1,-1 0 0,0 0 0,0-1 1,0 1-1,1-1 0,-1 0 1,0 0-1,0 0 0,1-1 0,-1 0 1,0 1-1,6-4 0,0 2-28,0-1-1,0 0 1,0-1-1,0 0 1,-1 0 0,0-1-1,0 0 1,0-1-1,13-11 1,-17 12 9,0 0 0,0-1 1,0 1-1,-1-1 0,0 0 1,0 0-1,-1 0 0,1-1 1,-1 1-1,2-9 0,-2 2 21,-1 1 0,0-1-1,-1 0 1,0-21-1,-1 32-5,0 1 0,0 0-1,-1 0 1,1-1 0,0 1-1,0 0 1,-1-1 0,1 1-1,0 0 1,-1 0 0,1 0-1,-1-1 1,0 1 0,1 0-1,-1 0 1,0 0 0,0 0-1,0 0 1,0 0 0,1 0-1,-2 0 1,1 1 0,0-1-1,0 0 1,0 0 0,0 1-1,0-1 1,0 1 0,-1-1-1,1 1 1,0 0 0,0-1-1,-1 1 1,1 0 0,0 0-1,-1 0 1,1 0 0,0 0-1,-1 0 1,1 0 0,-3 1-1,0-1-10,0 1-1,0 0 1,0 0 0,0 0-1,0 1 1,1-1-1,-1 1 1,0 0-1,1 0 1,-1 0-1,1 0 1,-6 5-1,9-7 15,-4 3-13,1 0 0,0 1-1,-1-1 1,1 1 0,0 0 0,0-1 0,1 1-1,-1 1 1,1-1 0,0 0 0,0 1 0,0-1 0,1 1-1,0-1 1,-1 1 0,2 0 0,-1-1 0,0 8-1,24-13-559,-17-2 513,0 0 1,0 0-1,0-1 0,0 1 1,0-1-1,-1-1 0,1 1 1,-1-1-1,0 0 1,-1 0-1,7-9 0,-3 4 122,-7 10-52,-1 0 0,1 0-1,-1-1 1,1 1 0,0 0-1,-1 0 1,1 0 0,-1 0-1,1 0 1,-1 0 0,1 0-1,0 1 1,-1-1 0,1 0-1,-1 0 1,1 0 0,-1 1-1,1-1 1,-1 0 0,1 0-1,-1 1 1,1-1 0,-1 0-1,0 1 1,1-1 0,-1 1-1,1-1 1,-1 0 0,0 1-1,1-1 1,-1 1 0,0-1-1,0 1 1,1-1 0,-1 1-1,0 0 1,0 0 0,17 28 182,-14-23-93,1 0-33,-1-1 0,2 0 0,-1 0 0,0 0-1,1 0 1,0-1 0,0 0 0,7 5 0,-11-8-49,1 0 1,-1 0-1,0-1 0,0 1 1,1 0-1,-1 0 0,0-1 1,1 1-1,-1-1 0,0 0 1,1 1-1,-1-1 0,1 0 1,-1 0-1,1 0 0,-1 0 0,0 0 1,1 0-1,-1 0 0,1 0 1,-1 0-1,1-1 0,-1 1 1,0-1-1,1 1 0,-1-1 1,0 0-1,1 1 0,-1-1 1,0 0-1,0 0 0,0 0 1,0 0-1,0 0 0,0 0 1,0 0-1,0 0 0,0 0 1,0 0-1,0-1 0,-1 1 1,1 0-1,0-3 0,3-6 18,0 1 0,-1-1 0,-1 0 0,1 0 0,-2 0 0,2-11 0,-3 18-34,0 0-1,0 0 0,0-1 1,0 1-1,0 0 0,0 0 1,-1 0-1,0 0 0,1 0 1,-1 0-1,0 0 1,-1 1-1,1-1 0,0 0 1,-1 0-1,1 1 0,-1-1 1,0 1-1,0 0 0,0-1 1,0 1-1,-1 0 1,-3-3-1,32 5-1596,-20-1 1572,0 1 0,1-1 1,-1 1-1,0 0 0,1 1 0,-1-1 1,0 1-1,0 0 0,1 1 0,-1 0 0,0 0 1,5 3-1,-9-2 26,0 1 0,-1 0 0,0 0 0,0-1 0,0 1 0,0 0 0,-1 0 0,1 0 0,-1 0 0,0 0-1,0 0 1,-1 1 0,0 5 0,0 5 96,0-7-21,1-1-1,0 1 0,0-1 0,1 0 1,0 1-1,0-1 0,1 0 0,0 0 0,0 0 1,1 0-1,-1 0 0,2 0 0,5 9 1,-8-15-70,-1-1 0,1 1 1,0-1-1,0 0 0,0 1 1,0-1-1,0 0 1,0 1-1,0-1 0,0 0 1,0 0-1,0 0 1,0 0-1,0 0 0,0 0 1,0 0-1,0 0 0,1-1 1,-1 1-1,-1 0 1,1-1-1,0 1 0,0 0 1,0-1-1,0 1 1,0-1-1,0 0 0,0 1 1,1-2-1,26-21 9,-25 21-16,2-2 10,12-12-226,0 2 1,33-22 0,-43 32 114,1 0 1,0 1-1,0 0 1,0 0-1,0 0 1,1 1-1,-1 0 0,1 1 1,-1 0-1,14 0 1,-21 1 94,0 0 0,1 1 1,-1-1-1,0 0 0,1-1 0,-1 1 0,0 0 1,1 0-1,-1 0 0,0-1 0,1 1 0,-1-1 1,0 1-1,0-1 0,0 1 0,1-1 1,-1 0-1,0 0 0,0 1 0,0-1 0,2-2 1,1-27 189,-4 26-182,0 4-3,0-1 1,0 0 0,-1 0 0,1 1 0,0-1 0,0 0 0,0 1 0,-1-1 0,1 0 0,0 1 0,-1-1 0,1 0-1,-1 1 1,1-1 0,0 0 0,-1 1 0,0-1 0,1 1 0,-1-1 0,1 1 0,-1-1 0,1 1 0,-1 0 0,0-1-1,1 1 1,-1 0 0,0-1 0,-1 1 0,-29-3-23,25 4 16,0 0 0,-1 0 1,1 0-1,0 0 0,0 1 0,0 0 0,-8 4 1,9-1 13,0-1 0,0 1 1,0 0-1,1 0 1,-1 0-1,1 0 1,0 1-1,1 0 1,-1 0-1,1 0 0,0 0 1,1 0-1,-3 11 1,1-1 36,0 0 0,2 0 1,0 0-1,1 25 0,1-40-43,0 0-1,1 0 1,-1 0 0,0 0 0,1 0-1,-1 0 1,1-1 0,-1 1-1,1 0 1,0 0 0,-1 0-1,1-1 1,0 1 0,0 0-1,0-1 1,-1 1 0,1-1 0,0 1-1,0-1 1,0 1 0,0-1-1,0 1 1,0-1 0,0 0-1,0 0 1,0 1 0,0-1 0,0 0-1,0 0 1,0 0 0,1 0-1,2 0 2,-1 0-1,0 0 0,0 0 1,0 0-1,0 0 1,0-1-1,0 0 0,0 1 1,0-1-1,4-2 0,2-4-7,-1-1 1,-1 0-1,1 0 0,-1-1 0,-1 0 0,0-1 0,0 1 0,0-1 0,-2 0 0,1 0 0,-1-1 0,0 1 1,2-17-1,-3 16 256,-4 31-166,1 65-61,1-84-30,-1 0 0,1 0 0,0 0 0,0 0 0,0 0 0,0 0 0,0 0 0,0 0 0,0 0 0,0 0 0,0-1 0,0 1 0,0 0 0,1-1 0,-1 1 0,0-1 0,0 0 0,1 1 0,-1-1 0,0 0 0,0 0 0,1 1 0,-1-1 0,0 0 0,1 0 0,-1-1 0,0 1 0,1 0 0,-1 0 0,2-1 0,38-10-277,-36 7 253,-1 1 0,1 0 1,-1-1-1,0 0 0,0 0 0,-1 0 1,1-1-1,-1 1 0,0-1 1,0 0-1,0 0 0,-1 0 1,1 0-1,-1 0 0,-1-1 1,1 1-1,-1-1 0,0 1 1,1-6-1,4-16 292,-10 44-216,0 1 0,1 0 0,1 1 0,0 25 0,3-43-52,-1-1 1,1 1 0,0 0 0,-1-1 0,1 1 0,0 0 0,-1-1 0,1 1 0,0-1 0,0 1 0,0-1 0,-1 0 0,1 1-1,0-1 1,0 0 0,0 0 0,0 1 0,0-1 0,0 0 0,0 0 0,0 0 0,-1 0 0,1 0 0,0 0 0,0 0 0,0 0 0,0-1-1,0 1 1,0 0 0,0-1 0,-1 1 0,2-1 0,35-10-151,-26 4 119,1-1 0,-1 0 0,-1 0 0,0-1 0,0-1 0,0 1 0,-1-2 0,-1 1 0,0-1 0,0 0 1,-1-1-1,-1 0 0,0 0 0,0 0 0,-1-1 0,-1 0 0,0 0 0,-1 0 0,0 0 0,-1-1 0,1-23 0,-2-2 131,0 18-5,-1-1 0,-3-26 0,3 47-69,-1 0-1,1 0 0,0 0 0,-1-1 1,1 1-1,-1 0 0,1 0 0,-1 0 0,0 0 1,1 0-1,-1 0 0,0 0 0,0 0 1,0 0-1,-1-1 0,1 2-13,1-1 1,-1 1-1,1 0 0,0 0 1,-1 0-1,1 0 0,-1 0 1,1 0-1,-1 0 0,1 0 0,-1 0 1,1 0-1,-1 0 0,1 0 1,0 0-1,-1 0 0,1 0 1,-1 1-1,1-1 0,-1 0 1,1 0-1,0 0 0,-1 1 1,1-1-1,0 0 0,-1 1 1,1-1-1,0 0 0,-1 1 1,1-1-1,0 0 0,-1 1 1,1-1-1,0 0 0,0 1 1,0-1-1,-1 1 0,1-1 1,0 1-1,0-1 0,0 0 0,0 1 1,0-1-1,0 1 0,0-1 1,0 1-1,0 0 0,-43 168 364,39-148-312,1 0 0,1 1 0,1-1 0,1 1 0,1 0 1,4 27-1,-4-45-49,0 1 0,1-1 1,-1 0-1,1 0 0,-1 0 1,1 0-1,1 0 0,-1 0 0,0-1 1,1 1-1,0 0 0,0-1 1,0 0-1,0 0 0,1 0 1,-1 0-1,1-1 0,-1 1 0,1-1 1,0 0-1,0 0 0,0 0 1,0-1-1,1 1 0,-1-1 1,0 0-1,1 0 0,-1-1 0,0 1 1,1-1-1,7 0 0,-2 0 38,0-1 0,0 0-1,0 0 1,0-1-1,-1 0 1,1-1 0,0 0-1,-1-1 1,0 0 0,0 0-1,0-1 1,0 0 0,8-7-1,-10 7-20,0-1 0,-1 0 0,0 0 0,0 0 0,0 0 1,-1-1-1,0 0 0,0 0 0,-1-1 0,0 1 0,0-1 0,-1 0 0,1 0 0,-2 0 0,1-1 0,-2 1 0,1-1 0,-1 1 0,0-1 0,0 1 0,-1-1 0,-2-14 0,2 22-26,-1-1-1,1 1 0,-1-1 0,0 1 0,0 0 1,1-1-1,-1 1 0,0 0 0,0 0 0,0-1 1,0 1-1,-1 0 0,1 0 0,0 0 0,0 0 0,-1 0 1,1 0-1,0 1 0,-1-1 0,1 0 0,-1 1 1,1-1-1,-1 1 0,1 0 0,-1-1 0,1 1 1,-3 0-1,2-1-9,0 1 0,-1 0 0,1 0 1,0 0-1,-1 0 0,1 0 0,0 0 0,0 1 0,-1-1 1,1 1-1,0 0 0,0-1 0,0 1 0,0 0 1,0 0-1,0 1 0,0-1 0,0 0 0,-3 3 1,-1 4-7,1-1 0,0 1 0,0 1 0,1-1 0,0 1 0,0-1 0,1 1 0,0 0 0,0 0 0,-2 18 1,1 6-14,1 58 0,3-88 25,0-2 3,0 0 0,0 0 1,0 0-1,0-1 0,0 1 1,1 0-1,-1 0 0,0 0 1,0 0-1,0-1 0,1 1 0,-1 0 1,0 0-1,1 0 0,-1-1 1,1 1-1,-1 0 0,1-1 0,-1 1 1,1 0-1,-1-1 0,1 1 1,0-1-1,-1 1 0,1-1 1,0 1-1,0-1 0,1 1 0,0 0 3,0-1-1,0 0 0,0 0 0,0 1 1,0-1-1,0-1 0,0 1 0,0 0 1,0 0-1,0-1 0,4 0 0,0-1 6,0 0-1,0-1 1,-1 0-1,1 0 1,-1 0-1,1 0 1,6-7-1,-1-3-7,-1-1 0,0 0 0,-1-1-1,0 0 1,-1 0 0,-1-1 0,0 0 0,-2 0 0,1 0-1,2-23 1,-8 60-8,-1-8 6,1 0 1,1 0-1,0 0 1,4 15-1,-5-24 15,1-1 0,0 0 0,1 0 0,-1 1 0,0-1 0,1 0 0,0 0 0,0-1 0,0 1 0,0 0 0,0 0 0,0-1 0,1 0 0,-1 1 0,1-1 0,0 0 0,0 0 0,-1 0 0,1-1 0,0 1 0,4 1 0,-6-3 10,0 1 1,0 0 0,0-1 0,0 1 0,0-1-1,0 0 1,0 1 0,1-1 0,-1 0-1,0 0 1,0 1 0,0-1 0,0 0 0,0 0-1,1 0 1,-1-1 0,0 1 0,0 0 0,0 0-1,0 0 1,0-1 0,1 1 0,-1-1-1,0 1 1,0-1 0,0 1 0,0-1 0,0 0-1,-1 1 1,1-1 0,0 0 0,0 0 0,0 0-1,0 0 1,-1 0 0,1 1 0,0-1-1,-1 0 1,1-1 0,-1 1 0,1 0 0,-1 0-1,1-2 1,0-5 39,0-1-1,0 1 1,-1-1-1,0 1 1,-2-11-1,1-3-330,44 12 246,-5 3-533,70-12 1362,-35 14-7747,-82 5 382</inkml:trace>
  <inkml:trace contextRef="#ctx0" brushRef="#br0" timeOffset="5083.42">3028 246 12774,'0'0'4418,"161"-49"-4418,-75 25-160,0-4-1841,-11 0-3634</inkml:trace>
  <inkml:trace contextRef="#ctx0" brushRef="#br0" timeOffset="5910.59">4849 89 6371,'0'0'9831,"-15"-14"-8676,-46-41-312,58 53-795,0 0 0,0 0 0,-1 0 0,1 1 0,0-1 0,0 1 0,-1 0 0,1 0 0,-1 0 0,1 0 0,-1 1 0,1-1 0,-1 1 0,1 0 0,-1 0 0,1 0 0,-1 1 0,1-1 0,-1 1 0,1 0 0,-1 0 0,1 0 0,-6 3 0,4-2-44,0 1 0,1 0 1,-1 0-1,0 0 0,1 0 1,0 1-1,0 0 0,0 0 1,1 0-1,-1 0 0,-4 8 1,6-7-10,0-1 1,0 1 0,0-1 0,1 1-1,0-1 1,0 1 0,0 0 0,0 0-1,1 0 1,0 0 0,0-1 0,0 1-1,1 0 1,-1 0 0,1 0 0,0 0-1,1-1 1,-1 1 0,1-1 0,0 1-1,0-1 1,0 1 0,1-1 0,-1 0-1,1 0 1,0 0 0,0-1 0,1 1-1,6 5 1,9 7-42,0 0-1,0-2 0,2 0 1,31 16-1,2-5-253,-38-18 229,0 0 0,-1 1-1,0 0 1,27 21 0,-41-29 69,0 1 0,-1-1 0,1 1 0,0-1 0,-1 1 0,1 0-1,-1-1 1,1 1 0,-1 0 0,1 0 0,-1-1 0,1 1 0,-1 0 0,0 0 0,1 0 0,-1-1-1,0 1 1,0 0 0,1 0 0,-1 0 0,0 0 0,0 0 0,0 0 0,0-1 0,0 1 0,-1 0 0,1 0-1,0 1 1,-1 0 14,0 0-1,-1-1 1,1 1-1,0-1 0,0 1 1,-1-1-1,1 0 1,-1 0-1,1 0 1,-1 1-1,0-1 0,-2 1 1,-52 17 410,2-7-301,-1-2 0,1-3 1,-76 1-1,130-8-235,-1 0-1,1 0 1,-1 1-1,1-1 1,0 0 0,-1 0-1,1 0 1,0 0-1,-1 0 1,1 0-1,-1 0 1,1 0-1,0 0 1,-1 0-1,1 0 1,-1 0 0,1-1-1,0 1 1,-1 0-1,1 0 1,0 0-1,-1 0 1,1-1-1,0 1 1,-1 0 0,1 0-1,0-1 1,-1 1-1,1 0 1,0 0-1,0-1 1,-1 1-1,1 0 1,0-1 0,0 1-1,0 0 1,-1-1-1,1 1 1,0-1-1,0 1 1,0 0-1,0-1 1,0 1 0,0-1-1,0 1 1,0 0-1,0-1 1,0 1-1,0-1 1,0 1-1,0 0 1,0-1 0,0-3-1480,0-9-6351</inkml:trace>
  <inkml:trace contextRef="#ctx0" brushRef="#br0" timeOffset="6838.54">5152 369 10565,'0'0'6723,"34"-13"-6518,-24 10-3366,-8 3 3801,-7 0 34,-3 0-1761,3 0-3558</inkml:trace>
  <inkml:trace contextRef="#ctx0" brushRef="#br0" timeOffset="7546.69">5096 360 11685,'0'0'7046,"10"-11"-6963,24-20 8,40-28-1,-68 54-70,-1 0-1,1 0 1,-1 0-1,0-1 0,8-10 1,-12 15 0,0-2 0,1 1 1,-1 0-1,0 0 0,0 0 1,0 0-1,-1-1 0,1 1 0,0-1 1,-1 1-1,0 0 0,1-1 1,-1 1-1,0-1 0,0 1 0,0-1 1,-1 1-1,1 0 0,0-1 1,-1 1-1,-1-4 0,0 4-5,0 0 0,0 0 0,0 0 0,0 1 1,-1-1-1,1 0 0,-1 1 0,1 0 0,-1-1 0,1 1 0,-1 0 0,0 0 0,1 1 0,-1-1 0,0 1 0,0-1 0,0 1 0,-5 0 0,0-1 9,1 1 0,-1 0 0,0 0 0,0 1 0,1 0 0,-10 2 0,11 0-15,0 0 1,1 0-1,-1 0 1,1 1-1,0 0 1,1 0-1,-1 1 0,1-1 1,-1 1-1,1 0 1,1 0-1,-1 0 1,1 0-1,0 1 1,-5 11-1,3-6 6,0 1-1,1 0 0,1 0 1,0 0-1,0 0 1,2 1-1,-2 15 1,3-22-21,0-1 0,0 1 0,1-1 0,-1 1 0,1-1 0,0 0 0,1 1 0,-1-1 0,1 0 1,3 7-1,-3-9-56,0-1 1,1 1 0,-1 0-1,1-1 1,-1 0 0,1 0-1,0 0 1,0 0 0,0 0 0,0 0-1,0-1 1,0 1 0,0-1-1,1 0 1,-1 0 0,0 0-1,1-1 1,3 1 0,13 2-1582,0-1 1,1-1-1,-1 0 1,0-2-1,34-5 1,-1-10-4222</inkml:trace>
  <inkml:trace contextRef="#ctx0" brushRef="#br0" timeOffset="8184.74">5430 319 2273,'0'0'14159,"0"-15"-12513,-3-46-603,3 60-1021,0 0 0,0 0 0,0 1 0,0-1 0,0 0-1,-1 1 1,1-1 0,0 0 0,0 1 0,-1-1 0,1 0 0,0 1 0,-1-1 0,1 0 0,0 1 0,-1-1 0,1 1 0,-1-1 0,1 1 0,-1-1 0,1 1 0,-1-1 0,1 1 0,-1 0 0,0-1-1,1 1 1,-1 0 0,0-1 0,1 1 0,-1 0 0,0 0 0,1 0 0,-1-1 0,0 1 0,1 0 0,-1 0 0,0 0 0,0 0 0,1 0 0,-1 1 0,0-1 0,1 0 0,-1 0 0,0 0 0,1 0-1,-1 1 1,0-1 0,1 0 0,-2 1 0,-24 18 300,20-14-296,0 1 0,1-1 0,0 1 0,0 0 0,0 1 0,1-1 0,0 1 0,0 0 0,0 0 0,1 0 0,0 0 0,1 0 0,0 1 0,0 0 0,-2 13 0,5-20-48,0-1 1,-1 1-1,1-1 0,0 1 0,0-1 0,0 1 0,0-1 0,0 1 0,0-1 1,-1 0-1,1 1 0,0-1 0,0 0 0,0 0 0,0 0 0,0 0 1,0 0-1,0 0 0,0 0 0,0 0 0,0 0 0,0 0 0,0-1 1,2 0-1,26-5-427,-18 0 390,1-2 1,-2 1-1,1-1 0,-1-1 1,0 0-1,-1-1 0,0 0 1,-1 0-1,0 0 0,12-22 1,-20 36 92,0 0 0,-1 1 0,1-1 0,1 0 1,-1 1-1,1-1 0,0 0 0,1 5 0,1 7 35,-3-10-51,1 1-1,1 0 1,-1-1 0,1 1 0,0-1 0,1 1 0,0-1 0,0 0 0,5 9 0,-6-12-16,0 0 0,0-1 1,1 1-1,-1-1 1,1 1-1,-1-1 0,1 0 1,0 0-1,-1 0 1,1 0-1,0 0 0,0-1 1,1 1-1,-1-1 1,0 0-1,0 0 1,1 0-1,-1-1 0,1 1 1,5 0-1,-4-1 11,0 0 1,0 0-1,0-1 1,0 1-1,0-1 0,0 0 1,0 0-1,0-1 0,-1 1 1,1-1-1,0 0 0,-1-1 1,7-3-1,-8 3 6,-1 0 0,1 1 1,-1-2-1,0 1 0,1 0 0,-1 0 0,-1-1 1,1 1-1,0-1 0,-1 1 0,0-1 0,0 1 1,0-1-1,0 0 0,-1 0 0,1 0 0,-1 1 1,0-1-1,-1-4 0,2-8 15,0 12-13,-1 0-1,1-1 0,-1 1 0,0-1 0,0 1 0,-1-1 1,1 1-1,-1 0 0,0-1 0,-3-7 0,3 11 55,5 0-267,0 0 121,0 0-1,0 1 0,0 0 1,0 0-1,0 0 1,0 0-1,6 1 1,8 1-112,-12-3 124,0 1 1,-1 1 0,1-1 0,0 1-1,0 0 1,-1 0 0,1 0-1,7 4 1,-11-4 62,0 0-1,0 1 1,0-1-1,-1 1 1,1-1-1,0 1 1,-1 0 0,1-1-1,-1 1 1,0 0-1,0 0 1,1 0-1,-1 0 1,0 0-1,-1 0 1,1 0 0,0 1-1,-1-1 1,1 0-1,-1 0 1,0 1-1,1-1 1,-1 0-1,0 0 1,-1 3 0,-4 117 1930,45-123-4221,-29-2 1081,-1-1 0,0 1-1,0-2 1,0 0 0,12-7-1,15-12-4915</inkml:trace>
  <inkml:trace contextRef="#ctx0" brushRef="#br0" timeOffset="8648.72">6037 277 3890,'0'0'15057,"-18"12"-14464,-53 38-287,69-48-293,-1-1-1,1 1 1,1 0-1,-1 0 1,0 0-1,0 0 1,1 0-1,-1 0 1,1 1-1,0-1 1,-1 0-1,0 4 1,2-5-11,0 0 1,0 0-1,0 0 0,-1 0 1,1 0-1,0 0 0,1 0 1,-1 1-1,0-1 0,0 0 1,0 0-1,1 0 0,-1 0 1,0 0-1,1 0 0,-1 0 1,1 0-1,-1 0 0,2 1 1,0 0-19,0 0 1,0 0 0,0-1 0,0 1 0,0 0 0,0-1-1,1 0 1,-1 1 0,1-1 0,-1 0 0,1 0-1,-1-1 1,1 1 0,3 0 0,7-1-330,-1 0 1,0-1 0,0 0-1,1-1 1,-1-1-1,0 0 1,-1-1-1,1 0 1,-1 0 0,1-1-1,-1-1 1,18-12-1,-13 7-315,0 0-1,-1-1 0,0-1 0,-1 0 0,-1-1 0,0 0 0,16-24 0,-22 27 553,-2 1 1,1-2-1,-2 1 0,1 0 0,-2-1 0,1 0 0,2-22 0,-1-26 2535,-4 0 5270,-2 66-7590,0-1 0,-1 0 0,0 1 1,0-1-1,0 0 0,-1 0 0,-4 6 1,-5 15 26,2-1-51,2 1 1,1-1-1,1 2 1,1-1-1,2 1 1,-1 40-1,4-67-84,0 1 0,0 0 0,0 0-1,0 0 1,0 0 0,1 0 0,-1 0 0,0 0-1,0 0 1,1 0 0,-1-1 0,1 1 0,-1 0 0,1 0-1,-1 0 1,1-1 0,0 1 0,-1 0 0,1-1-1,0 1 1,-1 0 0,1-1 0,0 1 0,0-1-1,0 1 1,-1-1 0,1 0 0,1 1 0,34 2 10,-27-4 6,1-1 1,-1 0 0,0 0 0,1-1 0,10-5 0,-15 6-33,6-5 94,0 2 0,0 0 0,0 0 0,22-5 0,-30 9-44,1 1 0,-1 0 0,0-1 0,0 1 0,0 0 1,1 1-1,-1-1 0,0 0 0,0 1 0,0 0 0,0 0 0,0 0 0,0 0 1,0 0-1,0 1 0,0-1 0,0 1 0,-1 0 0,1 0 0,-1 0 0,1 0 1,-1 0-1,3 3 0,-1 1-14,1 0 0,-1 0 1,1-1-1,0 0 0,0 0 0,1-1 0,0 1 1,-1-1-1,1 0 0,1-1 0,-1 1 1,0-1-1,1-1 0,0 1 0,0-1 1,0 0-1,-1-1 0,10 2 0,7-1-798,0-1 0,0-1 0,0-1 0,0-1 0,41-8 0,-18-10-6400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41.445"/>
    </inkml:context>
    <inkml:brush xml:id="br0">
      <inkml:brushProperty name="width" value="0.035" units="cm"/>
      <inkml:brushProperty name="height" value="0.035" units="cm"/>
      <inkml:brushProperty name="color" value="#004F8B"/>
    </inkml:brush>
  </inkml:definitions>
  <inkml:trace contextRef="#ctx0" brushRef="#br0">15 164 6067,'0'0'13958,"-7"0"-12887,4 0-1021,5 0 382,284-3-1086,-282 3 607,20 2-2632,-23-1 2379,0-1 0,-1 1 0,1-1 1,0 0-1,-1 1 0,1-1 0,0 1 1,-1-1-1,1 1 0,-1 0 0,1-1 1,-1 1-1,0 0 0,1-1 0,-1 1 1,1 0-1,-1-1 0,0 1 0,0 0 1,1 0-1,-1-1 0,0 1 0,0 0 1,0 0-1,0-1 0,0 1 0,0 1 0,0 14-7551</inkml:trace>
  <inkml:trace contextRef="#ctx0" brushRef="#br0" timeOffset="201.2">28 305 9508,'0'0'10037,"-27"19"-9909,59-19-16,11 0 32,16 0-144,11-6-400,0-10-1185,-6-2-2593,-10 2-2561</inkml:trace>
  <inkml:trace contextRef="#ctx0" brushRef="#br0" timeOffset="479.72">138 4 10613,'0'0'8582,"-7"-2"-8024,5 1-603,8 2 85,40 12 3,5 0-17,0 2 0,-1 3-1,87 42 1,-132-57-15,0 0 0,-1 0 0,1 0 0,0 0 0,-1 1 0,0-1 0,0 1 0,0 0 0,-1 1-1,1-1 1,-1 1 0,0-1 0,0 1 0,0 0 0,-1 0 0,0 0 0,0 0 0,0 1 0,-1-1-1,1 1 1,-1-1 0,-1 1 0,1-1 0,-1 1 0,0-1 0,0 1 0,0-1 0,-1 1 0,0-1-1,0 1 1,0-1 0,-1 1 0,0-1 0,-3 7 0,-9 12 123,-2-1 0,0 0-1,-2-1 1,0-1 0,-1-1 0,-35 29 0,24-21-108,5-5-263,-64 66-206,37-21-5376,28-32-5399</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38.998"/>
    </inkml:context>
    <inkml:brush xml:id="br0">
      <inkml:brushProperty name="width" value="0.035" units="cm"/>
      <inkml:brushProperty name="height" value="0.035" units="cm"/>
      <inkml:brushProperty name="color" value="#004F8B"/>
    </inkml:brush>
  </inkml:definitions>
  <inkml:trace contextRef="#ctx0" brushRef="#br0">258 212 8260,'0'0'8737,"16"-46"-6643,-12 29-1963,-1 1-1,-1-1 1,0 0 0,-2-32-1,0 31-100,0 16-22,-1 1 0,1 0 0,0-1 0,-1 1 0,1 0 1,-1-1-1,0 1 0,1 0 0,-1-1 0,0 1 0,0 0 0,0 0 0,0 0 0,0 0 0,0 0 0,0 0 0,0 0 0,0 0 0,-1 1 0,1-1 0,0 0 0,-1 1 0,1-1 0,0 0 0,-1 1 0,1 0 0,0-1 0,-1 1 0,1 0 0,-1 0 0,1 0 0,-1 0 0,1 0 0,-1 0 0,-1 0 0,-2 0 5,-1 0 0,0 1 0,0 0 0,1-1 0,-1 2 0,1-1 0,-1 1 0,-7 2 0,4 2-8,1-1 0,-1 1 1,1 0-1,0 1 0,0 0 0,1 0 1,0 1-1,0 0 0,1 0 0,0 0 1,0 1-1,1 0 0,0 0 0,-5 13 1,8-17-11,0 1 0,1-1 0,-1 1 0,1-1 0,0 1 0,1 0 0,-1-1 0,1 1 1,0 0-1,0-1 0,1 1 0,0 0 0,0-1 0,0 1 0,1-1 0,-1 1 0,1-1 0,1 0 0,-1 0 1,1 0-1,0 0 0,0 0 0,0 0 0,1-1 0,-1 0 0,1 1 0,6 3 0,0 0-75,1 0 0,0-2 0,1 1 0,18 6 0,-19-8 2,0 0 0,0 0 1,-1 1-1,0 0 0,0 1 0,12 11 1,-21-18 80,0 1 0,0 0 1,0 0-1,-1-1 0,1 1 1,0 0-1,0 0 0,-1 0 0,1 0 1,-1 0-1,1 0 0,-1 0 1,1 0-1,-1 0 0,0 0 1,0 0-1,1 0 0,-1 0 0,0 0 1,0 0-1,0 0 0,0 1 1,0-1-1,0 0 0,0 0 1,-1 2-1,0-2 16,0 1 1,0 0-1,0-1 0,-1 1 1,1-1-1,-1 0 1,1 1-1,-1-1 0,1 0 1,-1 0-1,0 0 1,1 0-1,-5 2 0,-9 2 142,0 0 0,0 0 0,-18 2 0,18-4-47,-17 5-88,-1-2 0,1-1 0,-36 1 0,66-6-1064</inkml:trace>
  <inkml:trace contextRef="#ctx0" brushRef="#br0" timeOffset="1316.9">395 462 6243,'0'0'10071,"17"-3"-9553,55-10-187,-61 10-300,-2 0 1,1-1 0,0 0-1,-1 0 1,0-2-1,0 1 1,0-1 0,-1 0-1,1 0 1,-2-1 0,1-1-1,-1 1 1,0-1 0,7-10-1,-11 12-18,1 0-1,-1-1 1,0 0-1,-1 1 1,0-1-1,0 0 1,0 0-1,-1 0 1,0 0-1,0-1 1,-1 1-1,0 0 1,0 0-1,-1-8 0,0-9 98,1 25-100,0-1 0,0 0 0,0 0 0,-1 1 1,1-1-1,0 0 0,0 0 0,0 0 0,-1 1 1,1-1-1,0 0 0,0 0 0,0 0 0,-1 0 0,1 0 1,0 1-1,0-1 0,-1 0 0,1 0 0,0 0 1,-1 0-1,1 0 0,0 0 0,0 0 0,-1 0 1,1 0-1,0 0 0,0 0 0,-1 0 0,1 0 1,0 0-1,-1 0 0,1-1 0,0 1 0,0 0 1,-1 0-1,1 0 0,0 0 0,0 0 0,0 0 1,-1-1-1,1 1 0,0 0 0,-1-1 0,1 14 4,0 12 239,1 0-1,6 37 0,-6-56-206,0 0 0,0 1 0,1-1 0,0 0 0,1 0 0,0 0-1,-1 0 1,2 0 0,-1 0 0,1-1 0,0 0 0,0 0 0,0 0 0,10 8 0,-11-10-28,0-1 1,1 0 0,0 0-1,-1 0 1,1 0 0,0-1-1,0 1 1,0-1-1,0 0 1,0 0 0,1-1-1,-1 1 1,0-1 0,0 0-1,0 0 1,1 0 0,-1 0-1,0-1 1,0 0-1,0 0 1,0 0 0,0 0-1,0-1 1,0 1 0,0-1-1,-1 0 1,1 0 0,0-1-1,-1 1 1,0-1-1,0 1 1,6-7 0,-3 3 1,0 0 1,-1 0 0,0-1-1,0 0 1,0 0-1,-1 0 1,0-1-1,0 0 1,-1 1 0,0-1-1,0 0 1,-1-1-1,0 1 1,0 0 0,0-12-1,-2 11-12,1 4 8,-1 0-1,0 1 1,0-1-1,-1 0 1,0 0-1,1 1 1,-2-1-1,0-4 1,1 7-14,0 1 0,0-1 0,-1 1 0,1 0 1,0 0-1,0-1 0,-1 1 0,1 0 0,-1 0 1,1 0-1,-1 1 0,1-1 0,-1 0 1,0 1-1,1-1 0,-1 1 0,0-1 0,1 1 1,-1 0-1,0-1 0,0 1 0,1 0 1,-1 0-1,-3 1 0,3-1-47,2 1-117,1 0 112,-1-1 0,0 1 0,1 0 0,-1 0 0,1-1 0,-1 1 0,1 0 0,0-1 0,-1 1 0,1 0 0,0-1 1,-1 1-1,1-1 0,0 1 0,0-1 0,-1 1 0,1-1 0,0 0 0,0 1 0,0-1 0,0 0 0,0 0 0,-1 0 1,1 0-1,0 1 0,0-1 0,0 0 0,0-1 0,1 1 0,41 0-354,-29-1 165,-12 1 234,10 0-97,0 0-1,0 0 1,0 2-1,-1-1 1,18 5-1,-26-4 148,1-1-1,-1 1 0,0-1 1,1 1-1,-1 0 1,0 0-1,0 1 1,0-1-1,-1 1 0,1-1 1,0 1-1,-1 0 1,0 0-1,0 0 1,0 0-1,0 0 1,0 1-1,0-1 0,-1 1 1,0-1-1,2 6 1,-1-2 179,2 9 293,1 0-1,1-1 0,14 29 0,-18-40-494,0-1-1,0 0 0,0 0 1,1 0-1,-1 0 0,1 0 1,0 0-1,0-1 0,0 1 1,0-1-1,0 0 0,0 0 0,1 0 1,-1 0-1,1-1 0,-1 1 1,1-1-1,-1 0 0,1 0 1,0 0-1,0 0 0,6-1 1,7 0-223,0-1 0,-1 0 0,1-2 0,-1 0 0,0-1 0,19-7 0,-25 8 30,-1-1-1,0-1 1,0 1 0,0-2-1,-1 1 1,0-1 0,0 0-1,0-1 1,-1 0-1,0 0 1,11-15 0,-16 19 175,0-2 1,0 1 0,0 0-1,-1 0 1,1 0 0,-1-1-1,0 1 1,0-1 0,-1 1-1,0-1 1,1 1 0,-2-1-1,1 1 1,0-1 0,-2-5-1,1 8 50,0 1-1,0 0 0,0 0 0,0 0 0,0 0 0,0 0 0,0 0 1,0 0-1,0 1 0,-1-1 0,1 0 0,0 0 0,-1 1 0,1-1 1,0 1-1,-1-1 0,1 1 0,-1 0 0,1 0 0,-1 0 1,1-1-1,-1 1 0,1 0 0,0 1 0,-1-1 0,-1 0 0,-2 1 44,1-1 0,-1 0 0,1 1-1,0 0 1,-1 0 0,1 0 0,-8 4-1,8-1-66,-1-1-1,1 1 0,0 0 0,1 1 1,-1-1-1,1 1 0,0-1 0,0 1 0,0 0 1,1 0-1,-1 0 0,1 0 0,1 1 1,-1-1-1,1 1 0,0-1 0,0 1 1,0-1-1,1 1 0,0 0 0,1 9 0,-1-14-44,1 0-1,-1 0 1,1 0-1,-1 0 1,1 0-1,-1 0 0,1 0 1,0 0-1,0 0 1,0 0-1,-1-1 1,1 1-1,0 0 1,0 0-1,0-1 0,0 1 1,0-1-1,0 1 1,0-1-1,0 1 1,1-1-1,-1 0 0,0 1 1,0-1-1,0 0 1,0 0-1,1 0 1,-1 0-1,0 0 1,0 0-1,0 0 0,0 0 1,1-1-1,-1 1 1,2-1-1,3 0-103,1 0 0,0 0 0,-1 0-1,1-1 1,9-4 0,-10 2 121,0 0 1,-1 0-1,1-1 0,-1 0 0,0 0 1,0 0-1,-1-1 0,1 1 0,-1-1 1,-1 0-1,1 0 0,-1-1 0,0 1 1,0-1-1,-1 0 0,0 1 0,0-1 1,1-9-1,-3 15 1108,1 38-1033,-1-35-76,1 0 0,-1 0 0,1 0 0,0-1 0,-1 1 0,1 0 0,0 0 0,0-1 0,0 1 0,0 0 0,1-1 0,-1 1 0,0-1 0,1 0 0,-1 1 0,1-1 0,-1 0 0,1 0 0,-1 0 0,3 1 0,2 1-18,-1-1-1,1 0 0,0 0 0,0 0 0,0-1 1,9 1-1,3-1-69,0 0 0,1-2 0,27-3 0,-35 2 33,-2-1-1,1 1 1,0-1-1,0-1 0,-1 0 1,0 0-1,0-1 1,0 0-1,0-1 1,-1 0-1,12-11 1,-14 12 106,-1 0 1,0 0 0,-1-1 0,0 0 0,0 0-1,0 0 1,0 0 0,-1-1 0,0 1-1,0-1 1,-1 0 0,0 0 0,0 0 0,-1 0-1,0 0 1,1-13 0,-3 136 898,-1 8-767,16 140-1,2-18 825,-16-243-988,0 0 0,0-1 0,0 1 0,0 0-1,-1 0 1,1 0 0,-1 0 0,0 0 0,0 0 0,0 0-1,0 0 1,0-1 0,-1 1 0,1-1 0,-1 1 0,0-1-1,0 1 1,0-1 0,0 0 0,0 0 0,-3 3 0,1-3-9,0 0 0,0 0 0,0-1 0,-1 1 0,1-1 0,0 0 0,0 0 0,-1 0 0,1-1 0,0 0 0,-1 0 0,1 0 0,-6 0 0,-2-2-170,-1 0-1,0-1 1,1 0 0,0-1-1,0-1 1,0 1-1,0-2 1,1 0 0,-14-9-1,7 1-1244,1-1-1,0-1 1,1-1 0,-24-32-1,-13-28-9125</inkml:trace>
  <inkml:trace contextRef="#ctx0" brushRef="#br0" timeOffset="1489.56">1024 141 12118,'0'0'5890,"124"-30"-9027,-65 24-3026</inkml:trace>
  <inkml:trace contextRef="#ctx0" brushRef="#br0" timeOffset="1657.27">1888 4 13542,'0'0'10085,"-33"-3"-12166,1 34-3378</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48.397"/>
    </inkml:context>
    <inkml:brush xml:id="br0">
      <inkml:brushProperty name="width" value="0.035" units="cm"/>
      <inkml:brushProperty name="height" value="0.035" units="cm"/>
      <inkml:brushProperty name="color" value="#004F8B"/>
    </inkml:brush>
  </inkml:definitions>
  <inkml:trace contextRef="#ctx0" brushRef="#br0">211 2 7892,'0'0'10311,"-4"-2"-10042,3 2-262,0 0 0,1 0 0,-1 0 0,0 0 0,0 1 0,1-1 0,-1 0 0,0 0 0,0 0 0,0 1 0,1-1 0,-1 0 0,0 1 0,1-1-1,-1 0 1,0 1 0,1-1 0,-1 1 0,0-1 0,1 1 0,-1-1 0,1 1 0,-1 0 0,1-1 0,-1 2 0,-16 29 213,-9 49 243,22-66-358,-24 83 341,-64 184 4,90-274-476,-10 20 169,7-24-6,3-16-4,2-15-106,0-41 43,11-100 1,-8 150-62,0 0 0,2 0 1,0 0-1,1 0 0,0 1 0,2 0 1,0 0-1,1 1 0,1 0 0,12-16 1,-21 32-3,-1 0 0,1 0 0,0-1 0,0 1 1,0 0-1,0 0 0,0 0 0,0 0 1,0 0-1,0 0 0,0 0 0,0 1 0,0-1 1,1 0-1,-1 1 0,0-1 0,1 1 1,-1-1-1,0 1 0,1-1 0,-1 1 0,1 0 1,-1 0-1,0 0 0,1 0 0,-1 0 0,1 0 1,-1 0-1,1 0 0,-1 1 0,0-1 1,1 0-1,-1 1 0,0 0 0,1-1 0,-1 1 1,0-1-1,0 1 0,1 0 0,-1 0 0,0 0 1,0 0-1,0 0 0,0 0 0,1 2 1,5 5 47,-1 0 1,0 1 0,-1 0 0,8 19-1,-8-19 2,8 21-35,-1 1 0,-1 1 0,-2 0 0,-1 0 0,-1 1 0,3 55 0,-5 37-8626,-5-105 932</inkml:trace>
  <inkml:trace contextRef="#ctx0" brushRef="#br0" timeOffset="171.43">44 462 12358,'0'0'5522,"167"-104"-5730,-108 86-1921,5-1-1969,-15 4-4338</inkml:trace>
  <inkml:trace contextRef="#ctx0" brushRef="#br0" timeOffset="1369.8">544 244 10213,'0'0'8414,"4"5"-8046,0 5-213,0 0 0,0-1 0,-1 1-1,0 1 1,-1-1 0,0 0 0,-1 1-1,0-1 1,0 1 0,-1-1 0,-2 13-1,2-6 142,-1-35-262,2 0-1,0 0 0,0 0 1,2 1-1,0-1 0,2 1 1,-1-1-1,2 1 0,9-19 1,-15 36-26,0-1 0,0 0 0,1 0 0,-1 0 0,1 1-1,-1-1 1,1 0 0,-1 0 0,1 1 0,-1-1 0,1 0 0,-1 1 0,1-1 0,0 1 0,-1-1 0,1 1 0,0-1 0,0 1 0,-1-1 0,1 1 0,0 0 0,0 0 0,0-1-1,-1 1 1,1 0 0,0 0 0,0 0 0,0 0 0,0 0 0,0 0 0,1 0 0,0 1-5,-1 0 0,1 0 0,-1 0-1,1 0 1,-1 1 0,0-1 0,1 0 0,-1 1 0,0-1-1,0 1 1,0 0 0,0-1 0,1 4 0,21 63 46,-22-66-24,3 16 4,-3-11-8,1 0 0,-1 0 0,2 0 0,-1 0 0,1 0 0,0 0 0,5 8 0,-8-14-19,1-1-1,0 0 0,-1 1 0,1-1 1,-1 0-1,1 0 0,0 1 0,-1-1 0,1 0 1,0 0-1,-1 0 0,1 0 0,0 0 1,-1 0-1,1 0 0,0 0 0,0 0 1,-1 0-1,1 0 0,0 0 0,-1 0 0,1 0 1,-1-1-1,1 1 0,0 0 0,-1-1 1,1 1-1,-1 0 0,1-1 0,0 1 0,-1-1 1,1 1-1,-1-1 0,1 0 0,19-19 29,-19 18-28,111-134 190,-112 136-178,1-1 0,-1 0 0,1 0-1,0 1 1,-1-1 0,1 0 0,0 1-1,-1-1 1,1 1 0,0-1 0,0 1-1,-1-1 1,1 1 0,0-1 0,0 1-1,0 0 1,0-1 0,-1 1 0,1 0 0,0 0-1,0 0 1,0 0 0,0 0 0,0 0-1,0 0 1,0 0 0,1 0 0,0 1-5,-1 0 1,0 0 0,0 0-1,0 0 1,0 0-1,1 0 1,-1 0 0,-1 0-1,1 1 1,0-1 0,0 0-1,0 1 1,-1-1-1,2 3 1,12 57 84,-13-58-77,0 9-10,2 0 0,-1 1 0,1-1 1,1 0-1,7 16 0,-9-25-114,0 1-1,0-1 0,0 0 0,1 0 1,-1 1-1,1-2 0,-1 1 0,1 0 1,0-1-1,0 1 0,0-1 0,1 0 1,-1 0-1,0 0 0,1 0 1,-1-1-1,1 1 0,0-1 0,-1 0 1,1 0-1,7 0 0,-6 0-236,0 0 1,0-1-1,1 1 0,-1-1 0,0-1 1,1 1-1,-1-1 0,0 0 1,0 0-1,1-1 0,-1 1 0,0-1 1,0 0-1,9-6 0,-10 5 209,1-1-1,-1-1 1,0 1 0,0-1-1,-1 1 1,1-1 0,-1 0-1,0 0 1,-1 0-1,1-1 1,-1 1 0,0-1-1,2-7 1,1-1 775,-2 1-1,1-1 1,-2 0 0,0 0 0,0 0-1,-1-1 1,-1 1 0,0 0 0,-4-19-1,3 32-541,0 0 0,-1 1-1,1-1 1,0 0 0,-1 0-1,1 1 1,-1-1-1,1 0 1,-1 1 0,1 0-1,-1-1 1,1 1 0,-1 0-1,0 0 1,1 0-1,-1 0 1,1 0 0,-1 0-1,0 0 1,1 0 0,-1 1-1,1-1 1,-1 1-1,1-1 1,-1 1 0,-2 1-1,-2 4-58,0 0 0,1 0 0,-1 0 0,1 1 0,0 0-1,1 0 1,0 1 0,0-1 0,1 1 0,-6 15 0,5-8-25,0 1 0,1 0 0,0-1 0,1 1 0,1 17 1,4-33-55,0 0 0,0 0 0,0-1 1,0 1-1,-1-1 0,1 1 0,0-1 1,0 0-1,3-1 0,1-4 3,0 0-1,0-1 1,-1 1 0,0-1-1,0 0 1,0-1 0,-1 1-1,-1-1 1,1 0 0,-1-1-1,0 1 1,-1 0 0,0-1-1,0 0 1,2-16-1,-5 25 247,12 43 113,-7-19-247,-4-20-78,1 0 0,0 0 0,0 0 0,1 0 1,-1-1-1,1 1 0,0-1 0,0 0 0,0 0 0,0 0 0,0 0 0,1 0 0,-1-1 0,1 1 0,0-1 1,0 0-1,0 0 0,0-1 0,0 1 0,0-1 0,0 0 0,0 0 0,1 0 0,-1 0 0,0-1 0,1 0 1,-1 0-1,0 0 0,1 0 0,-1-1 0,0 0 0,0 0 0,1 0 0,-1 0 0,0-1 0,0 1 0,0-1 0,0 0 1,0 0-1,-1-1 0,1 1 0,-1-1 0,7-5 0,39-64 256,-47 78-146,-1 0-1,0 0 0,0 0 1,-1 0-1,1 0 0,-2 7 1,1 82 365,0-94-471,0-1 1,0 1-1,1 0 0,-1-1 1,0 1-1,0-1 0,0 1 1,0-1-1,0 1 0,1-1 1,-1 1-1,0-1 0,1 1 1,-1-1-1,0 1 0,1-1 1,-1 0-1,0 1 0,1-1 1,-1 1-1,1-1 0,-1 0 1,0 1-1,1-1 1,-1 0-1,1 0 0,-1 1 1,1-1-1,-1 0 0,1 0 1,0 0-1,-1 0 0,1 0 1,-1 0-1,1 0 0,-1 0 1,1 0-1,-1 0 0,1 0 1,0 0-1,-1 0 0,1 0 1,-1 0-1,1 0 0,-1-1 1,1 1-1,-1 0 0,1 0 1,-1-1-1,1 1 0,0-1 1,26-15 27,-20 9-1,0-1 1,0-1 0,10-17-1,-13 18-13,1 1-1,0-1 0,1 1 0,0 0 0,0 0 0,9-7 0,-15 14-16,1-1 0,-1 1 0,0 0 0,1-1 0,-1 1 0,1-1 0,-1 1 0,1 0 1,-1 0-1,1-1 0,-1 1 0,1 0 0,-1 0 0,1-1 0,-1 1 0,1 0 0,-1 0 0,1 0 0,-1 0 0,1 0 0,0 0 0,-1 0 0,1 0 0,-1 0 0,1 0 0,-1 0 0,1 1 0,-1-1 0,1 0 0,-1 0 0,1 0 0,-1 1 0,1-1 0,-1 0 1,1 1-1,-1-1 0,1 1 0,8 19-2,-7-14 21,3 11 59,1-1 0,1 0 1,0-1-1,15 23 0,-19-34-65,0 1 0,0-1 0,1 0-1,-1 0 1,1 0 0,0 0 0,0-1 0,1 1 0,-1-1-1,1 0 1,0-1 0,0 1 0,0-1 0,0 0-1,0 0 1,0 0 0,0-1 0,10 2 0,-4-3-69,0 0 0,1-1 0,-1 0 0,0 0 0,-1-1 0,1-1 0,0 0 0,-1 0 0,1-1 0,-1 0 0,0-1 1,0 0-1,-1-1 0,1 0 0,-1 0 0,-1-1 0,1 0 0,-1-1 0,0 0 0,13-17 0,-3-5-1907,-18 29 1664,0 0 1,1 0-1,-1 0 1,0 0-1,0 1 1,0-1-1,0 0 1,0 0-1,0 0 0,0 0 1,0 0-1,0 0 1,0 0-1,0 0 1,-1 1-1,1-1 1,0 0-1,-1-1 1,-13-4-13432</inkml:trace>
  <inkml:trace contextRef="#ctx0" brushRef="#br0" timeOffset="2836.36">74 862 3602,'0'0'10079,"0"-5"-8838,0-10-415,0 10 1024,0 8 413,-3 23 1196,0 0-4566,-7 43 1730,3 0 1,2 80-1,1-186-624,-11-132 38,14 148-47,2-1 0,0 1 0,1 0 0,1 0 0,11-38 0,-11 50-9,1 1 1,0 0-1,0-1 1,0 1-1,1 0 1,0 1-1,13-14 1,-16 18 9,1 1 0,-1-1 1,1 1-1,0 0 1,0 0-1,0 0 0,0 0 1,0 0-1,0 1 1,0-1-1,1 1 0,-1 0 1,0 0-1,1 0 1,-1 0-1,1 1 0,-1-1 1,1 1-1,0 0 1,-1 0-1,1 1 0,-1-1 1,6 2-1,-7-1 6,0 0 0,0 0-1,0 1 1,0-1 0,0 1 0,-1-1-1,1 1 1,-1 0 0,1 0 0,-1-1-1,1 1 1,-1 0 0,0 0 0,0 1-1,0-1 1,0 0 0,0 0-1,-1 0 1,1 1 0,-1-1 0,1 0-1,-1 0 1,0 3 0,4 63 38,-5-58-34,1 0 2,-1 0 0,0 0 0,-1 0 0,0 0 0,-1 0 1,0-1-1,-1 1 0,0-1 0,0 0 0,-1 0 1,-7 11-1,-7 6-19,-1 0 1,-28 27-1,44-48 5,2-3 3,1 0 0,-1 0 1,1 0-1,-1-1 0,0 1 0,0 0 0,0-1 1,0 0-1,0 1 0,0-1 0,0 0 0,0 0 0,-1 0 1,1 0-1,0 0 0,-1-1 0,-2 1 0,4-1 32,35 2-280,-19 2 196,-1 0-1,1 1 0,-1 1 1,-1 1-1,1 0 1,22 15-1,-23-13-614,0-1-1,0 0 1,1-1 0,0-1 0,1 0-1,-1-1 1,21 5 0,50-6-6913,-42-4 2775</inkml:trace>
  <inkml:trace contextRef="#ctx0" brushRef="#br0" timeOffset="4874.58">558 1151 2513,'0'0'8321,"3"-17"-6301,7-57 128,-9 72-2028,-1 1 0,0 0 0,1-1 1,-1 1-1,0 0 0,0-1 0,0 1 1,0 0-1,-1-1 0,1 1 1,0 0-1,0-1 0,-1 1 0,1 0 1,-1-1-1,1 1 0,-1 0 1,0 0-1,1 0 0,-1 0 0,0 0 1,0-1-1,0 1 0,0 0 0,0 1 1,0-1-1,0 0 0,0 0 1,0 0-1,0 1 0,-1-1 0,1 0 1,0 1-1,-2-1 0,-2 0 73,-1 0-1,1 0 1,0 1 0,-1 0-1,1 0 1,-9 1 0,3-1 193,7 1-343,0 0 1,0-1 0,0 1 0,1 1 0,-1-1 0,0 0-1,0 1 1,1 0 0,-1 0 0,1 0 0,-1 0-1,1 1 1,0-1 0,0 1 0,0 0 0,0 0 0,0 0-1,1 0 1,0 1 0,-4 5 0,2-3-44,0 1 1,1 0-1,-1 0 1,2 0-1,-1 0 1,1 0-1,0 1 1,0-1-1,1 1 1,-1 9-1,16-16-467,-8-3 485,0 0-1,0 0 1,1 0-1,-1-1 1,-1 0-1,1 0 1,0 0-1,-1-1 0,0 1 1,0-1-1,0-1 1,0 1-1,0-1 1,-1 0-1,0 0 1,0 0-1,-1 0 0,1-1 1,-1 0-1,0 1 1,0-1-1,-1 0 1,0-1-1,0 1 1,1-10-1,-3 16 410,4 1-421,-1 1 0,0 0 1,0 0-1,0 1 0,-1-1 0,1 1 1,-1-1-1,1 1 0,-1 0 0,3 4 1,16 15-12,-15-17 3,0-1 0,0-1 0,0 1 0,0-1 0,1 0 0,0 0 0,-1-1-1,1 0 1,0 0 0,0-1 0,0 0 0,0 0 0,0 0 0,1-1 0,-1 0 0,11-2 0,-14 1-11,1 0 0,-1 0-1,1 0 1,-1-1 0,1 1 0,-1-1-1,0 0 1,0 0 0,0-1 0,0 1-1,-1-1 1,1 0 0,-1 0 0,1 0 0,-1-1-1,0 1 1,0-1 0,0 1 0,-1-1-1,0 0 1,1 0 0,-1 0 0,0-1-1,-1 1 1,1 0 0,0-7 0,5-35 46,-2 0 1,-2-1 0,-5-61 0,1 51 306,-1 171-381,-1-34 348,4 0 0,15 106 0,-16-185-306,0 0 1,0 0-1,0 0 0,0 0 1,0 0-1,1 0 1,-1 0-1,0 0 0,1 0 1,-1-1-1,0 1 0,1 0 1,-1 0-1,1 0 1,-1-1-1,1 1 0,0 0 1,-1-1-1,1 1 0,1 0 1,11-6 25,9-24 29,50-108-109,-71 136 47,-1 0 0,0 0 0,1 0 0,0 0 1,-1 0-1,1 0 0,0 1 0,-1-1 0,1 0 0,0 0 1,0 0-1,0 1 0,-1-1 0,1 0 0,0 1 0,0-1 1,0 1-1,0-1 0,0 1 0,0 0 0,1-1 0,-1 1 1,0 0-1,0 0 0,0-1 0,0 1 0,0 0 0,0 0 1,0 0-1,1 1 0,-1-1 0,0 0 0,0 0 0,0 0 1,0 1-1,0-1 0,0 1 0,0-1 0,0 1 0,0-1 1,0 1-1,0 0 0,0-1 0,0 1 0,-1 0 0,1 0 1,0-1-1,0 1 0,0 2 0,6 5-12,0 0 1,-1 0-1,0 1 0,5 10 0,-8-12 47,10 16-23,-10-15-1,1-1 0,0 0 0,1 0 0,8 11-1,-11-16-1,0 0 0,0 0-1,1 0 1,-1 0-1,1-1 1,-1 1-1,1-1 1,-1 0 0,1 0-1,0 0 1,0 0-1,-1 0 1,1 0 0,0-1-1,0 1 1,0-1-1,4 0 1,-1 0 2,-1 0 0,1 0 0,-1-1 0,0 0 1,1 0-1,-1-1 0,0 1 0,0-1 0,0 0 0,0-1 0,0 1 0,0-1 1,-1 0-1,1 0 0,-1 0 0,0-1 0,0 1 0,0-1 0,0 0 1,-1 0-1,1-1 0,-1 1 0,0-1 0,-1 1 0,4-8 0,26-54 17,-32 77-23,1-1 0,0 1 0,0 0 0,1-1 0,6 18 0,-7-25 1,-1 0 1,1-1 0,0 1-1,0-1 1,1 1 0,-1-1 0,0 0-1,1 1 1,0-1 0,-1 0-1,1 0 1,0 0 0,0 0-1,0 0 1,1-1 0,-1 1-1,0 0 1,0-1 0,1 0-1,-1 0 1,1 1 0,-1-1 0,1-1-1,0 1 1,-1 0 0,1-1-1,4 1 1,-3-1-15,0 0 0,0 0 1,0-1-1,0 1 0,0-1 0,0 0 1,0 0-1,0 0 0,0-1 0,0 0 1,-1 1-1,1-1 0,0 0 0,-1-1 0,0 1 1,1-1-1,-1 1 0,0-1 0,-1 0 1,1 0-1,2-4 0,1-2 31,-1-1 1,0 0-1,0 0 1,-1-1-1,-1 1 0,4-18 1,-7 28-19,0 0 0,0-1 1,0 1-1,0-1 1,0 1-1,0 0 1,0-1-1,0 1 1,0-1-1,0 1 0,0 0 1,0-1-1,1 1 1,-1-1-1,0 1 1,0 0-1,0-1 1,1 1-1,-1 0 0,0-1 1,0 1-1,1 0 1,-1-1-1,0 1 1,0 0-1,1-1 1,-1 1-1,0 0 0,1 0 1,-1 0-1,0-1 1,1 1-1,-1 0 1,1 0-1,0 0 1,6 14 35,-6-12-27,-1-1 0,1 1 0,-1 0 0,1 0 0,0 0 1,0-1-1,0 1 0,0 0 0,0-1 0,0 1 0,0-1 1,1 1-1,-1-1 0,0 0 0,1 1 0,-1-1 0,1 0 1,0 0-1,-1 0 0,1 0 0,2 1 0,-2-2 3,-1 0-1,0-1 0,0 1 1,0 0-1,1 0 1,-1-1-1,0 1 0,0-1 1,0 1-1,0-1 0,0 1 1,0-1-1,0 0 1,0 1-1,0-1 0,0 0 1,0 0-1,0 0 0,0 0 1,-1 0-1,1 0 0,0 0 1,-1 0-1,1 0 1,-1 0-1,1 0 0,-1 0 1,1-1-1,-1 1 0,0 0 1,0 0-1,1-2 1,0-48 103,-2 34-149,1 17-2,0 37 47,0 107 716,1-143-722,-1 0 0,1 0 0,0 0 1,-1 0-1,1 0 0,0 0 0,0 0 0,0 0 1,0 0-1,0 0 0,0 0 0,0 0 0,0-1 1,0 1-1,0 0 0,0-1 0,1 1 0,-1-1 1,0 0-1,0 1 0,1-1 0,-1 0 0,0 0 1,1 1-1,-1-1 0,0 0 0,0 0 0,1-1 1,-1 1-1,0 0 0,3-1 0,46-7 118,-40 3-109,-1 0 0,0 0 0,-1-1 0,1 0 0,-1 0 0,0-1 0,-1 0 0,0-1 0,0 0 0,0 0-1,-1 0 1,0-1 0,-1 0 0,0 0 0,0 0 0,-1-1 0,0 0 0,-1 1 0,3-15 0,3-11 11,-2 0 0,-2 0 0,-1 0 0,-1-49 0,-2 27-21,0 15-19,-4-42-1,3 83 13,0-1 0,0 0-1,0 1 1,0-1-1,-1 1 1,1-1 0,0 0-1,-1 1 1,1-1-1,-1 1 1,0-1-1,1 1 1,-1-1 0,0 1-1,0-1 1,0 1-1,-2-2 1,3 3-2,-1 0 0,0 0 0,0 0 0,1 0 1,-1 0-1,0 0 0,1 0 0,-1 1 0,0-1 0,1 0 0,-1 0 0,1 1 0,-1-1 1,0 0-1,1 1 0,-1-1 0,1 1 0,-1-1 0,1 1 0,-1-1 0,1 1 1,-1-1-1,1 1 0,0-1 0,-1 1 0,1 0 0,0 0 0,-27 55-230,18-24 233,2 1 0,2 0 0,1 0-1,1 0 1,4 66 0,-1-55 4,0-32-3,0 1 0,1-1 0,1 0 1,0 0-1,0 0 0,2 0 0,-1 0 1,1-1-1,10 19 0,-11-24-14,0-1 0,1 0 0,0 0 1,0 0-1,0-1 0,0 1 0,1-1 0,0 0 0,0 0 0,0-1 0,0 1 0,0-1 0,1 0 0,-1-1 0,1 1 0,0-1 0,0 0 0,0-1 0,0 1 0,11 0 0,-1 0-145,1-2-1,-1 1 0,0-2 0,31-5 0,6-12-2165,-48 15 1441,0 0 0,0-1-1,0 1 1,0-1 0,0 0 0,-1-1 0,5-4-1,8-15-9373</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2.928"/>
    </inkml:context>
    <inkml:brush xml:id="br0">
      <inkml:brushProperty name="width" value="0.035" units="cm"/>
      <inkml:brushProperty name="height" value="0.035" units="cm"/>
      <inkml:brushProperty name="color" value="#004F8B"/>
    </inkml:brush>
  </inkml:definitions>
  <inkml:trace contextRef="#ctx0" brushRef="#br0">166 247 1409,'0'0'6323,"-4"-22"-3290,2 16-7865</inkml:trace>
  <inkml:trace contextRef="#ctx0" brushRef="#br0" timeOffset="1255.78">246 231 2097,'0'0'1409,"11"-6"-1954,-5 6 385,-1 0 849</inkml:trace>
  <inkml:trace contextRef="#ctx0" brushRef="#br0" timeOffset="1791.71">246 231 2689,'9'2'-92,"13"1"2458,-22-4-2012,1 0 1,0 1 0,0-1 0,-1 0 0,1 0-1,-1 0 1,1 1 0,-1-1 0,1 0 0,-1 0 0,0 0-1,1 0 1,-1 0 0,0 0 0,0 0 0,1 0-1,-1 0 1,0 0 0,0 0 0,0 0 0,0 0 0,0 0-1,-1-1 1,0 1-246,1 0 0,-1 0 0,0 1 0,0-1 0,1 0-1,-1 1 1,0-1 0,0 1 0,0-1 0,0 1 0,0 0 0,0-1 0,0 1-1,0 0 1,0-1 0,0 1 0,0 0 0,0 0 0,0 0 0,0 0 0,0 0-1,-1 0 1,-31-1 806,29 2-735,1-2-160,0 1-1,0 0 1,0 0 0,-1 0-1,1 1 1,0-1 0,0 1-1,0-1 1,0 1-1,0 0 1,1 0 0,-1 1-1,0-1 1,0 1 0,1-1-1,-1 1 1,1 0 0,-1 0-1,1 0 1,0 0-1,-1 0 1,1 1 0,0-1-1,1 0 1,-1 1 0,0 0-1,1-1 1,0 1-1,-1 0 1,1 0 0,0 0-1,0 0 1,1 0 0,-1 0-1,1 0 1,-1 0 0,1 0-1,0 4 1,-1 3-6,0 1-1,1 0 1,0-1 0,0 1 0,5 21-1,-4-28-22,1 1 0,-1-1 0,1 0 0,0 0 0,1 1 0,-1-1 0,1-1 0,-1 1 0,1 0-1,0-1 1,1 0 0,-1 1 0,1-1 0,-1 0 0,1-1 0,4 3 0,76 35-1747,-83-40 1750,-1 0-1,0 0 0,1 0 1,-1 1-1,0-1 0,1 0 1,-1 0-1,0 0 1,1 0-1,-1 0 0,0 1 1,0-1-1,1 0 0,-1 0 1,0 1-1,1-1 0,-1 0 1,0 0-1,0 1 1,0-1-1,1 0 0,-1 0 1,0 1-1,0-1 0,0 0 1,0 1-1,0-1 0,0 0 1,1 1-1,-1-1 1,0 0-1,0 1 0,0-1 1,0 1-1,0-1 0,0 1 1,-11 8 14,-16 3 192,27-12-200,-28 8 588,-56 7 0,62-12-502,-1 1 0,1 0 0,-39 15 1,50-7-1257</inkml:trace>
  <inkml:trace contextRef="#ctx0" brushRef="#br0" timeOffset="2931.45">316 545 7443,'0'0'6462,"18"-3"-5784,57-13-121,-71 15-512,0 0 0,0 0 0,0 0 0,0 0 0,0-1 0,-1 0 0,1 0 0,0 0-1,-1 0 1,0 0 0,1-1 0,-1 1 0,0-1 0,0 0 0,0 0 0,-1 0 0,1-1 0,-1 1 0,1-1 0,-1 1-1,3-8 1,-3 2-14,0 0 0,0 0 0,-1 0 0,0 0 1,-1-1-1,0 1 0,-2-11 0,1-8 416,1 28-450,0 0 0,-1 0 0,1 0 1,0 0-1,-1 0 0,1 0 0,0 0 1,-1 0-1,1 0 0,0 0 0,-1 0 1,1 0-1,0 1 0,-1-1 1,1 0-1,0 0 0,-1 0 0,1 0 1,0 1-1,-1-1 0,1 0 0,0 0 1,0 0-1,-1 1 0,1-1 0,0 0 1,0 0-1,0 1 0,-1-1 0,1 0 1,0 1-1,0-1 0,0 1 0,-2 9 9,0-1 1,1 1-1,0 0 0,1-1 0,1 1 0,-1 0 0,3 9 1,-3-16-8,0 0 1,1-1 0,-1 1 0,1 0 0,0-1 0,0 1 0,0-1-1,0 0 1,0 1 0,1-1 0,-1 0 0,1 1 0,-1-1 0,1 0 0,0 0-1,0 0 1,0-1 0,0 1 0,0 0 0,0-1 0,1 1 0,-1-1 0,0 0-1,1 0 1,-1 0 0,1 0 0,-1 0 0,1 0 0,4 0 0,0 0-5,0-1 1,0 0-1,0 0 1,0-1-1,0 0 0,-1 0 1,1 0-1,0-1 1,0 0-1,8-4 1,-12 5 6,0-1 0,0 0 1,-1 1-1,1-1 0,-1 0 1,0-1-1,1 1 0,-1 0 1,0-1-1,0 1 0,-1-1 1,1 1-1,0-1 0,-1 0 0,0 0 1,1 0-1,-1 0 0,0 0 1,-1 0-1,1 0 0,0 0 1,-1 0-1,0 0 0,0-6 1,1 0 77,-3-31 717,-1 39-602,2 1-189,29 0-919,29-1 390,-26-1 388,61 6 1,-91-4 179,1 0 0,0 0 1,-1 1-1,1-1 1,-1 1-1,1-1 0,-1 1 1,1-1-1,-1 1 1,1 0-1,-1 0 0,0 0 1,1 0-1,-1 0 0,0 0 1,0 0-1,0 0 1,0 0-1,0 1 0,0-1 1,0 0-1,0 1 0,0-1 1,0 2-1,4 39 1008,-5-37-967,0 0 0,0 0 0,1-1-1,-1 1 1,1-1 0,3 10-1,-4-13-95,1 0-1,0 1 1,0-1-1,0 0 1,0 0-1,0 0 1,0 0-1,0 0 0,0 0 1,0 0-1,0 0 1,0 0-1,1-1 1,-1 1-1,0 0 0,1-1 1,-1 1-1,0-1 1,1 1-1,-1-1 1,1 0-1,-1 0 0,1 0 1,-1 1-1,1-1 1,2-1-1,0 2-62,0-1-1,0 0 0,0-1 0,1 1 1,-1-1-1,0 1 0,0-1 1,0 0-1,0-1 0,0 1 1,0-1-1,0 0 0,-1 0 1,1 0-1,-1 0 0,1 0 1,-1-1-1,0 0 0,0 0 1,0 0-1,0 0 0,0 0 1,-1 0-1,1-1 0,-1 1 0,0-1 1,0 0-1,0 1 0,-1-1 1,1 0-1,-1 0 0,0 0 1,1-5-1,-1-49 1251,-3 57-1117,1 0 0,-1 1 1,0-1-1,0 0 1,-1 1-1,1 0 1,0-1-1,0 1 0,0 0 1,0 0-1,0 0 1,0 1-1,0-1 1,0 0-1,0 1 0,0-1 1,0 1-1,0 0 1,-3 1-1,2 1-74,0 0 0,0 0-1,1 1 1,-1-1 0,1 1-1,-1-1 1,1 1 0,0 0 0,1 0-1,-1 0 1,1 0 0,-1 0 0,1 0-1,1 0 1,-1 1 0,0 6-1,40-13-4902,-36 0 4268,0-1-1,0 0 1,0 0-1,-1 0 0,1 0 1,-1 0-1,0 0 0,1-1 1,-1 1-1,-1-1 1,4-6-1,-1-13 1816,-3 23-967,0-1-1,-1 0 1,1 0 0,0 1 0,0-1 0,-1 1-1,1-1 1,0 0 0,0 1 0,0-1 0,0 1-1,0 0 1,0-1 0,0 1 0,0 0 0,0 0-1,0-1 1,0 1 0,0 0 0,0 0 0,0 0-1,0 0 1,0 0 0,0 0 0,1 1 0,30 0-626,-30-1 647,8 2-285,1-1 0,0-1 0,0 0 0,0 0 0,0-1 0,17-4 0,-25 4 29,1-1 1,-1 1-1,1-1 0,-1 0 0,0 0 0,1-1 0,-1 1 1,0-1-1,-1 1 0,1-1 0,0 0 0,-1 0 0,1 0 1,-1 0-1,0-1 0,0 1 0,-1-1 0,1 1 0,0-1 0,-1 1 1,1-6-1,3-26 665,0 2 2277,-3 55 426,9 313-2348,-11-330-1081,0 1-1,0-1 0,-1 1 0,0-1 0,0 1 0,0-1 0,0 0 1,-1 1-1,0-1 0,0 0 0,-4 7 0,3-8-316,1-1 0,-1-1 0,0 1 0,0 0 0,0-1 0,0 1 1,0-1-1,0 0 0,-1 0 0,1-1 0,-1 1 0,1 0 0,-1-1 0,0 0 0,1 0 0,-1 0 0,-6 0 0,-21 3-5759</inkml:trace>
  <inkml:trace contextRef="#ctx0" brushRef="#br0" timeOffset="3078.96">583 225 11189,'0'0'1185</inkml:trace>
  <inkml:trace contextRef="#ctx0" brushRef="#br0" timeOffset="3238.11">1134 1 7988,'0'0'9556,"5"30"-14726,-10 4-3490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8.695"/>
    </inkml:context>
    <inkml:brush xml:id="br0">
      <inkml:brushProperty name="width" value="0.035" units="cm"/>
      <inkml:brushProperty name="height" value="0.035" units="cm"/>
      <inkml:brushProperty name="color" value="#004F8B"/>
    </inkml:brush>
  </inkml:definitions>
  <inkml:trace contextRef="#ctx0" brushRef="#br0">23 141 5635,'0'0'11528,"0"-9"-10301,0-18-675,0 18-109,0 20 837,2 54-1117,0-39-103,-1 0 0,-1 0 0,-1 0-1,-9 45 1,1-47-314,9-24 238,0 0-1,-1 0 0,1 0 1,0 0-1,0 0 0,0 0 1,-1 0-1,1 0 0,0 0 1,0 0-1,0 0 0,0 0 1,-1 0-1,1 0 0,0 0 1,0-1-1,0 1 0,-1 0 1,1 0-1,0 0 0,0 0 1,0 0-1,0 0 0,0-1 1,0 1-1,-1 0 0,1 0 1,0 0-1,0 0 0,0 0 1,0-1-1,0 1 0,0 0 1,0 0-1,0 0 0,0-1 1,0 1-1,0 0 0,0 0 1,0 0-1,0-1 0,0 1 1,0 0-1,0 0 0,0 0 1,0-1-1,0 1 0,0 0 1,0 0-1,0 0 0,0-1 1,-2-47-740,2 23 719,-1 4 44,1 0-1,1 0 1,1 1 0,0-1-1,9-29 1,-10 45 11,1 1 1,0-1-1,0 0 0,1 1 1,-1-1-1,1 1 0,0 0 0,0 0 1,0 0-1,1 0 0,-1 0 1,1 1-1,0 0 0,0-1 1,0 1-1,0 1 0,1-1 0,-1 1 1,1 0-1,0 0 0,0 0 1,-1 0-1,1 1 0,0 0 0,0 0 1,0 0-1,9 1 0,-12-1-9,-1 1-1,1 0 1,-1 0-1,1 0 1,-1 0-1,1 0 1,-1 0-1,1 0 1,-1 0-1,1 1 1,-1-1-1,1 0 0,-1 1 1,1 0-1,-1-1 1,0 1-1,1 0 1,-1 0-1,0-1 1,0 1-1,0 0 1,1 0-1,-1 0 1,0 1-1,0-1 1,1 2-1,0 2 8,-1-1 0,0 1-1,0-1 1,0 1 0,-1-1 0,1 1 0,-1-1-1,-1 6 1,1-5-9,-1 1 0,0-1-1,-1 0 1,1 1 0,-1-1 0,0 0-1,0 0 1,-1 0 0,1-1-1,-1 1 1,0 0 0,0-1-1,-1 0 1,1 0 0,-1 0 0,0 0-1,0 0 1,0-1 0,-1 0-1,1 0 1,-1 0 0,0-1 0,0 1-1,0-1 1,0 0 0,0 0-1,0-1 1,0 1 0,-1-1 0,-9 0-1,23 13 178,11 2-225,0 1 0,1-2-1,33 19 1,10-8-1865,-52-23 829,0 0 0,0-1 0,0-1 0,16 0 0,-19 0 62,0-2 1,-1 1 0,1-1-1,0 0 1,0-1-1,0 0 1,-1 0 0,1 0-1,-1-1 1,8-4-1,-12 5 879,0 0 0,0 0-1,0 0 1,-1-1 0,1 1-1,0-1 1,-1 0 0,0 0-1,0 0 1,2-3 0,-2 2 788,0 0 0,0 0 0,-1 0 0,1 0 1,-1-1-1,0 1 0,-1 0 0,1-1 0,-1-7 1,0 10-263,1 0 0,-1 0 0,0 0 1,0 0-1,-1 0 0,1 0 0,0 0 1,-1 0-1,1 0 0,-1 0 1,1 0-1,-1 1 0,0-1 0,0 0 1,0 0-1,0 1 0,0-1 0,0 1 1,-1-1-1,1 1 0,-1-1 1,1 1-1,-1 0 0,-1-2 0,1 2-203,-1 0 0,1 1 0,0-1 0,-1 1 0,1 0 0,0 0 0,-1 0 0,1 0-1,0 0 1,-1 0 0,1 0 0,0 1 0,-1-1 0,1 1 0,-3 1 0,0 0-104,0 1 1,0 0-1,0 0 0,0 0 1,1 0-1,-1 1 1,1 0-1,0 0 1,0 0-1,0 0 1,1 1-1,-5 6 1,-2 5 51,1 0 1,-11 25-1,19-38-175,9-5-632,4-6 547,0 0 1,-1-1 0,0 0-1,15-18 1,-26 26 399,3 3-220,0-1 0,-1 0 0,1 0 1,-1 1-1,1 0 0,-1-1 0,0 1 0,0 0 1,0 0-1,0 0 0,0 0 0,0 1 0,1 2 1,25 22 17,-25-24-95,0-1-1,0 0 1,1-1 0,0 1 0,-1 0 0,1-1 0,0 0 0,-1 0 0,1 0 0,0 0 0,0-1 0,0 1 0,0-1 0,0 0 0,0 0 0,0-1 0,0 1 0,-1-1 0,1 0 0,0 0-1,0 0 1,0 0 0,-1-1 0,1 1 0,-1-1 0,1 0 0,-1 0 0,0 0 0,0-1 0,1 1 0,-2-1 0,1 0 0,0 1 0,-1-1 0,1-1 0,-1 1 0,0 0 0,0-1-1,0 1 1,2-6 0,3-6-35,-1-1-1,0 0 1,-1 0-1,-1 0 1,-1 0-1,0-1 1,-1 1-1,0-22 1,-2-36 1068,0 73-630,0 19-135,-11 128 78,1 2 59,10-147-314,2-1-58,1-1-1,-1 1 1,1-1 0,-1 0-1,1 0 1,-1 0-1,0-1 1,1 1 0,-1 0-1,0-1 1,0 0-1,0 1 1,0-1 0,0 0-1,0 0 1,2-4 0,5-2 16,14-16 6,-17 17-21,-1 1 1,1 0-1,0 0 1,1 0-1,-1 1 1,1 0-1,0 1 1,0-1-1,9-3 1,-15 8-5,0 0 1,1 0 0,-1 0 0,0 0 0,1 0 0,-1 0 0,0 1 0,0-1 0,1 0 0,-1 1 0,0-1-1,0 1 1,0-1 0,0 1 0,1 0 0,-1-1 0,0 1 0,0 0 0,0 0 0,0 0 0,-1 0 0,1 0-1,0 0 1,0 0 0,0 0 0,-1 0 0,1 0 0,-1 0 0,1 0 0,-1 1 0,1-1 0,0 2 0,13 47 175,-13-44-148,1 0-21,0 1 0,0-1 0,0 1 0,1-1 0,0 0 0,0 0-1,1 0 1,-1 0 0,9 9 0,-10-13-18,-1-1 1,1 1-1,-1-1 0,1 0 1,-1 1-1,1-1 0,0 0 1,0 0-1,-1 0 1,1 0-1,0 0 0,0-1 1,0 1-1,0-1 0,0 1 1,0-1-1,0 0 0,0 1 1,0-1-1,0 0 0,1-1 1,-1 1-1,0 0 1,0 0-1,0-1 0,0 1 1,0-1-1,0 0 0,-1 0 1,1 1-1,0-1 0,0 0 1,0-1-1,-1 1 0,1 0 1,2-3-1,4-3-15,1-1 0,-1 0 0,-1-1 0,1 0 0,-2 0 0,1 0 1,-1-1-1,-1 0 0,0 0 0,7-17 0,-12 29 79,-1 32-46,1-33-17,0 0 0,0 0-1,0 0 1,0 0 0,0 0 0,0 0 0,1 0 0,-1 0 0,0-1-1,1 1 1,-1 0 0,0 0 0,1 0 0,-1 0 0,1 0 0,-1-1-1,1 1 1,0 0 0,-1 0 0,1-1 0,0 1 0,-1 0 0,1-1-1,0 1 1,0-1 0,-1 1 0,1-1 0,0 0 0,0 1 0,0-1-1,0 0 1,1 1 0,4-1-60,-1-1 0,0 0 0,0 0 0,0 0 0,0-1 0,0 1 0,0-1 0,0 0 0,-1-1 0,1 1 0,-1-1 0,1 0 0,6-6 0,1-2-51,-1 0 0,0-1 0,13-18-1,-16 21 407,-8 14 169,-2 11-459,2-7 39,4 36 138,-3-43-177,-1-1 0,1 0 0,0 1 0,-1-1 0,1 0 0,0 0 0,-1 0 0,1 0 0,0 0-1,0 0 1,0 0 0,0 0 0,0 0 0,0 0 0,1 0 0,-1 0 0,0-1 0,0 1 0,0-1 0,1 1-1,-1-1 1,0 1 0,1-1 0,-1 1 0,0-1 0,1 0 0,-1 0 0,1 0 0,1 0 0,4-1-9,-1 1 0,1-1 0,0-1 0,-1 1 0,1-1 0,-1 0 0,0-1 1,0 1-1,0-1 0,0 0 0,0-1 0,0 0 0,-1 0 0,6-4 0,8-10-74,-1-1 0,21-26 0,-25 28 59,0 0 3,-2-1-1,0 0 1,-1-1 0,-1 0-1,-1 0 1,0-1 0,9-38-1,-15 45 12,-11 37-14,-6 46-12,14 102 94,0-169-52,0 0-1,0 0 0,0 0 1,1 0-1,-1 0 0,1 0 1,0-1-1,0 1 1,0 0-1,1 0 0,-1-1 1,0 1-1,1-1 0,0 1 1,-1-1-1,1 0 0,0 0 1,0 0-1,1 0 0,-1 0 1,0 0-1,1 0 0,-1-1 1,1 1-1,-1-1 1,1 0-1,0 1 0,0-1 1,-1 0-1,1-1 0,0 1 1,0-1-1,0 1 0,0-1 1,0 0-1,5 0 0,1 0-213,0 0-1,0-1 1,0 0-1,0 0 0,0-1 1,-1 0-1,1-1 1,0 0-1,-1 0 0,0-1 1,11-5-1,16-17-4596,-1-3-3458</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9.426"/>
    </inkml:context>
    <inkml:brush xml:id="br0">
      <inkml:brushProperty name="width" value="0.035" units="cm"/>
      <inkml:brushProperty name="height" value="0.035" units="cm"/>
      <inkml:brushProperty name="color" value="#004F8B"/>
    </inkml:brush>
  </inkml:definitions>
  <inkml:trace contextRef="#ctx0" brushRef="#br0">19 231 4946,'0'0'11515,"-3"0"-10248,-13 1 683,30 1 196,36 1-1098,79-14-571,-63 4-1560,0 4-4060,-61 3 671</inkml:trace>
  <inkml:trace contextRef="#ctx0" brushRef="#br0" timeOffset="236.91">84 406 8212,'0'0'11589,"-5"3"-11077,15-3-224,23 0 17,4-15-129,12-1-96,4-5-80,-4 2-449,-1 4-591,1 0-1105,-17-4-2369,-5 4-2705</inkml:trace>
  <inkml:trace contextRef="#ctx0" brushRef="#br0" timeOffset="603.57">256 31 6259,'0'0'14380,"-7"-5"-13260,-22-15-399,22 14-132,10 8-580,0-1 0,0 1 0,0 0-1,0-1 1,-1 1 0,1 0 0,0 1-1,-1-1 1,0 0 0,3 4 0,9 7 41,115 70 255,-85-57-249,68 51-1,-107-73-52,0 1 1,0-1-1,-1 1 0,1 0 0,-1 0 0,0 0 1,0 0-1,-1 1 0,0 0 0,0 0 0,0 0 1,-1 0-1,1 0 0,-1 0 0,-1 1 0,1-1 1,-1 0-1,-1 1 0,1 0 0,-1-1 0,0 1 1,0-1-1,-1 1 0,0-1 0,0 1 0,0-1 0,-3 7 1,-3 5 11,-1 1 0,-1-2 0,0 1 0,-2-1 0,0-1 1,0 0-1,-20 21 0,-15 13-204,-19 22-370,30-21-5728</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15.167"/>
    </inkml:context>
    <inkml:brush xml:id="br0">
      <inkml:brushProperty name="width" value="0.035" units="cm"/>
      <inkml:brushProperty name="height" value="0.035" units="cm"/>
      <inkml:brushProperty name="color" value="#004F8B"/>
    </inkml:brush>
  </inkml:definitions>
  <inkml:trace contextRef="#ctx0" brushRef="#br0">135 132 7652,'0'0'8633,"-4"-3"-7707,-5-4-1110,-9-3 3246,17 10-2996,0 1 1,0-1 0,0 1-1,0-1 1,0 1 0,0-1 0,0 1-1,0 0 1,0-1 0,0 1 0,0 0-1,1 0 1,-1 0 0,0-1-1,1 1 1,-1 0 0,0 0 0,1 0-1,0 0 1,-1 0 0,1 0-1,-1 0 1,1 2 0,-21 56 184,3 0 1,2 2-1,-14 112 1,29-146 799,4-13-3851,16-26-14177</inkml:trace>
  <inkml:trace contextRef="#ctx0" brushRef="#br0" timeOffset="431.65">54 215 7443,'0'0'9712,"5"-10"-9347,-4 7-339,1-1-1,-1 1 1,1 0-1,0 0 1,0 0 0,0 0-1,0 0 1,0 0 0,1 0-1,0 1 1,-1-1-1,1 1 1,0 0 0,0 0-1,0 0 1,0 0-1,1 0 1,-1 1 0,0 0-1,1-1 1,-1 1-1,1 0 1,-1 1 0,1-1-1,0 1 1,-1-1 0,1 1-1,0 0 1,6 1-1,9-2 187,26 2 189,-44-1-394,0 0 0,0 0-1,0 1 1,0-1-1,0 0 1,0 1-1,0-1 1,0 1 0,0-1-1,0 1 1,0-1-1,0 1 1,0 0-1,-1-1 1,1 1-1,0 0 1,0 0 0,-1 0-1,1 0 1,0 0-1,-1-1 1,1 1-1,-1 0 1,1 0 0,-1 0-1,0 0 1,1 1-1,-1-1 1,0 0-1,0 0 1,0 0 0,0 2-1,0 4 20,0 0-1,0 0 1,-1 0 0,0 0-1,0 0 1,0 0 0,-1 0-1,0-1 1,-1 1 0,0 0-1,0-1 1,0 0 0,0 0-1,-1 0 1,0 0 0,-1 0-1,1-1 1,-1 0 0,0 0-1,-10 8 1,3-2-8,0-1 0,0 0 0,-1 0 0,0-1 0,-1-1 0,0 0 1,0-1-1,-26 9 0,48-17 83,-1 1 1,1 0 0,-1 1-1,1 0 1,-1 0 0,0 0-1,0 1 1,10 3 0,79 32 204,-1-2-4259,-67-29-628,-1-4-2403</inkml:trace>
  <inkml:trace contextRef="#ctx0" brushRef="#br0" timeOffset="2096.38">632 351 6915,'0'0'7430,"-9"-3"-6723,-29-7-29,34 10-574,1 0 1,0 0-1,0 0 1,-1 0-1,1 1 0,0-1 1,0 1-1,0 0 1,0 0-1,0 0 0,0 0 1,0 1-1,0-1 1,0 1-1,1-1 1,-1 1-1,0 0 0,1 0 1,-4 4-1,-38 45 1118,42-49-1128,1 0-67,-2 1 13,1 0-1,-1 1 0,1-1 1,-1 1-1,1 0 1,0 0-1,1 0 1,-1 0-1,1 0 1,-1 0-1,1 1 1,1-1-1,-1 0 1,0 7-1,1-10-127,2-1 31,1-1 0,-1 1-1,0-1 1,0 1 0,0-1 0,1 0-1,-1 0 1,0 0 0,0 0 0,3-2-1,-1-2 102,-2 3 12,1 0 0,-1 0 0,0-1 0,0 1 0,0-1 0,-1 0-1,1 1 1,-1-1 0,1 0 0,-1 0 0,0 0 0,1-3 0,0 11 38,0 0-1,0-1 1,1 1-1,-1 0 1,1-1 0,0 1-1,1-1 1,-1 0-1,1 0 1,0 0-1,0-1 1,0 1-1,0-1 1,0 0-1,1 0 1,0-1-1,-1 1 1,9 2-1,-4-3-96,0 0 0,0-1-1,0 0 1,0-1 0,0 0 0,0 0 0,0-1-1,0 0 1,0-1 0,-1 0 0,1 0-1,0-1 1,-1 0 0,0 0 0,1-1-1,-1 0 1,-1-1 0,1 0 0,-1 0-1,0 0 1,0-1 0,0 0 0,-1 0-1,0-1 1,0 0 0,8-12 0,-4 3-87,0-1 0,-2-1 0,0 1 0,0-1 0,-2 0 1,0-1-1,-2 0 0,0 0 0,0 0 0,-2 0 0,0-28 0,-2 25 94,1 15 21,0 0 0,-1-1 0,0 1 0,0 0 0,-1-1 0,0 1 0,0 0 0,-1 0 0,1-1 0,-2 1 0,1 0 0,-1 1 0,0-1 0,-8-12 0,10 18 359,0 2-364,0 1 0,1-1-1,-1 0 1,0 1 0,1-1-1,-1 1 1,0-1 0,1 1-1,0-1 1,-1 1-1,1-1 1,0 1 0,0-1-1,0 1 1,0 0 0,0-1-1,0 1 1,1 2 0,-1 6 60,-22 243 1649,15-188-1226,-1 30 496,8-94-941,7-3 6,11-11-48,-1-1-1,0 0 0,-2-1 1,15-18-1,-6 8-57,-17 18-27,1 0 0,-1 1 0,1 0 0,0 1 0,12-7 1,-19 12 54,0-1-18,5 163 96,-7-160-66,1 0-1,0-1 1,0 1-1,0-1 1,0 1-1,0-1 1,0 1 0,0-1-1,1 1 1,-1-1-1,0 1 1,1-1-1,-1 1 1,1-1-1,0 1 1,0-1-1,-1 0 1,1 1-1,0-1 1,0 0-1,0 0 1,0 0-1,0 0 1,0 0 0,1 0-1,-1 0 1,0 0-1,0 0 1,1 0-1,-1-1 1,1 1-1,-1 0 1,1-1-1,-1 1 1,1-1-1,-1 0 1,1 1-1,-1-1 1,1 0-1,-1 0 1,1 0 0,-1 0-1,1 0 1,-1-1-1,1 1 1,-1 0-1,1-1 1,1 0-1,4-1-61,0 0 0,1-1 0,-1 0 1,-1-1-1,1 1 0,0-1 0,-1 0 0,8-7 0,-2-3-70,-1 0 1,0-1-1,-1-1 1,0 1-1,10-27 1,-12 29 67,-19 120 63,12-107-6,1 1 0,-1-1 0,1 1 0,0-1 0,-1 0 0,1 1 0,-1-1 0,1 0 0,-1 0 0,1 0 0,0 0 0,-1 0 0,1-1 0,-1 1 0,3-1 0,1-1-30,-1 0 0,1 0 0,0 0 0,-1-1 1,0 1-1,0-1 0,1 0 0,-2-1 0,1 1 0,0-1 0,-1 1 0,6-8 0,32-58-231,-14 21 302,-27 69 150,-1 0 0,-5 35 1,4-9-68,2-30-57,1-16-56,0 0 1,-1 0-1,1 0 0,0 0 0,0 0 0,0-1 0,0 1 1,0 0-1,0-1 0,0 1 0,0-1 0,0 1 1,1-1-1,-1 1 0,0-1 0,0 0 0,0 1 1,1-1-1,-1 0 0,0 0 0,0 0 0,0 0 1,1 0-1,-1 0 0,0-1 0,0 1 0,0 0 0,2-1 1,4 1-3,4-1-1,0-1-1,1 0 1,-1 0 0,0-1-1,0-1 1,0 1 0,-1-2-1,1 0 1,-1 0-1,0-1 1,0 0 0,-1 0-1,0-1 1,0-1 0,-1 0-1,15-16 1,-11 10-2,-1 0 1,0-1-1,-1 0 1,0-1-1,-2 0 1,0 0-1,0-1 1,-2 0-1,0 0 1,4-22-1,-6 9 8,-2-1-1,-1-42 1,-1 37-11,0 35 5,0 1-1,0-1 1,0 1-1,0-1 1,0 1-1,0-1 0,0 1 1,0-1-1,0 1 1,0-1-1,0 1 1,0-1-1,0 1 1,0-1-1,0 1 0,-1-1 1,1 1-1,0-1 1,0 1-1,-1-1 1,1 1-1,0-1 0,-1 1 1,1 0-1,0-1 1,-1 1-1,1-1 1,-1 1-1,1 0 0,0 0 1,-1-1-1,1 1 1,-1 0-1,1 0 1,-1-1-1,1 1 0,-1 0 1,1 0-1,-1 0 1,1 0-1,-1 0 1,1 0-1,-1 0 0,1 0 1,-1 0-1,0 0 1,1 0-1,-1 0 1,1 0-1,-1 0 0,1 0 1,-1 1-1,1-1 1,-1 0-1,1 0 1,0 1-1,-1-1 0,1 0 1,-1 1-1,1-1 1,-1 0-1,1 1 1,0-1-1,-1 1 0,1-1 1,0 0-1,-1 2 1,-4 10-19,0 1 0,0-1 0,1 1 1,1 1-1,0-1 0,-1 25 0,1 89-3,4-86-29,-1-30 29,0-1-1,0 1 1,2-1-1,-1 1 1,1-1-1,1 0 0,0 0 1,0 0-1,8 17 1,-8-23-51,-1-1 1,0 1 0,1-1-1,0 0 1,0 0-1,0 0 1,0 0-1,0-1 1,1 1-1,-1-1 1,1 0 0,-1 0-1,1 0 1,0 0-1,0-1 1,0 1-1,0-1 1,0 0 0,0 0-1,0-1 1,0 1-1,1-1 1,-1 0-1,0 0 1,0 0 0,0-1-1,5 0 1,0-2-409,0 0 1,0 0-1,-1-1 0,1 0 1,-1-1-1,0 0 1,0 0-1,-1 0 1,1-1-1,-1-1 1,9-9-1,-11 12-289,33-35-7059</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7.364"/>
    </inkml:context>
    <inkml:brush xml:id="br0">
      <inkml:brushProperty name="width" value="0.035" units="cm"/>
      <inkml:brushProperty name="height" value="0.035" units="cm"/>
      <inkml:brushProperty name="color" value="#004F8B"/>
    </inkml:brush>
  </inkml:definitions>
  <inkml:trace contextRef="#ctx0" brushRef="#br0">1 170 9508,'0'0'7844,"48"0"-6980,-21 0-79,0 0-305,0-3-112,-1 3-160,7 0-112,-1-3-96,0 3-144,1 0-1104,-1 0-1954,-5 0-2032</inkml:trace>
  <inkml:trace contextRef="#ctx0" brushRef="#br0" timeOffset="249.4">95 319 4882,'0'0'14599,"-16"0"-14119,32 0-480,22 0 96,5-7-64,11-8 176,10-3-208,-5-4-336,-5 1-976,-11 2-2018,-16 4-1760</inkml:trace>
  <inkml:trace contextRef="#ctx0" brushRef="#br0" timeOffset="592.34">97 1 8308,'0'0'9329,"5"0"-9265,12 1 26,0 0 0,0 1 0,0 2 0,0-1-1,0 2 1,29 12 0,-5-4-30,-39-12-55,21 6 107,0 1 0,-1 0 1,35 20-1,-52-25-72,1 0 1,-1 1-1,0 0 1,0 0-1,0 0 1,0 1 0,-1-1-1,0 1 1,0 0-1,0 0 1,-1 1-1,1-1 1,-1 1-1,-1 0 1,1 0-1,-1 0 1,0 0-1,0 0 1,1 7-1,-2-3 37,-1 1 0,1 0 0,-2 0-1,1 0 1,-2 0 0,1 0 0,-1-1 0,-1 1-1,0-1 1,-1 1 0,1-1 0,-2 0 0,-7 13-1,-7 7 32,-2-1 0,-42 47 0,-17 23-973,54-58-1077,2-4-3357,7-13-2398</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5.856"/>
    </inkml:context>
    <inkml:brush xml:id="br0">
      <inkml:brushProperty name="width" value="0.035" units="cm"/>
      <inkml:brushProperty name="height" value="0.035" units="cm"/>
      <inkml:brushProperty name="color" value="#004F8B"/>
    </inkml:brush>
  </inkml:definitions>
  <inkml:trace contextRef="#ctx0" brushRef="#br0">253 32 5394,'0'0'11616,"1"-6"-10591,2-14-195,-2 15 3011,-1 25-3763,0 307 319,4-292-437,-3-29-446,0 1 0,0-1 0,-1 1 0,0-1 1,0 1-1,-2 11 0,-4-10-2577,-9-3-1913</inkml:trace>
  <inkml:trace contextRef="#ctx0" brushRef="#br0" timeOffset="245.44">0 332 10181,'0'0'8035,"70"-18"-7522,-27 11-129,6-2-256,-1 0 16,-5 0-112,-5 0 112,-6 2-144,-11 4-128,1-3-576,-1 0-1778,-4 3-1535,-7-3-1074</inkml:trace>
  <inkml:trace contextRef="#ctx0" brushRef="#br0" timeOffset="495.68">460 191 8644,'0'0'10453,"-5"-2"-9693,2 2-727,1-1 0,-1 1-1,1 0 1,-1 0 0,0 0 0,1 0-1,-1 0 1,0 1 0,1-1 0,-1 1 0,1-1-1,-1 1 1,1 0 0,-1 0 0,1 0-1,0 1 1,-1-1 0,1 0 0,0 1 0,0 0-1,0-1 1,0 1 0,0 0 0,-2 3-1,-57 65 77,33-35-31,-6 6-234,-24 23-869,15-31-6139,32-29 2137</inkml:trace>
  <inkml:trace contextRef="#ctx0" brushRef="#br0" timeOffset="695.96">129 249 6947,'0'0'10341,"27"9"-9973,0 19 176,0 6 145,0 6-65,0-3-384,5-1-192,-5-5 160,0-3-208,0-4-112,0-11-944,-6-4-2466,1-6-3361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9.963"/>
    </inkml:context>
    <inkml:brush xml:id="br0">
      <inkml:brushProperty name="width" value="0.035" units="cm"/>
      <inkml:brushProperty name="height" value="0.035" units="cm"/>
      <inkml:brushProperty name="color" value="#004F8B"/>
    </inkml:brush>
  </inkml:definitions>
  <inkml:trace contextRef="#ctx0" brushRef="#br0">670 343 3282,'0'0'15148,"12"-10"-12232,-9-5-2763,0-1 1,-1-1 0,0 1 0,-2-26-1,0 34-105,0 7-39,0 0 0,-1 0 0,1 0 0,0 0 0,0 0 0,0 0-1,-1 0 1,1 1 0,-1-1 0,1 0 0,-1 0 0,1 0 0,-1 0 0,1 0 0,-1 1 0,0-1-1,1 0 1,-1 1 0,0-1 0,0 0 0,1 1 0,-1-1 0,0 1 0,-1-1 0,-31-8 108,23 9-97,-1-1 0,0 2 0,0-1 0,-12 4 0,18-3-18,1 0 0,0 0-1,0 1 1,0-1-1,0 1 1,0 0 0,0 0-1,0 1 1,0-1-1,1 1 1,-1 0 0,1 0-1,0 0 1,0 0 0,0 0-1,0 1 1,1 0-1,-1-1 1,1 1 0,0 0-1,0 0 1,1 0-1,-3 6 1,0 4-7,1 1 1,1 0-1,0 1 0,1-1 1,0 20-1,2-31-1,0 0 0,-1-1 0,1 1 0,1-1 0,-1 1 0,0-1-1,1 1 1,0-1 0,0 0 0,0 0 0,0 0 0,0 0 0,1 0 0,-1 0 0,1-1 0,-1 1 0,7 3 0,64 41-32,-38-25 44,-26-16-36,1 1 0,-1 0 0,0 1 0,-1 0 0,11 13 0,-15-16 16,-1 0-1,0 0 1,-1 0-1,1 0 0,-1 0 1,0 0-1,0 0 0,0 1 1,-1-1-1,0 1 0,0 0 1,0-1-1,-1 8 0,0-11 23,-1-1 0,1 1 0,-1 0 0,0 0-1,0-1 1,1 1 0,-1-1 0,0 1-1,0-1 1,0 1 0,-1-1 0,1 1 0,0-1-1,0 0 1,-1 0 0,1 0 0,-1 1-1,1-1 1,-1-1 0,0 1 0,1 0 0,-4 1-1,-43 14 183,-3-7 155,-1-2 1,0-2 0,-82-3 0,104-3-195,29 1-175,0-1 0,1 1 0,-1-1 0,0 0 0,1 1 0,-1-1 0,1 0 0,-1 0 0,1 1 0,-1-1 0,1 0 0,0 0 0,-1 0 1,1 0-1,0 0 0,0 1 0,-1-1 0,1 0 0,0 0 0,0 0 0,0 0 0,0 0 0,0 0 0,0 0 0,1 0 0,-1 0 0,0 1 0,0-1 0,1 0 1,-1 0-1,0 0 0,1 0 0,-1 1 0,1-1 0,0-1 0,5-3-225,0 0 0,0 0-1,0 1 1,0 0 0,1 0 0,-1 0-1,1 1 1,0 0 0,0 0 0,12-2 0,2-2-817,28-11-3045,-1 2-2023</inkml:trace>
  <inkml:trace contextRef="#ctx0" brushRef="#br0" timeOffset="922.92">86 22 8388,'0'0'7355,"0"-4"-6346,0 4-970,0-1 0,0 1 1,0-1-1,-1 1 0,1-1 1,0 1-1,0-1 1,0 1-1,0-1 0,0 0 1,0 1-1,0-1 0,0 1 1,0-1-1,0 1 0,0-1 1,1 1-1,-1-1 0,0 1 1,0-1-1,0 1 1,1-1-1,-1 1 0,0-1 1,1 1-1,-1-1 0,0 1 1,1 0-1,-1-1 0,1 1 1,-1 0-1,0-1 0,1 1 1,-1 0-1,1-1 1,-1 1-1,1 0 0,-1 0 1,2-1-1,18 18 708,15 41-315,-33-51-505,1 1 1,-1-1-1,-1 0 1,0 1-1,1 11 1,-1 19-4369,-1-26 1431,0 1-3215</inkml:trace>
  <inkml:trace contextRef="#ctx0" brushRef="#br0" timeOffset="1142.86">22 29 7171,'0'0'11013,"-22"-21"-11013,33 27 0,11 12 48,4 1 16,7 5-48,-6 1-16,-6-1-640,-5 10-1665,-10-9-2561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37.778"/>
    </inkml:context>
    <inkml:brush xml:id="br0">
      <inkml:brushProperty name="width" value="0.035" units="cm"/>
      <inkml:brushProperty name="height" value="0.035" units="cm"/>
      <inkml:brushProperty name="color" value="#004F8B"/>
    </inkml:brush>
  </inkml:definitions>
  <inkml:trace contextRef="#ctx0" brushRef="#br0">200 413 1665,'0'0'9177,"0"23"-8296,0-7-674,-5 147 2016,-1-16 897,6-84-8246,0-54 1479</inkml:trace>
  <inkml:trace contextRef="#ctx0" brushRef="#br0" timeOffset="331.38">30 742 8676,'0'0'7940,"135"-37"-7684,-92 25 128,0-3-208,5-1-80,-5-2-48,-11 2-48,-5-2-256,-5 3-1217,-12 2-1296,-4 4-817,-6 0-2224</inkml:trace>
  <inkml:trace contextRef="#ctx0" brushRef="#br0" timeOffset="493.99">396 521 5442,'0'0'11590,"-76"49"-10870,44-18-64,0 0-271,0 5-177,-1-2-128,1 0-80,0 3-977,0-6-1584,10-10-1857,1-9-2497</inkml:trace>
  <inkml:trace contextRef="#ctx0" brushRef="#br0" timeOffset="692.57">1 651 8340,'0'0'11029,"5"-3"-10805,17 21 160,5 4-144,0-7-64,10-3-128,1 1-96,0-13-736,10 0-1985,-5 0-2882</inkml:trace>
  <inkml:trace contextRef="#ctx0" brushRef="#br0" timeOffset="1081.91">662 30 5587,'0'0'13448,"-1"-5"-12655,-7-16-289,3 18-224,-1 11-222,-1 10-82,7-18 33,-11 28-219,-14 51 390,24-74-682,0 1 0,1-1 0,-1 0 0,1 0-1,0 1 1,1-1 0,1 9 0,5-7-4479,12-6-2276</inkml:trace>
  <inkml:trace contextRef="#ctx0" brushRef="#br0" timeOffset="1248.37">745 5 8820,'0'0'7732,"-10"99"-7812,10-56-1729,0 3-1425,-11 3-4225</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48.160"/>
    </inkml:context>
    <inkml:brush xml:id="br0">
      <inkml:brushProperty name="width" value="0.035" units="cm"/>
      <inkml:brushProperty name="height" value="0.035" units="cm"/>
      <inkml:brushProperty name="color" value="#004F8B"/>
    </inkml:brush>
  </inkml:definitions>
  <inkml:trace contextRef="#ctx0" brushRef="#br0">462 202 9829,'0'0'2075,"-3"-20"-317,-8-61-21,10 76-1585,1 1 0,-1 0 0,0-1 0,0 1 0,0-1 0,-1 1 0,1 0 0,-1 0 0,0 0 0,0 0 0,-1 0 0,1 0 0,-1 0 0,0 1 0,0-1 0,0 1 0,0 0 0,-1 0 0,1 0 0,-1 1 0,0-1 0,0 1 0,0 0 0,-6-3-1,0 2-32,0 1 0,-1 1 0,0-1-1,1 2 1,-1-1 0,0 1-1,-17 3 1,21-2-102,0 0-1,1 0 1,-1 1 0,1 0 0,0 0-1,-1 1 1,1 0 0,0 0 0,0 0 0,1 0-1,-1 1 1,1 0 0,0 0 0,0 1-1,0 0 1,0-1 0,1 1 0,0 1-1,0-1 1,0 1 0,1 0 0,0-1-1,-5 13 1,5-11-21,1 0-1,0 0 0,0 0 1,0 1-1,1-1 0,0 1 0,1-1 1,0 1-1,0-1 0,0 1 1,1-1-1,0 1 0,1-1 1,-1 0-1,2 1 0,-1-1 1,1 0-1,0 0 0,0-1 1,7 11-1,63 70-363,-56-71 256,-1 1 0,-1 1 1,-1 1-1,-1 0 0,0 1 1,19 41-1,-31-58 121,0-1 1,0 1-1,0 0 0,0-1 1,-1 1-1,0 0 0,1 0 1,-1-1-1,0 1 0,0 0 1,0 0-1,-1 0 0,1-1 1,-1 1-1,1 0 0,-1-1 1,0 1-1,0 0 0,0-1 0,-1 1 1,1-1-1,0 1 0,-1-1 1,0 0-1,1 0 0,-1 0 1,0 0-1,0 0 0,0 0 1,-1 0-1,1-1 0,0 1 1,-4 1-1,-8 4 90,0-1 0,-1-1 0,1 0 0,-1-1 0,-16 2 0,3 1-89,14-4-88,-5 2-231,-1 0-1,0-1 1,-30 1-1,75-26-13587</inkml:trace>
  <inkml:trace contextRef="#ctx0" brushRef="#br0" timeOffset="183.23">451 435 7059,'0'0'11221,"81"37"-10452,-75 3-289,-6-3-240,5 9-208,-5-3-32,6-3-544,-1-6-1345,1-10-3938</inkml:trace>
  <inkml:trace contextRef="#ctx0" brushRef="#br0" timeOffset="353.76">668 57 10085,'0'0'7523,"49"24"-12965,-44 22-4147</inkml:trace>
  <inkml:trace contextRef="#ctx0" brushRef="#br0" timeOffset="902.25">286 1112 11509,'0'0'7100,"-24"-11"-5873,-78-32-376,98 41-811,-1 0 0,1 1 0,0-1 0,-1 1 0,1 0 0,-1 1 0,0-1 0,1 1 0,-1-1 0,0 1 0,1 1 0,-1-1 0,1 1 0,-1-1 1,0 1-1,1 1 0,0-1 0,-1 1 0,1 0 0,0-1 0,0 2 0,0-1 0,0 0 0,0 1 0,0 0 0,1 0 0,-1 0 0,1 0 0,0 1 0,0-1 0,0 1 0,0 0 0,1 0 0,-3 5 1,2-4-43,1 0 1,0-1 0,0 1 0,0 0 0,1 0 0,0 0-1,0 0 1,0 1 0,0-1 0,1 0 0,0 0-1,0 0 1,1 1 0,-1-1 0,1 0 0,0 0 0,0 0-1,1 0 1,-1 0 0,1 0 0,1 0 0,-1-1 0,0 1-1,1-1 1,6 8 0,2-3-25,0-1 0,0 0 1,1 0-1,0-1 0,1-1 0,-1 0 0,17 5 0,100 25-372,-56-18 227,-72-18 173,0 0 0,1 0 0,-1 1 0,0-1 0,0 0 0,0 1 0,0-1 0,0 1 0,-1-1 0,1 1 0,0-1 0,0 1 0,0 0 0,0-1 0,0 1 0,-1 0 0,1 0 0,0 0 0,-1-1 0,1 2-1,-1-1 7,1 0 0,-1 0 0,-1-1 0,1 1 0,0 0-1,0-1 1,0 1 0,0 0 0,0 0 0,-1-1-1,1 1 1,0 0 0,0-1 0,-1 1 0,1-1-1,-1 1 1,1 0 0,0-1 0,-1 1 0,1-1-1,-2 2 1,-36 23 344,34-22-333,-49 23 164,36-18-370,0 0 1,0 1-1,-28 22 1,57-32-11195,17-19 2644</inkml:trace>
  <inkml:trace contextRef="#ctx0" brushRef="#br0" timeOffset="1120">592 1170 6115,'0'0'12630,"5"83"-11734,-5-47-416,0 1-144,0 3-64,0-3-111,0-3-97,0-9-48,0-7-16,0-6-481,0-9-1327,6-3-2755,5 0-4080</inkml:trace>
  <inkml:trace contextRef="#ctx0" brushRef="#br0" timeOffset="1288.23">684 1001 7571,'0'0'13030,"-11"-24"-13430,28 36-640,4 6-1826,-5 10-2816</inkml:trace>
  <inkml:trace contextRef="#ctx0" brushRef="#br0" timeOffset="1682.05">776 1166 9172,'0'0'9642,"20"6"-9314,-12-4-303,7 2 102,1 1 0,28 14 0,-37-16-75,-1 1 1,0 0-1,0 0 1,0 0 0,-1 1-1,1-1 1,-1 1-1,0 1 1,-1-1-1,1 1 1,-1-1-1,4 9 1,-4-7 10,-1 1 0,0-1 0,0 1 0,-1 0 0,0 0 0,-1 0 0,0 0 0,0 0 0,0 0 0,-2 11 0,1-17-19,0 1-1,0-1 0,-1 1 0,1-1 0,-1 0 1,1 1-1,-1-1 0,0 0 0,0 1 0,0-1 1,0 0-1,-1 0 0,1 0 0,0 0 0,-1 0 1,0 0-1,1 0 0,-1 0 0,0-1 0,0 1 1,0-1-1,0 1 0,0-1 0,0 0 0,0 0 1,-1 0-1,1 0 0,0 0 0,-1 0 0,1-1 1,-1 1-1,1-1 0,0 1 0,-1-1 0,-3 0 1,4-1-12,0 1 0,0 0 0,1-1-1,-1 1 1,0-1 0,1 0 0,-1 0 0,1 1 0,-1-1 0,0 0 0,1 0 0,0 0 0,-1-1 0,1 1 0,0 0 0,0 0 0,-1-1 0,1 1 0,0-1 0,0 1 0,1-1 0,-1 1 0,0-1 0,0 0 0,1 1 0,-1-1 0,1 0 0,0 0 0,-1 1 0,1-1 0,0 0-1,0 0 1,0 1 0,0-4 0,0-7-67,0 0 1,1-1-1,0 1 0,5-17 0,-1 12-35,1 0 0,1 0 1,0 1-1,1 0 0,1 0 0,1 1 0,0 0 0,1 1 1,0 0-1,18-16 0,5-2-92,1 2 0,71-49 0,-90 68 164,1 1 0,1 1 0,18-8 0,1 9-2614,-37 21-9190</inkml:trace>
  <inkml:trace contextRef="#ctx0" brushRef="#br0" timeOffset="2374.15">400 1889 7123,'0'0'11715,"-17"-17"-10627,-56-51-239,70 66-826,1 0 1,-1 0-1,0 0 1,1 1-1,-1-1 1,0 0-1,0 1 1,0 0 0,0 0-1,0 0 1,-1 0-1,1 0 1,0 1-1,-7-1 1,8 1-5,0 1 1,0-1 0,0 1 0,0-1-1,0 1 1,1 0 0,-1-1-1,0 1 1,0 0 0,1 0 0,-1 1-1,0-1 1,1 0 0,-1 0-1,1 1 1,-1-1 0,-1 3-1,0 2 20,-1 0-1,1-1 1,0 1-1,1 0 0,-1 1 1,1-1-1,1 0 0,-1 1 1,0 11-1,1-13-40,0 0 1,1 0-1,0 0 0,0 0 0,1 0 1,0 0-1,-1 0 0,2 0 1,-1 0-1,0 0 0,1 0 0,0-1 1,5 9-1,-2-6-11,0-1 0,1 0 0,0 0 0,0-1 0,1 1 0,0-1 0,11 6 0,4 1-194,1 0 0,37 13 0,29 15-23,-88-39 323,-57 11 830,-23-3-578,37-5-292,1 2 0,-69 18 1,97-17-2990,27-5-6158,15-2 29</inkml:trace>
  <inkml:trace contextRef="#ctx0" brushRef="#br0" timeOffset="2604.44">639 1883 8324,'0'0'12021,"0"89"-11412,0-37-129,0-3-208,0-3-208,0-3-64,0-6-112,0-9-720,0-6-1153,0-13-2209</inkml:trace>
  <inkml:trace contextRef="#ctx0" brushRef="#br0" timeOffset="2744.82">725 1757 8004,'0'0'8227,"38"12"-18311</inkml:trace>
  <inkml:trace contextRef="#ctx0" brushRef="#br0" timeOffset="3378.42">825 1987 8772,'0'0'8785,"20"15"-7445,62 48-319,-78-61-941,-1 1 0,1-1 0,-1 1 0,1 0 0,-1 0 0,0 1 0,0-1 0,-1 1 0,1-1 0,-1 1 0,1 0 0,-1 0 0,0 0 0,-1 0 0,1 0 0,-1 0 0,1 6 0,-2-8-48,0 1 1,0-1-1,-1 1 1,1-1 0,-1 1-1,0-1 1,0 0-1,0 1 1,0-1-1,0 0 1,0 0 0,-1 0-1,1 0 1,-1 0-1,0 0 1,1 0 0,-1 0-1,0 0 1,0-1-1,0 1 1,-3 1-1,-6 3 29,-1 0 0,0 0 1,0-1-1,0 0 0,-1-2 0,1 1 0,-1-1 0,-19 1 0,32-3-60,-1-1 1,1 0-1,-1 0 1,1 0-1,-1 0 1,1 0-1,-1 0 1,1 0-1,-1 0 1,1 0-1,-1 0 1,1 0-1,-1 0 1,1 0-1,0 0 1,-1 0-1,1 0 1,-1 0-1,1-1 1,-1 1-1,1 0 1,0 0-1,-1-1 1,1 1-1,-1 0 1,1-1-1,0 1 1,-1 0-1,1-1 1,2-6-80,-2 7 52,3-5-97,-1 0 1,1 1-1,0-1 0,0 1 1,1 0-1,-1 0 0,1 0 1,0 0-1,0 1 0,0 0 1,1-1-1,6-3 0,68-34-729,-54 30 468,-15 6 215,182-82-2036,-190 86 2496,-12 0 3393,-33-1-3254,42 3-441,0-1 1,0 1 0,0-1 0,0 1-1,0-1 1,0 1 0,0 0 0,0-1 0,0 1-1,0 0 1,1 0 0,-1 0 0,0 0-1,0 0 1,1 0 0,-1 0 0,1 0-1,-1 0 1,1 0 0,-1 0 0,1 0-1,0 0 1,-1 2 0,1-2-11,0 0 1,-1 0-1,1-1 0,0 1 1,0 0-1,0 0 1,0-1-1,0 1 0,0 0 1,1 0-1,-1-1 0,0 1 1,0 0-1,0 0 0,1-1 1,-1 1-1,0 0 1,1-1-1,-1 1 0,0 0 1,1-1-1,-1 1 0,1-1 1,-1 1-1,1-1 0,0 1 1,-1-1-1,1 1 1,-1-1-1,1 1 0,0-1 1,-1 0-1,1 1 0,0-1 1,0 0-1,-1 0 0,2 1 1,19 1-11,0 0 0,0-1 0,0-1 0,0-2 0,0 0 0,0 0 0,-1-2 0,1-1 0,-1 0 0,0-2-1,0 0 1,-1-1 0,0-1 0,-1-1 0,0-1 0,0 0 0,-1-1 0,27-25 0,-30 17 507,-3 4 397,-7 17-539,-3 12-200,-1 414-1156,1-406-1715,4-15-3124</inkml:trace>
  <inkml:trace contextRef="#ctx0" brushRef="#br0" timeOffset="3534.47">1679 1610 11877,'0'0'2978,"-81"129"-17721</inkml:trace>
  <inkml:trace contextRef="#ctx0" brushRef="#br0" timeOffset="4128.39">635 2362 4114,'0'0'13249,"-1"-7"-12214,1 2-994,0 4 5,0 0-1,0-1 1,0 1 0,0 0 0,0-1-1,0 1 1,0 0 0,-1-1 0,1 1-1,0 0 1,-1 0 0,0-1 0,1 1-1,-1 0 1,1 0 0,-1 0 0,0 0 0,0 0-1,0 0 1,0 0 0,0 0 0,0 0-1,0 0 1,0 0 0,0 0 0,0 1-1,0-1 1,0 0 0,-1 1 0,1-1-1,0 1 1,0 0 0,-1-1 0,1 1 0,0 0-1,-1 0 1,1-1 0,0 1 0,-1 0-1,1 1 1,-1-1 0,0 0 0,-6 1 4,1 0 1,0 1 0,0-1-1,0 1 1,0 1-1,0-1 1,0 1 0,1 1-1,-1-1 1,1 1-1,0 0 1,-11 10 0,13-11-33,0 0 1,1 0-1,-1 0 1,1 1 0,0-1-1,0 1 1,0 0-1,1 0 1,-1 0 0,1 0-1,0 0 1,0 1-1,0-1 1,1 0 0,-1 1-1,1 0 1,0-1-1,1 1 1,-1 0 0,1-1-1,0 6 1,1-7-19,0 0-1,0-1 1,1 0 0,-1 1 0,1-1 0,-1 0 0,1 0-1,0 1 1,0-2 0,0 1 0,0 0 0,0 0 0,0 0-1,1-1 1,-1 0 0,1 1 0,2 0 0,49 21 14,-47-21-14,17 6 8,-16-6 10,0 0 0,0 1 0,0-1 0,-1 2 0,1-1 0,-1 1 0,1 0 0,8 7 0,-16-10-8,0-1 0,0 1-1,1-1 1,-1 1 0,0-1-1,0 1 1,0-1 0,0 1-1,0-1 1,0 1 0,0 0-1,0-1 1,0 1 0,0-1-1,0 1 1,0-1 0,0 1-1,0 0 1,0-1-1,-1 1 1,1-1 0,0 1-1,0-1 1,-1 1 0,1-1-1,0 1 1,-1-1 0,1 0-1,0 1 1,-1-1 0,1 1-1,-1-1 1,1 0 0,-1 1-1,1-1 1,-1 0 0,1 0-1,-1 1 1,-21 11 262,-10 3-199,-1-1 1,-38 10 0,11-16-3862,58-23-5633</inkml:trace>
  <inkml:trace contextRef="#ctx0" brushRef="#br0" timeOffset="4455.8">700 2445 6419,'0'0'12232,"3"3"-11525,0 0-524,0 1-1,-1-1 0,1 1 1,-1 0-1,0 0 0,0 0 1,0 0-1,0 0 1,1 5-1,-3-5-143,1-1 1,0 1-1,1-1 0,-1 1 0,0-1 1,1 0-1,0 0 0,0 0 1,0 0-1,0 0 0,0 0 1,1 0-1,-1-1 0,1 1 1,0-1-1,0 1 0,0-1 0,0 0 1,0-1-1,6 4 0,-1-3-31,-1 1 0,1-1 0,0-1 0,0 1 0,0-1 0,0-1 0,0 0 0,9 0 0,-15 0 6,0 0 0,0-1 0,0 1-1,0 0 1,0-1 0,0 1 0,0-1 0,0 1 0,0-1 0,0 0 0,0 0-1,0 0 1,0 0 0,-1 0 0,1-1 0,0 1 0,-1 0 0,1-1 0,-1 1-1,0-1 1,1 1 0,-1-1 0,0 0 0,0 0 0,0 1 0,0-1 0,0 0-1,0 0 1,-1 0 0,1 0 0,-1 0 0,1 0 0,-1 0 0,0 0-1,0-3 1,1 2 11,-1-1 0,0 0-1,-1 0 1,1 0 0,-1 0 0,1 0-1,-1 1 1,0-1 0,-1 0 0,1 0-1,0 1 1,-1-1 0,0 1-1,0 0 1,-3-4 0,2 4-8,0 0 1,-1 1 0,1 0-1,-1 0 1,1 0-1,-1 0 1,0 0-1,0 1 1,0-1-1,0 1 1,0 0 0,0 0-1,0 1 1,-8-1-1,3 0-591,-1 0-1,0 1 0,1 0 0,-1 1 1,-17 3-1,25-4 388,-1 0 0,1 1 0,0 0 0,0-1 0,0 1 0,0 0 0,0 0 0,0 0 0,0 0 0,1 1 0,-1-1 0,0 0-1,0 1 1,1-1 0,-1 1 0,1 0 0,0-1 0,-1 1 0,1 0 0,0 0 0,0 0 0,0 0 0,0 0 0,1 0 0,-1 0 0,0 0 0,1 0 0,-1 0 0,1 0 0,0 1 0,0 1 0</inkml:trace>
  <inkml:trace contextRef="#ctx0" brushRef="#br0" timeOffset="5182.56">909 2317 7235,'0'0'10904,"12"0"-10117,-6 0-698,-4-1-58,0 1 0,0 0-1,0-1 1,-1 1 0,1 0 0,0 0-1,0 0 1,0 0 0,0 0-1,0 1 1,0-1 0,0 1 0,0-1-1,0 1 1,-1 0 0,1-1-1,0 1 1,0 0 0,-1 0 0,1 0-1,-1 1 1,1-1 0,-1 0-1,1 0 1,-1 1 0,0-1 0,1 1-1,-1-1 1,0 1 0,0 0-1,0-1 1,0 1 0,-1 0 0,1 0-1,0 0 1,-1-1 0,1 1-1,-1 0 1,0 3 0,2 54 707,-3-39-636,2 0-1,0 0 1,1 0-1,6 24 1,-6-42-102,0-1 0,-1 0 1,1 0-1,0 0 0,0 0 0,0-1 1,1 1-1,-1 0 0,0-1 0,0 1 1,0-1-1,4 0 0,29 10 88,-30-5-156,1 0 0,-1-1 0,1 0 0,0 0 1,0-1-1,0 1 0,1-1 0,-1 0 0,1-1 1,0 0-1,0 0 0,-1 0 0,1-1 0,0 0 1,0 0-1,12-1 0,-16 0 10,12 0-755,1 0 0,-1-1 0,1-1 0,27-6 0,-40 7 796,0 1 1,0-2-1,0 1 0,0 0 1,0 0-1,0-1 0,0 0 1,-1 1-1,1-1 0,-1 0 1,1 0-1,-1-1 0,1 1 0,-1 0 1,0-1-1,0 0 0,0 1 1,-1-1-1,1 0 0,-1 0 1,1 0-1,-1 0 0,0 0 1,0 0-1,0 0 0,-1 0 1,1 0-1,-1-1 0,0-5 1,0 9 106,1-1 0,-1 0 0,0 1 0,0-1 0,0 1 0,0-1 0,0 0 0,0 1 0,0-1 0,0 0 0,0 1 0,0-1 0,0 0 0,0 1 0,-1-1 0,1 1 0,0-1 0,0 0 0,-1 1 0,1-1 0,0 1 0,-1-1 0,1 1 0,-1-1 0,1 1 0,-1-1 0,1 1 0,-1 0 0,1-1 0,-1 1 0,1 0 0,-1-1 0,1 1 0,-1 0 0,0-1 0,0 1 0,-1 0 4,0 1 0,1-1-1,-1 1 1,0 0 0,0-1 0,1 1 0,-1 0 0,1 0 0,-1 0 0,0 0 0,1 0 0,-2 2 0,-38 41 215,36-38-288,1 1 0,0 0-1,0 0 1,0 0-1,1 0 1,0 0-1,0 1 1,1 0-1,-1-1 1,2 1-1,-1 0 1,1 14-1,1-21-40,0-1-1,1 1 0,-1-1 1,1 1-1,-1-1 1,1 0-1,-1 1 1,1-1-1,0 0 0,-1 1 1,1-1-1,-1 0 1,1 0-1,0 0 0,-1 0 1,1 1-1,-1-1 1,1 0-1,0 0 0,-1 0 1,1 0-1,0 0 1,-1 0-1,1-1 0,0 1 1,-1 0-1,2 0 1,19-4-508,-6-4 422,-1 0 1,-1 0 0,1-2 0,-1 0-1,-1 0 1,0-1 0,-1 0-1,12-15 1,34-31 332,-56 56-201,1 0 1,0 0-1,0 0 0,0 0 0,0 0 0,0 0 0,0 1 0,0-1 0,0 0 0,0 1 0,0 0 0,0-1 0,0 1 0,0 0 1,0 0-1,0 0 0,1 0 0,-1 1 0,0-1 0,0 1 0,0-1 0,0 1 0,0 0 0,0-1 0,3 3 0,6 3 0,-1 0 0,0 1 1,14 12-1,0-1 307,12 7 328,-31-20-576,0 0-1,1-1 1,-1 0 0,1-1-1,0 1 1,1-1 0,-1 0-1,0 0 1,1-1-1,-1 0 1,1 0 0,0 0-1,9 0 1,-8-1-58,1 0 1,-1 0-1,0-1 1,0 0-1,1-1 1,-1 0-1,0 0 1,0-1-1,0 0 1,0 0 0,0-1-1,-1 0 1,1 0-1,-1-1 1,1 0-1,-1 0 1,0 0-1,6-7 1,-12 11-68,-1 0 1,1 0 0,-1-1 0,1 1 0,-1 0 0,0 0-1,1 0 1,-1-1 0,0 1 0,1 0 0,-1-1-1,1 1 1,-1 0 0,0-1 0,0 1 0,1 0-1,-1-1 1,0 1 0,0 0 0,1-1 0,-1 1-1,0-1 1,0 1 0,0-1 0,0 1 0,0 0 0,0-1-1,0 1 1,0-1 0,0 1 0,0-1 0,0 1-1,0-1 1,0 1 0,0 0 0,0-1 0,0 1-1,0-1 1,0 1 0,0-1 0,-1 1 0,1 0-1,0-1 1,0 1 0,-1 0 0,1-1 0,0 1 0,-1 0-1,1-1 1,0 1 0,-1 0 0,1-1 0,-1 1-1,-24-3-5033,-16 3-1861</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55.194"/>
    </inkml:context>
    <inkml:brush xml:id="br0">
      <inkml:brushProperty name="width" value="0.035" units="cm"/>
      <inkml:brushProperty name="height" value="0.035" units="cm"/>
      <inkml:brushProperty name="color" value="#004F8B"/>
    </inkml:brush>
  </inkml:definitions>
  <inkml:trace contextRef="#ctx0" brushRef="#br0">56 1069 6419,'0'0'10666,"-4"-3"-9684,-14-11-110,14 10 2140,22 4-2505,215-7-66,-80-9-4281,-131 13 571,-11 2-1852</inkml:trace>
  <inkml:trace contextRef="#ctx0" brushRef="#br0" timeOffset="230.68">1 1206 2513,'0'0'16408,"16"3"-15672,16-3-352,16-9-80,0-3-208,6 0-48,-6-3-96,0 0-464,-5 3-720,6-6-1714,-12 0-1216,-5-3-4162</inkml:trace>
  <inkml:trace contextRef="#ctx0" brushRef="#br0" timeOffset="555.8">255 821 12038,'0'0'7574,"4"3"-7446,21 14 6,0-2 0,53 25-1,32 18-38,-100-51-93,1 0 1,-1 1-1,0 0 0,-1 0 1,0 1-1,-1 1 0,12 16 1,-17-23 20,-1 1-1,0 0 1,0 0 0,0 0 0,0 1 0,-1-1 0,1 0 0,-1 0 0,-1 1 0,1-1 0,0 1 0,-1-1-1,0 1 1,0-1 0,-1 1 0,1-1 0,-1 1 0,0-1 0,0 0 0,0 1 0,-1-1 0,0 0 0,1 0 0,-2 0-1,-3 6 1,-5 5 106,-1 0 0,0-1 0,-1 0 0,-26 21 0,13-12-404,14-10-1428,7-6-3253</inkml:trace>
  <inkml:trace contextRef="#ctx0" brushRef="#br0" timeOffset="1221.35">1557 464 5651,'0'0'10148,"-10"-3"-9153,-3-1-790,0 0-1,0 2 0,0-1 0,0 1 0,-1 1 1,1 1-1,0 0 0,-1 0 0,1 1 0,0 1 1,-1 0-1,-20 6 0,24-3-85,-1 0 1,1 1-1,0 0 0,1 0 1,-1 1-1,1 0 1,1 1-1,-13 13 0,16-15-77,0 0-1,1 0 0,0 0 1,0 0-1,1 1 0,0 0 0,0 0 1,1 0-1,-1 0 0,2 0 1,-1 0-1,1 0 0,0 1 1,0 7-1,1-12-40,0 0-1,0 0 1,0 0 0,1 0-1,-1 0 1,1-1 0,-1 1-1,1 0 1,0 0 0,0 0-1,0-1 1,1 1 0,-1 0-1,1-1 1,-1 1 0,1-1-1,4 4 1,-1-2-7,0 0-1,1-1 1,0 1-1,0-2 1,0 1-1,0 0 1,11 2-1,72 16-8,-68-17 27,1 1 1,-1 0 0,1 2 0,-2 0 0,24 12-1,-35-14-2,-1 0-1,1 0 1,-1 1-1,15 14 1,-21-19-3,-1 1-1,1 0 1,-1 0 0,1 0 0,-1 0-1,0 0 1,1 0 0,-1 0-1,0 0 1,-1 0 0,1 0 0,0 1-1,-1-1 1,1 0 0,-1 1 0,0-1-1,0 0 1,1 1 0,-2-1 0,1 0-1,0 1 1,0-1 0,-1 0-1,1 0 1,-1 1 0,0-1 0,0 0-1,-2 3 1,0-1 9,0 0 0,0 0-1,-1-1 1,0 0 0,0 1 0,0-1-1,0-1 1,0 1 0,0-1 0,-1 1-1,0-1 1,-8 3 0,-62 16 243,41-14-75,0-2 1,0-1-1,-42 0 0,76-4-210,-1 0 1,1 0-1,-1 0 0,1-1 1,0 1-1,-1 0 1,1 0-1,0-1 1,-1 1-1,1 0 0,0-1 1,-1 1-1,1 0 1,0-1-1,0 1 1,0 0-1,-1-1 0,1 1 1,0-1-1,0 1 1,0 0-1,0-1 0,0 1 1,0-1-1,-1 1 1,1 0-1,0-1 1,0 1-1,0-1 0,1 1 1,-1 0-1,0-1 1,0 1-1,0-1 1,4-18-1359,0 13 657,0-1-1,0 2 0,1-1 0,0 0 1,0 1-1,0 0 0,0 0 0,9-5 1,-9 5-108,37-30-6219</inkml:trace>
  <inkml:trace contextRef="#ctx0" brushRef="#br0" timeOffset="2197.36">1802 254 3282,'0'0'4810,"-1"-18"-3100,-5-58-254,6 71-1238,-1 0 0,-1 0 0,1 0 0,-1 0 0,1 0 0,-2 0 0,1 0 0,0 1 0,-1-1 0,0 1 0,0-1 0,0 1 0,-1 0 0,1 0 0,-8-5-1,0 1 191,1 1 0,-2 0 0,1 0 0,-15-5 0,18 9-332,-9-4 97,-1 0 0,0 2 0,0 0-1,0 1 1,0 1 0,-27-2 0,-117 5 389,79 2-381,69-1-163,0 0 0,0 1 0,0 1 0,0 0 0,0 1 0,1 1 0,0 0 0,0 1 0,0 0 0,0 1 0,1 0 0,0 1 0,1 0 0,0 1-1,0 0 1,-9 11 0,-4 5 24,1 2 0,1 0-1,1 1 1,2 1-1,-21 42 1,33-54 29,0-1 0,1 1 0,1 0 1,1 0-1,1 0 0,-3 31 0,5 110 832,3-79-442,1-48-347,1 0 0,1 0-1,3 0 1,0-1 0,2 0-1,26 54 1,-8-14 24,-17-48-44,0-1 0,1-1-1,2 1 1,0-2 0,1 0 0,0-1 0,2 0 0,0-1 0,1-1-1,21 14 1,-27-22-35,1-1 0,1 0 0,-1-1 0,1 0 0,1-1 0,-1 0 0,1-1 0,-1-1 0,30 3 0,9-3 89,77-5-1,-103 1-111,-9 0-16,-1-2 0,0 0 0,0 0 1,0-2-1,0 0 0,-1-1 0,0-1 1,23-12-1,12-11-64,52-40-1,-77 52 48,-9 4-21,-1 0 1,0-1-1,-1 0 1,-1-1-1,0-1 1,20-32-1,-14 14-19,-1-1-1,23-61 1,-36 78 29,-1 0 0,0 0-1,-2 0 1,0-1 0,-2 1 0,0-1-1,-1 1 1,-1-1 0,0 0 0,-6-22-1,-6-13-51,-3 1-1,-26-63 1,30 87-84,-2 0 1,0 1-1,-3 1 1,0 0-1,-22-25 0,30 41 81,-1 0 0,-1 1-1,0 0 1,-1 0-1,0 1 1,-1 1-1,0 0 1,0 1-1,-1 0 1,0 1 0,0 0-1,-26-7 1,34 12-81,0 1 0,0 0 1,0 0-1,0 1 0,0-1 0,-1 1 1,1 0-1,0 1 0,0 0 0,0 0 1,-10 3-1,10-2-580,0 0 1,1 1-1,-1 0 1,1 0-1,0 0 1,-9 7-1,-7 6-4791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04.108"/>
    </inkml:context>
    <inkml:brush xml:id="br0">
      <inkml:brushProperty name="width" value="0.035" units="cm"/>
      <inkml:brushProperty name="height" value="0.035" units="cm"/>
      <inkml:brushProperty name="color" value="#004F8B"/>
    </inkml:brush>
  </inkml:definitions>
  <inkml:trace contextRef="#ctx0" brushRef="#br0">29 203 12070,'3'-2'11006,"24"-12"-11053,10 3 81,1 2 1,-1 2-1,75-5 0,-17 3-1118,-46 5-811,-29 4-2199</inkml:trace>
  <inkml:trace contextRef="#ctx0" brushRef="#br0" timeOffset="230.97">5 428 4578,'0'0'11331,"-2"2"-10152,2-1-1150,-1-1 0,1 0 0,0 0 0,0 1 1,0-1-1,0 0 0,-1 0 0,1 1 0,0-1 0,0 0 0,0 0 0,0 1 1,0-1-1,0 0 0,0 1 0,0-1 0,0 0 0,0 1 0,0-1 1,0 0-1,0 1 0,0-1 0,0 0 0,0 0 0,0 1 0,0-1 1,0 0-1,1 1 0,-1-1 0,0 0 0,0 0 0,0 1 0,0-1 1,1 0-1,-1 0 0,0 0 0,0 1 0,1-1 0,-1 0 0,0 0 0,0 0 1,1 0-1,-1 1 0,0-1 0,0 0 0,1 0 0,-1 0 0,0 0 1,1 0-1,-1 0 0,0 0 0,1 0 0,-1 0 0,0 0 0,0 0 1,1 0-1,-1 0 0,0 0 0,1 0 0,39 5 672,50-7-400,-60-3-353,-1 0 0,0-2-1,31-11 1,32-16-2852,-85 31 1802,1 0 0,-1-1 0,-1 1 1,1-1-1,0-1 0,6-5 0,4-8-5157</inkml:trace>
  <inkml:trace contextRef="#ctx0" brushRef="#br0" timeOffset="542.58">271 1 10293,'0'0'8598,"0"0"-8594,0 0 0,-1 0 0,1 0 0,0 0 0,-1 0 0,1 0 0,0 0 0,-1 0 0,1 1 0,0-1 0,0 0 0,-1 0 0,1 0-1,0 0 1,-1 1 0,1-1 0,0 0 0,0 0 0,0 1 0,-1-1 0,1 0 0,0 0 0,0 1 0,0-1 0,0 0 0,0 1 0,-1-1 0,1 0 0,0 1-1,0-1 1,0 0 0,0 1 0,0-1 0,0 0 0,0 1 0,0-1 0,0 0 0,0 0 0,0 1 0,0-1 0,0 0 0,1 1 0,-1-1 0,0 0 0,0 1 0,0-1-1,0 0 1,0 0 0,1 1 0,-1-1 0,0 0 0,0 0 0,1 1 0,-1-1 0,0 0 0,0 0 0,1 0 0,-1 1 0,0-1 0,0 0 0,1 0 0,-1 0-1,0 0 1,1 1 0,13 8 48,0 1-1,1-1 1,0-1-1,1-1 1,-1 0-1,1-1 1,18 4-1,7 4 55,8 4-53,89 36 50,-127-48-105,1 0 1,-1 0-1,0 1 0,-1 0 0,0 1 1,0 1-1,-1-1 0,0 1 0,8 11 1,-14-17 14,-1 1 0,1 0 1,-1 0-1,0 0 1,0 1-1,-1-1 0,1 0 1,-1 1-1,0-1 0,0 1 1,0-1-1,-1 1 1,0-1-1,0 1 0,0 0 1,0-1-1,-1 1 0,1-1 1,-1 1-1,0-1 0,-1 1 1,1-1-1,-1 0 1,0 0-1,0 0 0,0 0 1,-3 4-1,-8 10 104,0-1 1,-1-1-1,-1 0 0,-26 21 1,10-8-218,25-23 9,-47 42-1126,14-20-4227,7-9-4307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11.541"/>
    </inkml:context>
    <inkml:brush xml:id="br0">
      <inkml:brushProperty name="width" value="0.035" units="cm"/>
      <inkml:brushProperty name="height" value="0.035" units="cm"/>
      <inkml:brushProperty name="color" value="#004F8B"/>
    </inkml:brush>
  </inkml:definitions>
  <inkml:trace contextRef="#ctx0" brushRef="#br0">22 43 1024,'0'0'8722,"-17"-36"-393,17 36-8262,0 0 1,0 0 0,0 0-1,0 0 1,0 1-1,0-1 1,0 0-1,0 0 1,0 0 0,0 0-1,0 0 1,0 0-1,0 1 1,0-1-1,0 0 1,0 0-1,0 0 1,-1 0 0,1 0-1,0 0 1,0 0-1,0 1 1,0-1-1,0 0 1,0 0-1,0 0 1,0 0 0,-1 0-1,1 0 1,0 0-1,0 0 1,0 0-1,0 0 1,0 0-1,0 0 1,-1 0 0,1 0-1,0 0 1,0 0-1,0 0 1,0 0-1,0 0 1,0 0-1,-1 0 1,1 0 0,0 0-1,0 0 1,0 0-1,0 0 1,0 0-1,0 0 1,-1 0-1,1 0 1,0 0 0,0-1-1,1 11-419,-1 115 152,0-43-4971,0-81 4979,0 0-1,0-1 0,0 1 0,0-1 1,0 1-1,0 0 0,0-1 0,0 1 1,0-1-1,1 1 0,-1-1 0,0 1 1,0-1-1,1 1 0,-1-1 0,0 1 1,1-1-1,-1 1 0,1-1 0,-1 1 1,1-1-1,-1 0 0,0 1 1,1-1-1,-1 0 0,1 1 0,0-1 1,-1 0-1,1 0 0,-1 0 0,1 1 1,-1-1-1,1 0 0,-1 0 0,1 0 1,0 0-1,-1 0 0,1 0 0,-1 0 1,1 0-1,0 0 0,-1 0 0,1-1 1,-1 1-1,1 0 0,3 0-1796,6 0-2603</inkml:trace>
  <inkml:trace contextRef="#ctx0" brushRef="#br0" timeOffset="264.22">78 80 2849,'0'0'7689,"0"-13"-6515,0-25-399,0 9 2505,17 76-2858,-11-27-391,-2 1 0,0-1 0,-1 1 1,0 27-1,-2 41-3432,-1-49-392,0-23 20</inkml:trace>
  <inkml:trace contextRef="#ctx0" brushRef="#br0" timeOffset="1119.76">307 516 4802,'0'0'9597,"-15"6"-2098,19-3-7486,0-2 0,1 1 0,-1 0 0,1-1-1,-1 0 1,1 0 0,-1 0 0,1-1 0,0 0 0,-1 0 0,1 0 0,0 0-1,6-2 1,4 2 31,8 0 29,1 0 0,-1-2 0,0 0-1,0-2 1,0 0 0,42-15 0,-8 1 1117,-38 14-3318,-36 13-10855,-9 1 5280</inkml:trace>
  <inkml:trace contextRef="#ctx0" brushRef="#br0" timeOffset="1475.18">425 409 3121,'0'0'11774,"0"0"-11706,0-1 0,0 1-1,0 0 1,0 0 0,0-1 0,0 1 0,0 0 0,0 0 0,-1 0 0,1-1-1,0 1 1,0 0 0,0 0 0,0 0 0,-1 0 0,1-1 0,0 1 0,0 0-1,0 0 1,-1 0 0,1 0 0,0 0 0,0 0 0,0 0 0,-1-1 0,1 1-1,0 0 1,0 0 0,-1 0 0,1 0 0,0 0 0,0 0 0,-1 0-1,1 0 1,0 0 0,0 0 0,-1 1 0,1-1 0,0 0 0,0 0 0,0 0-1,-1 0 1,1 0 0,0 0 0,0 0 0,0 1 0,-1-1 0,1 0 0,0 0-1,0 0 1,0 0 0,0 1 0,-1-1 0,1 0 0,0 0 0,0 0 0,0 1-1,0-1 1,10 136 1370,1 5-549,-11-127-1193,-1 29 487,7-26-6465,5-17-7084</inkml:trace>
  <inkml:trace contextRef="#ctx0" brushRef="#br0" timeOffset="1750.43">522 452 4866,'0'0'10080,"0"-5"-8754,0 6-585,0 3-586,-1 1 0,0-1-1,0 0 1,-1 0 0,1 0 0,-1 0-1,0-1 1,0 1 0,0 0 0,-4 4 0,-33 42 962,23-30-805,-24 33-65,-10 11-296,16-23-5148,29-37 757,-1-4-1400</inkml:trace>
  <inkml:trace contextRef="#ctx0" brushRef="#br0" timeOffset="2000.67">288 528 5587,'0'0'11690,"3"-3"-11119,-1 1-497,0 1 0,1-1 0,0 0 0,-1 1 1,1 0-1,0-1 0,0 1 0,-1 0 0,1 0 0,0 1 0,0-1 0,0 1 0,0-1 0,1 1 0,-1 0 0,0 0 1,0 0-1,0 1 0,0-1 0,0 1 0,0-1 0,0 1 0,0 0 0,-1 0 0,1 1 0,0-1 0,0 0 0,4 5 0,11 5 6,-2 1 0,1 0 0,19 21 0,-14-14-45,-20-17-59,61 48-1709,-15-26-3671,-21-17 506</inkml:trace>
  <inkml:trace contextRef="#ctx0" brushRef="#br0" timeOffset="2764.06">885 393 10773,'0'0'7454,"0"11"-7030,0 225 2152,0-73-7302,-17-284 3499,13 66 1878,0 21 153,2 0 0,2-1 0,5-47 0,-4 72-650,1 0 0,0 0 0,1 0 0,0 1-1,1-1 1,0 1 0,0 0 0,1 0-1,0 0 1,1 0 0,0 1 0,0 0 0,1 0-1,0 1 1,15-14 0,-15 16-101,0-1-1,0 1 1,0 0-1,1 0 1,0 1 0,0 0-1,0 1 1,0-1-1,0 2 1,1-1 0,-1 1-1,1 0 1,0 1 0,0 0-1,0 1 1,-1-1-1,15 3 1,-22-2-51,1 1 0,-1 0 0,1 0 0,-1 0 0,1 0 0,-1 0 0,0 0 0,0 0 1,1 0-1,-1 0 0,0 1 0,0-1 0,0 0 0,0 1 0,0-1 0,-1 1 0,1-1 0,0 1 0,-1 0 0,1-1 0,-1 1 0,1-1 0,-1 1 0,0 2 0,4 46 86,-4-45-80,-1 5 5,0 0 0,-1 0-1,0-1 1,0 1 0,-1 0 0,-1-1 0,1 0 0,-1 1 0,-1-1 0,0-1 0,0 1 0,-1-1 0,-9 12 0,-11 8-116,0 0 0,-35 26 0,46-40 20,5-6-2,5-2 44,-1 0 1,0-1 0,0 1 0,0-1 0,-1-1-1,0 1 1,0-1 0,0 0 0,0-1 0,-1 1 0,1-2-1,-1 1 1,0-1 0,0 0 0,-10 1 0,17-3 2,10 1-519,1 1 570,-1 1 0,0 1 0,0 0-1,0 0 1,-1 0 0,1 1 0,-1 0 0,0 1 0,8 8 0,70 69 566,-51-47-284,-7-8-80,-15-13-62,0-2 0,2 1-1,0-2 1,25 17 0,-29-26-1467,-10-11-1057,-1 6 1593,0-15-5193</inkml:trace>
  <inkml:trace contextRef="#ctx0" brushRef="#br0" timeOffset="3271">1401 55 7972,'0'0'10548,"0"47"-9667,0-17-369,0 1-208,0-3-64,0-4-208,0 1-64,0-1-112,0-8-1040,0-4-1618,0-6-2544</inkml:trace>
  <inkml:trace contextRef="#ctx0" brushRef="#br0" timeOffset="3458.65">1485 82 10005,'0'0'11733,"5"19"-11717,6 15 96,5 9-112,-11 0-64,1 6-1217,-6-3-1792,0 3-5731</inkml:trace>
  <inkml:trace contextRef="#ctx0" brushRef="#br0" timeOffset="6138.49">939 1186 8356,'0'0'10533,"-9"0"-6860,511-12-1079,-500 12-2587,32-3 49,-33 3-49,1 0 0,-1 0 0,0 0-1,0 0 1,0 0 0,0 0 0,0-1 0,0 1 0,0 0 0,0-1 0,1 1 0,-1-1 0,0 1 0,0-1 0,-1 0 0,1 1-1,0-1 1,0 0 0,0 1 0,0-1 0,-1 0 0,1 0 0,0-1 0,-1 2 222,-8 0 12,-56-1-384,-1 4 1,-99 17 0,76-1 70,27-5 56,-64 7 0,104-21 80,94 9-192,66-7 249,178-19 0,-299 15-112,-11 2 7,1-1 0,-1 1 0,0-2 0,0 1 0,0-1-1,0 0 1,13-6 0,-19 8 14,-5 0-44,-42 3 28,0 2-1,-79 20 1,17-3-7,32-8-32,-76 11 8,123-22 38,41-4-53,26-4-29,414-68 213,-426 68-151,-19 3 0,1 0 0,-1 1 0,0 0 0,1 0 1,10 1-1,-15 0 15,-16 0 139,-22 2-139,1 1 1,0 2 0,-35 10-1,2-1 8,58-13 347,3 1-2508,4 8-4258</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3.256"/>
    </inkml:context>
    <inkml:brush xml:id="br0">
      <inkml:brushProperty name="width" value="0.035" units="cm"/>
      <inkml:brushProperty name="height" value="0.035" units="cm"/>
      <inkml:brushProperty name="color" value="#004F8B"/>
    </inkml:brush>
  </inkml:definitions>
  <inkml:trace contextRef="#ctx0" brushRef="#br0">0 148 10453,'0'0'11877,"22"0"-11797,5 0-48,5 0 112,6 0-80,-1 0-64,1-3 0,0 0-736,-17 3-593,-5 0-319,-10 0-2482,-6 6 176,-11 9-2065</inkml:trace>
  <inkml:trace contextRef="#ctx0" brushRef="#br0" timeOffset="169.56">54 347 4514,'0'0'15319,"-11"16"-15047,38-22 32,11-10 16,-1-2-207,7-1-113,-12 1-689,5-4-2160,-15 1-3586</inkml:trace>
  <inkml:trace contextRef="#ctx0" brushRef="#br0" timeOffset="447.15">54 0 7475,'0'0'12427,"-4"1"-12105,12 7-339,23 12 73,63 28 0,-66-36 9,0 1 1,-2 2 0,0 0 0,0 2 0,25 22-1,-47-35-41,0 0-1,0 0 0,0 0 1,-1 1-1,0 0 0,0 0 1,0 0-1,0 0 0,-1 0 1,1 0-1,-1 1 0,-1-1 1,1 1-1,-1 0 0,0-1 1,0 1-1,-1 0 0,0 0 1,0-1-1,0 1 0,-1 0 1,1 0-1,-4 9 0,0-2-12,0-1 0,-1 0 0,-1-1 0,0 1 0,-1-1 0,0 0 0,0-1 0,-1 1 0,-14 12 0,-84 74-3044,48-53-3215</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0.993"/>
    </inkml:context>
    <inkml:brush xml:id="br0">
      <inkml:brushProperty name="width" value="0.035" units="cm"/>
      <inkml:brushProperty name="height" value="0.035" units="cm"/>
      <inkml:brushProperty name="color" value="#004F8B"/>
    </inkml:brush>
  </inkml:definitions>
  <inkml:trace contextRef="#ctx0" brushRef="#br0">100 460 5651,'0'0'9337,"22"-17"-5255,-16 5-3857,0 0 0,-1-1-1,0 0 1,-1 0 0,-1 0 0,4-24 0,-7 34-216,1 0 1,-1 0 0,0 0 0,0 0-1,0 1 1,-1-1 0,1 0 0,-1 0-1,1 0 1,-1 0 0,0 0 0,0 1-1,-1-1 1,1 0 0,0 1 0,-3-4-1,2 5 5,0 0-1,0-1 0,0 1 0,0 0 0,0 0 1,0 0-1,0 0 0,-1 0 0,1 0 1,0 1-1,-1-1 0,1 1 0,-1-1 1,1 1-1,0 0 0,-1 0 0,1 0 1,-1 1-1,1-1 0,0 0 0,-1 1 1,1 0-1,-3 1 0,2-1-14,0 1-1,0-1 1,0 1-1,0 0 1,1 0-1,-1 0 1,1 1-1,-1-1 1,1 1-1,0-1 1,0 1-1,0 0 1,0 0 0,1-1-1,-1 1 1,1 1-1,-3 5 1,-19 64-28,20-61 28,-2 7 10,1 0-1,0 1 1,1-1 0,1 1-1,1 0 1,1 0 0,4 38-1,-3-55-16,0-1-1,0 0 1,1 0-1,-1 0 1,0 0-1,1 0 1,-1 0-1,1 0 1,0-1-1,-1 1 1,1-1-1,0 1 1,0-1-1,0 1 1,0-1 0,0 0-1,1 0 1,-1 0-1,0 0 1,0-1-1,1 1 1,-1 0-1,0-1 1,1 0-1,-1 1 1,5-1-1,10 0-312,0 1-1,29-5 1,-40 4 156,15-3-638,-1 0-1,1-1 1,-1-1-1,0-1 0,0-1 1,0 0-1,-1-2 1,-1 0-1,1-1 0,-1-1 1,-1-1-1,0 0 1,30-30-1,-44 38 764,1-1 1,-1 1-1,0-1 1,0 0-1,0 0 1,-1 0-1,0 0 1,0-1-1,0 1 1,-1 0-1,1-1 1,0-8-1,0-41 7560,-2 43-4207,-1 18-3238,1 0 0,-1 0 0,-1 0 0,1 0 0,-5 11 0,-4 21 132,9-29-177,0-2 4,1 0 0,-1 0 0,1 0-1,0 0 1,1 0 0,-1 0 0,3 9 0,-2-15-35,0 1 1,0-1-1,0 1 1,0-1 0,0 1-1,0-1 1,1 0-1,-1 1 1,0-1 0,1 0-1,-1 0 1,1 0-1,-1 0 1,1 0 0,0 0-1,-1-1 1,1 1-1,0 0 1,-1-1 0,1 1-1,0-1 1,0 0-1,0 0 1,-1 1 0,1-1-1,0 0 1,0-1-1,0 1 1,-1 0 0,1 0-1,3-2 1,-1 1 19,0 0 0,-1 0 0,1-1 0,0 1 0,-1-1 0,1 0 0,-1 0 0,0 0 0,1 0 1,-1-1-1,0 1 0,0-1 0,-1 0 0,1 0 0,-1 0 0,1 0 0,-1-1 0,0 1 0,0 0 0,0-1 0,2-6 0,-2 5 78,0 0-1,0-1 1,-1 1-1,1-1 1,-1 1-1,0-1 1,-1 1-1,1-1 1,-1 0-1,0 1 1,-1-1-1,1 0 1,-1 1-1,0-1 1,-2-6-1,1 10-76,1-1 0,-1 1-1,0 0 1,0 0-1,0-1 1,0 2 0,0-1-1,0 0 1,0 0-1,-1 1 1,1-1 0,0 1-1,-1-1 1,0 1-1,1 0 1,-1 0 0,0 0-1,1 1 1,-1-1-1,-5 0 1,6 1-78,0-1 0,1 1 1,-1 0-1,0 0 0,0 0 0,0 0 1,0 0-1,0 0 0,0 0 0,0 1 1,0-1-1,0 1 0,1-1 0,-1 1 0,0 0 1,0 0-1,1 0 0,-1 0 0,0 0 1,1 0-1,-1 0 0,1 0 0,0 1 0,-1-1 1,1 0-1,0 1 0,0-1 0,-1 1 1,1 0-1,0 1 0,-1 5-1281,0 0-1,1-1 1,0 1 0,0 14 0,1-2-4645</inkml:trace>
  <inkml:trace contextRef="#ctx0" brushRef="#br0" timeOffset="525.44">716 364 10165,'0'0'9713,"3"10"-9270,0 6-245,-1-4-27,1 1 1,0-1 0,1 0-1,0 0 1,7 13 0,-11-24-175,1 0 1,0 0-1,0 0 1,0 0 0,0 0-1,0 0 1,0 0 0,0 0-1,0-1 1,0 1-1,0 0 1,0-1 0,1 1-1,-1-1 1,0 1 0,0-1-1,1 0 1,-1 1-1,0-1 1,0 0 0,1 0-1,-1 0 1,0 0-1,1 0 1,-1 0 0,0 0-1,1-1 1,-1 1 0,0 0-1,0-1 1,1 1-1,-1-1 1,0 1 0,0-1-1,0 0 1,0 1 0,0-1-1,2-2 1,3 0 27,-1-1-1,1-1 1,-1 1 0,0-1 0,7-8 0,31-47 220,-43 59-248,0 1-1,1-1 1,-1 1-1,0-1 1,1 1-1,-1 0 1,0-1-1,1 1 1,-1 0 0,1-1-1,-1 1 1,0 0-1,1 0 1,-1-1-1,1 1 1,-1 0-1,1 0 1,-1 0-1,1 0 1,-1 0 0,1-1-1,-1 1 1,1 0-1,-1 0 1,1 0-1,-1 0 1,1 0-1,-1 1 1,1-1 0,-1 0-1,1 0 1,-1 0-1,1 0 1,-1 0-1,1 1 1,-1-1-1,1 0 1,-1 1-1,0-1 1,1 0 0,-1 0-1,1 1 1,-1-1-1,0 1 1,1-1-1,-1 0 1,0 1-1,0-1 1,1 1 0,-1-1-1,0 1 1,0-1-1,0 1 1,1-1-1,-1 1 1,0-1-1,0 1 1,0 0-1,0 0-8,9 13 26,-3-3 3,1 0 0,0-1 0,1 0 0,0 0 0,17 16-1,-22-24-15,-1 0-1,1-1 0,0 1 0,-1-1 1,1 1-1,0-1 0,0 0 0,0 0 1,0 0-1,0 0 0,0-1 0,0 1 0,1-1 1,-1 0-1,0 1 0,0-2 0,0 1 1,0 0-1,0-1 0,1 1 0,-1-1 1,0 0-1,0 0 0,0 0 0,-1 0 0,1-1 1,0 1-1,0-1 0,-1 0 0,3-2 1,6-4-14,0-1 1,-1 0-1,0 0 1,-1-1-1,0-1 1,0 0-1,-2 0 1,1 0-1,-1-1 1,-1 0-1,0-1 1,0 1-1,-2-1 1,1 0-1,3-23 1,0-12 5,-2 0-1,-3-1 1,-2-49 0,-1 85 28,-1 8 276,0 6-128,-5 14-94,-2 27-134,1 175 897,5-71-3269,-6-51-6554,3-80 1006</inkml:trace>
  <inkml:trace contextRef="#ctx0" brushRef="#br0" timeOffset="1759.27">1098 429 3730,'0'0'14548,"-2"-10"-14447,0 3-92,-4-21 10,6 27-15,0 0-1,0 0 1,1 1-1,-1-1 1,0 0-1,0 0 1,1 0 0,-1 1-1,1-1 1,-1 0-1,0 1 1,1-1-1,-1 0 1,1 1 0,0-1-1,-1 1 1,1-1-1,-1 1 1,1-1-1,0 1 1,0-1 0,-1 1-1,1 0 1,0-1-1,0 1 1,-1 0-1,1-1 1,0 1 0,0 0-1,-1 0 1,1 0-1,0 0 1,0 0-1,0 0 1,0 0 0,1 0-1,50-1-125,-1-3 0,1-2 0,-1-3-1,57-16 1,-107 24 1355,-3 13-484,-23 35-186,17-35-441,1 0-1,1 0 0,0 1 0,1-1 0,0 1 0,1 1 0,0-1 0,1 1 0,-2 23 1,5-36-137,1-1 0,0 1 0,0 0 0,0 0 0,0-1 0,0 1 1,0 0-1,0-1 0,0 1 0,0-1 0,0 1 0,0-1 0,0 1 1,0-1-1,0 0 0,1 0 0,-1 0 0,0 0 0,0 0 0,0 0 1,0 0-1,1 0 0,-1 0 0,0 0 0,1-1 0,33-2-335,-28 1 353,-1-1-1,0 0 0,0 0 1,-1 0-1,1-1 0,-1 1 1,1-1-1,-1-1 0,0 1 1,-1-1-1,1 0 0,-1 0 1,0 0-1,0 0 0,0-1 1,-1 0-1,0 0 1,0 0-1,-1 0 0,1 0 1,-1 0-1,-1-1 0,1 1 1,0-12-1,-2 17 1182,0 35-1176,0-33-12,0 1 0,0-1 0,0 0 0,0 0 0,0 1 0,0-1 0,1 0 0,-1 0 0,0 1 0,1-1 0,-1 0 0,1 0 0,-1 0 0,1 1 0,-1-1 0,1 0 0,0 0 0,0 0 0,-1 0 0,1 0 0,0 0 0,0-1 0,0 1 0,0 0 0,0 0 0,0-1 0,0 1 0,1 0 0,1 0 0,39 1-143,-35-3 153,-2 0-3,0 0 0,-1 0-1,1 0 1,0-1 0,-1 1 0,0-1-1,1-1 1,-1 1 0,0-1 0,0 1-1,0-1 1,-1 0 0,1 0 0,-1-1 0,1 1-1,-1-1 1,0 0 0,-1 0 0,1 0-1,-1 0 1,1 0 0,-1 0 0,2-8-1,1-1 151,0 0-1,-1 0 0,-1-1 0,0 1 0,-1-1 0,1-26 0,-3 39 739,0 30-704,-1 10-103,3 53-3,-1-90-128,-1 0-1,1 0 0,0 0 0,-1 0 0,1 0 0,0 0 0,0 0 0,1 0 0,-1-1 0,0 1 0,0 0 0,1-1 0,-1 1 0,1-1 0,0 1 0,-1-1 0,1 0 0,0 0 0,0 0 1,0 0-1,0 0 0,0 0 0,0 0 0,0-1 0,0 1 0,0-1 0,0 1 0,0-1 0,0 0 0,0 0 0,1 0 0,-1 0 0,0 0 0,3-1 0,0 1-127,0 0-1,-1-1 1,1 0-1,0 0 1,0 0-1,-1 0 0,1-1 1,0 0-1,-1 0 1,0 0-1,1-1 1,-1 1-1,0-1 1,6-5-1,-4 2 302,-1-1 0,1 1 0,-1-1 0,0-1 0,-1 1 0,0 0 0,0-1 0,-1 0 0,0 0 0,0 0 0,0-1 0,0-9 763,-3 42-550,0-9-243,-1-14-95,1 0 0,0 0 0,-1 0 0,1 0 0,0 0 0,0 0 0,0 0 0,0 0 0,0 1 0,0-1 0,0 0 0,0 0 0,0 0 0,0 0 0,0 0 0,1 0 0,-1 0 0,0 0 0,1 0 0,-1 0 0,1 0 0,-1 0 0,1 0 0,0 0 0,-1-1 0,1 1 0,0 0 0,-1 0 0,1-1 0,0 1 0,0 0 0,0-1 0,0 1 0,0-1 0,0 1 0,0-1 0,0 1 0,0-1 0,0 0 0,0 1 0,0-1 0,0 0 0,0 0 0,0 0 0,0 0 0,0 0 0,0 0 0,0 0 0,0 0 0,2-1 0,3 1-24,0-1 1,0 0-1,0-1 1,0 0-1,-1 0 1,1 0-1,-1 0 1,1-1-1,-1 0 0,0 0 1,0 0-1,0-1 1,7-6-1,56-60 42,-67 69-8,0 0 96,4 32-56,-5-24-22,2 6 42,-1 1-1,2-1 0,7 26 1,-9-36-69,0-1-1,0 1 1,0 0 0,0-1-1,1 1 1,-1-1 0,1 1-1,0-1 1,-1 0 0,1 0-1,0 0 1,0 0 0,1 0-1,-1 0 1,0 0 0,1-1-1,-1 1 1,1-1 0,-1 0-1,1 1 1,0-1 0,-1-1 0,1 1-1,0 0 1,4 0 0,5-1 3,-1-1 0,1-1 0,-1 0 0,0 0 1,0-1-1,0 0 0,0-1 0,0 0 0,-1-1 0,1-1 1,-1 1-1,0-1 0,-1-1 0,0 0 0,0 0 1,0-1-1,-1 0 0,0 0 0,-1-1 0,7-10 0,-7 10-13,-1 1 0,0-1 0,-1 0 0,0 0 0,0 0 0,-1-1 0,0 1 0,-1-1 0,0 0-1,0 0 1,-1-1 0,-1 1 0,0 0 0,0-1 0,-1 1 0,0-1 0,-1 1 0,0-1 0,0 1 0,-1 0-1,-1 0 1,-6-18 0,7 24 6,-1 0 0,0 0 0,1 0 0,-1 1-1,0-1 1,-1 1 0,1 0 0,-1 0 0,1 0 0,-6-3 0,7 4-6,-1 1 0,1 0 1,0-1-1,-1 1 0,1 0 1,-1 0-1,1 0 1,-1 1-1,0-1 0,1 1 1,-1-1-1,0 1 0,1 0 1,-1 0-1,0 0 1,1 1-1,-1-1 0,0 0 1,-4 2-1,6-1 3,-1 0-1,1 0 0,0 0 1,0 0-1,0 0 0,0 0 1,0 1-1,0-1 1,0 0-1,0 0 0,1 1 1,-1-1-1,0 0 0,1 1 1,-1-1-1,1 1 1,-1-1-1,1 1 0,0-1 1,0 1-1,0 1 0,-1 41-162,2-29 81,0-3 60,1 1 0,0-1 0,0 0 0,2 0-1,0 0 1,0 0 0,1-1 0,6 12 0,-6-14 30,0 1-1,-1 0 1,0 0 0,0 0 0,-1 0 0,0 1-1,-1-1 1,0 1 0,-1 0 0,0-1 0,-1 1-1,-1 19 1,-1-25-1,1 0-1,-1-1 1,0 1-1,-1-1 0,1 1 1,-1-1-1,0 0 1,0 0-1,0 0 1,0 0-1,-1 0 0,0-1 1,0 1-1,0-1 1,0 0-1,0-1 1,0 1-1,-8 2 1,-3 3-701,-1-1 0,0-1 1,-1-1-1,-18 4 1,-23 1-5097</inkml:trace>
  <inkml:trace contextRef="#ctx0" brushRef="#br0" timeOffset="1911.25">1697 32 14807,'0'0'4530,"124"-31"-5539,-70 31-3777,-6 21-6371</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27.584"/>
    </inkml:context>
    <inkml:brush xml:id="br0">
      <inkml:brushProperty name="width" value="0.035" units="cm"/>
      <inkml:brushProperty name="height" value="0.035" units="cm"/>
      <inkml:brushProperty name="color" value="#004F8B"/>
    </inkml:brush>
  </inkml:definitions>
  <inkml:trace contextRef="#ctx0" brushRef="#br0">154 136 1777,'0'0'8102,"4"1"-6290,-3-1-1554,0 0 1,0 0-1,-1 1 1,1-1 0,0 0-1,0 0 1,0 0-1,-1 0 1,1-1 0,0 1-1,0 0 1,-1 0-1,1 0 1,0-1 0,0 1-1,-1 0 1,1-1-1,0 1 1,-1 0 0,1-1-1,0 1 1,-1-1-1,1 1 1,-1-1-1,1 0 1,-1 1 0,1-1-1,-1 1 1,1-1-1,-1 0 1,1 0 0,1-18 4056,-4 0-6060,1 16 1735,0 0 1,0 0-1,-1 0 1,1 0-1,-1 1 1,1-1-1,-1 0 0,0 1 1,0-1-1,0 1 1,0 0-1,-1-1 1,1 1-1,0 0 1,-1 0-1,0 1 1,1-1-1,-1 0 1,0 1-1,0 0 1,0 0-1,0 0 1,0 0-1,0 0 1,-5 0-1,5 0 0,-1 0 0,1 1 0,0-1 0,-1 1 0,1 0 1,-1 0-1,1 1 0,-1-1 0,1 1 0,-1-1 0,1 1 0,-1 0 0,1 0 0,0 1 0,0-1 0,0 1 1,0-1-1,0 1 0,0 0 0,0 0 0,0 0 0,1 1 0,-5 3 0,2 5 1,0-1 0,0 1 0,1 1 1,0-1-1,1 0 0,0 1 0,1 0 0,0 0 0,1 0 0,0 0 1,1-1-1,2 21 0,-2-7 4,0-22 3,0 1 0,0-1 0,1 1-1,-1-1 1,1 0 0,0 1 0,0-1 0,0 0 0,0 1-1,0-1 1,1 0 0,0 0 0,-1 0 0,1 0 0,0 0-1,0-1 1,1 1 0,-1 0 0,1-1 0,-1 0 0,1 0-1,0 1 1,0-2 0,0 1 0,0 0 0,0 0 0,5 1-1,3 1-4,1-1 0,0-1 0,0 0 1,-1 0-1,1-1 0,18-1 0,-29 0-5,-1 0 0,1 0 0,-1 0 0,0 0 0,1 0 0,-1 0-1,0-1 1,1 1 0,-1 0 0,1 0 0,-1 0 0,0-1 0,0 1 0,1 0 0,-1 0 0,0-1 0,1 1 0,-1 0 0,0-1 0,0 1 0,0 0 0,1-1 0,-1 1 0,0-1 0,0 1 0,0 0 0,0-1 0,0 1 0,0-1 0,1 1 0,-1 0 0,0-1 0,0 1 0,0-1 0,-1 1 0,1 0 0,0-1 0,0 1 0,0-1 0,0 1 0,0 0 0,0-1 0,0 1 0,-1 0 0,1-1 0,0 1-1,0 0 1,-1-1 0,1 1 0,0 0 0,0-1 0,-1 1 0,1 0 0,0 0 0,-1-1 0,1 1 0,0 0 0,-1 0 0,1 0 0,-1 0 0,1-1 0,0 1 0,-1 0 0,0 0 0,-4 0-47,0 0 1,0 1-1,0-1 1,1 1-1,-1 0 1,0 0-1,0 1 0,0-1 1,1 1-1,-1 0 1,1 1-1,-1-1 0,1 1 1,0 0-1,0 0 1,0 0-1,0 0 1,1 1-1,0-1 0,-1 1 1,1 0-1,-4 8 1,2-3 57,0 1 0,1-1 0,1 1 0,-1 0 0,2 1 0,-1-1 0,2 0 0,-1 1 0,1-1 0,1 13 0,0-21-2,0-1 1,0 0-1,0 1 1,1-1-1,-1 0 0,0 1 1,1-1-1,-1 0 0,1 1 1,-1-1-1,1 0 1,0 0-1,0 0 0,0 0 1,-1 0-1,1 0 1,0 0-1,0 0 0,0 0 1,0 0-1,0 0 1,1 0-1,-1-1 0,2 2 1,2 0 0,0 0 0,-1-1 0,1 1 1,0-1-1,0 0 0,0-1 0,6 1 1,2 0 20,-1-1 0,0-1 0,1 0 0,-1-1 0,18-5 0,-20 4 124,-1-1 1,1-1 0,0 0-1,-1 0 1,0-1 0,14-12 0,7-8-2783,-6 5-4028</inkml:trace>
  <inkml:trace contextRef="#ctx0" brushRef="#br0" timeOffset="1022.47">394 321 4258,'0'0'12150,"0"-10"-10152,-2 46-1248,0-23-482,2 0 0,-1 0 0,2 0 0,0 0 0,2 15 0,-2-28-265,0 1-1,-1 0 0,1 0 1,-1-1-1,1 1 1,0-1-1,0 1 0,-1 0 1,1-1-1,0 1 1,0-1-1,-1 0 1,1 1-1,0-1 0,0 0 1,0 1-1,0-1 1,0 0-1,0 0 0,0 0 1,0 0-1,0 0 1,-1 0-1,1 0 1,0 0-1,0 0 0,0 0 1,0 0-1,0-1 1,0 1-1,1-1 0,31-10-89,-16-1 122,0-1 1,-1 0 0,24-25-1,-20 19 7,-15 15 48,-3 5-88,0 1 0,0 0 0,-1 0 0,1 0 0,-1 1-1,1-1 1,-1 0 0,0 1 0,1 2 0,9 23-89,-8-19 175,0 0 0,1 0 0,0 0 0,0 0 0,11 14 0,-12-20-222,0 0 1,-1-1-1,1 1 1,0-1-1,0 0 1,0 0 0,1 0-1,-1 0 1,0 0-1,1-1 1,0 0 0,-1 0-1,1 0 1,-1 0-1,1 0 1,0-1 0,0 1-1,-1-1 1,6 0-1,-1-1-560,0 0-1,-1 0 0,1 0 1,0-1-1,-1 0 0,1-1 1,-1 0-1,0 0 1,0 0-1,0-1 0,0 0 1,9-8-1,-12 8 544,1 1 1,-1-1-1,-1 0 0,1 0 1,0-1-1,-1 1 1,0-1-1,3-6 0,-4 7 338,-1 1-1,1 0 1,-1-1 0,0 0-1,-1 1 1,1-1-1,-1 0 1,1 1-1,-1-1 1,0 0-1,0 1 1,-1-1 0,0-5-1,0 8 18,1 0 0,-1 0 1,1 0-1,-1 0 0,0 0 0,1 0 0,-1 0 1,0 1-1,0-1 0,1 0 0,-1 0 1,0 0-1,0 1 0,0-1 0,0 1 0,0-1 1,0 1-1,0-1 0,0 1 0,-1-1 0,1 1 1,0 0-1,0 0 0,0-1 0,0 1 0,0 0 1,-1 0-1,1 0 0,0 0 0,0 0 0,0 1 1,0-1-1,0 0 0,-2 1 0,-1 0-102,0 0 0,0 0-1,0 0 1,0 0 0,1 0-1,-1 1 1,0 0 0,-5 3-1,3 2-20,-1 0-1,1 0 0,0 0 1,0 1-1,1 0 0,-8 15 1,11-19-69,0 0 0,1 0 1,-1 0-1,0 0 0,1 0 1,0 0-1,0 1 0,1-1 1,-1 0-1,1 1 0,0-1 1,0 1-1,0-1 0,0 0 1,1 1-1,0-1 0,1 5 1,2-8-23,-1 0 0,1 0 0,0 0 0,0 0 0,-1-1 0,1 0 0,0 0 0,0 0 0,0 0 0,0 0 0,-1-1 0,1 1 0,0-1 0,3-2 0,4-1 40,-1-1 0,0 0 0,-1-1 0,1 0 0,-1 0 0,0-1 0,-1 0 0,0-1 0,0 0 0,8-10 0,-3 2 11,-1-1 0,0 0-1,-2 0 1,16-35 0,-21 32 8,0 1 0,-2 0 0,0-1 0,-2 0 0,0 0 0,-2-26 0,0 29 120,-1 74-192,0-37 34,0-1-1,2 0 1,0 1-1,1-1 1,8 38-1,-8-53-15,1 0-1,-1 0 1,1 0-1,0 0 1,0 0 0,0 0-1,1-1 1,-1 1-1,1-1 1,0 0 0,0 0-1,0 0 1,0 0-1,1 0 1,-1-1-1,1 1 1,0-1 0,0 0-1,-1 0 1,1 0-1,0-1 1,1 1 0,-1-1-1,0 0 1,0 0-1,0-1 1,1 1 0,-1-1-1,0 0 1,1 0-1,-1 0 1,7-2-1,-7 1 10,1 0 0,0-1 0,-1 1 0,1-1 0,-1 0 0,1 0 0,-1-1-1,0 1 1,0-1 0,0 0 0,0 0 0,-1 0 0,1-1 0,-1 1 0,0-1-1,0 0 1,0 0 0,0 0 0,-1 0 0,1 0 0,2-7 0,-2 4 6,0 0 0,0 1 0,-1-1 0,0 0 0,0 0 0,-1 0-1,0-1 1,0 1 0,0 0 0,-1 0 0,0-1 0,0 1 0,-1 0 0,-2-9 0,2 13 10,-1 1 0,1 0 0,-1 0 0,0 0 0,1 0 0,-1 0 0,0 1 0,0-1-1,0 0 1,-3-1 0,5 3-18,-1-1 0,1 1 0,-1 0-1,1-1 1,0 1 0,-1-1 0,1 1-1,-1 0 1,1 0 0,-1-1 0,1 1 0,-1 0-1,0 0 1,1-1 0,-1 1 0,1 0-1,-1 0 1,1 0 0,-1 0 0,1 0 0,-1 0-1,0 0 1,1 0 0,-1 0 0,1 0-1,-1 0 1,1 0 0,-1 1 0,0-1-1,1 0 1,-1 0 0,1 0 0,-1 1 0,1-1-1,-1 0 1,1 1 0,0-1 0,-1 1-1,1-1 1,-1 0 0,1 1 0,0-1-1,-1 1 1,1-1 0,0 1 0,-1-1 0,1 1-1,0-1 1,0 1 0,-1 0 0,0 7-22,0 0 0,0 0 0,1 0-1,0 1 1,1-1 0,-1 0 0,1 0 0,1 0 0,0 0 0,4 13 0,3-1-14,0 0 0,22 31 0,-29-48 41,0 0 1,-1 0 0,1-1-1,-1 1 1,1 0-1,-1 1 1,0-1 0,0 0-1,0 0 1,0 0-1,-1 1 1,1-1 0,-1 0-1,0 1 1,0-1-1,-1 7 1,0-8-2,0 1-1,-1 0 1,1-1 0,-1 1 0,1-1-1,-1 1 1,0-1 0,0 0-1,0 0 1,0 0 0,-1 0 0,1 0-1,0 0 1,-1 0 0,1-1 0,-1 1-1,-4 1 1,0 0-492,-8 4-774,4-5-6940</inkml:trace>
  <inkml:trace contextRef="#ctx0" brushRef="#br0" timeOffset="1515.67">1313 247 7299,'0'0'13012,"0"8"-12860,1 5-9,0 0 0,1-1 0,0 1 0,1 0 0,0-1 0,6 14 0,-8-23-132,0 0 0,0 0 1,1-1-1,-1 1 0,1-1 0,0 1 1,0-1-1,0 0 0,0 1 0,0-1 1,0 0-1,0 0 0,1-1 1,-1 1-1,4 1 0,-4-2-16,0-1 0,1 1 0,-1-1 0,0 0 0,1 0 0,-1 0 0,0 0 0,1 0 0,-1 0 0,0-1 0,1 1 1,-1-1-1,0 0 0,0 1 0,1-1 0,-1 0 0,0 0 0,0-1 0,0 1 0,0 0 0,0-1 0,3-2 0,2-4 56,0 0 1,0 0 0,-1 0-1,1-1 1,-2 0-1,0 0 1,0-1-1,0 1 1,-1-1 0,3-12-1,7-12 60,-11 38-62,-1 1 0,1-1 0,-1 1 0,0 0 0,0 0 0,0 0 1,2 9-1,11 26 19,-13-33-66,2-1 0,-1 0 0,1 0 0,0 0 0,0-1 0,1 0 0,-1 1 0,1-1 0,0-1 1,1 1-1,-1-1 0,1 0 0,9 5 0,-12-8-5,0 1 0,1-1 0,-1 0 0,1 0 1,0 0-1,-1 0 0,1-1 0,0 0 0,-1 1 0,1-1 0,0-1 1,0 1-1,-1 0 0,1-1 0,0 0 0,-1 0 0,1 0 1,-1 0-1,1-1 0,-1 1 0,0-1 0,1 0 0,-1 0 1,0 0-1,0 0 0,5-6 0,-2 2 20,0 0 1,0-1-1,-1 0 1,0 0-1,0 0 1,0-1-1,-1 1 0,0-1 1,-1 0-1,0-1 1,0 1-1,3-15 0,-2-4 137,-1 0 0,-1-48 0,-2 75-158,0-1 0,0 1-1,0 0 1,0-1-1,1 1 1,-1 0 0,0-1-1,0 1 1,0 0 0,0-1-1,0 1 1,0 0 0,0-1-1,0 1 1,0 0-1,0-1 1,0 1 0,-1-1-1,1 1 1,0 0 0,0-1-1,0 1 1,0 0-1,0 0 1,-1-1 0,1 1-1,0 0 1,0-1 0,-1 1-1,1 0 1,0 0 0,0-1-1,-1 1 1,1 0-1,0 0 1,-1 0 0,1-1-1,0 1 1,-1 0 0,1 0-1,0 0 1,-1 0-1,1 0 1,0 0 0,-1 0-1,-8 15-2824,9 8-1179,0 2-3907</inkml:trace>
  <inkml:trace contextRef="#ctx0" brushRef="#br0" timeOffset="1727.48">1961 188 12278,'0'0'9332,"0"80"-8676,0-46-208,-6 3-256,6-10-127,-5-2-65,0-4-16,-1-8-945,6-7-1248</inkml:trace>
  <inkml:trace contextRef="#ctx0" brushRef="#br0" timeOffset="1866.31">1961 0 12822,'0'0'7139,"-11"44"-14806,27-26-4355</inkml:trace>
  <inkml:trace contextRef="#ctx0" brushRef="#br0" timeOffset="2438.32">2192 26 11269,'0'0'9175,"4"24"-8692,28 154 419,-28-149-763,-1 0 1,-1 0 0,-2 0 0,-3 32 0,3-59-132,0 0-1,-1 0 1,1 0 0,-1 0 0,1 0 0,-1 0 0,0 0 0,0 0 0,0 0-1,0 0 1,0 0 0,0-1 0,0 1 0,0 0 0,-1-1 0,1 1 0,-1-1-1,0 1 1,1-1 0,-1 0 0,0 0 0,0 0 0,1 0 0,-3 1 0,-1 0 88,1-1 1,-1 0 0,1 0 0,-1 0 0,1-1-1,-1 1 1,1-1 0,-1 0 0,0 0 0,-4-2 0,8 2-83,0-1 0,0 0 1,-1 0-1,1-1 1,0 1-1,1 0 1,-1 0-1,0 0 0,0-1 1,0 1-1,1 0 1,-1-1-1,1 1 0,-1 0 1,1-1-1,-1 1 1,1-1-1,0 1 1,0-1-1,0 1 0,0-1 1,0 1-1,0-1 1,0 1-1,0-1 1,1 1-1,-1-1 0,0 1 1,2-2-1,-1-6-56,0 1 0,1 0-1,1 0 1,5-14 0,5-1-162,2 1 0,1 1 0,37-38 0,-37 43 56,-1-1 0,-1 0 0,0-1 0,-1 0 0,-1-1 0,17-36 0,-23 32 1298,-6 230-1027,0-206-115,0 0 0,0-1 1,0 1-1,0 0 0,0 0 0,0-1 1,0 1-1,0 0 0,0 0 0,0-1 0,0 1 1,0 0-1,0 0 0,0-1 0,1 1 0,-1 0 1,0-1-1,1 1 0,-1 0 0,0-1 0,1 1 1,-1 0-1,1-1 0,-1 1 0,1-1 0,-1 1 1,1-1-1,0 1 0,-1-1 0,1 1 0,0-1 1,-1 0-1,2 1 0,23-9 557,-23 7-537,-1 0 0,1 0 0,0 0-1,0 0 1,0 0 0,0 1 0,0-1-1,1 1 1,-1-1 0,0 1 0,0 0 0,0-1-1,0 1 1,1 0 0,-1 0 0,0 1-1,0-1 1,0 0 0,0 1 0,3 0-1,2 5 2,0 0 0,-1 0 0,0 1 0,0-1 0,0 1 0,8 14 0,-10-14-16,0 0 0,1-1 0,0 1 0,0-1-1,0 0 1,1-1 0,0 1 0,0-1 0,0 0 0,1-1 0,0 1 0,9 4 0,20-1-981,-15-11-3776,-19-4-2224</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22.985"/>
    </inkml:context>
    <inkml:brush xml:id="br0">
      <inkml:brushProperty name="width" value="0.035" units="cm"/>
      <inkml:brushProperty name="height" value="0.035" units="cm"/>
      <inkml:brushProperty name="color" value="#004F8B"/>
    </inkml:brush>
  </inkml:definitions>
  <inkml:trace contextRef="#ctx0" brushRef="#br0">302 192 5507,'0'0'11365,"-12"-35"-3172,8 31-8216,-1-1 0,1 1 0,-1 0 0,0 0 0,-1 0 0,1 1 0,-1-1-1,1 1 1,-1 1 0,0-1 0,0 1 0,0 0 0,0 0 0,-1 1 0,1 0 0,0 0 0,-1 0 0,1 1 0,-1 0 0,1 0 0,-12 3 0,14-2 11,1 0-1,-1 0 1,0 0 0,0 1 0,1-1-1,-1 1 1,1 0 0,0 0 0,-1 0-1,1 1 1,0-1 0,0 1 0,1 0 0,-1 0-1,0 0 1,1 0 0,0 0 0,0 0-1,0 1 1,0-1 0,0 1 0,-1 5-1,-1-1-36,1 0-1,0 0 1,1 1-1,0-1 1,1 1-1,-1 0 1,1 0 0,1-1-1,0 11 1,2-12-9,0-1 1,0 1 0,1-1 0,0 0-1,0 0 1,0 0 0,1 0 0,0 0-1,0-1 1,1 1 0,-1-1 0,1-1-1,0 1 1,0 0 0,11 6 0,-7-5 10,-1 1 1,0 1-1,-1-1 0,1 1 1,9 15-1,-16-22 49,-1-1-1,0 1 1,0-1-1,0 1 1,1-1-1,-1 1 1,0-1-1,0 1 1,0 0-1,0-1 1,0 1-1,0-1 1,0 1 0,0-1-1,-1 1 1,1-1-1,0 1 1,0 0-1,0-1 1,-1 1-1,1-1 1,0 1-1,0-1 1,-1 0-1,1 1 1,-1-1-1,1 1 1,0-1-1,-1 1 1,1-1-1,-1 0 1,1 1-1,-1-1 1,1 0-1,-1 1 1,-19 8 124,18-8-104,-30 10 132,-44 10 1,22-7-725,52-14-463,11-6-3876,16-14-346,11-9-1050</inkml:trace>
  <inkml:trace contextRef="#ctx0" brushRef="#br0" timeOffset="244.81">391 99 5074,'0'0'10883,"1"-8"-9968,0-1-783,1-11 484,-1 41-257,-1 211 1619,0-76-4826,1-143-1364,4-7-1114</inkml:trace>
  <inkml:trace contextRef="#ctx0" brushRef="#br0" timeOffset="449.44">399 360 8500,'0'0'9172,"10"-18"-9348,17 12 176,6-3 208,10 3-208,-6-1-768,6 1-2066,-5 3-959,-6 0-1682</inkml:trace>
  <inkml:trace contextRef="#ctx0" brushRef="#br0" timeOffset="1678.51">751 244 4178,'0'0'8740,"-2"-7"-7620,1 5-1051,0 0 0,0 0 0,0 0 0,0 0 0,0 0-1,0 0 1,0 0 0,-1 0 0,1 1 0,-1-1-1,1 1 1,-1-1 0,1 1 0,-1-1 0,0 1 0,0 0-1,0 0 1,0 0 0,0 0 0,0 0 0,0 0-1,0 1 1,0-1 0,-1 0 0,1 1 0,0 0 0,0 0-1,0 0 1,-1 0 0,1 0 0,0 0 0,0 0-1,0 1 1,-1-1 0,1 1 0,0-1 0,0 1 0,-3 1-1,0 0-34,0 1-1,0-1 0,0 1 0,1 0 0,-1 0 0,1 1 1,0-1-1,-1 1 0,2 0 0,-1 0 0,0 0 1,1 1-1,0-1 0,0 1 0,0 0 0,1 0 1,-1 0-1,1 0 0,-3 10 0,1 3 1,0-1 0,2 1-1,-1 0 1,2 32 0,1-48-40,1-1 0,-1 1 0,1-1 1,-1 1-1,1-1 0,0 1 0,-1-1 0,1 0 1,0 1-1,0-1 0,0 0 0,0 0 1,1 0-1,-1 0 0,0 0 0,0 0 0,1 0 1,-1 0-1,0 0 0,1-1 0,-1 1 0,1 0 1,-1-1-1,1 1 0,-1-1 0,1 0 1,-1 1-1,1-1 0,-1 0 0,3 0 0,-1 0 18,1 1 0,-1-1-1,1 0 1,-1 0-1,1 0 1,-1 0 0,1-1-1,-1 1 1,0-1-1,1 0 1,-1 0 0,0 0-1,1 0 1,2-3-1,-1 0 42,-1 0-1,0 0 0,0-1 0,0 0 1,-1 0-1,1 0 0,-1 0 0,0 0 1,-1-1-1,1 1 0,-1-1 0,0 0 1,-1 0-1,1 0 0,-1 1 1,1-12-1,-2 28-32,0-1 0,2 1 0,-1-1 0,1 0-1,7 19 1,-8-26-13,-1 0-1,1 0 0,1-1 0,-1 1 0,0 0 0,1-1 0,-1 1 1,1-1-1,0 0 0,0 1 0,0-1 0,0 0 0,0 0 0,0 0 1,0-1-1,1 1 0,-1 0 0,1-1 0,-1 0 0,1 1 0,0-1 1,0 0-1,-1 0 0,1-1 0,0 1 0,5 0 0,-5-1 1,0 0 1,0 0-1,0 0 0,0-1 0,0 1 0,0-1 1,0 0-1,0 1 0,-1-2 0,1 1 1,0 0-1,0 0 0,-1-1 0,1 1 0,-1-1 1,1 0-1,-1 0 0,0 0 0,0 0 0,0 0 1,0-1-1,0 1 0,0-1 0,-1 1 1,3-5-1,-1-1 40,0 0 1,-1 0 0,0-1-1,0 1 1,-1 0-1,0-1 1,-1-15-1,0 23-44,0 1 0,0-1 0,0 1-1,0-1 1,0 1 0,0-1 0,-1 1-1,1-1 1,0 1 0,0 0 0,-1-1-1,1 1 1,0-1 0,-1 1 0,1 0-1,0-1 1,-1 1 0,1 0 0,0 0-1,-1-1 1,1 1 0,-1 0-1,1 0 1,-1-1 0,1 1 0,-1 0-1,1 0 1,0 0 0,-1 0 0,1 0-1,-2 0 1,-3 0-288,8 0-1033,96 0 705,-98 5 672,1 0 1,-1 0 0,0 0 0,-1 0 0,1 0 0,-1 8-1,-2 22 425,1 35 98,1-66-562,0 1 1,1-1 0,0 0-1,0 0 1,0 1 0,0-1-1,0 0 1,1 0 0,0 0-1,0 0 1,0 0 0,3 4-1,-4-7-19,1 0 0,-1 1 0,0-1 0,1 0 0,-1 0 0,1 0 0,-1 0-1,1 0 1,0-1 0,-1 1 0,1 0 0,0-1 0,0 1 0,-1-1 0,1 0 0,0 0 0,0 1-1,0-1 1,-1 0 0,1-1 0,0 1 0,0 0 0,0 0 0,-1-1 0,1 1 0,0-1-1,0 1 1,-1-1 0,1 0 0,0 0 0,-1 0 0,1 0 0,-1 0 0,3-2 0,3-2 15,0-1 1,0 0-1,-1-1 1,0 1-1,8-11 1,-5 3-48,0-1 1,-1 0-1,-1-1 1,0 1-1,-1-1 1,-1-1-1,0 1 0,-1-1 1,2-24-1,0-21 157,-2-74 0,-4 128-61,0 8 287,0 9-272,-6 101 65,2-66 17,4 84 0,0-124-157,1-1-1,0 1 0,0 0 1,0-1-1,0 1 0,0 0 1,1-1-1,0 0 0,-1 1 1,1-1-1,0 0 0,1 0 1,-1 0-1,0 0 1,1 0-1,0-1 0,0 1 1,0-1-1,0 0 0,0 0 1,5 3-1,-6-4 8,0 0 1,0 0 0,1-1-1,-1 1 1,1-1 0,-1 1-1,1-1 1,-1 0 0,0 0-1,1 0 1,-1 0-1,1 0 1,-1 0 0,1-1-1,-1 1 1,1-1 0,-1 0-1,0 0 1,0 0-1,1 0 1,-1 0 0,0 0-1,0 0 1,0-1 0,0 1-1,0-1 1,0 0 0,-1 1-1,1-1 1,0 0-1,-1 0 1,3-4 0,0-1 35,0 0 0,-1 0 0,1 0 0,-2-1 0,1 1 0,-1-1 0,0 1 0,0-1 0,-1 0 0,0 0 0,-1 0 0,0-15 0,-2 43-121,1-16 47,0 1 1,0-1-1,1 1 0,-1 0 1,1 0-1,0-1 0,1 1 1,-1 0-1,1-1 0,0 1 1,0 0-1,0-1 0,1 1 0,-1-1 1,1 0-1,4 8 0,47 46 130,-52-57-143,-1 0 0,1 0 0,-1 0 0,0 0 0,0 0 0,1 0 0,-1 0 0,0 0 0,0 0 0,0 0 0,0 0 0,0 0 0,0-1 0,0 1 0,0 0 0,-1 0 0,1 0 0,0 0 0,-1 0 0,1 0 0,0 0 0,-1 0 0,1 0 0,-1 0 0,1-1 0,-1 1 0,0 0 0,1 0 0,-1-1 0,0 1 0,1 0 0,-1-1 0,0 1 0,0-1 0,0 1 0,0-1 0,0 1 0,1-1 0,-1 0 0,0 1 0,0-1 0,0 0 0,0 0 0,-1 0 0,-43 9-6052,12-8-845</inkml:trace>
  <inkml:trace contextRef="#ctx0" brushRef="#br0" timeOffset="1858.32">1112 300 9588,'0'0'8836,"64"-34"-8836,-31 34-704,-1 0-2097,0 0-1217,0 0-3986</inkml:trace>
  <inkml:trace contextRef="#ctx0" brushRef="#br0" timeOffset="2498.05">1464 294 7523,'0'0'5635,"4"7"-1984,8 18-2484,-4 43 122,-8-59-1237,1 1-1,-1 0 1,2 0-1,-1-1 0,1 1 1,1-1-1,0 0 1,0 1-1,6 9 1,-8-17-52,0-1 0,0 0 0,0 0 0,0 0 0,0 0 1,1 0-1,-1 0 0,0-1 0,1 1 0,-1 0 0,0-1 0,1 1 0,-1-1 1,1 1-1,-1-1 0,1 0 0,-1 1 0,1-1 0,-1 0 0,1 0 1,-1 0-1,1 0 0,-1-1 0,1 1 0,-1 0 0,1 0 0,-1-1 0,0 1 1,1-1-1,-1 0 0,1 1 0,1-2 0,3-1 5,0 0 0,-1 0-1,1 0 1,0-1 0,-1 0-1,5-5 1,-3 2 5,0-1 0,0 0 0,-1 0 0,0 0 0,-1-1 0,0 0 0,-1 0 0,1 0 0,-2 0 0,1-1 0,-1 0 0,-1 1 0,0-1 0,0 0 0,0-16 0,-2 25 718,0 30-853,0-21 140,0-1-10,0 1 1,0-1 0,0 0-1,1 0 1,0 0-1,1 0 1,2 9 0,-3-14-8,1 0 1,-1 0 0,0 0-1,1 0 1,-1 0-1,1 0 1,0-1-1,0 1 1,0-1 0,-1 1-1,1-1 1,1 0-1,-1 1 1,0-1-1,0 0 1,0 0 0,1-1-1,-1 1 1,0 0-1,1-1 1,-1 0 0,0 1-1,1-1 1,-1 0-1,1 0 1,3-1-1,1 1 16,0 0 0,0-1-1,0 0 1,-1 0-1,1 0 1,0-1-1,0 0 1,-1-1 0,1 1-1,-1-1 1,0-1-1,0 1 1,0-1-1,0 0 1,-1 0 0,1-1-1,-1 1 1,0-1-1,-1-1 1,1 1-1,-1-1 1,7-11 0,-8 11 47,0 0 1,0-1 0,-1 1 0,1-1 0,-2 0 0,1 0 0,-1 1 0,0-1 0,0 0 0,-1 0-1,0 0 1,0 0 0,-1 0 0,-2-11 0,3 17-78,0 0 1,0 0-1,-1 1 0,1-1 0,-1 0 1,1 0-1,0 1 0,-1-1 0,1 0 1,-1 1-1,1-1 0,-1 1 0,0-1 1,1 0-1,-1 1 0,0-1 1,1 1-1,-1 0 0,0-1 0,1 1 1,-1 0-1,0-1 0,0 1 0,0 0 1,1 0-1,-1-1 0,0 1 1,0 0-1,0 0 0,1 0 0,-1 0 1,0 0-1,0 0 0,0 1 0,1-1 1,-1 0-1,0 0 0,0 1 0,0-1 1,1 0-1,-1 1 0,0-1 1,1 0-1,-1 1 0,0-1 0,1 1 1,-1-1-1,-1 2 0,-28 27-3391,19-6-480,0-1-1166</inkml:trace>
  <inkml:trace contextRef="#ctx0" brushRef="#br0" timeOffset="2715.53">1961 293 2881,'0'0'13671,"27"-15"-13271,-27 24 352,6 9-256,-6 7-160,0-1-143,0 4-113,0-6-80,0-1-593,0-9-1520,0-6-1872</inkml:trace>
  <inkml:trace contextRef="#ctx0" brushRef="#br0" timeOffset="2874.5">2069 1 11349,'0'0'5603,"0"58"-8244,11-27-2226</inkml:trace>
  <inkml:trace contextRef="#ctx0" brushRef="#br0" timeOffset="3460.75">2171 109 11717,'0'0'7006,"1"21"-6600,13 172 741,-13-120-826,-1-45-137,0-41 354,1 7-688,0-1 1,0 1-1,0 0 1,1 0-1,-1 0 0,2 0 1,-1 0-1,1 0 1,0 0-1,0 1 0,0-1 1,1 1-1,6-7 1,9-10-1142,39-33 1,-12 12-1166,-38 34 2406,29-36-1698,-36 43 2315,1-1 0,-1 0 0,0 0 0,0 0 0,0-1 0,0 1-1,-1 0 1,1 0 0,-1-6 3209,0 32-3194,-5 131-353,9-153-235,1 0-1,-1 0 1,0 0-1,1-1 1,-1 1-1,1-1 1,-1-1-1,9 0 1,2-2 140,1 1 1,0 1 0,21 0-1,-30 2-100,1 0 0,-1 0 0,0 1 0,0 0 0,0 0 0,-1 0 0,1 1 0,0 0 0,9 6-1,16 13 17,-21-14-307,0 0 1,1-1 0,0 0 0,1 0-1,-1-1 1,21 6 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8.226"/>
    </inkml:context>
    <inkml:brush xml:id="br0">
      <inkml:brushProperty name="width" value="0.035" units="cm"/>
      <inkml:brushProperty name="height" value="0.035" units="cm"/>
      <inkml:brushProperty name="color" value="#004F8B"/>
    </inkml:brush>
  </inkml:definitions>
  <inkml:trace contextRef="#ctx0" brushRef="#br0">26 74 4226,'0'0'8316,"0"-6"-8183,0-16-88,0 16-149,27-33 7331,-28 54-7381,0 56 159,-1-33-827,2 0-1,9 68 1,-8-101-89,0-1 1,0 0 0,0 1 0,1-1 0,-1 0 0,1 0 0,4 7 0,0-1-4954</inkml:trace>
  <inkml:trace contextRef="#ctx0" brushRef="#br0" timeOffset="214.11">28 145 4066,'0'0'11877,"-27"-43"-11108,27 56-737,0 17-32,0 10 0,0 6 0,5 0-176,11 4-2145,6-4-881,-6-3-3521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5.126"/>
    </inkml:context>
    <inkml:brush xml:id="br0">
      <inkml:brushProperty name="width" value="0.035" units="cm"/>
      <inkml:brushProperty name="height" value="0.035" units="cm"/>
      <inkml:brushProperty name="color" value="#004F8B"/>
    </inkml:brush>
  </inkml:definitions>
  <inkml:trace contextRef="#ctx0" brushRef="#br0">573 513 8548,'0'0'10666,"0"-14"-9540,0-61 1843,-11 146-2929,1-16-42,-12 285 266,22-335-266,0 0 0,0-1 1,0 1-1,1 0 0,0-1 0,0 1 1,0 0-1,0-1 0,1 1 0,0-1 1,0 0-1,0 1 0,0-1 1,6 7-1,-5-8-3,1 0-1,-1 0 1,0-1 0,1 0 0,-1 0-1,1 0 1,0 0 0,0 0 0,0-1 0,0 1-1,0-1 1,0 0 0,0 0 0,0-1-1,0 1 1,1-1 0,6 0 0,2-1-162,0 1 0,-1-1 0,1-1 1,0-1-1,0 0 0,-1 0 0,1-1 1,14-7-1,-19 7-262,-1 0 0,0-1 0,0 1 0,0-1 0,0-1-1,-1 0 1,0 1 0,9-11 0,-14 13-160,1 1 0,0-1 0,-1 1-1,0-1 1,1 0 0,-1 1 0,0-1-1,-1 0 1,1 0 0,0 0 0,-1 0-1,1 0 1,-1 0 0,0-5 0,0-10-5756</inkml:trace>
  <inkml:trace contextRef="#ctx0" brushRef="#br0" timeOffset="170.33">578 814 6819,'0'0'11830,"11"-27"-11590,21 2-208,17-3 192,-1-5-160,-5 5-64,0 0-993,-21 4-1744,-1 5-656,-15 1-641,-6 6-3602</inkml:trace>
  <inkml:trace contextRef="#ctx0" brushRef="#br0" timeOffset="400.69">605 384 8724,'0'0'10725,"22"-40"-10725,15 25 368,6 6-112,-16 2-128,-11 7-80,-5 0-48,-5 0-64,-1 7-240,0 14-784,-5 4-1618,6-1-1888,-6-2-5394</inkml:trace>
  <inkml:trace contextRef="#ctx0" brushRef="#br0" timeOffset="2058.95">1552 18 7251,'0'0'12902,"0"-18"-12406,-6 18-480,6 22 48,-5 2-15,0 10-17,-1-3-16,1-1-16,-1 1-897,6-3-1360,0-13-2257,0-6-784</inkml:trace>
  <inkml:trace contextRef="#ctx0" brushRef="#br0" timeOffset="2230">1627 93 7299,'0'0'10085,"16"-12"-10069,-10 36-16,4 7 0,-4 9-240,-6 0-2850,0 0-2560</inkml:trace>
  <inkml:trace contextRef="#ctx0" brushRef="#br0" timeOffset="4250.72">71 836 1617,'0'0'9335,"-7"0"-8073,-12 0-204,-25 0 7950,61-4-9419,29-6 601,65-22 0,-38 9 11,-63 18-294,7-2 170,-6 8-4255,-11 14-8206</inkml:trace>
  <inkml:trace contextRef="#ctx0" brushRef="#br0" timeOffset="4682.41">159 698 4914,'0'0'11494,"-7"-12"-9886,-34-52 380,42 140 173,-3-36-2022,4-10-30,1 0 0,2 0 0,12 45 0,4 27 52,-21-88-408,2 12-1199</inkml:trace>
  <inkml:trace contextRef="#ctx0" brushRef="#br0" timeOffset="4915.64">232 692 5635,'0'0'11018,"0"-6"-9863,-2-9-618,-4 15-95,-14 29 172,4-3-385,11-18-289,-77 118 1219,35-37-5176,43-80-796</inkml:trace>
  <inkml:trace contextRef="#ctx0" brushRef="#br0" timeOffset="5112.08">6 750 8996,'0'0'7764,"70"44"-7012,-32-17-320,5 1-272,5-4-80,0 1-80,6-3-736,5-7-3058,-10-3-3553</inkml:trace>
  <inkml:trace contextRef="#ctx0" brushRef="#br0" timeOffset="5681.32">1205 790 5330,'0'0'10339,"-8"0"-9163,42-1-198,-1-2 0,39-9-1,-38 5-1818,0 2-1,41 0 0,-82 9-7495,-12 4 77</inkml:trace>
  <inkml:trace contextRef="#ctx0" brushRef="#br0" timeOffset="5933.28">1283 639 9845,'0'0'9511,"-1"4"-9210,0 8-29,1 0-1,0 0 1,0 0-1,2 0 1,-1 0 0,7 22-1,3 31 389,-9 95-357,-3-88-8383</inkml:trace>
  <inkml:trace contextRef="#ctx0" brushRef="#br0" timeOffset="6160.62">1485 618 8788,'0'0'11317,"-27"52"-11029,0-9 177,0 3-321,-5 0-64,11-6-48,-6 0-32,10-6-577,1-7-1343,6-14-2835</inkml:trace>
  <inkml:trace contextRef="#ctx0" brushRef="#br0" timeOffset="6392.1">1178 695 9124,'0'0'9599,"6"3"-9297,30 17 648,52 38 0,-2-1-471,80 49-225,-99-58-2879,-55-37-2935</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06.783"/>
    </inkml:context>
    <inkml:brush xml:id="br0">
      <inkml:brushProperty name="width" value="0.035" units="cm"/>
      <inkml:brushProperty name="height" value="0.035" units="cm"/>
      <inkml:brushProperty name="color" value="#004F8B"/>
    </inkml:brush>
  </inkml:definitions>
  <inkml:trace contextRef="#ctx0" brushRef="#br0">138 15 11749,'0'0'9877,"6"-15"-9877,-1 18-80,1 19-96,4 8 176,-4 13 48,4 3-48,-10 1-1073,0 2-1216,0-12-3729,0-7-4355</inkml:trace>
  <inkml:trace contextRef="#ctx0" brushRef="#br0" timeOffset="184.31">22 202 2049,'0'0'18713,"-21"-31"-18858,37 50-63,5 12 208,1 9 0,5 6 0,0 3-1728,-6 0-3235,-10-3-5890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03.092"/>
    </inkml:context>
    <inkml:brush xml:id="br0">
      <inkml:brushProperty name="width" value="0.035" units="cm"/>
      <inkml:brushProperty name="height" value="0.035" units="cm"/>
      <inkml:brushProperty name="color" value="#004F8B"/>
    </inkml:brush>
  </inkml:definitions>
  <inkml:trace contextRef="#ctx0" brushRef="#br0">17 154 1889,'0'0'15308,"1"-4"-14401,-1 3-668,0 0-114,0 0 0,0-1 0,0 1 0,0 0 0,0 0 0,0 0 1,0 0-1,1 0 0,-1 0 0,0 0 0,1 0 0,-1 0 0,1 0 0,-1 0 0,1 0 0,-1 0 0,1 0 0,0 0 0,0 0 1,2-1 2069,-3 12-2011,0 672 963,-1-675-1083,0 0 1,0 0-1,-1 0 0,0 0 0,0-1 1,-3 8-1,-4 12-780,5 0-3492,8-27-1376,19-7-4167</inkml:trace>
  <inkml:trace contextRef="#ctx0" brushRef="#br0" timeOffset="404.43">383 269 12998,'0'0'8030,"-5"6"-7947,-67 97 136,27-35-168,-80 91-1,93-124-82,31-35 163,13 4 144,20 7-32,-2 2-1,0 1 1,31 19 0,11 7-217,-47-29-681,-1 0 0,44 11 0,-47-17-1316,-1-1 0,1 0 0,42-1 0,-6-3-3218,-7 0-1070</inkml:trace>
  <inkml:trace contextRef="#ctx0" brushRef="#br0" timeOffset="1326.86">818 707 368,'0'0'7574,"4"-22"-4140,2-6-2248,-2 11-383,-1-1 0,-1 1-1,0 0 1,-1-23 0,-1 37-667,0 1 0,-1-1 0,1 1 0,0-1 1,-1 1-1,0-1 0,1 1 0,-1-1 1,0 1-1,0 0 0,0-1 0,-1 1 0,1 0 1,-1 0-1,1 0 0,-1 0 0,1 0 1,-1 0-1,0 0 0,0 1 0,0-1 0,0 1 1,0-1-1,-1 1 0,1 0 0,0 0 1,0 0-1,-1 0 0,1 0 0,-1 0 0,1 1 1,-1-1-1,-4 0 0,2 1-51,0 0 0,-1-1 0,1 2 0,0-1 0,0 0-1,0 1 1,0 0 0,0 0 0,0 1 0,1-1 0,-1 1 0,0 0 0,1 1 0,-1-1 0,1 1-1,-7 4 1,2 2-74,0 0 0,1 0-1,0 1 1,0 0 0,1 0-1,0 1 1,1 0 0,0 0-1,1 1 1,0-1 0,1 1-1,0 0 1,1 1 0,1-1-1,0 0 1,0 1 0,1 0-1,0-1 1,3 17 0,-2-28-27,0 0 0,0 1 0,0-1 1,0 0-1,1 0 0,-1 0 0,0 1 0,1-1 1,-1 0-1,1 0 0,0 0 0,-1 0 0,1 0 0,0 0 1,-1 0-1,1 0 0,0 0 0,0 0 0,0 0 1,0-1-1,0 1 0,0 0 0,0 0 0,0-1 1,0 1-1,2 0 0,0-1-17,0 1-1,0-1 1,-1 0 0,1 0 0,0 0-1,-1 0 1,1-1 0,0 1 0,-1-1-1,1 0 1,4-1 0,0-1 5,0 0 0,0-1 1,0 1-1,-1-1 0,1-1 1,-1 1-1,0-1 0,6-6 1,35-57-47,-43 62 161,-1 0 1,0-1-1,0 1 1,-1-1-1,0 0 0,0 0 1,0 0-1,-1 0 1,1-12-1,-1 31-88,1 0-1,0 0 1,0 0 0,1-1-1,1 1 1,0-1 0,6 11-1,-7-16 6,0-1 1,1 1-1,-1-1 0,1 0 0,0 0 0,0-1 0,1 1 1,0-1-1,-1 0 0,1 0 0,1 0 0,-1-1 0,1 0 0,-1 0 1,1 0-1,0-1 0,0 0 0,0 0 0,0 0 0,0-1 0,0 0 1,1 0-1,-1 0 0,0-1 0,1 0 0,8-1 0,-12 0 11,0-1-1,0 1 0,0-1 0,0 1 1,0-1-1,0 0 0,0 0 1,0 0-1,-1-1 0,1 1 0,-1-1 1,0 1-1,0-1 0,0 0 0,0 0 1,0 1-1,0-1 0,-1-1 1,0 1-1,1 0 0,-1 0 0,0-1 1,0-4-1,3-6 42,-1 0 0,-1-1-1,0 1 1,-1-18 0,0 28 1,-1 0 0,1-1 0,-1 1 0,-1-1 1,1 1-1,0 0 0,-1 0 0,0-1 0,0 1 0,0 0 0,-1 0 0,1 0 0,-1 0 1,0 0-1,0 0 0,-1 0 0,1 1 0,-1-1 0,1 1 0,-1 0 0,0 0 0,0 0 1,-1 0-1,1 0 0,-1 1 0,-7-5 0,52 3-1366,-23 0 1145,-6 3 59,0 0-43,0 0 0,0 0-1,22 3 1,-31-2 130,0 0 1,-1 1-1,1 0 0,0-1 0,-1 1 0,1 0 1,-1 0-1,1 0 0,-1 1 0,0-1 1,0 0-1,1 1 0,-1 0 0,0-1 0,0 1 1,0 0-1,-1 0 0,1 0 0,0 0 1,-1 1-1,1-1 0,1 5 0,2 7 8,-1 1 1,-1 0-1,0 0 0,-1 1 1,0 14-1,-1-17 50,-1-1 0,2 1 1,0-1-1,0 0 0,1 0 0,0 0 1,1 0-1,1 0 0,9 17 0,-13-27-32,1 0 0,0 0-1,0-1 1,0 1 0,0 0-1,0-1 1,0 1 0,1-1-1,-1 0 1,0 0 0,1 0 0,-1 0-1,1 0 1,-1-1 0,1 1-1,-1-1 1,1 1 0,-1-1-1,1 0 1,0 0 0,-1 0-1,1-1 1,-1 1 0,6-2-1,-1 1-1,0-1 0,0 0 0,0 0 0,-1-1 0,1 1 0,-1-2 0,12-6 0,-3-2-232,0-1-1,-1-1 0,-1 0 0,0-1 0,0 0 0,-2-1 0,0 0 1,-1-1-1,0 0 0,-2-1 0,0 1 0,-1-2 0,8-32 0,-6 10 35,-1 0-1,-3 0 0,-1-1 0,-3 0 1,-4-57-1,2 88 626,0 0 0,-1 0 1,0 0-1,0 1 1,-2-1-1,-4-10 0,4 38 1090,1 16-1568,3-33 56,-20 534 480,20-527-952,3 30-2019,-3-36 2196,1 0-1,-1 0 1,1 0-1,-1 0 1,1 0 0,-1 0-1,1 0 1,-1 0 0,1 0-1,0 0 1,0 0-1,0 0 1,-1-1 0,1 1-1,0 0 1,0-1-1,2 2 1,12 0-6519</inkml:trace>
  <inkml:trace contextRef="#ctx0" brushRef="#br0" timeOffset="2093.87">1467 576 800,'0'0'19348,"-3"-14"-19239,1 6-106,1 5-5,0 1 0,0-1 0,0 0 0,0 1 0,1-1 0,-1 0 0,1 1 0,-1-1 1,1 0-1,0 1 0,0-1 0,1 0 0,-1 0 0,0 1 0,1-1 0,0 0 0,-1 1 0,1-1 0,0 1 0,1-1 0,-1 1 0,0-1 0,1 1 0,-1 0 0,1-1 0,0 1 1,-1 0-1,1 0 0,0 1 0,0-1 0,1 0 0,1-1 0,85-34-172,-52 24-168,38-22 1,-64 30 334,-1-1 0,-1-1 1,1 1-1,-1-2 0,0 1 0,-1-1 1,1 0-1,8-12 0,-15 15 166,1 1-1,-1-1 0,0 1 1,0-1-1,-1 0 0,1 1 1,-1-1-1,0 0 0,-1 0 1,1 0-1,-1 0 0,0 0 1,0-8-1,0 11 1763,-1 11-1756,-6 33-89,-6 33 262,-4 130 1,15-146-210,0-37-102,1 0 1,1 0 0,1 0-1,6 30 1,-7-49-26,1 1 0,0-1 0,0 1 1,0-1-1,0 1 0,0-1 1,1 0-1,0 0 0,-1 0 0,1 0 1,1 0-1,-1 0 0,0 0 1,1-1-1,-1 1 0,1-1 0,0 1 1,-1-1-1,1 0 0,0 0 0,1-1 1,-1 1-1,0 0 0,0-1 1,1 0-1,-1 0 0,1 0 0,-1 0 1,1-1-1,-1 1 0,1-1 1,-1 0-1,1 0 0,0 0 0,-1 0 1,6-2-1,2-1 24,0 0-1,0 0 1,-1-1-1,0 0 1,0-1-1,0 0 1,0-1-1,-1 0 1,0-1 0,12-10-1,1-3 8,-7 8-13,-1-2 0,0 0 0,0-1 0,21-30 0,-34 45-17,0 1-1,0-1 0,0 1 0,0 0 0,-1-1 0,1 1 1,0 0-1,0 0 0,0-1 0,-1 1 0,1 0 0,0 0 0,-1 0 1,1 0-1,-1 0 0,1 0 0,-1 0 0,1 0 0,-1 0 0,0 2 1,20 37 75,-17-31-28,0-4-57,-1 0 0,1 0 0,0 0 0,1-1 1,-1 1-1,1-1 0,0 0 0,0 0 0,0 0 0,0-1 0,1 1 0,-1-1 1,1 0-1,0 0 0,0 0 0,7 2 0,-9-4-13,0-1 0,0 1 0,1 0 0,-1-1 0,0 0 0,0 0 0,0 0 0,0 0-1,0 0 1,1-1 0,-1 1 0,0-1 0,0 0 0,0 0 0,0 0 0,0 0 0,-1 0 0,1-1 0,0 0 0,0 1 0,-1-1 0,1 0-1,-1 0 1,0 0 0,1-1 0,-1 1 0,0 0 0,0-1 0,-1 1 0,3-4 0,2-7 21,0-1 0,0 1 0,-2-1 0,0 1 0,0-1 0,-1 0 0,-1-1 0,0 1 1,-1-18-1,-17 276-911,16-244 820,0 1 0,0-1 0,0 0 0,1 1 0,-1-1 1,0 1-1,0-1 0,0 1 0,0-1 0,1 0 0,-1 1 0,0-1 0,0 1 1,1-1-1,-1 0 0,0 1 0,1-1 0,-1 0 0,0 1 0,1-1 0,-1 0 1,0 0-1,1 1 0,-1-1 0,1 0 0,-1 0 0,1 0 0,-1 0 0,0 1 1,1-1-1,-1 0 0,1 0 0,-1 0 0,1 0 0,-1 0 0,1 0 0,-1 0 1,1 0-1,-1 0 0,1-1 0,-1 1 0,0 0 0,1 0 0,-1 0 0,1 0 1,-1-1-1,1 1 0,-1 0 0,0 0 0,1-1 0,-1 1 0,0 0 0,1-1 1,-1 0-1,24-17-6036,-8-8-2678</inkml:trace>
  <inkml:trace contextRef="#ctx0" brushRef="#br0" timeOffset="2261.59">2345 216 11301,'0'0'9509,"22"18"-13655,10 0-2129</inkml:trace>
  <inkml:trace contextRef="#ctx0" brushRef="#br0" timeOffset="2484.04">2593 296 12710,'0'0'11096,"0"16"-10539,-11 321 1786,7-295-2411,-6 55-511,8-35-3910,2-61 4261,0 0 1,1-1-1,-1 1 1,0 0-1,0-1 0,1 1 1,-1 0-1,1-1 1,-1 1-1,1-1 0,-1 1 1,1-1-1,-1 1 1,1-1-1,-1 1 1,1-1-1,-1 1 0,1-1 1,0 0-1,-1 1 1,1-1-1,0 0 0,0 0 1,-1 1-1,1-1 1,0 0-1,-1 0 1,1 0-1,0 0 0,0 0 1,-1 0-1,1 0 1,0 0-1,-1 0 0,1 0 1,0-1-1,0 1 1,-1 0-1,1 0 1,0-1-1,-1 1 0,1 0 1,0-1-1,-1 1 1,2-1-1,29-15-7543</inkml:trace>
  <inkml:trace contextRef="#ctx0" brushRef="#br0" timeOffset="2752.38">2743 563 7924,'0'0'14897,"1"-17"-14163,3-47-425,-27 88-121,-38 32 0,13-20-161,32-25-36,1 0-1,0 2 1,-15 15 0,85-25-594,40-2 412,121-3-3391,-170-5-275,-2-12-3592</inkml:trace>
  <inkml:trace contextRef="#ctx0" brushRef="#br0" timeOffset="2999.79">3389 0 12870,'0'0'8980,"0"31"-8932,-11 3 144,0-3-112,6-1-80,-1-8-320,6-4-1329,0-5-1584,22-13-3234,5 0-3730</inkml:trace>
  <inkml:trace contextRef="#ctx0" brushRef="#br0" timeOffset="3151.68">3376 0 9957,'118'25'8291,"-118"-28"-4673,5 3-3618,1 18-48,-6 13 48,5 6 32,-5 3-32,0-6-960,-11 0-1586,-21-1-5297</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12.083"/>
    </inkml:context>
    <inkml:brush xml:id="br0">
      <inkml:brushProperty name="width" value="0.035" units="cm"/>
      <inkml:brushProperty name="height" value="0.035" units="cm"/>
      <inkml:brushProperty name="color" value="#004F8B"/>
    </inkml:brush>
  </inkml:definitions>
  <inkml:trace contextRef="#ctx0" brushRef="#br0">1 47 8116,'0'0'7603,"7"0"-7421,915-14 3283,8 0-3129,270 0-255,-972 10-52,28 4 101,-255 0 738,-11 0-412,-1102 21-288,844-7-164,-657 26 56,397-39 460,513-1-493,-23 0 95,0-2 0,0-2 0,-54-11 0,90 15-154,23 7-5914,-7-1 3670,27 5-5488</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24.119"/>
    </inkml:context>
    <inkml:brush xml:id="br0">
      <inkml:brushProperty name="width" value="0.035" units="cm"/>
      <inkml:brushProperty name="height" value="0.035" units="cm"/>
      <inkml:brushProperty name="color" value="#004F8B"/>
    </inkml:brush>
  </inkml:definitions>
  <inkml:trace contextRef="#ctx0" brushRef="#br0">141 52 864,'0'0'18142,"0"-5"-17491,-2-12 317,-4 32 279,-8 25-1218,-6-1-21,2 1 0,1 1 0,3 0 0,1 1 0,2 1 0,2 0 0,2 0 0,-2 55 0,9-97-12,0 12-5,0 0 0,0-1 0,2 1-1,-1 0 1,6 19 0,-5-29-12,-1 1 0,0-1 1,1 0-1,0 0 0,0 0 1,0 0-1,0 0 0,0 0 1,1 0-1,-1-1 0,1 1 0,0-1 1,0 0-1,0 0 0,0 0 1,0 0-1,0-1 0,0 1 1,0-1-1,1 1 0,-1-1 1,1 0-1,-1-1 0,7 2 0,0-1-220,1 0 0,-1 0 0,1-1 0,-1 0 0,1-1 0,-1 0 0,0 0 0,18-6 0,-21 5-241,-1-1 0,0 0 0,0 0-1,0 0 1,11-9 0,-12 8-331,0 0 0,-1 0 0,0-1-1,0 1 1,0-1 0,0 0 0,3-7-1,6-18-5492</inkml:trace>
  <inkml:trace contextRef="#ctx0" brushRef="#br0" timeOffset="186.61">95 403 3906,'0'0'11877,"-6"0"-11156,28 0-33,16-10-80,5-5-384,5-6-224,-5-4-304,-5 0-768,-17 4-993,-15-4-448,-6 1-273,0-1-2160</inkml:trace>
  <inkml:trace contextRef="#ctx0" brushRef="#br0" timeOffset="385.29">82 52 4130,'0'0'14599,"-49"-21"-14199,66 12-288,9 2-96,23-2 208,5 3-224,-1 6-112,1 0-368,-11 9-577,-5 22-1360,-11 6-1377,-6 9-912,-5-3-1441</inkml:trace>
  <inkml:trace contextRef="#ctx0" brushRef="#br0" timeOffset="588.11">611 319 3217,'0'0'18137,"-32"0"-17705,10 18-320,-10 10-48,0 3-16,0 3-32,-11 6-16,5-1-288,0 1-592,11-3-1009,11-12-2145,11-16-1953</inkml:trace>
  <inkml:trace contextRef="#ctx0" brushRef="#br0" timeOffset="786.71">356 403 9780,'0'0'10549,"59"-6"-10309,-32 21-80,5 3-127,-5 1-33,6-1-49,-1 4-527,5-7-960,1-3-1586,11-6-2032,-6-6-2066</inkml:trace>
  <inkml:trace contextRef="#ctx0" brushRef="#br0" timeOffset="1673.19">910 368 5378,'0'0'11104,"-20"-7"-10423,-62-15-295,80 22-362,-1 0 0,1 0 0,0 0 0,0 0-1,-1 1 1,1-1 0,0 1 0,0-1 0,0 1 0,-1 0-1,1 0 1,0 0 0,0 0 0,0 0 0,0 0-1,1 1 1,-1-1 0,0 1 0,1-1 0,-1 1-1,0-1 1,-1 4 0,-21 41 392,21-39-347,-2 8 14,-1 0 0,2 0 0,0 1 0,1 0 0,1 0 0,0 0 0,1 21 0,1-35-84,0-1-1,0 1 1,0-1 0,0 1-1,0-1 1,0 1 0,1-1-1,-1 1 1,0-1 0,1 0-1,0 1 1,-1-1 0,1 0-1,0 1 1,0-1-1,-1 0 1,1 0 0,0 1-1,0-1 1,0 0 0,1 0-1,-1 0 1,0 0 0,0-1-1,2 2 1,0-1-26,0 0-1,0 0 1,1 0 0,-1-1-1,0 1 1,0-1 0,1 0-1,-1 1 1,0-2 0,0 1-1,5-1 1,1 0-53,0-1 0,0-1 0,-1 0 0,1 0 0,0 0 0,-1-1 0,15-9 0,-16 7 142,0 1 0,-1-2 0,0 1-1,0-1 1,0 0 0,0 0 0,-1 0 0,-1-1 0,1 1-1,-1-1 1,-1-1 0,1 1 0,-1 0 0,-1-1-1,1 1 1,1-15 0,-4 23 458,-16 27-440,14-23-88,1 0-1,-1 0 1,1 0-1,0 0 1,0 0-1,0 0 1,0 0-1,1 0 1,-1 7-1,1-10-13,1 0-1,-1 0 0,1 1 1,-1-1-1,1 0 0,-1 0 1,1 0-1,0 0 0,-1 1 0,1-1 1,0 0-1,0 0 0,0-1 1,0 1-1,0 0 0,0 0 1,0 0-1,0-1 0,0 1 1,0 0-1,0-1 0,1 1 1,-1-1-1,0 1 0,0-1 1,1 0-1,-1 0 0,0 1 0,0-1 1,1 0-1,-1 0 0,0 0 1,3-1-1,16 2-374,0-1-1,1 0 1,-1-2-1,0-1 0,0 0 1,0-1-1,0-2 1,26-9-1,-33 9-47,15-4 11,0-1 0,-1-2-1,0 0 1,42-31-1,-68 44 555,0-1-1,0 1 1,0-1-1,0 1 1,0-1-1,0 0 1,0 0 0,0 1-1,0-1 1,-1 0-1,1 0 1,0 0-1,0 0 1,-1 0-1,1 0 1,-1 0-1,1 0 1,-1 0 0,0 0-1,1 0 1,-1 0-1,0 0 1,1 0-1,-1 0 1,0-1-1,0 1 1,0-1-1,-1 1-73,0 1-1,-1 0 0,1 0 1,0 0-1,0 1 0,0-1 1,0 0-1,0 0 0,0 0 0,0 1 1,0-1-1,0 1 0,0-1 1,0 1-1,0-1 0,0 1 0,1-1 1,-1 1-1,0 0 0,0-1 1,0 1-1,1 0 0,-1 0 1,0 0-1,1 0 0,-1-1 0,1 1 1,-2 2-1,-6 7 93,-1 0 0,1 1 1,1 0-1,0 0 0,1 1 0,0 0 1,0 0-1,2 0 0,-1 1 0,1 0 1,1 0-1,1 0 0,0 0 0,0 0 0,1 16 1,1-28-138,0 0 0,0-1 0,0 1 1,1 0-1,-1-1 0,0 1 0,0 0 0,1-1 1,-1 1-1,1-1 0,-1 1 0,0-1 1,1 1-1,-1-1 0,1 1 0,-1-1 0,1 1 1,-1-1-1,1 1 0,0-1 0,-1 0 1,1 1-1,-1-1 0,1 0 0,0 0 0,-1 1 1,1-1-1,1 0 0,29 3-3,33-10-157,-40-2 68,-1 0 0,-1-2 1,1-1-1,-2 0 0,0-2 0,0 0 0,-1-1 0,-1-1 0,-1-1 0,0-1 0,-1 0 0,18-27 0,-25 29 95,0 0-1,-2-1 1,0 0-1,-1 0 1,-1-1-1,0 0 0,-2 0 1,3-19-1,-1-13 1184,-1-86-1,-8 132-285,-2 10-648,-3 13-294,-9 40 51,3 1 1,3 1 0,3 0-1,-2 109 1,10-164-14,0-1 0,0 1 0,1-1 0,-1 1 0,1 0 0,1-1 0,-1 0 0,1 1 0,0-1 0,0 0 0,0 1 0,4 4 0,-4-7-70,1 0 0,0 0 0,-1-1 0,1 1 0,0-1 0,0 0 0,1 0 0,-1 0 1,0 0-1,1 0 0,-1-1 0,1 0 0,0 0 0,-1 0 0,1 0 0,0 0 0,0-1 0,4 1 0,3 0-735,-1 0 0,0-1 0,0 0 0,13-3 0,-20 3 126,1-1-1,0 0 1,0 0 0,-1-1 0,1 1-1,-1-1 1,1 0 0,4-3 0,15-18-7402</inkml:trace>
  <inkml:trace contextRef="#ctx0" brushRef="#br0" timeOffset="1889.99">1453 356 9556,'0'0'11077,"-11"6"-11013,71-24 17,9-1 63,7-5-144,-12 5-209,-10 1-127,-22 8-192,-16 1-785,-10 9-1200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3.222"/>
    </inkml:context>
    <inkml:brush xml:id="br0">
      <inkml:brushProperty name="width" value="0.035" units="cm"/>
      <inkml:brushProperty name="height" value="0.035" units="cm"/>
      <inkml:brushProperty name="color" value="#004F8B"/>
    </inkml:brush>
  </inkml:definitions>
  <inkml:trace contextRef="#ctx0" brushRef="#br0">200 31 9476,'0'0'8508,"-21"-7"-8257,3 0-202,0 1 0,-33-5 0,49 11-45,-1 0 1,1 0 0,-1 1-1,1-1 1,-1 0 0,1 1-1,0 0 1,-1-1 0,1 1-1,0 0 1,-1 0 0,1 1-1,0-1 1,0 0 0,0 1-1,0-1 1,0 1 0,0 0-1,0 0 1,1-1 0,-1 1-1,-2 4 1,-1 2 8,0 1-1,1-1 1,0 1 0,-3 10-1,5-13-4,-1-1-20,1 1 0,0 0 0,1 0 0,-1 0 0,1 0 0,1 0 0,-1 0 0,1 0 0,0 1 0,0-1 0,1 0 0,0 0 0,0 0 0,0 0 0,1 0 0,-1 0 0,2-1 0,-1 1 0,1 0 0,-1-1 0,1 0 0,1 1 0,4 5 0,7 5-273,1 0 1,1-1-1,0-1 0,1 0 1,21 11-1,10 9-765,-46-31 1055,1-1 1,-1 1-1,0-1 0,0 1 1,0 0-1,0 0 0,0 1 1,-1-1-1,4 6 0,-6-9 26,1 1 0,-1-1 0,0 1 0,0 0-1,0-1 1,0 1 0,0-1 0,0 1-1,0-1 1,0 1 0,0-1 0,0 1-1,0-1 1,0 1 0,0-1 0,-1 1-1,1 0 1,0-1 0,0 1 0,-1-1 0,1 0-1,0 1 1,0-1 0,-1 1 0,0 0-1,-22 9 886,3-5-756,0-2 0,-36 3 0,55-13-7758</inkml:trace>
  <inkml:trace contextRef="#ctx0" brushRef="#br0" timeOffset="181.95">364 271 3730,'0'0'12549,"0"108"-12132,0-77-257,0-1-160,0-2-160,0-10-2354,5-8-3904</inkml:trace>
  <inkml:trace contextRef="#ctx0" brushRef="#br0" timeOffset="336.73">485 142 10597,'0'0'8004,"-16"-6"-10037,16 31-897,11-1-3137</inkml:trace>
  <inkml:trace contextRef="#ctx0" brushRef="#br0" timeOffset="1175.91">576 345 5170,'0'0'7953,"0"18"-6040,0 142 3068,13-162-5112,-5-2 88,0 0-1,0-1 1,-1 0-1,1-1 0,10-9 1,24-18 227,-29 41-474,-10-5 307,0-1 0,-1 0-1,1 0 1,0 0 0,0 0-1,0-1 1,1 1 0,-1-1 0,6 2-1,-7-3-16,1 0 0,-1 0 0,1 0-1,-1 0 1,0-1 0,1 1-1,-1-1 1,1 1 0,-1-1 0,0 0-1,0 0 1,1 0 0,-1 0 0,0-1-1,0 1 1,0 0 0,0-1 0,-1 0-1,1 1 1,0-1 0,0 0-1,-1 0 1,0 0 0,1 0 0,-1 0-1,0 0 1,0 0 0,0-1 0,0 1-1,0 0 1,0 0 0,-1-1 0,1 1-1,-1-1 1,0 1 0,0-1-1,0 1 1,0 0 0,0-4 0,12 17 130,-7 3-143,0 1 0,0-1 0,-1 1 0,-1 0 1,2 28-1,-1 81-16,-4-109 29,-1-4 2,0 0-1,0 0 1,-1 0 0,-1 0 0,0 0 0,0-1-1,-1 0 1,-1 0 0,0 0 0,0 0 0,0 0 0,-1-1-1,-1 0 1,0-1 0,0 1 0,-1-1 0,1 0-1,-2-1 1,1 0 0,-1-1 0,-19 12 0,28-18 4,-1 1-1,1-1 1,-1 0 0,1 1 0,-1-1 0,1 1 0,-1-1 0,1 0-1,-1 1 1,0-1 0,1 0 0,-1 0 0,1 0 0,-1 1 0,0-1-1,1 0 1,-1 0 0,0 0 0,1 0 0,-1 0 0,0 0 0,1 0-1,-1 0 1,0 0 0,1-1 0,-1 1 0,0 0 0,1 0 0,-1-1-1,0 1 1,1 0 0,-2-1 0,3-22 79,20-31-75,77-113-44,-48 85 19,42-92 0,-80 147 58,-1-1 0,-1 0 0,-2 0 0,-1-1 0,-1-1 0,-1 1 0,1-50 0,-7 52 239,-1 17 194,0 11 722,-7 36-1222,2 0 1,2 0 0,1 0 0,2 0-1,2 1 1,7 62 0,-6-93 7,0 0 0,0 0 1,1 0-1,0 0 0,1 0 1,-1 0-1,1 0 0,1-1 0,-1 0 1,1 1-1,8 9 0,-10-14-21,1 1 0,-1-1 0,1 0 0,-1 0 0,1 0 0,0 0 0,0 0 0,0 0 0,0-1 0,0 0 0,1 1 0,-1-1 0,0 0 1,1-1-1,-1 1 0,0-1 0,1 1 0,-1-1 0,1 0 0,-1 0 0,1-1 0,-1 1 0,1-1 0,-1 1 0,0-1 0,5-2 0,-1 0 33,0-1 1,0 0 0,0-1 0,0 1-1,-1-1 1,0-1 0,0 1 0,-1-1-1,1 0 1,7-13 0,5-2 132,-15 25-117,0 0-1,-1 1 1,0-1-1,1 1 1,-2-1 0,1 1-1,0 0 1,0 7-1,1-2 53,-1-4-33,1 1 0,-1-1 0,1 0 0,0 1 0,0-1-1,1-1 1,0 1 0,0-1 0,0 1 0,0-1 0,1 0 0,0-1 0,0 1 0,6 3 0,-4-4-196,0-1 0,0 0 1,0 0-1,0-1 1,1 1-1,-1-2 1,0 1-1,1-1 1,0 0-1,-1-1 1,1 0-1,8-1 1,17-1-4097</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0.457"/>
    </inkml:context>
    <inkml:brush xml:id="br0">
      <inkml:brushProperty name="width" value="0.035" units="cm"/>
      <inkml:brushProperty name="height" value="0.035" units="cm"/>
      <inkml:brushProperty name="color" value="#004F8B"/>
    </inkml:brush>
  </inkml:definitions>
  <inkml:trace contextRef="#ctx0" brushRef="#br0">61 10 720,'0'0'14012,"0"0"-13985,-1 0-1,1-1 1,0 1 0,0-1-1,0 1 1,0-1 0,0 1 0,-1-1-1,1 1 1,0 0 0,0-1-1,-1 1 1,1-1 0,0 1-1,0 0 1,-1-1 0,1 1-1,0 0 1,-1 0 0,1-1-1,-1 1 1,1 0 0,0 0-1,-1-1 1,1 1 0,-1 0-1,1 0 1,-1 0 0,-1 5 23,1 1 1,0 0 0,1 0-1,0 0 1,0 0-1,1 8 1,-1 17 267,-23 200 1371,-2 58-2500,25-286 528,0-1-1,-1 1 1,1 0 0,0 0 0,0 0 0,1-1 0,-1 1-1,1 0 1,-1 0 0,1-1 0,0 1 0,0 0 0,0-1-1,0 1 1,0-1 0,1 1 0,-1-1 0,1 0-1,0 1 1,2 2 0,21 4-5031</inkml:trace>
  <inkml:trace contextRef="#ctx0" brushRef="#br0" timeOffset="298.56">294 240 7139,'0'0'7729,"-7"8"-7598,-105 139 541,-15 20-851,126-166 169,3-4 71,0 1 0,0-1 0,1 1 1,-1 0-1,1-1 0,0 1 0,0 0 0,-1 1 0,1-1 1,0 1-1,1-1 0,-1 1 0,0 0 0,0 0 1,1 0-1,-1 0 0,0 1 0,1-1 0,6 1 1,66 1 314,-73-1-341,18 3-151,0 1-1,-1 1 0,1 1 1,36 16-1,34 10-4014,-41-22-572</inkml:trace>
  <inkml:trace contextRef="#ctx0" brushRef="#br0" timeOffset="1761.16">633 438 6547,'0'0'7473,"-24"-4"-6505,-4 1-658,-46-1-1,71 5-273,0-1 0,-1 1 0,1 0 0,0-1 0,0 1 0,0 1 0,0-1 0,0 0-1,0 1 1,0 0 0,0 0 0,0-1 0,1 2 0,-1-1 0,1 0 0,-1 0 0,-1 4 0,-24 42 319,23-36-314,1-3-27,1 0-1,0 0 1,0 1-1,1-1 1,0 1-1,1-1 1,0 1-1,1-1 1,1 14-1,-1-19-22,0-4-10,0 1 0,1-1 0,-1 1 0,1-1 1,-1 1-1,0-1 0,1 1 0,-1-1 0,1 1 0,-1-1 1,1 0-1,0 1 0,-1-1 0,1 0 0,-1 0 0,1 1 1,0-1-1,-1 0 0,1 0 0,0 0 0,-1 0 0,1 1 1,0-1-1,-1 0 0,1 0 0,0-1 0,-1 1 1,1 0-1,0 0 0,26-4-740,-21 1 720,1 0 0,-1-1 0,0 0-1,0 0 1,0-1 0,-1 0-1,1 1 1,-1-2 0,0 1 0,6-10-1,0 0 54,-2-1 0,0 1 0,8-20 0,-18 61 563,1 1 1,5 43-1,-4-65-562,0 0 0,0 0 0,1 0 0,0 0-1,0 0 1,0 0 0,1-1 0,-1 1 0,1-1 0,0 0 0,1 1 0,-1-1 0,1-1 0,7 7 0,-9-8-2,1 0 0,0 0 1,0 0-1,-1-1 0,1 1 0,0-1 1,0 0-1,1 0 0,-1 0 0,0 0 0,0 0 1,1-1-1,-1 1 0,0-1 0,0 0 1,1 0-1,-1-1 0,0 1 0,1 0 1,-1-1-1,0 0 0,0 0 0,0 0 0,5-2 1,-4 0 36,-1 0 0,1 0 1,-1 0-1,0 0 1,0 0-1,0-1 1,0 1-1,-1-1 0,0 0 1,1 0-1,-1 0 1,-1 0-1,1 0 0,0 0 1,1-8-1,0 0 6,0-1 0,-1 0 0,0 0 0,0-16-1,-2 8-11,1 16-30,0 0-1,-1 0 1,0 0 0,0 0 0,0 0 0,-1 0-1,1 0 1,-1 0 0,0 0 0,-1 0 0,1 1-1,-1-1 1,0 0 0,0 1 0,-3-5 0,4 8 127,11 0-446,0 0 141,1 1 0,-1 0 1,0 1-1,0 0 0,1 1 1,-1 0-1,11 4 0,-17-5 158,0 1 0,0-1-1,0 1 1,0 0 0,-1 0-1,1 0 1,0 0 0,-1 1 0,0 0-1,1-1 1,-1 1 0,0 0 0,0 1-1,-1-1 1,1 0 0,-1 1 0,0 0-1,0-1 1,0 1 0,0 0-1,2 6 1,1 33 88,-5-33 26,1 1-1,0-1 1,0 0-1,1 0 1,7 18 0,-9-26-95,1 0 0,0 0 1,1 0-1,-1 0 0,0 0 1,1-1-1,-1 1 1,1 0-1,-1-1 0,1 1 1,0-1-1,0 1 0,-1-1 1,1 0-1,0 0 1,0 0-1,0 0 0,1 0 1,-1 0-1,0-1 0,0 1 1,0 0-1,1-1 0,-1 0 1,0 0-1,0 0 1,1 0-1,-1 0 0,0 0 1,0 0-1,4-2 0,0 1-9,-1-1 0,1 0 0,-1-1-1,0 1 1,0-1 0,0 0 0,0 0 0,0-1-1,-1 0 1,1 1 0,-1-1 0,0-1-1,0 1 1,-1-1 0,4-4 0,9-14-98,21-44 1,-33 60 51,10-23-146,-1-1-1,-1 0 0,-2-1 1,-1 0-1,7-47 0,-7 12-305,-2-111-1,-12 145 1435,0 27 15,-1 22-491,-4 46-247,2 0 1,4 1-1,1-1 0,12 111 1,-2-116-1282,17 64 0,-18-95-784,-5-17-1224,-26-38-6176,9 9 10883,2-1-1,-17-29 1,28 45-1286,1 0 0,-1 0 1,1 0-1,0-1 0,1 1 1,-1 0-1,1-1 0,0 1 0,0-1 1,1 0-1,0 1 0,0-1 0,0 0 1,1 1-1,-1-1 0,3-7 0,0 8-347,-1 0-1,1 0 0,0 0 0,0 1 0,1-1 0,-1 1 0,1 0 0,0 0 0,0 0 1,0 0-1,6-2 0,61-39-368,-25 17-77,-34 20 390,-1 0 1,-1-1-1,1 0 1,11-15 0,-18 20 260,-1 0 0,0-1 0,0 1 1,0-1-1,-1 0 0,1 0 0,-1 0 0,-1 0 1,1 0-1,-1 0 0,1-1 0,-1 1 1,-1 0-1,1-8 2134,-1 20-1794,-16 240 558,15-221-989,-1-16-77,2 1-1,0-1 1,0 1 0,3 14-1,-3-24-37,0 1-1,0 0 0,1-1 0,-1 1 1,1-1-1,-1 1 0,1-1 0,0 1 1,0-1-1,0 1 0,0-1 0,0 1 1,0-1-1,0 0 0,0 0 0,0 0 0,0 1 1,1-1-1,-1 0 0,0-1 0,1 1 1,-1 0-1,1 0 0,-1-1 0,1 1 1,0 0-1,-1-1 0,1 0 0,-1 1 0,1-1 1,0 0-1,2 0 0,3 0 4,-1 0 1,0-1-1,0 0 0,0 0 0,0 0 0,0-1 0,0 0 1,0 0-1,0-1 0,0 1 0,-1-1 0,0 0 0,1-1 1,-1 1-1,0-1 0,-1 0 0,1-1 0,-1 1 1,0-1-1,0 0 0,0 0 0,5-8 0,-3 4 7,-3 7 0,-1-1 0,0 1 0,0-1 0,0 0 0,-1 0 1,1 0-1,-1 0 0,1 0 0,-1 0 0,0 0 0,0 0 0,0-6 0,-1 8 77,5 42-360,-5-39 269,1 7 21,0-1 0,0 0-1,1 0 1,5 14 0,-6-20-21,0 0 0,0-1 0,0 1 0,0 0 0,0-1 0,0 1 0,0-1 0,0 1 0,1-1 0,-1 0 0,0 1 0,1-1 0,-1 0 0,1 0 0,0 0 0,-1 0 0,1-1 0,0 1 0,0 0 0,-1-1 0,1 1 0,0-1 0,0 1 0,0-1 0,0 0 0,3 0 0,-2 0-9,1-1 1,0 0-1,-1-1 0,1 1 1,-1 0-1,0-1 0,1 0 0,-1 0 1,0 0-1,0 0 0,0 0 0,0-1 1,-1 1-1,1-1 0,0 0 0,-1 0 1,0 0-1,0 0 0,0 0 0,0 0 1,0 0-1,1-6 0,1 0 32,0 0-1,0 0 0,-1-1 1,0 1-1,-1-1 1,0 1-1,1-19 1,-3 27 100,0 4-91,-1 23-126,-1 38 230,2-61-185,1 0 0,-1 0 0,0 1 0,1-1 0,0 0 0,-1 0 0,1 0 0,1 0 0,-1 0 1,0 0-1,1 0 0,-1-1 0,1 1 0,0 0 0,2 2 0,11 2-1559,-5-7-2617,-8 0 3253,3 0-3960</inkml:trace>
  <inkml:trace contextRef="#ctx0" brushRef="#br0" timeOffset="1896.33">1725 213 6403,'0'0'2353</inkml:trace>
  <inkml:trace contextRef="#ctx0" brushRef="#br0" timeOffset="2114.24">1911 105 9764,'0'0'8404,"0"135"-7459,0-76-513,0-4-192,0-3-208,0-3 48,0-3-160,0-9-224,0-12-1057,0-16-2817,16-9-2833</inkml:trace>
  <inkml:trace contextRef="#ctx0" brushRef="#br0" timeOffset="2383.24">2069 262 6211,'0'0'9167,"-10"4"-8986,-58 35 62,36-19-242,-44 20 1,79-40 71,-1 0 0,1 0 1,0 0-1,-1 0 0,1 1 1,-1 0-1,1-1 0,-1 1 1,1 0-1,-1 0 1,0 0-1,1 1 0,-1-1 1,0 0-1,3 3 0,57 40 223,15 8-645,-40-39-1518,1-6-2562</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9.229"/>
    </inkml:context>
    <inkml:brush xml:id="br0">
      <inkml:brushProperty name="width" value="0.035" units="cm"/>
      <inkml:brushProperty name="height" value="0.035" units="cm"/>
      <inkml:brushProperty name="color" value="#004F8B"/>
    </inkml:brush>
  </inkml:definitions>
  <inkml:trace contextRef="#ctx0" brushRef="#br0">15 0 7668,'0'0'11290,"-2"3"-10911,-1 7-294,0 0 1,1 0 0,0 0-1,1 0 1,0 0-1,0 0 1,1 0-1,1 1 1,1 10-1,-1 15 172,-1 172 365,0-251-654,2 0 1,2 1-1,2 0 0,1-1 1,3 2-1,19-55 1,-29 96 39,0-1 1,0 1-1,0 0 1,0 0-1,0-1 1,0 1-1,0 0 1,0 0-1,0-1 1,0 1-1,0 0 1,1 0-1,-1-1 1,0 1-1,0 0 1,0 0-1,0 0 1,1-1-1,-1 1 1,0 0-1,0 0 1,0 0-1,1 0 1,-1-1-1,0 1 1,0 0-1,1 0 1,-1 0-1,0 0 1,0 0-1,1 0 1,-1 0-1,0 0 1,0 0-1,1 0 1,-1 0-1,0 0 1,0 0-1,1 0 1,-1 0-1,0 0 1,1 0-1,9 12-2,5 25-178,-14-34 213,13 42 9,-1 1 1,-3 0 0,-1 1-1,-3 0 1,1 77 0,-7-124-49,0 0 1,0 0 0,0-1-1,0 1 1,0 0-1,0 0 1,0 0 0,0 0-1,0 0 1,0 0-1,1 0 1,-1 0 0,0 0-1,0-1 1,0 1-1,0 0 1,0 0 0,0 0-1,0 0 1,0 0-1,1 0 1,-1 0 0,0 0-1,0 0 1,0 0-1,0 0 1,0 0 0,0 0-1,0 0 1,1 0-1,-1 0 1,0 0 0,0 0-1,0 0 1,0 0-1,0 0 1,0 0 0,0 0-1,1 0 1,-1 0-1,0 0 1,0 0 0,0 0-1,0 0 1,0 1-1,0-1 1,0 0 0,0 0-1,0 0 1,1 0-1,-1 0 1,0 0 0,0 0-1,0 0 1,0 0-1,0 1 1,0-1 0,0 0-1,0 0 1,0 0-1,0 0 1,0 0 0,0 0-1,0 0 1,0 1-1,12-16 73,9-20-68,12-26-71,-6 9 227,67-98 0,-94 150-164,0 0 1,0 0 0,0-1 0,0 1-1,0 0 1,0 0 0,0 0 0,1 0-1,-1 0 1,0-1 0,0 1 0,0 0-1,0 0 1,0 0 0,1 0-1,-1 0 1,0 0 0,0 0 0,0 0-1,0 0 1,1-1 0,-1 1 0,0 0-1,0 0 1,0 0 0,0 0 0,1 0-1,-1 0 1,0 0 0,0 0 0,0 0-1,0 0 1,1 1 0,-1-1-1,0 0 1,0 0 0,0 0 0,0 0-1,1 0 1,-1 0 0,0 0 0,0 0-1,0 0 1,0 0 0,0 1 0,1-1-1,-1 0 1,0 0 0,0 0 0,0 0-1,0 0 1,0 1 0,0-1-1,0 0 1,0 0 0,0 0 0,1 0-1,-1 1 1,5 19-73,-1 29-3,-4-46 89,-1 112 53,0-59-22,5 62 0,-2-103-44,0 0-1,1 0 1,0-1 0,1 1 0,1-1 0,0 0-1,1 0 1,0-1 0,9 14 0,-13-25-5,-1 0 0,0 0 0,0-1 0,0 1 0,1 0 0,-1-1 0,1 1 0,-1-1 0,1 0 0,0 1 0,-1-1 0,1 0 0,0 0 1,0 0-1,0 0 0,0 0 0,0-1 0,0 1 0,0-1 0,0 1 0,0-1 0,0 0 0,0 0 0,1 0 0,-1 0 0,0 0 0,0 0 0,0 0 0,0-1 1,0 1-1,0-1 0,0 1 0,0-1 0,0 0 0,0 0 0,0 0 0,0 0 0,-1 0 0,1-1 0,0 1 0,-1 0 0,1-1 0,2-2 0,4-4 38,0-1-1,-1 1 0,1-1 0,-2-1 0,1 1 1,8-20-1,-4 5 63,-2-1 0,-1 0-1,-1-1 1,-1 0 0,-1 0 0,3-52 0,-8 77 9,0 13-109,-1 19-201,0-7 171,2 1 0,3 32-1,-3-51 31,0-1-1,0 1 1,0-1-1,1 1 0,0-1 1,0 1-1,0-1 1,1 0-1,0 0 1,0 0-1,0-1 1,0 1-1,1-1 1,0 1-1,7 6 1,-8-9-16,0 0 1,0 0 0,1-1 0,-1 1 0,0-1 0,1 0 0,-1 0 0,0 0-1,1 0 1,0 0 0,-1-1 0,1 1 0,-1-1 0,1 0 0,-1 0-1,1-1 1,0 1 0,-1-1 0,1 0 0,-1 1 0,1-2 0,-1 1 0,0 0-1,1-1 1,-1 1 0,0-1 0,0 0 0,0 0 0,4-4 0,0 0 22,0 0 0,-1 0 0,0 0 1,0-1-1,0 0 0,-1-1 1,0 1-1,-1-1 0,0 0 0,6-13 1,-6 5 81,-1-1 1,0 0-1,-1 0 1,0 0 0,-2 0-1,-2-29 1,6 61-147,1 0-1,0-1 1,1 1 0,1-1 0,8 13 0,17 40 29,-28-54 17,1 1-1,-2-1 1,1 1 0,-2 0-1,2 27 1,-4-39 16,-1 0 0,1 0 0,-1 0 0,0 0-1,0 0 1,0 0 0,1 0 0,-2 0 0,1 0 0,0-1 0,0 1 0,-1 0 0,1-1 0,-1 1 0,1-1 0,-1 0 0,1 1 0,-1-1 0,0 0 0,0 0 0,0 0 0,0 0 0,0 0 0,0-1 0,0 1 0,0 0 0,0-1 0,0 0 0,0 1 0,-3-1 0,-11 2-698,-1 0 0,-28-1 1,37-1-43,-28-2-4579,7-11-4635</inkml:trace>
  <inkml:trace contextRef="#ctx0" brushRef="#br0" timeOffset="155.86">723 118 7507,'0'0'9685,"37"21"-11782,-10-2-1873,11-4-5378</inkml:trace>
  <inkml:trace contextRef="#ctx0" brushRef="#br0" timeOffset="499.46">1112 114 10837,'0'0'7651,"0"21"-7450,0 415 775,1-440-906,0 1 0,0-1-1,1 0 1,-1 1 0,1-1 0,0 1-1,0 0 1,0-1 0,0 1 0,4-4 0,3-6 34,2-7 93,16-25 146,-26 43-312,0 0 0,1 0-1,-1 0 1,1 0-1,0 0 1,-1 1 0,1-1-1,0 0 1,0 1-1,0-1 1,0 1 0,1 0-1,-1 0 1,0 0 0,4-1-1,-5 2-27,0-1 0,-1 1 0,1 0 0,0 0 0,-1 0 0,1 0 0,0 0 0,0 0 0,-1 0 0,1 0 1,0 0-1,-1 0 0,1 1 0,0-1 0,-1 0 0,1 0 0,0 1 0,-1-1 0,1 0 0,-1 1 0,1-1 0,0 1 0,-1-1 0,1 1 0,-1-1 0,1 1 0,-1-1 0,1 1 0,-1-1 0,0 1 0,1 0 0,-1-1 0,0 1 0,0 0 0,1-1 0,-1 2 0,1 0 5,3 7 20,0 1 0,-1-1 0,0 1 0,0 0 0,-1 0 0,-1 1 0,1 13 0,10 45-1426,-11-64 791,1 0 0,0 0 0,0 0-1,1 0 1,-1-1 0,6 7 0,2 0-5603</inkml:trace>
  <inkml:trace contextRef="#ctx0" brushRef="#br0" timeOffset="1030.45">1363 474 6931,'0'0'9719,"20"-2"-9220,-3-1-374,1 2 0,-1 0-1,18 1 1,-31 1-89,-1 0-1,1 0 1,-1 1-1,0-1 1,0 1 0,1 0-1,-1-1 1,0 1-1,0 0 1,-1 1 0,1-1-1,0 1 1,-1-1-1,1 1 1,-1 0-1,0 0 1,0 0 0,0 0-1,0 0 1,-1 0-1,3 5 1,0 2 76,-1 0 0,1 1 0,-2-1-1,1 1 1,0 13 0,-2 28 2236,0-56-2344,-1-1 0,2 1 0,-1 0 0,0-1 0,1 1 0,0 0 0,0 0 0,0 0 0,0 0 0,1 0 0,0 0 0,-1 1 0,1-1 0,5-3 0,54-47-633,-54 47 574,136-90-1876,-66 47 369,-119 86 2264,2 1 0,-38 45-1,75-79-686,0 0-1,0 0 0,0 0 1,0 1-1,1-1 0,-1 1 1,1-1-1,0 1 1,0-1-1,0 1 0,0 0 1,0 4-1,24-9-294,-13-2 275,0 0-1,0-1 1,-1 0 0,1-1-1,9-6 1,-9 4 65,0 2 1,1 0-1,-1 0 0,23-6 0,-30 10-44,1 0 0,-1 1 0,1 0 0,-1 0 0,0 0 0,1 0-1,-1 0 1,1 1 0,-1-1 0,1 1 0,-1 0 0,0 0 0,0 0 0,1 1 0,-1-1-1,0 1 1,0-1 0,0 1 0,-1 0 0,1 0 0,3 4 0,61 61 560,-45-43-417,1-1 0,1-1 0,1-1 0,39 26 0,-58-44-252,1 0 0,-1 0-1,1-1 1,0 0 0,0 0 0,0-1-1,0 0 1,11 1 0,31-5-4489,-15-7-5121</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5.375"/>
    </inkml:context>
    <inkml:brush xml:id="br0">
      <inkml:brushProperty name="width" value="0.035" units="cm"/>
      <inkml:brushProperty name="height" value="0.035" units="cm"/>
      <inkml:brushProperty name="color" value="#004F8B"/>
    </inkml:brush>
  </inkml:definitions>
  <inkml:trace contextRef="#ctx0" brushRef="#br0">104 84 3826,'0'0'12397,"-5"-14"-10644,-17-41-464,17 41 71,-5 340-727,4-211-601,5-83-105,-1-14-444,1-1 0,1 0 0,1 1 0,3 22 1,-4-39 348,1-1 1,-1 1 0,0 0 0,0 0-1,0-1 1,1 1 0,-1 0 0,0-1 0,1 1-1,-1-1 1,1 1 0,-1 0 0,1-1-1,-1 1 1,1-1 0,-1 1 0,1-1 0,-1 1-1,1-1 1,0 0 0,-1 1 0,1-1-1,0 0 1,0 1 0,23 1-6281</inkml:trace>
  <inkml:trace contextRef="#ctx0" brushRef="#br0" timeOffset="1638.22">281 102 5346,'0'0'9813,"-4"18"-9034,4-18-770,-4 17 184,-1-1 0,-1 1-1,0-1 1,-1 0 0,0-1-1,-19 28 1,-17 16 35,-3-1 1,-67 64 0,100-107 172,25-14 362,11-2-807,3 3-10,0 0-1,1 2 1,-2 1-1,1 1 0,-1 2 1,33 13-1,-32-12-379,-14-4-479,0-2-1,1 1 1,-1-2 0,18 3 0,-28-5 763,1 0 0,-1 1 0,0-1 0,1 0 0,-1 0 1,0-1-1,1 1 0,-1 0 0,0-1 0,0 1 0,1-1 0,-1 0 0,0 0 0,0 0 1,0 0-1,0 0 0,0 0 0,0-1 0,0 1 0,0 0 0,0-1 0,-1 0 1,1 1-1,-1-1 0,1 0 0,-1 0 0,0 0 0,0 0 0,1 0 0,0-4 0,2-12 622,-1 0-1,-1 0 0,-1-1 0,0 1 1,-1-1-1,-1 1 0,-5-23 0,6 39-240,0 0-1,-1-1 1,0 1-1,0 0 1,1-1-1,-1 1 1,-1 0-1,1 0 1,0 0-1,0 0 1,-1 0-1,1 0 1,-1 0-1,0 1 1,1-1-1,-1 0 1,0 1-1,0-1 1,-4-1-1,5 5-194,-1-1 0,1 1 0,0 0-1,0 0 1,0 0 0,0 0 0,1 0 0,-1 0-1,0 0 1,1 4 0,-1-5-5,0 3-33,-24 106 146,23-96-117,0-1 1,1 1-1,1 0 0,0-1 0,0 1 1,4 17-1,-3-30-31,0 0-1,-1 0 1,1 0 0,0 0-1,0-1 1,0 1 0,0 0-1,0 0 1,0-1 0,0 1-1,0 0 1,0-1 0,0 1-1,0-1 1,1 1 0,-1-1-1,0 0 1,0 0 0,0 1-1,1-1 1,-1 0 0,0 0-1,0 0 1,0 0 0,2-1-1,33-2-477,-31 0 471,0 1-1,0-1 1,-1 1-1,1-1 1,-1-1 0,1 1-1,-1-1 1,7-7-1,26-19 478,-34 28-475,0 2-1,-1-1 1,1 0 0,0 1-1,0-1 1,0 1 0,0 0-1,0 0 1,0 0 0,0 0-1,0 0 1,0 1 0,0 0-1,0-1 1,0 1 0,-1 0-1,1 0 1,4 2 0,-5-1 32,1-1 0,-1 0 0,1 0 0,-1 0 0,1 0 0,0-1 0,0 1 0,-1-1 0,1 1 1,0-1-1,0 0 0,0 0 0,-1 0 0,1-1 0,0 1 0,0-1 0,-1 1 0,4-2 0,-5-1 22,0 0-1,1 0 1,-1 0-1,-1 0 1,1 1-1,0-1 0,-1-1 1,0 1-1,1 0 1,-1 0-1,0 0 1,-1 0-1,1 0 1,-1-4-1,0-5 108,1 7-126,0 0-1,0 0 0,-1-1 1,0 1-1,0 0 0,0 1 0,-1-1 1,1 0-1,-1 0 0,0 0 1,-1 1-1,1 0 0,-1-1 0,0 1 1,0 0-1,0 0 0,-1 0 1,1 1-1,-1-1 0,0 1 1,0 0-1,0 0 0,0 0 0,-9-4 1,11 7-45,20 0-1358,3-1 1364,-1 2 0,0 0 0,0 1 0,0 1 0,36 10 0,-51-11 25,0 0 1,0 0-1,-1 0 1,1 0-1,-1 1 1,0 0-1,1 0 0,-1 0 1,0 0-1,-1 1 1,1-1-1,-1 1 1,1 0-1,-1 0 1,-1 0-1,1 1 1,0-1-1,-1 1 1,0-1-1,0 1 0,0 0 1,-1 0-1,1 0 1,-1 0-1,-1 0 1,1 0-1,-1 0 1,0 8-1,0-1 106,1 0 0,0 0 0,0 0 0,4 13 0,-5-23-115,1 0 0,-1 0 0,1 1 0,0-1 0,-1 0 1,1 0-1,0 0 0,0 0 0,0-1 0,1 1 0,-1 0 0,0 0 0,1-1 0,-1 1 1,1-1-1,-1 1 0,1-1 0,0 1 0,-1-1 0,1 0 0,0 0 0,0 0 0,0 0 1,0 0-1,0-1 0,0 1 0,0 0 0,0-1 0,4 1 0,0-1-8,0-1-1,0 1 1,0-1-1,-1 0 1,1-1-1,0 1 1,-1-1-1,1 0 1,-1 0-1,0-1 1,1 0-1,-1 0 1,0 0-1,8-7 1,-6 2-14,1 1 0,-2-1 0,1 0 0,-1-1 0,0 1 0,-1-1 0,8-18 0,-2-2-35,-1-1 1,-1-1-1,-2 1 1,5-52 0,-7 46 82,-2 0 0,-2 0 1,-4-51-1,-4 71 749,2 16-148,2 13-528,1 202-95,3-112 7,-1-55-1514,2 0 0,2-1-1,2 1 1,14 53-1,-19-98-2218,-1-19-1638,-11-100 8701,6 84-804,2 0-1,1-58 0,3 84-2472,0 0-1,0 0 0,1 0 1,-1 0-1,1 0 0,1 0 0,-1 1 1,1-1-1,0 1 0,7-9 1,45-48 42,-46 54-77,0 1-1,-1-1 0,-1-1 1,1 0-1,-2 0 1,1 0-1,-1-1 1,0 0-1,-1 0 1,5-14-1,-18 60 3380,-14 80-3215,17-86-159,2 0 1,2-1-1,0 1 0,6 47 1,-5-74-43,1-1 1,-1 1 0,1 0 0,0-1-1,0 1 1,0-1 0,0 0-1,0 1 1,0-1 0,1 0-1,-1 1 1,1-1 0,-1 0 0,1 0-1,0 0 1,0-1 0,0 1-1,0 0 1,0-1 0,0 1 0,1-1-1,-1 0 1,0 1 0,1-1-1,-1 0 1,1-1 0,-1 1 0,1 0-1,0-1 1,-1 1 0,1-1-1,0 0 1,-1 0 0,1 0-1,0 0 1,2-1 0,2 0-10,0 0 1,0-1-1,-1 1 0,1-1 1,0-1-1,-1 1 0,0-1 1,1 0-1,-1-1 0,0 0 1,-1 0-1,10-8 1,-9 7 61,0-1 1,0 0 0,0-1 0,-1 1 0,0-1 0,-1 0 0,1-1 0,-1 1 0,-1-1 0,1 1 0,-1-1-1,-1 0 1,0 0 0,3-13 0,-6 40-64,1 1-1,2-1 1,0 0 0,1 0-1,0 0 1,2 0-1,0-1 1,9 20 0,-14-37-2,1 1 0,0-1 0,0 1 1,0 0-1,0-1 0,0 1 0,0-1 1,0 0-1,0 1 0,1-1 1,-1 0-1,0 0 0,1 0 0,-1 0 1,1 0-1,-1 0 0,1 0 1,0-1-1,-1 1 0,1 0 0,0-1 1,-1 1-1,1-1 0,0 0 0,0 0 1,0 1-1,-1-1 0,1 0 1,0-1-1,0 1 0,-1 0 0,1 0 1,0-1-1,0 1 0,-1-1 1,1 0-1,0 1 0,-1-1 0,1 0 1,-1 0-1,1 0 0,-1 0 1,1 0-1,-1 0 0,0 0 0,3-3 1,4-4-33,0 0 0,0-1 1,0 1-1,-1-2 0,10-15 1,-16 23 49,3-3 17,-1-1 0,0 0-1,0-1 1,0 1-1,0 0 1,-1-1 0,0 1-1,2-14 1,-4 20 417,0 9-310,0-7-197,-5 54-167,-11-19-5125,10-25-1063</inkml:trace>
  <inkml:trace contextRef="#ctx0" brushRef="#br0" timeOffset="1775.66">1591 231 3201,'0'0'15688,"-16"-24"-17033,32 48-1184,6 1-2770</inkml:trace>
  <inkml:trace contextRef="#ctx0" brushRef="#br0" timeOffset="2318.96">1879 296 5074,'0'0'15306,"-1"-4"-14447,-3-8-572,3 23-212,0 6-61,-14 329-1166,19-318-2086,-3-27 2931,-1-1 0,1 1 0,0 0 0,0-1 0,0 1 0,0 0 0,0-1 0,0 1 0,0-1 0,0 1 0,0-1 0,0 0 0,0 1 0,0-1 0,0 0 0,0 0 0,0 0 0,0 0 0,0 0 0,0 0 0,2 0 0,19 0-5090</inkml:trace>
  <inkml:trace contextRef="#ctx0" brushRef="#br0" timeOffset="2563.57">2000 502 960,'0'0'16707,"-2"-11"-15883,1 3-759,-7-21 29,-2 26-71,-8 15 25,-11 15 73,-1-1 0,0-2 0,-2-1 0,-50 27 0,85-51-100,0 0-1,0 1 1,0 0-1,1-1 1,-1 1 0,0 0-1,0 0 1,0 1-1,4 0 1,8 0 21,139-3 324,1 1-4520,-116 1-603</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54.521"/>
    </inkml:context>
    <inkml:brush xml:id="br0">
      <inkml:brushProperty name="width" value="0.035" units="cm"/>
      <inkml:brushProperty name="height" value="0.035" units="cm"/>
      <inkml:brushProperty name="color" value="#004F8B"/>
    </inkml:brush>
  </inkml:definitions>
  <inkml:trace contextRef="#ctx0" brushRef="#br0">138 89 11157,'0'0'8513,"0"-17"-7835,-1-54-51,-64 355-532,34-168-51,23-81-102,-22 53 1,27-165-231,13 16 102,35-111 0,-37 144 208,-7 23-11,1 0-1,-1 0 0,1 0 0,0 0 1,1 0-1,4-7 0,-7 11-10,1 1-1,-1-1 1,1 0-1,0 1 1,-1-1-1,1 1 1,-1 0-1,1-1 1,0 1-1,-1-1 1,1 1-1,0 0 1,0 0-1,-1-1 1,1 1-1,0 0 1,-1 0 0,1 0-1,0 0 1,0 0-1,0 0 1,1 0-17,0 1 1,-1-1 0,1 1 0,-1 0 0,1-1-1,-1 1 1,1 0 0,-1 0 0,1 0 0,-1 0 0,0 0-1,0 0 1,2 3 0,21 25-145,-1 1-1,-1 2 1,-3 0 0,0 1 0,-2 1-1,-1 0 1,-2 1 0,14 53 0,-20-51-3101,-6-12-2582,-2-14-2194</inkml:trace>
  <inkml:trace contextRef="#ctx0" brushRef="#br0" timeOffset="342.02">131 431 12182,'0'0'5165,"18"-12"-5096,1 0-85,-3 1-76,0 0 0,1 2 0,1 0 0,-1 1 0,29-9 0,0 5-656,-25 8-563,-1-2 1,1 0 0,-1-1 0,21-11-1,-37 16 1249,0-1 0,0 1 0,0-1 0,0 0 0,0 0-1,-1 0 1,0 0 0,1 0 0,-1-1 0,0 0 0,-1 1 0,1-1 0,-1 0-1,1 0 1,-1-1 0,0 1 0,-1 0 0,1-1 0,-1 1 0,0-1-1,0 1 1,0-1 0,-1-8 0,2 96 9064,3 28-6190,5 203-4419,-6-226-5447,-3-64 1014</inkml:trace>
  <inkml:trace contextRef="#ctx0" brushRef="#br0" timeOffset="554.96">566 455 6019,'0'0'6235,"17"-10"-5870,55-28 161,-71 37-501,0 0 0,1 1 0,-1-1 1,0 1-1,1-1 0,-1 1 0,0 0 1,1-1-1,-1 1 0,0 0 0,1 0 1,-1 0-1,1 0 0,-1 0 0,0 1 1,1-1-1,-1 0 0,0 0 0,1 1 1,-1-1-1,0 1 0,1 0 1,-1-1-1,0 1 0,0 0 0,0-1 1,0 1-1,1 0 0,-1 0 0,0 0 1,-1 0-1,1 0 0,0 0 0,0 1 1,0-1-1,-1 0 0,1 0 0,0 1 1,-1-1-1,1 0 0,-1 0 0,0 1 1,1 2-1,0 4 135,1 0 1,-2 0-1,1 0 1,-1 0-1,-2 11 1,2-17-85,-1 5 32,-1 0-1,0 0 1,-1 0 0,1-1-1,-1 1 1,0-1 0,-1 1-1,0-1 1,0 0 0,0 0-1,0-1 1,-1 0 0,-9 9-1,2-3-609,0-1-1,-1 0 0,0-1 0,-1 0 0,-15 7 0,18-11-3307</inkml:trace>
  <inkml:trace contextRef="#ctx0" brushRef="#br0" timeOffset="760.23">794 166 3089,'0'0'12806,"27"156"-11797,-21-91-305,-6-1-288,0-2-288,0-1-80,0-5-48,-6-4-976,-5-12-2194,1-12-3489</inkml:trace>
  <inkml:trace contextRef="#ctx0" brushRef="#br0" timeOffset="1015.02">776 437 10229,'0'0'7147,"8"-13"-7024,28-38-41,-35 49-74,0 1-1,0 0 1,0 0-1,0 0 1,0-1-1,1 1 0,-1 0 1,1 1-1,-1-1 1,0 0-1,1 0 1,-1 0-1,1 1 0,0-1 1,-1 1-1,1-1 1,-1 1-1,1 0 1,0 0-1,-1 0 0,1 0 1,0 0-1,-1 0 1,1 0-1,0 0 0,-1 0 1,1 1-1,-1-1 1,1 1-1,-1-1 1,1 1-1,-1 0 0,1 0 1,-1 0-1,1-1 1,-1 1-1,0 0 1,1 1-1,-1-1 0,0 0 1,0 0-1,0 0 1,0 1-1,0-1 1,0 1-1,0-1 0,-1 0 1,1 1-1,0 0 1,0 2-1,-1 0 24,0 1 0,0-1 0,0 1-1,-1-1 1,0 1 0,0-1 0,0 1-1,0-1 1,-1 0 0,1 1 0,-1-1-1,0 0 1,-1 0 0,1 0 0,-1-1-1,-5 7 1,-5 5 115,0-2 0,-26 21 0,12-11-216,15-12-262,-18 18-690,16-8-3973</inkml:trace>
  <inkml:trace contextRef="#ctx0" brushRef="#br0" timeOffset="1464.24">789 437 3522,'198'-33'5578,"-193"32"-5223,-1 0-1,1 1 1,-1 0-1,1 0 1,0 0-1,-1 0 1,1 1-1,0-1 1,-1 1-1,1 1 1,-1-1-1,1 0 1,-1 1-1,0 0 1,0 0-1,0 0 1,0 1-1,5 3 1,-6-2-239,0-1-1,0 1 1,0 0 0,0 0 0,-1 0 0,0 1-1,0-1 1,0 1 0,0-1 0,-1 1 0,0-1-1,0 1 1,0 0 0,0 0 0,-1 0 0,0-1-1,0 7 1,0-5 3,0 1-1,-1-1 1,0 0-1,0 0 0,-4 11 1,5-15-99,-1 0 1,1-1-1,-1 1 0,0-1 1,1 1-1,-1-1 0,0 0 1,0 1-1,0-1 0,0 0 1,0 1-1,0-1 0,-1 0 1,1 0-1,0 0 1,0 0-1,-1 0 0,1 0 1,-1-1-1,1 1 0,-1 0 1,1-1-1,-1 1 0,1-1 1,-1 1-1,0-1 0,-1 0 1,2 0 53,1-3-82,1-3-151,-1 0 0,2-1 0,-1 1 0,0 0 0,1 0 0,0 0 0,1 0-1,0 0 1,-1 0 0,2 1 0,-1-1 0,1 1 0,0 0 0,0 0-1,0 0 1,0 1 0,1-1 0,0 1 0,6-4 0,-7 7 143,0-1 0,1 1 1,-1 0-1,1 0 0,-1 1 1,0-1-1,1 1 0,0 0 1,-1 1-1,1-1 0,4 1 1,9 1 83,-12-3-14,0 1-1,0-1 1,0 0 0,0-1 0,-1 1 0,9-4 0,-13 5 61,1-1 1,0 0-1,-1 1 0,1-1 1,0 0-1,-1 0 0,1 0 1,-1 0-1,1 0 0,-1 0 0,1-1 1,-1 1-1,0 0 0,0-1 1,0 1-1,0-1 0,0 1 1,0-1-1,0 0 0,0 1 1,-1-1-1,1 0 0,0 0 0,0-3 1,-2 4-68,1 0-1,0 0 1,-1 0 0,1 0 0,-1 0 0,1 1-1,-1-1 1,1 0 0,-1 0 0,0 0 0,0 1-1,1-1 1,-1 0 0,0 1 0,0-1 0,0 1-1,1-1 1,-1 1 0,0-1 0,0 1 0,0-1-1,0 1 1,0 0 0,0 0 0,0-1 0,0 1-1,0 0 1,0 0 0,-1 0 0,-36-2-160,34 2 172,-8 0-175,-32 2-234,43-2 243,0 0 0,0 0 0,0 1 0,0-1 0,0 0 0,0 1 0,-1-1 0,1 1 0,0-1 0,1 1 0,-1-1 0,0 1 0,0 0 0,0-1 0,0 1 0,0 0 0,1 0 0,-1 0 0,0 0 0,1-1 0,-1 1 0,0 0 0,1 0 0,-1 0 0,1 0 0,0 1 1,-1-1-1,1 0 0,0 0 0,0 0 0,-1 2 0,4 8-3984,11-6-1177</inkml:trace>
  <inkml:trace contextRef="#ctx0" brushRef="#br0" timeOffset="1789.26">1536 279 11925,'0'0'8628,"-5"6"-8425,-67 80 37,-1 3-1686,20-38-3689,53-51 4990,0 0 0,-1 1 1,1-1-1,0 0 0,0 1 1,0-1-1,0 0 0,-1 0 1,1 0-1,0 1 1,0-1-1,-1 0 0,1 0 1,0 0-1,-1 1 0,1-1 1,0 0-1,0 0 0,-1 0 1,1 0-1,0 0 0,-1 0 1,1 0-1,0 0 1,-1 0-1,1 0 0,0 0 1,-1 0-1,1 0 0,0 0 1,-1 0-1,1 0 0,0 0 1,0 0-1,-1 0 0,1 0 1,0 0-1,-1-1 1,1 1-1,0 0 0,0 0 1,-1 0-1,1-1 0,0 1 1,0 0-1,-1 0 0,1-1 1,0 1-1,0 0 0,0 0 1,0-1-1,-1 1 1,1 0-1,0-1 0,0 1 1,0 0-1,0 0 0,0-1 1,0 1-1,1-33-1364,16-38 2826,-10 37-35,8-19 4210,-15 52-5365,1 1 1,-1-1 0,1 0 0,0 1 0,-1-1-1,1 1 1,0-1 0,-1 1 0,1-1 0,0 1-1,-1 0 1,1-1 0,0 1 0,0 0 0,-1 0-1,1-1 1,0 1 0,0 0 0,0 0 0,-1 0-1,1 0 1,0 0 0,0 0 0,0 0 0,0 0-1,-1 1 1,1-1 0,0 0 0,0 0 0,-1 1-1,1-1 1,0 0 0,0 1 0,-1-1 0,1 1-1,0-1 1,-1 1 0,2 0 0,27 21-354,-27-20 459,238 241 1365,-237-239-1726,19 22-828,-15-4-2962,-6-6-4000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06.115"/>
    </inkml:context>
    <inkml:brush xml:id="br0">
      <inkml:brushProperty name="width" value="0.035" units="cm"/>
      <inkml:brushProperty name="height" value="0.035" units="cm"/>
      <inkml:brushProperty name="color" value="#004F8B"/>
    </inkml:brush>
  </inkml:definitions>
  <inkml:trace contextRef="#ctx0" brushRef="#br0">163 213 14567,'0'0'4735,"7"-1"-4412,-1 0-247,1-1 1,-1 0-1,1 0 0,-1 0 0,0-1 1,0 0-1,0 0 0,0-1 1,-1 1-1,1-1 0,-1 0 0,0-1 1,0 1-1,-1-1 0,1 0 1,-1 0-1,0-1 0,0 1 0,-1-1 1,1 0-1,-2 0 0,1 0 1,0 0-1,-1-1 0,0 1 0,-1-1 1,1 1-1,-1-1 0,-1 1 1,1-1-1,-1-8 0,0-37 1189,0 52-993,0 3-168,-17 139-318,16-132 241,0 24-177,-2-1 1,-14 65 0,15-89 76,0 0 0,-1 0-1,-1-1 1,0 1 0,0-1 0,0 0 0,-1 0-1,0 0 1,-1 0 0,0-1 0,0 0 0,-1 0-1,1-1 1,-1 0 0,-13 9 0,7-8 135,0 0 1,0 0-1,-1-1 0,0-1 1,0 0-1,0-1 1,0-1-1,-1 0 1,-28 2-1,91-7-19,-1-1 1,0-3-1,49-12 0,138-47 133,-94 24-55,-113 34-122,-16 5-26,0-1 0,1 0 0,-1-1 0,14-7-1,-23 10-721,-6 1-1111,-22 1-3198,-14 4-6643</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57.683"/>
    </inkml:context>
    <inkml:brush xml:id="br0">
      <inkml:brushProperty name="width" value="0.035" units="cm"/>
      <inkml:brushProperty name="height" value="0.035" units="cm"/>
      <inkml:brushProperty name="color" value="#004F8B"/>
    </inkml:brush>
  </inkml:definitions>
  <inkml:trace contextRef="#ctx0" brushRef="#br0">97 23 4930,'0'0'11958,"-1"-5"-11038,-7-6-356,4 26-314,6 51-73,-1-35 113,-1 335 76,0-288-4014,0 0-3627,0-57-777</inkml:trace>
  <inkml:trace contextRef="#ctx0" brushRef="#br0" timeOffset="184.96">11 326 7379,'0'0'2578,"-10"-113"1039,10 61-559,0 9-1602,0 6-815,21 6-209,6 6-256,11 7-176,5 12-32,5 6-64,0 0-464,-10 21-1361,-11 16-1745,-16 9-1136</inkml:trace>
  <inkml:trace contextRef="#ctx0" brushRef="#br0" timeOffset="7791.5">286 300 9524,'0'0'10165,"-6"-11"-9223,-15-32-241,35 71 290,-1-3-929,0-1-1,-2 2 0,-1 0 0,-1 0 0,10 52 0,-17-60-72,0 0 0,-2 0-1,0 0 1,-1 0 0,-1 0 0,-7 26-1,8-36-10,-2-1-1,1 0 1,-1 0 0,0 0-1,-1 0 1,0-1-1,0 1 1,0-1-1,-1 0 1,0 0 0,0 0-1,0-1 1,-1 0-1,1 0 1,-1 0-1,-1-1 1,-11 7-1,16-10 32,1 0 0,-1 0 0,1-1 0,-1 1 0,1 0-1,-1-1 1,1 1 0,-1-1 0,0 1 0,1-1-1,-1 0 1,0 0 0,1 0 0,-1 0 0,0 0 0,0 0-1,1 0 1,-1 0 0,0-1 0,1 1 0,-1-1-1,1 1 1,-1-1 0,1 1 0,-1-1 0,1 0 0,-1 0-1,-1-1 1,1-1-1,0 0-1,0 1 1,0-1-1,1 0 0,-1 0 1,1-1-1,0 1 1,-1 0-1,1 0 1,1-1-1,-1 1 1,0 0-1,1-4 1,-1-6-39,0 1 1,1-1-1,1 1 1,0-1-1,1 1 1,5-22-1,0 20 12,0 1 0,0-1 0,1 1 0,1 0-1,1 1 1,-1 0 0,2 1 0,0 0 0,15-13 0,-5 8-120,0 0 1,1 1 0,0 1-1,41-18 1,-54 28-185,1 1 1,-1 0-1,1 1 0,11-2 0,21 1-6661,-41 3 6780,-1 0 0,0 0 0,1 0 0,-1 1 0,1-1 0,-1 0 0,1 0-1,-1 1 1,0-1 0,1 0 0,-1 0 0,0 1 0,1-1 0,-1 0 0,0 1 0,1-1 0,-1 1 0,0-1 0,0 0 0,1 1 0,-1-1 0,0 1 0,0-1 0,0 0 0,0 1 0,0-1 0,1 1 0,-1-1 0,0 1 0,0-1 0,0 1 0,0-1 0,0 1 0,-1-1 0,1 1 0,0-1 0,0 1 0,0-1 0,0 0 0,0 1 0,-1-1 0,1 1 0,-1 14 12549,1 16-10592,0-3-1186,2 55 326,-2-79-884,1 1 0,-1-1 0,1 1 0,0-1 1,1 0-1,-1 0 0,1 1 0,0-1 0,0 0 0,0-1 0,1 1 0,-1 0 0,1-1 1,0 1-1,4 3 0,-6-5-53,1-1 1,0 0-1,0 1 1,0-1 0,0 0-1,0 0 1,1 0-1,-1 0 1,0-1-1,0 1 1,1 0-1,-1-1 1,0 0-1,1 1 1,-1-1 0,1 0-1,-1 0 1,0-1-1,1 1 1,-1 0-1,0-1 1,1 1-1,-1-1 1,0 0 0,0 0-1,0 0 1,0 0-1,1 0 1,-1 0-1,-1-1 1,1 1-1,0-1 1,0 1 0,0-1-1,-1 0 1,1 1-1,-1-1 1,1 0-1,1-3 1,4-7-9,1 1 1,-2-1 0,1 0-1,-2-1 1,6-14-1,0-4-56,-6 20 253,0-2 0,-1 1 0,-1 0 0,0-1 1,0 0-1,0-20 0,-3 32 1116,-1 25-1066,-2 2 31,-2 0-1,-10 28 0,10-36-140,0-1 0,1 1 0,0 0 0,1 0 0,2 0 0,0 1 0,1 18 0,1-35-93,-1-1 0,1 1 1,0 0-1,0 0 1,0-1-1,1 1 1,-1-1-1,0 1 1,0-1-1,1 1 1,-1-1-1,1 0 0,0 0 1,-1 0-1,1 0 1,0 0-1,-1 0 1,1 0-1,0 0 1,0-1-1,0 1 1,0-1-1,0 1 1,0-1-1,0 0 0,0 0 1,0 0-1,0 0 1,-1 0-1,4 0 1,62-6-186,-52 3 71,0-1 1,0 0 0,0-1-1,-1-1 1,1 0 0,-2-1 0,1 0-1,-1-2 1,0 1 0,0-1 0,13-14-1,-17 15 58,-1-1 0,0 0-1,0 0 1,-1 0 0,0-1 0,0 0-1,-1-1 1,-1 0 0,0 0-1,0 0 1,-1 0 0,-1 0 0,0-1-1,0 0 1,1-12 0,-4 19 68,0 0 1,1 0-1,-2 0 0,1 0 1,-1 0-1,1-1 0,-1 2 1,-1-1-1,1 0 0,-3-6 1,3 10 8,0 0 1,0-1-1,0 1 0,0 0 1,0 0-1,0-1 1,-1 1-1,1 0 0,0 0 1,-1 1-1,1-1 1,-1 0-1,1 0 0,-1 1 1,1-1-1,-1 0 1,1 1-1,-1 0 1,0-1-1,1 1 0,-1 0 1,0 0-1,1 0 1,-1 0-1,0 0 0,1 0 1,-1 1-1,1-1 1,-1 0-1,0 1 1,1-1-1,-1 1 0,1 0 1,-1-1-1,1 1 1,-3 2-1,-2 0 30,-1 2 0,1-1 0,0 0 0,0 1 0,1 0 0,0 0 0,-1 1 0,2 0 0,-1 0 0,1 0 0,0 0 0,0 1 0,0-1 0,1 1 0,-4 13 0,1-3 64,1-1 0,1 1 1,1 0-1,0 0 0,-1 33 0,5-45-233,-1 0-1,1 0 0,0 0 1,0 0-1,0 0 1,1-1-1,-1 1 0,1-1 1,1 1-1,-1-1 0,0 0 1,1 1-1,0-1 0,0-1 1,0 1-1,1 0 1,-1-1-1,1 1 0,0-1 1,-1 0-1,2 0 0,4 2 1,3 2-699,0-1 0,0-1 0,1 0 1,0-1-1,-1 0 0,2-1 0,13 2 0,-9-2-7928</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12.953"/>
    </inkml:context>
    <inkml:brush xml:id="br0">
      <inkml:brushProperty name="width" value="0.035" units="cm"/>
      <inkml:brushProperty name="height" value="0.035" units="cm"/>
      <inkml:brushProperty name="color" value="#004F8B"/>
    </inkml:brush>
  </inkml:definitions>
  <inkml:trace contextRef="#ctx0" brushRef="#br0">286 65 9877,'0'0'8924,"-21"-3"-7630,7 1-1147,8 1-107,1 0 1,-1 0-1,0 0 0,0 0 1,0 1-1,0 0 0,0 0 1,0 1-1,0-1 0,0 1 1,1 1-1,-1-1 0,0 1 1,1 0-1,-1 0 0,1 1 0,-1 0 1,1 0-1,0 0 0,0 0 1,1 1-1,-1 0 0,-5 5 1,-2 5 36,0 2 0,1-1 0,0 2 1,1-1-1,1 1 0,1 1 0,0 0 0,2 0 1,0 0-1,0 1 0,2 0 0,1 0 0,0 0 1,1 0-1,1 0 0,2 31 0,0-48-73,-1 0-1,1 1 1,-1-1-1,1 0 0,0 1 1,0-1-1,0 0 1,0 0-1,0 0 1,1 1-1,-1-1 0,1-1 1,-1 1-1,1 0 1,0 0-1,0-1 0,0 1 1,0-1-1,0 1 1,0-1-1,0 0 1,0 0-1,0 0 0,0 0 1,1 0-1,-1 0 1,1-1-1,-1 1 1,0-1-1,1 0 0,4 1 1,5 0 9,1-1-1,-1 0 1,1-1 0,24-4 0,-24 1-8,0 0-1,-1 0 1,1-2 0,-1 1 0,0-1-1,0-1 1,0 0 0,-1-1 0,0 0 0,11-12-1,-2 1-4,0-1 1,-2-1-1,31-45 0,-43 54 9,1 1-1,-1-1 1,-1 0-1,0 0 1,-1-1 0,0 1-1,-1-1 1,-1 0-1,2-20 1,-3 28 2,-1 1-1,0-1 1,0 1 0,0-1-1,-1 0 1,1 1 0,-1 0-1,0-1 1,0 1 0,-1-1-1,1 1 1,-1 0-1,0 0 1,0 0 0,-1 0-1,1 0 1,-1 1 0,1-1-1,-1 1 1,0-1 0,-1 1-1,1 0 1,-1 0 0,1 0-1,-1 1 1,0-1 0,0 1-1,0 0 1,0 0 0,-7-2-1,-1 1-80,1 1 0,-1 0 0,1 0 0,-1 2 1,1-1-1,-1 1 0,0 1 0,1 0 0,-1 1 0,1 0 0,-1 0 0,1 1 0,0 1 0,0 0 0,0 1 0,1 0 0,-1 0 0,1 1 0,0 1 0,1-1 0,0 1 0,-15 15 1,-30 35-3208</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11.177"/>
    </inkml:context>
    <inkml:brush xml:id="br0">
      <inkml:brushProperty name="width" value="0.035" units="cm"/>
      <inkml:brushProperty name="height" value="0.035" units="cm"/>
      <inkml:brushProperty name="color" value="#004F8B"/>
    </inkml:brush>
  </inkml:definitions>
  <inkml:trace contextRef="#ctx0" brushRef="#br0">140 74 3330,'0'0'8593,"-3"0"-7852,-15 1 9516,16 21-10392,-48 218 217,30-159-851,3 2 0,-8 105 0,23-154-699,0 10-2376,2-15-2340</inkml:trace>
  <inkml:trace contextRef="#ctx0" brushRef="#br0" timeOffset="155.69">1 483 3201,'0'0'2930,"0"-141"-321,0 70-80,10 7-96,17 11-704,5 10-112,11 3-945,1 10-112,4 8-416,6 7-112,-1 12-32,-10 3 0,-5 15-640,-16 22-1345,-17 12-1808,-5 6-738</inkml:trace>
  <inkml:trace contextRef="#ctx0" brushRef="#br0" timeOffset="1235.83">54 517 5378,'0'0'9709,"11"-5"-9354,29-10-1287,1 3 1,0 1 0,1 2-1,82-7 1,5-2-3299,-102 9 3106,-18 2 6127,-24 8-4297,0 0 1,0 1-1,1 1 0,-1 0 0,1 1 1,0 0-1,0 2 0,-21 10 0,24-11-541,1 1-1,1 0 1,-1 0-1,1 1 1,0 1-1,0-1 1,1 1-1,0 1 1,1 0-1,0 0 1,0 0-1,-6 13 1,4 8-56,9-29-116,0-1 0,0 1-1,0 0 1,0-1 0,0 1 0,0 0-1,0-1 1,0 1 0,0 0-1,0-1 1,1 1 0,-1 0-1,0-1 1,0 1 0,1 0 0,-1-1-1,0 1 1,1-1 0,-1 1-1,0-1 1,1 1 0,-1 0 0,1-1-1,-1 0 1,1 1 0,-1-1-1,1 1 1,0-1 0,-1 0 0,1 1-1,-1-1 1,1 0 0,0 0-1,-1 1 1,1-1 0,0 0-1,-1 0 1,1 0 0,0 0 0,1 0-1,10-1-88,0 0-1,-1-1 0,1-1 0,0 0 1,-1 0-1,0-1 0,1-1 1,-2 0-1,1-1 0,0 1 1,13-12-1,1-1-102,-2-1 0,-1-1 0,32-36 1,-52 137 2071,-2-78-1872,-1 1 0,1-1 0,0 0 0,0 0 0,1 0 0,-1 1 0,1-1 0,0 0 0,0 0 0,0 0 0,0 0 0,0 0 0,0 0 0,1 0 0,0 0 0,-1-1 0,1 1 0,0 0 0,3 2 0,-1-3-19,-1 0 1,1-1 0,0 1-1,0-1 1,0 0 0,0 0-1,-1 0 1,2 0 0,-1-1-1,0 0 1,0 1-1,0-1 1,0-1 0,6 0-1,-2-1-32,1 0-1,-1 0 1,0-1-1,0 0 1,0-1-1,0 0 1,-1 0-1,0-1 1,0 1-1,0-1 1,0-1-1,-1 0 1,1 0-1,8-11 1,2-4-42,0-1 1,-1 0 0,17-33-1,-21 28 133,0 0 0,-2-1 1,-1 0-1,-1-1 0,-1 0 0,-2 0 0,-1 0 0,-1-1 0,-2-43 0,-1 70 551,-7 34 54,-5 7-576,1 2-1,2 0 1,1 0 0,3 0 0,1 1-1,2 48 1,2-84-73,1-1 0,0 1 0,0-1 0,0 1 0,1-1 0,-1 0 0,1 1 0,0-1 0,0 0 0,0 0 0,1 0 0,0 0 0,-1-1-1,1 1 1,1-1 0,-1 1 0,0-1 0,1 0 0,0-1 0,7 5 0,-9-5-3,1-1-1,0 0 1,0 1-1,0-1 1,0-1-1,0 1 1,0 0-1,1-1 1,-1 0-1,0 0 1,0 0-1,0 0 1,0 0-1,0 0 1,1-1-1,-1 0 1,0 1-1,0-1 1,0 0-1,0-1 1,-1 1-1,1 0 1,0-1-1,0 0 1,-1 1-1,1-1 1,-1 0-1,1 0 1,-1-1-1,0 1 1,3-4-1,-1 0 28,0 0-1,0 0 0,0-1 1,-1 1-1,0-1 1,0 0-1,-1 0 1,0 0-1,0 0 0,1-11 1,1-76 450,-4 72-134,7 27-188,24 32-269,-8-10 126,33 52-1,-52-71-24,1-1 0,-1 1-1,-1 0 1,1 0 0,-1 1-1,-1-1 1,1 1 0,-2-1-1,1 1 1,-1 0 0,0-1-1,-1 13 1,-1-18 20,0 1 1,0-1-1,0 0 1,0 0-1,-1 0 1,1 0-1,-1 0 0,0 0 1,0 0-1,0-1 1,0 1-1,0-1 1,0 1-1,-1-1 1,0 0-1,1 0 0,-1 0 1,0 0-1,0 0 1,0-1-1,0 0 1,0 1-1,0-1 1,-4 1-1,-5 2 139,0-1 1,0-1-1,0 1 0,0-2 0,-19 1 1,31-2-130,-1 0 0,1 0 1,-1 0-1,1 0 1,-1 0-1,0-1 0,1 1 1,-1 0-1,1 0 0,-1 0 1,1-1-1,-1 1 1,1 0-1,0 0 0,-1-1 1,1 1-1,-1 0 1,1-1-1,0 1 0,-1-1 1,1 1-1,0 0 1,-1-1-1,1 1 0,0-1 1,-1 1-1,1-1 1,0 1-1,0-1 0,0 1 1,0-1-1,-1 1 1,1-1-1,0 1 0,0-1 1,0 0-1,0 1 1,0-1-1,0 1 0,0-1 1,1 1-1,-1-1 1,0 1-1,0-1 0,0 1 1,0-1-1,1 1 0,-1-1 1,0 1-1,0-1 1,1 1-1,-1-1 0,1 1 1,-1 0-1,0-1 1,1 1-1,22-31-151,14 1-160,3 1 1,0 1-1,49-23 0,38-25-705,-102 59 813,61-44-276,-81 56 457,0 0 1,1 0-1,-2 0 1,1 0-1,0-1 1,-1 1-1,0-1 1,-1 0-1,1-1 1,-1 1-1,4-11 0,-7 16 42,1-1 0,-1 1-1,0 0 1,0-1 0,0 1-1,0-1 1,0 1 0,0 0 0,0-1-1,0 1 1,0 0 0,-1-1-1,1 1 1,-1 0 0,1-1-1,-1 1 1,1 0 0,-1 0-1,0 0 1,1 0 0,-1-1-1,0 1 1,0 0 0,0 0-1,0 0 1,0 1 0,0-1-1,0 0 1,0 0 0,0 0-1,-1 1 1,1-1 0,0 1-1,0-1 1,-1 1 0,1-1-1,0 1 1,-1 0 0,1-1-1,0 1 1,-1 0 0,1 0 0,-2 0-1,-4 0 69,-1 0 0,1 0-1,-1 0 1,1 1 0,0 0 0,-1 0-1,-8 4 1,9-2-62,0-1-1,1 1 1,-1 1-1,1-1 0,0 1 1,0 0-1,1 1 1,-1-1-1,1 1 1,0 0-1,0 1 1,1-1-1,-1 1 1,1 0-1,0 0 1,-3 7-1,2-2 2,0 1 0,1 0 0,1 0-1,-1 0 1,2 0 0,0 0 0,0 1 0,1 20-1,1-27-37,0-1-1,1 1 0,0-1 0,0 1 0,0-1 0,1 0 0,0 0 0,0 1 0,0-1 0,0 0 0,1-1 0,0 1 0,0 0 1,1-1-1,-1 1 0,1-1 0,0 0 0,0-1 0,0 1 0,8 5 0,7 3-255,1 0 0,1-2 0,38 15 0,3 1-1323,-59-24 1297,1 0 1,-1-1-1,0 1 0,0 1 1,0-1-1,0 0 1,0 1-1,-1 0 0,1 0 1,2 3-1,-4-4 36,0-1 1,0 1-1,-1-1 0,1 1 0,-1 0 0,1-1 0,-1 1 1,1 0-1,-1-1 0,0 1 0,0 0 0,0-1 1,0 1-1,0 0 0,0-1 0,-1 1 0,1 0 1,0-1-1,-1 1 0,1-1 0,-1 1 0,0 0 0,1-1 1,-1 1-1,0-1 0,0 0 0,-2 2 0,-41 38-6034</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4.649"/>
    </inkml:context>
    <inkml:brush xml:id="br0">
      <inkml:brushProperty name="width" value="0.035" units="cm"/>
      <inkml:brushProperty name="height" value="0.035" units="cm"/>
      <inkml:brushProperty name="color" value="#004F8B"/>
    </inkml:brush>
  </inkml:definitions>
  <inkml:trace contextRef="#ctx0" brushRef="#br0">16 199 2961,'0'0'12329,"-16"-11"-6255,199 7-6153,-71-1 130,133 13-1,-220-5-59,0 2 0,0 1-1,-1 1 1,0 1 0,0 1 0,27 15 0,-46-21-49,1-1 1,-1 0 0,1-1-1,-1 1 1,1-1 0,0 0-1,8 0 1,-14-2 33,-1-1 1,1 0 0,-1 1-1,1-1 1,-1 1-1,0-1 1,0 1-1,0 0 1,0-1 0,0 1-1,0 0 1,0-1-1,-2 0 1,-23-27-159,23 24 183,-1 0 0,0 0-1,0 0 1,-1 1 0,1-1 0,-1 1-1,0 0 1,0 1 0,-1-1 0,1 1 0,-1 0-1,1 0 1,-10-3 0,98 59-463,-82-53 463,10 5-14,0 1 1,0 0-1,0 1 0,-1 0 1,10 9-1,-19-14 12,1-1 0,-1 0 0,1 0-1,-1 1 1,0-1 0,0 1 0,0-1-1,0 1 1,0 0 0,0-1 0,0 1 0,0 0-1,-1 0 1,1-1 0,-1 1 0,1 0-1,-1 0 1,0 0 0,0 0 0,0 0-1,0 0 1,0-1 0,0 1 0,0 0 0,-1 0-1,1 0 1,-1 0 0,1 0 0,-1-1-1,0 1 1,1 0 0,-1-1 0,0 1-1,0 0 1,0-1 0,-1 1 0,1-1 0,0 1-1,0-1 1,-1 0 0,1 0 0,-4 2-1,-8 7 48,0-1-1,-1-1 1,0 0-1,0-1 0,-17 5 1,-32 18-38,54-22-1215,14-4-2755,18-2-2754,-21-2 6750,25 0-6957</inkml:trace>
  <inkml:trace contextRef="#ctx0" brushRef="#br0" timeOffset="356.8">1170 112 3314,'0'0'10479,"0"-4"-9733,0 8-646,-1 13 478,-1 1 0,-7 31 1,5-37-407,1 0 1,1 0-1,0 0 1,1 0-1,0 1 0,1-1 1,0 0-1,4 23 1,-3-32-164,0-1 0,1 0 0,-1 1 1,0-1-1,1 0 0,-1 0 1,1 0-1,0 0 0,0 0 1,0 0-1,0 0 0,0 0 1,0-1-1,0 1 0,0-1 0,1 0 1,-1 0-1,1 0 0,-1 0 1,1 0-1,-1 0 0,1 0 1,-1-1-1,6 1 0,8 1-119,0-1-1,0-1 1,16-1-1,-9 0-509,-17 1 208,-3 1 28,0-1 0,0 0 0,-1 0-1,1 0 1,0 0 0,0 0 0,-1 0 0,1-1 0,0 0 0,0 1 0,-1-1-1,1 0 1,-1 0 0,1 0 0,-1-1 0,1 1 0,-1-1 0,1 1 0,2-4-1,1-9-4358</inkml:trace>
  <inkml:trace contextRef="#ctx0" brushRef="#br0" timeOffset="551.68">1148 234 4514,'0'0'8164,"63"-33"-8036,-28 23-128,5 0-144,0-3-641,-8 5-879,-10 1-209,-4-3-2129,-14-3-240</inkml:trace>
  <inkml:trace contextRef="#ctx0" brushRef="#br0" timeOffset="706.7">1224 28 5010,'0'0'7172,"98"-25"-7220,-62 25-529,-5 0-879,-4 2-1234,-10 11-1247</inkml:trace>
  <inkml:trace contextRef="#ctx0" brushRef="#br0" timeOffset="969.42">1634 128 5715,'0'0'10212,"-41"28"-10164,15 5 32,3 2-80,6-4 0,-6 5-16,6-8-592,3-8-1825,5-5-961,0-12-3025</inkml:trace>
  <inkml:trace contextRef="#ctx0" brushRef="#br0" timeOffset="1127.03">1433 211 6419,'0'0'6915,"54"23"-6867,-27-5-48,4 2-720,4-4-1345,10-6-1329,4-5-1728</inkml:trace>
  <inkml:trace contextRef="#ctx0" brushRef="#br0" timeOffset="1863.58">1924 224 592,'0'0'14855,"-7"-11"-13774,-23-33-551,30 43-523,-1 0 0,0 1-1,1-1 1,-1 0 0,0 1-1,0-1 1,0 1-1,1-1 1,-1 1 0,0-1-1,0 1 1,0-1 0,0 1-1,0 0 1,0 0 0,0-1-1,0 1 1,0 0-1,0 0 1,0 0 0,0 0-1,0 0 1,0 0 0,0 0-1,0 1 1,1-1-1,-1 0 1,0 0 0,0 1-1,0-1 1,0 1 0,0-1-1,0 1 1,0-1-1,1 1 1,-1-1 0,0 1-1,0 0 1,1-1 0,-2 2-1,-24 34 35,22-30-4,2-2-43,-1-1 0,1 1 0,0-1-1,1 1 1,-1 0 0,1-1 0,-1 1 0,1 0 0,0 0 0,1 0 0,-1 0 0,1 0-1,-1 0 1,1 0 0,1 0 0,0 8 0,0-11-49,0 0 0,0 0 1,1 0-1,-1-1 0,0 1 0,1 0 1,-1-1-1,0 1 0,1-1 1,-1 0-1,1 1 0,-1-1 0,1 0 1,-1 0-1,0 0 0,1 0 0,-1 0 1,3 0-1,30-4-655,-32 3 700,1 0-1,-1 0 1,1-1 0,-1 1 0,0-1 0,0 0-1,1 1 1,-1-1 0,0 0 0,-1 0 0,1 0-1,0 0 1,0-1 0,-1 1 0,0 0-1,1-1 1,-1 1 0,0-1 0,0 0 0,0 1-1,-1-1 1,2-4 0,-2 7 306,0 25-304,-1-24-8,1 1 1,0 0-1,0-1 0,0 1 0,0 0 1,0-1-1,1 1 0,-1 0 0,0-1 1,1 1-1,-1-1 0,1 1 0,-1 0 1,1-1-1,0 0 0,0 1 0,1 1 1,-1-3-75,1 1 0,0 0 0,0-1 0,0 1 1,-1-1-1,1 1 0,0-1 0,0 0 0,0 0 1,0 0-1,0 0 0,2-1 0,7 1-233,-3 0 24,54-3-2731,-58 2 2858,0 0 0,0 0-1,-1 0 1,1 0 0,0 0-1,-1-1 1,1 0 0,-1 0-1,0 0 1,1 0 0,-1 0-1,0 0 1,4-5 0,-7 7 236,0-1 0,1 1 1,-1 0-1,0 0 0,1-1 1,-1 1-1,0 0 0,0-1 1,0 1-1,1 0 0,-1-1 1,0 1-1,0 0 0,0-1 1,0 1-1,0-1 0,0 1 1,1 0-1,-1-1 0,0 1 1,0 0-1,0-1 0,0 1 1,0-1-1,-1 1 0,1 0 1,0-1-1,0 1 0,0 0 1,0-1-1,0 1 0,0-1 1,-1 1-1,1-1 0,0 1 67,-1 0 0,1 0 0,-1 0 0,1 0-1,-1 0 1,1-1 0,-1 1 0,1 0 0,-1 0 0,1 0-1,-1 0 1,1 0 0,-1 1 0,1-1 0,-1 0-1,1 0 1,-1 0 0,1 0 0,-1 1 0,1-1 0,-1 0-1,1 0 1,0 1 0,-1-1 0,1 0 0,0 0-1,-1 1 1,1-1 0,-1 1 0,-4 4-58,1-1 0,0 1 0,0 0 0,0 0 0,0 1 0,1-1 0,0 1 0,0-1 0,0 1 0,1 0 0,0 0 0,0 1 0,0-1 0,1 0-1,0 0 1,0 12 0,1-17-75,0 0 0,0 0-1,1 0 1,-1 0-1,0 0 1,1 0 0,-1 0-1,1 0 1,-1 0-1,1 0 1,0-1 0,-1 1-1,1 0 1,0 0-1,0-1 1,-1 1 0,1 0-1,0-1 1,0 1-1,0-1 1,0 1 0,0-1-1,0 0 1,0 1-1,0-1 1,0 0 0,0 1-1,0-1 1,0 0-1,0 0 1,1 0-1,41 2-135,-33-3 108,6 0-177,-1-1 0,1-1-1,-1 0 1,0-2 0,0 1 0,0-2 0,-1 0-1,1-1 1,-2 0 0,1-1 0,-1-1 0,0 0-1,-1 0 1,0-1 0,0-1 0,-1 0-1,0-1 1,-1 0 0,-1-1 0,15-25 0,-18 24 375,-1 0 0,-1-1 0,0 1 0,-1-1 0,-1 0 0,0 0 0,-1 0 0,-1-1 0,0 1 0,-3-18 1,3 32-52,0 1 1,0-1 0,0 0-1,0 1 1,0-1 0,0 0-1,0 1 1,0-1 0,0 0-1,0 1 1,0-1 0,-1 0-1,1 1 1,0-1 0,0 1-1,-1-1 1,1 0 0,0 1-1,-1-1 1,1 1 0,-1-1-1,1 1 1,-1-1 0,1 1-1,-1-1 1,1 1 0,-2-1-1,-7 15 524,-4 29-873,6-6 277,1 0 1,3 0 0,0 1 0,5 42 0,-2-74-105,1 0 0,0 0 0,0 0 0,1 0 0,0 0 0,0 0 0,0-1 0,0 1 0,6 6 0,14 13-2357,-19-24 1885,-1 0-1,0 1 0,0-1 0,1 0 1,-1 0-1,0 0 0,1 0 0,-1-1 1,1 1-1,4 0 0,11-1-5945</inkml:trace>
  <inkml:trace contextRef="#ctx0" brushRef="#br0" timeOffset="2051.44">2307 178 8708,'0'0'6867,"129"-71"-6899,-62 53-896,-9 3-209,0-3-111,-5 8-529,-8-3-672,-10 0-2994</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8.100"/>
    </inkml:context>
    <inkml:brush xml:id="br0">
      <inkml:brushProperty name="width" value="0.035" units="cm"/>
      <inkml:brushProperty name="height" value="0.035" units="cm"/>
      <inkml:brushProperty name="color" value="#004F8B"/>
    </inkml:brush>
  </inkml:definitions>
  <inkml:trace contextRef="#ctx0" brushRef="#br0">94 47 6003,'0'0'4834,"-9"10"-5106,5 10 272,-5 3 64,5-3 32,-5 1-96,9-8-160,0-3-464,0-5-1201</inkml:trace>
  <inkml:trace contextRef="#ctx0" brushRef="#br0" timeOffset="152.53">107 34 1649,'-80'12'1905,"67"-29"608,4 1 272,4 11-848,5 0-176,0 3-785,0 4-2641,18 16 1185,0 2-592,13 3-945,5-8-2353</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8.791"/>
    </inkml:context>
    <inkml:brush xml:id="br0">
      <inkml:brushProperty name="width" value="0.035" units="cm"/>
      <inkml:brushProperty name="height" value="0.035" units="cm"/>
      <inkml:brushProperty name="color" value="#004F8B"/>
    </inkml:brush>
  </inkml:definitions>
  <inkml:trace contextRef="#ctx0" brushRef="#br0">13 0 8708,'0'0'4383,"-2"16"-4351,-4 2 1110,1 0-5787,22-31 1489,-7-3 8177,-11 35-3636,3 66-3752,5-59-853</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30.052"/>
    </inkml:context>
    <inkml:brush xml:id="br0">
      <inkml:brushProperty name="width" value="0.035" units="cm"/>
      <inkml:brushProperty name="height" value="0.035" units="cm"/>
      <inkml:brushProperty name="color" value="#004F8B"/>
    </inkml:brush>
  </inkml:definitions>
  <inkml:trace contextRef="#ctx0" brushRef="#br0">7 69 8436,'0'0'10055,"-3"-3"-9145,3 3-897,0-1 0,-1 1 1,1 0-1,0-1 0,0 1 0,-1 0 0,1-1 1,0 1-1,0 0 0,-1-1 0,1 1 1,0-1-1,0 1 0,0 0 0,0-1 0,0 1 1,0-1-1,0 1 0,0-1 0,0 1 1,0 0-1,0-1 0,0 1 0,0-1 0,0 1 1,0-1-1,0 1 0,0 0 0,0-1 0,1 1 1,-1-1-1,0 1 0,1-1 0,16-1 61,40 13-257,-32-5 328,62 7-206,141 5 0,-93-16-5232,-97-2-438</inkml:trace>
  <inkml:trace contextRef="#ctx0" brushRef="#br0" timeOffset="259.14">448 1 9812,'0'0'5392,"13"2"-5104,16 3-373,0 1-1,0 2 0,-1 1 0,47 22 0,-74-30 73,1-1-1,0 1 1,-1 0 0,1 0 0,-1 0 0,1 0-1,-1 0 1,1 0 0,-1 0 0,0 1-1,0-1 1,0 0 0,1 1 0,-1-1 0,0 1-1,-1-1 1,1 1 0,0-1 0,0 1-1,-1 0 1,1 0 0,-1-1 0,1 1 0,-1 0-1,0 0 1,0 2 0,0-2 4,-1 0 1,1 0-1,-1 0 0,0 0 1,0 0-1,0 0 0,0 0 1,0-1-1,-1 1 1,1 0-1,0-1 0,-1 1 1,1-1-1,-1 1 0,0-1 1,1 0-1,-1 0 1,0 1-1,0-1 0,0 0 1,-2 0-1,-94 40 528,-20 9-4269,86-34-1308</inkml:trace>
  <inkml:trace contextRef="#ctx0" brushRef="#br0" timeOffset="1011.92">1263 85 6467,'0'0'13539,"0"9"-13595,0 169 230,0-101-8922</inkml:trace>
  <inkml:trace contextRef="#ctx0" brushRef="#br0" timeOffset="1195.96">1134 273 6339,'0'0'6259,"102"-89"-7396,-66 79-512,0-3-1632,-10 3-1169</inkml:trace>
  <inkml:trace contextRef="#ctx0" brushRef="#br0" timeOffset="1323.84">1384 74 6227,'0'0'11589,"-67"13"-11605,45 15 0,-5 3-80,5-1-240,4 1-1345,0-3-2081,5-13-1024</inkml:trace>
  <inkml:trace contextRef="#ctx0" brushRef="#br0" timeOffset="1473.16">1139 128 8420,'0'0'9924,"13"-23"-10084,18 38 160,0 3 0,5 8 0,-5-1-1024,-4 6-929,-9-3-2001,-5-3-1280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32.227"/>
    </inkml:context>
    <inkml:brush xml:id="br0">
      <inkml:brushProperty name="width" value="0.035" units="cm"/>
      <inkml:brushProperty name="height" value="0.035" units="cm"/>
      <inkml:brushProperty name="color" value="#004F8B"/>
    </inkml:brush>
  </inkml:definitions>
  <inkml:trace contextRef="#ctx0" brushRef="#br0">86 10 9092,'0'0'9348,"0"-10"-9348,0 38 0,0 8 193,0 5-113,0-3 32,9 0-80,-5-2-32,5-6-337,-9-4-1487,0-9-1458,0-6-1456</inkml:trace>
  <inkml:trace contextRef="#ctx0" brushRef="#br0" timeOffset="451.81">15 176 4818,'0'0'10525,"9"-10"-10493,-5 5-79,0 0-71,0 1-1,0-1 1,0 1 0,1 0 0,0 0 0,0 0-1,0 1 1,0 0 0,0 0 0,1 0 0,0 1-1,-1-1 1,12-2 0,3 2-834,51-12-3395,-67 14 4009,0-1-1,1 1 1,-1-1 0,0 0-1,0 0 1,0 0-1,0 0 1,0-1 0,-1 1-1,1-1 1,-1 0 0,5-5-1,0-10 2599,-8 17-2000,0 1 0,0-1 0,0 1 0,0-1 0,0 0 0,0 1 0,-1-1 0,1 1 0,0-1 0,0 1 0,0-1 0,-1 0 0,1 1 0,0-1 0,-1 1 0,1-1 0,0 1 0,-1-1 0,1 1 0,-1 0 1,1-1-1,0 1 0,-1-1 0,1 1 0,-1 0 0,1-1 0,-1 1 0,0 0 0,0-1 0,-24 0 5167,7 8-7386,-4 7 1696,0 2-1,0 0 1,2 1 0,-25 27 0,10-10-2980,34-33 2865,0 0 1,0 0 0,0 0-1,0 0 1,0 0 0,-1 0 0,1 0-1,0-1 1,0 1 0,-1 0-1,1-1 1,0 1 0,-1-1 0,1 1-1,-1-1 1,1 0 0,-1 0-1,-1 1 1,2-2 260,0 1 1,1 0-1,-1-1 0,0 1 1,0-1-1,1 1 0,-1-1 1,0 1-1,1-1 0,-1 1 0,1-1 1,-1 0-1,1 1 0,-1-1 1,1 0-1,-1 1 0,1-1 1,0 0-1,-1 0 0,1 1 1,0-1-1,0 0 0,-1-1 0,-2-29 1596,3-1 4189,0 18 1058,19 26-6131,128 102-471,-84-66-2589,-31-24-405,-8-4-1486</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22.948"/>
    </inkml:context>
    <inkml:brush xml:id="br0">
      <inkml:brushProperty name="width" value="0.035" units="cm"/>
      <inkml:brushProperty name="height" value="0.035" units="cm"/>
      <inkml:brushProperty name="color" value="#004F8B"/>
    </inkml:brush>
  </inkml:definitions>
  <inkml:trace contextRef="#ctx0" brushRef="#br0">832 13 2001,'0'0'9431,"-4"-2"-8545,-10-8-209,5 10 5459,-1 26-6289,8-18 146,-21 77 6,4 1 0,-10 104 1,27-171-14,1 32 0,2-43 22,-1 0 1,1 0-1,-2 0 1,1 0 0,-1 0-1,-4 13 1,4-16-103,-9 14 379,9-18-274,1-1 0,-1 0 0,0 0-1,0 1 1,1-1 0,-1 0 0,0 0 0,0 0-1,1 0 1,-1 0 0,0 0 0,1 0-1,-1 0 1,0 0 0,0-1 0,1 1-1,-1 0 1,0 0 0,1-1 0,-1 1-1,0 0 1,1-1 0,-1 1 0,0-1-1,1 1 1,-1-1 0,1 1 0,-1-1-1,1 1 1,-1-1 0,1 1 0,-1-1-1,0-1 1,-12-13-75,1-1-1,0-1 0,-13-23 1,15 22 46,0 1 1,-2 1 0,-22-26-1,30 38 110,3 4-76,0 0 0,0-1-1,1 1 1,-1-1 0,0 1-1,0-1 1,1 0 0,-1 1-1,1-1 1,-1 0 0,0 1-1,1-1 1,0 0 0,-1 0 0,1 1-1,-1-1 1,1 0 0,0 0-1,-1 0 1,1-1 0,0 2-78,2 8-551,10 19 613,2-1 1,0 0 0,2-1-1,1 0 1,0-2 0,2 0-1,31 29 1,-48-50-6,0 0 0,1-1 0,-1 1 0,0-1-1,0 0 1,1 0 0,-1 0 0,1 0 0,-1 0 0,1 0 0,-1-1 0,1 1 0,0-1-1,-1 0 1,1 0 0,-1 0 0,1 0 0,0 0 0,-1 0 0,1-1 0,-1 1 0,1-1 0,0 0-1,-1 0 1,0 0 0,1 0 0,-1 0 0,0 0 0,1-1 0,-1 1 0,0-1 0,0 0-1,0 1 1,3-5 0,6-6 105,1 0-1,-2-1 1,1-1-1,9-17 0,-11 17-51,14-24 136,20-43 1,0-2-5,-38 78-3451,-20 28-11258</inkml:trace>
  <inkml:trace contextRef="#ctx0" brushRef="#br0" timeOffset="1034.95">17 704 5202,'0'0'9186,"0"-12"-6897,1 79-2206,0-23 19,-1 0 1,-2 0 0,-14 79 0,16-122-98,0-1 1,0 1 0,0 0 0,0-1 0,0 1 0,0 0 0,0-1 0,0 1 0,0 0 0,0-1 0,1 1 0,-1 0 0,0-1 0,0 1 0,1 0 0,-1-1 0,0 1 0,1-1 0,-1 1 0,0-1 0,1 1 0,-1 0 0,1-1 0,-1 0-1,1 1 1,-1-1 0,1 1 0,-1-1 0,1 0 0,0 1 0,-1-1 0,1 0 0,0 0 0,-1 1 0,1-1 0,-1 0 0,1 0 0,0 0 0,-1 0 0,1 0 0,0 0 0,0 0 0,-1 0 0,1 0 0,0 0 0,-1 0 0,1 0 0,-1-1 0,1 1-1,0 0 1,-1 0 0,2-1 0,39-13 167,23-18 9,-45 24-637,-1-1 1,0 0-1,-1-1 1,0-1-1,16-14 1,-23 7 746,-10 15 872,-3 10-774,2-6-391,-14 46 18,14-44-25,0 0 0,0 0 1,1 0-1,-1 0 1,1 0-1,0 0 0,0 0 1,0 0-1,0 0 1,1 0-1,-1 0 0,1 0 1,1 6-1,2-8-22,0-1-1,0 1 1,0 0 0,0-1-1,0 0 1,-1 0-1,1 0 1,5-1 0,-1 0-6,-5 1 33,0 0 0,0 0 0,0-1 0,0 1 0,0-1 0,0 0 0,0 0 0,0 0 1,0 0-1,0-1 0,-1 1 0,1-1 0,-1 0 0,1 1 0,-1-1 0,1 0 0,-1-1 1,0 1-1,0 0 0,0 0 0,0-1 0,2-3 0,-1 1 34,-1-1 0,1 1-1,-1-1 1,0 0 0,0 0 0,-1 1 0,0-1-1,0 0 1,0 0 0,0-8 0,-2 12 0,1 0 0,-1 0 0,0 0 0,0 0 1,0 0-1,0 0 0,0 0 0,0 1 0,0-1 0,0 0 1,-1 1-1,1-1 0,-1 1 0,1-1 0,-1 1 1,0-1-1,1 1 0,-1 0 0,0 0 0,0 0 0,0 0 1,0 0-1,0 1 0,0-1 0,0 1 0,0-1 0,0 1 1,-3-1-1,-7-1-25,-1 0 0,1 0 0,-19 1 0,30 1-98,-1 0-1,1 0 1,0 0-1,0 0 1,0 0-1,-1 0 1,1 1-1,0-1 1,0 1 0,0-1-1,0 1 1,0-1-1,0 1 1,0 0-1,0-1 1,0 1-1,0 0 1,0 0-1,0-1 1,0 1-1,1 0 1,-1 0 0,0 0-1,1 0 1,-1 0-1,0 2 1,-4 21-5002,5-16-82</inkml:trace>
  <inkml:trace contextRef="#ctx0" brushRef="#br0" timeOffset="2327.39">509 763 5426,'0'0'10189,"2"8"-10085,33 88 1286,-25-64-1090,1 0-1,27 50 1,-38-82-275,0 0-1,1 0 1,-1 1-1,0-1 1,0 0-1,0 0 1,1 0-1,-1 0 0,0 0 1,0 0-1,0 0 1,1 0-1,-1 0 1,0 0-1,0 0 1,0 0-1,1 0 1,-1 0-1,0 0 1,0 0-1,0 0 1,1 0-1,-1 0 0,0-1 1,0 1-1,0 0 1,0 0-1,1 0 1,-1 0-1,0 0 1,0 0-1,0 0 1,0-1-1,0 1 1,1 0-1,-1 0 1,0 0-1,0 0 0,0-1 1,0 1-1,0 0 1,0 0-1,0 0 1,0-1-1,0 1 1,0 0-1,0 0 1,0 0-1,0-1 1,0 1-1,0 0 1,0 0-1,0 0 1,0-1-1,5-13 54,-4 14-24,23-82 404,15-94-1,-28 136-393,-9 33-443,1-1 0,-2 0 1,1 1-1,1-16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28.380"/>
    </inkml:context>
    <inkml:brush xml:id="br0">
      <inkml:brushProperty name="width" value="0.035" units="cm"/>
      <inkml:brushProperty name="height" value="0.035" units="cm"/>
      <inkml:brushProperty name="color" value="#004F8B"/>
    </inkml:brush>
  </inkml:definitions>
  <inkml:trace contextRef="#ctx0" brushRef="#br0">1 145 7043,'0'0'8097,"17"4"-7702,30 4 339,61 3 0,6 1-246,-36-4 19,142-4 0,-140-4-307,-7-4-75,129-24 0,-115 13-111,444-52 52,-418 56-38,120-6 6,44 8 3,-208 5-37,87-10 29,44-2-175,-208 10-7701,-15 6-1146</inkml:trace>
  <inkml:trace contextRef="#ctx0" brushRef="#br0" timeOffset="1237.23">1645 112 1121,'0'0'10919,"-1"0"-10869,0 0 1,0 1-1,1-1 0,-1 0 0,0 1 0,1-1 1,-1 1-1,1-1 0,-1 1 0,0-1 0,1 1 1,-1-1-1,1 1 0,-1 0 0,1-1 0,0 1 1,-1 0-1,1-1 0,0 1 0,-1 0 0,1 1 1,-17 99 1645,-8 203 1,25-300-1694,0 37 23,0-1-1,-3 1 1,-1-1-1,-11 43 1,11-65 7,4-15-20,0 1-1,0-1 0,-1 1 1,0-1-1,0 0 0,0 1 1,0-1-1,0 0 0,-1 0 1,1 0-1,-1 0 0,0 0 1,0 0-1,0 0 0,0-1 1,0 1-1,-1-1 0,1 1 1,-6 3-1,6-5-1,-1 0 0,1-1 1,0 1-1,-1-1 0,1 1 0,-1-1 0,1 0 1,-1 0-1,1 0 0,-1 0 0,1 0 0,-1-1 1,1 1-1,-1-1 0,1 1 0,0-1 0,-1 0 0,1 0 1,0 0-1,0 0 0,0-1 0,0 1 0,0 0 1,0-1-1,0 0 0,0 1 0,0-1 0,-1-2 1,-8-7-39,0-1 0,1 0 1,-8-15-1,12 20 31,-7-19 46,7 15-199,10 23-33,58 91 262,-31-51 14,-30-50-100,0-1 1,0 1-1,1-1 1,-1 1-1,1-1 1,-1 0 0,1 0-1,0 1 1,-1-1-1,1 0 1,0-1-1,2 2 1,-3-2-9,0 0 0,0 1 0,0-1 0,0-1 0,0 1 0,0 0 0,0 0 0,0 0 0,0 0 0,-1-1 0,1 1 0,0 0 0,0-1 0,0 1 0,0-1-1,-1 1 1,1-1 0,0 1 0,0-1 0,-1 0 0,1 1 0,0-1 0,-1 0 0,1 1 0,-1-1 0,1 0 0,-1 0 0,1 0 0,14-27 178,-1 0 0,-2-1-1,0 0 1,-2 0-1,6-34 1,-14 50-482,0-11-325,2 17-6923</inkml:trace>
  <inkml:trace contextRef="#ctx0" brushRef="#br0" timeOffset="2216.75">796 1074 1857,'0'0'8689,"0"9"-7800,-1 77 1767,-1-22-1556,2 0 1,13 81-1,-12-113-1300,-1-20-9322</inkml:trace>
  <inkml:trace contextRef="#ctx0" brushRef="#br0" timeOffset="2559.94">617 1155 3089,'0'0'7046,"5"-3"-6597,12-7-151,1 1 1,0 0 0,1 2 0,36-10 0,34-14 925,-83 28-1384,0 1 0,-1-1 0,1 1 0,1 1 0,-1-1 0,12-1 0,-17 6-2460,-1 13-1708</inkml:trace>
  <inkml:trace contextRef="#ctx0" brushRef="#br0" timeOffset="3421.42">1052 1280 6931,'0'0'4824,"-4"-9"-4192,-15-28-120,18 36-505,1 1 1,0-1-1,-1 0 0,1 1 0,-1-1 0,1 0 0,-1 1 0,1-1 1,-1 1-1,1-1 0,-1 1 0,1-1 0,-1 1 0,0-1 1,1 1-1,-1 0 0,0-1 0,1 1 0,-1 0 0,0 0 0,0-1 1,1 1-1,-1 0 0,0 0 0,0 0 0,1 0 0,-1 0 1,0 0-1,0 0 0,1 0 0,-1 0 0,0 0 0,0 1 1,1-1-1,-1 0 0,0 0 0,0 1 0,1-1 0,-1 0 0,0 1 1,1-1-1,-1 1 0,1-1 0,-1 1 0,0 0 0,-21 25-40,21-24 39,-4 6-11,0 2-1,1-1 1,0 0 0,0 1 0,1 0 0,1 0 0,-1 0-1,2 0 1,-1 0 0,1 0 0,1 1 0,0-1 0,0 0-1,3 14 1,-2-23-34,-1 0 0,1 1 0,0-1 0,0 0 0,0 0 0,0 0-1,0 0 1,0 0 0,1 0 0,-1 0 0,0-1 0,0 1 0,1 0 0,-1-1-1,0 1 1,1-1 0,-1 1 0,1-1 0,-1 0 0,1 1 0,-1-1 0,0 0-1,1 0 1,-1 0 0,1 0 0,-1 0 0,1-1 0,-1 1 0,1 0 0,-1-1 0,3 0-1,0 0-47,0 0 0,0 0 0,0 0-1,0 0 1,0-1 0,0 1 0,0-1-1,0 0 1,-1-1 0,6-3 0,-5 2 91,0-1 1,-1 0 0,1-1 0,-1 1 0,0 0-1,-1-1 1,1 0 0,-1 1 0,2-10 0,-4 14 1049,6 35-897,-5-31-176,0 0 0,0 0 1,1 0-1,-1 0 0,1 0 0,0-1 0,0 1 1,0 0-1,0-1 0,1 0 0,-1 1 0,1-1 1,-1 0-1,1 0 0,0 0 0,0-1 0,-1 1 1,1 0-1,1-1 0,-1 0 0,0 0 1,0 0-1,0 0 0,1-1 0,-1 1 0,0-1 1,1 0-1,-1 1 0,0-2 0,1 1 0,-1 0 1,0-1-1,4 0 0,-1-1-157,1 1 1,-1-1-1,0 0 0,0 0 1,0-1-1,-1 0 0,1 0 0,-1 0 1,1-1-1,-1 1 0,0-1 1,0-1-1,-1 1 0,1-1 1,-1 1-1,5-9 0,-4 2 93,0-1-1,0 1 0,-1-1 0,-1-1 1,0 1-1,-1 0 0,0-1 1,0-19-1,-1 7 501,-2 0 0,-1 0 0,-5-31 0,-2 29 662,4 18 87,2 14 645,-7 284-1673,10-288-161,0-1-1,1 1 0,-1-1 1,1 0-1,-1 1 1,1-1-1,-1 0 1,1 1-1,-1-1 0,1 0 1,-1 1-1,1-1 1,-1 0-1,1 0 0,0 0 1,-1 0-1,1 0 1,-1 0-1,1 1 1,0-1-1,-1 0 0,1-1 1,-1 1-1,1 0 1,-1 0-1,1 0 0,0 0 1,-1 0-1,2-1 1,18-4-316,8-7 238,-19 7 39,0 1 0,0 0-1,0 1 1,1 0 0,-1 0 0,1 1 0,0 0 0,0 1 0,13-1-1,-23 2 69,0 0-1,0 0 1,1 0-1,-1 0 1,0 0-1,1 0 1,-1 0-1,0 0 0,0 0 1,1 1-1,-1-1 1,0 0-1,0 0 1,1 0-1,-1 0 1,0 0-1,0 0 1,1 1-1,-1-1 0,0 0 1,0 0-1,0 0 1,1 1-1,-1-1 1,0 0-1,0 0 1,0 1-1,0-1 0,0 0 1,0 0-1,1 1 1,-1-1-1,0 0 1,0 0-1,0 1 1,0-1-1,0 0 0,0 1 1,0-1-1,0 0 1,-5 17 720,-15 12 798,8-21-1166,0 0 1,0-1-1,-1 0 1,-21 8-1,26-12-828,1-1-1,0 0 1,-1 0 0,0 0-1,-14 0 1,20-14-8841</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3.501"/>
    </inkml:context>
    <inkml:brush xml:id="br0">
      <inkml:brushProperty name="width" value="0.035" units="cm"/>
      <inkml:brushProperty name="height" value="0.035" units="cm"/>
      <inkml:brushProperty name="color" value="#004F8B"/>
    </inkml:brush>
  </inkml:definitions>
  <inkml:trace contextRef="#ctx0" brushRef="#br0">0 437 560,'0'0'15842,"0"-35"-13081,0-287-2093,0 242-6975,0 119 896,0-22 916</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7.088"/>
    </inkml:context>
    <inkml:brush xml:id="br0">
      <inkml:brushProperty name="width" value="0.035" units="cm"/>
      <inkml:brushProperty name="height" value="0.035" units="cm"/>
      <inkml:brushProperty name="color" value="#004F8B"/>
    </inkml:brush>
  </inkml:definitions>
  <inkml:trace contextRef="#ctx0" brushRef="#br0">60 14 3890,'0'0'6864,"-10"-13"-4625,9 183-1279,8 310 1996,8-351-2193,-8-87-72,0 44 0,-8-101-634,-2 0 0,0 0 0,-1 1 1,-1-1-1,0 1 0,-11-22 0,-9-28-65,6 18 13,16 37-78,21 34 32,119 150 89,-136-174-47,-1-1-1,1 1 1,-1 0 0,1-1-1,-1 1 1,1-1 0,-1 1-1,1-1 1,0 0 0,-1 1-1,1-1 1,0 0 0,0 1 0,-1-1-1,1 0 1,0 0 0,-1 0-1,1 1 1,0-1 0,0 0-1,-1 0 1,1 0 0,0 0-1,0 0 1,-1-1 0,1 1-1,0 0 1,0 0 0,-1 0 0,1-1-1,0 1 1,0 0 0,-1-1-1,1 1 1,-1 0 0,1-1-1,0 1 1,-1-1 0,1 1-1,-1-1 1,1 0 0,-1 1 0,1-1-1,-1 1 1,1-1 0,-1 0-1,0 1 1,1-2 0,18-39 100,-18 37-76,9-22-149,-2-1 0,0 0 0,4-37 0,-8 0-6559,-4 58 2401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9.879"/>
    </inkml:context>
    <inkml:brush xml:id="br0">
      <inkml:brushProperty name="width" value="0.035" units="cm"/>
      <inkml:brushProperty name="height" value="0.035" units="cm"/>
      <inkml:brushProperty name="color" value="#004F8B"/>
    </inkml:brush>
  </inkml:definitions>
  <inkml:trace contextRef="#ctx0" brushRef="#br0">210 105 4610,'0'0'7412,"-10"-18"-1506,9 14-5870,1 1-1,0-1 0,1 1 1,-1 0-1,0-1 0,1 1 1,0-1-1,0 1 0,0 0 1,0 0-1,0 0 0,1-1 1,-1 1-1,1 1 0,0-1 1,0 0-1,0 0 0,0 1 1,1-1-1,-1 1 1,1-1-1,-1 1 0,1 0 1,0 0-1,0 0 0,0 1 1,0-1-1,0 1 0,0 0 1,0-1-1,1 1 0,-1 1 1,0-1-1,1 0 0,3 1 1,-6 0-82,14 27 54,-13-21 8,-1 1 0,0-1 0,0 1-1,-1-1 1,0 0 0,0 1-1,0-1 1,-1 1 0,0-1 0,0 0-1,-1 1 1,0-1 0,0 0 0,0 0-1,-1 0 1,1 0 0,-2-1-1,1 1 1,0-1 0,-1 0 0,0 0-1,0 0 1,-1 0 0,0-1-1,1 0 1,-1 0 0,-6 4 0,8-5-10,-20 15 52,-47 30 0,61-44-34,1 1 0,-1-2 0,0 1 0,0-1 0,0 0 0,0-1 0,0 0 0,-1-1 0,-17 1 0,26-2-25,0 0-1,0-1 0,0 1 0,0 0 1,0-1-1,0 1 0,0-1 0,0 0 1,0 1-1,0-1 0,0 0 0,1 0 1,-1 1-1,0-1 0,1 0 0,-1 0 1,0 0-1,1 0 0,-1 0 0,1 0 0,-1 0 1,1 0-1,0 0 0,-1 0 0,1 0 1,0 0-1,0 0 0,0-1 0,-1 0 1,-1-36-513,2 37 478,0 0 22,1 0 0,-1 0 1,1 1-1,0-1 1,-1 0-1,1 0 1,0 1-1,0-1 1,0 1-1,0-1 0,-1 0 1,1 1-1,0 0 1,0-1-1,0 1 1,0-1-1,0 1 1,0 0-1,0 0 0,0 0 1,0 0-1,0-1 1,0 1-1,0 1 1,2-1-1,32-1 17,-31 1-14,4-1 10,-1 1 0,1 1 0,-1-1-1,0 1 1,1 1 0,-1-1 0,0 1 0,0 1-1,0-1 1,0 1 0,0 0 0,-1 1-1,1 0 1,-1 0 0,0 0 0,0 1 0,0-1-1,-1 1 1,0 1 0,0-1 0,0 1-1,0 0 1,3 7 0,-2-5 29,-1 0 0,1-1-1,1 0 1,0 0 0,0 0 0,11 8-1,-15-13-3,0 0-1,0-1 0,0 1 0,0-1 0,1 1 1,-1-1-1,0 0 0,1 0 0,-1-1 0,0 1 0,1-1 1,-1 1-1,1-1 0,-1 0 0,1 0 0,-1-1 0,1 1 1,-1-1-1,1 0 0,-1 0 0,5-1 0,-5 0 6,0 0-1,0 0 0,-1 0 0,1-1 0,0 1 0,-1 0 0,1-1 1,-1 0-1,0 0 0,0 0 0,2-3 0,5-17-1082,-9 22 751,0-1 0,0 1 0,0 0 0,0 0 0,0-1 0,0 1 0,0 0 0,0 0 0,-1 0 0,1-1-1,0 1 1,-1 0 0,1 0 0,-1 0 0,-1-2 0,-6-4-4446</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41.251"/>
    </inkml:context>
    <inkml:brush xml:id="br0">
      <inkml:brushProperty name="width" value="0.035" units="cm"/>
      <inkml:brushProperty name="height" value="0.035" units="cm"/>
      <inkml:brushProperty name="color" value="#004F8B"/>
    </inkml:brush>
  </inkml:definitions>
  <inkml:trace contextRef="#ctx0" brushRef="#br0">24 0 2497,'0'0'6163,"2"7"-5555,68 300 4118,-46-174-3759,9 214-1,-33-332-875,-4 853 3343,-3-765-2722,7-103-555,0-13-61,-5-56-1461,-7 34-1777,-10 9-3919,5 15 581</inkml:trace>
  <inkml:trace contextRef="#ctx0" brushRef="#br0" timeOffset="352.32">1 1590 8116,'0'0'6112,"5"8"-5888,14 21 91,1-1 1,1 0-1,2-1 0,30 27 1,-52-53-304,1 0 1,-1 0 0,0 0 0,0 0-1,0 0 1,1-1 0,-1 1 0,0 0-1,1-1 1,-1 1 0,0-1 0,1 1-1,-1-1 1,1 0 0,-1 0 0,1 0-1,-1 0 1,1 0 0,-1 0 0,1 0-1,-1 0 1,1 0 0,2-1 0,-2 0 39,1-1 0,-1 1 0,1-1 0,-1 1-1,1-1 1,-1 0 0,0 0 0,0 0 0,0 0 0,0 0 0,2-4 0,4-7 184,0 0 0,-1-1 0,9-22 0,-12 25-274,2-3-2,0 0 0,-1 0 0,0-1 0,-1 0 0,-1 1 0,2-22 0,-5 35-798,-4 11-4601,-15 14 1607</inkml:trace>
  <inkml:trace contextRef="#ctx0" brushRef="#br0" timeOffset="782.69">129 2051 8404,'0'0'8620,"-3"-3"-7983,3 3-626,-1-1 0,1 1 0,0 0 0,-1-1 0,1 1 0,0-1 0,-1 1 0,1 0 0,-1-1 0,1 1 0,0 0 0,-1 0 0,1-1 0,-1 1 0,1 0 0,-1 0 0,1 0 0,-1-1 0,1 1 0,-1 0 0,1 0 0,-1 0 0,1 0 0,-1 0 0,0 0 0,1 0 0,-1 0 0,1 0 0,-1 0 0,1 0 0,-1 1 0,1-1 0,-1 0 0,1 0 0,-1 0 0,1 1 0,-1-1 0,1 0 0,0 1 0,-1-1 0,1 0 0,-1 1 0,-14 28 307,11-17-193,1 1-1,1 0 1,-2 23-1,3-8-11,0-19-81,1 0-1,0 0 1,0 1-1,1-1 1,0 0-1,3 9 1,-3-16-34,0 1 1,0-1 0,0 0 0,1 1 0,-1-1 0,1 0-1,-1 0 1,1 0 0,0 0 0,0 0 0,0-1-1,0 1 1,0 0 0,0-1 0,0 0 0,1 1-1,-1-1 1,0 0 0,1 0 0,-1 0 0,1 0-1,0-1 1,-1 1 0,1-1 0,-1 1 0,4-1-1,-1 1-2,0 0 0,0-1 0,1 0 0,-1 0 0,0 0 0,0 0-1,0-1 1,0 0 0,0 0 0,0 0 0,0-1 0,0 1-1,0-1 1,-1 0 0,1 0 0,-1-1 0,1 0 0,-1 1 0,0-1-1,6-6 1,-6 4 37,0 0 0,0-1 0,-1 1-1,1-1 1,-1 0 0,-1 0 0,1 0 0,-1 0-1,0-1 1,-1 1 0,1 0 0,-1-1 0,-1 1-1,1-1 1,-2-6 0,1 5 14,1-4 47,-1 0 0,0 0-1,-1 0 1,-1 1 0,-5-21-1,5 28-69,0 0 0,0 0-1,0 0 1,-1 1 0,1-1 0,-1 1-1,0-1 1,0 1 0,0 0-1,-1 0 1,1 0 0,-1 0-1,0 1 1,0 0 0,0-1-1,0 1 1,0 1 0,-9-4-1,7 3-26,0 0-1,0 0 1,0 1 0,0 0-1,-1 0 1,1 1-1,-1-1 1,-11 2 0,-12 9-2092,28-9 1535,0 0 0,0 1 0,0-1 0,1 1 0,-1-1 0,1 1 1,-1 0-1,1 0 0,-1-1 0,1 1 0,-2 4 0,-3 12-8975</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8:00.069"/>
    </inkml:context>
    <inkml:brush xml:id="br0">
      <inkml:brushProperty name="width" value="0.035" units="cm"/>
      <inkml:brushProperty name="height" value="0.035" units="cm"/>
      <inkml:brushProperty name="color" value="#004F8B"/>
    </inkml:brush>
  </inkml:definitions>
  <inkml:trace contextRef="#ctx0" brushRef="#br0">22 37 12005,'0'0'8028,"0"-8"-7788,0-13-177,0 13-114,0 16-260,-16 401 448,10-240 9,6-147-42,0-20-95,0 0 0,1 0 0,-1 0 0,0-1 0,0 1 0,1 0 0,-1 0 0,1-1-1,-1 1 1,1 0 0,0-1 0,0 1 0,0 0 0,0-1 0,0 1 0,0-1 0,0 0-1,0 1 1,1-1 0,-1 0 0,0 0 0,1 0 0,1 1 0,1 0 18,0 0 0,0 0 0,0-1 0,0 0-1,0 0 1,0 0 0,0 0 0,1-1 0,6 0 0,0 0-78,-1-1 0,1 0 0,-1 0 0,0-1 0,0-1 0,0 0 0,16-6 0,-12 1-605,34-19-2287,-26 3-4764,-20 14 1538</inkml:trace>
  <inkml:trace contextRef="#ctx0" brushRef="#br0" timeOffset="152.99">266 515 1361,'0'0'17015,"0"-3"-16022,11 3-8292,5 0 2352</inkml:trace>
  <inkml:trace contextRef="#ctx0" brushRef="#br0" timeOffset="477.23">734 260 7491,'0'0'10848,"-5"-11"-10026,2 5-714,-16-26 245,18 31-346,0 0 0,1 1 0,-1-1-1,0 0 1,-1 1 0,1-1 0,0 1-1,0-1 1,0 1 0,0-1 0,0 1-1,0 0 1,-1 0 0,1-1 0,0 1-1,0 0 1,0 0 0,-1 0 0,1 0-1,0 1 1,0-1 0,0 0 0,0 0-1,-1 1 1,1-1 0,0 1 0,0-1-1,0 1 1,0-1 0,0 1-1,0-1 1,0 1 0,-1 1 0,-11 9 7,1 0 0,0 0 0,1 1 0,0 1 0,1 0 0,0 0 0,2 1 0,-1 0 0,1 0 1,1 1-1,-10 31 0,8-17 23,1 1 1,1 0 0,1 0-1,2 1 1,0 46 0,4-72-39,0 1 1,0 0-1,1 0 1,0 0-1,0 0 1,0-1-1,1 1 0,0-1 1,0 1-1,1-1 1,-1 1-1,1-1 1,0 0-1,0 0 1,1-1-1,0 1 1,0-1-1,0 1 1,0-1-1,0-1 1,1 1-1,0 0 1,0-1-1,0 0 1,0 0-1,7 2 1,1 0 39,1 0 0,0-2 1,0 1-1,0-2 0,0 0 0,1-1 1,-1 0-1,0-1 0,27-3 0,-36 2-40,1 0-1,0-1 1,0 1-1,-1-1 1,1 0-1,-1-1 1,0 0-1,0 1 1,0-2-1,0 1 0,0 0 1,-1-1-1,1 0 1,-1 0-1,0-1 1,0 1-1,6-10 1,-8 11-263,-1-1 0,1 1 0,0-1 1,-1 1-1,0-1 0,0 0 0,0 0 0,0 0 1,0 1-1,-1-7 0,-3 1-3159,-15 5-2590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8:05.028"/>
    </inkml:context>
    <inkml:brush xml:id="br0">
      <inkml:brushProperty name="width" value="0.035" units="cm"/>
      <inkml:brushProperty name="height" value="0.035" units="cm"/>
      <inkml:brushProperty name="color" value="#004F8B"/>
    </inkml:brush>
  </inkml:definitions>
  <inkml:trace contextRef="#ctx0" brushRef="#br0">183 106 9204,'0'0'8513,"1"0"-8411,-1 1 0,0-1 0,1 0 0,-1 0 0,0 0 0,1 1-1,-1-1 1,0 0 0,1 1 0,-1-1 0,0 0 0,0 1 0,1-1 0,-1 0-1,0 1 1,0-1 0,0 1 0,0-1 0,1 0 0,-1 1 0,0-1-1,0 1 1,0-1 0,0 0 0,0 1 0,0-1 0,0 1 0,0-1 0,0 1-1,0-1 1,0 0 0,0 2 0,-3 41 0,-2 0 1,-2 0-1,-22 80 1,2-13-97,16-52-175,-11 46-5022,18-94-334</inkml:trace>
  <inkml:trace contextRef="#ctx0" brushRef="#br0" timeOffset="405.29">64 67 10421,'0'0'4730,"22"-12"-4143,73-33-19,-92 44-528,1-1 0,-1 1 0,0 0 0,1-1 0,-1 2 0,0-1 0,1 0 0,-1 1 1,1 0-1,-1-1 0,1 1 0,-1 1 0,1-1 0,-1 1 0,1-1 0,3 2 0,-6-1-28,1 0 0,0 0 0,-1 0 0,1 1 0,-1-1 0,1 0 0,-1 1 0,0-1 0,1 1 0,-1 0 1,0-1-1,0 1 0,0 0 0,0 0 0,0-1 0,-1 1 0,1 0 0,0 0 0,-1 0 0,1 3 0,0 4 25,-1 0 1,0 0-1,0 0 0,-1 0 1,0 1-1,0-1 0,-1 0 1,0-1-1,-3 10 0,-3 0 8,0-1 0,-1 0 0,-1-1 0,0 0 0,-2 0-1,1-1 1,-25 24 0,-105 84-678,130-112 28,21-11 214,12-1 413,-14 2 20,0 0-1,0 1 1,0 0 0,0 1 0,0-1-1,0 2 1,-1-1 0,0 1 0,1 1-1,-1-1 1,10 10 0,8 8 18,37 42 1,-17-16-942,-20-27-1728,-2-12-1956</inkml:trace>
  <inkml:trace contextRef="#ctx0" brushRef="#br0" timeOffset="587.52">534 441 11669,'0'0'5779,"0"-16"-9141,6 16-1120,21 0-2049</inkml:trace>
  <inkml:trace contextRef="#ctx0" brushRef="#br0" timeOffset="1267.87">1007 222 5555,'0'0'6971,"0"-7"-6430,0-21-199,0 21 672,-7 3 5775,-29-11-6885,30 15 85,0 0 0,0 0 0,0 1 0,0-1 0,0 2 0,1-1 0,-1 1 0,0 0 0,0 0 0,1 0-1,-1 1 1,1 0 0,0 0 0,0 0 0,0 1 0,0 0 0,1 0 0,-1 0 0,1 1 0,0-1 0,0 1 0,-5 9-1,-6 8 3,1 2 1,2 0-1,-18 45 0,19-42-4,2 1 1,1 1 0,1-1 0,1 1 0,2 0 0,0 1 0,2-1 0,2 1-1,0-1 1,5 32 0,-4-55-7,1 1 0,-1 0 0,2-1 0,-1 0 0,1 1 1,0-1-1,0 0 0,0 0 0,1 0 0,0-1 0,0 0 0,0 1 0,1-1 0,0-1 0,0 1 0,0-1 0,0 0 0,1 0 0,-1 0 0,1-1 1,0 0-1,0 0 0,0-1 0,0 0 0,12 3 0,-7-2-3,1-1 0,0 0 0,-1-1 0,1 0 0,0-1 0,0 0 0,0-1 0,-1-1 0,1 0 0,0 0 0,-1-1 0,0-1 0,17-7 0,-15 5-466,1-1 815,-1 0 0,1-1 0,14-11 0,-4-9-1557,-23 25 710,1 0-1,-1 0 1,0 0-1,0 0 0,0 0 1,0 0-1,-1 0 0,1 0 1,-1 0-1,0-4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07.246"/>
    </inkml:context>
    <inkml:brush xml:id="br0">
      <inkml:brushProperty name="width" value="0.035" units="cm"/>
      <inkml:brushProperty name="height" value="0.035" units="cm"/>
      <inkml:brushProperty name="color" value="#004F8B"/>
    </inkml:brush>
  </inkml:definitions>
  <inkml:trace contextRef="#ctx0" brushRef="#br0">2 6 2017,'0'0'6211,"0"-5"-4447,0 6-954,0 32-218,-1 22 357,3 0 0,15 100 0,39 95-110,49 302 40,15 350-497,-41-473-219,-76-408-134,-1 0 0,0-1 1,-3 34-1,1-13 16,0-40 43,-2-2-72,0 0-1,0 1 0,0-1 0,0 0 0,0 0 1,0 0-1,0 0 0,1 0 0,-1-1 0,0 1 1,1 0-1,-1-1 0,1 1 0,-1-1 0,1 0 1,0 1-1,0-1 0,0 0 0,-1-2 0,-22-44-33,20 38 39,-32-70-25,-52-103-21,82 164-253,11 32 274,1-1-1,0 0 0,1 0 1,0 0-1,1-1 0,0 0 1,11 11-1,16 22 0,-31-38 5,-2-1 4,1-1-1,-1 0 0,0-1 0,1 1 0,0 0 1,0-1-1,0 1 0,0-1 0,1 0 1,-1 0-1,1 0 0,0-1 0,0 1 1,0-1-1,0 0 0,0 0 0,0 0 1,0-1-1,1 0 0,-1 1 0,9 0 1,-10-4 1,-1 0 1,1 0 0,-1 1 0,1-2 0,-1 1-1,0 0 1,0 0 0,0-1 0,0 0-1,0 1 1,0-1 0,-1 0 0,1 0-1,-1 1 1,0-1 0,1-5 0,0 5 2,9-26 51,-1-1 0,-2 0 0,0 0 0,-2-1 0,2-33 0,-5 21-3608,-2 4-3871,-1 55 1513</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03.387"/>
    </inkml:context>
    <inkml:brush xml:id="br0">
      <inkml:brushProperty name="width" value="0.035" units="cm"/>
      <inkml:brushProperty name="height" value="0.035" units="cm"/>
      <inkml:brushProperty name="color" value="#004F8B"/>
    </inkml:brush>
  </inkml:definitions>
  <inkml:trace contextRef="#ctx0" brushRef="#br0">243 271 816,'0'0'3178,"-11"-22"-2847,8 16-320,-17-32 634,3-1-1,-22-68 1,38 104-654,1 0 0,-1 0 0,0 0 0,0 0 1,-1 0-1,1 0 0,-1 0 0,1 1 0,-1-1 0,0 0 1,0 1-1,0 0 0,0-1 0,-1 1 0,1 0 1,0 0-1,-1 0 0,0 0 0,-5-2 0,6 3-104,-1 0 0,1 1 0,-1 0 0,1-1 0,-1 1 0,1 0 0,-1 0 0,1 0 0,-1 0 0,1 1 0,-1-1 0,1 1 0,-1 0 0,1-1 0,-1 1 0,1 0 0,0 1 0,0-1 0,-1 0 0,1 0 0,0 1 0,0 0 0,0-1 0,-3 4 0,-26 14 407,15-16 8382,15 1-8681,0 1 8,1 0 0,-1 0 1,1 0-1,0 0 0,1 0 0,0 6 1,0 2 50,-1-12-62,0-1 1,0 1 0,0-1 0,-1 0-1,1 1 1,0-1 0,0 1 0,0-1-1,0 1 1,0-1 0,0 0-1,0 1 1,0-1 0,0 1 0,0-1-1,1 1 1,-1-1 0,0 0 0,0 1-1,0-1 1,0 1 0,1-1 0,-1 0-1,0 1 1,0-1 0,1 0-1,-1 1 1,0-1 0,1 0 0,-1 0-1,0 1 1,1-1 0,-1 0 0,0 0-1,1 1 1,-1-1 0,1 0 0,-1 0-1,1 0 1,15-12-530,15-31-3976,-19 22 441</inkml:trace>
  <inkml:trace contextRef="#ctx0" brushRef="#br0" timeOffset="852.11">160 0 2881,'0'0'5099,"1"37"-3982,54 338 437,-10-91-1171,-22-95-169,100 644 576,-113-786-845,0-5 1303,-20-75-361,-2-5-801,-33-68-1,25 62-71,-5-2 116,21 42-95,3 4-118,2 10-346,6 14 422,0-1 1,2 0 0,1 0-1,0-1 1,2-1 0,0 0-1,27 34 1,-5-15-5,-32-38 20,0 0 0,0 0 1,1 0-1,-1 0 1,1 0-1,-1-1 0,1 1 1,0-1-1,-1 0 0,1 0 1,0 0-1,0 0 1,0 0-1,0-1 0,3 1 1,-5-1 18,0-1 0,0 1 0,0-1 0,0 1 0,0-1 0,-1 1 0,1-1 0,0 0 0,0 1 1,0-1-1,-1 0 0,1 0 0,0 1 0,-1-1 0,1 0 0,-1 0 0,1 0 0,-1 0 0,1 0 0,-1 0 0,0 0 0,1 0 1,-1 0-1,0-1 0,7-31 166,-6 29-164,6-52-673,-2-92 0,-5 148 584,0 0 1,0-1 0,0 1 0,0 0 0,0 0 0,-1 0 0,1 0 0,0 0-1,0-1 1,0 1 0,0 0 0,0 0 0,0 0 0,0 0 0,-1 0 0,1 0 0,0-1-1,0 1 1,0 0 0,0 0 0,-1 0 0,1 0 0,0 0 0,0 0 0,0 0-1,0 0 1,-1 0 0,1 0 0,0 0 0,0 0 0,0 0 0,0 0 0,-1 0-1,1 0 1,0 0 0,0 0 0,0 0 0,0 0 0,-1 0 0,1 0 0,0 0-1,0 1 1,0-1 0,0 0 0,-1 0 0,1 0 0,0 0 0,0 0 0,0 0-1,0 0 1,0 1 0,0-1 0,-1 0 0,1 0-202,-17 14-3489,-6 11-1506</inkml:trace>
  <inkml:trace contextRef="#ctx0" brushRef="#br0" timeOffset="1799.16">153 2073 3265,'0'0'6185,"-9"-6"-5713,9 5-471,0 1 1,0 0-1,0 0 0,0 0 0,-1 0 1,1-1-1,0 1 0,0 0 0,0 0 1,0 0-1,-1 0 0,1 0 0,0 0 1,0-1-1,0 1 0,-1 0 0,1 0 1,0 0-1,0 0 0,0 0 0,-1 0 1,1 0-1,0 0 0,0 0 0,0 0 1,-1 0-1,1 0 0,0 0 0,0 0 1,0 0-1,-1 0 0,1 0 1,0 0-1,0 0 0,0 0 0,-1 1 1,1-1-1,0 0 0,0 0 0,0 0 1,0 0-1,-1 0 0,1 0 0,0 1 1,0-1-1,0 0 0,0 0 0,0 0 1,-1 0-1,1 1 0,0-1 0,0 0 1,0 598 1588,0-597-1292,8-1 329,1-3-558,0 0 0,0-1 0,-1 1 0,1-2 0,-1 1 0,0-1 0,0-1 0,-1 1 0,1-1 0,5-8 0,13-6-38,34-16-86,-55 34-746,-1 0-1,1 1 1,-1 0 0,1 0 0,-1 0 0,1 0 0,5 0 0</inkml:trace>
  <inkml:trace contextRef="#ctx0" brushRef="#br0" timeOffset="1970.73">417 2444 3201,'0'0'4290,"6"-4"-5730,0 18-1329</inkml:trace>
  <inkml:trace contextRef="#ctx0" brushRef="#br0" timeOffset="2340.65">532 2289 4018,'8'18'3989,"21"36"-3003,-1-2-500,2 9-153,-10-19-108,2-1 0,38 56 0,-60-97-177,0 1 0,0-1 0,0 0 0,1 1 0,-1-1 0,0 0 0,0 1 0,0-1 0,1 0 0,-1 0 0,0 1-1,0-1 1,1 0 0,-1 0 0,0 1 0,1-1 0,-1 0 0,0 0 0,1 0 0,-1 1 0,0-1 0,1 0 0,-1 0-1,0 0 1,1 0 0,-1 0 0,1 0 0,-1 0 0,0 0 0,1 0 0,-1 0 0,0 0 0,1 0 0,-1 0 0,0 0-1,1 0 1,-1 0 0,1-1 0,-1 1 0,0 0 0,1 0 0,8-20 873,-1-41-556,-7 48-203,11-269 70,-11 282-722,0 0 0,1 0 0,-1 0 0,0 0 0,0 0 0,0 0 0,1 0 1,-1 1-1,0-1 0,0 0 0,0 1 0,0-1 0,0 1 0,1-1 0,-1 1 0,0-1 0,0 1 0,1 1 1,5 11-4383</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3.142"/>
    </inkml:context>
    <inkml:brush xml:id="br0">
      <inkml:brushProperty name="width" value="0.035" units="cm"/>
      <inkml:brushProperty name="height" value="0.035" units="cm"/>
      <inkml:brushProperty name="color" value="#004F8B"/>
    </inkml:brush>
  </inkml:definitions>
  <inkml:trace contextRef="#ctx0" brushRef="#br0">22 20 1249,'0'0'5471,"-1"-19"-1610,-3 26-3772,1 0 0,0 1 0,1 0 0,0-1 1,0 1-1,0 0 0,1 0 0,0 12 0,2 73 729,1-41-424,1 48 166,23 146-1,38 97-323,11 73-116,9 107 182,-78-481-243,17 60-1,-41-125 583,-42-39 1,-10-12-655,55 56 121,0 1-1,-15-27 1,56 79-132,1-1 0,2-1 0,44 38 0,-71-68 35,0-1 0,0 0 0,0 0-1,1 0 1,-1 0 0,0 0 0,1 0 0,0-1 0,-1 1 0,1-1 0,0 1-1,0-1 1,0 0 0,0-1 0,0 1 0,5 1 0,-6-3 9,1 0-1,-1 0 1,0 0 0,0 0 0,0-1 0,-1 1-1,1-1 1,0 1 0,0-1 0,-1 1 0,1-1-1,-1 0 1,1 0 0,-1 0 0,0 1 0,0-2-1,0 1 1,0 0 0,0 0 0,0 0 0,0 0-1,0-3 1,27-82 120,-20 59-274,1 0 0,1 1-1,20-37 1,-25 59-8,0-1-782</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0.619"/>
    </inkml:context>
    <inkml:brush xml:id="br0">
      <inkml:brushProperty name="width" value="0.035" units="cm"/>
      <inkml:brushProperty name="height" value="0.035" units="cm"/>
      <inkml:brushProperty name="color" value="#004F8B"/>
    </inkml:brush>
  </inkml:definitions>
  <inkml:trace contextRef="#ctx0" brushRef="#br0">15 220 2689,'0'0'8892,"-3"-8"-8465,-8-25-152,11 32-262,0 0 0,0 0 0,0 0 0,0 0 0,0 0 0,1 0 0,-1 0 0,0 0 0,0 0 0,1 0 0,-1 0 0,1 1 0,-1-1 0,1 0 0,-1 0 0,1 0 0,-1 1-1,1-1 1,0 0 0,-1 1 0,1-1 0,0 1 0,0-1 0,0 0 0,-1 1 0,1 0 0,0-1 0,0 1 0,0-1 0,0 1 0,0 0 0,0 0 0,0 0 0,1-1 0,3-1 75,91-59 600,-62 37-775,2 2 0,48-23-1,-84 45-15,-1 0 0,1 1-1,0-1 1,0 0-1,0 1 1,0-1 0,-1 0-1,1 1 1,0-1-1,0 1 1,0-1 0,0 0-1,0 1 1,0-1-1,0 0 1,0 1 0,0-1-1,0 1 1,0-1-1,0 0 1,0 1 0,0-1-1,1 0 1,-1 1-1,0-1 1,0 0 0,0 1-1,0-1 1,1 0-1,-1 1 1,0-1 0,0 0-1,1 0 1,-1 1-1,0-1 1,1 0 0,-1 0-1,0 1 1,0-1-1,1 0 1,-1 0 0,0 0-1,1 0 1,-1 0-1,1 1 1,-1-1 0,0 0-1,1 0 1,-1 0-1,0 0 1,1 0 0,-1 0-1,1 0 1,-1 0-1,0 0 1,1 0 0,-1-1-1,0 1 1,1 0-1,-1 0 1,0 0 0,1 0-1,-1-1 1,-16 29-2775,-7-4-654</inkml:trace>
  <inkml:trace contextRef="#ctx0" brushRef="#br0" timeOffset="228.3">184 137 576,'0'0'8185,"0"12"-7619,2 35 323,17 90-1,1-3-1190,-19-115-169,4 30-1388,9-23-2179,-3-18 1477</inkml:trace>
  <inkml:trace contextRef="#ctx0" brushRef="#br0" timeOffset="831.14">472 264 16,'0'0'5138,"0"-6"-3617,0-12 3932,18 336-3895,-18-318-1491,0-3 21,-18-124-568,16 80 63,1-37-58,1 78 463,1-1 0,0 0 1,0 0-1,1 1 1,0-1-1,0 1 0,0-1 1,1 1-1,5-8 0,-7 12 22,0 1 0,1 0 0,-1 0 0,0 0-1,1-1 1,-1 2 0,1-1 0,-1 0 0,1 0 0,0 0-1,-1 1 1,1-1 0,0 1 0,0-1 0,-1 1 0,1 0-1,0 0 1,0 0 0,-1 0 0,1 0 0,0 0 0,0 0-1,1 1 1,1-1 12,-1 1-1,0-1 1,1 1-1,-1 0 1,0 0-1,0 1 1,0-1-1,0 1 0,0-1 1,0 1-1,4 3 1,3 6 39,-1 0 0,0 1 0,0 0 0,-2 1 1,1-1-1,-1 1 0,-1 1 0,-1-1 0,0 1 0,0 0 0,-1 1 1,2 17-1,5 74-1015,-9-3-3403,-2-101 4209,-1 26-3315,-4-10-408</inkml:trace>
  <inkml:trace contextRef="#ctx0" brushRef="#br0" timeOffset="1049.56">556 528 4066,'0'0'6211,"96"-96"-5987,-48 72-112,0 4-64,-6 2-48,0 5-128,-18 2-977,0 5-816,-6-5-1056,-12 1-1073</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4.214"/>
    </inkml:context>
    <inkml:brush xml:id="br0">
      <inkml:brushProperty name="width" value="0.035" units="cm"/>
      <inkml:brushProperty name="height" value="0.035" units="cm"/>
      <inkml:brushProperty name="color" value="#004F8B"/>
    </inkml:brush>
  </inkml:definitions>
  <inkml:trace contextRef="#ctx0" brushRef="#br0">117 265 2577,'0'0'3893,"-7"0"-3386,4 0-429,-1 0 1,1 1-1,0-1 1,0 1-1,0 0 1,0 0-1,-1 0 1,1 1-1,1-1 1,-1 1-1,0-1 1,0 1-1,0 0 1,1 0-1,-1 0 1,1 1-1,0-1 1,0 0-1,0 1 1,0 0-1,0-1 1,0 1-1,1 0 1,-1 0-1,1 0 1,0 0-1,-2 6 1,-5 13 414,0 1 1,-6 39-1,9-39-335,3-9-70,0-1 0,2 1 0,-1 0 0,2 0 0,2 19 0,-2-31-107,-1-1 0,1 0 1,-1 1-1,1-1 0,0 0 0,0 0 0,0 0 0,0 0 0,0 0 0,0 0 1,0 0-1,0 0 0,0 0 0,1 0 0,-1 0 0,0-1 0,0 1 1,1-1-1,-1 1 0,0-1 0,1 1 0,-1-1 0,1 0 0,-1 1 0,0-1 1,4 0-1,47 0-1632,-35 0 591,-11 0 722,1-1-1,0 1 1,-1-1 0,1 0 0,-1 0-1,0-1 1,1 0 0,-1 0-1,0 0 1,0-1 0,0 0-1,0 0 1,-1-1 0,1 1 0,-1-1-1,0-1 1,0 1 0,7-9-1,-8 8 480,-1 0-1,0 0 1,0 0-1,0 0 1,-1-1-1,0 0 1,0 1-1,0-1 1,0 0-1,-1 0 1,0 0-1,-1 0 1,1-10-1,-1 15 30,0-1 0,0 1-1,0-1 1,0 1-1,0-1 1,-1 1 0,1-1-1,0 1 1,-1-1 0,1 1-1,-1 0 1,0-1-1,1 1 1,-1 0 0,0-1-1,0 1 1,0 0-1,0 0 1,0 0 0,0 0-1,0 0 1,0 0 0,0 0-1,0 0 1,-1 0-1,1 0 1,0 1 0,-1-1-1,1 0 1,-1 1 0,1-1-1,0 1 1,-1 0-1,1-1 1,-1 1 0,1 0-1,-1 0 1,1 0-1,-1 0 1,1 0 0,-1 0-1,1 1 1,-1-1 0,-2 1-1,3 0-164,0 0 0,0 0-1,0 0 1,0 0 0,0 0-1,0 0 1,0 0 0,0 0-1,1 1 1,-1-1 0,1 0-1,-1 0 1,0 1 0,1-1-1,0 0 1,-1 1 0,1-1-1,0 0 1,0 1 0,0-1-1,0 2 1,0 37 12,0-30 10,-1-7-24,1 0-1,0 0 1,0 0 0,0 0-1,0 0 1,0 0 0,1 0 0,-1 0-1,1 0 1,0 0 0,0 0 0,0-1-1,0 1 1,1 0 0,-1 0-1,1-1 1,-1 1 0,1-1 0,3 3-1,-1-3-19,0 0 0,1 0 0,-1-1 0,0 0 0,1 0 0,0 0-1,-1 0 1,1-1 0,-1 0 0,1 0 0,0 0 0,8-2 0,-9 2-2,0-1 1,-1 1-1,1-1 1,0 0 0,-1 0-1,1 0 1,0-1-1,-1 1 1,0-1-1,1 0 1,-1 0-1,0 0 1,0-1-1,0 1 1,0-1 0,0 1-1,-1-1 1,1 0-1,-1 0 1,0 0-1,1 0 1,1-7-1,-1 4 47,0-1 0,-1 1 0,0-1 0,0 0 0,-1 0 0,1 0 0,-2 0 0,1 0 0,-1 0 0,0 0 0,0 0 0,-2-7-1,1 11-5,0-1 0,0 1 0,-1 0 0,1 1-1,-1-1 1,0 0 0,1 0 0,-1 1 0,-1-1-1,1 1 1,0-1 0,0 1 0,-1 0 0,1 0-1,-1 0 1,0 0 0,0 1 0,0-1-1,0 1 1,0-1 0,0 1 0,0 0 0,-5-1-1,5 1-246,0 1 0,0-1 0,0 1 0,0 0 0,0 0-1,0 0 1,1 0 0,-1 1 0,-5 0 0,6 8-5199,2-5 2134</inkml:trace>
  <inkml:trace contextRef="#ctx0" brushRef="#br0" timeOffset="264.31">393 172 1393,'0'0'6416,"0"-6"-5738,1-11-492,2 22-35,4 37 162,-6-35-254,6 47 389,0-6 7,20 79 0,-21-100-512,-6-22 10,1 0-1,0 0 0,1 0 1,-1 0-1,1 0 0,4 8 1,-5-12-258,0 1 1,0 0 0,0-1 0,1 1-1,-1-1 1,1 0 0,-1 0 0,1 1-1,-1-1 1,1 0 0,0 0 0,0 0-1,2 1 1,3-1-4015</inkml:trace>
  <inkml:trace contextRef="#ctx0" brushRef="#br0" timeOffset="483.75">586 460 2609,'0'0'7139,"36"-3"-6722,-12-4-177,6 0-48,0-7-192,-6 4-208,0 3-1281,-6-3-992,0 3-993</inkml:trace>
  <inkml:trace contextRef="#ctx0" brushRef="#br0" timeOffset="731.44">904 241 2449,'0'0'7283,"0"58"-6722,0-31-145,0 4 64,6-3-224,0-1-192,0-6 32,0-8-96,6-2-480,-6-8-560,0-3-1169</inkml:trace>
  <inkml:trace contextRef="#ctx0" brushRef="#br0" timeOffset="886.65">921 94 4018,'0'0'4130</inkml:trace>
  <inkml:trace contextRef="#ctx0" brushRef="#br0" timeOffset="1271.97">934 107 4226,'151'123'1208,"-146"-118"-955,0-1-1,0 1 0,0 0 0,-1 0 0,0 0 0,0 1 0,4 5 1,-8-9-125,1 0 1,-1 0 0,1-1-1,-1 1 1,1 0 0,-1 0 0,0 0-1,0-1 1,0 1 0,0 0-1,0 0 1,-1 3 0,1 11 500,11 76 2241,2-94-2749,14-46-100,-23 39-28,0 0 0,1 0 0,0 1 0,9-12 0,-14 19 15,1 0 0,-1 1 1,1-1-1,-1 1 0,1-1 0,-1 1 0,1-1 0,0 1 1,-1-1-1,1 1 0,0-1 0,-1 1 0,1 0 0,0 0 1,0-1-1,0 1 0,-1 0 0,1 0 0,0 0 0,0 0 1,-1 0-1,1 0 0,0 0 0,0 0 0,0 0 0,-1 0 1,1 0-1,0 0 0,0 1 0,0-1 0,-1 0 0,1 0 1,0 1-1,-1-1 0,1 1 0,0-1 0,-1 1 0,1-1 1,0 1-1,0 0 0,25 34 61,-9-11-291,-13-21-309,1-1 0,1 0 1,-1 0-1,0 0 1,0 0-1,1-1 1,-1 0-1,1 0 0,-1-1 1,1 1-1,-1-1 1,1 0-1,-1-1 1,1 1-1,9-3 0,10-6-2467</inkml:trace>
  <inkml:trace contextRef="#ctx0" brushRef="#br0" timeOffset="1812.02">1443 251 1745,'0'0'8849,"-15"4"-8435,-45 19-75,58-22-325,1 1 1,-1-1 0,1 0-1,0 1 1,0-1 0,-1 0 0,1 1-1,0-1 1,0 1 0,1 0-1,-1-1 1,0 1 0,0 0 0,1 0-1,-1-1 1,1 1 0,0 0 0,-1 0-1,1 2 1,1 38 118,1-26-96,-3-15-34,1 0 0,0 0-1,0 0 1,0 0 0,0 0 0,1 0 0,-1-1 0,0 1 0,0 0 0,0 0 0,1 0 0,-1 0 0,1 0 0,-1-1-1,0 1 1,1 0 0,-1 0 0,1-1 0,0 1 0,-1 0 0,1-1 0,-1 1 0,1 0 0,0-1 0,0 1 0,-1-1-1,1 1 1,0-1 0,0 0 0,1 1 0,1 0-23,-1-1 0,1 0 0,0 0 0,-1 0 0,1 0 0,0 0 0,-1-1 0,1 1 0,-1-1-1,5-1 1,1-1-70,-1 0-1,0 0 0,0 0 0,-1-1 1,1 0-1,11-9 0,-7 0 71,-1 0-1,0-1 1,-1 0 0,-1-1-1,0 1 1,0-2 0,-2 1-1,0-1 1,5-21 0,-4 6 60,-1-1 0,-2 0 0,1-61 0,-5 92 91,1 5-115,-1 1-1,1-1 0,0 1 1,-1-1-1,0 1 1,0-1-1,0 1 0,-2 6 1,1 7 40,0-7-29,2 0 0,-1 0 0,2 0 0,-1 0-1,2 0 1,-1 0 0,1 0 0,1 0 0,6 11 0,-8-18-19,0 0-1,1 0 1,0 0-1,0-1 1,0 1 0,0-1-1,0 0 1,1 0-1,-1 0 1,1 0 0,0 0-1,0-1 1,0 0-1,0 0 1,0 0-1,1 0 1,-1-1 0,1 1-1,-1-1 1,1 0-1,-1-1 1,1 1 0,-1-1-1,6 0 1,-6 0-13,0 0 1,-1 0-1,1 0 0,-1-1 1,1 1-1,-1-1 1,1 0-1,-1 0 0,1 0 1,-1-1-1,0 1 1,0-1-1,1 0 0,-1 0 1,-1 0-1,1 0 1,0 0-1,0-1 0,-1 1 1,1-1-1,-1 0 1,0 0-1,0 0 1,0 0-1,0 0 0,0 0 1,-1 0-1,0 0 1,1-1-1,-1 1 0,0-1 1,-1 1-1,1-1 1,-1 1-1,1-1 0,-1 0 1,0 1-1,0-1 1,-1 1-1,1-1 0,-1 1 1,-1-5-1,1 7 45,-1-1 1,0 1-1,0-1 0,0 1 0,0-1 0,0 1 0,0 0 0,0 0 0,0 0 0,-1 1 1,1-1-1,0 0 0,-1 1 0,1-1 0,0 1 0,-1 0 0,1 0 0,0 0 0,-1 0 1,1 0-1,-1 0 0,1 1 0,0-1 0,-1 1 0,1 0 0,0 0 0,-4 1 0,4 1-14,0 0-1,-1 1 0,1-1 0,0 0 0,0 1 0,1-1 0,-1 1 0,1 0 1,0 0-1,0-1 0,0 1 0,-1 7 0,0 52 57,2-44-80,0-17-48,0 0 0,1 0-1,-1 0 1,0 0-1,1 0 1,-1 0-1,1 0 1,-1 0 0,1 0-1,0 0 1,0 0-1,0 0 1,0-1 0,0 1-1,0 0 1,1-1-1,-1 1 1,1 0 0,-1-1-1,1 0 1,-1 1-1,1-1 1,0 0-1,-1 0 1,1 0 0,0 0-1,0 0 1,0-1-1,0 1 1,0 0 0,0-1-1,0 1 1,3-1-1,5 1-860,0 0 0,0-1-1,1 0 1,-1 0 0,15-4-1,22-7-3992</inkml:trace>
  <inkml:trace contextRef="#ctx0" brushRef="#br0" timeOffset="2156.01">2078 49 6003,'0'0'7979,"-4"7"-7821,-78 123 229,36-60-1196,46-69 745,0 0 0,-1 0 0,1 0 0,0-1 0,-1 1 0,1 0 0,-1 0 0,1 0 0,-1-1 0,0 1 0,1 0 0,-1-1 0,0 1 0,0 0 0,1-1 0,-1 1 0,0-1 0,0 1 0,0-1 0,1 0 0,-1 1 0,0-1 0,0 0 0,0 1 1,-2-1-1,2-1 42,1 0 0,-1 1 1,0-1-1,0 0 1,1 0-1,-1 0 0,1 0 1,-1 0-1,1 0 1,-1 0-1,1 0 1,-1 0-1,1 0 0,0 0 1,0 0-1,-1 0 1,1 0-1,0-1 1,-2-64 397,2 58-477,0-12 138,-1 13-5,1-1 0,0 1 0,0 0 1,1-1-1,0 1 0,3-12 0,-3 17-8,0 0 0,0 0 0,0 0-1,1 0 1,-1 0 0,0 0-1,1 1 1,-1-1 0,1 0-1,0 1 1,-1-1 0,1 1-1,0 0 1,0-1 0,0 1-1,0 0 1,0 0 0,0 0-1,0 1 1,0-1 0,1 0-1,-1 1 1,0-1 0,0 1 0,1 0-1,2 0 1,6 0 15,-1 1 0,0 0-1,0 0 1,1 1 0,-1 1 0,0-1 0,-1 2 0,1-1 0,-1 1 0,1 1-1,-1 0 1,0 0 0,13 11 0,10 9-3,-2 1-1,32 35 1,-50-49-136,38 43-594,-28-13-3122,-16-24-981</inkml:trace>
  <inkml:trace contextRef="#ctx0" brushRef="#br0" timeOffset="2870.29">160 1047 6067,'0'0'2177,"26"-9"-1393,390-131 2199,1095-325-948,-850 254-1874,-653 208-207,0 0 1,0 1-1,0 0 1,1 0 0,-1 1-1,9-1 1,-17 11-4189,-5 9-1051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21.513"/>
    </inkml:context>
    <inkml:brush xml:id="br0">
      <inkml:brushProperty name="width" value="0.035" units="cm"/>
      <inkml:brushProperty name="height" value="0.035" units="cm"/>
      <inkml:brushProperty name="color" value="#004F8B"/>
    </inkml:brush>
  </inkml:definitions>
  <inkml:trace contextRef="#ctx0" brushRef="#br0">1 99 2049,'0'0'8871,"0"-16"-7567,1-66 1428,2 98-2737,2 1 0,-1-1 1,2 0-1,0-1 0,12 22 0,5 13 26,52 142 108,49 109 6,468 732 9,-567-992-132,24 51-1,-42-78 15,-2 1 0,0 0 0,0 0 0,-1 0-1,-1 0 1,-1 0 0,2 27 0,-4-41 41,-1-1-53,0 1 1,0-1 0,0 0-1,0 1 1,-1-1 0,1 0 0,0 0-1,0 0 1,0 0 0,0 0-1,0 0 1,0 0 0,0 0 0,0 0-1,0 0 1,-1-1 0,1 1-1,0-1 1,0 1 0,-1-1 0,-23-10 89,10 2-77,1-1-1,0 0 1,1-1 0,1-1-1,-1 0 1,2-1 0,-19-27 0,-7-5 10,82 92-91,3-2 1,2-2 0,68 46-1,-117-89 59,0 0-1,0 1 0,0-1 0,0 0 0,0 1 0,0-1 1,0 0-1,0 0 0,1 0 0,-1 0 0,0 0 0,0 0 0,0-1 1,0 1-1,0 0 0,0 0 0,0-1 0,0 1 0,0-1 1,0 1-1,0-1 0,0 1 0,0-1 0,0 0 0,0 1 1,0-1-1,-1 0 0,1 0 0,0 0 0,0 1 0,-1-1 1,1 0-1,-1 0 0,1 0 0,-1 0 0,1 0 0,-1 0 0,1 0 1,-1 0-1,1-2 0,15-54 259,-13 46-222,7-28-183,27-102 247,-7 49-3251,-29 87 369</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3:44.267"/>
    </inkml:context>
    <inkml:brush xml:id="br0">
      <inkml:brushProperty name="width" value="0.035" units="cm"/>
      <inkml:brushProperty name="height" value="0.035" units="cm"/>
      <inkml:brushProperty name="color" value="#004F8B"/>
    </inkml:brush>
  </inkml:definitions>
  <inkml:trace contextRef="#ctx0" brushRef="#br0">5 87 1601,'0'0'9858,"0"-8"-3698,0 200-5875,-5-161 70,35-31-179,-12-2-22,0 0 1,0 0-1,-1-2 1,1 0-1,-1-2 0,27-10 1,-34 11 1285,3-3-3462,-6 1-2826,-18 4-2187,-3 3 1281</inkml:trace>
  <inkml:trace contextRef="#ctx0" brushRef="#br0" timeOffset="523.09">325 130 5827,'0'0'14054</inkml:trace>
  <inkml:trace contextRef="#ctx0" brushRef="#br0" timeOffset="941.73">500 5 5939,'0'0'6371,"-2"-1"-6093,0 0 0,0 1-1,0-1 1,0 1 0,0-1 0,0 1 0,0 0 0,0 0 0,-1 0 0,-2 0 0,0 4-228,0 0 0,0 0-1,0 0 1,1 0 0,0 1 0,-1 0-1,2 0 1,-1 0 0,0 1 0,1-1 0,0 1-1,0-1 1,1 1 0,0 0 0,-3 12-1,2-4 50,0 0 0,1 0 0,1 0 0,0 0 0,1 0 0,2 19 0,-1-30-96,-1 0 0,1 0 0,1-1 0,-1 1 0,0-1 1,1 1-1,-1-1 0,1 1 0,0-1 0,0 0 0,0 0 0,0 0 1,0 0-1,0 0 0,1 0 0,-1-1 0,0 1 0,1-1 0,0 0 1,-1 1-1,1-1 0,0 0 0,-1-1 0,1 1 0,0 0 0,0-1 1,4 1-1,6 1 24,0-1 0,1 0 0,-1 0 1,21-3-1,-28 1 3,-1 0-1,0-1 1,0 1 0,1-1-1,-1 0 1,0 0 0,0-1-1,-1 1 1,1-1 0,0 0 0,-1 0-1,0-1 1,0 0 0,6-6-1,-9 9 25,-1 1-303,-1-1-1,1 1 1,0 0 0,-1 0 0,1-1 0,0 1 0,-1 0-1,1 0 1,-1-1 0,1 1 0,0 0 0,-1 0 0,1 0-1,-1 0 1,1 0 0,-1 0 0,1-1 0,0 1-1,-1 0 1,1 0 0,-1 0 0,1 0 0,-1 1 0,1-1-1,-1 0 1,1 0 0,-1 0 0,-2 0-1706,-11 0-6212</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3:56.487"/>
    </inkml:context>
    <inkml:brush xml:id="br0">
      <inkml:brushProperty name="width" value="0.035" units="cm"/>
      <inkml:brushProperty name="height" value="0.035" units="cm"/>
      <inkml:brushProperty name="color" value="#004F8B"/>
    </inkml:brush>
  </inkml:definitions>
  <inkml:trace contextRef="#ctx0" brushRef="#br0">9 154 3265,'0'0'10291,"-8"6"-3534,22-8-6582,1 0 0,0 0 1,-1-2-1,24-7 0,11-4 75,129-22-11,144-41 189,-322 78-429,0 0 1,0 0-1,0 0 0,0 0 0,-1 0 1,1 0-1,0 0 0,0-1 0,0 1 1,0 0-1,0 0 0,0 0 0,0 0 0,0 0 1,0-1-1,0 1 0,-1 0 0,1 0 1,0 0-1,0 0 0,0-1 0,0 1 1,0 0-1,0 0 0,0 0 0,0 0 1,0-1-1,0 1 0,0 0 0,0 0 1,1 0-1,-1 0 0,0 0 0,0-1 1,0 1-1,0 0 0,0 0 0,0 0 0,0 0 1,0 0-1,0-1 0,1 1 0,-38-3-71,-52 6-42,-11 17-243,341-22 426,-240 2-70,1 0 0,-1 0-1,1 0 1,-1 0-1,0 0 1,1 1 0,-1-1-1,0 1 1,1-1 0,-1 1-1,0-1 1,1 1 0,-1 0-1,0 0 1,0 0 0,0-1-1,0 1 1,0 0 0,0 0-1,0 1 1,0-1-1,0 0 1,0 0 0,0 2-1,1 1 4,-1 0-1,1-1 0,-1 1 0,0 0 1,0 0-1,-1 0 0,1 0 1,-1 8-1,0-2 1,-1-1-1,0 0 1,0 0 0,-1 0 0,0 0 0,-1 0-1,-7 16 1,1-8-324,-10 19 92,14-9-6797</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02.812"/>
    </inkml:context>
    <inkml:brush xml:id="br0">
      <inkml:brushProperty name="width" value="0.035" units="cm"/>
      <inkml:brushProperty name="height" value="0.035" units="cm"/>
      <inkml:brushProperty name="color" value="#004F8B"/>
    </inkml:brush>
  </inkml:definitions>
  <inkml:trace contextRef="#ctx0" brushRef="#br0">56 123 8772,'0'0'9332,"0"-5"-8566,0-11 136,1 29 129,3 49-245,25 65-510,-10-52-106,10 94 0,-28-152-948,2 21 2643,-2-33-5261,0-22-6541,-1-14 234</inkml:trace>
  <inkml:trace contextRef="#ctx0" brushRef="#br0" timeOffset="452.44">1 167 7203,'0'0'7078,"4"-5"-6979,4 0 50,0 0 0,0 0 0,1 1 0,-1 0 0,1 1 0,0 0-1,0 0 1,0 1 0,0 0 0,1 0 0,-1 1 0,0 0 0,1 1 0,-1 0 0,0 1 0,14 2 0,-21-3-122,1 1 1,-1-1-1,0 1 0,0-1 1,0 1-1,0 0 1,0 0-1,0 0 0,0 0 1,-1 0-1,1 0 1,0 1-1,0-1 1,-1 1-1,1-1 0,-1 1 1,1-1-1,-1 1 1,2 3-1,-1-1 10,0 1 0,0-1 0,0 1 0,-1-1 0,0 1-1,0 0 1,0 0 0,0 8 0,0-5-10,-1 1 1,-1 0-1,1 0 0,-1 0 0,-1-1 0,0 1 1,0-1-1,-1 1 0,-5 12 0,-43 60 199,45-72-245,-1 0 1,0-1 0,0 0 0,0-1 0,-1 1 0,0-1-1,-10 5 1,18-11-2,0-1 0,0 0 0,-1 0 0,1 0 0,0 0 0,0 1 0,-1-1 0,1 0 0,0 0 0,0 0 0,-1 0 0,1 0 0,0 0 0,0 0 0,-1 0 0,1 0 0,0 0 0,-1 0 0,1 0 0,0 0 0,0 0 0,-1 0 0,1 0 1,0 0-1,0 0 0,-1 0 0,1 0 0,0 0 0,0-1 0,-1 1 0,1 0 0,0 0 0,0 0 0,-1 0 0,1-1 0,0 1 0,0 0 0,0 0 0,-1-1 0,1 1 14,0 0-1,1-1 1,-1 1 0,0 0 0,0-1 0,0 1 0,0 0 0,0-1 0,1 1 0,-1 0-1,0 0 1,0-1 0,1 1 0,-1 0 0,0 0 0,0-1 0,1 1 0,-1 0 0,0 0 0,1 0-1,-1 0 1,0-1 0,1 1 0,-1 0 0,0 0 0,0 0 0,1 0 0,-1 0 0,1 0-1,-1 0 1,0 0 0,1 0 0,-1 0 0,0 0 0,1 0 0,-1 0 0,0 0 0,1 0-1,16 2 226,0 0 0,0 1-1,0 1 1,-1 0-1,0 1 1,28 13-1,27 8-740,-60-23-409,0 0 0,0-1 0,1 0 0,17 0 0,-13-2-4973</inkml:trace>
  <inkml:trace contextRef="#ctx0" brushRef="#br0" timeOffset="628.13">512 246 7027,'0'0'12054,"0"-20"-12342,15 20-1217,4-5-512,6-1-1537,4-8-2656</inkml:trace>
  <inkml:trace contextRef="#ctx0" brushRef="#br0" timeOffset="921.48">790 1 4722,'0'0'13281,"-20"10"-12243,-66 39-366,81-45-609,0 1-1,0-1 0,0 1 1,1 0-1,-1 0 1,1 0-1,0 0 1,1 1-1,-1 0 1,1 0-1,0 0 1,1 0-1,0 0 1,-1 0-1,2 1 1,-2 7-1,0 4 52,2 1 0,0 0 0,3 33 0,-2-45-111,1-2-1,0 1-1,0 0 1,0-1 0,1 1 0,0-1 0,0 0 0,0 1-1,0-1 1,1 0 0,0 0 0,0-1 0,1 1 0,-1 0-1,1-1 1,0 0 0,0 0 0,0 0 0,1-1 0,-1 1-1,1-1 1,0 0 0,0 0 0,0-1 0,0 0 0,9 3-1,-4-1 12,1-1 0,1 0 0,-1-1-1,0 0 1,1-1 0,-1 0-1,1-1 1,-1 0 0,1-1-1,-1 0 1,22-6 0,-28 6-7,0-1 0,-1 0 0,0 0 0,1 0 0,-1 0 0,0-1 0,0 0 0,0 0 0,0 0 0,-1 0 0,7-8 0,-9 10-341,0-1-1,0 0 1,0 1-1,0-1 1,0 0-1,0 1 0,-1-1 1,1 0-1,-1 0 1,1 0-1,-1 0 0,0-2 1,0-2-4868</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55.882"/>
    </inkml:context>
    <inkml:brush xml:id="br0">
      <inkml:brushProperty name="width" value="0.035" units="cm"/>
      <inkml:brushProperty name="height" value="0.035" units="cm"/>
      <inkml:brushProperty name="color" value="#004F8B"/>
    </inkml:brush>
  </inkml:definitions>
  <inkml:trace contextRef="#ctx0" brushRef="#br0">9 1 5939,'0'0'14257,"1"0"-14211,-1 0 1,0 0-1,1 0 0,-1 0 1,1 0-1,-1 0 0,1 0 1,-1 0-1,0 0 0,1 0 1,-1 0-1,1 0 0,-1 0 1,0 0-1,1 0 0,-1 1 1,1-1-1,-1 0 0,0 0 1,1 0-1,-1 1 0,0-1 1,1 0-1,-1 0 0,0 1 1,1 0-1,20 320 98,-14-285 48,-4-33 175,-2-23-181,0-24-149,0 23-40,-1 0 0,0-1 1,-2 1-1,0-1 1,-11-39-1,4 20 8,8 32-1,-1 0 0,1 1 0,-2-1 0,1 1 0,-1 0 0,-1 0 0,-3-8 0,6 13 7,1 2-24,-1 38-841,0-26 861,0 1-1,1 0 1,0-1 0,1 1-1,0-1 1,1 1 0,7 21-1,-1-3 12,-8-26-15,1 0 1,0 0 0,0 0-1,0 0 1,0 0 0,1 0 0,0 0-1,2 4 1,-3-7-33,15-11-3152,-5-17-1175,0-13-3669</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59.278"/>
    </inkml:context>
    <inkml:brush xml:id="br0">
      <inkml:brushProperty name="width" value="0.035" units="cm"/>
      <inkml:brushProperty name="height" value="0.035" units="cm"/>
      <inkml:brushProperty name="color" value="#004F8B"/>
    </inkml:brush>
  </inkml:definitions>
  <inkml:trace contextRef="#ctx0" brushRef="#br0">0 112 5442,'0'0'16491,"0"-32"-15192,0 29-1308,1 0 1,-1 0-1,0 0 0,1 1 1,0-1-1,-1 0 0,1 0 0,0 0 1,0 0-1,1 1 0,-1-1 1,1 1-1,-1-1 0,1 1 1,0-1-1,0 1 0,0 0 1,0 0-1,0 0 0,1 0 0,-1 0 1,0 1-1,1-1 0,4-2 1,0 1-51,0 1-1,0-1 1,1 1 0,-1 0 0,1 1 0,-1-1 0,1 2-1,11-1 1,-19 1 52,1 1-1,0-1 0,0 0 1,-1 1-1,1-1 1,0 1-1,-1 0 0,1-1 1,-1 1-1,1-1 0,-1 1 1,1 0-1,-1-1 1,1 1-1,-1 0 0,0-1 1,1 1-1,-1 0 1,0 0-1,0 0 0,1-1 1,-1 1-1,0 0 0,0 0 1,0 0-1,0-1 1,0 1-1,0 0 0,0 1 1,0 34-163,-1-27 133,1 8 17,-2 1 0,0-1-1,-1 0 1,-1 0 0,-8 22 0,-37 82-152,36-93 145,13-28 13,0 1 0,0-1 0,0 0 0,0 1 0,-1-1 0,1 0 0,0 1 0,0-1 0,0 0 0,0 1 0,0-1 0,0 1 0,0-1 0,0 0 0,0 1 0,0-1 0,1 0 0,-1 1 0,0-1 0,0 0 0,0 1 0,0-1 0,0 0 0,1 1 0,-1-1 0,0 0 1,0 1-1,0-1 0,1 0 0,-1 0 0,0 1 0,1-1 0,-1 0 0,0 0 0,1 1 0,18 4-127,32-5 303,-39-1-157,11-1 24,-1-1 0,0-1 0,0-1 0,-1-1 0,42-17 0,5-1 50,-66 23-160,33-11 315,-34 11-310,1 1 0,-1 0 0,1-1 0,-1 1 1,0-1-1,0 0 0,1 0 0,-1 1 0,0-1 0,0 0 0,0 0 1,0 0-1,0 0 0,0 0 0,0 0 0,0 0 0,0-1 0,1 0 1</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0.620"/>
    </inkml:context>
    <inkml:brush xml:id="br0">
      <inkml:brushProperty name="width" value="0.035" units="cm"/>
      <inkml:brushProperty name="height" value="0.035" units="cm"/>
      <inkml:brushProperty name="color" value="#004F8B"/>
    </inkml:brush>
  </inkml:definitions>
  <inkml:trace contextRef="#ctx0" brushRef="#br0">81 22 2753,'0'0'6240,"0"-5"-5778,0-11-854,0 25-3164</inkml:trace>
  <inkml:trace contextRef="#ctx0" brushRef="#br0" timeOffset="839.53">165 172 2513,'0'0'7177,"-26"-19"-4213,10 16-1926,1 1-1,-30-1 1,44 3-1042,-1 1 0,0-1 1,1 1-1,-1 0 0,1 0 0,-1-1 0,1 1 0,-1 0 0,1 0 0,0 1 1,-1-1-1,1 0 0,0 0 0,0 1 0,0-1 0,0 0 0,0 1 0,0-1 1,0 1-1,-1 2 0,-14 36 68,15-39-60,-3 14 0,0 0 1,1 1-1,0-1 1,1 1-1,1 0 1,1 0-1,0-1 0,3 22 1,-2-34 6,0 1 1,0-1-1,0 0 1,0 0-1,1 0 1,-1 0-1,1 0 1,0 0 0,0 0-1,0 0 1,0-1-1,0 1 1,1-1-1,-1 1 1,1-1-1,-1 0 1,1 0-1,0 0 1,0-1-1,0 1 1,0-1-1,0 1 1,0-1-1,0 0 1,1 0-1,3 0 1,6 2 35,0-1 0,1-1-1,0 0 1,-1-1 0,16-2 0,-25 2-26,1-1 0,-1 1 0,1-1 0,-1-1-1,1 1 1,-1-1 0,0 1 0,1-1 0,-1 0 0,0-1 0,0 1 0,-1-1-1,1 1 1,0-1 0,-1 0 0,0-1 0,0 1 0,0-1 0,0 1-1,0-1 1,-1 0 0,1 0 0,-1 0 0,0 0 0,0 0 0,-1-1-1,1 1 1,-1-1 0,0 1 0,1-9 0,-1 4 72,0 0 1,0 0-1,-1 0 1,-1 0-1,1 0 1,-2 0-1,1 0 1,-1 0-1,0 0 1,-1 0-1,0 1 1,0-1-1,-1 1 1,-7-13-1,5 14-121,0 1 0,0-1 0,0 1 0,0 0 0,-1 0 0,0 1 0,0-1-1,-1 2 1,0-1 0,1 1 0,-2 0 0,1 1 0,0 0 0,-1 0 0,1 1 0,-1 0 0,1 0 0,-1 1 0,0 0 0,-13 1 0,21 0-226,0 1 1,0-1 0,0 0 0,-1 1 0,1-1 0,0 1 0,0 0 0,0-1 0,0 1 0,0 0 0,0 0 0,0-1 0,0 1 0,0 0 0,1 0 0,-1 0 0,0 0 0,0 0 0,1 0 0,-1 0 0,1 0 0,-1 1 0,1-1 0,-1 0 0,1 0 0,0 0 0,0 1 0,-1-1 0,1 0 0,0 0 0,0 1 0,0-1 0,0 0 0,0 0 0,1 1-1,-1-1 1,1 2 0,-1-1-440,0 10-4379</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5.096"/>
    </inkml:context>
    <inkml:brush xml:id="br0">
      <inkml:brushProperty name="width" value="0.035" units="cm"/>
      <inkml:brushProperty name="height" value="0.035" units="cm"/>
      <inkml:brushProperty name="color" value="#004F8B"/>
    </inkml:brush>
  </inkml:definitions>
  <inkml:trace contextRef="#ctx0" brushRef="#br0">0 266 5475,'0'0'7555,"27"-12"-7315,-5 9 0,-1-7-64,12 1-144,-1 3 0,0-3-32,0 3-928,-5-4-1361,-11 1-2529</inkml:trace>
  <inkml:trace contextRef="#ctx0" brushRef="#br0" timeOffset="418.05">291 35 5827,'0'0'7264,"6"-5"-7181,-3 2-66,0 0 1,0 0-1,0 1 1,1 0-1,-1-1 0,1 1 1,-1 1-1,1-1 1,0 0-1,0 1 0,0 0 1,0 0-1,0 0 1,0 0-1,0 0 1,0 1-1,0 0 0,0 0 1,0 0-1,8 2 1,-10-1-14,0 0 0,0 0 1,-1 0-1,1 0 1,0 0-1,-1 1 1,1-1-1,-1 1 1,1-1-1,-1 1 0,0 0 1,1-1-1,-1 1 1,0 0-1,0 0 1,-1 0-1,1 0 1,1 3-1,13 50 192,-9-33-108,-5-18-76,0 0-1,1 0 1,-1 0 0,1 0 0,0 0 0,0 0 0,1-1-1,-1 1 1,1-1 0,-1 0 0,1 1 0,0-1 0,1-1-1,-1 1 1,0 0 0,8 4 0,0-3 19,0 1 1,0-1-1,0-1 0,20 4 0,12 3 15,-42-10-41,0 0 0,0 0 0,0 0 1,-1 0-1,1 1 0,0-1 1,0 0-1,-1 0 0,1 1 0,0-1 1,0 0-1,-1 1 0,1-1 0,-1 1 1,1-1-1,0 1 0,-1-1 1,1 1-1,-1 0 0,1-1 0,-1 1 1,1-1-1,-1 1 0,1 0 1,-1 0-1,0-1 0,1 1 0,-1 0 1,0 0-1,0-1 0,0 1 1,0 0-1,1 0 0,-1-1 0,0 1 1,0 0-1,0 0 0,-1 0 1,1-1-1,0 1 0,0 0 0,0 0 1,0-1-1,-1 1 0,1 0 0,0 0 1,-1-1-1,1 1 0,-1 0 1,0 0-1,-2 3 19,0 0-1,0 0 1,0-1 0,-1 1-1,1-1 1,-1 0 0,-5 3-1,3-2 33,-106 65-432,32-29-3412,28-21-918</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4.074"/>
    </inkml:context>
    <inkml:brush xml:id="br0">
      <inkml:brushProperty name="width" value="0.035" units="cm"/>
      <inkml:brushProperty name="height" value="0.035" units="cm"/>
      <inkml:brushProperty name="color" value="#004F8B"/>
    </inkml:brush>
  </inkml:definitions>
  <inkml:trace contextRef="#ctx0" brushRef="#br0">0 112 4018,'0'0'4914,"43"-3"-4626,-21 3 48,-1 0-144,-5 0-176,11 0-16,-5 0-1184,-12 0-2658</inkml:trace>
  <inkml:trace contextRef="#ctx0" brushRef="#br0" timeOffset="376.73">210 39 5891,'0'0'6213,"15"-6"-5765,-7 2-368,45-18 149,-49 20-206,0 1-1,0 0 0,0 0 1,0 1-1,0-1 0,1 1 1,-1 0-1,0 0 0,0 0 1,0 0-1,0 1 0,1 0 1,5 1-1,-7 0-18,0 0 0,0 1 1,0-1-1,0 1 0,0-1 0,-1 1 0,1 0 1,-1 0-1,1 0 0,-1 0 0,0 0 1,-1 1-1,1-1 0,0 1 0,-1-1 0,0 1 1,0 0-1,0-1 0,0 1 0,0 5 0,2 13 12,-1 0-1,-2 29 0,0-34-24,-1-4 25,0-1 1,-1 1-1,-1 0 0,-6 20 0,5-21 63,1 1 0,0-1-1,0 1 1,0 22 0,7-34-43,1 0 0,-1 0 0,1-1 0,-1 1 0,1-1 0,-1 0 0,8-1-1,-6 1 33,4-1-68,-1-1 1,1 0-1,-1 0 0,0-1 0,0 0 0,0-1 1,0 0-1,0 0 0,-1-1 0,10-6 0,-1 1-543,-6 2-2179,-9 2-3070</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3.008"/>
    </inkml:context>
    <inkml:brush xml:id="br0">
      <inkml:brushProperty name="width" value="0.035" units="cm"/>
      <inkml:brushProperty name="height" value="0.035" units="cm"/>
      <inkml:brushProperty name="color" value="#004F8B"/>
    </inkml:brush>
  </inkml:definitions>
  <inkml:trace contextRef="#ctx0" brushRef="#br0">0 388 4290,'0'0'7974,"0"0"-7864,0-1 1,0 0-1,0 1 0,0-1 0,0 1 0,1-1 0,-1 1 0,0-1 1,0 1-1,0-1 0,0 1 0,1 0 0,-1-1 0,0 1 0,0-1 1,1 1-1,-1-1 0,0 1 0,1 0 0,-1-1 0,0 1 0,1 0 1,-1-1-1,0 1 0,1 0 0,-1-1 0,2 1 0,28-1-199,1-2 0,0-1 0,-1-1 0,59-18 0,46-28-6610,-85 27 1056</inkml:trace>
  <inkml:trace contextRef="#ctx0" brushRef="#br0" timeOffset="236.36">487 13 3554,'0'0'8820,"0"-12"-8820,0 30 0,5 7 80,6 3 48,0 2 48,-1 7-80,-4-3-48,10 3-48,-5-3-496,-6 2-1937,-5 1-4034</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6.370"/>
    </inkml:context>
    <inkml:brush xml:id="br0">
      <inkml:brushProperty name="width" value="0.035" units="cm"/>
      <inkml:brushProperty name="height" value="0.035" units="cm"/>
      <inkml:brushProperty name="color" value="#004F8B"/>
    </inkml:brush>
  </inkml:definitions>
  <inkml:trace contextRef="#ctx0" brushRef="#br0">4 237 288,'-4'-1'14255,"106"-26"-13818,43-14-1230,-49 9-7287,-80 26 4758</inkml:trace>
  <inkml:trace contextRef="#ctx0" brushRef="#br0" timeOffset="401.76">324 28 1761,'0'0'8721,"-4"-4"-7774,-19-19 91,24 51-1147,0-24 119,0 0 0,0 0 0,0 1 0,0-1 1,1 0-1,0 0 0,0-1 0,0 1 1,0 0-1,0-1 0,1 1 0,0-1 0,0 0 1,-1 1-1,2-1 0,-1-1 0,0 1 0,1 0 1,-1-1-1,5 2 0,-1 0-12,1 0-1,-1-1 1,1 0-1,0-1 1,0 0-1,0 0 1,0-1-1,0 0 1,14 1-1,-20-3-6,1 1-1,-1-1 0,1 1 1,-1-1-1,0 0 1,1 0-1,-1 0 1,0 0-1,0 0 1,1 0-1,-1-1 1,0 1-1,0-1 1,-1 0-1,1 1 1,0-1-1,0 0 0,-1 0 1,1 0-1,-1 0 1,0 0-1,2-4 1,0 1 29,-1-1 0,1 1 0,-1-1 0,0 0 0,-1 1 0,0-1 0,1 0 0,-2 0 0,1-6 0,-1 12-21,0-1-1,1 1 1,-1 0-1,0 0 1,0 0-1,0 0 1,0 0-1,1 0 1,-1 0-1,0-1 1,0 1-1,0 0 0,0 0 1,1 0-1,-1 0 1,0 0-1,0 0 1,0 0-1,1 0 1,-1 0-1,0 0 1,0 0-1,0 0 1,1 0-1,-1 0 1,0 0-1,0 0 0,0 0 1,1 0-1,-1 0 1,0 1-1,0-1 1,0 0-1,0 0 1,1 0-1,-1 0 1,0 0-1,0 0 1,0 1-1,0-1 1,0 0-1,1 0 0,-1 0 1,0 0-1,0 1 1,0-1-1,0 0 1,0 0-1,0 0 1,0 0-1,0 1 1,0-1-1,0 0 1,10 12-138,10 28 0,-1 2 1,-3 0-1,-1 1 0,-2 1 0,9 59 1,-16-57-1637,0-3-1074</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8.861"/>
    </inkml:context>
    <inkml:brush xml:id="br0">
      <inkml:brushProperty name="width" value="0.035" units="cm"/>
      <inkml:brushProperty name="height" value="0.035" units="cm"/>
      <inkml:brushProperty name="color" value="#004F8B"/>
    </inkml:brush>
  </inkml:definitions>
  <inkml:trace contextRef="#ctx0" brushRef="#br0">420 22 5074,'0'0'8900,"-1"-4"-7990,-3-10-117,3 10 42,-21 6 1760,16 2-2577,1 0 0,-1 0 1,1 0-1,0 1 0,0 0 0,0-1 0,1 2 0,-1-1 0,-2 6 0,-35 56 14,41-64-23,-110 210 301,96-178-769,1 0 0,1 1 0,3 1 0,-9 48 0,18-60-3282,1-15-3886</inkml:trace>
  <inkml:trace contextRef="#ctx0" brushRef="#br0" timeOffset="220.09">0 191 4210,'0'0'8142,"6"-1"-8000,-2 2-78,0-1 0,1 0 0,-1 1 0,0 0 0,0 0 0,1 0 0,-1 0-1,0 1 1,0 0 0,0 0 0,7 4 0,46 36 1103,-33-24-727,-4-2-219,-1 2 0,0 0 0,24 32 0,-24-28-1170,0 0 0,27 22 0,-19-27-2672,4-6-2301</inkml:trace>
  <inkml:trace contextRef="#ctx0" brushRef="#br0" timeOffset="525.48">719 385 6755,'0'0'7001,"9"-1"-6620,53-6 1000,67-16 0,2-1-74,-119 23-1977,-9 1-2344</inkml:trace>
  <inkml:trace contextRef="#ctx0" brushRef="#br0" timeOffset="881.29">1243 184 9508,'0'0'3818,"5"21"-3444,11 35 35,26 63 1,-34-101-302,-6-12-58,0 0 0,1 0 0,0 0 0,0 0 0,1-1 0,3 6 1,-1-22 4038,0-20-3097,-6 31-914,8-57 559,-5 29-539,2 1 0,0-1 1,13-34-1,-18 61-213,1-1 1,0 0-1,0 0 0,0 0 1,0 0-1,1 0 1,-1 1-1,0-1 0,1 1 1,-1-1-1,1 1 0,0-1 1,-1 1-1,1 0 0,0 0 1,0 0-1,0 0 0,0 0 1,3-1-1,28-2-6890,-8 4 1091</inkml:trace>
  <inkml:trace contextRef="#ctx0" brushRef="#br0" timeOffset="1186.7">1627 243 1281,'0'0'13331,"7"-3"-12776,-2-1-497,1 0 0,-1-1 0,0 1 1,0-1-1,-1 0 0,1 0 0,-1-1 0,0 1 0,-1-1 1,1 0-1,-1 0 0,0 0 0,-1 0 0,1 0 0,-1-1 1,-1 1-1,1-1 0,-1 0 0,1-12 0,-3 18-53,0 0 0,0 0 0,0 0 0,0 0-1,0 0 1,0 0 0,0 1 0,0-1 0,0 0 0,0 0-1,0 1 1,-1-1 0,1 1 0,0-1 0,0 1 0,-1 0 0,1-1-1,0 1 1,-1 0 0,1 0 0,0 0 0,-1 0 0,1 0-1,0 0 1,-1 0 0,1 1 0,0-1 0,-3 1 0,-3 0 16,1-1 0,-1 1 0,0 1 0,1-1 0,-11 5 0,7 0-24,1 1 0,1 0-1,-1 0 1,1 0 0,0 1 0,1 0 0,0 1-1,0 0 1,1 0 0,0 1 0,0-1 0,1 1 0,1 0-1,0 1 1,0-1 0,1 1 0,0-1 0,0 1-1,2 0 1,-1 0 0,1 0 0,1 0 0,0 1 0,1-1-1,3 22 1,-3-31-28,0 1-1,0 0 0,1-1 1,-1 1-1,1-1 1,-1 1-1,1-1 0,0 1 1,0-1-1,0 0 1,0 0-1,0 0 0,0 0 1,1-1-1,-1 1 1,0 0-1,1-1 0,0 0 1,-1 0-1,1 1 1,0-1-1,0-1 0,-1 1 1,6 0-1,7 2-227,0-1 0,1-1 0,19 0 0,-29-1 194,124-1-5754,-104-4-504</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11.285"/>
    </inkml:context>
    <inkml:brush xml:id="br0">
      <inkml:brushProperty name="width" value="0.035" units="cm"/>
      <inkml:brushProperty name="height" value="0.035" units="cm"/>
      <inkml:brushProperty name="color" value="#004F8B"/>
    </inkml:brush>
  </inkml:definitions>
  <inkml:trace contextRef="#ctx0" brushRef="#br0">25 169 6787,'0'0'8180,"-2"-11"-6956,-5-32-559,3 33-536,1 13-178,-2 9-122,2 38 595,3 78 1,2-43 124,-2-82-544,0 0 1,0 0-1,0 0 0,0 0 1,0 0-1,1 0 1,-1 0-1,1 0 0,0-1 1,0 1-1,0 0 0,0 0 1,1 0-1,-1-1 1,1 1-1,-1-1 0,1 1 1,0-1-1,0 0 1,0 0-1,0 0 0,1 0 1,-1 0-1,0 0 0,1 0 1,-1-1-1,1 1 1,0-1-1,0 0 0,-1 0 1,1 0-1,0 0 0,0 0 1,5 0-1,-2-1-71,0 1 0,1-2-1,-1 1 1,0-1 0,0 0-1,0 0 1,0-1 0,0 1-1,0-1 1,0-1 0,-1 1-1,1-1 1,-1 0 0,0 0 0,0-1-1,5-3 1,1-3-190,0 0 1,-2-1-1,1 0 1,-1 0-1,0-1 0,-1 0 1,-1-1-1,0 1 1,9-25-1,-11 23 1030,-6 20 845,-1 18-1232,2-20-362,0-4-20,-1 1-1,1-1 0,0 1 0,0 0 0,-1-1 0,1 1 0,0 0 0,0-1 0,0 1 0,0 0 1,0-1-1,0 1 0,0 0 0,1-1 0,-1 1 0,0 0 0,0-1 0,0 1 0,1 0 0,-1-1 0,0 1 1,1 0-1,-1-1 0,0 1 0,1-1 0,-1 1 0,1-1 0,-1 1 0,1-1 0,-1 1 0,1-1 1,-1 0-1,1 1 0,-1-1 0,1 0 0,0 1 0,-1-1 0,1 0 0,0 0 0,-1 1 0,1-1 0,0 0 1,-1 0-1,1 0 0,0 0 0,-1 0 0,1 0 0,0 0 0,-1 0 0,1 0 0,0-1 0,-1 1 1,1 0-1,0 0 0,0-1 12,-1 1 1,1 0-1,-1-1 0,1 1 1,-1 0-1,1-1 0,-1 1 1,1 0-1,-1-1 0,0 1 1,1-1-1,-1 1 1,0 0-1,1-1 0,-1 1 1,0-1-1,0 1 0,1-1 1,-1 0-1,0 1 0,0-1 1,0 1-1,0-1 1,0 1-1,0-1 0,0 1 1,0-1-1,0 1 0,0-1 1,0 0-1,0 1 0,0-1 1,0 1-1,0-1 1,-1 1-1,1-1 0,-7-20 64,0 17-120,0 1 0,1 0 0,-1 0 0,0 1-1,0 0 1,-11-2 0,6 2-4211,28 1 3780,0-1 0,0 0 0,20-7 1,-21 5 450,1 1 1,0 0-1,20-1 1,-34 4 278,-1 9-134,5 26 751,-5-24-690,1 0 0,0 0 0,1-1 0,0 0 0,9 20-1,-11-27-170,1 0 0,0 0 0,0-1 0,0 1 0,1-1 0,-1 1 0,1-1 0,-1 0 0,1 0 0,0 0 0,-1 0 0,1-1 0,0 1 0,0-1 0,0 1 0,1-1 0,-1 0 0,0 0 0,0-1 0,1 1 0,-1-1 0,0 0 0,1 1 0,3-2 0,2 1 51,0-1-1,0-1 1,-1 0-1,1 0 0,0 0 1,-1-1-1,0 0 1,15-9-1,-20 11-27,-1 0-1,0 0 0,1 0 1,-1-1-1,0 1 0,0-1 1,0 0-1,0 1 1,0-1-1,0 0 0,-1 0 1,1 0-1,-1 0 0,1 0 1,-1-1-1,0 1 1,1 0-1,-1-1 0,-1 1 1,1-1-1,0 1 0,0-1 1,-1 1-1,0-1 0,1 1 1,-1-1-1,0 1 1,0-1-1,-1 0 0,1 1 1,0-1-1,-1 1 0,0-1 1,1 1-1,-2-4 1,0 4 13,0 0 1,0-1 0,0 1 0,-1 0 0,1 0 0,0 0-1,-1 0 1,0 1 0,1-1 0,-1 1 0,0-1 0,0 1 0,1 0-1,-1 0 1,0 0 0,0 1 0,0-1 0,0 1 0,-5-1-1,-66-1-590,59 2 274,9 0-329,-12 0-867,13 3-4803</inkml:trace>
  <inkml:trace contextRef="#ctx0" brushRef="#br0" timeOffset="1094.36">579 142 6515,'0'0'10111,"-4"0"-9334,3 1-787,0-1 0,0 0 0,1 0 0,-1 1 0,0-1 0,0 1 0,0-1 1,0 1-1,1-1 0,-1 1 0,0 0 0,0-1 0,1 1 0,-1 0 0,1-1 1,-1 1-1,1 0 0,-1 0 0,1 0 0,-1 0 0,1-1 0,0 1 0,-1 0 0,1 0 1,-1 2-1,-1 35-103,15 40 240,19 27 76,-29-97-535,1 1 0,0 0 0,0-1 0,1 0 0,0 0 0,0 0 0,1-1 1,0 0-1,10 11 0,-14-17 187,-1 0-1,0 0 1,1 0 0,-1 0 0,1 0 0,-1-1-1,1 1 1,-1 0 0,1-1 0,-1 1 0,1-1-1,0 1 1,-1-1 0,1 0 0,0 0 0,-1 0-1,1 0 1,0 0 0,-1 0 0,1 0 0,0-1-1,-1 1 1,4-1 0,-2-1-38,-1 1 0,1-1 0,-1 0 0,1 0 0,-1 0 0,0 0 0,0 0 0,0-1 0,0 1 0,0-1 0,3-5 0,1-4-103,0-2 0,0 1 0,-1-1 1,3-14-1,-2-11 1282,-6 15 4011,0 17-963,-4 9-4055,1-1 0,-1 1 0,1 0 0,0 0 0,0 0 0,0 0 0,0 1 0,0-1 0,0 1 0,1 0 0,-1 0 0,1 0 0,-1 0 0,-1 5 1,-8 6 166,6-6-37,-10 9 66,15-17-297,15 0-1046,0 0 1189,2 1-23,0-1-1,1-1 1,26-5 0,-37 4 15,-1 0 0,1 0 0,-1 0 1,1 0-1,-1-1 0,0 0 0,0 0 1,0-1-1,0 1 0,0-1 0,-1 0 1,0 0-1,7-9 0,7-6 3157,-8 40-3425,-8-20 247,-1 0-1,1 0 1,-1 0 0,1-1 0,-1 1 0,1 0 0,-1-1-1,1 1 1,0-1 0,-1 0 0,1 1 0,0-1-1,-1 0 1,1 0 0,0 0 0,-1 0 0,1-1-1,0 1 1,0 0 0,-1-1 0,1 1 0,-1-1-1,1 1 1,-1-1 0,1 0 0,-1 0 0,1 0 0,-1 0-1,1 0 1,-1 0 0,0 0 0,0 0 0,1 0-1,-1-1 1,1-1 0,1-1 98,0 1 1,0-1-1,-1 0 1,0 0-1,0 0 1,0 0-1,0 0 1,0 0-1,-1 0 1,0 0-1,0-1 1,1-7-1,-2 11 34,9 0-269,0-1 1,0 1 0,0 1 0,15 0 0,-19 1 128,0-1 0,-1 1 1,1-1-1,0 0 0,0-1 1,0 1-1,-1-1 0,1 0 1,0 0-1,-1-1 0,1 1 1,-1-1-1,1 0 0,-1 0 1,0-1-1,0 1 0,0-1 1,0 0-1,6-5 0,-4 0-6,-1-1 0,0 1 1,0-1-1,-1 1 0,0-1 0,0-1 0,-1 1 0,0 0 0,-1-1 0,0 0 0,-1 1 1,1-12-1,1-67 118,6 151-272,25 92 0,-13-70 213,-7-15-20,-1-7-58,23 67 0,-32-136-36,-1-12 145,-4-33-44,3 1 0,2-1 0,3 1 0,25-98 0,-32 144-42,1 1-1,0-1 1,0 1 0,1-1-1,-1 1 1,1-1-1,0 1 1,0 0-1,0 0 1,0 0-1,0 0 1,1 0-1,0 1 1,-1-1-1,1 1 1,0-1 0,0 1-1,0 0 1,0 0-1,1 1 1,-1-1-1,0 0 1,1 1-1,-1 0 1,1 0-1,-1 0 1,1 0-1,4 0 1,-7 1-3,0 0 0,-1 1 0,1-1 0,-1 0 0,1 0 0,-1 0 0,1 1-1,-1-1 1,1 0 0,-1 0 0,1 1 0,-1-1 0,1 0 0,-1 1 0,1-1 0,-1 1 0,0-1 0,1 0 0,-1 1 0,0-1 0,1 1 0,-1-1-1,0 1 1,0-1 0,1 1 0,-1-1 0,0 1 0,0 0 0,0-1 0,0 1 0,0-1 0,0 1 0,1 22-206,-1-17 151,-1 6 5,0 0 0,-1 0 0,-1 0 0,0 0 0,0-1 0,-1 1 0,-1-1 0,-11 22 0,-59 82-2735,72-110 2512,-43 52-4307,-7 6-1868</inkml:trace>
  <inkml:trace contextRef="#ctx0" brushRef="#br0" timeOffset="1386.4">156 1106 10949,'0'0'6448,"31"-13"-6138,695-255 664,-367 141-1143,265-122 471,-549 212-3645</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6:18.745"/>
    </inkml:context>
    <inkml:brush xml:id="br0">
      <inkml:brushProperty name="width" value="0.035" units="cm"/>
      <inkml:brushProperty name="height" value="0.035" units="cm"/>
      <inkml:brushProperty name="color" value="#004F8B"/>
    </inkml:brush>
  </inkml:definitions>
  <inkml:trace contextRef="#ctx0" brushRef="#br0">269 597 5539,'0'0'6581,"-13"-2"-20,20 2-6550,0 0 1,1 0 0,-1-1 0,0 0 0,0 0-1,0-1 1,0 0 0,0 0 0,11-5 0,-14 4-7,1 0 1,-1 0 0,0-1 0,0 1 0,0-1 0,-1 0 0,1 0-1,-1 0 1,0-1 0,0 1 0,0-1 0,-1 0 0,4-9 0,-2 2 4,-1 0 0,0 0 0,-1 0 0,0-1 0,-1 1 1,-1-1-1,-1-21 0,0 2 93,1 32 123,0 40-594,0-33 392,1-1 0,-1 0-1,1 1 1,0-1 0,0 0-1,1 0 1,0 1-1,0-2 1,1 1 0,-1 0-1,1 0 1,6 8 0,-6-11-58,0 1 0,0-1 1,0 0-1,0-1 0,0 1 1,1 0-1,-1-1 1,1 0-1,0 0 0,-1 0 1,1 0-1,0 0 0,0-1 1,0 0-1,0 0 0,1 0 1,-1 0-1,0-1 0,9 1 1,-9-2 13,0 1 0,-1-1 0,1 0 1,0 0-1,0-1 0,-1 1 0,1-1 1,-1 1-1,1-1 0,-1 0 0,0-1 0,0 1 1,0 0-1,0-1 0,0 0 0,0 0 0,-1 0 1,1 0-1,-1 0 0,0 0 0,0 0 1,0-1-1,-1 1 0,1-1 0,-1 1 0,2-7 1,2-4 171,-1 0 1,-1 0 0,0-1-1,-1 1 1,1-28 706,-2 58-1032,20 152 1331,-21-167-1166,0 1 1,0-1 0,0 0-1,0 0 1,0 1-1,1-1 1,-1 0 0,1 0-1,-1 1 1,1-1-1,-1 0 1,1 0-1,0 0 1,-1 0 0,1 0-1,0 0 1,0 0-1,1 2 1,0-3-4,-1-1-1,1 1 1,0 0-1,-1-1 1,0 1-1,1-1 1,-1 1-1,1-1 1,-1 0 0,0 1-1,1-1 1,-1 0-1,0 0 1,0 0-1,1 0 1,-1 0-1,1-2 1,24-21-15,-23 20 10,1 0-1,-1 0 1,1 0-1,0 0 1,0 1-1,0 0 0,1 0 1,-1 0-1,1 0 1,0 1-1,0 0 1,0 0-1,0 0 1,0 0-1,0 1 1,11-2-1,-14 4 30,-1-1 0,1 1 0,0 0 0,-1 0 0,1-1 0,-1 1 0,1 0 0,-1 1 0,1-1 1,-1 0-1,1 0 0,-1 0 0,0 1 0,0-1 0,2 4 0,20 29 311,-17-25-273,-4-6-135,-1 0-10,1 0-1,-1-1 1,1 1-1,0-1 1,0 0-1,0 1 0,1-1 1,-1 0-1,0 0 1,4 2-1,5-1-3293,5-1-3382,-7-2 116</inkml:trace>
  <inkml:trace contextRef="#ctx0" brushRef="#br0" timeOffset="402.41">475 208 2961,'0'0'8132,"-4"0"-9685,8 10 513,5 0-1729,5 2-2962</inkml:trace>
  <inkml:trace contextRef="#ctx0" brushRef="#br0" timeOffset="1566.87">1127 443 3794,'0'0'8142,"0"-5"-6715,0-25 964,-1 30-2324,1-1-1,0 1 1,0-1 0,-1 1-1,1-1 1,-1 1 0,1-1 0,0 1-1,-1-1 1,1 1 0,-1 0 0,1-1-1,-1 1 1,1 0 0,-1-1-1,1 1 1,-1 0 0,0 0 0,1 0-1,-1-1 1,1 1 0,-1 0-1,0 0 1,1 0 0,-1 0 0,1 0-1,-1 0 1,-1 0 0,-23 0 33,20 0 10,0 0-89,-1 1-1,1-1 1,0 1 0,0 0 0,-1 1-1,1-1 1,0 1 0,0 0 0,1 1 0,-1-1-1,0 1 1,1 0 0,-1 0 0,1 0-1,0 0 1,0 1 0,0 0 0,1-1 0,-1 2-1,1-1 1,0 0 0,0 0 0,1 1-1,-1 0 1,1 0 0,0-1 0,-1 7-1,0-3-77,1-1-1,0 1 0,0 0 1,1 0-1,0 0 0,1 0 1,0 10-1,1-17 39,-1 0 1,1 0-1,0 0 1,-1-1-1,1 1 1,0 0-1,0 0 0,-1-1 1,1 1-1,0 0 1,0-1-1,0 1 1,0-1-1,0 0 0,0 1 1,0-1-1,0 0 1,0 1-1,0-1 1,0 0-1,0 0 1,0 0-1,0 0 0,0 0 1,1 0-1,-1 0 1,1 0-1,33-3-139,-30 1 137,-1 0 0,1 0-1,-1-1 1,0 0-1,0 1 1,0-1 0,0-1-1,-1 1 1,1-1 0,-1 1-1,0-1 1,0 0-1,0 0 1,0 0 0,-1 0-1,0-1 1,3-5 0,2-6-109,-1 0 1,0-1 0,4-26 0,-7 22 110,-1 0 1,-1-39 0,-1 29 35,0 29 24,0 1-1,0-1 1,0 1-1,0-1 1,0 0-1,0 1 1,0-1-1,-1 0 0,1 1 1,0-1-1,-1 1 1,1-1-1,-1 1 1,0-1-1,0 1 1,1-1-1,-1 1 1,0 0-1,0 0 1,0-1-1,-1 1 1,1 0-1,0 0 1,0 0-1,-1 0 1,1 0-1,0 0 0,-1 0 1,1 1-1,-1-1 1,1 0-1,-1 1 1,1-1-1,-3 1 1,0 21-340,-1 117 725,6-121-365,0 0-1,1 0 1,1 0 0,1 0-1,11 31 1,-12-42-54,0-1 0,0 0 1,0 1-1,1-1 0,0-1 1,0 1-1,0-1 1,0 1-1,1-1 0,0 0 1,0-1-1,0 1 0,0-1 1,0 0-1,1 0 0,-1-1 1,1 1-1,0-1 0,10 2 1,-10-3 1,-1 0 0,0 0 0,1-1 1,-1 0-1,1 0 0,-1 0 1,1 0-1,-1-1 0,0 0 0,1 0 1,-1 0-1,0-1 0,0 0 0,0 0 1,0 0-1,0 0 0,0-1 1,-1 0-1,1 0 0,-1 0 0,0-1 1,7-6-1,-6 4 15,-1 0 0,1 0 0,-1 0 0,0 0 0,-1-1 0,0 0 0,0 1 0,0-1 0,-1 0 0,2-11 0,-1-2 11,-1 0-1,-1-30 1,-1 34-11,-1 13-9,0 0 1,1 0-1,-1-1 1,0 1-1,-1 0 1,1 0-1,0 0 0,-1 0 1,-2-3-1,3 5-4,1 0 1,0 1-1,-1-1 0,1 0 1,0 1-1,-1-1 0,1 1 0,-1-1 1,1 0-1,-1 1 0,0-1 0,1 1 1,-1 0-1,1-1 0,-1 1 1,0-1-1,1 1 0,-1 0 0,0 0 1,1-1-1,-1 1 0,0 0 0,0 0 1,1 0-1,-1 0 0,0-1 1,0 1-1,1 0 0,-1 1 0,0-1 1,0 0-1,1 0 0,-1 0 0,0 0 1,1 0-1,-1 1 0,0-1 0,1 0 1,-1 1-1,0-1 0,1 0 1,-1 1-1,0-1 0,1 1 0,-1-1 1,1 1-1,-1-1 0,1 1 0,-1 1 1,-5 6 21,1 0 0,0 1 0,1 0 0,0 0 0,0 0 0,1 1 0,0-1 0,-3 18 0,4-8-103,0-1 1,0 1-1,4 34 0,-2-50-105,1-1 0,0 1-1,0-1 1,0 0-1,0 1 1,0-1 0,0 0-1,1 0 1,-1 0 0,1 0-1,-1 0 1,1 0-1,0 0 1,0 0 0,0-1-1,0 1 1,0-1-1,0 0 1,1 1 0,-1-1-1,0 0 1,1 0-1,-1 0 1,1-1 0,-1 1-1,1 0 1,-1-1 0,1 0-1,-1 1 1,1-1-1,0 0 1,2-1 0,3 2-592,0-1 1,-1-1 0,1 1 0,0-1 0,0-1 0,0 1 0,-1-1 0,1-1 0,12-5 0,-12 4 440,-1-1 0,0-1 0,0 1 0,-1-1 0,0 0 0,0-1 0,0 1 0,-1-1 0,0 0 0,0-1 0,0 1 0,-1-1 0,-1 0 0,6-13 0,2-27 4101,-7 0 9206,-6 50-12653,-29 40-537,27-34 122,0 0 0,-1-1 0,0 0 0,-1 0 0,1 0 0,-1 0 0,-1-1 0,1 0 0,-1 0 0,0-1 0,-1 0 0,1 0 0,-13 5 0,19-10 37,0 0 0,1 0 1,-1-1-1,0 1 0,0 0 0,1-1 0,-1 1 0,0-1 0,1 1 1,-1-1-1,0 1 0,1-1 0,-1 1 0,1-1 0,-1 0 0,1 1 0,-1-1 1,1 0-1,-1 1 0,1-1 0,0 0 0,-1 1 0,1-1 0,0 0 1,0 0-1,-1 0 0,1 1 0,0-1 0,0 0 0,0 0 0,0 0 0,0 1 1,0-1-1,0 0 0,0 0 0,1-1 0,-1-44 112,1 34-101,-2 11 65,1-1 1,0 0-1,0 0 0,0 1 1,0-1-1,1 0 0,-1 0 1,0 1-1,1-1 0,-1 0 1,1 1-1,-1-1 0,1 0 1,0 1-1,0-1 0,0 1 1,0-1-1,0 1 0,0 0 1,0-1-1,3-1 0,-2 2-20,-1 1 0,1-1 0,0 1 0,-1-1 0,1 1 0,0 0 0,0-1 0,-1 1 0,1 0 0,0 0 0,0 0 0,-1 1-1,1-1 1,0 0 0,0 1 0,-1-1 0,1 1 0,1 0 0,5 2-11,-1 1-1,0 0 1,0 0-1,0 1 1,-1-1-1,1 1 1,-1 1-1,7 7 1,10 15-79,20 23-806,-10-21-3434,-6-12-1626</inkml:trace>
  <inkml:trace contextRef="#ctx0" brushRef="#br0" timeOffset="2155.04">1966 392 3890,'2'1'11957,"4"1"-8725,40 8-3009,-22-9-156,1-1 1,-1-2-1,0 0 0,0-1 1,0-2-1,0 0 0,0-2 0,37-15 1,-37 8 0,-24 14-103,0-1 0,0 1-1,0 0 1,0 0 0,0 0-1,0-1 1,0 1 0,0 0 0,0 0-1,0 0 1,-1-1 0,1 1-1,0 0 1,0 0 0,0 0-1,0-1 1,0 1 0,0 0-1,-1 0 1,1 0 0,0 0-1,0 0 1,0-1 0,-1 1-1,1 0 1,0 0 0,0 0 0,0 0-1,-1 0 1,1 0 0,0 0-1,0 0 1,0 0 0,-1 0-1,1 0 1,0 0 0,0 0-1,-1 0 1,1 0 0,0 0-1,0 0 1,-1 0 0,1 0 0,0 0-1,0 0 1,0 0 0,-1 0-1,1 1 1,-7-1-1496,0 1-1,0 0 1,1 0-1,-1 1 1,-10 3-1,-9 5-6404</inkml:trace>
  <inkml:trace contextRef="#ctx0" brushRef="#br0" timeOffset="2515.89">2078 281 5442,'0'0'11392,"0"-5"-10466,0 1-841,0-8 509,1 17-18,3 41-235,6 11-47,25 177 135,-31-208-217,0-2-1551,-3-9-4978</inkml:trace>
  <inkml:trace contextRef="#ctx0" brushRef="#br0" timeOffset="4248.02">2545 367 3810,'0'0'8708,"-1"-5"-7550,-5-15-3,3 35 2744,-4 31-4133,5 152 884,3-107-515,-1-90 12,0-20 122,0-32-252,-2 13-168,2 0 0,2 0 0,1 0 1,2 0-1,13-49 0,-17 86 142,-1 0 1,0-1-1,0 1 1,1 0 0,-1 0-1,0 0 1,1-1-1,-1 1 1,1 0 0,0 0-1,-1 0 1,1 0 0,0 0-1,0 0 1,-1 0-1,1 1 1,0-1 0,0 0-1,0 0 1,0 1-1,0-1 1,0 0 0,1 1-1,-1-1 1,0 1-1,2-1 1,-1 1-3,-1 0 0,1 1 1,0 0-1,-1-1 0,1 1 0,-1 0 1,1-1-1,-1 1 0,0 0 0,1 0 0,-1 0 1,0 0-1,0 1 0,0-1 0,1 0 1,0 3-1,7 9 8,-1 0 1,0 0 0,6 15 0,58 168 181,-72-196-178,0 1 1,0-1 0,0 0-1,0 0 1,0 0 0,0 1 0,0-1-1,0 0 1,0 0 0,0 0-1,0 1 1,0-1 0,1 0 0,-1 0-1,0 0 1,0 0 0,0 0-1,0 1 1,0-1 0,1 0 0,-1 0-1,0 0 1,0 0 0,0 0-1,1 0 1,-1 0 0,0 0 0,0 1-1,0-1 1,1 0 0,-1 0-1,0 0 1,0 0 0,0 0 0,1 0-1,-1 0 1,0 0 0,0 0 0,0 0-1,1-1 1,-1 1 0,0 0-1,0 0 1,0 0 0,1 0 0,-1 0-1,0 0 1,0 0 0,0 0-1,0 0 1,1-1 0,-1 1 0,0 0-1,0 0 1,0 0 0,0 0-1,0-1 1,0 1 0,1 0 0,-1 0-1,0 0 1,0 0 0,0-1-1,0 1 1,5-11 143,-4 10-140,52-142-66,-51 138 51,0-1 1,0 1 0,1-1 0,0 1 0,0 0-1,0 1 1,1-1 0,7-8 0,-10 12 15,0 0 1,0 1 0,0-1 0,0 0 0,0 1-1,0-1 1,0 1 0,0-1 0,0 1 0,1-1-1,-1 1 1,0 0 0,0 0 0,1-1 0,-1 1-1,0 0 1,0 0 0,1 0 0,-1 0-1,0 1 1,0-1 0,1 0 0,-1 0 0,0 1-1,0-1 1,0 1 0,0-1 0,1 1 0,-1-1-1,0 1 1,0 0 0,0-1 0,0 1 0,0 0-1,-1 0 1,1 0 0,0 0 0,0 0 0,0 0-1,-1 0 1,1 0 0,-1 0 0,1 0-1,0 0 1,0 2 0,4 8 78,0 1 1,0-1-1,-1 1 0,0 0 0,2 13 1,-5-16-359,1 1 0,1-1 0,0 0 0,0 0 0,0 0 0,1-1 1,1 1-1,-1-1 0,11 14 0,3-10-3713,4-5-1686</inkml:trace>
  <inkml:trace contextRef="#ctx0" brushRef="#br0" timeOffset="4897.72">3183 397 5346,'0'0'10114,"-9"-4"-9591,5 2-458,-21-10 47,24 12-106,0 0-1,0 0 0,0 0 1,0 0-1,0 0 0,1 0 1,-1 0-1,0 0 0,0 0 0,0 0 1,0 0-1,0 0 0,0 1 1,0-1-1,1 0 0,-1 1 1,0-1-1,0 1 0,0-1 0,1 1 1,-1-1-1,0 1 0,1-1 1,-1 1-1,0 0 0,1-1 1,-1 1-1,1 0 0,-1-1 1,1 1-1,-1 1 0,-9 16 19,2 0 0,0 0-1,1 1 1,1 0 0,0 0-1,2 0 1,0 0 0,-1 41 0,6-60-27,-1 0 0,1 1 0,0-1 0,-1 0 0,1 0 0,0 0 0,0 1 0,0-1 0,-1 0 0,1 0 0,0 0 0,0 0 0,-1 0 0,1 0 0,0 0 0,0-1 0,-1 1 0,1 0 0,0 0 0,0-1 0,-1 1 0,1 0 0,0-1 0,-1 1 0,1 0 0,0-1 0,-1 1 0,1-1 0,-1 1 0,1-1 0,0 0 0,7-11 71,-1 1 1,0-1 0,0 0-1,-2-1 1,1 1 0,-2-1-1,5-17 1,-5 29-219,2 11 48,3 9 55,-7-14 37,0 0-1,0-1 1,1 1-1,-1-1 1,1 1-1,0-1 1,0 0 0,1 0-1,-1 0 1,1-1-1,0 1 1,0-1-1,0 0 1,1 0-1,-1 0 1,7 2-1,-9-3 2,0-2 0,1 1 1,0 0-1,-1-1 0,1 1 0,-1-1 0,1 1 0,0-1 0,-1 0 0,1 0 0,-1-1 1,1 1-1,0 0 0,-1-1 0,1 0 0,-1 1 0,1-1 0,-1 0 0,1 0 1,-1 0-1,0-1 0,1 1 0,-1 0 0,0-1 0,0 0 0,0 1 0,0-1 0,0 0 1,-1 0-1,1 0 0,-1 0 0,1 0 0,1-5 0,7-9 34,-2 0 0,0-1 1,0-1-1,-2 1 0,0-1 0,-1 0 0,2-20 1,-1-8 512,-2-78 0,-4 123-74,0 18-224,0-14-276,0 39 66,1 0 1,12 72 0,-9-94-1025,2-1 0,10 26 0,-7-23-2963,-4-7-1565</inkml:trace>
  <inkml:trace contextRef="#ctx0" brushRef="#br0" timeOffset="5634.48">3331 445 5923,'0'0'9847,"1"-2"-9826,1 0-39,0 0 0,-1 1-1,1-1 1,0 1 0,0 0-1,0 0 1,0 0 0,0 0-1,0 0 1,0 0 0,1 0-1,-1 0 1,0 1 0,4-1-1,47-7-769,-24 5-374,-21 1 803,29-3-510,0-2 0,-1-1 0,0-2 0,-1-2 0,51-26 8214,-96 37-5490,-17 9-2045,22-2 200,0 0 0,0 0 0,0 1 0,1 0 0,0 0-1,0 0 1,0 0 0,1 1 0,1 0 0,-1-1 0,1 1 0,0 0-1,1 0 1,0 0 0,0 0 0,1 0 0,0 0 0,0 0 0,3 12 0,-2-18-84,1 0 0,0-1 0,0 1 1,0-1-1,-1 1 0,1-1 1,1 0-1,-1 0 0,0 0 0,0 0 1,0 0-1,0 0 0,1-1 1,-1 1-1,0-1 0,1 0 0,-1 1 1,0-1-1,1 0 0,4-1 1,1 1-266,1 0 1,0 0 0,-1-1 0,15-3 0,-15 0 30,1 1 1,-1-1 0,-1-1-1,1 1 1,-1-1-1,1-1 1,-2 1-1,1-1 1,0 0 0,-1-1-1,-1 0 1,1 0-1,-1 0 1,0 0 0,0-1-1,4-9 1,-3 2 416,0 1 1,0-1 0,-1 0-1,-1-1 1,-1 1 0,0 0-1,-1-1 1,0-19 0,-2 28 305,0-28 1615,0 35-1922,0-1-1,0 1 0,0-1 1,0 1-1,1-1 0,-1 1 1,0-1-1,0 1 0,0 0 1,0-1-1,0 1 0,0-1 1,-1 1-1,1-1 0,0 1 0,0-1 1,0 1-1,0 0 0,0-1 1,-1 1-1,1-1 0,0 1 1,0 0-1,-1-1 0,1 1 1,0 0-1,-1-1 0,1 1 1,0 0-1,-1-1 0,1 1 0,-1 0 1,1 0-1,0-1 0,-1 1 1,1 0-1,-1 0 0,1 0 1,-1 0-1,1 0 0,0-1 1,-1 1-1,1 0 0,-1 0 1,1 0-1,-1 0 0,1 0 0,-1 0 1,0 1-1,0 24-515,0 17 454,0-16-4,1 1 0,5 33 0,-4-53-39,0 0 0,1 0 1,0 0-1,0 0 1,0-1-1,1 1 0,0 0 1,1-1-1,-1 0 0,1 0 1,0 0-1,1 0 0,6 6 1,-10-11-4,0 0-1,0 0 1,1 0 0,-1 0 0,0 0 0,1 0 0,-1 0 0,1 0 0,-1 0-1,1 0 1,0-1 0,-1 1 0,1-1 0,0 1 0,-1-1 0,1 0 0,0 0-1,0 1 1,-1-1 0,1 0 0,0-1 0,-1 1 0,1 0 0,0 0 0,0-1-1,-1 1 1,1-1 0,0 1 0,-1-1 0,1 0 0,-1 0 0,1 0-1,-1 1 1,1-1 0,-1-1 0,0 1 0,0 0 0,1 0 0,-1 0 0,1-3-1,7-6 72,-2-1 0,1 0-1,-1 0 1,7-18-1,-2 6 84,-7 28-6,-1 0 0,0 1 1,0 0-1,-1 0 0,0 0 0,0 0 0,0 1 0,2 8 0,11 22-67,-13-32-199,1 1-1,-1 0 0,1-1 1,0 0-1,0 0 1,1 0-1,7 7 0,-9-10-228,0 0 0,0 0-1,0-1 1,0 1-1,0-1 1,0 0 0,0 1-1,0-1 1,1 0-1,3 0 1,20 0-5504</inkml:trace>
  <inkml:trace contextRef="#ctx0" brushRef="#br0" timeOffset="5882.17">4369 0 10789,'0'0'6547,"67"114"-6195,-22-61-176,-5 10-144,-8 6 16,-14 6-48,-18 6-64,0 0-608,-45-5-1329,-27-13-5154</inkml:trace>
  <inkml:trace contextRef="#ctx0" brushRef="#br0" timeOffset="6626.53">206 132 4178,'0'0'9652,"-8"-7"-8072,-26-22-478,34 28-1060,-1 1 1,0-1-1,1 1 1,-1-1-1,0 1 1,1-1-1,-1 1 1,0-1-1,0 1 1,0-1-1,1 1 1,-1 0-1,0 0 1,0-1-1,0 1 1,0 0-1,0 0 1,1 0-1,-1 0 1,0 0-1,0 0 1,0 0-1,0 0 1,0 0-1,0 1 1,1-1-1,-1 0 1,0 0-1,0 1 1,0-1-1,-1 1 1,-13 20 152,12-15-72,-15 28 33,2 1-1,1 0 1,1 1 0,3 1 0,-12 57 0,14-33 18,2 0 0,1 106-1,7-146-181,0-1-1,2 1 0,0-1 0,1 0 0,1 0 0,1 0 1,1-1-1,1 1 0,16 29 0,-15-36-221,-1 0 0,1-1 0,1 0-1,0-1 1,1 0 0,0 0 0,1-1 0,0 0-1,1-1 1,0-1 0,0 0 0,0-1 0,25 10-1,-20-11-718,0 0 0,0-2 0,20 3 0,57 1-5347</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0.797"/>
    </inkml:context>
    <inkml:brush xml:id="br0">
      <inkml:brushProperty name="width" value="0.035" units="cm"/>
      <inkml:brushProperty name="height" value="0.035" units="cm"/>
      <inkml:brushProperty name="color" value="#004F8B"/>
    </inkml:brush>
  </inkml:definitions>
  <inkml:trace contextRef="#ctx0" brushRef="#br0">1 0 6771,'0'0'10229,"0"7"-9383,0 59 42,12 323 222,-7-369-1273,-5-19 90,1-1-1,-1 0 1,0 1-1,0-1 1,0 0 0,1 0-1,-1 1 1,0-1 0,0 0-1,0 0 1,1 0 0,-1 0-1,0 1 1,1-1-1,-1 0 1,0 0 0,0 0-1,1 0 1,-1 0 0,0 0-1,1 0 1,-1 1 0,0-1-1,1 0 1,-1 0-1,0 0 1,1 0 0,-1 0-1,0-1 1,0 1 0,1 0-1,-1 0 1,0 0 0,1 0-1,-1 0 1,0 0-1,1 0 1,-1-1 0,0 1-1,0 0 1,1 0 0,-1 0-1,0-1 1,0 1 0,0 0-1,1 0 1,-1-1-1,0 1 1,0 0 0,0 0-1,0-1 1,1 1 0,-1 0-1,0-1 1,0 1-1,0 0 1,0 0 0,0-1-1,0 1 1,0 0 0,0-1-1,0 1 1,0-1 0,9-21-6397</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1.415"/>
    </inkml:context>
    <inkml:brush xml:id="br0">
      <inkml:brushProperty name="width" value="0.035" units="cm"/>
      <inkml:brushProperty name="height" value="0.035" units="cm"/>
      <inkml:brushProperty name="color" value="#004F8B"/>
    </inkml:brush>
  </inkml:definitions>
  <inkml:trace contextRef="#ctx0" brushRef="#br0">0 67 9172,'0'0'9474,"12"-11"-9229,-2 2-182,-7 5-42,1 0 0,-1 0 0,1 0-1,0 1 1,0 0 0,1 0 0,-1 0 0,1 0-1,-1 1 1,1-1 0,0 1 0,0 1-1,0-1 1,0 0 0,0 1 0,10-1 0,-11 2-8,0-1 1,0 1-1,0 0 1,0 0-1,0 0 1,1 1-1,-1 0 1,0 0-1,0 0 1,0 0-1,0 0 1,0 1-1,-1 0 1,1-1-1,5 5 1,-7-3-10,1 0-1,-1 0 1,0 1 0,0-1-1,0 0 1,-1 1 0,1 0-1,-1-1 1,0 1 0,0 0 0,0 0-1,-1-1 1,1 1 0,-1 0-1,0 0 1,0 0 0,-1 4-1,0 5 5,0 0-1,-2 0 1,1 0 0,-2 0-1,1-1 1,-2 0-1,0 1 1,0-2-1,-1 1 1,-1 0 0,0-1-1,0-1 1,-10 12-1,-20 32 45,14-4-4,24-50-48,-1 0 1,0 1-1,0-1 1,0 1-1,1-1 1,-1 0-1,0 1 1,1-1-1,-1 0 1,0 1-1,1-1 1,-1 0-1,0 0 1,1 1-1,-1-1 1,0 0-1,1 0 1,-1 0-1,1 1 1,-1-1-1,0 0 1,1 0-1,-1 0 1,1 0-1,-1 0 1,1 0-1,-1 0 1,1 0-1,-1 0 1,0 0-1,1 0 1,-1 0-1,1 0 1,-1 0-1,1-1 1,-1 1-1,1 0 6,12-2 29,0-1-1,0 0 1,-1-1 0,1 0 0,-1-1 0,0-1 0,0 0 0,-1 0-1,15-12 1,16-6-34,-30 18-396,34-20 1013,-19 7-5851</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2.172"/>
    </inkml:context>
    <inkml:brush xml:id="br0">
      <inkml:brushProperty name="width" value="0.035" units="cm"/>
      <inkml:brushProperty name="height" value="0.035" units="cm"/>
      <inkml:brushProperty name="color" value="#004F8B"/>
    </inkml:brush>
  </inkml:definitions>
  <inkml:trace contextRef="#ctx0" brushRef="#br0">1 21 8788,'0'0'11232,"6"-1"-9431,66-8-1349,-45 4-330,45-1 0,-71 6-124,0 0 1,0 0-1,0 0 0,0 0 0,0 0 1,0 1-1,0-1 0,-1 0 1,1 0-1,0 1 0,0-1 0,0 1 1,0-1-1,0 1 0,0-1 1,0 1-1,-1-1 0,1 1 1,0 0-1,-1 0 0,1-1 0,0 1 1,-1 0-1,1 0 0,-1 0 1,1 1-1,0 0 6,0 1 0,0-1-1,-1 1 1,1-1 0,-1 1 0,0-1 0,0 1 0,0-1 0,0 1-1,-1 3 1,0 1 16,-1 1-1,1 0 1,-2-1 0,1 0-1,-1 1 1,-4 7-1,-22 26 57,20-31-66,2 1 0,-1 0 0,1 0 0,1 1 0,-8 18 0,14-29-24,0-1 0,0 1 0,0-1 0,1 1 0,-1-1-1,0 1 1,0 0 0,0-1 0,1 1 0,-1-1 0,0 1-1,1-1 1,-1 1 0,0-1 0,1 0 0,-1 1-1,0-1 1,1 1 0,-1-1 0,1 0 0,-1 1 0,1-1-1,-1 0 1,1 1 0,-1-1 0,1 0 0,-1 0 0,1 0-1,0 1 1,-1-1 0,1 0 0,-1 0 0,1 0-1,0 0 1,-1 0 0,2 0 0,30 3-43,-23-3-5,9 2 21,-12-3 22,0 1 1,-1 0-1,1 1 0,0-1 1,-1 1-1,1 0 1,-1 0-1,1 1 1,-1 0-1,0 0 0,0 0 1,0 1-1,0-1 1,0 1-1,0 0 1,6 7-1,-9-8 35,-1 0 0,0 0 0,0 0 1,0 0-1,0 0 0,0 0 0,-1 1 0,1-1 0,-1 0 0,1 0 1,-1 1-1,0-1 0,0 0 0,0 1 0,0-1 0,0 0 1,-1 1-1,1-1 0,-1 0 0,1 1 0,-1-1 0,0 0 0,0 0 1,0 0-1,0 0 0,0 0 0,-3 3 0,-2 3 89,0 1 0,-1-2 0,0 1 0,-13 10-1,12-11-116,-1 0 0,0-1 0,0 1 1,-1-2-1,0 0 0,-20 8 0,21-10-1001,1-1 0,-1 0 0,0 0 1,0-1-1,-13 0 0,-5-1-5889</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3.040"/>
    </inkml:context>
    <inkml:brush xml:id="br0">
      <inkml:brushProperty name="width" value="0.035" units="cm"/>
      <inkml:brushProperty name="height" value="0.035" units="cm"/>
      <inkml:brushProperty name="color" value="#004F8B"/>
    </inkml:brush>
  </inkml:definitions>
  <inkml:trace contextRef="#ctx0" brushRef="#br0">14 0 9636,'0'0'9495,"0"11"-8708,-7 69 646,4-58-1285,1 0 0,0 1 0,3 25 0,-1-45-154,1-1-1,0 1 1,-1 0-1,1 0 1,0 0-1,0 0 1,0-1-1,1 1 0,-1 0 1,1-1-1,0 1 1,-1-1-1,1 0 1,0 1-1,0-1 1,0 0-1,1 0 1,-1 0-1,0-1 0,1 1 1,0 0-1,-1-1 1,1 0-1,0 0 1,-1 1-1,1-2 1,0 1-1,0 0 1,0 0-1,0-1 0,0 0 1,0 0-1,0 0 1,0 0-1,0 0 1,3-1-1,0 1-48,0-1 0,-1 1 0,1-1 0,-1-1 0,1 1 0,-1-1 0,1 0 0,-1 0 0,0 0-1,0-1 1,0 0 0,0 0 0,0 0 0,-1-1 0,1 1 0,-1-1 0,0 0 0,4-6 0,-2-1 120,-1 0 0,-1 0 1,0 0-1,0-1 0,-1 1 0,-1-1 0,0 0 1,-1 0-1,0 0 0,-1-20 0,0 32 181,5 20-174,9 79 58,-9-58-137,1 1 0,21 69 0,-22-105-1518</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46.640"/>
    </inkml:context>
    <inkml:brush xml:id="br0">
      <inkml:brushProperty name="width" value="0.035" units="cm"/>
      <inkml:brushProperty name="height" value="0.035" units="cm"/>
      <inkml:brushProperty name="color" value="#004F8B"/>
    </inkml:brush>
  </inkml:definitions>
  <inkml:trace contextRef="#ctx0" brushRef="#br0">45 51 7059,'0'0'11469,"-1"0"-11427,1 0-1,0 0 0,-1 0 0,1 0 1,-1 0-1,1 0 0,0 0 0,-1 0 0,1 0 1,-1 0-1,1-1 0,-1 1 0,1 0 0,0 0 1,-1 0-1,1 0 0,0-1 0,-1 1 0,1 0 1,0-1-1,-1 1 0,1 0 0,0 0 0,0-1 1,-1 1-1,1 0 0,0-1 0,0 1 0,-1-1 1,1 1-1,0 0 0,0-1 0,0 1 0,0-1 1,0 0-1,4-3-21,0 0 0,0 0 0,1 1 0,-1-1 0,1 1 0,0 0 1,0 0-1,1 1 0,-1-1 0,0 1 0,1 0 0,-1 1 0,1-1 0,7 0 0,-11 8-2,0 0 0,0 0 1,-1 0-1,0 0 0,0 0 0,-1 0 0,1 0 0,-2 8 0,0-5 3,0 0 0,0-1 1,-1 1-1,0 0 0,-1-1 0,0 0 0,-1 1 1,1-1-1,-7 9 0,5-7-15,-1 1-1,1 1 1,-6 22 0,11-33-27,0-1-1,0 1 1,-1 0 0,1-1 0,0 1-1,0 0 1,0-1 0,0 1 0,1 0-1,-1-1 1,0 1 0,0 0 0,0-1-1,0 1 1,1 0 0,-1-1 0,0 1-1,1-1 1,-1 1 0,1-1 0,-1 1-1,0 0 1,1-1 0,-1 0 0,1 1-1,-1-1 1,1 1 0,0 0 0,25 6-322,42-7 44,-45-1 151,-22 1 152,0 1 0,-1 0 0,1 0 0,0 0 0,0 0 1,0 0-1,-1 0 0,1 0 0,0 0 0,-1 0 0,1 0 0,-1 1 0,1-1 1,-1 0-1,1 0 0,-1 0 0,0 1 0,0-1 0,0 0 0,0 0 0,0 1 1,0-1-1,0 0 0,0 0 0,-1 2 0,-2 35 446,0-31-372,-1 0-1,0-1 0,-1 0 0,1 0 1,-1 0-1,0 0 0,0-1 0,-1 0 0,0 0 1,0 0-1,0-1 0,-12 7 0,11-8-203,0 1 0,1-1-1,-1-1 1,-1 1 0,-13 2 0,17-5-213,1 1 1,-1-1-1,0 0 1,0 0-1,1 0 1,-1 0-1,0-1 1,0 1-1,1-1 1,-1 0-1,0 0 1,-3-2 0,-7-8-4966</inkml:trace>
  <inkml:trace contextRef="#ctx0" brushRef="#br0" timeOffset="729.89">81 610 6211,'0'0'9826,"0"-13"-8898,0-68 2650,0 88-3514,-9 138 235,9-144-313,0 1 0,1-1 1,-1 0-1,1 0 1,-1 1-1,1-1 0,0 0 1,-1 0-1,1 0 1,0 0-1,0 0 0,0 1 1,0-2-1,0 1 1,0 0-1,0 0 0,0 0 1,0 0-1,0-1 1,1 1-1,-1 0 0,0-1 1,0 1-1,1-1 1,-1 0-1,0 1 0,1-1 1,-1 0-1,0 0 1,1 0-1,-1 0 0,1 0 1,-1 0-1,0 0 1,3-1-1,-2 1-21,1 0 0,0 0 1,0 0-1,0-1 0,-1 1 0,1-1 1,0 1-1,0-1 0,-1 0 0,1 0 1,-1-1-1,1 1 0,-1 0 0,1-1 1,-1 0-1,0 1 0,3-4 0,-1-2-70,0 0 0,0 0 0,-1 0 0,-1 0 0,1-1 0,-1 1 0,0-1-1,-1 0 1,2-13 0,-3 20 657,0 39 54,1 24-389,-1 20-2204,-2-28-6125,-2-21-879</inkml:trace>
  <inkml:trace contextRef="#ctx0" brushRef="#br0" timeOffset="1225.35">268 1129 6419,'0'0'8535,"-8"-6"-7586,3 3-712,-1 0 0,1 0 0,-1 0-1,0 1 1,1-1 0,-1 1 0,-10-2-1,14 4-191,0 0-1,0 0 0,1 0 0,-1 0 1,0 0-1,0 0 0,1 0 1,-1 1-1,0-1 0,1 0 1,-1 1-1,0 0 0,1-1 0,-1 1 1,1 0-1,-1 0 0,1 0 1,-1 0-1,1 0 0,-1 0 0,1 0 1,0 0-1,0 0 0,0 1 1,0-1-1,0 1 0,0-1 0,0 1 1,0-1-1,0 1 0,1-1 1,-1 1-1,0 0 0,1-1 1,0 1-1,-1 0 0,1 0 0,0-1 1,0 4-1,-1-2-38,1 0 0,-1 0 0,1 0 0,0 0 1,0 0-1,0 1 0,0-1 0,0 0 0,1 0 0,0 0 0,-1 0 0,1 0 1,0 0-1,0 0 0,1 0 0,-1 0 0,1 0 0,-1-1 0,1 1 0,0-1 0,0 1 1,0-1-1,5 4 0,1-1 13,0 0 0,0-1 0,1 0 0,-1 0 1,1-1-1,14 3 0,8 4-4,-30-10-21,0 0-1,0 0 0,0 0 1,0 1-1,1-1 1,-1 0-1,0 1 1,0-1-1,0 1 0,0-1 1,-1 1-1,1 0 1,0-1-1,0 1 1,0 0-1,0 0 1,-1-1-1,1 1 0,0 0 1,-1 0-1,1 0 1,0 0-1,-1 0 1,1 0-1,-1 0 0,0 0 1,1 0-1,-1 0 1,0 0-1,0 0 1,0 1-1,1-1 1,-1 0-1,0 0 0,0 0 1,-1 2-1,1-2-97,-1-1 0,1 0 0,0 1 0,-1-1 0,1 0 0,-1 1 0,1-1 0,0 0 0,-1 1 0,1-1 0,-1 0 0,1 0 0,-1 1 0,1-1 0,-1 0 0,1 0 0,-1 0-1,1 0 1,-1 0 0,0 0 0,1 0 0,-1 0 0,1 0 0,-1 0 0,1 0 0,-1 0 0,1 0 0,-1 0 0,1-1 0,-1 1 0,1 0 0,-1 0 0,1-1 0,-1 1 0,0-1 0,-21-10-6145,8-10 287</inkml:trace>
  <inkml:trace contextRef="#ctx0" brushRef="#br0" timeOffset="1380.8">255 1116 4626</inkml:trace>
  <inkml:trace contextRef="#ctx0" brushRef="#br0" timeOffset="1489.41">268 1116 4626,'-85'-18'1505,"85"3"416,0-3 0,9 0-433,9 1-79,0-1 304,0 2-177,-5 4-559,0 4-289,-4 3-368,-4 2-256,4 3-64,0 0-192,-5 0-880,5 0-2002,-5 13-1968</inkml:trace>
  <inkml:trace contextRef="#ctx0" brushRef="#br0" timeOffset="2037.39">335 1482 4066,'0'0'10221,"-6"-4"-8986,4 3-1153,0-1 1,0 1-1,0-1 1,0 1-1,0 0 1,0 0-1,0 0 1,0 0-1,-1 0 1,1 1-1,0-1 1,0 1-1,-1-1 1,1 1-1,-1 0 1,1 0 0,0 0-1,-1 0 1,1 0-1,0 0 1,-1 1-1,1-1 1,0 1-1,-1 0 1,1 0-1,0 0 1,0 0-1,0 0 1,0 0-1,0 0 1,0 1-1,0-1 1,0 1-1,0-1 1,1 1-1,-1 0 1,0 0-1,1 0 1,0 0-1,-1 0 1,0 3-1,-4 3 32,2 1 0,-1-1-1,1 1 1,0 1 0,1-1-1,0 0 1,0 1 0,-1 14-1,1 5 49,1 44-1,2-57-130,0-13-30,0 0 0,0 0 1,0 0-1,1 0 0,0 0 0,-1 0 1,1 0-1,0 0 0,0 0 0,1 0 1,-1-1-1,0 1 0,1 0 0,0-1 1,0 0-1,0 1 0,0-1 0,0 0 0,0 0 1,0 0-1,1 0 0,-1 0 0,1 0 1,-1-1-1,1 1 0,4 1 0,-2-1-67,1-1 0,-1 1 0,0-1 0,1 0 0,-1-1 0,1 1 0,-1-1 0,1 0 0,-1 0 0,1-1 0,-1 0-1,1 0 1,-1 0 0,8-3 0,-11 3 65,0 0-1,0 0 0,-1 0 0,1 0 1,0 0-1,-1-1 0,1 1 1,0-1-1,-1 1 0,0-1 1,1 1-1,-1-1 0,0 0 0,0 0 1,0 0-1,0 0 0,0 0 1,0 0-1,-1 0 0,1 0 1,-1 0-1,1 0 0,-1 0 0,0 0 1,0 0-1,0 0 0,0 0 1,0-1-1,0 1 0,-1 0 1,1 0-1,-2-4 0,1 5 15,-1 0 0,1 0 0,-1 0 0,1 0 0,-1 1 0,1-1 0,-1 0 0,1 1 0,-1-1 0,0 1 0,1-1 0,-1 1 0,0 0 0,1-1 0,-1 1 0,0 0 0,0 0 0,1 0 0,-4 1 0,1-1-157,-1 0 1,1 1 0,0-1 0,-1 1 0,1 0 0,0 0 0,-6 3-1,-7 13-2684,4 6-3490,11-21 5508,-6 15-6818</inkml:trace>
  <inkml:trace contextRef="#ctx0" brushRef="#br0" timeOffset="2471.42">116 2118 5138,'0'0'15175,"-1"0"-15156,0 0 1,0 0-1,0 0 0,1 0 0,-1 0 0,0 0 0,0 0 0,0 0 0,0 0 1,0 0-1,0 0 0,1-1 0,-1 1 0,0 0 0,0 0 0,0-1 0,0 0 0,6-5-31,0-1 0,1 1 0,0 1 0,0-1 0,1 1 0,12-8 0,-17 12 11,3-3-2,0 1-1,0-1 1,1 1-1,-1 1 1,1-1 0,-1 1-1,1 0 1,0 0-1,0 1 1,0 0-1,0 0 1,0 0 0,6 0-1,-10 2 9,0 0 1,0 0-1,-1 0 0,1 0 1,0 0-1,0 1 0,-1-1 1,1 0-1,-1 1 0,1-1 1,-1 1-1,0-1 0,0 1 1,0 0-1,0 0 0,0-1 1,0 1-1,0 0 0,0 0 1,-1 0-1,1 0 0,-1 0 1,1 0-1,-1 0 1,0 0-1,0 4 0,6 59 169,-4-11-188,0 18-94,-7-27-5576,1-35-708</inkml:trace>
  <inkml:trace contextRef="#ctx0" brushRef="#br0" timeOffset="3248.36">174 2654 7523,'0'0'10277,"-5"0"-9767,2 0-426,0 1 1,0-1-1,0 0 1,0 1-1,0 0 1,0-1-1,1 1 1,-1 0-1,0 0 1,0 1-1,1-1 1,-1 1-1,0-1 0,1 1 1,0 0-1,-1 0 1,1 0-1,0 0 1,0 0-1,0 0 1,0 1-1,0-1 1,1 1-1,-1-1 1,1 1-1,-2 5 1,-1-2 22,1 2 0,-1-1 0,1 0 0,1 0 0,0 1 0,0 0 0,0-1 0,1 1 0,0 0 0,0 0 1,1 0-1,0-1 0,1 1 0,1 12 0,-1-19-115,0 0 1,0 0 0,0 0-1,0 0 1,0-1 0,0 1-1,0-1 1,0 1 0,0 0-1,0-1 1,0 0 0,0 1-1,0-1 1,0 0 0,0 1-1,1-1 1,-1 0 0,0 0-1,0 0 1,0 0 0,1 0-1,-1 0 1,0 0 0,0-1-1,0 1 1,0 0 0,0-1-1,1 1 1,0-1 0,35-14-259,-28 8 103,0-1 0,-1 0 0,0 0 0,0-1 0,8-12-1,-13 17 123,-1 1 0,1-1 0,-1 0 0,0 0 0,0 0 0,0 0 0,-1 0 0,1 0 0,-1-1 0,0 1 0,0 0 0,-1-1-1,1 1 1,-1 0 0,0-1 0,0 1 0,-1-6 0,-2 8 67,0-1 1,1 0-1,-1 1 0,0 0 1,0 0-1,-1 0 0,1 0 1,0 0-1,-1 1 0,1-1 1,-1 1-1,1 0 0,-1 0 1,0 0-1,-4 0 0,-11-5 60,-21-5-56,32 9-25,0 0 1,0 0-1,0 0 1,1-1-1,-1 0 1,1-1 0,-1 0-1,1 0 1,-8-6-1,14 9-8,0 0 0,0-1-1,1 1 1,-1 0 0,0 0-1,1 0 1,-1 0 0,0-1-1,1 1 1,-1 0 0,1-1-1,0 1 1,0 0 0,-1-1-1,1 1 1,0 0-1,0-1 1,0 1 0,0 0-1,0-1 1,1 1 0,-1 0-1,0-1 1,1 1 0,-1 0-1,0-1 1,1 1 0,1-2-1,0 0-12,-1-1 0,2 1 0,-1 0 0,0 0-1,0 1 1,1-1 0,-1 0 0,6-3 0,16-11-18,48-31-141,-65 44 152,-1 1 0,1 0-1,0 0 1,0 1-1,0 0 1,0 0-1,0 0 1,0 1-1,10-1 1,-15 7 60,-1 0 1,0 0-1,0 0 1,-1 0-1,1 0 0,-1 0 1,0 0-1,-1 9 1,0-7 12,1 4-34,-2-1 1,1 1-1,-2-1 1,1 1 0,-1-1-1,-1 0 1,0 0-1,-5 10 1,-25 41-4768,24-51-857,-2-8-3685</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45.029"/>
    </inkml:context>
    <inkml:brush xml:id="br0">
      <inkml:brushProperty name="width" value="0.035" units="cm"/>
      <inkml:brushProperty name="height" value="0.035" units="cm"/>
      <inkml:brushProperty name="color" value="#004F8B"/>
    </inkml:brush>
  </inkml:definitions>
  <inkml:trace contextRef="#ctx0" brushRef="#br0">153 24 1297,'0'0'7190,"0"-23"4047,0 23-11171,0 15-59,-4 132 2,2-127 84,0 1 1,-2-2-1,0 1 1,-1 0-1,-10 22 1,15-41-451,-3 3 748,-2-15-13124</inkml:trace>
  <inkml:trace contextRef="#ctx0" brushRef="#br0" timeOffset="831.73">28 541 4306,'0'0'10776,"10"-31"-8517,-9 30-2248,0 0 0,0 0 0,1 0-1,-1 1 1,0-1 0,1 0 0,-1 0 0,0 1 0,1-1-1,-1 1 1,1-1 0,-1 1 0,1-1 0,-1 1-1,1 0 1,-1 0 0,1 0 0,-1 0 0,1 0-1,0 0 1,-1 0 0,1 1 0,-1-1 0,1 0-1,-1 1 1,1-1 0,-1 1 0,0 0 0,1-1-1,-1 1 1,0 0 0,1 0 0,-1 0 0,0 0-1,0 0 1,0 0 0,0 0 0,0 0 0,0 1 0,0-1-1,0 0 1,0 1 0,-1-1 0,1 0 0,-1 1-1,1-1 1,-1 1 0,1-1 0,-1 3 0,2 2 2,-1 1 0,0-1 0,-1 1 0,0-1 1,0 1-1,0 0 0,-1-1 0,0 1 0,0-1 1,-4 10-1,-4 4 20,-2-1 1,0 0-1,-1 0 0,-1-1 1,-23 24-1,35-41-38,1-1-1,0 0 1,0 0-1,0 0 1,0 1-1,0-1 1,0 0-1,0 0 1,0 1 0,0-1-1,0 0 1,0 0-1,0 1 1,0-1-1,0 0 1,0 0-1,0 1 1,0-1-1,0 0 1,0 0 0,0 0-1,0 1 1,0-1-1,0 0 1,0 0-1,1 1 1,-1-1-1,0 0 1,0 0 0,0 0-1,0 0 1,0 1-1,1-1 1,-1 0-1,0 0 1,0 0-1,0 0 1,1 0-1,-1 1 1,0-1 0,0 0-1,1 0 1,-1 0-1,0 0 1,0 0-1,1 0 1,-1 0-1,0 0 1,0 0 0,1 0-1,-1 0 1,0 0-1,0 0 1,0 0-1,1 0 1,-1 0-1,30 2 3,35-8 101,-53 1-78,-1 1-1,1-2 1,-1 1-1,20-14 1,-5 3 69,-25 13-669</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05.690"/>
    </inkml:context>
    <inkml:brush xml:id="br0">
      <inkml:brushProperty name="width" value="0.035" units="cm"/>
      <inkml:brushProperty name="height" value="0.035" units="cm"/>
      <inkml:brushProperty name="color" value="#004F8B"/>
    </inkml:brush>
  </inkml:definitions>
  <inkml:trace contextRef="#ctx0" brushRef="#br0">135 103 3970,'0'0'9794,"-12"0"-8620,-36 0-273,46 0-829,0 0 0,0 0 0,1 1 0,-1-1 0,0 0 0,0 1 0,1 0 0,-1-1 0,0 1 0,1 0 0,-1 0 0,1 0 0,-1 0 0,1 0 0,0 0 0,-1 0 0,1 1 0,0-1 0,0 0 0,-1 1 0,1-1-1,1 1 1,-1-1 0,0 1 0,0 0 0,0-1 0,1 1 0,-1 2 0,-3 3 146,-1 4-123,1 0-1,-1 0 1,2 0-1,-1 1 0,2-1 1,0 1-1,-2 14 1,2 87 209,2-76-208,1-25-63,0 0 0,0-1 1,1 1-1,1-1 1,0 1-1,0-1 1,1 0-1,0 0 1,1-1-1,1 1 1,0-1-1,0 0 1,0-1-1,2 1 1,12 13-1,-13-17-217,-1 1 1,1-1-1,0-1 0,1 0 0,-1 0 0,1 0 1,0-1-1,0 0 0,1 0 0,-1-1 0,1 0 1,0-1-1,0 0 0,0 0 0,0-1 0,0 0 1,0-1-1,0 1 0,0-2 0,15-2 0,8-9-3777,-1-9-1986</inkml:trace>
  <inkml:trace contextRef="#ctx0" brushRef="#br0" timeOffset="416.48">563 14 2897,'0'0'9327,"-4"-2"-7969,1-1-1001,-17-5 1327,18 11-1542,1 0 0,0 0 0,0 1 0,0-1 0,0 0 0,1 0 0,-1 1 0,1-1 0,0 6 1,0-7-62,-2 40 375,1-1-1,7 64 1,-3-84-396,1-1 0,0 0 0,2 0 1,1-1-1,0 1 0,1-1 1,13 21-1,-10-20-23,2-1 1,0 0-1,2 0 0,24 24 1,-29-34-35,1 0 1,-1-1 0,1 0 0,1 0-1,0-1 1,0-1 0,0 0 0,1-1-1,15 4 1,-21-8 1</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04.314"/>
    </inkml:context>
    <inkml:brush xml:id="br0">
      <inkml:brushProperty name="width" value="0.035" units="cm"/>
      <inkml:brushProperty name="height" value="0.035" units="cm"/>
      <inkml:brushProperty name="color" value="#004F8B"/>
    </inkml:brush>
  </inkml:definitions>
  <inkml:trace contextRef="#ctx0" brushRef="#br0">108 839 8756,'0'0'6222,"-11"-16"-5673,-31-47-42,38 57-364,0 0 0,1 0 0,0 0 0,0-1-1,0 1 1,1-1 0,0 0 0,0 0 0,1 0 0,-1-8 0,-5-18 174,1 1 1,1 0 0,1 0 0,1-63 0,4 75-325,1 0-1,1 0 0,1 1 0,1-1 0,1 1 0,0 0 1,1 0-1,1 1 0,1 0 0,1 0 0,0 1 0,2 0 1,-1 1-1,2 0 0,17-17 0,-6 9-62,-15 15-125,0 0 1,0 0-1,12-19 1,-7 25-7905,-10 3 5545</inkml:trace>
  <inkml:trace contextRef="#ctx0" brushRef="#br0" timeOffset="603.37">625 816 7876,'0'0'5906,"-10"-19"-5113,-29-63-249,35 73-451,1 0 1,0 0 0,0-1-1,1 1 1,1-1-1,-1 0 1,2 0-1,-1 1 1,1-1 0,3-18-1,-1-12 100,-1 18-133,0-1 1,2 1-1,0 0 0,2 0 1,0 0-1,1 0 1,2 1-1,0 0 0,16-29 1,-5 17 24,2 1 0,1 2 0,1 0 0,50-49 1,-44 53 61,-19 17-82,1-1 1,-1 0-1,-1 0 1,16-22-1,-22 29-1418</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13.119"/>
    </inkml:context>
    <inkml:brush xml:id="br0">
      <inkml:brushProperty name="width" value="0.035" units="cm"/>
      <inkml:brushProperty name="height" value="0.035" units="cm"/>
      <inkml:brushProperty name="color" value="#004F8B"/>
    </inkml:brush>
  </inkml:definitions>
  <inkml:trace contextRef="#ctx0" brushRef="#br0">330 171 6531,'0'4'16278,"0"22"-16429,0 379 1808,0-416-1561,-1-5-247,-1 0 1,-1 1-1,0-1 0,-6-16 0,-7-37-490,6-148-394,9 216 1043,1 0-1,0 0 1,0 0 0,0-1 0,0 1 0,0 0 0,1 0-1,-1 0 1,0 0 0,1 0 0,-1-1 0,0 1-1,1 0 1,-1 0 0,1 0 0,0 0 0,-1 0 0,1 0-1,0 0 1,-1 1 0,1-1 0,0 0 0,0 0 0,0 1-1,0-1 1,0 0 0,0 1 0,0-1 0,0 1 0,0-1-1,0 1 1,0-1 0,0 1 0,0 0 0,1-1 0,-1 1-1,0 0 1,0 0 0,0 0 0,0 0 0,0 0 0,1 0-1,-1 1 1,0-1 0,0 0 0,0 0 0,0 1-1,0-1 1,0 1 0,0-1 0,1 1 0,-1-1 0,-1 1-1,1 0 1,0-1 0,0 1 0,0 0 0,0 0 0,0 0-1,1 2 1,16 29 252,-2 0-1,-1 2 1,-1 0-1,16 61 1,10 29-48,-40-124-206,1 1-1,-1 0 0,0 0 1,0-1-1,1 1 0,-1 0 1,0-1-1,1 1 1,-1 0-1,1-1 0,-1 1 1,0 0-1,1-1 0,0 1 1,-1-1-1,1 1 0,-1-1 1,1 1-1,0-1 1,-1 1-1,1-1 0,1 1 1,9-11 11,7-35-80,-13 33 79,105-279-793,-110 291 776,0-1 0,0 1 0,0 0 0,0-1 0,0 1 0,0 0-1,0 0 1,1-1 0,-1 1 0,0 0 0,0 0 0,0-1 0,0 1-1,0 0 1,0 0 0,1 0 0,-1-1 0,0 1 0,0 0 0,0 0-1,1 0 1,-1 0 0,0-1 0,0 1 0,1 0 0,-1 0 0,0 0 0,0 0-1,0 0 1,1 0 0,-1 0 0,0-1 0,1 1 0,-1 0 0,0 0-1,0 0 1,1 0 0,-1 0 0,0 0 0,0 0 0,1 1 0,-1-1-1,0 0 1,0 0 0,1 0 0,-1 0 0,0 0 0,0 0 0,1 0-1,-1 0 1,0 1 0,0-1 0,1 0 0,-1 0 0,0 0 0,0 1 0,0-1-1,0 0 1,1 1 0,12 24 90,7 36 304,-11-12 167,3 63 1,-6-40-300,-6-70-335,0 1 1,1-1 0,-1 0-1,0 0 1,1 1-1,-1-1 1,1 0 0,0 0-1,0 1 1,0-1-1,0 0 1,0 0-1,0 0 1,0 0 0,1-1-1,-1 1 1,1 0-1,-1 0 1,1-1 0,0 1-1,0-1 1,0 0-1,0 1 1,2 0 0,-1-1-271,1 0 1,0-1-1,-1 1 0,1-1 1,0 0-1,-1 0 1,1 0-1,0 0 1,-1-1-1,1 1 1,0-1-1,-1 0 1,6-2-1,10-5-1245,-1-1 0,0 0 0,0-1-1,18-14 1,-21 12 1439,0 0-1,0 0 1,24-29-1,-33 35 592,-2-1-1,1 0 0,-1 0 0,0 0 0,4-9 1,-7 13 125,0-1-1,1 0 1,-1 1 0,-1-1 0,1 0 0,-1 0 0,1 0 0,-1 0 0,0 0 0,0 0 0,-2-6 0,2 9-488,-1-1 0,1 1 0,-1-1 0,0 1 0,1 0 0,-1-1 0,0 1 0,0 0 0,0 0 0,0-1 0,0 1 0,0 0 1,0 0-1,0 0 0,0 0 0,-1 0 0,1 1 0,0-1 0,-1 0 0,1 1 0,0-1 0,-1 0 0,1 1 0,-1 0 0,1-1 0,-1 1 0,1 0 0,-1 0 0,1 0 0,-1 0 1,0 0-1,1 0 0,-3 1 0,0-1-35,0 0 1,1 1 0,-1 0-1,1 0 1,-1 0 0,1 1-1,-1-1 1,1 1 0,0-1 0,-1 1-1,1 0 1,0 0 0,-3 3-1,0 2-1,0 1 0,1-1 0,-1 1-1,1 0 1,1 0 0,0 0 0,0 1-1,0-1 1,-4 19 0,4-7 52,1 0-1,1 1 1,1 30 0,1-50-99,0 0 0,-1 0 0,1 1 1,0-1-1,1 0 0,-1 1 0,0-1 0,0 0 1,0 0-1,1 1 0,-1-1 0,1 0 0,-1 0 1,1 0-1,-1 0 0,1 1 0,0-1 0,-1 0 1,1 0-1,0 0 0,0-1 0,0 1 0,0 0 1,0 0-1,0 0 0,0-1 0,0 1 0,0 0 1,0-1-1,0 1 0,1-1 0,-1 1 1,0-1-1,0 0 0,1 1 0,-1-1 0,0 0 1,0 0-1,1 0 0,-1 0 0,0 0 0,0 0 1,1 0-1,-1-1 0,0 1 0,0 0 0,1-1 1,0 0-1,3 0 19,0-1 0,0 0-1,0 0 1,0 0 0,-1-1 0,1 1 0,-1-1 0,0 0-1,1-1 1,5-5 0,-5 3 6,-1 1 1,1-1-1,-1 0 1,0 0-1,-1-1 1,0 1-1,0-1 1,0 1-1,-1-1 1,1 0-1,-2 0 0,1 0 1,-1 0-1,1-12 1,-2 19 64,0 11-58,2-2 27,-1 0 0,1 0-1,1 0 1,0-1 0,7 16 0,-9-22-59,0 1-1,1-1 1,-1 0-1,1 1 1,-1-1-1,1 0 1,0 0-1,0 0 1,0 0-1,0 0 1,0-1 0,1 1-1,-1-1 1,0 1-1,1-1 1,-1 0-1,1 0 1,0 0-1,-1 0 1,1 0-1,0-1 1,-1 1-1,6 0 1,-1-2-2,0 1 0,0-1 0,0 0 0,0-1 0,0 0 1,0 0-1,0 0 0,-1-1 0,1 0 0,-1 0 0,1-1 0,-1 0 0,0 0 0,-1 0 0,1-1 1,-1 1-1,0-1 0,0-1 0,0 1 0,-1-1 0,0 0 0,0 0 0,0 0 0,3-8 0,0-2-12,0-1 0,-1 0-1,0 0 1,-2-1 0,0 0-1,-1 1 1,0-1-1,-1-30 1,-2 24 5,1 17 25,0 0-1,0-1 0,-1 1 1,-1 0-1,1-1 0,-1 1 1,0 0-1,-1-1 0,0 1 1,0 0-1,0 0 0,-1 1 1,0-1-1,-5-9 1,2 16 212,4 11-204,1 14-58,1-23 68,-3 93 354,1-38-77,8 97 0,-5-147-297,1 0 0,0 0 0,0 0 0,1-1 0,0 1 0,0-1 0,0 0 1,1 0-1,5 8 0,-8-13-174,0 1 0,1 0 0,-1-1 0,0 1 1,1 0-1,-1-1 0,1 0 0,-1 1 0,1-1 1,0 0-1,-1 0 0,1 0 0,0 0 0,0 0 0,0 0 1,0-1-1,0 1 0,0-1 0,0 1 0,0-1 0,0 0 1,0 1-1,0-1 0,0 0 0,0-1 0,0 1 0,1 0 1,-1 0-1,0-1 0,0 0 0,0 1 0,-1-1 1,1 0-1,0 0 0,3-2 0,-3 2-451,-1-1 0,1 0-1,-1 0 1,0 1 0,0-1-1,0 0 1,0 0 0,0 0 0,-1 0-1,1 0 1,0 0 0,-1-1-1,0 1 1,1-4 0,0-17-6905</inkml:trace>
  <inkml:trace contextRef="#ctx0" brushRef="#br0" timeOffset="822.95">1257 372 1953,'0'0'16295,"-5"-2"-15870,-11-4-444,18 2 16,37 4 72,9-1 177,91-25 39,-125 22-206,0 1 1,-1-2-1,0 0 1,0-1-1,0 0 0,-1-1 1,23-16-1,-45 26 2802,5-2-2808,0 1-1,-1-1 1,1 1-1,1 0 1,-1 0-1,-8 5 1,4 0-5,0 0 1,0 1 0,1 0 0,0 0 0,1 1-1,-1 0 1,2 0 0,-1 1 0,1 0 0,1 0-1,-1 0 1,2 1 0,0-1 0,0 1 0,1 0-1,0 1 1,1-1 0,-2 18 0,5-27-76,-1-1-1,1 1 1,0-1 0,0 0 0,-1 1-1,1-1 1,0 0 0,0 0-1,0 0 1,0 1 0,0-1 0,1 0-1,-1 0 1,0-1 0,0 1-1,1 0 1,-1 0 0,1-1 0,-1 1-1,0 0 1,1-1 0,-1 0 0,1 1-1,-1-1 1,1 0 0,-1 0-1,1 0 1,0 0 0,-1 0 0,4 0-1,53-2-36,-49 0 20,1 0-1,-1-1 1,0 0-1,-1-1 0,1 0 1,-1 0-1,1 0 1,-1-1-1,0-1 0,-1 1 1,1-1-1,12-14 1,-4 2-106,0 0 1,0-1-1,22-40 1,-31 45 143,-1-1 1,-1 0-1,0 0 1,-1-1-1,0 1 0,-1-1 1,-1 0-1,-1 0 1,0 0-1,-3-26 1,2 40-6,0 2 9,1 0-1,-1 0 1,0-1 0,0 1-1,0 0 1,0 0 0,0 0 0,0-1-1,0 1 1,0 0 0,0 0 0,0 0-1,0 0 1,0-1 0,-1 1-1,1 0 1,0 0 0,0 0 0,0-1-1,0 1 1,0 0 0,0 0-1,0 0 1,0 0 0,0-1 0,-1 1-1,1 0 1,0 0 0,0 0 0,0 0-1,0 0 1,-1 0 0,1 0-1,0-1 1,0 1 0,0 0 0,0 0-1,-1 0 1,1 0 0,0 0 0,0 0-1,0 0 1,-1 0 0,1 0-1,0 0 1,0 0 0,0 0 0,-1 0-1,1 0 1,0 0 0,-8 11 206,-3 40 142,3 1-1,1 1 1,2 103-1,4-154-365,1-1-1,0 1 1,0 0-1,0 0 1,0-1-1,0 1 0,0 0 1,0 0-1,1 0 1,-1-1-1,1 1 1,-1 0-1,1-1 0,0 1 1,0 0-1,-1-1 1,1 1-1,0-1 1,0 1-1,1-1 1,-1 0-1,0 1 0,0-1 1,1 0-1,-1 0 1,0 0-1,1 0 1,-1 0-1,1 0 0,0 0 1,-1 0-1,1-1 1,0 1-1,-1-1 1,1 1-1,0-1 1,0 0-1,-1 1 0,1-1 1,0 0-1,0 0 1,0 0-1,-1-1 1,1 1-1,0 0 0,2-1 1,4-1 8,-1-1-1,1 1 1,-1-1 0,0-1-1,0 1 1,0-1 0,0 0 0,-1-1-1,11-9 1,89-95 8,-105 108-9,0 0 0,0 0 0,0 0 0,0 0 0,0 1 0,0-1 0,0 0 0,0 1 0,0-1-1,0 1 1,0-1 0,0 1 0,0 0 0,1 0 0,-1-1 0,0 1 0,0 0 0,0 0 0,1 0 0,-1 0 0,0 0 0,0 0 0,0 0 0,0 1 0,1-1 0,-1 0 0,0 1-1,0-1 1,0 1 0,0-1 0,0 1 0,0-1 0,0 1 0,0 0 0,0 0 0,0-1 0,0 1 0,0 0 0,-1 0 0,1 0 0,0 0 0,0 0 0,-1 0 0,1 0-1,-1 0 1,1 2 0,6 9 97,0 1 0,-2 0 0,7 20-1,0-3 82,-11-26-246,1 0 0,0 0 0,1 0 0,-1 0 0,1 0 0,0-1 0,0 1 0,0-1 0,0 0 0,0 0 0,1 0 1,-1 0-1,1-1 0,0 0 0,0 1 0,0-1 0,0-1 0,0 1 0,0 0 0,1-1 0,-1 0 0,1 0 0,-1 0 0,0-1 0,1 0 0,-1 1 0,1-2 1,-1 1-1,1 0 0,-1-1 0,1 0 0,-1 0 0,0 0 0,1 0 0,-1-1 0,0 0 0,0 0 0,0 0 0,0 0 0,0-1 0,-1 1 0,1-1 0,4-5 1,7-5-3142,0-1 1,25-29-1,-21 17-4583</inkml:trace>
  <inkml:trace contextRef="#ctx0" brushRef="#br0" timeOffset="1163.56">2446 28 5747,'0'0'15497,"-4"-6"-14718,-8-14-462,12 20-311,0 0-1,0 0 1,0 0 0,0 0-1,0 0 1,0 0 0,0 0-1,0 0 1,0 1 0,0-1-1,0 0 1,0 0 0,0 0-1,1 0 1,-1 0 0,0 0-1,0 0 1,0 0 0,0 0-1,0 0 1,0 0 0,0 0-1,0 0 1,1 0 0,-1 0-1,0 0 1,0 1 0,0-1-1,0 0 1,0 0 0,0 0-1,0 0 1,1 0 0,-1 0-1,0-1 1,0 1 0,0 0-1,0 0 1,0 0 0,0 0-1,0 0 1,0 0 0,1 0-1,-1 0 1,0 0 0,0 0-1,0 0 1,0 0 0,0 0-1,0 0 1,0 0 0,0-1-1,0 1 1,0 0 0,0 0-1,1 0 1,-1 0 0,0 0-1,0 0 1,0 0 0,0 0-1,0-1 1,0 1 0,0 0-1,0 0 1,40 33 703,-27-22-575,9 8 1,0 1 1,-2 0-1,0 2 0,-1 1 0,28 44 0,-42-59-155,-1 1 1,0-1 0,0 1 0,-1 0-1,0 0 1,-1 0 0,0 1 0,-1-1-1,1 15 1,-2-17-40,0 0-1,-1 0 1,0-1 0,-1 1-1,1 0 1,-1-1 0,-1 1 0,1-1-1,-1 0 1,0 0 0,0 0-1,-1 0 1,0-1 0,-8 10-1,-6 4-553,-1-1-1,0 0 0,-1-2 1,-1 0-1,-30 16 0,-63 26-5284,26-22-1884</inkml:trace>
  <inkml:trace contextRef="#ctx0" brushRef="#br0" timeOffset="1661.02">89 54 8388,'0'0'11525,"-53"63"-11269,35 37 705,4 17-369,10 5-288,4-5-176,36-15-128,22-13-112,35-23-864,23-17-1650,13-29-3184</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27.340"/>
    </inkml:context>
    <inkml:brush xml:id="br0">
      <inkml:brushProperty name="width" value="0.035" units="cm"/>
      <inkml:brushProperty name="height" value="0.035" units="cm"/>
      <inkml:brushProperty name="color" value="#004F8B"/>
    </inkml:brush>
  </inkml:definitions>
  <inkml:trace contextRef="#ctx0" brushRef="#br0">13 160 8084,'0'0'8316,"-13"0"-2343,144 2-5993,138-4 307,-255 0 69,1 0 1,-1-1-1,20-7 1,16-2-3149,-15 8-8651</inkml:trace>
  <inkml:trace contextRef="#ctx0" brushRef="#br0" timeOffset="368.79">414 6 7171,'0'0'9559,"-4"-2"-9207,-6-2-21,16 6-158,17 8 36,54 31 154,-62-35-341,-1 1 0,0 1 0,0 0 0,-1 0 0,0 1 0,0 1 0,19 19 0,-30-27 6,0 0 0,0 1 1,-1-1-1,1 0 0,0 1 1,-1-1-1,0 1 0,0 0 0,0-1 1,0 1-1,0 0 0,0 0 1,-1 0-1,1-1 0,-1 1 0,0 0 1,0 0-1,0 0 0,0 0 1,-1 0-1,1 0 0,-1-1 1,0 1-1,1 0 0,-1 0 0,0-1 1,-1 1-1,1 0 0,0-1 1,-1 1-1,-1 1 0,-7 8 295,-1-1 0,0 0 0,0-1 0,-1 0 0,-14 8-1,15-9-262,-1-1 0,1 2-1,-13 14 1,14-12 194,7-5-1679,25-3-10991</inkml:trace>
  <inkml:trace contextRef="#ctx0" brushRef="#br0" timeOffset="1005.69">810 99 9556,'0'0'6699,"12"-8"-6408,40-24 72,-50 30-306,0 1-1,1-1 0,0 1 1,-1 0-1,1 0 1,0 0-1,0 0 1,0 0-1,0 1 0,0-1 1,-1 1-1,1 0 1,0 0-1,4 0 1,-5 0-29,-1 1 1,0-1-1,1 1 1,-1-1 0,0 1-1,0 0 1,1-1 0,-1 1-1,0 0 1,0 0-1,0 0 1,0 0 0,0 0-1,0 0 1,0 0 0,0 0-1,-1 0 1,1 1-1,0-1 1,0 2 0,2 6 100,-1-1 0,-1 1 1,1-1-1,-2 1 0,1 0 0,-2 15 1,1-11 65,-1-4-75,0 1-1,-1 0 1,0 0-1,0-1 1,-1 0 0,-1 1-1,1-1 1,-1 0-1,-1 0 1,0-1 0,0 1-1,-8 8 1,-10 18 78,43-68-297,66-75-389,-12 12 197,-67 87 892,-17 14-419,-17 18-93,20-14-64,-1 0 0,1 1 0,1 0 0,0 0-1,0 1 1,1 0 0,0 0 0,1 0 0,1 0-1,0 1 1,0 0 0,1-1 0,0 1 0,1 0-1,1 0 1,1 18 0,-1-27-21,1 0-1,0-1 1,0 1 0,0 0 0,0-1 0,0 1-1,0 0 1,1-1 0,-1 0 0,1 1 0,0-1-1,0 0 1,0 0 0,0 0 0,0 0-1,0 0 1,0 0 0,1-1 0,-1 1 0,1-1-1,-1 1 1,1-1 0,0 0 0,-1 0 0,1 0-1,0-1 1,0 1 0,5 0 0,9 2 31,0-1 0,0-1 0,28-2 0,-41 1-34,7-1-65,-1 0 1,0-1-1,1 0 0,-1-1 1,0 0-1,-1-1 1,1 1-1,0-2 1,13-8-1,-14 8-714,-1-1 0,0 0 0,-1 0 0,0-1 0,13-13 0,-8-2-5086</inkml:trace>
  <inkml:trace contextRef="#ctx0" brushRef="#br0" timeOffset="2570.17">49 183 5074,'0'0'8783,"-2"-3"-7305,2 3-1437,0 0 1,0 0-1,0 0 1,0 1-1,0-1 1,0 0-1,0 0 1,0 1-1,0-1 1,0 0-1,0 0 0,0 0 1,0 1-1,0-1 1,0 0-1,0 0 1,-1 0-1,1 0 1,0 1-1,0-1 0,0 0 1,0 0-1,0 0 1,-1 0-1,1 1 1,0-1-1,0 0 1,0 0-1,0 0 0,-1 0 1,1 0-1,0 0 1,0 0-1,0 0 1,-1 0-1,1 1 1,0-1-1,0 0 0,0 0 1,-1 0-1,1 0 1,0 0-1,0 0 1,-1 0-1,1 0 1,0-1-1,0 1 1,0 0-1,-1 0 0,1 0 1,0 0-1,0 0 1,0 0-1,-1 0 1,1 0-1,0 0 1,0-1-1,0 1 0,0 0 1,0 0-1,-1 0 1,1-1-1,-2 38 532,6 51-278,15 124 760,16 344 320,-35-546-1325,-1-3-8,1-1 0,0 1 1,0-1-1,1 1 0,0-1 0,0 1 1,0-1-1,1 0 0,3 10 1,-1-15-11,-1 1 0,1-1 0,0-1 1,-1 1-1,1 0 0,0-1 0,0 0 0,-1 0 1,1 0-1,0 0 0,5-2 0,4 2 105,40-4 10,-1-1 1,0-3-1,75-21 1,-6 1-74,-76 17-54,-32 7-10,1 0-1,-1 1 0,1 1 0,17-2 1,-31 4 155,0-1-160,-1 0-1,1 0 1,-1 0-1,1 0 1,-1 0 0,0 0-1,0 0 1,1 0 0,-1 0-1,0 1 1,0-1 0,0 0-1,0 1 1,0-1 0,0 0-1,0 1 1,0-1-1,0 1 1,-2-1 0,-31-12-29,23 9 43,-64-26-27,88 30-4,-1 0 0,1 1-1,0 1 1,-1 0 0,0 0 0,1 1-1,17 8 1,-26-10 6,-1 1 1,1 0-1,0 0 0,-1 0 0,1 1 1,-1-1-1,0 1 0,0-1 0,0 1 0,0 0 1,0 1-1,-1-1 0,1 0 0,-1 1 1,0-1-1,0 1 0,0 0 0,-1-1 1,1 1-1,-1 0 0,0 0 0,0 0 1,0 0-1,-1 0 0,1 1 0,-1 3 1,-1-3 27,1 1 1,-1-1 0,0 1 0,-1-1 0,1 0 0,-1 0-1,0 1 1,-1-1 0,1-1 0,-1 1 0,0 0 0,0-1-1,0 1 1,-1-1 0,-7 7 0,-23 35 17,33-45-144,1-1 1,-1 1-1,1 0 1,-1-1-1,1 1 0,-1 0 1,1 0-1,0-1 1,-1 1-1,1 0 0,0 0 1,-1 0-1,1-1 1,0 1-1,0 0 0,0 0 1,0 0-1,0 0 1,0-1-1,0 1 0,0 0 1,0 0-1,0 0 1,0 0-1,1-1 0,-1 1 1,0 0-1,1 0 1,-1 0-1,0-1 0,2 2 1,27 2-7120,2-4 1532</inkml:trace>
  <inkml:trace contextRef="#ctx0" brushRef="#br0" timeOffset="3130.37">964 1004 6259,'0'0'13713,"0"-7"-12825,-2-10-562,2 10 158,11 23-312,-7-11-140,1 1 0,-1-1 0,1 0-1,0 0 1,0 0 0,0-1 0,1 0 0,0 0 0,-1 0-1,2 0 1,-1-1 0,0 0 0,1-1 0,-1 1 0,1-1-1,0 0 1,-1-1 0,12 2 0,-12-3-17,-1 1 0,0-1 0,1 0 1,-1-1-1,0 1 0,1-1 0,-1 0 0,0 0 1,0-1-1,0 1 0,0-1 0,0 0 0,0-1 0,0 1 1,-1-1-1,1 0 0,-1 0 0,0 0 0,0-1 1,0 1-1,0-1 0,-1 0 0,1 0 0,4-8 0,-3 1 113,0 1 0,-1-1-1,0 0 1,-1-1-1,0 1 1,-1-1-1,-1 1 1,1-1 0,-2 0-1,0 1 1,-1-13-1,1 5 901,22 341-1371,1 8 435,-23-322-88,0 1 0,0-1 0,-1 1 0,0-1 0,-1 0-1,0 1 1,0-1 0,-1 0 0,0 0 0,0 0 0,-5 8 0,5-12 9,0-1 0,0 1 0,0-1 0,-1 0 1,1 0-1,-1 0 0,0 0 0,0-1 0,0 1 0,0-1 1,0 0-1,0 0 0,-1-1 0,1 1 0,0-1 0,-1 0 1,0 0-1,1 0 0,-1-1 0,1 1 0,-10-2 0,9 2 25,0-1-1,0 0 0,0-1 0,0 1 0,0-1 0,0 0 1,0 0-1,0-1 0,1 0 0,-1 1 0,0-1 0,1-1 1,-1 1-1,1-1 0,0 0 0,-4-3 0,4 2-13,1 0 0,0-1-1,0 1 1,0-1 0,0 0-1,1 0 1,0 0 0,0 0 0,0 0-1,1 0 1,-1-1 0,1 1-1,1 0 1,-1-1 0,1-5-1,-1 2-56,1 1 0,0-1 1,1 1-1,0 0 0,0-1 0,1 1 0,0 0 0,0 0 0,1 0 0,0 0 0,1 1 0,0-1 0,0 1 0,0 0 0,1 0 0,0 0 0,0 0 0,1 1 0,0 0 0,0 0 0,14-9 0,10-8-794,1 0 0,2 3 1,53-27-1,44-8-5903,-87 41-377</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2:27.530"/>
    </inkml:context>
    <inkml:brush xml:id="br0">
      <inkml:brushProperty name="width" value="0.035" units="cm"/>
      <inkml:brushProperty name="height" value="0.035" units="cm"/>
      <inkml:brushProperty name="color" value="#004F8B"/>
    </inkml:brush>
  </inkml:definitions>
  <inkml:trace contextRef="#ctx0" brushRef="#br0">40 200 6995,'0'0'10357,"-1"-6"-9119,-2-3-826,-2-24 1908,-7 101-2427,3-24 115,3 8 32,2 79 0,5-130-39,0 0-1,0 0 1,0 0 0,0 0-1,0-1 1,0 1 0,0 0-1,0 0 1,0 0-1,0-1 1,1 1 0,-1-1-1,0 1 1,0-1 0,1 1-1,-1-1 1,0 0 0,1 0-1,-1 0 1,0 0-1,1 0 1,-1 0 0,1 0-1,1 0 1,41-3 10,-40 2-157,0 0 0,0-1 0,0 0 0,0 0 0,0 0 0,0 0 0,0 0 0,-1-1 0,0 0 0,5-4 0,17-21-8386,-16 16 2030</inkml:trace>
  <inkml:trace contextRef="#ctx0" brushRef="#br0" timeOffset="151.66">188 297 10405,'0'0'4434,"4"-25"-7716,9 22-1232,1 1-2033</inkml:trace>
  <inkml:trace contextRef="#ctx0" brushRef="#br0" timeOffset="540">366 162 5811,'0'0'10362,"0"-1"-9650,18 27-240,26 99 155,-44-124-621,0 0 1,0-1-1,0 1 0,1 0 0,-1 0 1,0-1-1,0 1 0,1 0 0,-1 0 0,0-1 1,1 1-1,-1 0 0,1-1 0,-1 1 1,1 0-1,-1-1 0,1 1 0,-1-1 0,1 1 1,0-1-1,-1 1 0,1-1 0,0 1 1,-1-1-1,1 0 0,0 1 0,-1-1 0,1 0 1,1 1-1,0-2 31,-1 1-1,0-1 1,0 1-1,0-1 1,0 0-1,1 0 1,-1 1 0,0-1-1,0 0 1,0 0-1,-1 0 1,1 0 0,0 0-1,0 0 1,1-2-1,23-50 880,-25 52-918,102-257-1196,-101 255-190</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2:55.636"/>
    </inkml:context>
    <inkml:brush xml:id="br0">
      <inkml:brushProperty name="width" value="0.035" units="cm"/>
      <inkml:brushProperty name="height" value="0.035" units="cm"/>
      <inkml:brushProperty name="color" value="#004F8B"/>
    </inkml:brush>
  </inkml:definitions>
  <inkml:trace contextRef="#ctx0" brushRef="#br0">310 11 8132,'0'0'8235,"-15"1"-7656,12-1-559,0-1-6,0 1-1,0 0 1,0 0-1,0 0 1,-1 1-1,1-1 1,0 1-1,0 0 1,0-1-1,0 1 1,0 1 0,0-1-1,0 0 1,0 1-1,1-1 1,-1 1-1,0 0 1,1 0-1,0 0 1,-1 0-1,1 0 1,0 1-1,0-1 1,0 1-1,0-1 1,1 1 0,-1 0-1,1 0 1,-1 0-1,1-1 1,0 1-1,0 0 1,1 1-1,-1-1 1,0 4-1,-17 89 652,-10 183 0,25 105-32,3-235-363,0 1996 757,-13-1729-795,-1-13-1112,31-590-6721,-3 69 2887,-4-15-1243</inkml:trace>
  <inkml:trace contextRef="#ctx0" brushRef="#br0" timeOffset="1307.31">103 94 2177,'0'0'8012,"-4"-9"-7087,-1 1-602,4 5-200,-1 0 0,0 0 1,1 0-1,-1 0 1,1 0-1,0 0 0,0 0 1,0 0-1,1 0 1,-1-1-1,1 1 0,0-4 1,0 6-43,1-1 0,-1 0 0,1 1-1,0 0 1,0-1 0,0 1 0,0-1 0,0 1 0,0 0 0,0 0 0,0 0 0,1 0 0,-1 0 0,0 0 0,1 0 0,-1 0 0,1 0 0,-1 0 0,1 1 0,-1-1 0,1 1 0,0-1 0,-1 1 0,1 0 0,0-1 0,-1 1 0,1 0 0,1 0 0,63-5 375,-55 4-200,560 1 957,-251 5-1154,7-10 149,-327 5-146,2 8 50,-1 0 0,1 0 0,0 0 0,0 0 1,1-1-1,4 9 0,6 16 63,13 72 181,-5 1-1,13 184 1,-21-160-246,21 286 250,-36 698 0,-20-408 344,22-675-621,-2 45 38,11 519 745,-8-537-535,-33-57-43,3 0-216,-50-1-10,0 3-1,-156 25 0,136-8 0,-152 8-1,-104-20-58,325-5 3,0 1-1,-56 13 1,57-10-443,-1 0 1,-56 2-1,86-43-6272,4-1 683</inkml:trace>
  <inkml:trace contextRef="#ctx0" brushRef="#br0" timeOffset="1984.27">0 497 6163,'0'0'7190,"8"0"-6387,379-25 3831,-111-4-4091,105-16-179,-366 43-820,0 0 1,1 1-1,-1 0 0,20 3 1,-34-2 321,-1 0-1,0 0 1,1 0 0,-1 0 0,1 1 0,-1-1 0,0 0 0,1 0 0,-1 1 0,0-1 0,0 0 0,1 0 0,-1 1-1,0-1 1,1 0 0,-1 1 0,0-1 0,0 0 0,0 1 0,1-1 0,-1 1 0,0-1 0,0 0 0,0 1-1,0-1 1,0 0 0,0 1 0,0-1 0,0 1 0,0-1 0,0 0 0,0 1 0,0-1 0,0 1 0,0-1 0,0 0-1,-1 1 1,1 2-923,0 14-3838</inkml:trace>
  <inkml:trace contextRef="#ctx0" brushRef="#br0" timeOffset="2421.98">180 1148 8548,'0'0'8815,"-5"0"-8349,-8 6-261,36-3 150,50-2 408,-70-1-730,167-9 772,312-56 1,-318 37-726,-66 12 14,273-33 66,-369 51-849,-7 5 28,-19 15-800,-37 23-3537,13-13-383</inkml:trace>
  <inkml:trace contextRef="#ctx0" brushRef="#br0" timeOffset="2791.58">274 1813 8756,'0'0'8559,"2"1"-8058,10 2-317,1-1 0,0-1-1,-1 0 1,1 0 0,0-2-1,0 1 1,-1-2 0,14-2 0,-13 2-69,377-79 1000,-155 26-1021,-219 52-116,68-15-195,1 3 0,128-5 0,-212 21 103,-1 0 0,0 0 1,0 0-1,1 1 0,-1-1 0,0 0 0,0 0 0,0 0 0,0 0 0,0 0 1,0 1-1,-1-1 0,1 0 0,0 0 0,0 0 0,-1 0 0,1 0 0,-1 1 1,-4 7-862,-1 0 0,0-1 0,0 1 0,-1-1 0,0-1 0,-13 13 0,-27 20-5836</inkml:trace>
  <inkml:trace contextRef="#ctx0" brushRef="#br0" timeOffset="3146.49">184 2687 10613,'0'0'8070,"12"-7"-7288,63-34 18,2 4 0,118-42 1,186-37-537,-332 102-427,0 2 1,1 3-1,0 1 0,58 0 0,-108 8 119,0 0 0,1 0-1,-1 0 1,1 0 0,-1 0-1,1 0 1,-1 0 0,1 0-1,-1 0 1,0 0 0,1 1-1,-1-1 1,1 0 0,-1 0-1,0 1 1,1-1 0,-1 0-1,0 0 1,1 1 0,-1-1-1,0 0 1,1 1 0,-1-1-1,0 1 1,0-1 0,0 0-1,1 1 1,-1-1-1,0 1 1,0-1 0,0 0-1,0 1 1,0-1 0,0 1-1,-2 22-1490,-17 19-1983,-10-7-385,-3 2-998</inkml:trace>
  <inkml:trace contextRef="#ctx0" brushRef="#br0" timeOffset="3566.87">354 3275 3890,'0'0'12958,"5"-1"-11648,21-3-358,1-2 0,47-17 1,-11 3-537,537-171 304,-537 169-687,-17 8 12,0-3-1,60-31 0,-129 57-14309</inkml:trace>
  <inkml:trace contextRef="#ctx0" brushRef="#br0" timeOffset="4463.44">1761 54 4274,'0'0'8252,"0"-1"-8199,-1 1 0,1 0 0,0 0 0,0-1 0,0 1 1,0 0-1,0 0 0,0-1 0,-1 1 0,1 0 0,0 0 0,0-1 1,0 1-1,-1 0 0,1 0 0,0 0 0,0-1 0,-1 1 1,1 0-1,0 0 0,0 0 0,-1 0 0,1 0 0,0 0 0,0-1 1,-1 1-1,1 0 0,0 0 0,-1 0 0,1 0 0,0 0 0,-1 0 1,1 0-1,0 0 0,0 0 0,-1 1 0,1-1 0,0 222 3272,4-183-3691,-1-20-1878,-1-1-3604,-2-7-1211</inkml:trace>
  <inkml:trace contextRef="#ctx0" brushRef="#br0" timeOffset="4986.7">1846 707 6419,'0'0'8036,"3"-11"-7511,12-36 11,-14 45-492,0 0 0,0 0-1,1 0 1,-1 1-1,1-1 1,-1 1-1,1-1 1,0 1-1,0-1 1,0 1 0,-1 0-1,1 0 1,0 0-1,1 0 1,-1 0-1,0 1 1,0-1-1,0 0 1,0 1 0,1 0-1,1-1 1,44 2 259,-46-1-300,0 0 0,-1 1 0,0-1 0,0 1 0,1 0 1,-1-1-1,0 1 0,0 0 0,0 0 0,0 0 0,0 0 0,0 0 0,0 0 0,-1 0 0,1 0 1,0 0-1,0 0 0,-1 0 0,1 0 0,-1 1 0,1-1 0,-1 0 0,1 1 0,-1-1 0,0 0 1,0 0-1,0 1 0,0 1 0,3 40 73,-3-40-63,0 7 7,0 0-1,-1 0 1,0-1-1,-1 1 0,0 0 1,0-1-1,-1 0 1,0 1-1,-8 13 1,10-21-13,0 0 0,0 0 0,0-1 0,1 1 0,-1 0 0,1 0 0,-1 0 0,1 0 0,0 0-1,-1 0 1,1 0 0,0-1 0,1 1 0,-1 4 0,1-5-1,-1-1 0,0 1 0,1 0 0,-1 0 0,1 0 0,-1-1-1,1 1 1,0 0 0,-1-1 0,1 1 0,0 0 0,0-1 0,-1 1 0,1-1-1,0 1 1,0-1 0,0 1 0,0-1 0,-1 0 0,1 0 0,2 1 0,5 0 36,-1-1 0,1 1 0,0-2 0,0 1 0,0-1 0,9-2 0,99-35 329,-112 37-392,-3 1-316,-1 2-142,0 0 0,0-1 0,-1 1-1,1-1 1,0 1 0,-1-1 0,1 1-1,-1-1 1,1 1 0,-1-1 0,0 1-1,0-1 1,-1 2 0,0 0-479,-10 14-5050</inkml:trace>
  <inkml:trace contextRef="#ctx0" brushRef="#br0" timeOffset="5543.48">1931 1216 3570,'0'0'14430,"0"-1"-14370,-1 1 0,0-1 0,1 0 0,-1 1 0,1-1 0,-1 0 0,1 0 0,-1 1 0,1-1 0,-1 0 0,1 0 0,0 0 0,0 0 0,-1 0 0,1 0 0,0 1 0,0-1 0,0 0 0,0 0 0,0 0 0,0 0 0,0 0 0,0 0 0,0 0 0,1 0 0,-1-1 0,8-3-18,1 0 1,-1 0-1,1 1 0,0 0 1,0 1-1,0-1 1,0 2-1,0-1 1,1 1-1,11 0 1,-20 7-31,0 1 1,0 0 0,0 0 0,0 0-1,-1-1 1,0 1 0,0 0 0,-2 11-1,-13 20 81,13-33-96,0 0 1,0 0 0,0 1-1,0-1 1,1 0-1,-1 1 1,1-1-1,1 1 1,-1-1-1,0 1 1,1-1 0,0 1-1,0-1 1,1 6-1,1-7-13,0 0-1,0-1 0,0 0 1,0 1-1,0-1 1,0 0-1,1 0 0,-1 0 1,1-1-1,-1 1 1,1 0-1,0-1 0,0 0 1,4 2-1,25 17-59,-30-18 95,-1 0-1,0 0 1,0-1 0,0 1 0,0 0-1,0 0 1,0 0 0,-1 0 0,1 0-1,-1 0 1,1 0 0,-1 0 0,0 0-1,0 0 1,0 1 0,0-1 0,0 0-1,0 0 1,0 0 0,-1 0 0,1 0-1,-1 0 1,0 0 0,1 0 0,-1 0-1,0 0 1,0 0 0,0-1 0,-1 1-1,1 0 1,0 0 0,-4 2 0,-5 8-434,-2-1 0,1 0 0,-22 14 0,8-6-3947,7-4-1115,-3 3-3575</inkml:trace>
  <inkml:trace contextRef="#ctx0" brushRef="#br0" timeOffset="6105.03">1787 1920 3554,'0'0'11586,"0"-8"-10260,0-3-1255,-1-7 2419,3 34-1097,-1-10-1359,0 0 0,1 0 0,-1 0 0,1-1 0,0 1 0,1 0 0,0-1 0,0 1 0,0-1 0,0 0 0,1 0 0,7 8 0,-9-12-39,-1 1-1,1 0 0,0-1 0,0 1 0,0-1 0,0 0 1,1 0-1,-1 0 0,0 0 0,0 0 0,1 0 0,-1 0 0,0-1 1,1 1-1,-1-1 0,1 0 0,-1 0 0,1 1 0,-1-2 1,1 1-1,-1 0 0,1 0 0,-1-1 0,0 1 0,1-1 1,-1 0-1,0 0 0,1 0 0,-1 0 0,0 0 0,0 0 1,0-1-1,0 1 0,0-1 0,2-1 0,1-2-12,0 1 0,-1 0 0,1-1-1,-1 0 1,0 0 0,-1 0 0,1-1 0,-1 1 0,0-1-1,-1 0 1,1 0 0,-1 0 0,0 0 0,-1 0-1,2-11 1,-3 16 93,0 9-102,2 58-154,-4 79-427,0-127-1219,0 1-1,-2 0 0,-6 18 1,-3 6-5697</inkml:trace>
  <inkml:trace contextRef="#ctx0" brushRef="#br0" timeOffset="6509.71">1999 2388 656,'0'0'16168,"-9"-5"-14973,-26-17-288,35 21-884,-1 1 1,0-1-1,0 1 1,0-1-1,1 1 1,-1-1-1,0 1 1,0 0-1,0 0 1,0-1-1,0 1 1,1 0-1,-1 0 1,0 0-1,0 0 0,0 0 1,0 0-1,0 0 1,0 0-1,0 0 1,0 0-1,0 1 1,1-1-1,-1 0 1,0 1-1,0-1 1,0 0-1,0 1 1,1-1-1,-1 1 0,0-1 1,0 1-1,1 0 1,-1-1-1,1 1 1,-1 0-1,0-1 1,1 1-1,-1 0 1,1 0-1,0 0 1,-1-1-1,1 1 1,-1 0-1,1 0 0,0 0 1,0 0-1,-1 1 1,-1 47 168,2-41-131,0-6-52,0 1-1,0 0 1,1 0 0,-1-1-1,1 1 1,0 0-1,0-1 1,0 1-1,0-1 1,0 1 0,0-1-1,1 0 1,-1 1-1,1-1 1,0 0-1,0 0 1,2 2 0,41 27 113,-9-7-9,-35-24-141,0 1 1,-1 0 0,1 0-1,0 0 1,0 0-1,0 0 1,-1 0 0,1 0-1,-1 0 1,1 0-1,-1 0 1,1 1-1,-1-1 1,1 0 0,-1 0-1,0 0 1,0 1-1,0-1 1,0 0 0,0 0-1,0 1 1,0-1-1,0 0 1,0 0 0,0 0-1,-1 1 1,1-1-1,-1 0 1,1 0-1,-1 0 1,1 0 0,-1 0-1,1 0 1,-1 0-1,0 0 1,0 0 0,0 0-1,1 0 1,-3 1-1,2-1-347,0 0 1,0-1-1,0 1 0,0 0 0,0-1 0,0 1 0,-1-1 0,1 1 0,0-1 0,0 0 0,-1 1 0,1-1 0,0 0 0,0 0 0,-1 0 0,1 0 0,0 0 0,-1 0 0,1 0 1,0-1-1,-1 1 0,1 0 0,0-1 0,0 1 0,-2-1 0,-11-12-7946</inkml:trace>
  <inkml:trace contextRef="#ctx0" brushRef="#br0" timeOffset="6650.31">2012 2401 1265,'-9'-68'5618,"36"45"-4161,4 3 752,-8 2-176,-1 5-384,-8 8-801,-5 3-464,-5 2-384,-4 2-48,0 26-240,0 8-705,-9 9-2224,-9 3-1601</inkml:trace>
  <inkml:trace contextRef="#ctx0" brushRef="#br0" timeOffset="7161.51">1999 3204 2401,'0'0'14983,"0"-4"-13574,-2-9 115,-4 12-603,-12 23-334,-15 43-517,28-52-3,0 1 0,0-1-1,1 1 1,1 0 0,1 0 0,0 1-1,0-1 1,2 0 0,0 1-1,0-1 1,4 17 0,-4-29-67,1 0 0,0 0 1,0 0-1,0 0 0,1 0 0,-1 0 1,0 0-1,1 0 0,-1 0 0,1-1 1,0 1-1,0-1 0,-1 1 1,1-1-1,0 0 0,0 0 0,0 1 1,0-1-1,1-1 0,-1 1 0,0 0 1,2 0-1,2 1 12,0-1 0,0 0 0,0-1 0,0 1-1,0-1 1,0 0 0,8-2 0,-13 2-10,0 0 1,1-1-1,-1 1 0,0-1 0,0 1 0,0-1 1,1 1-1,-1-1 0,0 0 0,0 0 1,0 1-1,0-1 0,0 0 0,0 0 0,0 0 1,-1 0-1,1 0 0,0 0 0,0-1 1,-1 1-1,1 0 0,-1 0 0,1 0 0,-1-1 1,1-1-1,3-35 162,-4 37-163,-1 0 1,1 1 0,-1-1-1,1 0 1,-1 0 0,0 1-1,1-1 1,-1 0 0,0 1-1,1-1 1,-1 1 0,0-1-1,0 1 1,0-1 0,1 1-1,-1 0 1,0-1 0,0 1-1,0 0 1,0 0 0,0 0-1,0-1 1,1 1 0,-1 0-1,0 0 1,0 0 0,-1 1-1,-34-3-178,30 2 97,-5 1-165,0 0 1,0 1 0,0 0-1,-14 5 1,-40 5-7480,34-11-1144</inkml:trace>
  <inkml:trace contextRef="#ctx0" brushRef="#br0" timeOffset="8064.1">530 690 2721,'0'0'12750,"7"-11"-12307,-3 5-387,-1 1-1,1 0 1,0 0 0,0 0 0,0 0-1,1 1 1,-1 0 0,1 0 0,0 0-1,1 0 1,-1 1 0,1 0 0,-1 0-1,1 0 1,0 1 0,0 0 0,0 0-1,7-1 1,-2 1 2,-1 0 0,1 1 0,0 0 0,0 1 0,0 1 0,18 2 0,-28-3-49,1 1 0,-1 0 0,0-1 0,0 1 0,0 0 0,0 0 0,0 0 0,0 0 0,0 0 0,0 0 0,0 0 0,-1 0 0,1 0 0,0 0 0,-1 0 0,1 0 0,-1 1 0,1-1 0,-1 0 0,1 1 1,-1-1-1,0 0 0,0 0 0,0 3 0,1 40 407,-2-28-194,0 11 5,-1 0 1,-1 0-1,-1 0 0,-12 38 1,11-26 43,5-22-2629,0-9-208,0-3-1820</inkml:trace>
  <inkml:trace contextRef="#ctx0" brushRef="#br0" timeOffset="8854.55">746 1317 4578,'0'0'9207,"-9"14"-7892,-24 44-242,30-54-939,1 1 1,0 0 0,0 0 0,1 0-1,-1 0 1,1 0 0,0 0 0,0 0-1,1 0 1,0 1 0,0-1-1,0 0 1,0 0 0,1 0 0,1 8-1,-1-12-120,0 0 0,0 0 1,0 0-1,0 0 0,0 0 0,0 0 0,1 0 0,-1 0 0,0 0 0,0-1 0,1 1 0,-1 0 0,0-1 0,1 1 0,-1-1 0,1 1 0,-1-1 0,0 0 0,1 1 0,-1-1 0,1 0 0,-1 0 0,1 0 0,-1 0 0,3-1 0,40-2 147,-38 1-134,1 0 0,-1 0 0,0-1 0,0 0 0,0 0 0,0 0 0,-1-1 0,1 1 0,-1-1 0,0-1 0,0 1 0,7-9 0,-10 11-20,-1 1 1,0-1 0,0 1-1,0-1 1,0 0 0,0 1-1,0-1 1,0 0 0,0 0-1,-1 0 1,1 0 0,-1 0-1,0 1 1,1-1 0,-1 0-1,0 0 1,0 0 0,0 0-1,0 0 1,-1 0 0,1 0-1,0 0 1,-1 0 0,1 0 0,-1 0-1,0 1 1,0-1 0,0 0-1,0 0 1,0 1 0,0-1-1,0 0 1,0 1 0,-1-1-1,1 1 1,-1 0 0,1-1-1,-1 1 1,1 0 0,-1 0-1,0 0 1,1 0 0,-5-1-1,-50-19-27,49 19 16,-1 0 0,0 0 0,1-1 1,0 0-1,-1-1 0,1 1 0,1-1 0,-1 0 0,-9-9 1,15 13-31,1-1 0,-1 0 0,1 1 0,-1-1 0,1 0 1,-1 0-1,1 1 0,-1-1 0,1 0 0,0 0 0,0 0 1,0 0-1,-1 1 0,1-1 0,0 0 0,0 0 0,0 0 1,0 0-1,0 0 0,0 1 0,1-1 0,-1 0 0,0 0 1,0 0-1,1 0 0,-1 1 0,0-1 0,1 0 0,-1 0 1,1 1-1,-1-1 0,1 0 0,-1 1 0,1-1 0,-1 0 1,1 1-1,0-1 0,-1 1 0,1-1 0,0 1 0,0-1 1,-1 1-1,1 0 0,0-1 0,0 1 0,0 0 0,1-1 1,39-11-286,-34 11 305,0 0-1,0 0 1,-1 1-1,1 0 0,0 0 1,0 1-1,0 0 0,9 2 1,-13-2 17,-1 1 0,0-1 0,1 0-1,-1 1 1,0 0 0,0-1 0,0 1 0,0 0 0,-1 0 0,1 0 0,0 0 0,-1 0 0,1 0-1,-1 1 1,0-1 0,0 0 0,0 1 0,0-1 0,0 1 0,0-1 0,-1 1 0,1-1 0,-1 1 0,0-1-1,0 4 1,2 12 25,3 55-1795,-13-25-4044,-8-16-1323</inkml:trace>
  <inkml:trace contextRef="#ctx0" brushRef="#br0" timeOffset="9411.15">939 1948 6115,'0'0'11064,"-9"-3"-10211,5 2-811,2 0-9,0-1 0,0 2-1,0-1 1,0 0 0,0 0-1,-1 1 1,1-1 0,0 1-1,0 0 1,-1 0-1,1-1 1,0 1 0,-1 1-1,1-1 1,0 0 0,0 1-1,-1-1 1,1 1 0,0-1-1,0 1 1,0 0 0,0 0-1,-1 0 1,1 0-1,1 1 1,-1-1 0,0 0-1,0 1 1,0 0 0,1-1-1,-1 1 1,1 0 0,-1-1-1,-1 4 1,-1 3 5,0 0 1,0 1 0,1-1 0,0 1-1,1 0 1,0 0 0,0-1-1,1 1 1,0 1 0,0-1-1,1 13 1,1-22-45,-1 1 1,1 0-1,-1-1 1,1 1-1,-1 0 0,1-1 1,-1 1-1,1-1 1,0 1-1,-1-1 0,1 1 1,0-1-1,-1 1 1,1-1-1,0 0 0,-1 1 1,1-1-1,0 0 1,0 0-1,0 0 0,-1 1 1,1-1-1,0 0 1,0 0-1,0 0 0,-1 0 1,1 0-1,2-1 1,25-2-222,-20-4 210,0 1 0,-1-1 1,1 0-1,-2 0 1,1-1-1,-1 0 0,0 0 1,9-17-1,-15 24 15,1 1 0,-1 0-1,1-1 1,-1 1 0,1-1 0,-1 1 0,1 0-1,-1 0 1,1-1 0,-1 1 0,1 0 0,-1 0-1,1 0 1,0-1 0,-1 1 0,1 0 0,-1 0-1,1 0 1,-1 0 0,1 0 0,0 0 0,-1 0-1,1 0 1,-1 1 0,1-1 0,0 0 0,-1 0-1,1 0 1,-1 0 0,1 1 0,-1-1 0,1 0-1,-1 1 1,1-1 0,-1 0 0,1 1 0,-1-1-1,1 1 1,-1-1 0,0 1 0,1-1 0,-1 1-1,1 0 1,17 22-42,-11-10 79,-2 0 0,1 1 0,-2-1 0,0 1 1,0 0-1,-1 0 0,-1 0 0,1 25 0,-3-31-7,0-1 0,-1 1 0,1-1-1,-2 1 1,1-1 0,-1 1 0,0-1-1,0 0 1,-1 0 0,0 0 0,0 0-1,-1 0 1,0-1 0,0 0 0,0 1 0,-1-1-1,-11 10 1,3-5-163,-1-1 1,-1-1-1,0 0 0,0-1 0,-32 13 1,-9-5-8646,34-11-1065</inkml:trace>
  <inkml:trace contextRef="#ctx0" brushRef="#br0" timeOffset="9766.55">902 2847 8196,'0'0'10725,"0"10"-10341,0 10 80,0 3 64,0-1-192,0-4-240,0-3-63,0-7-33,0-3-321,18-5-3777,-4-8-640,8-17-1232</inkml:trace>
  <inkml:trace contextRef="#ctx0" brushRef="#br0" timeOffset="10047.74">1051 2710 3570,'0'0'13214,"0"4"-12561,-1 4-442,2 1-1,-1-1 1,1 0-1,1 1 1,-1-1 0,6 15-1,-6-21-191,0 0 1,0 0-1,0 0 0,0 0 1,0 0-1,1 0 0,-1-1 1,1 1-1,-1 0 0,1-1 1,-1 1-1,1-1 0,0 0 1,0 1-1,0-1 0,0 0 1,0 0-1,0 0 0,0-1 1,0 1-1,0 0 0,0-1 1,0 1-1,0-1 0,1 0 1,-1 0-1,0 1 0,0-2 1,0 1-1,1 0 0,-1 0 1,0-1-1,0 1 0,3-2 1,-3 1 0,1-1 0,-1 1 0,1-1 0,-1 0 0,0 0 0,0 0 1,0 0-1,0-1 0,0 1 0,-1 0 0,1-1 0,0 1 0,-1-1 1,0 0-1,0 1 0,0-1 0,0 0 0,0 0 0,0 0 0,-1 1 1,1-5-1,0 3 29,0-1 1,-1 1-1,1-1 0,-1 0 1,0 1-1,0-1 1,0 1-1,-1-1 1,0 1-1,0-1 0,0 1 1,0-1-1,-1 1 1,-2-5-1,0 5 16,0 0 0,0 0 0,-1 1 0,1-1-1,-1 1 1,0 0 0,0 1 0,0-1 0,-1 1 0,1 0 0,0 0-1,-1 0 1,0 1 0,1 0 0,-1 0 0,0 1 0,-7-1-1,-41-9-1934,49 9 1130,1-1-1,0 1 1,0-1-1,0 0 0,0 0 1,1 0-1,-1-1 1,1 1-1,-1-1 0,-3-4 1,-11-16-9694</inkml:trace>
  <inkml:trace contextRef="#ctx0" brushRef="#br0" timeOffset="10738.02">593 117 3666,'0'0'8390,"-9"-13"-6368,3 33-1930,1 1 0,1 0 0,0 0 0,2 0-1,1 0 1,0 1 0,4 33 0,-1 1-397,-2-49 118,-1-1-323,1 0-1,0-1 1,1 1 0,-1 0-1,1-1 1,4 12 0,7 2-3180</inkml:trace>
  <inkml:trace contextRef="#ctx0" brushRef="#br0" timeOffset="10949.69">723 214 4802,'0'0'8692,"9"-23"-8676,0 33 96,4 18 32,-4 10 176,0 12-288,5 11-32,-1 2-336,1 3-2129,-5-5-3233</inkml:trace>
  <inkml:trace contextRef="#ctx0" brushRef="#br0" timeOffset="11766.61">1042 3426 144,'0'0'16333,"-1"0"-16084,1-1 1,-1 1-1,0-1 1,0 1-1,0-1 1,1 1-1,-1 0 0,0-1 1,0 1-1,0 0 1,0 0-1,0 0 1,1-1-1,-1 1 1,0 0-1,0 0 0,0 0 1,0 0-1,-1 1 1,-7 147 9,9-147-391,0-1 0,0 1 0,0 0 0,1-1 0,-1 1 0,0 0 0,0-1 0,1 1 0,-1-1 0,0 1 1,1 0-1,-1-1 0,1 1 0,-1-1 0,0 1 0,1-1 0,-1 1 0,1-1 0,0 1 0,-1-1 0,1 0 1,-1 1-1,1-1 0,0 0 0,-1 1 0,1-1 0,0 0 0,-1 0 0,1 0 0,0 1 0,-1-1 0,1 0 0,0 0 1,-1 0-1,1 0 0,0 0 0,-1 0 0,1-1 0,0 1 0,0 0 0,-1 0 0,2-1 0,2 1-1375,9 0-3802</inkml:trace>
  <inkml:trace contextRef="#ctx0" brushRef="#br0" timeOffset="12115.51">1042 3439 6707,'60'-74'3554,"-58"72"-3271,-1 0 1,1-1-1,0 1 1,-1 0 0,0-1-1,0 1 1,0-1-1,0 0 1,0 1 0,0-1-1,0 0 1,-1 1-1,0-1 1,1-4-1,-1 6-180,0 0 0,0-1 0,0 1 0,0 0 0,0-1 0,0 1 0,1 0 0,-1 0 0,1-1 0,-1 1 0,1 0 0,-1 0 0,1 0 0,0 0 0,-1 0 0,1-1 0,1 0-1,5-6 101,1 0 0,1 0 0,-1 1 0,1 0 0,1 0 0,-1 1 0,1 0 0,0 1 0,0 0 0,1 0 0,0 1 0,-1 1 0,1 0 0,23-4 0,-33 9-192,0-1 0,-1 1 0,1-1 0,0 1 0,0 0 0,-1-1 0,1 1 0,-1 0 0,0-1 0,0 1 1,1 0-1,-1-1 0,0 1 0,0 0 0,0-1 0,-1 1 0,1 0 0,-1 1 0,1 4 40,-1 2 45,-1 1 1,0 0-1,0-1 1,-1 1-1,0-1 0,-1 0 1,0 0-1,0 0 1,-1-1-1,-8 13 0,-23 46 626,36-66-707,-1 0-1,1 0 1,-1 0 0,1 0-1,-1 0 1,1 0 0,0 1-1,0-1 1,-1 0 0,1 0-1,0 0 1,0 0 0,0 0-1,0 0 1,0 1 0,1-1-1,-1 0 1,0 0 0,0 0-1,1 0 1,-1 0 0,1 0-1,-1 0 1,1 0 0,-1 0-1,2 2 1,0-2-6,-1-1 1,1 1-1,-1-1 0,1 1 1,-1-1-1,1 0 1,-1 1-1,1-1 0,0 0 1,-1 0-1,1 0 0,-1 0 1,1-1-1,0 1 1,-1 0-1,3-1 0,12-4 7,-1-1-1,29-13 1,-35 15 12,16-8-64,46-14-1,-50 21-3256,1 2-3434</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3:09.872"/>
    </inkml:context>
    <inkml:brush xml:id="br0">
      <inkml:brushProperty name="width" value="0.035" units="cm"/>
      <inkml:brushProperty name="height" value="0.035" units="cm"/>
      <inkml:brushProperty name="color" value="#004F8B"/>
    </inkml:brush>
  </inkml:definitions>
  <inkml:trace contextRef="#ctx0" brushRef="#br0">5045 5118 2161,'0'0'7945,"5"-38"2356,-6 34-10245,0 1 0,1-1 0,-1 1 0,0-1 0,-1 1 0,1 0 1,-1 0-1,1 0 0,-1 0 0,0 0 0,0 0 0,0 0 0,0 0 0,-1 1 1,1-1-1,-1 1 0,0 0 0,0-1 0,0 1 0,0 1 0,-3-3 0,-1 0-45,-1 0 0,1 1 0,-1 0 0,1 0 1,-1 0-1,0 1 0,0 0 0,-10 0 0,9 1-12,1 0 0,-1 1 1,1 0-1,-1 1 0,-10 2 1,16-2-6,0 0 1,-1 0-1,1 1 0,0-1 1,0 1-1,0 0 1,1-1-1,-1 2 0,0-1 1,1 0-1,-1 0 1,1 1-1,0-1 0,0 1 1,-4 5-1,0 2-2,1-1 1,0 1-1,0 0 0,1 0 0,1 0 0,-1 1 0,2-1 1,-1 1-1,2 0 0,-1-1 0,1 1 0,1 0 0,0 0 1,1 0-1,1 11 0,0-19 1,-1-1 0,0 0 0,1 1 0,0-1-1,-1 0 1,1 0 0,0 0 0,0 0 0,0 0 0,0-1 0,1 1 0,-1 0 0,0-1 0,1 0 0,-1 0-1,1 1 1,-1-1 0,1-1 0,0 1 0,-1 0 0,1-1 0,0 1 0,0-1 0,-1 0 0,1 0 0,4 0 0,2 0-62,-1 0 0,1 0 0,0-1 0,-1 0 1,1 0-1,0-1 0,11-4 0,-12 3 17,-1-1-1,-1 0 1,1 0 0,-1-1-1,1 0 1,-1 0-1,0 0 1,-1-1 0,0 1-1,0-1 1,0-1-1,0 1 1,-1-1 0,0 0-1,-1 1 1,1-2-1,-1 1 1,-1 0 0,1-1-1,-1 1 1,-1-1-1,1 0 1,-1 1 0,0-13-1,-1 19 227,4 17-28,8 67 648,-4 1-1,-5 147 0,-3-142-603,0-82-1993,0-36-15633</inkml:trace>
  <inkml:trace contextRef="#ctx0" brushRef="#br0" timeOffset="585.61">5032 4852 4562,'0'0'3162,"-18"-15"-1959,-58-48-96,68 57-823,0 0 1,-1 1-1,0 0 0,1 0 1,-1 1-1,-1 0 0,1 1 1,-1 0-1,1 0 0,-1 1 1,0 0-1,0 1 0,0 0 1,0 1-1,0 0 0,-17 2 1,15-2-141,-3 2 57,1 0-1,-1 0 0,1 2 0,0 0 1,-1 0-1,2 1 0,-1 1 1,1 0-1,-24 16 0,18-10 78,1 2-1,0 0 1,1 0 0,0 2-1,-25 30 1,29-27-171,1 0 1,0 1-1,2 0 1,0 1-1,1 0 1,1 0-1,1 1 0,1 0 1,1 0-1,1 1 1,1-1-1,1 1 1,1 0-1,1 0 1,1-1-1,1 1 1,1 0-1,1-1 1,9 30-1,-4-20-50,2 0-1,2 0 0,1-1 0,1-1 1,1 0-1,2-2 0,1 0 1,1 0-1,1-2 0,2-1 0,1 0 1,40 32-1,-52-48-52,1 0 0,0-1-1,0-1 1,0 0 0,1 0 0,0-2 0,1 1-1,-1-2 1,1 0 0,0-1 0,0 0 0,0-1 0,0-1-1,0 0 1,0-1 0,16-2 0,-14-1-28,0 0 1,0-1-1,0-1 1,0-1-1,-1 0 1,0-1-1,0-1 1,-1 0-1,0-1 1,-1 0-1,1-1 1,-2-1-1,21-21 1,-14 12-26,-2 0 0,0-2 0,-1 0 0,-2-1 0,0 0 1,-1-1-1,-1-1 0,-2 0 0,-1-1 0,0 0 0,-2 0 0,-1-1 1,-1 0-1,-2-1 0,2-29 0,-5 30 14,-1 1 0,-1-1 0,-1 1-1,-2 0 1,0 0 0,-12-37 0,12 52 51,0 1 0,-1-1 0,-1 1 0,0 0-1,0 0 1,-1 1 0,0-1 0,-1 1 0,0 1 0,0 0 0,-1 0 0,0 0 0,0 1 0,-1 1-1,0 0 1,0 0 0,-11-5 0,5 5 46,0 0 0,-1 1 0,1 0 0,-1 1 0,0 1 0,0 1 0,0 0 0,-20 1 0,33 2-64,0-1 0,0 1 1,1 0-1,-1 0 1,0 0-1,0 0 1,0 1-1,1-1 0,-1 1 1,0 0-1,1 0 1,0 0-1,-1 1 0,1-1 1,0 1-1,0 0 1,1 0-1,-1 0 1,1 0-1,-1 0 0,1 1 1,0-1-1,0 1 1,0-1-1,1 1 0,-1 0 1,1-1-1,-1 7 1,-1-1-305,1 0 0,1 0 1,-1 0-1,2 0 0,-1 12 0,1-14-516,1 0-1,0 1 1,0-1-1,1 0 1,-1 0-1,5 9 1,17 20-5499</inkml:trace>
  <inkml:trace contextRef="#ctx0" brushRef="#br0" timeOffset="863.54">5492 5278 8564,'0'0'9300,"-4"5"-8665,-13 16-32,17-21-579,0 1 0,0-1 0,0 1-1,0-1 1,0 1 0,0-1 0,1 1 0,-1-1-1,0 1 1,0-1 0,1 1 0,-1-1 0,0 0-1,0 1 1,1-1 0,-1 1 0,0-1 0,1 0 0,-1 1-1,1-1 1,-1 0 0,1 1 0,-1-1 0,0 0-1,1 0 1,-1 0 0,1 1 0,-1-1 0,1 0-1,-1 0 1,1 0 0,-1 0 0,1 0 0,0 0 0,-1 0-1,1 0 1,-1 0 0,1 0 0,-1 0 0,1 0-1,-1 0 1,1-1 0,31 2 256,-30-1-215,28-1 19,1-2 0,-1-1 0,58-17 0,-49 18-4783,-32 3 778</inkml:trace>
  <inkml:trace contextRef="#ctx0" brushRef="#br0" timeOffset="1087.03">5492 5579 10053,'0'0'9316,"103"-43"-9316,-54 22 144,-4-4-144,0 0-448,-5 2-1857,-9 0-2482,-8 3-2688</inkml:trace>
  <inkml:trace contextRef="#ctx0" brushRef="#br0" timeOffset="1349.76">5671 5189 5234,'0'0'13692,"4"-3"-13604,2 0-82,-1 0 1,1 1-1,0 0 1,0 0-1,0 0 1,1 1-1,-1 0 1,0 0-1,0 0 1,1 1-1,-1 0 1,0 0-1,1 1 0,-1-1 1,0 1-1,1 1 1,-1-1-1,6 4 1,3-1 8,-1 0 1,1 2 0,-2 0-1,1 0 1,0 1 0,23 18-1,-31-20 58,0 1 0,-1 1 0,0-1 0,-1 1 1,1-1-1,-1 1 0,0 0 0,-1 1 0,0-1 0,0 1 0,-1-1 0,1 1 0,-2 0 0,1 0 0,-1 0 1,0 0-1,-1 0 0,0 0 0,0 0 0,-1 0 0,-2 9 0,0 6 41,-2-1 0,0 1 0,-1-1 0,-2 0 0,0-1 1,-14 25-1,6-16-9,-33 48 0,4-31-2001,41-44 1121,0 1 1,-1-1-1,0 0 0,0-1 1,0 1-1,0-1 1,0 0-1,-8 2 0,-14-1-7594</inkml:trace>
  <inkml:trace contextRef="#ctx0" brushRef="#br0" timeOffset="3662.44">537 1754 3714,'0'0'8772,"-7"0"-7425,-14 0 783,17 0 637,19 0-1939,6 0-705,-1-2-1,1-1 1,0 0-1,-1-2 1,27-9-1,-11 4-35,-36 10-82,0 0 0,0 0-1,0 0 1,0 0 0,0 0 0,1 0 0,-1 0-1,0 0 1,0 0 0,0 0 0,0-1 0,0 1-1,1 0 1,-1 0 0,0 0 0,0 0 0,0 0-1,0 0 1,0 0 0,0 0 0,0 0 0,1-1-1,-1 1 1,0 0 0,0 0 0,0 0 0,0 0-1,0 0 1,0-1 0,0 1 0,0 0 0,0 0-1,0 0 1,0 0 0,0 0 0,0-1 0,0 1-1,0 0 1,0 0 0,0 0 0,0 0 0,0 0-1,0-1 1,0 1 0,0 0 0,0 0 0,0 0-1,0 0 1,0 0 0,0-1 0,-1 1 0,1 0-1,0 0 1,0 0 0,0 0 0,0 0 0,0 0-1,0 0 1,0 0 0,-1-1 0,1 1 0,0 0-1,-9-6-88,8 6 98,-15-5-20,0 0-1,1 0 1,-1-2-1,-18-10 1,34 16 6,0 0-35,2 1-68,0 0 84,1 0 0,-1 0 1,0 1-1,1-1 1,-1 1-1,0-1 1,0 1-1,1 0 1,-1 0-1,4 2 1,-4-3-3,10 4 21,-1 0 0,1 1 0,-1 1 0,1-1 0,-2 2 0,1-1 0,-1 2 0,0-1 0,0 1 0,-1 1 0,0 0 0,0 0 0,10 15 0,-17-21-12,0 0-1,0 0 0,0 1 1,0-1-1,0 1 0,-1 0 1,0-1-1,0 1 0,0 0 1,0 0-1,1 7 0,-3-8 0,0 0-1,1-1 0,-1 1 1,0 0-1,0-1 0,0 1 1,-1 0-1,1-1 0,-1 0 1,1 1-1,-1-1 0,0 0 1,0 0-1,0 0 0,0 0 1,-4 3-1,-12 11-462,-19 17-1498,10-15-6781,19-17 2752</inkml:trace>
  <inkml:trace contextRef="#ctx0" brushRef="#br0" timeOffset="5066.28">250 1779 4098,'0'0'9727,"-4"-4"-8350,2 1-1630,1 2 376,1 0 0,-1 0-1,1 0 1,-1-1 0,0 1 0,0 0 0,0 0 0,0 0 0,0 0 0,0 0 0,0 1 0,0-1-1,0 0 1,0 0 0,0 1 0,0-1 0,0 0 0,-1 1 0,1 0 0,0-1 0,0 1 0,-1 0 0,1-1-1,0 1 1,-1 0 0,1 0 0,0 0 0,-1 0 0,1 0 0,0 0 0,-1 1 0,1-1 0,0 0-1,-1 1 1,1-1 0,0 1 0,0-1 0,-1 1 0,1-1 0,-2 3 0,-28 32-365,2 2 0,1 2-1,-30 56 1,54-83 478,2 4-3834,3-6-2262,7-17-688,-3-8 3891</inkml:trace>
  <inkml:trace contextRef="#ctx0" brushRef="#br0" timeOffset="5242.25">54 1889 2017,'0'0'10085,"27"-8"-9317,-9 21 128,4-1-207,5 6-337,-5 2-288,-4 0-64,0 3-320,-4 5-1153,-6 0-1488,-8-3-2242</inkml:trace>
  <inkml:trace contextRef="#ctx0" brushRef="#br0" timeOffset="5887.6">85 2180 4562,'0'0'10146,"0"-10"-8548,0 8-1714,0-27 1820,-1 24-583,-1 24-861,-4 183 61,6-163-297,-1-39-19,0-1 1,-1 1 0,1 0 0,0-1 0,-1 1 0,1-1-1,0 1 1,-1-1 0,1 0 0,0 1 0,0-1-1,0 0 1,0 0 0,0 0 0,0 0 0,-1-1-1,2 2-5,-14-19-31,11 14 15,-1-1 0,0 1 0,0 0 0,-1 0 0,1 0 0,-1 1-1,-6-5 1,10 9 0,2 3-256,0-1 258,0 1 0,-1 0 0,2-1 0,-1 1 0,0-1 0,0 1 0,1-1 0,-1 0 0,1 1 0,0-1 1,0 0-1,0 0 0,0 0 0,0 0 0,0-1 0,1 1 0,-1-1 0,3 2 0,-1 0 16,1 0-1,-1-1 0,1 0 1,0 1-1,-1-2 1,1 1-1,0-1 1,0 1-1,7 0 0,-10-2 3,-1-1 0,1 1 0,-1 0 0,1-1 0,-1 1 0,1-1 0,-1 1 0,0-1 0,1 1 0,-1-1 0,0 0 0,1 0 0,-1 0 0,0 0 0,0 0 0,0 0 0,0 0 0,0 0 0,0 0 0,0-1 0,0 1 0,0 0 0,0-1 0,0-1 0,13-41-14,-10 28-181,1 9-1148</inkml:trace>
  <inkml:trace contextRef="#ctx0" brushRef="#br0" timeOffset="6308.78">416 2316 4002,'0'0'6926,"0"-2"-6375,0-10 6932,0 9-8928</inkml:trace>
  <inkml:trace contextRef="#ctx0" brushRef="#br0" timeOffset="6457.43">416 2316 4082</inkml:trace>
  <inkml:trace contextRef="#ctx0" brushRef="#br0" timeOffset="6673.14">403 2316 4082,'-13'-30'4751,"30"32"3828,61-10-7852,-63 4-609,0-1 0,0 0 0,0-1 1,-1 0-1,0-2 0,25-15 0,-38 21-91,-1 1-123</inkml:trace>
  <inkml:trace contextRef="#ctx0" brushRef="#br0" timeOffset="7544.13">832 2170 3217,'0'0'10757,"0"-3"-10292,0 16 79,0 7 320,-9 5-31,-4 1-369,4-1-336,-5 0-128,5-5-64,0 1-640,5-1-1377,4-10-1345</inkml:trace>
  <inkml:trace contextRef="#ctx0" brushRef="#br0" timeOffset="7728.61">712 2245 2209,'0'0'12534,"0"-28"-12246,22 28 224,5 0-112,0 3-96,-5 12-143,0 0-65,-8 5-80,-1 3-16,-8 3-1041,-5 1-1712,0-1-2498</inkml:trace>
  <inkml:trace contextRef="#ctx0" brushRef="#br0" timeOffset="8504.35">819 2531 1569,'0'0'13227,"-4"-4"-11680,-10-14-491,5 12 2077,9 28-2965,-3 73-119,1-39 21,7 89 1,4-107-106,-9-37-13,-6-26-216,1 17 232,-1 2 0,1-1 0,-1 1 0,-1 0 0,1 0 0,-12-7 0,15 12 24,2 1-14,1 3-70,0 1 61,1 0 1,-1-1-1,1 1 0,-1-1 0,1 1 1,1-1-1,-1 1 0,0-1 0,1 0 0,-1 0 1,1 1-1,4 4 0,-4-6 30,-1-1 0,1 0-1,-1 1 1,1-1 0,0 0-1,-1 1 1,1-1 0,0 0 0,0 0-1,0-1 1,0 1 0,0 0-1,0-1 1,0 1 0,0-1 0,0 1-1,0-1 1,0 0 0,1 0-1,-1 0 1,0 0 0,0 0 0,0-1-1,0 1 1,4-2 0,-3 1 13,-1-1 0,1 0 0,0 0 0,0 0 0,-1-1 1,1 1-1,-1-1 0,0 1 0,0-1 0,0 0 0,0 1 0,0-1 0,-1 0 1,1 0-1,1-5 0,17-50-1788,-19 53 907</inkml:trace>
  <inkml:trace contextRef="#ctx0" brushRef="#br0" timeOffset="9248.59">555 2812 5715,'0'0'10564,"-36"63"-10451,18-27 31,5-3-144,8-3 0,-4-7-337,9-3-1599,0-5-1282,0-10-864</inkml:trace>
  <inkml:trace contextRef="#ctx0" brushRef="#br0" timeOffset="9420.4">443 2916 2977,'0'0'9733,"27"-15"-9045,-1 30-160,1 5-320,-4 3-111,-1 8-97,0-1-1009,-4 3-1600,-4-3-2529</inkml:trace>
  <inkml:trace contextRef="#ctx0" brushRef="#br0" timeOffset="9836.55">787 3098 6035,'0'0'9537,"0"-6"-8229,1-14 37,3 44-106,1 12-966,-1 0 5,-2-1 0,-3 38 0,-1-46-331,2-1 1,1 1 0,1-1 0,1 0-1,10 38 1,-9-55-496,-1-3-1594</inkml:trace>
  <inkml:trace contextRef="#ctx0" brushRef="#br0" timeOffset="10161.94">738 3422 8180,'0'0'9548,"15"5"-9089,24 26 184,-34-26-583,1 0 0,0 0 0,0 0 0,0-1 0,0 0 0,1 0 0,0 0 0,0-1 0,8 3 0,-13-6-33,1 0-1,-1-1 1,0 1-1,1-1 1,-1 0-1,0 1 1,1-1-1,-1 0 1,0 0-1,0-1 1,0 1-1,0 0 1,0-1-1,0 1 1,0-1-1,0 1 1,-1-1-1,1 0 1,-1 0-1,1 0 1,-1 0-1,0 0 1,2-4-1,30-59-1,-29 56-11,6-16-185,-6 16-3237,-10 26-1478,-6 10-127</inkml:trace>
  <inkml:trace contextRef="#ctx0" brushRef="#br0" timeOffset="11243.99">993 3731 1297,'0'0'4938,"-17"5"-3815,-7 3-596,-15 4-186,-10-2 4764,99-30 1861,49-37-7084,-39 20 492,-36 22-428,-19 11-154,1-1-1,0 1 0,0 0 0,1 1 0,-1 0 0,1 0 0,0 0 0,13-3 0,-12-4 2016,9 1 346,26-2-3552,-33 8 2210,247-73 19,-181 49-774,-71 26-48,-4 1-29,-20 14-4406,11-10-452,-1-4-899</inkml:trace>
  <inkml:trace contextRef="#ctx0" brushRef="#br0" timeOffset="13831.96">1512 3400 4514,'0'0'10672,"3"-2"-10179,0 1-439,0 1-1,0-1 1,-1 0-1,1 1 1,0-1-1,0 1 1,0 0-1,-1 0 1,1 0-1,0 0 1,0 0-1,0 1 1,-1-1 0,1 1-1,0 0 1,-1 0-1,1 0 1,0 0-1,-1 0 1,1 1-1,-1-1 1,0 1-1,1 0 1,-1-1-1,0 1 1,0 0-1,0 0 1,0 0-1,2 4 1,-1-2 46,-1 1 0,0-1 1,0 0-1,0 0 0,-1 1 1,0-1-1,0 1 0,0 0 0,0-1 1,0 1-1,-1 0 0,0-1 0,0 1 1,-1 0-1,1-1 0,-1 1 1,0 0-1,-2 6 0,-5 27-892,8-21-6476</inkml:trace>
  <inkml:trace contextRef="#ctx0" brushRef="#br0" timeOffset="-18732.43">8418 4098 4018,'0'0'16992,"8"-14"-16875,29-45-10,-35 56-98,1 1 1,-1 0-1,0-1 0,1 1 1,0 0-1,-1 0 1,1 0-1,0 1 1,0-1-1,0 1 0,0 0 1,0-1-1,0 1 1,0 1-1,1-1 0,-1 0 1,0 1-1,1 0 1,-1-1-1,0 1 1,6 1-1,-4-1 13,-4 1-23,-1 0 0,1-1 0,-1 1 0,1 0 0,0 0-1,-1 0 1,0 0 0,1 0 0,-1 0 0,0 0 0,1 0 0,-1 0-1,0 0 1,0 0 0,0 0 0,0 0 0,0 0 0,0 0 0,0 0 0,0 2-1,-1 29 21,0-29-6,-1 11 77,-1 0 0,0-1-1,-1 1 1,0-1 0,-2 0-1,1 0 1,-2-1 0,-11 19 0,10-19-74,1-1 1,1 1 0,0 0 0,1 1 0,0-1 0,1 1-1,0 0 1,1 0 0,0 0 0,0 15 0,3-25-24,0-1 0,0 0 0,0 0 0,1 1 0,-1-1 1,1 0-1,0 0 0,0 0 0,0 0 0,0 0 0,0 0 0,0 0 1,0 0-1,0 0 0,1 0 0,-1 0 0,1-1 0,3 3 0,38 22-159,-37-23 163,-1-1 0,1 1 0,-1 0 0,0 0 0,0 0 1,0 1-1,0 0 0,-1 0 0,7 7 0,-10-9 28,0-1 1,-1 1-1,1 0 1,0 0-1,-1-1 0,1 1 1,-1 0-1,1 0 0,-1 0 1,0-1-1,0 1 0,0 0 1,0 0-1,0 0 0,0 0 1,0 0-1,-1 0 0,1-1 1,-1 1-1,1 0 1,-1 0-1,0-1 0,0 1 1,0 0-1,0-1 0,0 1 1,0-1-1,0 1 0,0-1 1,-1 1-1,1-1 0,0 0 1,-1 0-1,0 0 0,1 0 1,-3 1-1,-7 6 285,0-1 1,-1-1-1,-23 10 0,29-14-277,-10 5 13,6-2-133,1-1-1,-1 0 1,0 0 0,-1-1-1,1 0 1,-17 1-1,30-20-3836,18-18-1633,8-12-2791</inkml:trace>
  <inkml:trace contextRef="#ctx0" brushRef="#br0" timeOffset="-18331.57">8521 3893 9668,'0'0'2524,"-20"-4"558,14 2-2889,-18-4 658,0 1-1,-38-2 1,53 6-718,-1 1 1,0 1-1,1-1 1,-1 1-1,0 1 0,1 0 1,0 0-1,-1 1 0,1 0 1,0 1-1,-15 7 1,6 1-36,2 0 0,-1 1 0,1 1 1,1 1-1,1 0 0,0 0 0,1 2 0,1-1 1,0 2-1,1-1 0,1 2 0,1-1 0,1 1 1,-11 36-1,8-15 3,3 1 0,1 0 1,2 0-1,2 1 0,1-1 1,7 62-1,-4-88-93,1 1 0,0-1 0,1 1 0,1-1 0,0 0 0,1 0 0,1 0 0,1-1 0,0 0 0,0 0 0,1-1 0,1 0 0,0 0 0,1-1 0,1 0 0,0-1 0,0 0 0,1 0 0,0-2 0,1 1 0,0-2 0,1 1 0,0-2 0,0 0 0,1-1 0,-1 0 0,1-1 0,22 5 0,-14-6-44,0-2 0,1 0 1,-1-1-1,1-1 0,-1-1 0,0-1 1,1-1-1,-1-2 0,0 0 0,40-15 0,-46 13 17,0-1 0,-1 0 0,0-1 0,-1-1 0,0-1 0,-1 0 0,0-1-1,-1 0 1,0-1 0,0 0 0,-2-1 0,0-1 0,0 0 0,12-25 0,-10 13 106,-2-1-1,0-1 1,-2 0 0,-2 0 0,0 0 0,2-38-1,-5 21 58,-2-1-1,-2 0 1,-8-61 0,6 91-84,-1 1 1,-1-1 0,0 1-1,-1 0 1,-1 0 0,-1 0-1,0 1 1,-1 0-1,0 0 1,-20-24 0,20 29 39,-1 0 0,0 1 1,-1 1-1,0 0 0,0 0 1,-1 0-1,0 2 0,0-1 0,-1 1 1,0 1-1,0 0 0,0 1 1,0 0-1,-25-4 0,18 5-65,1 1-1,-1 0 0,1 2 1,-1 0-1,-24 4 1,34-3-456,0 1 1,0 0-1,0 1 1,1 0 0,-1 0-1,1 1 1,0 0 0,0 1-1,0 0 1,0 0 0,1 0-1,-12 13 1,-13 16-6863</inkml:trace>
  <inkml:trace contextRef="#ctx0" brushRef="#br0" timeOffset="-45468.22">3977 1660 7796,'0'0'6931,"4"-12"-4010,12 309-2727,-1 5-25,-15-308-5227,-4-17 837,-1-13-2686</inkml:trace>
  <inkml:trace contextRef="#ctx0" brushRef="#br0" timeOffset="-43504.09">3985 1605 1457,'0'0'6872,"11"-8"-6538,2 0-165,0 1-1,1 0 1,0 1 0,0 0 0,1 1 0,0 1 0,0 0 0,0 1 0,27-2-1,653-7 1424,-91 7 1218,2711-115 664,167 122-3330,-1493 8-267,-1956-9 126,-19 0 1,0-1 0,-1 0 1,1-1-1,25-5 0,-37 11 70,0 0 0,-1 0 0,0 0 0,0 1 0,0-1 0,0 0 0,-1 10-1,1-4-13,7 80-38,-5 115-1,-1 9-2,8-75 87,-13-138-95,0-1 0,1 0-1,-1 0 1,0 0 0,0 0-1,0 0 1,0-1 0,0 1-1,-5-1 1,-409 21-675,315-18 592,-1541 20 45,212-40 96,209 12 187,689 7-122,-739 18-19,-26-30-91,1045 6-28,-666 8-24,609 15 36,-332 10 16,630-30-26,-1 0-1,0-1 1,1-1 0,-1 0 0,-18-7 0,19 5-1,-1 1 0,1 1 1,0 0-1,-1 1 0,-21-2 0,-134 7 534,167-3-429,2 40-10475,3-27 3495</inkml:trace>
  <inkml:trace contextRef="#ctx0" brushRef="#br0" timeOffset="-40673.54">5841 1536 384,'0'0'11886,"-4"-21"-4550,19 329-6761,-3-120 408,5-7-1292,-16-181 33,-1 1 0,0-1 0,1 1 0,-1-1 0,0 0 0,1 1 0,-1-1 0,0 0 0,1 1 0,-1-1 0,1 0 0,-1 1 0,1-1 0,-1 0 0,1 0 0,-1 0 0,1 1 1,-1-1-1,1 0 0,-1 0 0,1 0 0,-1 0 0,1 0 0,-1 0 0,1 0 0,-1 0 0,1 0 0,-1 0 0,1 0 0,-1 0 0,1-1 0,-1 1 0,1 0 0,-1 0 0,0 0 0,1-1 0,-1 1 0,1 0 0,-1-1 0,1 1 0,16-13-9264</inkml:trace>
  <inkml:trace contextRef="#ctx0" brushRef="#br0" timeOffset="-40193.47">7246 1324 7700,'0'0'7061,"-1"11"-6879,1 71 1049,3 1 1,21 123 0,4 41 281,-28-245-1510,1 15-7,0 0 0,1 1-1,8 29 1,-9-46-155,-1 0 0,1 0 0,-1 0 0,1 0 1,-1-1-1,1 1 0,-1 0 0,1-1 0,0 1 0,-1 0 0,1-1 0,0 1 0,0-1 0,0 1 0,-1-1 0,1 1 0,0-1 0,0 0 1,0 1-1,0-1 0,0 0 0,0 0 0,0 1 0,0-1 0,0 0 0,0 0 0,1 0 0,18 0-5635</inkml:trace>
  <inkml:trace contextRef="#ctx0" brushRef="#br0" timeOffset="-39670.1">9339 1349 6515,'0'0'10015,"1"5"-9727,4 38 181,-1 74 0,0-2 674,54 345 1117,-57-452-2241,1 0-1,0 0 1,0 0 0,1 0-1,0-1 1,6 11 0,-8-16-214,1 0 1,-1 0 0,0-1-1,1 1 1,-1-1-1,1 1 1,-1-1-1,1 0 1,0 0 0,-1 1-1,1-1 1,3 1-1,-3-1-367,1-1 0,-1 1-1,0-1 1,0 0 0,0 0-1,0 0 1,0 0 0,1 0-1,-1 0 1,0 0 0,0-1-1,0 1 1,0-1 0,4-1-1,15-11-9284</inkml:trace>
  <inkml:trace contextRef="#ctx0" brushRef="#br0" timeOffset="-39183.71">11312 1324 9588,'0'0'5910,"3"-6"-4862,10-8-346,-6 18-42,-5 39 137,-1-14-869,48 594 2787,-47-605-2849,-1 2-200,2 0 0,0 0 0,1 0-1,1 0 1,15 37 0,-19-56-87,0 1 0,0-1 0,0 0 0,0 1 0,0-1 0,0 0 1,1 0-1,-1 0 0,0 0 0,1 0 0,-1 0 0,0-1 0,1 1 0,0 0 0,-1-1 1,1 1-1,-1-1 0,1 1 0,-1-1 0,3 0 0,18 1-8092</inkml:trace>
  <inkml:trace contextRef="#ctx0" brushRef="#br0" timeOffset="-38752.57">12622 1440 9604,'0'0'8583,"1"-6"-8289,1 10-249,14 512 4094,-17-355-3137,1-158-1465,-3 30 1811,-2-18-3001,-7-9-6258,0-6-658</inkml:trace>
  <inkml:trace contextRef="#ctx0" brushRef="#br0" timeOffset="-37976.89">5198 2567 1617,'0'0'14943,"8"-10"-14458,-7 14-440,1-1 0,-1 1 0,0-1 0,0 1 0,0 0 0,0 0 0,-1-1 0,1 8 0,-1-4 100,5 60 680,-4 73 0,-2-65-1534,1-70 474,3 17-2215,10-12-2447,11-4-3656</inkml:trace>
  <inkml:trace contextRef="#ctx0" brushRef="#br0" timeOffset="-37497.63">6051 2531 5442,'0'0'10395,"3"-6"-9219,0-1-1035,1 0 0,-1 0 0,2 1 0,-1-1-1,1 1 1,0 0 0,0 0 0,1 1 0,-1 0 0,1 0 0,1 0 0,-1 0-1,1 1 1,10-5 0,-8 5-103,1-1-1,-1 1 1,1 1-1,0 0 1,0 0-1,1 1 1,-1 0 0,0 1-1,1 0 1,-1 1-1,1 0 1,10 1-1,-18 0-35,0 0-1,0 0 1,0 0-1,-1 1 0,1-1 1,0 1-1,-1-1 1,1 1-1,-1 0 0,0 0 1,1 0-1,-1 0 1,0 1-1,0-1 0,-1 0 1,1 1-1,0 0 1,-1-1-1,1 1 0,-1 0 1,0-1-1,0 1 1,0 0-1,0 0 0,-1 0 1,1 0-1,-1 0 1,0 4-1,2 8 11,-1-1-1,0 0 1,-2 0-1,-3 27 1,1-29 6,0 0-1,-1-1 1,-1 0-1,0 0 1,-8 14 0,7-16 20,2-1 0,-1 1 0,1-1 1,0 1-1,1 1 0,0-1 0,1 0 1,0 1-1,-1 9 0,32-19 109,-4-5-69,0-1 1,0-2-1,-1 0 1,-1-1-1,38-21 0,31-11-3117,-75 34-1561,-2 0-3585</inkml:trace>
  <inkml:trace contextRef="#ctx0" brushRef="#br0" timeOffset="-36817.91">8520 2501 10965,'0'0'10183,"6"-7"-10028,-2 1-154,2 0 0,-1 1 0,1 0 0,0 0 0,0 1 0,0-1 0,0 1 0,1 1 0,0-1 0,0 1 0,0 0 0,0 1 0,0 0 0,0 0 0,1 0 0,-1 1 0,1 0 0,7 0 0,-14 2-13,0-1 1,-1 1-1,1 0 1,-1 0-1,1-1 1,-1 1-1,1 0 1,-1 0-1,0 0 0,1 0 1,-1-1-1,0 1 1,0 0-1,1 0 1,-1 0-1,0 0 1,0 0-1,0 0 1,0 0-1,0 0 1,0 0-1,-1 1 1,-1 26 14,-1-16 33,0 1-1,-1-1 1,-9 18-1,9-20-35,0-1 0,0 1-1,1 0 1,0 0-1,1 0 1,0 0-1,-1 15 1,3-20-67,-1 0 0,1 0 1,1 0-1,-1-1 0,0 1 0,1 0 0,0 0 1,0-1-1,1 1 0,-1-1 0,1 1 0,0-1 1,0 0-1,1 1 0,-1-1 0,1 0 1,0 0-1,0-1 0,0 1 0,0-1 0,1 1 1,0-1-1,-1 0 0,1 0 0,0-1 0,8 5 1,-1-1 47,-5-3-18,1 1 0,-1 0 0,0 0 1,0 1-1,8 8 0,-14-12 46,1-1 1,-1 1-1,1 0 1,-1-1-1,1 1 1,-1 0-1,0-1 1,1 1 0,-1 0-1,0 0 1,1 0-1,-1 0 1,0-1-1,0 1 1,0 0-1,0 0 1,0 0-1,0 0 1,0-1-1,0 1 1,-1 2-1,1-2 37,-1 1 0,0-1-1,0 0 1,0 0 0,0 1 0,-1-1-1,1 0 1,0 0 0,0 0 0,-1 0-1,1 0 1,-1 0 0,1 0 0,-1-1-1,-2 2 1,-87 30 971,62-23-2256,-1 2 0,-44 22 0,59-25-4361,6-5-4228</inkml:trace>
  <inkml:trace contextRef="#ctx0" brushRef="#br0" timeOffset="-36238.25">10698 2562 10597,'0'0'9415,"0"-10"-8938,0 6-542,0 6 24,1 9 42,1 1 0,-1-1 1,2 1-1,0-1 1,0 0-1,1 0 0,0 0 1,1 0-1,7 11 0,-11-18-5,1-1 0,0 1 0,0-1 0,0 0 0,1 0 0,-1 0 0,1 0 0,0 0 0,-1 0-1,1-1 1,1 1 0,-1-1 0,0 0 0,0 0 0,1 0 0,-1 0 0,1-1 0,0 1 0,0-1-1,-1 0 1,1 0 0,0 0 0,0-1 0,0 1 0,0-1 0,0 0 0,0 0 0,0 0 0,0-1 0,0 1-1,6-3 1,-6 1-30,0 0 1,-1-1-1,1 1 0,-1-1 0,1 0 0,-1 0 1,0 0-1,0 0 0,-1 0 0,1-1 0,0 1 1,-1-1-1,0 0 0,0 0 0,0 0 0,1-4 1,0-1 144,1 0 0,-2-1 0,1 1 0,-1 0 0,-1-1 0,1-12 0,-2 21 356,0 20-240,-1 22-726,0-17 693,1 0 0,1-1-1,7 43 1,-6-58-542,0-1 0,0-1-1,1 1 1,0 0 0,0-1 0,8 13-1,-7-15-388,-1 1 0,1-1-1,0 0 1,1 0-1,-1 0 1,1-1 0,-1 1-1,1-1 1,10 4 0,24 8-9401</inkml:trace>
  <inkml:trace contextRef="#ctx0" brushRef="#br0" timeOffset="-35895.9">12094 2478 9829,'0'0'10244,"-12"3"-10148,4-1-89,5-2-6,0 0 0,0 0 0,0 0-1,0 1 1,1-1 0,-1 1 0,0 0 0,0 0 0,1 0 0,-1 0 0,1 0 0,-1 0 0,1 1 0,-1 0 0,1-1 0,0 1 0,0 0 0,0 0 0,0 0 0,0 0 0,0 0 0,1 1-1,-1-1 1,0 0 0,1 1 0,-2 4 0,1 2 5,0 0 0,1 1-1,0-1 1,1 1 0,0-1-1,0 1 1,1-1 0,0 1-1,1-1 1,5 18 0,-2-15 13,0-1-1,1 1 1,0-1 0,1 0 0,1 0 0,-1-1 0,16 15 0,-14-15 27,25 23 60,-33-33-104,-13 0-1416,8 0 823,0 0-395,1 1 1,-1-2-1,0 1 0,1 0 0,-1-1 1,1 1-1,0-1 0,-7-2 0,-12-15-7650</inkml:trace>
  <inkml:trace contextRef="#ctx0" brushRef="#br0" timeOffset="-35741.58">12049 2511 10517,'0'0'7443,"130"-93"-7091,-90 80-272,-4 5-80,0 6-192,-5 2-1745,0 0-2753,-4 10-4226</inkml:trace>
  <inkml:trace contextRef="#ctx0" brushRef="#br0" timeOffset="-35026.79">13490 2468 7139,'0'0'10520,"7"-3"-10232,10-4-259,0 1 0,1 1 0,-1 1-1,1 0 1,35-3 0,-53 8-9,1 0 0,0-1 0,0 1 0,0 0 0,-1-1 0,1 1 0,0 0-1,-1 0 1,1-1 0,-1 1 0,1 0 0,-1 0 0,1 0 0,-1 0 0,0 0 0,1 0-1,-1 0 1,0 0 0,0 0 0,0 0 0,1 0 0,-1 0 0,0 0 0,-1 1-1,4 37 699,-3-29-388,0 24-85,-2 0 0,-1-1 0,-1 1 0,-2-1 1,-2 0-1,-1 0 0,-17 40 0,26-72-315,-7 13-1281,0-6-2326,-1-5-2814</inkml:trace>
  <inkml:trace contextRef="#ctx0" brushRef="#br0" timeOffset="-33726.72">13825 2377 5330,'0'0'13535,"-2"-4"-12780,1 2-699,0 0 0,0 1 0,0-1 0,0 1 0,0-1 0,0 1 0,-1 0-1,1-1 1,0 1 0,-1 0 0,1 0 0,-1 0 0,1 0 0,-1 0 0,1 0 0,-1 1 0,0-1 0,-2 0 0,-42-3 470,44 4-547,-8 0 29,-1 1-1,0 0 0,1 0 0,-1 1 1,1 1-1,-1-1 0,1 1 0,0 1 1,0 0-1,1 1 0,-1 0 0,1 0 1,0 1-1,0 0 0,1 0 0,-1 1 0,2 0 1,-1 1-1,1 0 0,-8 10 0,-11 18 111,1 1 0,-26 51 0,43-72-59,0 1 1,2 0-1,0 1 1,1-1-1,1 1 0,1 0 1,0 0-1,0 26 1,3-37-56,0 0 0,0 0-1,1 0 1,0 0 0,0 0 0,1 0 0,-1 0 0,6 11 0,-5-15 2,-1 0 1,1-1 0,0 1-1,0-1 1,0 0 0,1 0 0,-1 1-1,1-1 1,-1-1 0,1 1 0,0 0-1,-1-1 1,1 1 0,0-1-1,0 0 1,0 0 0,0 0 0,0 0-1,0-1 1,0 1 0,1-1 0,4 0-1,10 0 16,-1-1 0,1 0 0,-1-2 0,0 0 0,0-1 0,0 0 0,0-1 0,-1-2 0,0 1 0,0-2 0,0 0-1,-1-1 1,0 0 0,-1-1 0,0-1 0,-1 0 0,23-24 0,-33 31 19,0 1 0,0-1 0,-1 0 0,1 0 0,-1 0 0,1 0 0,-1 0 0,-1 0 0,1-1 1,0 1-1,-1-1 0,0 1 0,0-1 0,-1 1 0,1-1 0,-1 0 0,0 1 0,0-1 0,-1 1 0,1-1 0,-1 0 0,0 1 0,-3-9 0,1 7 69,0 0 0,-1 0 0,0 0 0,0 1 0,-1-1 0,0 1 1,0 0-1,0 0 0,0 1 0,-1-1 0,0 1 0,0 1 0,0-1 0,-10-4 0,-2 0-149,0 1 0,0 0 0,0 2 0,-1 0 0,0 1 0,0 1-1,-1 0 1,-20 1 0,21 2-739,-1 1-1,0 1 1,1 1-1,-32 9 0,5-1-2900,-6-1-4017</inkml:trace>
  <inkml:trace contextRef="#ctx0" brushRef="#br0" timeOffset="-32445.23">8556 1666 7363,'0'0'12425,"-3"0"-11265,50-12 989,49 1-2222,-95 13 61,-1-1 1,1 1 0,0-1-1,-1 1 1,1-1 0,-1 1-1,0 0 1,1-1-1,-1 1 1,0 0 0,0-1-1,0 1 1,0 0 0,0 0-1,-1 1 1,1 4 35,-1 19 135,-1 0 0,-1 1 0,-2-1-1,0-1 1,-2 1 0,0-1 0,-21 45-1,12-24-484,14-27-4513</inkml:trace>
  <inkml:trace contextRef="#ctx0" brushRef="#br0" timeOffset="-32196.63">8552 1888 9652,'0'0'9781,"63"-38"-9541,-19 21-48,6-1 0,-6-2-112,-8 2 16,-5 3-32,-8 0 0,-5 4-64,-9 6-240,-9 0-992,-14 5-10246</inkml:trace>
  <inkml:trace contextRef="#ctx0" brushRef="#br0" timeOffset="-31544.72">4965 1688 10725,'0'0'7633,"2"4"-7289,2 4-236,0 0 0,-1 1 0,0-1 0,0 1 0,-1-1 0,0 1 0,2 17 0,-3 69 956,-2-51-852,0-35-169,0 1 0,0-1 0,-1 0 0,-1 0 0,-3 10 0,3-11-501,1 1 0,-1 0 0,1 0 0,1 0 0,-1 10 0,3-9-4256,7-6-3065</inkml:trace>
  <inkml:trace contextRef="#ctx0" brushRef="#br0" timeOffset="-30959.1">6629 1618 12902,'0'0'9452,"0"-5"-8715,0 4-710,0-1 1,1 0-1,-1 0 1,1 0-1,-1 1 1,1-1-1,0 0 1,-1 1-1,1-1 1,0 0-1,0 1 1,0-1-1,0 1 1,1 0-1,-1-1 1,0 1-1,1 0 1,1-2 0,42-21 73,-29 18-115,0 1 0,1 1 0,31-4 0,-45 7 6,-1 1 0,1 0 0,-1-1 1,1 1-1,0 0 0,-1 0 0,1 1 0,-1-1 0,1 0 1,0 1-1,-1 0 0,1-1 0,-1 1 0,0 0 0,1 0 1,-1 1-1,0-1 0,1 0 0,-1 1 0,0-1 0,0 1 1,2 2-1,-3-1 0,1 0 1,-1 0-1,0 0 1,0 0-1,0 1 1,-1-1-1,1 0 1,-1 1-1,0-1 1,0 0-1,0 1 1,0-1-1,-1 0 1,1 0-1,-1 1 1,0-1-1,-2 5 1,-1 3 24,0-1 0,-1 0 0,0 0 1,-1 0-1,0 0 0,-12 12 0,11-14 52,1 1 1,-1 0-1,1 0 1,1 1-1,0 0 0,0 0 1,-5 17-1,10-27-65,0 1 1,0 0-1,0-1 1,0 1-1,0 0 1,0-1-1,0 1 1,0-1-1,0 1 1,0 0-1,0-1 1,0 1-1,1 0 1,-1-1-1,0 1 1,0-1-1,1 1 1,-1-1-1,0 1 1,1-1-1,-1 1 1,0-1-1,1 1 1,-1-1-1,1 1 1,-1-1-1,1 1 1,-1-1-1,1 0 1,-1 1-1,1-1 1,0 0-1,0 1 1,31 3 104,34-15 67,-37 1-201,0-1 0,29-17 0,16-12-4142,-65 34-574</inkml:trace>
  <inkml:trace contextRef="#ctx0" brushRef="#br0" timeOffset="-30182.42">10962 1861 9380,'0'0'8204,"7"-14"-7462,-3 5-607,-1 2-55,0 1 0,1-1 0,0 1 0,0 0 0,0-1 0,1 2-1,-1-1 1,1 1 0,1-1 0,-1 1 0,1 1 0,6-5 0,2 0 93,2-3-50,1 1 1,0 1-1,0 1 0,1 1 1,0 0-1,1 1 1,27-7-1,-45 15-118,-1-1 0,1 1 0,0-1 0,-1 1 1,1-1-1,-1 1 0,1-1 0,-1 1 0,0 0 0,1-1 0,-1 1 0,0 0 0,1-1 0,-1 1 0,0 0 0,0 0 1,0-1-1,1 1 0,-1 0 0,0 0 0,0-1 0,0 1 0,0 0 0,0-1 0,-1 1 0,1 0 0,0 1 1,-2 24 3,-8 14 193,7-32-181,1 0 0,0 0 0,0 1 0,1-1-1,0 0 1,1 1 0,0-1 0,1 12 0,-1-18-25,1 0 1,0 0-1,0 0 0,0 0 1,0 0-1,0 0 1,0 0-1,0 0 1,1-1-1,-1 1 1,1 0-1,0-1 0,-1 1 1,1-1-1,3 2 1,36 21-27,-8-5 29,-33-19-1,1 1 0,0-1 0,0 0 0,0 1 1,0-1-1,-1 1 0,1-1 0,0 1 0,0 0 1,-1-1-1,1 1 0,0 0 0,-1-1 0,1 1 0,-1 0 1,1 0-1,-1-1 0,1 1 0,-1 0 0,1 0 1,-1 0-1,0 0 0,0 0 0,1 0 0,-1-1 1,0 1-1,0 0 0,0 0 0,0 0 0,0 0 0,0 0 1,0 0-1,-1 2 0,-1-2 38,-1 1 1,1 0-1,0-1 1,-1 0-1,1 1 0,-1-1 1,0 0-1,1 0 1,-1-1-1,-4 2 0,-99 20 1094,34-16-3401,72-14-6355</inkml:trace>
  <inkml:trace contextRef="#ctx0" brushRef="#br0" timeOffset="-29686.1">11897 1595 11637,'0'0'11160,"10"-11"-8617,-7 18-2606,0 0 0,1-1 0,0 0 0,0 1 0,1-2 0,-1 1 0,1 0 0,1-1 0,-1 0 0,1 0 0,0 0 0,0-1 0,0 0 0,0 0 0,1 0 0,0-1 0,0 0 0,0-1 1,0 1-1,9 1 0,-11-3-7,0 0 0,0 0 0,1 0 0,-1 0 0,0-1 1,1 0-1,-1 0 0,0-1 0,1 1 0,-1-1 0,0 0 0,0-1 1,0 1-1,0-1 0,0 0 0,0 0 0,0 0 0,-1-1 0,1 0 1,-1 0-1,1 0 0,-1 0 0,0-1 0,-1 0 0,1 1 0,-1-1 1,1-1-1,-1 1 0,4-7 0,-7 11 80,0 0 0,0 0 1,0 0-1,0 0 0,0 1 0,0-1 0,0 0 1,0 0-1,0 0 0,0 0 0,0 0 0,0 0 0,0 0 1,0 1-1,0-1 0,0 0 0,0 0 0,0 0 1,0 0-1,1 0 0,-1 0 0,0 0 0,0 0 1,0 0-1,0 0 0,0 1 0,0-1 0,0 0 1,0 0-1,1 0 0,-1 0 0,0 0 0,0 0 0,0 0 1,0 0-1,0 0 0,0 0 0,0 0 0,1 0 1,-1 0-1,0 0 0,0 0 0,0 0 0,0 0 1,0 0-1,0 0 0,0 0 0,1 0 0,-1 0 0,0 0 1,0-1-1,0 1 0,0 0 0,0 0 0,0 0 1,0 0-1,2 24 192,-2 50-379,-1-44 73,0-9-514,2 22-2498,6-16-2824,8-6-4441</inkml:trace>
  <inkml:trace contextRef="#ctx0" brushRef="#br0" timeOffset="-29328.93">13163 1564 13606,'0'0'9071,"-18"4"-8503,-55 13-333,71-17-237,0 1 1,0 0-1,0 1 1,0-1-1,0 0 0,1 1 1,-1-1-1,0 1 0,1-1 1,-1 1-1,1 0 1,-1 0-1,1-1 0,0 1 1,0 0-1,0 0 0,0 0 1,0 1-1,0-1 0,1 0 1,-1 0-1,0 0 1,1 0-1,0 1 0,0-1 1,0 0-1,0 1 0,0-1 1,0 0-1,0 0 1,2 5-1,-1 3-7,-2-4 15,1-1 1,0 0 0,0 1-1,0-1 1,1 1 0,0-1-1,0 0 1,0 0 0,1 1-1,-1-1 1,1 0 0,1 0-1,-1-1 1,1 1 0,0 0-1,0-1 1,0 0 0,0 1-1,1-1 1,0-1 0,0 1-1,0 0 1,7 3 0,50 36 113,-55-39-117,0-1 0,0 0 0,0 0 0,0 0 0,0-1 0,1 1-1,-1-2 1,0 1 0,9 0 0,-14-2-184,-33-2-12078,11-8 2764</inkml:trace>
  <inkml:trace contextRef="#ctx0" brushRef="#br0" timeOffset="-29154.63">13119 1575 6035,'0'0'13766,"98"-79"-12982,-62 69-415,-5 0-113,5 0-144,-9 2 16,-9 3-128,-5 0-801,-13 0-1071,-18-8-14920</inkml:trace>
  <inkml:trace contextRef="#ctx0" brushRef="#br0" timeOffset="-28406.19">9634 337 8772,'0'0'13510,"0"0"-13491,0 0 0,0-1 0,0 1 1,0 0-1,-1 0 0,1 0 0,0 0 0,0 0 0,0 0 0,0 0 0,0 0 0,0-1 0,-1 1 1,1 0-1,0 0 0,0 0 0,0 0 0,0 0 0,0-1 0,0 1 0,0 0 0,0 0 0,0 0 0,0 0 1,0-1-1,0 1 0,0 0 0,0 0 0,0 0 0,0 0 0,0-1 0,0 1 0,0 0 0,0 0 1,0 0-1,0 0 0,0-1 0,0 1 0,0 0 0,0 0 0,0 0 0,0 0 0,0-1 0,1 1 0,-1 0 1,0 0-1,0 0 0,0 0 0,0 0 0,0 0 0,0 0 0,1-1 0,-1 1 0,0 0 0,0 0 1,0 0-1,0 0 0,1 0 0,-1 0 0,0 0 0,0 0 0,0 0 0,0 0 0,1 0 0,-1 0 0,0 0 1,0 0-1,0 0 0,1 0 0,60 0-728,32-1 4715,-44 0-3515,0 1-3592,18 0-9936,-53 0 3913</inkml:trace>
  <inkml:trace contextRef="#ctx0" brushRef="#br0" timeOffset="-28036.95">9916 170 8196,'0'0'13211,"-4"-4"-11997,-9-10-305,25 17-715,41 29-568,-33-19 523,-17-12-133,13 8 3,-1 0-1,0 1 1,-1 0 0,19 18-1,-31-27-17,-1 1 0,1-1 0,0 1 0,0 0 0,-1-1 0,1 1 0,-1 0 0,0 0 0,1 0-1,-1 0 1,0 0 0,0 1 0,0-1 0,-1 0 0,1 0 0,-1 1 0,1-1 0,-1 0 0,0 1 0,1-1 0,-1 1 0,0-1 0,-1 0-1,1 1 1,0-1 0,-1 0 0,1 1 0,-1-1 0,0 0 0,0 0 0,0 1 0,0-1 0,0 0 0,0 0 0,-1 0 0,1 0 0,-1-1 0,1 1-1,-1 0 1,0 0 0,1-1 0,-5 3 0,-34 21 220,33-21-410,-1 0 1,1 0-1,1 0 0,-1 1 1,1 0-1,0 1 0,-8 7 1,12-8-1132</inkml:trace>
  <inkml:trace contextRef="#ctx0" brushRef="#br0" timeOffset="-27727.15">10372 68 14711,'0'0'6176,"14"-10"-6144,45-31 53,-56 39-61,0 0-1,0 0 1,1 0 0,-1 1-1,1-1 1,-1 1-1,1 0 1,0 0-1,-1 0 1,1 0-1,0 1 1,0 0-1,-1-1 1,1 1 0,0 1-1,0-1 1,0 0-1,-1 1 1,6 1-1,-6 0 31,0-1 0,0 1 0,0 0 0,-1 0 0,1 1 0,0-1 0,-1 1 0,0-1 0,1 1 0,-1 0 0,0-1 0,0 1 0,-1 0 0,1 0 0,-1 1 0,3 4 0,0 6 112,-1 1 0,0-1 0,0 1 1,-2-1-1,0 1 0,0 0 1,-3 23-1,-1-20-53,-1 0 0,-1-1-1,-7 19 1,-7 28-2712,14-20-4708,5-33-1470</inkml:trace>
  <inkml:trace contextRef="#ctx0" brushRef="#br0" timeOffset="-27540.17">10453 218 10053,'0'0'10564,"134"-51"-10468,-67 33 1,0 6-49,-4-3-16,-14 4-32,-13 6-96,-18 3-1169,-14 2-1424</inkml:trace>
  <inkml:trace contextRef="#ctx0" brushRef="#br0" timeOffset="-25912.47">7836 628 7299,'0'0'4803,"-20"0"-2912,-57 4-742,-99 17-1,-664 141 720,711-130-1769,-159 62 0,85-25-25,174-60-11,1 0 0,0 2 0,1 1 0,0 1 0,1 1 0,1 2 0,0 0 0,1 2 0,1 0 0,-39 41 0,4 4 210,25-29-172,-54 73 0,86-106-91,0 0 0,0 1 0,0-1 0,0-1 0,0 1 0,0 0 0,0 0 0,0 0 0,0 0 0,0-1 0,-1 1 0,1-1 0,0 1 0,0-1 0,-1 1 0,1-1 0,0 0 0,-1 1 0,1-1 0,-1 0 0,1 0 0,0 0 0,-1 0 0,1 0 0,0-1 0,-1 1 0,1 0 0,-3-1 0,-41-20 469,24 10-373,19 10-106,0 0-1,1-1 0,-1 1 0,0-1 1,1 0-1,-1 0 0,1 0 0,-1 1 1,1-1-1,0 0 0,0-1 0,0 1 0,0 0 1,0 0-1,0 0 0,1-1 0,-2-2 1,-7-50 12,7 37 21,2 16 7,-1 1 0,1-1 0,-1 0 0,1 1 0,0-1-1,0 0 1,-1 0 0,2 1 0,-1-1 0,0 0-1,0 0 1,0 1 0,1-1 0,-1 0 0,1 1 0,-1-1-1,1 0 1,1-1 0,-1 3-36,-1 0 1,1-1-1,0 1 1,0 0-1,0 0 0,-1 0 1,1 0-1,0 1 0,0-1 1,0 0-1,-1 0 0,1 0 1,0 1-1,0-1 1,-1 0-1,1 1 0,0-1 1,-1 0-1,1 1 0,0-1 1,-1 1-1,1-1 0,-1 1 1,1 0-1,0 0 1,44 51-163,-32-33 158,-7-10 12,-1 0 0,1 0 0,1-1 0,0 0-1,0 0 1,0-1 0,1 0 0,0 0 0,0-1 0,16 9-1,-22-14 1,1-1-1,-1 0 1,0 0-1,0 0 0,1 0 1,-1 0-1,0-1 1,0 1-1,0-1 0,0 1 1,1-1-1,-1 0 1,0 0-1,0 0 1,0 0-1,0 0 0,-1 0 1,1-1-1,0 1 1,0-1-1,-1 1 0,1-1 1,-1 0-1,1 1 1,-1-1-1,2-3 0,33-56 102,-33 54-123,1 1-126,-2-1-1,1 1 0,-1 0 1,1-1-1,-2 0 0,1 0 1,-1 1-1,1-14 0,-2 18-980,-11 5-7039,-5 12 678</inkml:trace>
  <inkml:trace contextRef="#ctx0" brushRef="#br0" timeOffset="-24437.57">6584 861 1345,'0'0'6456,"0"-1"-6248,0-4-157,-19 6 1069,6 4-4393</inkml:trace>
  <inkml:trace contextRef="#ctx0" brushRef="#br0" timeOffset="-23582.92">6002 1225 3874,'0'0'13721,"20"-2"-12355,-18 2-1357,72 1 291,-1-3-1,0-3 1,118-23 0,-25-24-17,-176 49-339,0 0-1,-1 0 1,1 1-1,-1 0 1,-11-1-1,6 3 157,22 0-156,24 1 23,-23 1 36,1 0 0,-1 1 1,0 0-1,-1 0 0,1 0 0,0 1 1,-1 0-1,7 5 0,-12-8-2,0 0 0,0 0-1,1 1 1,-1-1 0,0 0 0,0 0 0,0 0-1,0 1 1,0-1 0,-1 1 0,1-1 0,0 1-1,-1-1 1,1 1 0,-1-1 0,1 1 0,-1-1-1,0 1 1,1-1 0,-1 1 0,0 0-1,0-1 1,0 1 0,-1 0 0,1-1 0,0 1-1,-1-1 1,1 1 0,0-1 0,-1 1 0,0-1-1,1 1 1,-1-1 0,0 1 0,0-1 0,0 0-1,0 1 1,0-1 0,0 0 0,0 0 0,-1 0-1,1 0 1,-1 1 0,-32 23 239,-11 11-2932</inkml:trace>
  <inkml:trace contextRef="#ctx0" brushRef="#br0" timeOffset="-23056.6">6955 1091 6611,'0'0'12656,"-11"16"-11167,-31 44-920,-19 31-173,57-82-922,-1 1 0,1-1 0,1 0 0,-5 19 0,7-23-1024</inkml:trace>
  <inkml:trace contextRef="#ctx0" brushRef="#br0" timeOffset="-22837.31">6826 1152 8036,'0'0'7571,"31"15"-6754,-13 3-65,0-1-256,0-1-32,-5-1-320,0-3-128,1-2 96,-5-2-112,-5 0-16,5-1-1648,-9-2-2578</inkml:trace>
  <inkml:trace contextRef="#ctx0" brushRef="#br0" timeOffset="-21891.28">7340 1152 2097,'0'0'11851,"-6"-5"-8539,6 5-3286,0 0 0,-1 0 0,1 0 0,0 0 0,0 0 0,0 0 0,0 0 0,0 0 0,0 0 1,0-1-1,-1 1 0,1 0 0,0 0 0,0 0 0,0 0 0,0 0 0,0 0 0,0 0 0,0 0 0,0 0 1,0 0-1,0 0 0,-1 0 0,1 0 0,0-1 0,0 1 0,0 0 0,0 0 0,0 0 0,0 0 1,0 0-1,0 0 0,0 0 0,0-1 0,0 1 0,0 0 0,0 0 0,0 0 0,0 0 0,0 0 0,0 0 1,0 0-1,0-1 0,0 1 0,0 0 0,0 0 0,0 0 0,0 0 0,0 0 0,0 0 0,0 0 0,0 0 1,1 0-1,-1-1 0,0 1 0,0 0 0,0 0 0,0 0 0,0 0 0,0 0 0,0 0 0,0 0 0,0 0 1,0 0-1,1 0 0,-1 0 0,0 0 0,0 0 0,0 0 0,253-19 1152,-129 7-942,-71 8 16,127-7 363,-179 11-634,-28-11-18872,10-9 20332,2 3 2976,-2 4 4006,32 25-4877,13 19-3547,-9-10 117,-16-17-99,1 1 1,0-1 0,-1 1 0,0-1 0,0 1 0,0 0-1,-1 1 1,0-1 0,3 8 0,-5-10 13,1 0-1,0-1 1,-1 1-1,0 0 1,0 0 0,0 0-1,0-1 1,0 1 0,0 0-1,-1 0 1,1-1 0,-1 1-1,0 0 1,0 0 0,0-1-1,0 1 1,-1-1-1,1 1 1,0-1 0,-4 4-1,-3 3-275,-11 9 362,14-10-8902</inkml:trace>
  <inkml:trace contextRef="#ctx0" brushRef="#br0" timeOffset="-21240.89">8328 1124 8932,'0'0'11123,"1"0"-11118,0-1 1,-1 1 0,1-1 0,-1 1 0,1-1 0,0 1 0,0-1 0,-1 1 0,1 0 0,0-1 0,0 1 0,-1 0-1,1 0 1,0 0 0,0 0 0,-1 0 0,1-1 0,0 1 0,0 1 0,0-1 0,-1 0 0,2 0 0,4 6 86,-1 1-1,0-1 1,0 1 0,0 0 0,-1 0 0,0 1 0,-1-1 0,1 1 0,-2 0 0,1 0 0,-1 0 0,2 10 0,3 10 372,-7-27-421,0-1 1,1 1-1,-1-1 1,0 0-1,0 1 1,0-1-1,0 0 1,1 1-1,-1-1 1,0 0-1,1 1 1,-1-1-1,0 0 1,0 0-1,1 1 0,-1-1 1,0 0-1,1 0 1,-1 1-1,1-1 1,-1 0-1,0 0 1,1 0-1,-1 0 1,0 0-1,1 0 1,-1 0-1,1 0 1,-1 1-1,1-1 1,-1-1-1,0 1 0,1 0 1,-1 0-1,1 0 1,-1 0-1,0 0 1,1 0-1,-1 0 1,0 0-1,1-1 1,-1 1-1,1 0 1,-1 0-1,0-1 1,1 1-1,-1 0 0,0 0 1,0-1-1,1 1 1,-1 0-1,0-1 1,0 1-1,1 0 1,-1-1-1,22-23 265,-17 18-139,62-65-33,138-111 0,-192 171-500,1 0 0,0 0 0,1 1 0,0 1 0,0 0 0,32-12 0,-42 21-645</inkml:trace>
  <inkml:trace contextRef="#ctx0" brushRef="#br0" timeOffset="-20098.27">8306 1276 5378,'0'0'6921,"0"7"-6596,-1 120 1094,11 450 3563,-6-359-4425,-4-105-103,15 117-1,-12-202-408,-1-10 141,0-1 0,8 29 0,-7-39-324,1 3 240,-3-3-8091</inkml:trace>
  <inkml:trace contextRef="#ctx0" brushRef="#br0" timeOffset="-19462.98">8672 2456 7812,'0'0'5429,"0"-16"-4021,0-47-92,0 61-1204,0 0 0,0-1 0,0 1 0,-1 0 0,1-1 0,-1 1 0,1 0 0,-1-1 0,0 1 0,0 0 0,0 0 0,0 0 0,-1 0 0,1 0 0,-1 0 0,1 0 0,-1 0 0,1 1 0,-1-1 0,0 1 0,0-1 0,0 1 0,0-1 0,0 1 0,0 0 0,0 0 0,0 0 0,-1 0 1,1 1-1,-4-2 0,-5 0-109,0 0 1,0 1 0,-1 0 0,-20 1 0,19 0 124,1 2-126,0-1 1,0 2-1,0-1 1,0 2-1,0-1 1,1 2-1,-1 0 1,1 0-1,0 1 1,1 0-1,-1 1 1,1 0-1,1 0 1,-1 1-1,-8 11 1,-1-1 39,1 2 0,1 0 0,2 0-1,0 2 1,0 0 0,-11 27 0,17-27-17,1-1-1,1 1 0,1 0 0,1 0 0,-5 45 1,7 117 171,4-107-100,0-55-78,0 0 1,1-1-1,1 1 0,1-1 0,1 0 1,1 0-1,1-1 0,1 1 0,1-1 1,13 23-1,-16-33-21,1 0 0,0-1 0,0 0 0,0 0 0,1 0 0,1-1 0,-1 0 0,2-1 0,-1 0 0,1 0 0,0-1 0,0-1 0,0 1 0,1-1 1,0-1-1,0 0 0,0-1 0,0 0 0,1 0 0,18 0 0,-12-3-29,-1 0 1,1-2-1,0 0 0,-1-1 1,1-1-1,-1 0 1,0-2-1,-1 0 0,1 0 1,-1-2-1,0 0 1,22-15-1,-11 4 36,0-1-1,-2-1 1,0-1-1,-1-1 1,37-46-1,-48 50 0,-1 1 1,0-1-1,-2-1 0,0 0 0,-1-1 0,-1 0 0,10-42 1,-10 21 24,-2 0 0,-2-1 1,-1-49-1,-3 79 39,-1 1 0,0-1 0,-1 0 1,0 0-1,-1 1 0,-1-1 0,0 1 0,0 0 1,-1 0-1,-1 0 0,0 1 0,0 0 0,-10-12 0,11 17-25,-1-1-1,0 1 0,0 0 0,-1 0 0,0 1 0,0 0 0,0 0 0,-1 1 0,1 0 0,-1 0 0,0 0 1,0 1-1,-1 0 0,1 1 0,0 0 0,-1 0 0,0 1 0,1 0 0,-1 1 0,-15 0 0,13 2-271,0 0-1,1 1 0,-1 0 0,1 0 0,0 1 1,0 1-1,0 0 0,0 0 0,1 1 0,0 0 1,0 0-1,1 1 0,-11 10 0,5-5-691,-52 41-6167</inkml:trace>
  <inkml:trace contextRef="#ctx0" brushRef="#br0" timeOffset="13953.1">2934 3134 7235,'0'0'8191,"-10"-3"-7338,7 2-835,-4-2 94,0 1 0,0 0 0,1 1 0,-1 0 0,0 0 0,-1 0 0,1 1 0,0-1 0,0 2 0,0-1 0,0 1 0,0 0 0,0 1 0,0 0-1,0 0 1,-7 3 0,0 4-5,1 1 0,0 0 0,1 0 0,0 1 0,0 1 0,2 0 0,-1 0 0,2 1 0,-1 1 0,2-1 0,0 1 0,1 1 0,0-1 0,1 1-1,-5 20 1,0 5 76,2 0 0,2 0 0,2 0 0,-1 78 0,6-113-177,0 0 1,1 0 0,-1 0 0,1-1 0,0 1 0,0 0 0,0 0 0,1-1 0,0 1-1,0-1 1,0 1 0,0-1 0,1 0 0,0 0 0,0 0 0,0 0 0,0-1-1,6 6 1,-3-4 3,1-1 0,0 0-1,-1 0 1,2 0 0,-1-1-1,0 0 1,1-1 0,-1 1-1,1-1 1,13 1 0,-5-1 8,0-1 0,-1 0 0,1-1 1,-1-1-1,1-1 0,-1 0 0,1-1 1,-1-1-1,0 0 0,0-1 0,19-9 1,-15 4-31,0-2 0,-1 0 1,-1-1-1,0 0 0,0-1 0,-2-1 1,0-1-1,18-23 0,-24 26 27,-1 0 0,0-1 0,-1 1 0,-1-1 0,0-1-1,-1 1 1,0-1 0,-1 0 0,-1 0 0,0-1 0,-1 1 0,0-22 0,-3 17-2,0 1-1,0-1 1,-2 1 0,-1-1 0,0 1 0,-10-23-1,12 34-3,-2 0-1,1 0 1,-1 1-1,0-1 1,-1 1-1,0 0 1,0 0-1,0 1 1,-1 0-1,0 0 1,0 0-1,-1 0 1,0 1 0,0 0-1,0 1 1,0-1-1,-9-2 1,10 4-8,0 1 0,0 0 0,0 0 1,-1 1-1,1 0 0,0 0 1,-1 0-1,1 1 0,-1 0 1,1 0-1,-1 1 0,1 0 1,-1 0-1,1 0 0,0 1 1,-1 0-1,-5 2 0,3 1-410,0 0 1,0 1-1,1-1 0,-1 2 1,1-1-1,1 1 0,-1 1 1,1-1-1,-9 14 0,-12 17-4638</inkml:trace>
  <inkml:trace contextRef="#ctx0" brushRef="#br0" timeOffset="13954.1">6915 5348 2081,'0'0'14591,"-4"-10"-13132,-11-32-285,11 31 301,4 14-1195,-9 43-13,3-1 0,2 1 0,2 0-1,6 84 1,-4-129-269,0 0 0,0 1 0,1-1 0,-1 0 0,0 1 0,0-1 0,1 0 0,-1 0 0,1 0 0,-1 1 0,1-1 0,0 0 0,-1 0 0,1 0 0,0 0 0,0 0 0,0 0 0,0 0 0,0 0 0,0 0 0,0 0 0,0-1 0,0 1 0,0 0 0,0-1 0,0 1 0,1-1 0,-1 1 0,0-1 0,0 1 0,1-1 0,-1 0 0,0 0 0,1 0 0,-1 1 0,2-2 0,-1 1-5,1 0-1,-1-1 1,1 1-1,-1-1 1,0 1-1,1-1 1,-1 0-1,0 0 1,0 0-1,1-1 1,-1 1-1,0 0 1,0-1 0,0 1-1,-1-1 1,1 0-1,0 0 1,1-2-1,8-14-74,-2 0 0,-1 0-1,0 0 1,-1-1 0,8-39-1,-2 10 84,-4 81 119,-6 38 95,-4-45-212,1-1 0,2 1 1,1-1-1,1 0 0,1 1 0,11 33 0,-15-58-111,0 1 0,-1 0 1,1-1-1,0 1 0,0-1 0,0 1 0,1-1 1,-1 1-1,0-1 0,0 0 0,1 1 0,-1-1 1,1 0-1,-1 0 0,1 0 0,2 1 0,-2-2-295,1 1 0,-1-1-1,1 1 1,-1-1 0,1 0-1,0 0 1,-1 0 0,1 0-1,-1 0 1,1-1-1,-1 1 1,1-1 0,-1 0-1,1 0 1,-1 0 0,1 0-1,-1 0 1,0 0 0,0 0-1,0-1 1,1 1 0,-1-1-1,-1 0 1,1 1 0,0-1-1,2-4 1,16-29-3927,-2-8-99</inkml:trace>
  <inkml:trace contextRef="#ctx0" brushRef="#br0" timeOffset="13955.1">7098 5136 2113,'-16'-17'2996,"5"5"-2375,-56-52 2238,60 58-2410,0 1 1,-1 0 0,1 0 0,-1 0 0,-1 1 0,1 1-1,-1-1 1,1 1 0,-1 0 0,-10-1 0,11 3-225,-1 0 0,1 1 1,-1 0-1,1 0 0,0 1 0,-1 0 0,1 1 1,0 0-1,0 0 0,0 0 0,0 1 0,0 0 1,0 1-1,-9 5 0,7-1-29,-1-1-1,1 2 0,1-1 1,0 1-1,0 1 1,1 0-1,0 0 0,-11 18 1,4-1 13,2 1 0,0 1 0,2 1 0,1-1 0,1 1 0,-8 62 0,13-57-121,1-1-1,2 1 1,1 0 0,2-1-1,1 1 1,2-1-1,1 1 1,2-2-1,24 64 1,-24-77-68,1 0 1,2-1-1,0 0 0,0-1 0,2 0 1,0-1-1,1-1 0,1 0 0,1-1 1,0 0-1,1-1 0,0-1 0,1-1 1,1 0-1,0-1 0,0-1 1,24 8-1,-29-13-16,0 0 0,1-1 0,0 0 0,0-2 0,0 1 0,0-2 0,0 0 0,0-1 0,0 0 0,0-1 0,17-4 0,-19 2-27,-1 0-1,0-2 1,1 1 0,-2-2 0,1 1-1,0-2 1,-1 1 0,-1-1 0,1-1-1,-1 0 1,0-1 0,-1 0 0,11-12-1,-3-1 21,0-1 0,-2 0 0,0-2-1,-2 0 1,0 0 0,-2-1 0,-1 0 0,-1-1-1,-2 0 1,0 0 0,-2-1 0,-1 0-1,-1 0 1,-1 0 0,-2 0 0,-1 0 0,-1-1-1,-1 1 1,-2 1 0,-1-1 0,-1 1-1,-1 0 1,-12-26 0,3 14 78,-2 2-1,-2 0 1,-1 1-1,-50-61 1,61 83 21,0 2 1,-1 0-1,0 0 0,-1 1 1,0 1-1,-1 0 1,0 0-1,-1 2 1,0 0-1,0 0 0,-1 2 1,0 0-1,0 0 1,0 2-1,-19-4 1,28 7-95,-1 0 0,1 1 0,-1 0 0,1 0 0,-1 1 0,0 0 0,1 0 0,0 0 0,-1 1 0,1 0 0,0 1 0,0 0 0,0 0 0,0 0 0,0 1 0,1 0 0,0 0 0,0 1 0,0-1 0,0 1 0,1 1 0,-1-1 0,2 1 0,-1 0 0,0 0 0,1 0 0,0 1 0,-3 6 0,-8 20-610,0 0 0,2 0-1,2 1 1,1 0 0,1 1 0,3 1-1,-4 42 1,-1 43-6510</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10.396"/>
    </inkml:context>
    <inkml:brush xml:id="br0">
      <inkml:brushProperty name="width" value="0.035" units="cm"/>
      <inkml:brushProperty name="height" value="0.035" units="cm"/>
      <inkml:brushProperty name="color" value="#004F8B"/>
    </inkml:brush>
  </inkml:definitions>
  <inkml:trace contextRef="#ctx0" brushRef="#br0">74 327 2977,'0'0'10080,"0"18"-8677,-3 40 930,-14 81 1,9-80-1436,-3 79 1,6-88-2756,16-52-5394,2-12 1358</inkml:trace>
  <inkml:trace contextRef="#ctx0" brushRef="#br0" timeOffset="378.79">64 100 6611,'0'0'8327,"-10"-14"-7378,-33-42-364,36 53-312,4 13-223,4 14 5,0-22-58,0 1-1,0-1 1,0 1-1,1-1 0,-1 0 1,1 1-1,-1-1 1,1 0-1,0 0 0,0 0 1,0 0-1,0 0 1,0-1-1,0 1 0,0-1 1,1 1-1,-1-1 0,1 0 1,2 1-1,-3-1 13,-1-1 1,0 0-1,0 0 0,0 1 0,1-1 0,-1 0 0,0 0 1,0 0-1,0 0 0,1 0 0,-1-1 0,0 1 0,0 0 0,0-1 1,0 1-1,1 0 0,-1-1 0,0 0 0,0 1 0,0-1 1,0 1-1,0-1 0,0 0 0,0 0 0,0 0 0,-1 1 1,1-1-1,0 0 0,0 0 0,-1 0 0,1 0 0,-1 0 0,1-1 1,-1 1-1,1 0 0,-1 0 0,1 0 0,-1 0 0,0 0 1,0-1-1,0 1 0,0 0 0,0-2 0,-2-66 1367,2 66-1833,1 9-403,3 20-1045,-2-18 815,0 1-1,1-1 1,0 0-1,0 0 1,1 0 0,7 11-1,8 14-5539</inkml:trace>
  <inkml:trace contextRef="#ctx0" brushRef="#br0" timeOffset="810.66">328 325 1681,'0'0'14884,"0"10"-14113,5 200 2233,-5-209-3004,0 0 0,0 0 0,0 0 1,0-1-1,0 1 0,0 0 0,0 0 0,0-1 0,0 1 0,0 0 1,0 0-1,1-1 0,-1 1 0,0 0 0,0 0 0,1-1 0,-1 1 1,0 0-1,1-1 0,-1 1 0,1 0 0,-1-1 0,1 1 0,-1-1 1,2 2-1,14-10-215,14-29-77,-28 35 325,6-11-33,26-32 54,-32 43-67,-1 0 1,1 0-1,0 1 1,0-1-1,0 0 0,0 1 1,1-1-1,-1 1 1,0-1-1,1 1 1,-1 0-1,1 0 1,-1 0-1,1 1 0,-1-1 1,4 0-1,-2 3 31,1 0 0,-1 1 0,0-1 0,0 1 0,-1 0 1,1 0-1,-1 0 0,1 1 0,-1-1 0,4 7 0,6 5 29,-9-12-184,-1 0 0,1 0 1,0 0-1,0 0 1,0-1-1,0 1 0,0-1 1,1 0-1,-1 0 0,1-1 1,6 2-1,34 0-6296,-17-3 1417</inkml:trace>
  <inkml:trace contextRef="#ctx0" brushRef="#br0" timeOffset="1473.53">752 437 1409,'0'0'13235,"-13"1"-12320,-37 8-221,47-8-653,1 0 0,0 1 0,0-1 0,0 1 0,0-1 0,0 1 0,0 0 0,0 0 0,0 0 0,1 0 0,-1 0 0,1 0 0,-1 0 0,1 0 0,0 1 0,0-1 0,0 0 0,0 1 0,0 3 0,0-3-27,0 0 0,0 1 1,0-1-1,1 1 1,-1-1-1,1 1 0,0-1 1,0 1-1,1-1 0,-1 1 1,2 5-1,-1-8-54,-1-1 0,1 1 0,0-1 1,0 1-1,-1-1 0,1 1 0,0-1 0,0 1 0,-1-1 0,1 0 0,0 1 0,0-1 0,0 0 0,0 0 0,0 0 0,-1 0 0,1 0 0,0 0 1,0 0-1,0 0 0,0 0 0,0 0 0,0 0 0,-1 0 0,1-1 0,1 0 0,24-9-979,-18 2 951,-1 1-1,0-1 1,-1-1-1,0 1 0,0-1 1,-1 0-1,0 0 1,-1-1-1,0 1 0,0-1 1,-1 0-1,3-16 1,-2 9 200,-1 0 1,-1-1 0,-1 1 0,0-1-1,-1 0 1,-5-28 0,0 29 391,0 27 266,2 29 243,0 26-962,1-39-2,1 0 0,2-1 0,6 52 0,-5-71-64,0 1 0,0 0 0,1-1 1,0 0-1,0 0 0,1 0 0,0 0 0,0 0 0,0-1 0,1 1 0,-1-1 0,1 0 0,1-1 0,-1 1 1,1-1-1,-1 0 0,1 0 0,0-1 0,1 0 0,11 5 0,-9-5-69,1 0 0,0 0 0,0-1 0,0 0 0,0-1 0,0 0 0,1-1 0,-1 0 0,0 0 0,0-1 0,0-1 0,0 1 0,19-7-1,-23 5 42,0 0-1,-1 0 0,1 0 1,0-1-1,-1 0 0,0 0 1,0-1-1,0 1 0,0-1 1,-1 0-1,0 0 0,0-1 1,0 1-1,-1-1 0,0 0 1,0 0-1,0 0 0,-1 0 1,0-1-1,0 1 0,0-1 1,-1 1-1,0-1 0,-1 1 1,1-1-1,-1 0 0,0 1 1,-1-1-1,0 1 0,-3-13 1,4 18 58,-1 0 0,1 0 1,-1 0-1,1 0 0,-1 0 0,1 0 1,-1 0-1,0 0 0,0 0 1,1 0-1,-1 1 0,0-1 0,0 0 1,0 1-1,0-1 0,0 0 1,0 1-1,0-1 0,0 1 0,0 0 1,0-1-1,0 1 0,0 0 1,0 0-1,-1-1 0,1 1 0,0 0 1,0 0-1,0 0 0,0 0 0,0 1 1,0-1-1,-2 0 0,1 1-8,0-1 0,0 1 0,1 0 0,-1-1 0,0 1 0,0 0 1,1 0-1,-1 0 0,0 0 0,1 1 0,-1-1 0,1 0 0,-1 1 0,1-1 0,0 1 0,0-1 0,-2 3 0,-1 5 4,1-1 0,-1 1 0,2-1 0,-1 1 0,1 0 0,1 0 0,0 0 0,0 0 0,1 1 0,0-1 0,0 0 0,3 13 0,-2-21-78,0 1 0,0-1 1,0 1-1,0-1 0,0 0 0,0 0 0,1 1 1,-1-1-1,0 0 0,1 0 0,-1 0 1,1-1-1,-1 1 0,1 0 0,0 0 1,-1-1-1,1 1 0,0-1 0,-1 1 1,1-1-1,0 0 0,0 0 0,1 0 1,48 0-2926,-41 0 1799,25-5-2612,4-9-1207</inkml:trace>
  <inkml:trace contextRef="#ctx0" brushRef="#br0" timeOffset="1801.24">1308 461 800,'0'0'14418,"-12"14"-13599,-74 105 259,57-86-966,29-34-152,1-1 0,0 1 0,-1-1 0,0 0 0,1 1 1,-1-1-1,0 1 0,0-1 0,0 0 0,0 1 0,0-1 1,0 0-1,-1 1 0,0-4 0,1 3 59,-1 1-1,1-1 1,0 0 0,-1 0-1,1 0 1,0 0 0,0 0-1,0 0 1,1 0 0,-1 0-1,0 0 1,1 0 0,-1 0-1,1 0 1,0 0 0,1-2-1,-1 3-2,0-1-1,1 1 1,-1 0-1,0 0 1,1 0-1,-1 0 1,1 0-1,-1 0 1,1 1-1,0-1 1,-1 0-1,1 1 0,0-1 1,0 1-1,-1 0 1,1-1-1,0 1 1,0 0-1,0 0 1,-1 0-1,1 0 1,0 0-1,0 1 1,-1-1-1,1 1 0,0-1 1,0 1-1,-1-1 1,1 1-1,1 1 1,6 3-3,-1 0 0,0 0 0,-1 0 0,10 10 0,-11-10 0,-2-2-194,-1 0 1,1-1-1,0 1 1,0-1-1,0 0 1,1 0-1,7 2 0,17 1-5668,-9-5-759</inkml:trace>
  <inkml:trace contextRef="#ctx0" brushRef="#br0" timeOffset="2114.33">1667 79 7828,'0'0'10530,"-10"7"-10178,9-7-348,-5 4 37,0-1 0,0 1 0,1 0 0,0 0 0,-1 1 0,1 0 0,1 0 0,-1 0 0,1 0 0,0 1 1,0-1-1,0 1 0,-4 12 0,-3 11 210,2 1 1,2 0 0,0 0-1,-3 45 1,4 126 155,6-170-410,0-13-70,0-1 0,0 1 0,2 0 0,0-1 0,2 1 0,-1-1 0,2 0 1,0 0-1,2-1 0,-1 1 0,2-1 0,0-1 0,1 1 0,22 27 0,-28-40-147,0 0 1,0 0-1,1 0 1,-1 0-1,1-1 0,0 0 1,0 1-1,0-1 0,0-1 1,0 1-1,0 0 0,1-1 1,3 1-1,39 2-6437,-4-4-2668</inkml:trace>
  <inkml:trace contextRef="#ctx0" brushRef="#br0" timeOffset="3093.2">2161 206 3682,'0'0'11410,"0"0"-11384,0-1 0,0 1 0,0 0 0,0 0 0,0-1 0,0 1 0,0 0 0,0 0 0,0-1 0,0 1 0,0 0 0,0 0 0,0-1 0,0 1 0,0 0 0,0 0 0,0 0 0,0-1 0,-1 1 0,1 0 0,0 0 1,0 0-1,0-1 0,0 1 0,0 0 0,-1 0 0,1 0 0,0 0 0,0 0 0,0-1 0,-1 1 0,1 0 0,0 0 0,0 0 0,-1 0 0,1 0 0,0 0 0,0 0 0,-1 0 0,-3 10 58,1 0 0,-1 0 1,2 0-1,-1 1 1,-1 19-1,0-1 197,-18 166 697,8-56-540,13-133-55,0-10-157,0-25-107,0-48-246,1 72 151,0-22-24,-1-13 48,2 0 0,1 0 0,3 0 0,10-45 0,-15 84-38,0-1-1,0 1 1,0-1 0,1 1 0,-1 0 0,0-1-1,1 1 1,-1 0 0,1 0 0,0-1 0,-1 1-1,1 0 1,0 0 0,0 0 0,0 0 0,0 0-1,0 0 1,0 0 0,0 0 0,0 0 0,0 1-1,0-1 1,0 0 0,1 1 0,-1-1-1,0 0 1,1 1 0,-1 0 0,0-1 0,1 1-1,-1 0 1,0 0 0,1-1 0,-1 1 0,1 0-1,-1 1 1,0-1 0,1 0 0,-1 0 0,0 0-1,1 1 1,-1-1 0,0 1 0,1-1 0,-1 1-1,0 0 1,2 0 0,3 3 3,0 0 0,0 0 0,0 1 0,0-1 0,-1 1 0,0 1-1,6 6 1,3 9 156,-1-1-1,0 2 0,-2 0 0,-1 0 0,12 39 0,-5-4-211,10 68 0,-22-82-1419,-4-17-5029</inkml:trace>
  <inkml:trace contextRef="#ctx0" brushRef="#br0" timeOffset="3287.94">2145 578 8708,'0'0'9492,"29"-31"-9492,16 20 144,9-3-144,5-5-768,-5 5-1233,-5 0-2113,-14 6-2881</inkml:trace>
  <inkml:trace contextRef="#ctx0" brushRef="#br0" timeOffset="3646.01">2442 464 8660,'0'0'9103,"3"-1"-8988,0 1-102,1-1 1,-1 2 0,1-1-1,-1 0 1,1 1-1,-1-1 1,1 1 0,-1 0-1,0 0 1,1 0 0,-1 1-1,0-1 1,0 1 0,0-1-1,0 1 1,0 0 0,-1 1-1,5 2 1,55 55 90,-45-42-94,-15-16-5,55 61 24,-54-58-18,1 0 0,-1 0 0,0 0 0,0 0 0,-1 1 0,1-1-1,-1 1 1,0-1 0,-1 1 0,1 0 0,-1 0 0,0 6 0,-1-12 552,-1-11 1475,-2-19-1394,2-55-1,1 50-630,0 31-40,1 0 1,-1-1 0,1 1-1,0 0 1,0 0 0,0 0-1,1 0 1,-1 0 0,1 0 0,0 1-1,0-1 1,0 0 0,1 1-1,-1 0 1,1-1 0,0 1 0,0 0-1,0 0 1,1 1 0,5-5-1,35-15-2503,3 13-4293,-31 8 1460</inkml:trace>
  <inkml:trace contextRef="#ctx0" brushRef="#br0" timeOffset="4688.54">2840 426 4210,'0'0'12779,"2"2"-12467,10 14-206,8 13 185,28 51-1,-42-69-208,-1 0 0,-1 0 1,0 1-1,-1 0 0,0 0 1,0 0-1,-2 0 0,2 20 1,-3-31 914,-1-5-795,0-1 1,0 1-1,1-1 0,0 0 0,0 1 0,0-1 0,1-8 0,1-3-173,-3 11-88,1 1-1,0-1 0,1 1 0,-1-1 0,1 1 0,0-1 0,0 1 0,0-1 1,1 1-1,-1 0 0,1-1 0,0 1 0,1 0 0,-1 0 0,0 1 0,1-1 1,0 0-1,0 1 0,0 0 0,1-1 0,-1 1 0,1 1 0,0-1 0,-1 0 0,1 1 1,8-4-1,10-5-799,-1 2 0,1 0-1,0 1 1,1 1 0,38-6 0,12-4-504,-77 17 4643,1 0-3151,1 0 0,0 1-1,-1-1 1,1 0 0,0 1 0,-1-1-1,1 1 1,0 0 0,0 0 0,0 0 0,0 0-1,0 0 1,0 0 0,0 1 0,0-1-1,-2 3 1,-3 3-50,0-1-1,1 1 0,1 1 1,-1-1-1,1 1 1,0 0-1,1 0 0,0 0 1,0 1-1,1 0 1,0-1-1,0 1 1,1 0-1,0 1 0,1-1 1,0 0-1,0 15 1,2-23-90,-1 0 1,1 0 0,0 0 0,-1 0 0,1 0-1,0 0 1,-1 0 0,1 0 0,0 0 0,0-1 0,0 1-1,0 0 1,0-1 0,0 1 0,0 0 0,0-1-1,0 1 1,0-1 0,0 0 0,0 1 0,0-1 0,1 0-1,-1 0 1,0 1 0,0-1 0,0 0 0,0 0-1,1 0 1,-1 0 0,1-1 0,42-2-1107,-40 2 1042,-1-1 0,1 1 0,-1-1 0,1 0 0,-1 0 0,0 0 0,0 0 0,1 0 0,-2-1 0,1 0 1,0 1-1,-1-1 0,1 0 0,-1 0 0,0-1 0,0 1 0,0 0 0,0-1 0,0 1 0,1-6 0,0-1 215,0-1-1,0 1 0,-1-1 1,-1 1-1,0-1 1,0-13 1720,10 58-1364,-9-31-566,1 0 0,-1 0 0,1 1 0,0-2 1,0 1-1,0 0 0,0 0 0,0-1 0,1 0 0,-1 0 0,1 0 0,0 0 0,-1 0 0,1-1 0,0 1 0,0-1 0,0 0 0,0-1 0,0 1 0,0-1 0,0 1 0,1-1 0,-1 0 0,0-1 0,0 1 0,6-2 0,-7 2 14,1-1 0,-1 1 0,1-1 0,-1 0-1,1 0 1,-1 0 0,0-1 0,0 1 0,0-1-1,0 0 1,0 1 0,0-1 0,0-1 0,0 1-1,-1 0 1,1-1 0,-1 1 0,0-1 0,0 0-1,0 0 1,0 0 0,0 0 0,-1 0 0,1 0-1,-1 0 1,0 0 0,0-1 0,0 1 0,0 0-1,0-7 1,-3-6 3085,-1 35-2586,3-15-492,-1-1 1,1 0 0,0 1 0,0-1 0,0 1-1,1-1 1,-1 1 0,1-1 0,0 0-1,0 0 1,0 1 0,0-1 0,1 0 0,-1 0-1,4 4 1,0-4-171,0 0 1,0-1-1,1 0 0,-1 0 0,1 0 1,-1-1-1,1 0 0,0 0 0,0 0 1,-1-1-1,1 1 0,0-1 0,0-1 0,0 1 1,-1-1-1,1 0 0,0-1 0,-1 1 1,1-1-1,-1 0 0,1 0 0,-1-1 1,0 1-1,0-1 0,0 0 0,0-1 0,0 1 1,-1-1-1,8-8 0,-9 6 191,1 1-1,-1-1 1,0-1-1,0 1 1,-1 0-1,1-1 1,-1 1-1,-1-1 0,2-8 1,-3 9 589,1 0-1,-1 0 1,0 0-1,-1 0 1,1 0 0,-3-8-1,-1 8 1657,1 19-1894,1 21-598,2 338 251,0-357 35,-1-1-1,-1 1 0,0 0 1,-1 0-1,-8 23 0,9-31 67,0-1 0,-1 0 0,1 0 0,-1-1 0,-1 1-1,1-1 1,-1 1 0,0-1 0,0 0 0,-1 0-1,0-1 1,0 0 0,0 1 0,0-1 0,-9 5-1,12-8-53,0 0-1,0-1 0,0 1 1,0 0-1,0-1 0,0 1 1,0-1-1,0 0 0,0 0 1,0 0-1,0 0 0,0 0 1,0 0-1,-3 0 0,4-1-82,0 1 1,0 0-1,1-1 0,-1 1 0,0-1 0,0 1 0,0-1 0,0 0 1,1 1-1,-1-1 0,0 1 0,1-1 0,-1 0 0,0 0 1,1 0-1,-1 1 0,1-1 0,-1 0 0,1 0 0,0 0 0,-1 0 1,1 0-1,0 0 0,0 0 0,-1 1 0,1-1 0,0 0 0,0 0 1,0 0-1,0-1 0,1-26-3641,3-7-2240</inkml:trace>
  <inkml:trace contextRef="#ctx0" brushRef="#br0" timeOffset="5011.37">4055 657 2785,'0'0'16088,"-9"-1"-15528,-46-1 182,56-3-414,4 16-298,0 0 0,-1 1 1,0 0-1,-1 0 0,-1 0 0,0 0 1,-1 0-1,0 0 0,0 1 1,-1-1-1,-1 0 0,0 1 0,-1-1 1,-1 0-1,0 0 0,0 0 1,-7 15-1,6-18-498,0-1 1,0 1-1,-1-1 1,0 0-1,0-1 0,-1 1 1,0-1-1,-12 12 1,-10 1-6881</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16.325"/>
    </inkml:context>
    <inkml:brush xml:id="br0">
      <inkml:brushProperty name="width" value="0.035" units="cm"/>
      <inkml:brushProperty name="height" value="0.035" units="cm"/>
      <inkml:brushProperty name="color" value="#004F8B"/>
    </inkml:brush>
  </inkml:definitions>
  <inkml:trace contextRef="#ctx0" brushRef="#br0">42 387 7091,'0'0'10944,"1"-7"-10314,7-10-452,-2 26-51,3 50 203,-5-29-5,2 30 36,-1 96 0,-5-148-323,-11-10 352,7-2-368,0 0 0,1 0 0,-1-1 0,1 1 0,0-1 0,0 1 0,0-1 0,1 0 0,-1 0 0,-1-8 0,-16-59 13,14 23-22,1 0 0,3-1-1,4-57 1,-1 94-11,0 1 0,1 0 0,0-1 0,1 1 0,0 0 0,1 0 0,0 0-1,8-16 1,-10 24 6,0 0 0,1 0 0,-1 0-1,1 0 1,0 1 0,0-1 0,0 1-1,0 0 1,1 0 0,-1 0 0,1 0-1,-1 0 1,1 1 0,0 0 0,0 0-1,0 0 1,1 0 0,-1 1 0,0 0-1,1-1 1,-1 2 0,0-1 0,1 0-1,-1 1 1,7 0 0,-10 0-14,1 1 0,-1-1-1,1 0 1,0 1 0,-1-1 0,1 1 0,-1 0 0,1-1 0,-1 1 0,1 0 0,-1 0 0,0 0 0,1 0-1,-1 0 1,0 0 0,0 1 0,0-1 0,0 0 0,0 0 0,0 1 0,1 1 0,0 2-3,0 0 1,0-1 0,0 1 0,-1 0-1,1 0 1,-1 1 0,0 4 0,0 10-1,0-1 0,-4 36 0,1-42 5,0-1 0,-1 1-1,0-1 1,-1 1 0,-1-1 0,1-1 0,-10 16 0,-51 74-588,38-62-64,21-33 262,6-12 428,1 5-21,-1 0 1,1 0-1,-1 0 0,1 0 1,0 0-1,-1 1 0,1-1 1,0 0-1,0 0 0,-1 0 1,1 1-1,0-1 0,0 1 1,0-1-1,0 0 1,0 1-1,0 0 0,0-1 1,0 1-1,0 0 0,0-1 1,2 1-1,5-1-5,-1 0 0,1 1 0,0 0 1,0 1-1,-1-1 0,1 1 0,0 1 0,-1 0 0,1 0 0,-1 0 0,0 1 0,0 0 1,0 1-1,0 0 0,0 0 0,-1 0 0,1 1 0,-1 0 0,0 0 0,-1 1 0,1-1 1,-1 1-1,9 13 0,-6-7-112,26 29-1399,-7-24-3893,-8-15-578</inkml:trace>
  <inkml:trace contextRef="#ctx0" brushRef="#br0" timeOffset="783.6">384 565 5987,'0'0'9938,"-1"12"-9122,-1-3-682,0 2 63,0 0 1,1 1-1,1-1 1,1 22-1,-1-30-165,0-1 0,0 0 0,1 0 0,-1 1 1,1-1-1,-1 0 0,1 0 0,0 0 0,0 0 0,0 0 0,0 0 0,0 0 0,0 0 0,0 0 0,1 0 0,-1-1 0,1 1 0,-1-1 1,1 1-1,0-1 0,0 1 0,-1-1 0,1 0 0,0 0 0,0 0 0,0 0 0,0 0 0,0-1 0,0 1 0,0 0 0,1-1 0,-1 0 1,0 0-1,4 1 0,-3-2 5,0 1 1,0 0-1,1-1 0,-1 0 1,0 0-1,0 0 1,0 0-1,-1 0 1,1-1-1,0 1 0,0-1 1,-1 0-1,1 0 1,-1 0-1,1 0 0,-1 0 1,0 0-1,0-1 1,0 1-1,0-1 1,0 0-1,0 1 0,-1-1 1,1 0-1,-1 0 1,0 0-1,0 0 1,0 0-1,0-4 0,0 3-15,0 0-1,0 0 1,-1 1-1,0-1 0,1 0 1,-1 0-1,-1 0 0,1 0 1,0 1-1,-1-1 0,0 0 1,0 0-1,0 1 0,0-1 1,-1 1-1,1-1 1,-1 1-1,0 0 0,0-1 1,0 1-1,-1 0 0,1 0 1,0 0-1,-1 1 0,-5-5 1,-59-22 491,40 18-435,23 8-302,10 2-258,36-1 312,0-2 0,42-10 0,-42 6 129,-1 2 1,44 0-1,-83 6 42,-1 0 1,1 0-1,-1 1 1,0-1-1,1 1 1,-1-1-1,1 1 1,-1-1-1,0 1 1,0 0-1,1 0 1,-1 0-1,0 0 1,0 0-1,0 0 1,0 0-1,0 0 1,0 0 0,0 0-1,-1 1 1,1-1-1,0 0 1,-1 1-1,2 1 1,12 43 332,-5-17-90,-9-27-241,1-1 1,-1 1-1,1 0 0,-1-1 0,1 1 1,0 0-1,0-1 0,0 1 0,0-1 1,0 1-1,0-1 0,0 0 0,0 1 1,1-1-1,-1 0 0,0 0 0,1 0 1,-1 0-1,1 0 0,-1 0 0,1 0 1,0-1-1,-1 1 0,1-1 0,0 1 1,-1-1-1,1 1 0,0-1 0,0 0 1,-1 0-1,1 0 0,3 0 0,-2-2 20,0 0 0,0 0-1,0 0 1,0 0 0,0 0-1,0-1 1,0 1-1,-1-1 1,1 0 0,-1 0-1,0 0 1,0 0 0,0 0-1,0 0 1,1-4 0,42-102 1529,-45 109-1541,1-1-1,-1 1 1,0 0-1,1-1 1,-1 1-1,0 0 0,1 0 1,-1-1-1,1 1 1,-1 0-1,0 0 1,1 0-1,-1 0 1,1-1-1,-1 1 0,1 0 1,-1 0-1,0 0 1,1 0-1,-1 0 1,1 0-1,-1 0 1,1 0-1,-1 1 0,1-1 1,-1 0-1,0 0 1,1 0-1,-1 0 1,1 1-1,-1-1 1,0 0-1,1 0 0,-1 1 1,0-1-1,1 0 1,0 1-1,11 11-174,-12-12 190,9 7-36,-1 0-1,1-1 1,0 0-1,0 0 1,1-1 0,-1 0-1,1-1 1,0 0-1,0 0 1,1-1 0,-1-1-1,1 0 1,-1 0-1,1-1 1,0-1 0,-1 0-1,1 0 1,0-1-1,20-4 1,-28 4 21,0 0 0,1-1 0,-1 1 0,0 0 0,0-1 0,0 0 0,0 0 0,-1 0 0,1 0 0,0 0 1,-1 0-1,1-1 0,-1 1 0,0-1 0,0 0 0,0 0 0,0 0 0,0 0 0,-1 0 0,1 0 0,-1 0 0,0 0 0,0-1 0,0 1 0,0-1 0,-1 1 0,1-1 0,-1 1 0,0 0 0,0-1 0,0 0 0,0 1 0,-1 0 1,1-1-1,-1 1 0,0-1 0,0 1 0,0 0 0,0-1 0,-1 1 0,1 0 0,-1 0 0,0 0 0,1 0 0,-2 0 0,1 1 0,0-1 0,0 1 0,-5-4 0,3 2-4,-1 1-1,1 0 0,-1 1 1,0-1-1,0 1 0,0 0 1,0 0-1,0 0 0,0 1 1,-1 0-1,1 0 0,0 0 1,-1 1-1,1 0 0,-1 0 1,-8 1-1,11 0-121,0 0 0,0 0 0,0 0 1,0 0-1,0 1 0,0-1 0,0 1 0,0 0 0,1 0 1,-1 0-1,1 0 0,-1 1 0,1-1 0,0 0 0,0 1 0,0 0 1,0 0-1,0 0 0,1-1 0,-1 2 0,1-1 0,0 0 0,0 0 1,0 0-1,0 0 0,0 1 0,0 5 0,-1 26-3420,2-3-3279</inkml:trace>
  <inkml:trace contextRef="#ctx0" brushRef="#br0" timeOffset="1015.85">1351 582 10117,'0'0'11333,"10"0"-11189,20 0-16,9 0-64,5-6-64,5-3-32,-5 1-560,-5 2-1137,-5 0-2305,-9 3-4098</inkml:trace>
  <inkml:trace contextRef="#ctx0" brushRef="#br0" timeOffset="1588">1753 388 5731,'0'0'13566,"0"-7"-12736,-1 69 84,1 39-49,0-72-490,1-26-182,0-10 10,4-33-214,1 0 1,21-66-1,-27 105 10,0 0-1,0 0 0,1 0 1,-1 0-1,0 0 1,0 0-1,1 0 1,-1 0-1,1 0 1,-1 0-1,1 1 1,-1-1-1,1 0 1,0 0-1,-1 0 1,1 1-1,0-1 1,-1 0-1,1 1 1,0-1-1,0 0 1,0 1-1,0-1 1,0 1-1,-1 0 1,1-1-1,2 0 0,-1 2-1,-1-1-1,1 1 0,-1-1 0,0 1 0,1 0 0,-1-1 0,0 1 0,1 0 0,-1 0 0,0 0 0,0 0 0,1 0 0,-1 0 0,0 0 0,2 3 0,6 9-5,-1 0-1,13 26 0,-17-30 49,-2-5-30,33 52 39,-33-54-44,0 1 0,0-1-1,0 1 1,0-1-1,1 0 1,-1 0 0,1 0-1,-1-1 1,1 1 0,0 0-1,-1-1 1,1 0 0,0 0-1,0 0 1,0 0-1,0 0 1,6 0 0,-8-1 18,1-1 0,-1 1 0,0-1 0,0 1 0,1-1 0,-1 0 0,0 0 0,0 0 0,0 0 0,0 1 0,0-2 0,0 1 0,0 0 0,0 0 0,-1 0 0,1 0-1,0 0 1,0-3 0,16-30 398,-11 21-262,2-6-84,-2 0 0,0-1 0,-2 1 0,0-1 0,0 0 0,-2-1 0,-1 1 0,0 0 0,-2-23 1,1 35-147,0 7-741,0 17-2442,0 6 5,0 1-2147</inkml:trace>
  <inkml:trace contextRef="#ctx0" brushRef="#br0" timeOffset="1852.89">2156 370 5122,'0'0'12734,"0"18"-11680,0 91-163,0-108-885,0 0 0,0 0 0,0 1-1,0-1 1,0 0 0,0 0 0,0 0 0,0 0 0,1 0-1,-1 0 1,0 0 0,1 0 0,-1 0 0,1-1 0,-1 1-1,1 0 1,0 0 0,-1 0 0,1 0 0,0-1 0,-1 1-1,1 0 1,0-1 0,0 1 0,0 0 0,0-1 0,-1 1-1,1-1 1,0 0 0,0 1 0,0-1 0,0 0 0,0 1-1,0-1 1,0 0 0,0 0 0,0 0 0,0 0 0,0 0-1,0 0 1,0 0 0,0 0 0,0-1 0,0 1 0,0 0-1,0-1 1,1 0 0,2 0 39,0 0-1,-1 0 1,1-1 0,-1 1 0,1-1-1,-1 0 1,0 0 0,0 0-1,0-1 1,0 1 0,4-6-1,-2 1 51,0-1 0,-1-1 0,0 1 0,-1-1 0,0 1 0,0-1 0,-1 0 1,0 0-1,2-17 0,-4 23-82,1 1 0,-1-1 0,0 1 0,0-1 1,0 1-1,0 0 0,0-1 0,-1 1 0,1-1 1,-1 1-1,0-1 0,1 1 0,-1 0 0,0 0 1,0-1-1,0 1 0,-1 0 0,1 0 0,0 0 1,-1 0-1,0 0 0,1 1 0,-1-1 0,0 0 1,0 1-1,0-1 0,0 1 0,0 0 0,0 0 1,0-1-1,0 2 0,0-1 0,0 0 0,-1 0 1,1 1-1,0-1 0,-1 1 0,1 0 0,0-1 1,-5 2-1,5-1-49,1 0 0,0 0-1,0 0 1,-1 0 0,1 0 0,0 0 0,0 1 0,-1-1 0,1 0 0,0 1 0,0-1-1,0 1 1,0 0 0,0-1 0,0 1 0,0 0 0,0-1 0,0 1 0,0 0 0,0 0-1,0 0 1,0 0 0,1 0 0,-1 0 0,0 0 0,1 1 0,-1-1 0,0 2-1,-4 38-3715,5-12-2448</inkml:trace>
  <inkml:trace contextRef="#ctx0" brushRef="#br0" timeOffset="2036.33">2594 498 10677,'0'0'8372,"-4"130"-7460,-16-95-272,5 0-447,-4-3-193,-6-3-193,1-3-2192,-10-5-5938</inkml:trace>
  <inkml:trace contextRef="#ctx0" brushRef="#br0" timeOffset="2990.67">3081 408 4722,'0'0'9778,"0"-5"-8308,0 4-1418,0 1-1,0-1 1,0 0 0,0 1-1,1-1 1,-1 0-1,0 1 1,0-1 0,0 0-1,0 1 1,-1-1 0,1 0-1,0 1 1,0-1-1,0 1 1,0-1 0,-1 0-1,1 1 1,0-1 0,-1 1-1,1-1 1,0 0 0,-1 1-1,1-1 1,0 1-1,-1-1 1,1 1 0,-1 0-1,1-1 1,-1 1 0,1-1-1,-1 1 1,0 0 0,1-1-1,-1 1 1,1 0-1,-1 0 1,0 0 0,1-1-1,-1 1 1,0 0 0,1 0-1,-1 0 1,0 0 0,-1 1-18,0 0 0,0 0 0,1 0 0,-1 0 0,1 1 0,-1-1 0,1 1 0,-1-1 0,1 1 1,0-1-1,-1 1 0,1 0 0,0-1 0,0 1 0,0 0 0,1 0 0,-2 4 0,-5 11 7,1 1 0,1 1 0,1-1-1,0 1 1,1-1 0,1 1 0,1 0-1,1 0 1,0 0 0,6 34 0,-5-49-90,0-1 1,1 0-1,-1 0 1,1 0-1,0 0 1,0 0 0,0 0-1,0 0 1,0-1-1,1 1 1,-1-1-1,1 1 1,0-1-1,0 0 1,0 0 0,0 0-1,0-1 1,0 1-1,0-1 1,0 0-1,1 0 1,-1 0 0,0 0-1,1 0 1,3-1-1,11 3-1145,0-2-1,0 0 0,25-3 1,-42 2 1133,7-1-592,0 0 0,0-1 0,0 1 0,0-2 0,0 1 0,0-1 0,0-1 0,-1 1 0,1-1 0,-1 0 0,0-1 1,12-10-1,-14 11 237,-1-1 0,1 0 1,-1-1-1,1 1 0,-2-1 0,7-11 1,-8 12 556,1 0 0,-1 0 0,-1-1 1,1 1-1,-1-1 0,0 1 0,0-1 0,0-10 0,-1 15 226,0 0 0,0-1-1,0 1 1,0-1 0,0 1-1,0-1 1,0 1 0,-1 0-1,1-1 1,-1 1 0,1 0-1,-1-1 1,1 1 0,-1 0-1,0-1 1,1 1 0,-3-2-1,3 3-196,-1-1-1,0 1 1,1 0 0,-1-1-1,0 1 1,1 0-1,-1 0 1,0 0-1,1 0 1,-1 0 0,0 0-1,1-1 1,-1 2-1,0-1 1,0 0 0,1 0-1,-1 0 1,0 0-1,1 0 1,-1 1-1,0-1 1,1 0 0,-1 0-1,0 1 1,-2 1 15,0 0 1,0 0-1,1 0 1,-1 0 0,1 1-1,-1-1 1,1 1-1,0 0 1,0-1-1,0 1 1,0 0-1,-2 6 1,-1 8-66,0 0 0,1 1 0,1 0 0,1 0 0,1 0 0,1 36 0,-1-53-121,1 0-1,0 1 0,0-1 1,0 0-1,1 0 0,-1 0 1,0 0-1,0 0 0,1 0 1,-1 1-1,0-1 0,1 0 1,-1 0-1,1 0 0,-1 0 1,1 0-1,0-1 0,-1 1 1,1 0-1,0 0 0,0 0 1,0 0-1,-1-1 0,1 1 1,0 0-1,2 0 0,-1 0-43,0-1-1,0 1 0,0-1 1,1 0-1,-1 1 0,0-1 1,1 0-1,-1 0 0,0-1 0,0 1 1,1 0-1,2-2 0,1 1-54,0-1 0,0 0 0,-1-1 0,1 0-1,-1 0 1,1 0 0,-1 0 0,0-1 0,6-5-1,-4 1 180,-1-1-1,-1 0 0,0 0 0,0 0 0,0-1 0,-1 1 0,-1-1 0,1 0 0,-2 0 0,1-1 1,-1 1-1,-1-1 0,1-18 0,-2 24-15,0 1 0,0 0 1,0 0-1,0 0 0,-1 0 0,1 0 0,-1 0 1,0 0-1,-1 0 0,1 0 0,-1 1 1,1-1-1,-1 0 0,0 1 0,0-1 0,-1 1 1,1 0-1,-1 0 0,1 0 0,-1 0 0,0 0 1,0 1-1,0-1 0,0 1 0,-1 0 1,1 0-1,-1 0 0,1 0 0,-1 1 0,0-1 1,1 1-1,-1 0 0,0 0 0,0 1 1,0-1-1,0 1 0,0 0 0,-5 0 0,-25 5-29,22 5-1953,12-9 1578,0 0 0,0 0 0,0 0 0,0 0 0,0 0 0,0 0 0,0 0 0,0-1 0,0 1 0,0 0 0,0 0 0,0 0 0,1 0 0,-1 0 1,0 0-1,1 0 0,-1 0 0,2 1 0,6 5-7282</inkml:trace>
  <inkml:trace contextRef="#ctx0" brushRef="#br0" timeOffset="3206.05">3598 221 9076,'0'0'10197,"19"55"-9653,-9 3 96,-5 0-175,0 3-1,-5-3-224,0 0-144,0 0-64,0-8-32,0-1-736,5-11-1649,5-12-3698</inkml:trace>
  <inkml:trace contextRef="#ctx0" brushRef="#br0" timeOffset="3445.37">3756 729 7075,'0'0'14551,"0"-12"-14551,24 10 224,11-4-80,9-6-144,0 1-32,-5-1-384,-5 0-817,0 1-1152,-4 5-3682,-6-6-3585</inkml:trace>
  <inkml:trace contextRef="#ctx0" brushRef="#br0" timeOffset="3847.12">4177 477 4578,'0'0'15239,"1"3"-14924,9 42 476,-3-19-436,-2 1 0,0 0 0,1 44 1,-6-70-276,10-34 93,-6 9-119,1-4 12,1 0 0,1 0 0,10-26-1,-17 54-58,0-1 0,1 0 0,-1 0-1,0 1 1,1-1 0,-1 0-1,0 0 1,1 1 0,-1-1-1,1 1 1,-1-1 0,1 0-1,0 1 1,-1-1 0,1 1 0,-1-1-1,1 1 1,0-1 0,-1 1-1,1 0 1,0-1 0,0 1-1,-1 0 1,1 0 0,0 0 0,0-1-1,-1 1 1,1 0 0,0 0-1,1 0 1,21 14 79,12 33 55,-1 24 167,-25-50-470,1 0 0,17 27 0,-27-47-6,1-1 1,0 1 0,0 0-1,-1-1 1,1 1 0,0-1 0,0 1-1,0-1 1,0 1 0,0-1-1,0 0 1,0 0 0,0 1 0,0-1-1,0 0 1,0 0 0,0 0-1,0 0 1,0 0 0,0 0-1,0 0 1,0 0 0,0-1 0,0 1-1,0 0 1,-1-1 0,1 1-1,1-1 1,24-15-6904,-6-8 257</inkml:trace>
  <inkml:trace contextRef="#ctx0" brushRef="#br0" timeOffset="4032.32">4524 408 6515,'0'0'13532,"-4"-7"-12679,-9-10-625,13 17-224,0 0 0,0 0 0,0-1 0,-1 1 0,1 0 0,0 0 0,0 0 0,0 0 0,0 0 0,0 0 0,-1 0 0,1 0 0,0 0 0,0 0 1,0 0-1,0 0 0,-1 0 0,1 0 0,0 0 0,0 0 0,0 0 0,0 0 0,-1 0 0,1 0 0,0 0 0,0 0 0,0 0 0,0 0 0,0 0 0,-1 0 0,1 0 0,0 0 0,0 1 1,0-1-1,0 0 0,0 0 0,-1 0 0,1 0 0,0 0 0,0 0 0,0 1 0,0-1 0,0 0 0,0 0 0,0 0 0,0 0 0,0 0 0,0 1 0,0-1 0,-2 42 339,3-13-203,-2 8-129,-1-25-167,2-1 1,-1 1 0,2-1-1,-1 1 1,1-1 0,1 1-1,0-1 1,7 22-1,-8-32-53,0 0 1,-1 1-1,1-1 0,0 0 0,0 0 0,0 1 0,0-1 1,0 0-1,0 0 0,0 0 0,0-1 0,1 1 0,-1 0 0,2 1 1,0-1-823,0 0 0,1 0 1,-1-1-1,1 1 0,-1-1 1,0 0-1,1 0 1,4 0-1,17-3-6618</inkml:trace>
  <inkml:trace contextRef="#ctx0" brushRef="#br0" timeOffset="4311.29">4674 501 5955,'0'0'13758,"-4"7"-13115,0 2-547,-1 0 0,1 0 1,1 0-1,0 0 0,0 1 0,0 0 1,1 0-1,1-1 0,0 1 0,0 0 1,1 0-1,0 0 0,2 12 0,-1-21-96,0 1 0,0 0 0,0 0 0,0 0 0,0-1 0,1 1 0,-1-1 0,1 1 0,-1-1 0,1 0 0,0 1 0,-1-1 0,1 0 0,0 0 0,0 0 0,0-1 0,-1 1 0,1 0 0,0-1 0,0 1 0,0-1 0,0 0 0,0 1 0,0-1 0,1 0 0,-1 0 0,0-1 0,0 1 0,2-1 0,2 1 5,-1-1 0,0 0-1,0 0 1,1 0 0,-1-1 0,0 0 0,0 0 0,0 0 0,-1 0 0,7-5 0,-3 0 72,0-1 1,-1 0 0,0-1 0,0 0 0,0 0 0,-1-1 0,6-13-1,-10 18-12,1 1 0,-1-1 0,0 0 0,-1 0 0,1-1 0,-1 1 0,0 0 0,0-1 0,-1 1 0,0 0 0,1-1 0,-2 1 0,1 0 0,-1-1 0,1 1 0,-1 0 0,-3-9 0,2 11-46,1 1-1,-1 0 0,0 0 0,1 0 0,-1 0 0,0 0 0,0 0 0,0 1 0,-1-1 0,1 1 0,0-1 0,0 1 0,-1 0 0,1 0 0,-1 0 0,1 0 1,-1 0-1,1 1 0,-1-1 0,-3 1 0,-60-3-32,53 3-23,9 0-31,1 0 0,0 0 0,0 0 0,0 0 0,0 1 0,0 0 0,0-1 0,0 1-1,0 0 1,0 1 0,0-1 0,0 1 0,0-1 0,1 1 0,-1 0 0,1 0 0,-1 0 0,-3 4 0,3-2-561,0 1-1,0-1 1,0 1-1,1 0 1,0-1-1,0 1 1,-1 6-1,-6 12-6802</inkml:trace>
  <inkml:trace contextRef="#ctx0" brushRef="#br0" timeOffset="4588.83">4973 0 6403,'0'0'14991,"19"9"-14914,-16-8-72,11 4 35,-1 1 0,0 0 1,0 1-1,-1 0 0,0 1 1,0 1-1,0 0 0,-1 1 1,-1 0-1,16 19 0,1 8 23,-2 1-1,-2 1 0,-1 1 1,-2 1-1,-2 0 0,-1 2 1,-2 0-1,-2 1 0,-2 1 1,7 60-1,-17-92-77,-1-1 0,0 0 0,-1 0-1,0 1 1,-1-1 0,0 0 0,-1 0 0,-1 0 0,1-1 0,-2 1-1,1-1 1,-2 0 0,1 0 0,-2-1 0,1 0 0,-1 0 0,-9 10-1,-9 6-712,-1-1-1,-1-1 0,-1-1 0,-43 26 1,-21 10-4627</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3.033"/>
    </inkml:context>
    <inkml:brush xml:id="br0">
      <inkml:brushProperty name="width" value="0.035" units="cm"/>
      <inkml:brushProperty name="height" value="0.035" units="cm"/>
      <inkml:brushProperty name="color" value="#004F8B"/>
    </inkml:brush>
  </inkml:definitions>
  <inkml:trace contextRef="#ctx0" brushRef="#br0">2 335 4226,'0'0'10077,"0"-7"-9016,0-2-727,-1-4 0,1 0-1,0 0 1,1 0-1,1 0 1,0 0-1,1 0 0,0 1 1,7-17-1,39-49-281,-32 53-6,-2 0 0,14-30 0,-28 52-12,-1 2-159,-1 27-8975,-7-13 3164</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6.938"/>
    </inkml:context>
    <inkml:brush xml:id="br0">
      <inkml:brushProperty name="width" value="0.035" units="cm"/>
      <inkml:brushProperty name="height" value="0.035" units="cm"/>
      <inkml:brushProperty name="color" value="#004F8B"/>
    </inkml:brush>
  </inkml:definitions>
  <inkml:trace contextRef="#ctx0" brushRef="#br0">177 86 3570,'0'0'7310,"-1"-10"-6262,1-2-617,1 7-226,-1 1-1,0 0 0,0-1 1,0 1-1,-1-1 0,0 1 1,1 0-1,-4-8 1,4 11-52,0 1 1,0-1-1,0 0 1,0 0 0,-1 0-1,1 0 1,0 1-1,-1-1 1,1 0 0,0 0-1,-1 1 1,1-1 0,-1 0-1,1 1 1,-1-1-1,1 0 1,-1 1 0,1-1-1,-1 1 1,0-1-1,1 1 1,-1-1 0,-1 0-1,-3 17 1430,2 35-1236,3-50-342,0 80 403,9 282 726,7-48-654,-16-315-373,-16-3 74,6-4-179,1-1 0,-1-1-1,1 0 1,1 0 0,0-1-1,0 0 1,1 0 0,-10-19 0,2 6-13,0 2 0,7 9 14,0 0 1,0 0 0,-11-26-1,19 38-12,0 0-1,0-1 1,0 1 0,-1 0-1,1 0 1,0 0-1,0 0 1,0-1-1,0 1 1,0 0 0,0 0-1,0 0 1,0-1-1,0 1 1,0 0 0,0 0-1,0-1 1,0 1-1,0 0 1,0 0 0,0 0-1,0-1 1,0 1-1,0 0 1,0 0 0,0 0-1,0-1 1,0 1-1,0 0 1,0 0 0,0 0-1,0-1 1,1 1-1,-1 0 1,0 0 0,0 0-1,0 0 1,0-1-1,0 1 1,1 0-1,-1 0 1,0 0 0,0 0-1,1 0 1,11 4-66,13 14 106,8 12-19,1-2 0,1-1 0,1-2 0,1-1 0,42 18 0,-74-39-7,0-1-1,1 0 0,0 0 0,-1-1 1,1 0-1,0 0 0,0 0 0,0 0 1,0-1-1,8-1 0,-11 1 1,0-1 0,0 1 0,0-1 0,0 0 0,-1 0 0,1 0-1,0-1 1,-1 1 0,1-1 0,0 1 0,-1-1 0,0 0 0,1 0 0,-1 0 0,0 0 0,0 0 0,0 0-1,-1-1 1,1 1 0,0-1 0,1-4 0,8-19 49,-2 0-1,-1 0 1,6-33 0,-8 30-297,2 0-1,15-40 1,-19 87-9805,-4-17 9515,0 33-5467</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8.009"/>
    </inkml:context>
    <inkml:brush xml:id="br0">
      <inkml:brushProperty name="width" value="0.035" units="cm"/>
      <inkml:brushProperty name="height" value="0.035" units="cm"/>
      <inkml:brushProperty name="color" value="#004F8B"/>
    </inkml:brush>
  </inkml:definitions>
  <inkml:trace contextRef="#ctx0" brushRef="#br0">432 312 4082,'0'0'9572,"0"-4"-8678,-4-8 327,4 35-781,9 40 105,-5-49-357,0-1-74,0-1 1,-1 1-1,2 20 1,0-248 2110,-5 212-2224,-1 0-1,1 0-1,0 0 1,0 1-1,0-1 0,0 0 1,0 1-1,1-1 1,-1 0-1,1 0 0,0 1 1,0-1-1,0 1 0,0-1 1,0 1-1,1-1 1,-1 1-1,1 0 0,-1 0 1,1 0-1,0-1 1,0 2-1,0-1 0,2-2 1,-3 4-10,0-1 1,0 1-1,1 0 1,-1 0-1,0 0 1,0 0 0,0 0-1,0 0 1,1 0-1,-1 0 1,0 1-1,0-1 1,0 0-1,0 1 1,0-1-1,0 0 1,0 1 0,0 0-1,0-1 1,0 1-1,0-1 1,0 1-1,0 0 1,0 0-1,-1 0 1,1-1 0,0 1-1,0 0 1,-1 0-1,1 0 1,-1 0-1,1 0 1,-1 0-1,1 2 1,19 41 69,-19-42-67,4 11 76,0 1 0,-1 0 0,-1 0 0,0 0 0,1 28 0,-4-50-46,1 1 0,0-1 0,0 1 0,1-1 0,0 1 0,0 0 0,0 0 0,1 0 0,0 0 0,1 1 0,5-10 0,-7 13-27,1-1 0,0 0-1,-1 1 1,1 0-1,1 0 1,-1 0-1,0 0 1,1 0 0,-1 1-1,1 0 1,0-1-1,0 1 1,0 1 0,0-1-1,0 1 1,0-1-1,0 1 1,1 0 0,-1 0-1,7 1 1,-8 0 16,-1 0 0,1 1 0,-1 0 0,1 0 0,-1 0 1,1 0-1,-1 0 0,0 0 0,0 1 0,1-1 0,-1 1 0,0-1 1,0 1-1,0 0 0,-1 0 0,1 0 0,0 0 0,-1 0 0,1 0 1,-1 0-1,0 1 0,0-1 0,0 0 0,0 1 0,1 3 0,3 7 40,-1 0-1,-1 1 0,3 18 0,-3 6-245,-3-24 20,1-1-1,1 0 1,5 25 0,9-9-3235,-14-27 2887,-1-1 0,1 1 0,0-1-1,0 0 1,-1 0 0,1 0 0,0 0 0,0 0-1,0 0 1,0 0 0,0-1 0,1 1 0,3 0-1,17 0-5069</inkml:trace>
  <inkml:trace contextRef="#ctx0" brushRef="#br0" timeOffset="606.7">993 329 2369,'0'0'11653,"-7"-13"-10319,-19-41-176,26 53-1121,-1 0 0,1 1 0,0-1 0,0 0 0,-1 1 0,1-1 0,0 0 0,-1 1 0,1-1 0,0 1 0,-1-1 0,1 0 0,-1 1 0,1-1 0,-1 1 0,1 0 0,-1-1 0,0 1 0,1-1 0,-1 1 0,1 0 0,-1-1 0,0 1 0,1 0 0,-1 0 0,0-1 0,1 1 0,-1 0 0,0 0 0,0 0 0,1 0 0,-1 0 0,0 0 0,1 0 0,-1 0 0,0 0 0,0 0 0,1 1 0,-1-1 0,0 0 0,1 0 0,-1 1 0,0-1 0,1 0 0,-1 1 0,1-1 0,-1 1 0,0 0 0,-15 22-79,15-22 173,-4 6-96,0 1 0,1-1 0,0 1 0,0 0 0,0 1 0,1-1 0,1 1 0,0-1-1,0 1 1,0 0 0,1 0 0,0 16 0,26-32-419,-19 3 386,-1-1 0,0 1 0,0-1 1,0-1-1,-1 1 0,1-1 0,-1 1 0,-1-1 1,1 0-1,4-12 0,6-9 91,-10 26-63,-3 2-42,1 1 1,0 0 0,-1-1-1,1 1 1,-1 0 0,0 0-1,1 0 1,-1 0 0,0 0 0,0 0-1,0 1 1,-1-1 0,2 4-1,6 12 32,-6-14-10,1-1 0,1 1 1,-1-1-1,0 0 0,1 0 0,0 0 1,-1 0-1,1-1 0,0 1 1,1-1-1,-1 0 0,8 2 0,-10-3-5,1 0 1,-1-1-1,0 1 0,1-1 0,-1 0 0,0 0 0,1 0 0,-1 0 0,0 0 0,1-1 0,-1 1 0,0-1 0,1 1 0,-1-1 0,0 0 0,0 0 0,0 0 0,0 0 0,0 0 0,0 0 0,0-1 0,0 1 0,0-1 0,0 1 0,-1-1 1,1 0-1,1-2 0,4-6-8,-1 0 0,1 0 0,-2-1 0,0 0 1,0-1-1,-1 1 0,0-1 0,-1 1 0,3-17 1,-2-7 64,-2-66 0,-2 74 106,0 76-129,-1-2-68,2-1 0,13 91 0,-9-107-747,0 0-1636,1-10-2135,-2-11-1277</inkml:trace>
  <inkml:trace contextRef="#ctx0" brushRef="#br0" timeOffset="1239.8">1121 345 2721,'0'0'12016,"-1"-6"-11631,0 5-380,1-1 1,-1 1 0,1 0 0,0 0-1,0 0 1,0-1 0,-1 1-1,1 0 1,0 0 0,1-1 0,-1 1-1,0 0 1,0 0 0,0-1 0,1 1-1,-1 0 1,1 0 0,-1 0 0,1 0-1,-1-1 1,1 1 0,0 0 0,-1 0-1,1 0 1,0 0 0,0 0 0,0 1-1,0-1 1,0 0 0,0 0-1,0 0 1,1 0 0,6-2 8,0 0 1,0 0-1,0 1 1,14-2-1,-19 3-14,68-7-325,-54 7-332,1 0 0,-1-2 0,0 0 0,26-8 1443,-50 14 3538,5-2-4300,0 0 0,0 1-1,0-1 1,0 1 0,0 0-1,0-1 1,0 1 0,0 0-1,1 0 1,-1 0 0,-2 4-1,1 3 33,-1-1 0,1 0 0,0 1 0,1 0 0,0-1 0,1 1 0,-1 0 0,2 0 0,-1 0 0,2 14 0,-1-19-50,0-3-5,0 0 0,0 0 0,0 0 0,0 0 0,1 1 0,-1-1 0,0 0 0,1 0 0,-1 0 0,1 0 0,-1 0 0,1 0 0,-1 0 0,1 0 0,0 0 0,-1 0 0,1 0 0,0 0 0,0 0 0,0-1 0,0 1 0,0 0 0,0-1 0,0 1 0,1 0 0,1 0-2,-1 0 0,1 0 0,0 0 0,0 0 0,0-1 0,0 1 0,0-1 0,1 0 0,5-1 0,-5 1-52,0 0 0,1-1 0,-1 0 0,0 0-1,0 0 1,0 0 0,0 0 0,0-1-1,0 0 1,0 0 0,0 0 0,0-1 0,-1 1-1,6-6 1,-5 1 38,0-1 0,-1 0 0,0 0 0,0 0 0,-1-1 0,0 1 0,-1-1 0,0 1 0,0-1 0,-1-14 0,19 23-11004,-13 0 6764</inkml:trace>
  <inkml:trace contextRef="#ctx0" brushRef="#br0" timeOffset="1722.04">1558 130 1569,'0'0'12662,"-3"-6"-11334,1 1-1280,-7-16 1410,5 19-718,3 16-499,-1 46 641,1 50-2,1-99-814,1 1 0,1-1 0,0 0 0,0 0-1,1 0 1,1 0 0,4 11 0,-7-22-63,-1 1 1,0 0-1,1 0 1,-1-1 0,0 1-1,1 0 1,-1-1-1,1 1 1,-1-1-1,1 1 1,-1 0 0,1-1-1,0 1 1,-1-1-1,1 0 1,0 1-1,-1-1 1,1 1 0,0-1-1,-1 0 1,1 0-1,0 1 1,0-1 0,-1 0-1,1 0 1,0 0-1,0 0 1,0 0-1,-1 0 1,1 0 0,0 0-1,0 0 1,-1 0-1,1 0 1,0-1-1,0 1 1,-1 0 0,1-1-1,0 1 1,-1 0-1,1-1 1,0 1-1,-1-1 1,1 1 0,0-1-1,-1 1 1,1-1-1,-1 1 1,1-1 0,-1 0-1,1 1 1,-1-1-1,0 0 1,1 1-1,-1-2 1,24-36 78,-16 24-51,-6 11-24,1-1 1,-1 0 0,0 0-1,0 0 1,-1 0-1,1-1 1,-1 1 0,1-5-1,0 9-9,0 0 0,0 0-1,0 0 1,0 1 0,0-1-1,0 1 1,0-1 0,0 1 0,0 0-1,0-1 1,0 1 0,0 0-1,1 2 1,25 19-141,-20-15-30,1 0 0,-1 0 0,1-1 0,18 9-1,-22-13-917,0 0 0,1-1 0,-1 1 0,1-1 0,-1 0 0,1-1-1,8 1 1,6-1-7710</inkml:trace>
  <inkml:trace contextRef="#ctx0" brushRef="#br0" timeOffset="1936.48">1821 1 6355,'0'0'11141,"25"0"-10709,14 36 80,-5 5-191,-5 4-161,-4 5-112,-11 0 32,-14 6-80,0 2-256,-24 4-785,-15 2-416,-15-3-1424,-14-5-1873</inkml:trace>
  <inkml:trace contextRef="#ctx0" brushRef="#br0" timeOffset="2340.74">34 148 5346,'0'0'6195,"-34"128"-4994,34-55-465,0 7-400,34-2-48,10 3-272,10-3-16,9-3-816,10-8-2369,-4-11-3859</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31.435"/>
    </inkml:context>
    <inkml:brush xml:id="br0">
      <inkml:brushProperty name="width" value="0.035" units="cm"/>
      <inkml:brushProperty name="height" value="0.035" units="cm"/>
      <inkml:brushProperty name="color" value="#004F8B"/>
    </inkml:brush>
  </inkml:definitions>
  <inkml:trace contextRef="#ctx0" brushRef="#br0">608 1 7267,'0'0'9330,"-10"49"-7935,5 8-794,4 79-1,2-68-347,3-4 5,3 0 1,3-1-1,20 75 0,13 75 11,40 383 721,-82-545-731,-26-54-94,18-1-152,1 0 0,-1 0 0,1-1 0,0 0 0,0-1 0,0 1 0,1-1 0,-5-6 0,-39-56 4,45 62-15,-13-19-61,16 21-84,9 17 44,5 5 104,0-1 1,23 22-1,-31-33 1,1-1 0,0 1-1,0-1 1,1 0-1,0 0 1,0-1-1,0 0 1,0 0-1,14 4 1,-19-7-2,-1-1 1,0 0 0,1 0-1,-1 0 1,1 0-1,-1 0 1,1 0 0,-1 0-1,0-1 1,1 1-1,-1 0 1,1-1 0,-1 1-1,0-1 1,0 1-1,1-1 1,-1 0 0,0 0-1,0 1 1,0-1-1,1 0 1,0-2-1,1 0 6,0-1-1,-1 1 1,1-1-1,-1 0 0,0 0 1,0 0-1,2-5 0,2-10 1,-1 1 0,5-29 0,-10 43-15,9-69 50,1-1-1464,1 25-4672</inkml:trace>
  <inkml:trace contextRef="#ctx0" brushRef="#br0" timeOffset="789.7">327 1735 8740,'0'0'8196,"0"4"-8001,1 12 161,1 0 0,0-1 1,7 21-1,-5-19 32,0 0 0,-1 0 0,1 25 0,-4-41-281,0-9 271,0-28-209,2-76-51,-1 101-122,0 0-1,1 1 1,0-1-1,1 0 1,0 1-1,1 0 1,8-17-1,-12 26 2,0 0-1,1 0 1,-1 0-1,1 0 1,-1 0-1,1 0 1,-1 0-1,1 0 1,-1 0-1,1 1 1,0-1 0,0 0-1,-1 1 1,1-1-1,0 0 1,0 1-1,0-1 1,0 1-1,0-1 1,0 1-1,0-1 1,0 1-1,0 0 1,0-1-1,0 1 1,0 0-1,0 0 1,0 0 0,0 0-1,0 0 1,0 0-1,0 0 1,0 0-1,0 0 1,0 0-1,0 1 1,0-1-1,0 0 1,0 1-1,0-1 1,0 1-1,0-1 1,0 1-1,-1-1 1,1 1-1,0 0 1,0-1 0,0 1-1,-1 0 1,1 0-1,0-1 1,-1 1-1,1 0 1,0 2-1,4 4-1,1 1-1,-2 0 1,1 1-1,4 12 0,29 108 126,-19-54-31,-16-65-109,1 1 215,6-25-37,63-172-43,-73 186-117,0 0-1,0 0 1,0 0 0,0 1 0,0-1 0,1 0 0,-1 0-1,0 0 1,0 0 0,0 1 0,0-1 0,0 0 0,0 0 0,1 0-1,-1 0 1,0 1 0,0-1 0,0 0 0,0 0 0,1 0-1,-1 0 1,0 0 0,0 0 0,0 0 0,0 1 0,1-1 0,-1 0-1,0 0 1,0 0 0,1 0 0,-1 0 0,0 0 0,0 0-1,0 0 1,1 0 0,-1 0 0,0 0 0,0 0 0,0 0-1,1 0 1,-1-1 0,0 1 0,0 0 0,0 0 0,1 0 0,-1 0-1,0 0 1,0 0 0,0 0 0,0-1 0,1 1 0,-1 0-1,0 0 1,0 0 0,0 0 0,0-1 0,0 1 0,0 0 0,1 0-1,-1 0 1,0 0 0,0-1 0,0 1 0,0 0 0,0-1-1,6 18-26,-5-16 33,3 12-94,1 0-1,1 0 1,0 0 0,1 0 0,0-1 0,1 0 0,16 19 0,-19-26-427,1 0 1,-1 0 0,1 0-1,0-1 1,0 0 0,1 0-1,6 3 1,-7-5-454,0 0 1,0 0-1,0 0 0,0-1 1,0 1-1,1-2 1,-1 1-1,0-1 0,8 0 1,7-2-3820</inkml:trace>
  <inkml:trace contextRef="#ctx0" brushRef="#br0" timeOffset="1283.87">894 1806 3986,'0'0'12320,"-12"-2"-11373,6 2-887,2-1-12,-1 0 0,1 0 0,-1 1 0,1 0-1,-1 0 1,1 0 0,-9 2 0,11-2-34,0 1 1,0 0-1,1 0 0,-1 0 1,0-1-1,1 1 0,-1 1 0,1-1 1,-1 0-1,1 0 0,0 1 1,-1-1-1,1 0 0,0 1 1,0-1-1,0 1 0,0 0 0,0-1 1,1 1-1,-1 0 0,0 0 1,1-1-1,-1 1 0,1 0 0,0 0 1,0 0-1,-1 3 0,1 61 234,0-65-255,0 0-1,1-1 1,-1 1-1,1-1 0,-1 1 1,1 0-1,0-1 1,-1 1-1,1-1 0,-1 0 1,1 1-1,0-1 1,-1 1-1,1-1 0,0 0 1,0 0-1,-1 1 0,1-1 1,0 0-1,0 0 1,-1 0-1,1 0 0,0 0 1,0 0-1,0 0 1,-1 0-1,1 0 0,0 0 1,0 0-1,-1 0 1,1-1-1,0 1 0,0 0 1,-1-1-1,1 1 1,1-1-1,29-11-506,-27 9 457,-1 0-1,1 0 0,-1 0 0,0 0 0,0-1 0,0 1 0,-1-1 0,1 0 1,-1 0-1,0 0 0,0 0 0,0-1 0,-1 1 0,1 0 0,0-9 1329,9 29-777,-9-13-487,0 0 0,1 0-1,-1-1 1,1 1 0,-1-1 0,1 0 0,0 1 0,0-1 0,0 0-1,0-1 1,0 1 0,0-1 0,1 1 0,-1-1 0,0 0 0,1 0 0,-1 0-1,1-1 1,4 1 0,-6 0-1,1-1-1,0 0 1,0 0 0,0 0-1,0 0 1,0-1 0,0 1-1,0-1 1,0 1-1,-1-1 1,1 0 0,0 0-1,0 0 1,-1-1 0,1 1-1,-1-1 1,1 1-1,-1-1 1,0 0 0,1 0-1,-1 0 1,3-3 0,1-5 2,-1-1 0,1 0 0,-2 0 0,1 0 1,-2-1-1,1 1 0,-2-1 0,3-21 1,-3 6 22,-1 1 0,-6-52 1,2 59 242,0 20 440,0 35-376,4 1-588,2 0 1,2-1 0,1 1 0,2-1 0,1 0 0,2-1 0,16 36 0,-26-69-210,0 1 1,0-1-1,0 0 1,1 0-1,-1 0 1,1 0-1,-1 0 1,1 0-1,0 0 0,0 0 1,-1-1-1,1 1 1,0 0-1,4 1 1,1-2-4091</inkml:trace>
  <inkml:trace contextRef="#ctx0" brushRef="#br0" timeOffset="1917.59">1077 1829 6771,'0'0'10816,"-2"-6"-10712,2 5-104,0 0 0,-1 0 0,1 0 0,-1 0 0,1 1 0,0-1 0,0 0 0,0 0 0,0 0 0,-1 0 0,1 0 0,0 0 0,0 0 0,1 0 0,-1 0 0,0 1 0,0-1 0,0 0 0,1 0 0,-1 0 0,0 0 0,1 0 0,-1 1 0,1-1 0,-1 0 0,1 0 1,-1 0-1,1 1 0,0-1 0,-1 0 0,1 1 0,1-1 0,43-7-20,-44 8 20,48-2-377,-35 3 178,-1-1 0,0 0 0,0-1 1,0-1-1,0 0 0,0-1 0,0 0 1,23-12 3610,-43 15-2585,5 0-831,1 1 1,0-1-1,0 0 0,-1 1 1,1-1-1,0 1 0,0 0 1,0-1-1,-1 1 1,1 0-1,0 0 0,0 0 1,0 0-1,0 0 0,1 0 1,-1 0-1,-1 1 0,-2 6 47,1 0-1,0 1 1,0 0-1,1-1 1,0 1-1,0 0 1,1 0-1,0 0 0,1 0 1,1 12-1,-1-20-43,0 0 0,0 0 0,0 0 0,0 0-1,0 0 1,0 0 0,1 0 0,-1 0 0,0 0 0,1 0-1,-1 0 1,1 0 0,-1 0 0,1 0 0,-1-1 0,1 1-1,0 0 1,-1 0 0,1 0 0,0-1 0,0 1 0,-1 0-1,1-1 1,0 1 0,0-1 0,0 1 0,1 0 0,1 0-16,0-1 0,0 1 0,0 0 1,0-1-1,0 0 0,0 0 1,0 0-1,0 0 0,6-1 0,-3 0-75,1 0-1,0 0 1,-1-1-1,0 0 1,1-1-1,-1 1 1,0-1-1,10-7 1,-8 4-79,0-1 0,-1-1 0,0 0 0,0 0 0,-1 0 0,0 0 1,0-1-1,-1 0 0,0-1 0,-1 1 0,7-20 0,-6 7 572,-2-1 0,0 1 0,-1-1 0,-1-31 0,-1 54 56,-1 1-437,0 0 0,0 0 1,0 0-1,0 0 0,0 0 0,1 0 1,-1 1-1,0-1 0,1 0 0,-1 1 1,1-1-1,-1 0 0,1 1 0,0-1 1,-1 1-1,1-1 0,0 0 1,0 4-1,1 32 24,-1-27-14,0 0-31,0-5-7,-1 0 0,2 0 0,-1 1 0,0-1 0,1 0 0,0 0 0,3 10 0,-3-13 6,0-1 0,0 0 1,0 0-1,0 1 0,1-1 0,-1 0 0,0 0 1,1 0-1,-1 0 0,0 0 0,1-1 1,-1 1-1,1 0 0,-1-1 0,1 1 0,-1-1 1,1 1-1,0-1 0,-1 0 0,1 1 0,0-1 1,-1 0-1,1 0 0,0 0 0,-1-1 0,1 1 1,-1 0-1,1 0 0,0-1 0,2 0 1,9-2 54,-12 2-33,1 0-1,-1 1 0,0 0 1,1-1-1,-1 1 0,0 0 1,1 0-1,-1-1 0,1 1 1,-1 0-1,1 1 0,-1-1 1,0 0-1,1 0 0,-1 0 1,1 1-1,-1-1 0,0 1 1,1-1-1,-1 1 0,0 0 1,0-1-1,0 1 0,1 0 1,-1 0-1,0 0 0,0 0 1,0 0-1,0 0 0,0 0 0,1 1 1,25 35 211,13 11-84,-37-46-307,0 1 0,0-1-1,0 0 1,0 0-1,0 0 1,1 0 0,-1-1-1,1 1 1,-1-1-1,1 0 1,-1 0-1,1 0 1,0 0 0,4 0-1,18-1-3835,-2 0-2279</inkml:trace>
  <inkml:trace contextRef="#ctx0" brushRef="#br0" timeOffset="2551.35">1857 1500 8868,'0'0'12454,"0"-16"-11593,0-47-266,0 47-229,17 18-235,-9 2-125,-1 0 1,1 1-1,-1-1 1,1 1-1,-1 1 1,-1-1 0,13 14-1,40 51 61,-57-68-66,8 11-30,-1 0 1,0 1 0,-1 0-1,0 0 1,-1 1-1,-1 0 1,-1 0 0,7 31-1,-10-35-289,0 0 0,-1 1 1,-1-1-1,0 1 0,0-1 0,-1 1 0,-1-1 0,0 1 0,-1-1 0,0 0 0,0 0 0,-1 0 0,-7 13 1,0-6-1585,0-1 1,-18 22 0,-34 36-6810</inkml:trace>
  <inkml:trace contextRef="#ctx0" brushRef="#br0" timeOffset="2975.21">60 1559 7780,'0'0'5298,"-49"103"-3809,39-44-193,10 11 161,0 10-273,0 9-159,0 1-193,24-4-576,11-14-95,19-13-113,10-17-48,20-17-977,-5-20-2192,0-5-5699</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2.262"/>
    </inkml:context>
    <inkml:brush xml:id="br0">
      <inkml:brushProperty name="width" value="0.035" units="cm"/>
      <inkml:brushProperty name="height" value="0.035" units="cm"/>
      <inkml:brushProperty name="color" value="#004F8B"/>
    </inkml:brush>
  </inkml:definitions>
  <inkml:trace contextRef="#ctx0" brushRef="#br0">50 37 10805,'0'0'7876,"-10"-14"-6065,9-9-1730,-2 31-8,2-6-46,1 0 0,0 0 0,-1 0-1,1 0 1,-1 0 0,0 0-1,1-1 1,-1 1 0,0 0-1,0 0 1,0 0 0,-1-1-1,1 1 1,0-1 0,-1 1 0,1-1-1,-1 0 1,1 1 0,-1-1-1,-3 2 1,5-3 245,-10-44 689,10 43-1073,1 2 100,1-1 1,0 0-1,-1 1 1,0-1-1,1 1 1,-1 0-1,1-1 1,-1 1-1,0 0 1,1 0-1,-1 0 1,0 0-1,0 0 1,0 0-1,0 0 1,0 0-1,0 0 1,0 1-1,1 1 1,15 28 22,-10-12-2,-2 0 1,1 0 0,-2 1-1,-1-1 1,-1 1-1,0-1 1,-1 1 0,-1 0-1,-1 0 1,-5 24-1,4-31-610,-1 1-1,0 0 1,-2-1 0,1 0-1,-9 15 1,-18 23-6048</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35.709"/>
    </inkml:context>
    <inkml:brush xml:id="br0">
      <inkml:brushProperty name="width" value="0.035" units="cm"/>
      <inkml:brushProperty name="height" value="0.035" units="cm"/>
      <inkml:brushProperty name="color" value="#004F8B"/>
    </inkml:brush>
  </inkml:definitions>
  <inkml:trace contextRef="#ctx0" brushRef="#br0">1 426 784,'0'0'19193,"16"0"-18902,183 0 56,-67 0-7505,-110 0 1881</inkml:trace>
  <inkml:trace contextRef="#ctx0" brushRef="#br0" timeOffset="220.06">132 645 6211,'0'0'9172,"20"0"-8964,14-12 48,6-7-256,4-1-96,-5-2-1809,1-4-1024,-16 9-2129</inkml:trace>
  <inkml:trace contextRef="#ctx0" brushRef="#br0" timeOffset="557.55">124 248 7684,'0'0'9841,"-6"-2"-9731,6 2-110,-1 0-1,1-1 1,-1 1 0,1 0 0,0-1 0,-1 1 0,1 0-1,-1 0 1,1 0 0,-1-1 0,1 1 0,-1 0 0,1 0-1,-1 0 1,1 0 0,-1 0 0,0 0 0,1 0 0,-1 0-1,1 0 1,-1 0 0,1 0 0,-1 0 0,1 1 0,-1-1-1,1 0 1,-1 0 0,1 0 0,-1 1 0,1-1 0,0 0-1,-1 1 1,1-1 0,-1 1 0,17 14 82,51 29 94,-57-37-172,-2-2 13,132 90 282,-124-83-274,0 2 0,-1-1 0,-1 2 0,0 0 0,-1 1 0,13 20 0,-22-29 20,-1 0-1,0 0 1,0 1 0,-1-1 0,0 1 0,0-1-1,-1 1 1,0 0 0,-1 0 0,1-1 0,-1 1-1,-1 0 1,1 0 0,-1-1 0,-1 1 0,1 0-1,-1-1 1,-1 1 0,0-1 0,0 0 0,-5 10-1,-8 12 225,-1-2-1,-1 0 1,-34 40-1,25-33-508,-31 35-142,14-29-5399,30-31 195</inkml:trace>
  <inkml:trace contextRef="#ctx0" brushRef="#br0" timeOffset="1052.77">826 394 7972,'0'0'11872,"-10"43"-9970,0 30-1603,0 91 0,10-163-327,4 29-2043,-3-30 1847,-1 1-1,1 0 0,-1-1 0,1 1 1,-1-1-1,1 1 0,-1-1 0,1 1 1,0-1-1,-1 0 0,1 1 1,0-1-1,-1 1 0,1-1 0,0 0 1,0 0-1,-1 0 0,1 1 0,0-1 1,0 0-1,-1 0 0,1 0 0,0 0 1,0 0-1,0 0 0,-1 0 1,1-1-1,0 1 0,0 0 0,-1 0 1,1-1-1,0 1 0,0 0 0,-1-1 1,2 0-1,13-8-6247</inkml:trace>
  <inkml:trace contextRef="#ctx0" brushRef="#br0" timeOffset="1362.1">777 65 7908,'0'0'4020,"-2"18"-3398,0 55-214,2-71-389,1 1-1,0 0 1,0 0-1,0 0 1,0-1-1,0 1 1,1-1 0,-1 1-1,1-1 1,-1 1-1,1-1 1,0 0 0,0 0-1,0 0 1,0 0-1,1 0 1,-1 0 0,1 0-1,-1-1 1,1 0-1,-1 1 1,1-1 0,0 0-1,3 1 1,-4-1-6,0 0 1,0-1-1,0 1 0,0-1 1,0 1-1,0-1 1,0 0-1,0 0 0,0 0 1,0 0-1,0 0 1,0 0-1,0 0 0,0-1 1,0 1-1,-1-1 1,1 1-1,0-1 0,0 0 1,0 0-1,0 0 1,-1 0-1,1 0 1,0 0-1,-1 0 0,1-1 1,-1 1-1,1 0 1,-1-1-1,2-2 0,1-5 198,-1-1-1,0 0 1,0 0 0,-1 0-1,-1 0 1,0 0-1,0 0 1,-1-13-1,0 18-145,0 1 0,0-1-1,-1 1 1,1-1-1,-1 1 1,0-1 0,0 1-1,-1 0 1,1-1 0,-1 1-1,0 0 1,0 0-1,-1 0 1,1 1 0,-1-1-1,0 0 1,1 1 0,-2 0-1,1-1 1,-6-3-1,9 7-103,-1-1 0,0 1 0,0 0-1,1 0 1,-1 0 0,0-1 0,0 1-1,1 0 1,-1 0 0,0 0-1,0 0 1,1 0 0,-1 0 0,0 0-1,0 1 1,1-1 0,-1 0-1,0 0 1,0 1 0,1-1 0,-1 0-1,0 1 1,1-1 0,-1 0-1,1 1 1,-1-1 0,0 1 0,1-1-1,-1 1 1,1 0 0,-1-1-1,1 1 1,-1-1 0,1 1 0,0 0-1,-1 0 1,1-1 0,0 1 0,0 0-1,-1-1 1,1 1 0,0 0-1,0 0 1,0-1 0,0 1 0,0 0-1,0 0 1,0-1 0,0 2-1,-4 49-2181,4-41 1642,-1 33-3282,1 4-3227</inkml:trace>
  <inkml:trace contextRef="#ctx0" brushRef="#br0" timeOffset="1788.6">1116 395 10069,'0'0'8510,"1"14"-8219,19 240 2249,-20-253-2530,0 1 0,0 0 0,0-1 0,0 1 0,1-1 0,-1 1 0,1 0 1,-1-1-1,1 1 0,-1-1 0,1 1 0,0-1 0,0 0 0,0 1 0,1 0 0,-2-2-12,1 1-1,-1-1 1,1 0-1,-1 0 1,1 0-1,-1 0 0,1 0 1,-1 0-1,1 0 1,-1 0-1,1 0 1,-1 0-1,1 0 1,-1 0-1,1 0 0,-1-1 1,1 1-1,-1 0 1,0 0-1,1 0 1,-1-1-1,1 1 0,-1 0 1,0-1-1,1 1 1,-1 0-1,1-1 1,-1 1-1,0 0 1,1-2-1,30-47-391,-20 31 322,10-16-186,-5 8 70,0 1 0,2 1 1,36-39-1,-53 62 197,0 0-1,0 0 1,1 0-1,-1 0 1,0 1-1,1-1 1,-1 0-1,0 0 1,1 1-1,-1-1 1,1 1-1,-1 0 1,0-1-1,1 1 1,-1 0-1,1 0 1,-1 0-1,1 0 1,0 0-1,-1 0 1,1 0-1,-1 0 1,1 0-1,-1 1 1,0-1 0,1 1-1,-1-1 1,1 1-1,-1 0 1,0-1-1,1 1 1,-1 0-1,0 0 1,0 0-1,0 0 1,0 0-1,0 0 1,0 0-1,0 1 1,0-1-1,1 2 1,5 6 79,-1 1 1,0 0-1,0 1 1,4 12 0,-6-14-55,2 5-128,1-1-1,0-1 1,10 15 0,9-2-2394,-23-24 1864,0 1 0,0 0 0,0-1 0,0 0 0,0 0 0,0 0 0,1 0 0,-1 0 0,4 0 0,22 0-6865</inkml:trace>
  <inkml:trace contextRef="#ctx0" brushRef="#br0" timeOffset="2440.48">1697 464 4994,'0'0'12387,"-20"5"-10831,-62 21-527,79-24-985,0 0-1,0 0 0,0 0 0,0 0 0,0 1 0,0-1 1,0 1-1,1-1 0,-1 1 0,1 0 0,0 0 0,0 0 1,0 1-1,0-1 0,1 0 0,-1 1 0,1-1 0,0 1 1,-1 4-1,0 5 15,0-1 0,1 0 1,0 1-1,2 12 0,0-8-28,-2-16-32,1 0 1,0 0-1,0 0 0,0 0 1,0 0-1,1 0 1,-1 0-1,0 0 0,0 0 1,1 0-1,-1 0 0,0 0 1,1-1-1,-1 1 1,1 0-1,-1 0 0,1 0 1,-1-1-1,1 1 0,0 0 1,-1 0-1,1-1 1,0 1-1,0-1 0,-1 1 1,1-1-1,0 1 0,2 0 1,-1 0-6,0-1 1,1 0 0,-1 1-1,1-1 1,-1 0-1,1 0 1,-1-1 0,1 1-1,-1 0 1,1-1 0,2-1-1,3 0-37,0-1 0,-1 0 0,1-1 0,-1 0 0,1 0 0,7-7 0,-1-2-86,-1-1 0,0-1 0,-1 0 0,0-1 1,-2 0-1,0-1 0,-1 0 0,0 0 0,-1-1 0,-1 0 1,-1-1-1,-1 1 0,0-1 0,-2 0 0,0 0 0,-1-1 1,0-22-1,-1 21 232,-1-1 0,-1 1 1,0-1-1,-2 1 0,0-1 0,-2 1 1,0 0-1,-16-38 0,22 68 143,0 0-1,0-1 0,0 1 1,-2 0-1,-1 16 1,0 11 62,5 86 866,20 127-1,-20-231-1107,0 0 0,2-1 0,0 1 0,1-1 0,1 0 0,1-1 0,17 29 0,-22-40-59,1 0 1,-1 0-1,2-1 1,-1 1-1,0-1 1,1 0 0,0 0-1,0 0 1,0-1-1,0 0 1,10 5-1,-11-7-6,1 0 0,-1 0 0,0 0 0,0 0 0,1-1 0,-1 0 0,0 0 0,0 0 0,1 0 0,-1-1 0,0 0 0,0 0 0,1 0 0,-1 0 0,0 0 0,0-1 0,0 0 0,6-4 0,-1 0-58,-1 0-1,0-1 1,-1 0 0,0 0 0,0-1-1,0 0 1,-1 0 0,0-1-1,-1 1 1,0-1 0,0-1 0,-1 1-1,5-14 1,-5 10-25,1 0 0,-2 0 0,0 0 0,-1-1 0,0 1 0,-1-1 0,0 1 0,-1-1 0,-3-23 0,3 35 96,-1 1 0,1-1 0,0 0-1,-1 1 1,1-1 0,-1 1 0,0-1 0,0 1 0,1-1 0,-1 1 0,0 0 0,0-1 0,0 1-1,0 0 1,-1 0 0,1-1 0,0 1 0,0 0 0,-1 0 0,1 0 0,0 1 0,-1-1 0,1 0-1,-1 1 1,0-1 0,-2 0 0,3 1 4,0 0-1,-1 0 1,1 0 0,0 0-1,0 0 1,-1 0-1,1 0 1,0 1 0,0-1-1,-1 1 1,1-1-1,0 1 1,0-1 0,0 1-1,0 0 1,0-1 0,0 1-1,0 0 1,0 0-1,0 0 1,0 0 0,0 0-1,1 0 1,-1 0-1,0 0 1,0 0 0,1 0-1,-1 0 1,1 0-1,-1 0 1,1 1 0,-1 0-1,-2 10-7,0 0-1,1 0 0,0 0 0,1 0 0,0 0 0,0 0 1,2 0-1,-1 0 0,2 0 0,3 14 0,-4-22-138,0 0 0,0 0 0,1 0 0,0 0 0,0 0 0,0-1 0,0 1 0,1-1 0,-1 1 0,1-1 0,0 0 0,0 0 0,5 4 0,-4-5-287,0 0-1,0 0 0,0 0 0,0 0 0,1-1 0,-1 0 0,0 0 0,1 0 0,-1 0 0,1-1 1,-1 1-1,1-1 0,-1 0 0,10-2 0,24-8-5086,2-18-1046</inkml:trace>
  <inkml:trace contextRef="#ctx0" brushRef="#br0" timeOffset="2752.29">2329 442 6675,'0'0'13147,"-13"14"-12989,-21 26-31,-37 57-1,70-96-141,0 0-1,0 1 1,0-1-1,0 0 1,0 0-1,0 0 1,0 1-1,0-1 1,0 0-1,0 0 1,0-1 0,-1 1-1,1 0 1,0 0-1,-1 0 1,1-1-1,-1 1 1,1-1-1,-1 1 1,1-1-1,-1 0 1,-1 1-1,2-2 14,0 1 0,0 0-1,0-1 1,0 1-1,0 0 1,0-1 0,0 1-1,0-1 1,0 0-1,1 1 1,-1-1 0,0 0-1,0 1 1,1-1 0,-1 0-1,0 0 1,1 0-1,-1 1 1,1-1 0,-1 0-1,1 0 1,0 0 0,-1 0-1,1 0 1,0 0-1,-1 0 1,1 0 0,0 0-1,0 0 1,0 0-1,0-2 1,-1-81 117,2 83-102,-1 0 1,1 0-1,0 0 0,-1 0 1,1 1-1,0-1 1,0 0-1,0 1 0,0-1 1,-1 0-1,1 1 0,0-1 1,0 1-1,0-1 1,0 1-1,0 0 0,0-1 1,0 1-1,0 0 1,0 0-1,0 0 0,1-1 1,-1 1-1,0 0 1,0 1-1,0-1 0,0 0 1,0 0-1,0 0 0,1 1 1,37 6 94,-27-2-55,-1 2 0,0 0 1,0 0-1,-1 1 0,0 0 1,0 1-1,-1 0 0,10 13 1,-6-8-744,2 0 0,23 19 0,-33-29-84,0-1 1,1 0-1,-1 0 1,1 0 0,0-1-1,0 0 1,6 2 0,9 0-5790</inkml:trace>
  <inkml:trace contextRef="#ctx0" brushRef="#br0" timeOffset="3061.05">2878 86 10661,'0'0'11723,"-12"5"-11246,5-1-448,0-1-1,1 1 1,0 0-1,0 0 1,0 0 0,0 1-1,0 0 1,1 0-1,0 1 1,0-1-1,1 1 1,-1 0-1,1 1 1,0-1 0,1 1-1,-4 8 1,-9 26 87,2 0 0,2 0 0,2 1 1,-9 82-1,13-38 27,7 129 0,0-197-134,0 0 0,2 0-1,0 0 1,1-1 0,0 0 0,2 0 0,0 0 0,9 17 0,-10-26-20,-1 0 1,1-1-1,0 1 0,1-1 1,0 0-1,0-1 0,1 0 1,-1 0-1,1 0 0,1-1 0,-1 1 1,1-2-1,-1 1 0,2-1 1,-1-1-1,0 1 0,17 3 1,-6-3-384,1 0 0,-1-2 0,1 0 0,38-2 0,-48-1-754,0 0 1,0 0-1,-1-2 0,1 1 0,0-1 0,15-7 0,11-10-11348</inkml:trace>
  <inkml:trace contextRef="#ctx0" brushRef="#br0" timeOffset="4153.33">3618 383 2785,'0'0'10349,"0"-10"-8327,0 7-1531,1-51 3688,-3 34-2247,0 18-1339,-1 10-374,-72 424 435,68-381-622,7-117-192,10-74 0,4 69-398,2 0 1,41-108-1,-57 179 562,0-1-1,0 1 1,0-1 0,1 0-1,-1 1 1,0-1 0,0 0-1,1 1 1,-1-1 0,0 1-1,0-1 1,1 1-1,-1-1 1,1 1 0,-1-1-1,1 1 1,-1-1 0,1 1-1,-1-1 1,1 1 0,-1 0-1,1-1 1,-1 1 0,1 0-1,-1 0 1,1-1 0,0 1-1,-1 0 1,1 0 0,0 0-1,-1 0 1,1-1-1,-1 1 1,1 0 0,0 0-1,-1 1 1,1-1 0,0 0-1,-1 0 1,1 0 0,0 0-1,-1 0 1,1 1 0,-1-1-1,1 0 1,0 1 0,-1-1-1,1 0 1,-1 1-1,1-1 1,-1 0 0,1 1-1,-1-1 1,0 1 0,1-1-1,-1 1 1,1-1 0,-1 2-1,23 35 196,-2 25 353,-2 1 1,-3 1 0,13 108-1,-11-59-3810,5-3-5886</inkml:trace>
  <inkml:trace contextRef="#ctx0" brushRef="#br0" timeOffset="4353.9">3589 636 12534,'0'0'7859,"132"-87"-7811,-82 73-48,-1 6-176,-5 5-1633,-9 3-2432,-6 0-1794</inkml:trace>
  <inkml:trace contextRef="#ctx0" brushRef="#br0" timeOffset="4725.57">3913 529 8420,'0'0'11210,"11"-3"-11020,1 0-123,-1 0 0,1 0 1,0 1-1,0 0 0,1 2 0,14-1 1,-22 2-30,0-1 0,1 1 0,-1 0 1,0 0-1,0 0 0,0 1 0,0 0 0,0 0 1,0 0-1,-1 1 0,1-1 0,-1 1 0,1 0 1,-1 0-1,0 1 0,0-1 0,0 1 1,-1 0-1,5 7 0,-2-1 26,0 1 1,-1 0-1,0 1 1,-1-1-1,0 1 1,-1 0-1,0 0 0,-1 0 1,0 0-1,-1 0 1,0 1-1,-3 21 1,2-34-15,-1 1 1,1-1 0,-1 0-1,1 0 1,-1 0 0,1 0 0,-1 0-1,0 0 1,1 0 0,-1 0-1,1 0 1,-1 0 0,1 0-1,-1 0 1,1 0 0,-1 0-1,0 0 1,1-1 0,-1 1-1,1 0 1,-1 0 0,1-1 0,-1 1-1,1 0 1,-1-1 0,1 1-1,-1-1 1,-5-12 9,0 0 1,1 0-1,1 0 1,0-1-1,1 0 0,1 0 1,0 0-1,0 0 1,2 0-1,1-27 0,-1 38-95,1 1 0,-1-1 0,1 1-1,0-1 1,0 1 0,0-1 0,0 1-1,0-1 1,0 1 0,1 0 0,-1 0-1,1-1 1,-1 1 0,1 0 0,0 1 0,0-1-1,0 0 1,0 0 0,0 1 0,0-1-1,0 1 1,1 0 0,-1 0 0,1 0-1,-1 0 1,1 0 0,-1 0 0,4 0 0,34 0-2929,-36 2 2201,0-1 1,-1 1-1,1 1 1,0-1 0,-1 0-1,1 1 1,-1 0-1,4 2 1,13 10-5324</inkml:trace>
  <inkml:trace contextRef="#ctx0" brushRef="#br0" timeOffset="5038.53">4312 565 6419,'0'0'12619,"5"-5"-12315,-4 3-296,0 1 1,1-1-1,-1 0 0,1 1 0,-1 0 1,1-1-1,-1 1 0,1 0 0,0 0 1,0 0-1,-1 0 0,1 0 0,0 0 1,0 1-1,0-1 0,0 1 0,0-1 1,0 1-1,0-1 0,0 1 0,0 0 1,0 0-1,1 0 0,-1 1 0,0-1 1,0 0-1,0 1 0,0-1 0,0 1 1,0 0-1,-1-1 0,1 1 0,0 0 1,0 0-1,0 0 0,-1 1 0,1-1 1,0 0-1,-1 1 0,0-1 0,1 1 1,-1-1-1,2 3 0,4 6 51,1 0 1,-1 1-1,-1-1 0,0 2 1,-1-1-1,0 0 1,-1 1-1,0 0 0,0 0 1,-2 1-1,1-1 0,-2 0 1,1 1-1,-2 0 0,0 16 590,-15-34 1208,11 1-1804,0 0 0,0-1 0,1 1 0,-1-1 0,1 0 0,0 0 0,1 0 0,-1 0 0,1 0 0,0 0-1,0-1 1,-1-9 0,-1-2-95,1 1 0,1-1 0,1-21 0,1 35-48,0 0 0,1 0 0,-1 0 0,1 0 0,0 0 0,0 0 0,0 0 0,0 0 0,1 0 0,-1 0-1,1 1 1,-1-1 0,1 1 0,0-1 0,0 1 0,0-1 0,1 1 0,-1 0 0,1 0 0,-1 0-1,1 1 1,-1-1 0,1 0 0,0 1 0,0 0 0,0 0 0,0 0 0,0 0 0,0 0 0,0 0-1,5 0 1,12-2-2115,1 1-1,0 0 1,35 2-1,-31 1-1330,16-1-3195</inkml:trace>
  <inkml:trace contextRef="#ctx0" brushRef="#br0" timeOffset="5844.86">4770 518 4162,'0'0'14471,"-6"-3"-13039,3 2-1380,1 0 1,-1 0-1,0 0 0,1 0 0,-1 0 1,0 1-1,0-1 0,1 1 0,-1 0 1,0 0-1,0 0 0,0 0 0,0 0 1,0 0-1,1 1 0,-1 0 0,0-1 0,0 1 1,1 0-1,-1 0 0,1 1 0,-1-1 1,1 0-1,-1 1 0,1 0 0,0-1 1,-1 1-1,1 0 0,0 0 0,-2 3 1,-3 1-35,1 0 1,0 0 0,0 1-1,0-1 1,1 1 0,0 0-1,0 1 1,1-1 0,0 1-1,1 0 1,-1 0 0,1 1-1,1-1 1,-1 0 0,2 1-1,-1 0 1,1-1 0,0 1-1,1 12 1,0-20-21,0 1-1,0-1 1,1 1-1,-1-1 1,0 1-1,1-1 1,-1 1-1,0-1 1,1 0-1,0 1 1,-1-1-1,1 0 1,0 0-1,0 1 1,0-1-1,-1 0 1,1 0-1,0 0 1,1 0-1,-1 0 1,0 0 0,0 0-1,0 0 1,1-1-1,1 2 1,1 0-45,1-1 0,-1 0 1,0 0-1,1 0 1,-1 0-1,1-1 0,-1 1 1,10-2-1,-7 1-54,1-1-1,0 0 1,0 0-1,-1-1 0,1 0 1,-1-1-1,1 1 1,-1-1-1,0-1 1,10-5-1,-10 2 124,0 1 0,-1-1 0,0 0 0,0 0-1,-1-1 1,0 0 0,0 0 0,-1 0-1,0 0 1,0-1 0,-1 0 0,0 1 0,0-1-1,-1-1 1,0 1 0,-1 0 0,1-11 1085,22 48-971,-18-24-133,1-1 0,-1 0-1,1 0 1,0 0 0,-1-1-1,1 0 1,0 0 0,0-1-1,1 0 1,-1 0 0,0 0-1,0-1 1,0 0 0,1-1-1,-1 0 1,0 0 0,13-3-1,-12 2-16,0 0 0,-1-1 0,1 0 0,0 0 0,-1 0 0,0-1 0,0 0 0,0-1 0,0 1 0,-1-1 0,1-1 0,-1 1 0,-1-1 0,1 0 0,6-10 0,-11 14 23,0 0 0,0 0-1,0 0 1,0 0 0,0 0-1,-1 0 1,1 0 0,-1 0-1,0-1 1,0 1-1,1 0 1,-2-4 0,1 5 40,0 0 0,0 1 1,-1-1-1,1 0 0,0 0 1,-1 0-1,1 0 0,0 0 1,-1 1-1,1-1 0,-1 0 0,0 0 1,1 1-1,-1-1 0,0 0 1,1 1-1,-1-1 0,0 1 1,1-1-1,-1 1 0,0-1 1,0 1-1,0 0 0,0-1 0,0 1 1,1 0-1,-1 0 0,0-1 1,0 1-1,0 0 0,0 0 1,0 0-1,0 0 0,-1 0 1,2 31-328,1-29 225,0 1-1,0-1 1,0 0 0,1 0-1,-1 0 1,1 0 0,-1 0 0,1 0-1,-1 0 1,1 0 0,0-1-1,0 1 1,0-1 0,0 1-1,0-1 1,0 0 0,1 0-1,-1 0 1,0 0 0,1 0-1,-1 0 1,0-1 0,1 1-1,-1-1 1,1 0 0,-1 0-1,1 0 1,-1 0 0,4 0-1,-2 0 36,0 0 0,0 0-1,0 0 1,0 0-1,0-1 1,0 0-1,0 0 1,0 0-1,0 0 1,0 0-1,-1-1 1,1 1 0,0-1-1,-1 0 1,0-1-1,1 1 1,-1 0-1,3-4 1,-3 2 46,-1 0 0,0-1 1,-1 1-1,1 0 0,-1-1 0,0 1 1,0-1-1,0 1 0,0-9 0,4-18 885,-5 31-907,0 0 0,0-1 1,0 1-1,0 0 0,0-1 0,0 1 0,0 0 0,0 0 1,0-1-1,1 1 0,-1 0 0,0 0 0,0-1 0,0 1 1,0 0-1,0 0 0,1-1 0,-1 1 0,0 0 0,0 0 1,0 0-1,1-1 0,-1 1 0,0 0 0,0 0 0,1 0 1,-1 0-1,0 0 0,0-1 0,1 1 0,-1 0 0,0 0 1,0 0-1,1 0 0,-1 0 0,0 0 0,0 0 0,1 0 1,-1 0-1,0 0 0,1 0 0,-1 0 0,12 12-42,5 20-84,138 432 627,-147-434-491,45 175 148,-49-180-89,0 0 0,-2 0 0,0 1 0,-2-1 0,-1 1 0,-5 29 0,6-51-17,-1 1 0,0-1 1,-1 0-1,1 1 0,-1-1 0,0 0 1,0 0-1,0 0 0,-1 0 1,1 0-1,-1-1 0,0 1 1,0-1-1,0 0 0,-1 0 0,1 0 1,-1 0-1,1 0 0,-1-1 1,0 1-1,0-1 0,0 0 1,0-1-1,-1 1 0,1-1 0,-1 1 1,1-1-1,0-1 0,-1 1 1,0 0-1,1-1 0,-1 0 0,1 0 1,-9-2-1,2 1 48,1-1 0,-1 0 1,0 0-1,1-1 0,-1 0 0,1-1 0,0-1 1,0 1-1,0-1 0,1-1 0,0 0 0,0 0 0,-12-12 1,13 9-99,0-1 1,1 0 0,0 0-1,1 0 1,0-1 0,0 0-1,2 0 1,-1 0 0,1-1 0,1 0-1,0 1 1,-2-20 0,4 22-107,0 0 1,1 0 0,0 0 0,0 0-1,1 1 1,0-1 0,1 0-1,0 1 1,0-1 0,1 1 0,0-1-1,0 1 1,1 0 0,0 0-1,0 1 1,1-1 0,11-12 0,4 0-616,2 1 0,0 1 0,1 1 1,42-24-1,49-18-5258,-49 27-2834</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9.421"/>
    </inkml:context>
    <inkml:brush xml:id="br0">
      <inkml:brushProperty name="width" value="0.035" units="cm"/>
      <inkml:brushProperty name="height" value="0.035" units="cm"/>
      <inkml:brushProperty name="color" value="#004F8B"/>
    </inkml:brush>
  </inkml:definitions>
  <inkml:trace contextRef="#ctx0" brushRef="#br0">132 66 3810,'0'0'9860,"-7"4"-8689,1 1-1037,1-1 0,0 1 0,0 0 0,0 1 0,1-1 0,-1 1 0,1 0 0,1 0 0,-1 0 0,1 0 0,0 1 0,0 0 0,1-1-1,-3 12 1,-13 36 856,-19 88 0,32-127-697,2-31 17,4-30-105,4 20-236,1 1-1,1 0 1,2 0 0,0 1-1,1 0 1,2 1-1,0 0 1,19-26 0,-30 48 32,0-1 0,0 1 0,0-1 0,0 1 0,0-1 0,0 1 0,1 0 0,-1 0 0,0-1 0,1 1 0,-1 0 0,1 0 0,-1 1 0,1-1 0,0 0 0,-1 0 1,1 1-1,0-1 0,-1 1 0,1 0 0,0-1 0,0 1 0,-1 0 0,4 0 0,-2 1 15,1 0 0,-1 0 0,1 0 0,-1 0 0,0 1 0,0 0-1,1-1 1,-1 1 0,0 0 0,0 1 0,3 2 0,7 8 134,0 1 1,-1 0-1,16 25 0,-26-37-125,8 14-40,-1 1 0,0 0 1,0 0-1,-2 0 1,0 1-1,-1 1 1,-1-1-1,-1 1 1,4 29-1,-7-31-1887,0-1 0,-1 1 1,-4 27-1,-4-13-6670</inkml:trace>
  <inkml:trace contextRef="#ctx0" brushRef="#br0" timeOffset="171.69">35 296 10565,'0'0'4706,"148"-70"-5538,-94 61-1425,-9 4-1921</inkml:trace>
  <inkml:trace contextRef="#ctx0" brushRef="#br0" timeOffset="1245.73">403 219 8564,'0'0'6480,"14"21"-5437,-1-4-849,9 14 213,-1 0 0,31 63-1,-49-86-332,0 0-1,0 1 0,-1-1 1,0 0-1,-1 1 1,0-1-1,0 18 0,-2-25 11,1-1-1,-1 1 1,0 0-1,0 0 1,0-1-1,0 1 1,0-1-1,0 1 1,0-1-1,0 1 0,0-1 1,-1 1-1,1-1 1,0 0-1,0 0 1,0 0-1,0 1 1,0-1-1,-1-1 1,1 1-1,0 0 1,0 0-1,0 0 1,0 0-1,-2-1 1,1 1-25,0 0 1,0 0-1,0-1 1,0 1 0,0-1-1,0 1 1,0-1-1,0 0 1,0 1 0,0-1-1,0 0 1,0 0 0,0-1-1,0 1 1,-2-3-1,2 0-66,1 0 1,-1-1-1,1 1 0,0-1 0,0 1 0,0-1 0,1 0 0,0 1 0,0-1 0,0 0 0,0 1 0,1-1 0,-1 1 1,1-1-1,0 0 0,1 1 0,-1 0 0,1-1 0,0 1 0,0 0 0,0 0 0,0 0 0,1 0 0,0 0 0,0 1 0,5-7 1,8-7-591,1 1 1,1 0-1,33-23 0,-50 38 551,142-89-10487,-138 90 15017,6 5-3416,-1 6-651,0 0 0,-1 1 0,0 1 1,-1-1-1,0 1 0,-1 1 0,0-1 1,-1 1-1,7 25 0,-11-29-320,0-1-1,-1 0 1,0 1-1,-1 18 1,0-15 218,-1-13-217,-1 0 0,1 1 1,0-1-1,0 0 0,0 0 1,0 0-1,-1 0 0,1 0 0,0-1 1,0 1-1,0 0 0,0 0 1,0-1-1,0 1 0,0-1 0,0 1 1,-1-1-1,1 1 0,1-1 1,-1 0-1,0 0 0,0 1 0,0-1 1,-1-2-1,1-1-117,0 0 1,0 0-1,1 0 0,0 0 1,0 0-1,0-1 1,0 1-1,0 0 0,1 0 1,0 0-1,0 0 0,0 0 1,0 0-1,0 0 1,1 0-1,0 1 0,0-1 1,0 0-1,0 1 0,0 0 1,1-1-1,0 1 0,-1 0 1,1 0-1,0 1 1,5-5-1,10-7-319,1 0 0,0 1 0,30-14 0,-35 19 144,114-52-1884,-132 64 2423,0 0 0,1 0 0,-1 0 0,1 1 0,0 0 0,0-1 0,0 1 0,1 0 0,-1 0 0,-2 11 0,1-6-280,1 1-1,0 0 1,1 0 0,0 0-1,-1 14 1,3-24-67,1 0 1,-1 1-1,0-1 1,1 0-1,0 0 1,-1 0-1,1 0 1,0 0-1,-1 0 1,1 0-1,0 0 1,0 0-1,0 0 1,0 0-1,0-1 1,0 1-1,0 0 1,0-1-1,0 1 1,0-1-1,0 1 1,1-1-1,-1 1 1,0-1-1,0 0 1,0 0-1,1 1 1,-1-1-1,0 0 1,0 0-1,1 0 1,-1-1-1,0 1 1,0 0-1,1 0 1,1-1-1,3 0-13,1 0 0,-1 0 0,1 0 0,-1-1-1,12-4 1,-13 3 58,0 0-1,0 0 1,0-1 0,-1 1-1,1-1 1,-1 0-1,0 0 1,0-1-1,0 1 1,-1-1 0,1 0-1,-1 0 1,0 0-1,0 0 1,-1-1-1,0 1 1,0-1 0,0 0-1,0 1 1,-1-1-1,0 0 1,0-12-1,-3 32 407,2-13-454,-1 0 0,1 0 0,-1-1-1,1 1 1,0 0 0,-1 0 0,1 0-1,0 0 1,0 0 0,0 0 0,0 0-1,0 0 1,0 0 0,0 0 0,0 0-1,0 0 1,0 0 0,0 0 0,0-1-1,1 1 1,-1 0 0,0 0 0,1 0 0,-1 0-1,1 0 1,-1-1 0,1 1 0,-1 0-1,1 0 1,0-1 0,-1 1 0,1 0-1,0-1 1,-1 1 0,1 0 0,0-1-1,0 1 1,0-1 0,-1 0 0,1 1-1,0-1 1,0 0 0,0 1 0,0-1-1,0 0 1,0 0 0,0 0 0,1 0-1,7 1-57,-1-1 0,1 0-1,-1 0 1,1-1 0,0 0-1,-1-1 1,1 0 0,-1 0-1,0-1 1,0 0 0,0-1-1,0 0 1,0 0 0,-1 0-1,1-1 1,-1 0 0,-1-1-1,1 0 1,-1 0 0,0 0-1,0-1 1,8-11 0,-12 15 126,-1 0 1,1 0-1,-1 0 1,0 0-1,0-1 1,0 1-1,0 0 1,0-1-1,-1 1 1,1 0-1,-1-1 0,0 1 1,-1-7-1,1 4 716,0 6-317,1 18-305,4 19-153,2 0-1,1-1 1,17 51-1,51 104 129,-46-119-144,-28-66 25,0-2-10,0 0 0,0 0 1,0 0-1,-1 0 0,0 0 0,1 0 1,-2 1-1,1-1 0,0 0 0,-1 1 1,0-1-1,0 1 0,-1 7 0,0-11-13,1 0 0,-1-1 0,0 1 0,0 0 0,0-1 0,0 0 0,1 1 0,-1-1 0,0 1 0,0-1 0,0 0 0,0 0 0,0 1 0,0-1 0,0 0 0,0 0 0,0 0 0,0 0 0,0 0 0,0 0 0,0-1 0,0 1 0,0 0 0,0 0 0,-2-2 0,-22-8-594,24 7 402,-1 1 0,1-1-1,0 0 1,0 0 0,0 1 0,0-1 0,0 0 0,0 0 0,1 0 0,-1 0-1,1 0 1,0 0 0,0 0 0,0 0 0,0 0 0,1 0 0,-1 0-1,2-3 1,-1-1-892,1 1 0,0 0-1,0-1 1,0 1 0,1 0-1,0 0 1,4-6 0,21-23-7115</inkml:trace>
  <inkml:trace contextRef="#ctx0" brushRef="#br0" timeOffset="1433.01">1854 322 5250,'0'0'14775,"34"72"-13638,-34-20-177,0-3-608,-9 3-80,-6-8-224,0-7-48,5-11-720,5-8-1265</inkml:trace>
  <inkml:trace contextRef="#ctx0" brushRef="#br0" timeOffset="1804.13">2322 128 8564,'0'0'12224,"-7"4"-11669,0 0-492,1 1 1,0 1-1,0-1 0,0 1 1,1 0-1,0 0 0,0 1 1,0-1-1,1 1 0,0 0 0,0 1 1,1-1-1,0 1 0,0-1 1,1 1-1,0 0 0,0 0 1,0 0-1,1 0 0,1 0 0,-1 15 1,1-18-58,0 0 0,0 1 0,1-1 0,-1 1 0,1-1 0,0 1 0,1-1 1,-1 0-1,1 0 0,4 8 0,-5-11-5,1 0-1,-1 0 1,1-1 0,-1 1-1,1-1 1,0 0 0,0 1 0,0-1-1,0 0 1,0 0 0,0 0-1,0 0 1,0 0 0,0-1 0,0 1-1,0-1 1,0 1 0,1-1 0,-1 0-1,0 0 1,0 0 0,1 0-1,-1 0 1,0-1 0,0 1 0,0-1-1,0 1 1,4-3 0,-2 2 5,0 0 1,0-1 0,0 0-1,-1 0 1,1 0-1,-1-1 1,1 1 0,-1-1-1,0 0 1,0 0 0,0 0-1,0 0 1,0-1-1,-1 1 1,0-1 0,1 1-1,-1-1 1,0 0-1,-1 0 1,1 0 0,1-8-1,1-3 18,-1 0 0,0 0-1,-1-1 1,-1-28 0,-1 40-19,-1 0 0,1 0-1,-1 0 1,-1 0 0,1 0 0,0 1 0,-1-1 0,0 0-1,1 1 1,-1-1 0,-1 1 0,1-1 0,0 1 0,-1 0-1,0 0 1,0 0 0,0 0 0,0 1 0,0-1 0,0 1-1,-1 0 1,1 0 0,-8-3 0,8 3-42,0 1 1,0 0-1,0 0 0,0 0 1,0 0-1,0 0 1,0 1-1,0-1 0,0 1 1,0 0-1,-1 0 0,1 0 1,0 1-1,0-1 1,0 1-1,0-1 0,0 1 1,0 0-1,0 0 1,0 1-1,0-1 0,0 0 1,1 1-1,-1 0 0,0 0 1,1 0-1,-1 0 1,1 0-1,0 0 0,-3 4 1,1 1-455,0-1 0,0 1 1,1 0-1,0 0 0,-5 15 1,3 19-5685,5-14-2373</inkml:trace>
  <inkml:trace contextRef="#ctx0" brushRef="#br0" timeOffset="2069.75">2631 9 6931,'0'0'13919,"9"-3"-13871,-6 2-43,0-1 1,0 2 0,0-1 0,1 0 0,-1 1 0,0-1 0,0 1 0,0 0 0,1 0 0,-1 1 0,0-1-1,0 1 1,0-1 0,1 1 0,-1 0 0,0 0 0,0 0 0,3 3 0,3 1 17,-1 1 0,0 1-1,0-1 1,-1 1 0,0 1 0,7 8 0,-4-4 18,-1 1 1,0-1 0,0 2-1,-2-1 1,1 1 0,-2 1 0,0-1-1,-1 1 1,0 0 0,-1 0-1,0 1 1,-2-1 0,0 1-1,0-1 1,-1 1 0,-1 0-1,-1 0 1,-3 18 0,1-17-146,0 1 0,-2-1-1,0 0 1,-1 0 0,0-1 0,-16 29 0,12-29-518,-1 0 0,0-1 0,0 0 0,-2-1 1,0 0-1,-23 18 0,-26 13-5613</inkml:trace>
  <inkml:trace contextRef="#ctx0" brushRef="#br0" timeOffset="2561.32">3311 487 9044,'0'0'12950,"0"14"-12822,0 15-48,0 6 32,-5 11-32,-14-3-80,-1 4-592,0-10-1553,-5-8-4802</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4.993"/>
    </inkml:context>
    <inkml:brush xml:id="br0">
      <inkml:brushProperty name="width" value="0.035" units="cm"/>
      <inkml:brushProperty name="height" value="0.035" units="cm"/>
      <inkml:brushProperty name="color" value="#004F8B"/>
    </inkml:brush>
  </inkml:definitions>
  <inkml:trace contextRef="#ctx0" brushRef="#br0">7 240 2513,'0'0'9687,"-1"-5"-8657,-3-9-7,2 17 487,6 34-508,18 48-101,-9-42-518,7 57 0,-18-70 97,-3-27 214,1-20-352,-1-15-322,-12-59 1,7 58-243,-3-61 0,8 70 156,0 14 1,1-1-1,0 0 0,0 0 1,4-19-1,-4 28 58,0 1 0,1-1-1,-1 1 1,0-1 0,1 1-1,0 0 1,-1-1 0,1 1 0,0 0-1,0-1 1,0 1 0,0 0-1,0 0 1,0 0 0,0 0-1,0 0 1,0 0 0,0 0 0,1 0-1,-1 0 1,0 0 0,1 1-1,-1-1 1,0 0 0,1 1-1,-1-1 1,1 1 0,-1 0 0,1 0-1,-1-1 1,1 1 0,-1 0-1,1 0 1,0 0 0,-1 1-1,1-1 1,-1 0 0,1 0 0,2 2-1,0 0 11,0 0-1,0 0 0,0 1 0,0-1 1,0 1-1,-1 0 0,1 0 1,-1 1-1,1-1 0,-1 1 0,0-1 1,-1 1-1,1 0 0,-1 0 1,3 6-1,31 70 276,-33-72-244,29 100 259,-25-77-102,23 58 0,-15-168 435,-13 70-629,7-36-110,3 0-1,24-62 1,-36 104 108,1 1 1,0 0 0,0 0-1,0 0 1,0 0 0,1 0-1,-1 0 1,0 0 0,1 0-1,-1 0 1,1 1-1,0-1 1,0 1 0,0-1-1,-1 1 1,5-2 0,-5 3 9,0 0 0,0-1 0,0 1 1,1 0-1,-1 0 0,0 0 0,0 0 1,0 0-1,1 1 0,-1-1 1,0 0-1,0 0 0,0 1 0,1-1 1,-1 1-1,0-1 0,0 1 0,0 0 1,0-1-1,0 1 0,0 0 0,1 1 1,2 3 70,1 0-1,-1 0 1,0 0 0,0 1 0,-1 0 0,0-1-1,0 1 1,0 1 0,2 8 0,1 10 169,-1-1 0,-2 2 0,2 48-1,-4-48-330,0 1 0,2-1 0,8 34 0,-10-57-146,0 0 1,0 0-1,0 0 1,1 0-1,-1 0 1,1 0-1,-1-1 0,1 1 1,0 0-1,0-1 1,1 1-1,-1-1 1,0 0-1,1 0 1,-1 0-1,1 0 0,0 0 1,0 0-1,-1-1 1,1 1-1,0-1 1,0 0-1,5 1 1,1 0-1138,0-1 1,0 0 0,0-1-1,-1 0 1,1 0 0,0 0 0,14-4-1,11-5-3176</inkml:trace>
  <inkml:trace contextRef="#ctx0" brushRef="#br0" timeOffset="638.57">717 504 1409,'0'0'5642,"0"-16"-2889,3-7-1847,-1 12-246,-1-1 0,-1 1 1,0-1-1,-2-22 1,1 31-380,0-1 0,0 1 0,0 0 0,0-1-1,-1 1 1,1 0 0,-1 0 0,0 0 0,0 0 0,0 0 0,0 0 0,0 1 0,-1-1 0,1 1 0,-1-1 0,0 1 0,1 0 0,-7-3 0,8 4-233,-1 0 1,1 0-1,-1 1 0,0-1 1,1 0-1,-1 1 1,0-1-1,0 1 0,0 0 1,1-1-1,-1 1 1,0 0-1,0 0 0,0 0 1,1 1-1,-1-1 0,0 0 1,0 1-1,0-1 1,1 1-1,-1-1 0,0 1 1,1 0-1,-1 0 1,1 0-1,-1 0 0,1 0 1,-1 0-1,1 0 1,-1 0-1,1 0 0,0 1 1,0-1-1,0 1 1,0-1-1,-2 4 0,-2 5-20,0 0-1,1 0 1,0 1-1,1 0 1,0 0-1,1 0 0,-2 15 1,0 81 84,4-105-110,0-1-3,0 1 0,0 0 0,0 0 0,0 0 0,0 0 0,1 0 0,-1 0 0,1-1 0,-1 1 0,1 0 0,0 0 0,-1-1 0,1 1 0,0 0 0,0-1 0,0 1 1,1-1-1,-1 1 0,0-1 0,0 0 0,1 1 0,-1-1 0,1 0 0,-1 0 0,1 0 0,0 0 0,-1 0 0,1 0 0,0-1 0,0 1 0,-1 0 0,5 0 0,-4-1-4,0 0 1,1 0-1,-1 0 0,1 0 0,-1-1 1,0 1-1,1 0 0,-1-1 1,0 0-1,1 0 0,-1 0 0,0 0 1,0 0-1,0 0 0,0 0 0,0 0 1,0-1-1,0 1 0,0-1 1,-1 0-1,1 1 0,0-1 0,-1 0 1,0 0-1,3-4 0,0-3 9,0 0 0,0-1 0,-1 0 0,0 0 0,-1 0-1,0 0 1,0 0 0,-1 0 0,-1 0 0,0-14 0,0 24-5,0 0 1,0 0-1,0 0 1,-1 0-1,1-1 1,0 1-1,0 0 1,0 0-1,0 0 1,0 0 0,0 0-1,0-1 1,0 1-1,0 0 1,0 0-1,0 0 1,0 0-1,0 0 1,0-1-1,0 1 1,0 0-1,0 0 1,0 0-1,0 0 1,0 0-1,0-1 1,0 1-1,0 0 1,0 0-1,0 0 1,0 0-1,0 0 1,1 0 0,-1-1-1,0 1 1,0 0-1,0 0 1,0 0-1,0 0 1,0 0-1,0 0 1,1 0-1,-1 0 1,0 0-1,0 0 1,0-1-1,0 1 1,0 0-1,0 0 1,1 0-1,-1 0 1,0 0-1,0 0 1,0 0-1,0 0 1,0 0 0,1 0-1,-1 0 1,0 0-1,0 0 1,0 0-1,0 0 1,0 1-1,1-1 1,-1 0-1,0 0 1,0 0-1,0 0 1,0 0-1,6 8-112,0 13 44,0-1 54,0 0 0,1-1 0,1 0-1,16 27 1,-22-43 15,0 1 0,0-1 0,0 1 0,1-1 1,0 0-1,-1 0 0,1 0 0,0 0 0,1-1 0,-1 1 0,0-1 0,1 0 1,-1 0-1,1 0 0,0 0 0,0-1 0,-1 1 0,1-1 0,0 0 0,0 0 1,0-1-1,0 1 0,1-1 0,-1 0 0,0 0 0,0 0 0,0 0 0,0-1 1,7-2-1,-7 1-8,1 0 0,-1-1 1,0 1-1,0-1 1,0 0-1,0 0 0,-1-1 1,1 1-1,-1-1 1,0 0-1,0 0 0,0 0 1,0 0-1,-1-1 1,0 1-1,0 0 0,3-9 1,3-10-27,0 0 1,4-29-1,-2-1-56,-3 0 1,-2-1-1,-2 1 0,-2-1 0,-11-87 0,9 140 91,2-1 13,-1 0 1,0 1-1,0-1 0,-1 0 1,1 0-1,0 1 1,0-1-1,-1 1 0,1-1 1,-1 0-1,0 1 1,1-1-1,-1 1 0,0-1 1,0 1-1,0-1 0,0 1 1,0 0-1,0 0 1,0-1-1,-1 1 0,1 0 1,0 0-1,-2-1 0,2 17 251,1 53-122,2 0 0,4-1 1,16 82-1,-17-125-202,-3-12-137,0-1-1,1 1 1,0-1 0,0 0-1,1 0 1,1 0 0,0 0 0,0-1-1,11 15 1,-15-24-157,0 0-1,0 0 1,1 0 0,-1 0 0,0-1-1,0 1 1,1 0 0,-1 0-1,1-1 1,-1 1 0,0-1 0,1 1-1,-1-1 1,1 0 0,-1 0-1,1 0 1,0 1 0,1-2 0,8 1-4837</inkml:trace>
  <inkml:trace contextRef="#ctx0" brushRef="#br0" timeOffset="1354.84">965 340 7075,'0'0'11590,"-6"-2"-11428,-15-6-143,29 6 22,51 5 63,-19 0-52,-9-2 7,29 1-698,93-7 0,-145 4 566,20-7 29,-61 11 2930,25 1-2835,0 0 0,0 0 0,1 1 0,0 1 0,0-1 0,0 1 0,1 0 0,-1 0 0,2 1 0,-1 0 0,1 0 0,0 1 0,0-1 0,1 1 0,-5 12 0,2-5 48,2 1 0,0 0-1,0 0 1,2 0 0,0 0 0,1 1 0,-1 22 0,3-35-96,0-1 1,0 1 0,0 0 0,0-1 0,1 1 0,-1 0 0,1-1 0,0 1 0,0-1 0,0 1 0,1-1 0,2 5 0,-2-6-6,0 0-1,0 0 1,0-1 0,0 1-1,1-1 1,-1 1 0,1-1 0,-1 0-1,1 0 1,0 0 0,-1 0 0,1-1-1,0 1 1,-1-1 0,1 0 0,0 1-1,3-1 1,8 0-77,-1 0 0,0-1 1,0-1-1,0 0 0,0 0 0,0-1 0,-1-1 0,1 0 0,-1-1 1,0 0-1,0-1 0,-1 0 0,1-1 0,-1 0 0,17-16 0,-17 14-109,0-1 0,-1 0 0,-1-1 0,0 0-1,0-1 1,-1 0 0,0 0 0,-1 0 0,-1-1 0,0-1-1,-1 1 1,0 0 0,-1-1 0,3-20 0,-1-130 861,-6 157 518,-2 74-810,1 55 455,2-107-754,0 0 1,1 1-1,1-1 0,1 0 0,7 22 1,-10-35-81,-1 0 1,1 0 0,0 0 0,0-1 0,-1 1 0,1 0-1,0 0 1,0-1 0,1 1 0,-1-1 0,0 1 0,0-1-1,1 1 1,-1-1 0,1 0 0,-1 0 0,1 0 0,0 0 0,-1 0-1,1 0 1,0 0 0,3 1 0,-3-2-2,0-1 0,0 1 0,0 0 0,0-1 0,0 1 0,0-1 0,0 0 0,0 1 0,0-1 0,0 0 0,0 0 0,-1-1 1,1 1-1,0 0 0,-1 0 0,1-1 0,1-2 0,9-10-13,-2 0 0,0 0 0,16-31 1,-21 36-2,37-64 21,-42 73-6,1 0 1,-1 0 0,1 0-1,-1-1 1,1 1-1,-1 0 1,1 0 0,-1 0-1,1 0 1,-1 0 0,1 0-1,-1 1 1,1-1 0,-1 0-1,1 0 1,-1 0-1,1 0 1,-1 1 0,0-1-1,1 0 1,-1 0 0,1 1-1,-1-1 1,0 0-1,1 0 1,-1 1 0,1-1-1,-1 1 1,0-1 0,0 0-1,1 1 1,-1-1 0,0 1-1,0-1 1,1 1-1,-1-1 1,0 1 0,0-1-1,0 1 1,0 0 0,12 20 97,13 36 295,-17-35-345,1-1 1,1 0 0,1 0-1,15 21 1,-24-39-235,1-1 0,-1 1-1,1-1 1,-1 0 0,1 0 0,0 0 0,0 0-1,0 0 1,0 0 0,0-1 0,0 0 0,0 1-1,1-1 1,-1 0 0,0-1 0,1 1 0,-1-1-1,1 1 1,-1-1 0,1 0 0,-1 0 0,6-1-1,32 1-6081</inkml:trace>
  <inkml:trace contextRef="#ctx0" brushRef="#br0" timeOffset="1630.76">2409 0 2465,'0'0'17440,"-12"23"-16866,3-7-407,-1-1-12,1 1 0,1 1 0,1 0-1,0 0 1,1 0 0,1 1 0,0 0 0,-2 22-1,0 139 658,8-151-720,1 0 0,1 0 0,1 0 1,12 36-1,-13-54-83,0-1 1,1 1-1,0-1 0,0 0 1,1 0-1,0 0 0,1-1 1,0 0-1,1 0 0,-1 0 1,1-1-1,1 0 0,-1 0 0,1-1 1,9 6-1,-5-6-94,-1-1-1,1 0 0,0-1 1,1 0-1,-1 0 1,1-2-1,0 1 1,-1-2-1,1 0 0,0 0 1,17-2-1,-16 1-531,0-1 0,-1-1 0,17-4 0,31-20-5423</inkml:trace>
  <inkml:trace contextRef="#ctx0" brushRef="#br0" timeOffset="2406.34">2841 103 1665,'0'0'13753,"0"-8"-12099,0-19-12,0 51 80,0 63-601,0-28-782,-2-14-151,2-1 0,2 1 1,2-1-1,16 70 0,-19-111-173,-1-1-1,1 1 1,0-1 0,0 0-1,0 1 1,1-1 0,-1 0-1,0 0 1,1 0 0,-1 0-1,1 0 1,0 0-1,0 0 1,0 0 0,0-1-1,0 1 1,0-1 0,0 1-1,0-1 1,3 1 0,-1-1 6,1 0 1,-1 0 0,0 0 0,1-1 0,-1 1 0,0-1 0,1 0 0,-1 0-1,1-1 1,7-1 0,4-3-164,-1 0-1,1 0 1,-1-2-1,-1 0 1,20-12-1,23-17-5174,-32 20-1091</inkml:trace>
  <inkml:trace contextRef="#ctx0" brushRef="#br0" timeOffset="2681.59">3251 305 9732,'0'0'9970,"-5"2"-8790,5-1-802,-1-31 1369,1 12-4997,10 41-4427,-4-1 95</inkml:trace>
  <inkml:trace contextRef="#ctx0" brushRef="#br0" timeOffset="3135.15">3535 227 1553,'0'0'15289,"0"-9"-13667,0-26-541,0 26 816,1 12-1732,32 86 358,-4-17-245,-23-52-201,4 12 58,23 50-1,-24-110 168,7-36-89,-4-2 1,-2 1-1,2-76 1,-10 130-410,3 12-29,2 8-379,22 47-3055,-10-17-2142,-3 0-3590</inkml:trace>
  <inkml:trace contextRef="#ctx0" brushRef="#br0" timeOffset="3346.55">4084 397 8180,'0'0'12117,"34"80"-11268,-29-32-353,-5 5-160,0 0-208,-19 2-128,-11-5-208,-4 3-1601,0-8-4674</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54.612"/>
    </inkml:context>
    <inkml:brush xml:id="br0">
      <inkml:brushProperty name="width" value="0.035" units="cm"/>
      <inkml:brushProperty name="height" value="0.035" units="cm"/>
      <inkml:brushProperty name="color" value="#004F8B"/>
    </inkml:brush>
  </inkml:definitions>
  <inkml:trace contextRef="#ctx0" brushRef="#br0">0 418 2321,'0'0'12638,"0"-4"-11310,0-13-127,0 13 1814,0 18-2375,0 2-466,0 96 550,15 112 0,-14-211-690,3 12 44,-1 1-1,-1 38 1,2-327 219,-4 225-285,0 36-17,0 0 0,0 0 0,0 0-1,0 0 1,0 0 0,0 0 0,1 0-1,-1-1 1,1 1 0,-1 0 0,1 1-1,0-1 1,0 0 0,-1 0 0,1 0 0,1 0-1,-1 1 1,0-1 0,0 0 0,1 1-1,-1-1 1,1 1 0,-1-1 0,1 1-1,0 0 1,-1 0 0,1 0 0,0 0-1,0 0 1,0 0 0,2 0 0,-1 0-2,-1 1-1,1 0 1,0 0 0,0 0 0,0 1 0,-1-1-1,1 1 1,0-1 0,-1 1 0,1 0 0,0 0 0,-1 0-1,1 0 1,-1 1 0,0-1 0,1 1 0,-1-1 0,0 1-1,0 0 1,0 0 0,3 4 0,17 22 55,-2 0 0,-1 2 0,-1 1 0,25 60 0,-43-91-45,1 0 0,-1 0 0,0 1-1,0-1 1,0 0 0,0 0 0,0 0 0,0 0 0,0 0-1,0 0 1,1 0 0,-1 0 0,0 0 0,0 0 0,0 1 0,0-1-1,0 0 1,1 0 0,-1 0 0,0 0 0,0 0 0,0 0-1,0 0 1,0 0 0,1 0 0,-1 0 0,0 0 0,0 0 0,0 0-1,0 0 1,0-1 0,0 1 0,1 0 0,-1 0 0,0 0-1,0 0 1,0 0 0,0 0 0,0 0 0,0 0 0,1 0-1,-1 0 1,0 0 0,0-1 0,0 1 0,0 0 0,0 0 0,0 0-1,0 0 1,0 0 0,0 0 0,0-1 0,0 1 0,0 0-1,0 0 1,0 0 0,0 0 0,0 0 0,0-1 0,0 1 0,0 0-1,0 0 1,8-19 37,4-22-48,-2 0-1,2 1 0,2 0 1,26-56-1,-40 96 7,0 0 0,0-1-1,1 1 1,-1 0 0,0-1-1,0 1 1,0 0 0,0-1 0,1 1-1,-1 0 1,0 0 0,0-1 0,1 1-1,-1 0 1,0 0 0,1-1 0,-1 1-1,0 0 1,1 0 0,-1 0-1,0-1 1,1 1 0,-1 0 0,0 0-1,1 0 1,-1 0 0,0 0 0,1 0-1,-1 0 1,1 0 0,-1 0 0,0 0-1,1 0 1,-1 0 0,0 0 0,1 0-1,0 0 1,9 15-14,4 23 129,-14-37-105,8 40 246,-1 0 0,-2 0 0,-1 45 0,2 11-126,-6-94-223,0 0-1,0 0 0,0 0 1,1 0-1,-1 0 0,1 0 1,0 0-1,0-1 0,0 1 1,0 0-1,0 0 0,1-1 1,-1 1-1,1-1 0,-1 1 1,1-1-1,0 0 0,0 0 1,0 0-1,0 0 0,1 0 1,-1 0-1,4 2 0,2-2-678,-1 0 1,1 0-1,-1-1 0,1 0 0,0 0 0,-1-1 1,13 0-1,-13 0 115,4 0-825,-1 0 0,1 0-1,-1-2 1,1 1 0,12-4-1,16-12-2706</inkml:trace>
  <inkml:trace contextRef="#ctx0" brushRef="#br0" timeOffset="573.23">714 832 1056,'0'0'4811,"8"-20"-2242,22-65-272,-27 79-1727,-1-1-1,0 0 1,0 0 0,0 0-1,-1 0 1,0-1 0,0 1-1,-1 0 1,0 0 0,0-1 0,-1 1-1,-2-10 1,3 16-497,0 0 1,0 0-1,0 1 1,-1-1-1,1 0 1,0 0-1,-1 0 1,1 0-1,-1 0 1,1 0-1,-1 1 1,1-1-1,-1 0 1,1 0-1,-1 1 1,0-1-1,1 1 0,-1-1 1,0 0-1,0 1 1,0-1-1,1 1 1,-1-1-1,0 1 1,0 0-1,0-1 1,0 1-1,0 0 1,0 0-1,0 0 1,0 0-1,0 0 1,0 0-1,0 0 1,1 0-1,-1 0 0,0 0 1,0 0-1,0 0 1,0 1-1,0-1 1,-1 1-1,-2 0-18,1 1 0,0-1 0,-1 1-1,1-1 1,0 1 0,0 0 0,0 1-1,1-1 1,-1 0 0,-3 4 0,-2 7-26,0 0 1,0 1-1,2 0 1,-1 0-1,2 0 1,0 1-1,1 0 1,0 0 0,1 0-1,1 0 1,0 0-1,1 1 1,1 15-1,0-30-30,0 0 1,1 0-1,-1-1 0,0 1 1,0 0-1,0 0 0,0-1 0,1 1 1,-1 0-1,0 0 0,1-1 1,-1 1-1,0 0 0,1-1 0,-1 1 1,1 0-1,-1-1 0,1 1 1,0-1-1,-1 1 0,1-1 0,-1 1 1,1-1-1,0 1 0,0-1 0,-1 0 1,1 1-1,0-1 0,-1 0 1,1 0-1,0 0 0,0 1 0,0-1 1,-1 0-1,1 0 0,0 0 1,0 0-1,1 0 0,0 0-1,0-1-1,0 1 1,0 0 0,0-1-1,1 1 1,-1-1-1,0 0 1,0 1 0,0-1-1,0 0 1,-1 0 0,1-1-1,3-1 1,2-5 1,-1 0 0,0-1 0,0 1 0,-1-1 0,0 0 0,4-13 0,11-17 80,-19 36-36,13 26-220,-10-16 176,0 0-1,1 0 1,-1 0-1,1 0 1,1 0-1,-1-1 1,1 0-1,0-1 1,0 1-1,14 8 0,-17-12 1,-1 0 1,1-1-1,0 0 0,-1 1 0,1-1 0,0 0 0,0 0 0,-1-1 0,1 1 0,0-1 0,0 1 0,0-1 0,0 0 0,0 0 0,0 0 0,0 0 0,0-1 0,0 1 0,0-1 0,0 0 0,-1 0 0,1 0 0,0 0 0,0 0 0,-1 0 0,1-1 0,-1 0 0,1 1 0,-1-1 0,0 0 0,0 0 0,0 0 0,3-4 0,4-6-31,0 0-1,-1-1 1,-1 0 0,0-1 0,-1 1-1,0-1 1,-1-1 0,-1 1 0,0-1 0,2-21-1,-1-13 18,-1-89 0,-5 96-11,1 37 45,1 3-9,-1 0 0,0 1 0,0-1 0,0 1 0,0-1 0,0 1 0,0-1 0,0 1 0,-1-1 0,1 0 0,0 1 0,-1-1 0,1 1 0,-1 0 0,0-1 0,1 1 0,-1-1 0,0 1 0,0 0 0,-2-2 0,-2 22 212,-8 230 57,14-218-473,1 0 0,1 0 0,1 0-1,2-1 1,1 1 0,12 29-1,-4-26-3013,-1-19-2775,1-11-3925</inkml:trace>
  <inkml:trace contextRef="#ctx0" brushRef="#br0" timeOffset="1224.21">978 730 8628,'0'0'8743,"7"-6"-8690,8-1-106,0 1 0,0 0 0,1 1 0,0 0 0,0 1 0,0 1 0,28-2 0,45-10-2332,-71 11 1886,-11 3 330,1-1 1,-1 0-1,1-1 1,-1 1-1,11-7 1700,-25 9 996,3 1-2434,-1 0 0,1 0 0,0 1 1,0-1-1,1 1 0,-1 0 1,0 0-1,0 0 0,1 0 1,-1 0-1,1 1 0,0 0 0,0 0 1,0 0-1,0 0 0,0 0 1,1 1-1,-1-1 0,1 1 1,0-1-1,-2 6 0,-6 9 135,2 0 0,0 1 0,-6 21 0,11-27-163,0 0 0,1 0 1,0 0-1,1 0 0,1 18 0,0-30-64,1 1 1,-1 0 0,1 0 0,-1-1 0,1 1 0,-1 0 0,1-1 0,0 1 0,0 0 0,0-1 0,0 1 1,0-1-1,0 0 0,1 1 0,-1-1 0,0 0 0,1 0 0,-1 0 0,1 0 0,-1 0 0,1 0 0,-1 0 0,1 0 0,0 0 0,-1-1 0,1 1 1,0-1-1,0 0 0,-1 1 0,1-1 0,0 0 0,0 0 0,0 0 0,-1 0 0,4-1 0,5 1-55,-1 0 0,1-1 0,-1 0 0,1 0 0,17-6 0,-15 2-148,0-1 0,0 0 1,0-1-1,-1 0 0,0-1 0,0 0 0,-1-1 0,0 0 0,-1 0 0,0-1 0,0 0 0,-1-1 0,11-18 0,-11 14-39,0 0-1,0-1 1,-2 0-1,0 0 1,0 0-1,-2-1 1,0 0-1,-1 0 1,0 0-1,-1-22 1,-2-51 3375,0 89-2004,0 5-635,-2 57-166,0-20-37,4 47 1,-1-78-265,0 1 1,1-1 0,0 0 0,0 0-1,1 0 1,1 0 0,-1-1-1,2 1 1,8 15 0,-12-24-26,-1 1 0,1-1 0,0 0 1,0 0-1,0 1 0,0-1 0,0 0 0,0 0 1,0 0-1,0 0 0,0 0 0,0 0 0,0-1 1,0 1-1,1 0 0,-1-1 0,0 1 0,1 0 0,-1-1 1,1 0-1,-1 1 0,0-1 0,1 0 0,-1 0 1,1 0-1,-1 1 0,1-2 0,-1 1 0,0 0 1,1 0-1,-1 0 0,1-1 0,-1 1 0,1-1 0,-1 1 1,0-1-1,1 1 0,-1-1 0,0 0 0,0 0 1,0 1-1,1-1 0,-1 0 0,0 0 0,0 0 1,0-1-1,0 1 0,-1 0 0,1 0 0,1-3 0,7-8 81,-1-2 0,0 1 0,11-28 0,-11 23 34,-8 17-107,0 1 0,0 0-1,0-1 1,0 1 0,0 0-1,1-1 1,-1 1 0,0 0-1,0-1 1,0 1 0,1 0-1,-1 0 1,0-1 0,1 1-1,-1 0 1,0 0 0,0 0-1,1-1 1,-1 1 0,0 0-1,1 0 1,-1 0 0,1 0-1,-1 0 1,0 0-1,1-1 1,-1 1 0,0 0-1,1 0 1,-1 0 0,0 0-1,1 0 1,-1 1 0,1-1-1,-1 0 1,0 0 0,1 0-1,-1 0 1,0 0 0,1 0-1,-1 1 1,0-1 0,1 0-1,-1 0 1,0 0 0,0 1-1,1-1 1,-1 0 0,0 0-1,0 1 1,1-1 0,12 18-66,-12-16 88,15 26-58,-8-15-9,-1 0-1,2 0 1,16 19 0,-21-28-311,-1-1 0,1 1 1,0-1-1,1 0 0,-1 0 1,1 0-1,-1-1 1,1 1-1,0-1 0,0 0 1,0-1-1,0 1 1,0-1-1,9 1 0,29-1-6237</inkml:trace>
  <inkml:trace contextRef="#ctx0" brushRef="#br0" timeOffset="1474.37">2280 312 4530,'0'0'12003,"-20"17"-11347,3-3-529,8-8-58,1 1-1,-1 0 0,1 0 1,1 1-1,-1 0 0,2 0 0,-1 1 1,1-1-1,0 2 0,1-1 1,0 1-1,0-1 0,-5 20 0,0 16 353,3 1 0,2 0 0,2 0 0,2 54 0,1-84-349,1-2-33,-1-1-1,2 1 1,-1 0-1,2-1 1,0 1-1,1-1 1,0 0-1,1 0 0,0 0 1,1-1-1,14 23 1,-14-27-64,0-1 0,0 0-1,0 0 1,1 0 0,0-1 0,0 0 0,1 0 0,-1-1 0,1 0 0,1-1-1,-1 1 1,1-2 0,-1 1 0,1-1 0,0 0 0,0-1 0,0 0-1,15 1 1,-7-2-1219,-1 0 0,1-1-1,0 0 1,22-5 0,10-13-7125</inkml:trace>
  <inkml:trace contextRef="#ctx0" brushRef="#br0" timeOffset="2164.78">2982 347 5442,'0'0'13500,"1"-7"-12206,2-15-641,-3 22-628,0 0 1,0 0-1,0 0 0,0 0 0,0 0 1,0 0-1,0 0 0,0 0 0,1 0 1,-1 0-1,0 0 0,0 0 0,0 0 1,0 0-1,0 0 0,0 0 0,0 0 1,0 0-1,0 0 0,0 0 0,0 0 1,0 0-1,0 0 0,0 39 733,0-8-790,-2 25 432,-15 80 1,8-80-189,-2 82-1,11-125-187,2 17 78,-2-29-98,1 0 0,0 0 0,-1 0 0,1 0 0,0 0 0,-1 0 0,1 0 0,0-1 0,0 1 0,-1 0 0,1-1 1,0 1-1,0 0 0,0-1 0,0 1 0,0-1 0,0 0 0,0 1 0,0-1 0,0 0 0,0 1 0,0-1 0,1 0 0,-1 0 0,0 0 0,1 0 0,9 0 13,0 0 0,0-1-1,0 0 1,0 0 0,0-2-1,-1 1 1,18-7 0,70-38-283,0-1-4754,-69 37-622</inkml:trace>
  <inkml:trace contextRef="#ctx0" brushRef="#br0" timeOffset="2326.36">3436 609 13190,'0'0'7828,"-19"-14"-9701,33 14-913,6 3-3120</inkml:trace>
  <inkml:trace contextRef="#ctx0" brushRef="#br0" timeOffset="2637.32">3632 404 9188,'0'0'8425,"15"17"-7723,3 1-470,-4-4-59,-1 1 1,-1 0-1,0 1 1,0 0-1,9 19 1,-19-31-128,46 73 411,-44-72-426,-1 0 0,1 0 0,0 0 0,1-1 0,-1 1 0,1-1 0,0 0 0,0-1 0,0 1 0,0-1 0,11 5 0,-15-7-17,0-1 0,1 0 0,-1 0 0,0 1 0,0-1 0,0 0 0,1 0 1,-1 0-1,0 0 0,0 0 0,0 0 0,1-1 0,-1 1 0,0 0 0,0-1 0,0 1 1,0 0-1,0-1 0,0 1 0,0-1 0,0 0 0,0 1 0,0-1 0,0 0 0,0 0 1,0 0-1,0 1 0,0-1 0,-1 0 0,1 0 0,0 0 0,0-2 0,12-41 494,-10 30-398,46-256 1213,-46 246-1302,-3 23-49,0 1-1,0-1 0,0 1 1,0 0-1,0-1 0,0 1 1,0-1-1,0 1 0,0 0 1,1-1-1,-1 1 0,0-1 1,0 1-1,0 0 1,0-1-1,1 1 0,-1 0 1,0-1-1,0 1 0,0 0 1,1-1-1,-1 1 0,0 0 1,1 0-1,-1-1 0,0 1 1,1 0-1,-1 0 0,0 0 1,1-1-1,-1 1 0,0 0 1,1 0-1,-1 0 0,0 0 1,1 0-1,-1 0 0,1 0 1,-1 0-1,0 0 0,1 0 1,-1 0-1,1 0 0,-1 0 1,0 0-1,1 0 0,-1 0 1,0 0-1,1 0 0,0 1 1,16 14-3809,2 8-1349</inkml:trace>
  <inkml:trace contextRef="#ctx0" brushRef="#br0" timeOffset="2791.55">4399 601 13622,'0'0'1393</inkml:trace>
  <inkml:trace contextRef="#ctx0" brushRef="#br0" timeOffset="3505.96">4886 306 8324,'0'0'6755,"-3"19"-5432,-67 315 2169,61-312-3282,5-33 79,2-39-129,2 49-170,-1-29-47,2 0 0,1 0 1,1 1-1,1-1 1,2 1-1,1 0 0,1 0 1,15-34-1,-22 61 69,-1 0-1,1 0 1,0 1 0,0-1-1,0 0 1,0 1 0,0-1-1,0 1 1,0-1 0,1 1-1,-1 0 1,1-1 0,-1 1-1,1 0 1,-1 0 0,1 0-1,3-1 1,-4 1 2,0 1 0,1 0 0,-1 0-1,1 0 1,-1 0 0,0 0 0,1 0 0,-1 1 0,1-1 0,-1 0-1,0 1 1,1-1 0,-1 1 0,0-1 0,1 1 0,-1 0 0,0 0-1,2 1 1,4 4 71,1 1 0,-1 0-1,-1 1 1,0 0-1,8 11 1,-10-13-36,24 36 225,-2 0-1,-1 2 1,-3 1 0,21 58 0,-37-83-329,-1-1 1,-1 1 0,-1-1 0,1 22 0,-6 37-3210,-9-50-2198,-11-9-3907</inkml:trace>
  <inkml:trace contextRef="#ctx0" brushRef="#br0" timeOffset="3941.53">4458 702 1393,'0'0'15527,"-15"-20"-12609,13 21-2882,0-1-1,1 0 1,-1 0-1,1 0 0,-1-1 1,1 1-1,-1 0 1,1 0-1,-1-1 1,1 1-1,0-1 0,-1 0 1,1 1-1,-1-1 1,1 0-1,0 0 0,0 0 1,-1 1-1,1-1 1,0-1-1,0 1 0,0 0 1,0 0-1,0 0 1,0 0-1,1-1 1,-1 1-1,0-1 0,1 1 1,-1 0-1,1-1 1,-1 1-1,1-1 0,-1 1 1,1-1-1,0 1 1,0-1-1,0 1 0,0-1 1,0 1-1,0-1 1,0 1-1,1-4 0,0 5-27,1-1 0,-1 0 0,0 0-1,0 1 1,1-1 0,-1 1 0,0-1-1,1 1 1,-1-1 0,1 1 0,-1 0-1,0 0 1,1 0 0,-1 0 0,1 0-1,-1 0 1,0 0 0,1 0 0,-1 0-1,2 1 1,1 0-1,-1 0 0,0 0 1,0 0-1,0 1 0,0-1 0,0 1 0,-1-1 0,1 1 0,0 0 0,-1 0 1,1 0-1,-1 1 0,0-1 0,1 0 0,-1 1 0,0 0 0,-1-1 0,1 1 1,0 0-1,-1 0 0,0 0 0,1 0 0,-1 0 0,1 5 0,2 6 55,-1 0-1,0 0 1,-1 0-1,0 21 1,0-10 3,-2 1-1,-1-1 1,0 1 0,-2-1 0,-1 1 0,-9 29-1,-14 42-582,17-30-2643,9-34-2100</inkml:trace>
  <inkml:trace contextRef="#ctx0" brushRef="#br0" timeOffset="4345.91">4853 553 5811,'0'0'13142,"5"-9"-13142,34 4 16,10-4-16,10 4-48,-1 2-1745,-9 3-2785,-5 0-1617</inkml:trace>
  <inkml:trace contextRef="#ctx0" brushRef="#br0" timeOffset="5378.55">5301 535 4258,'0'0'9767,"23"20"-8569,72 66-323,-88-79-767,1 0 1,-1 0-1,-1 1 0,1 0 0,-1 0 1,-1 1-1,9 15 0,-12-19-46,-1 0 1,1 0-1,-1 1 0,0-1 0,0 1 0,-1-1 0,0 1 1,1-1-1,-2 0 0,-1 11 0,1-14 4,0 0 0,0-1 1,0 1-1,0 0 0,0-1 0,-1 0 1,1 1-1,-1-1 0,1 0 0,-1 0 0,0 1 1,1-1-1,-1-1 0,0 1 0,1 0 0,-1 0 1,0-1-1,0 1 0,0-1 0,0 1 0,0-1 1,0 0-1,0 0 0,-2 0 0,-1 1 96,-1 0-1,1-1 1,0 0-1,0 0 0,-1-1 1,1 1-1,0-1 1,-7-2-1,7 0-115,1 1 0,-1-1 0,1 0 0,0-1 0,0 1 0,1-1 1,-1 0-1,1 0 0,0 0 0,0 0 0,0 0 0,0-1 0,1 1 0,-1-1 0,1 0 0,1 0 0,-1 0 0,-2-10 0,3 11-107,1-1-1,-1 1 1,1-1 0,-1 1-1,1-1 1,0 1 0,1-1-1,-1 1 1,1-1 0,0 1-1,0-1 1,0 1-1,1 0 1,-1-1 0,1 1-1,0 0 1,1 0 0,-1 0-1,0 1 1,1-1 0,0 1-1,4-5 1,4-1-299,1 1 0,0 0 0,0 0 0,1 1 0,-1 1 0,1 0 0,1 1 0,-1 0 0,22-3 0,-13 4 767,1 0 1,42 1 0,-60 3-293,-1 1 0,1 0 1,-1 1-1,0-1 0,0 1 0,1-1 1,-1 1-1,0 1 0,0-1 0,-1 0 1,1 1-1,0 0 0,-1 0 1,1 0-1,-1 0 0,0 1 0,0-1 1,-1 1-1,1 0 0,-1 0 0,1 0 1,-1 0-1,2 6 0,-2-7-86,-1 1 0,1-1 0,-1 1-1,0-1 1,0 1 0,0-1 0,0 1 0,0 0-1,-1-1 1,0 1 0,1 0 0,-2 0 0,1-1-1,0 1 1,-1 0 0,1-1 0,-1 1 0,0 0-1,0-1 1,-1 1 0,1-1 0,-1 1 0,0-1-1,0 0 1,0 0 0,0 0 0,0 0 0,-3 3-1,-3 1 38,-1-1-1,1 0 1,-1 0-1,0-1 1,0 0-1,-1 0 1,1-1-1,-1-1 1,0 0-1,0 0 1,0-1-1,-19 3 1,32-24-77,5 10-124,0 0 0,1 0 0,0 1 0,1 0 0,0 0-1,0 1 1,0 1 0,14-7 0,-7 3-55,43-23-1639,1 3-1,112-39 1,-168 67 1906,-4 2-31,0 0 1,0 0-1,0 0 1,0 0-1,0-1 1,0 1-1,0 0 1,0-1-1,0 1 0,0 0 1,-1-1-1,1 1 1,0-1-1,0 0 1,0 1-1,-1-1 1,1 0-1,0 1 1,-1-1-1,1 0 1,-1 0-1,1 1 0,-1-1 1,1 0-1,-1 0 1,1-1-1,-26 3 3164,20 1-3140,1 1 0,0-1 1,-1 1-1,1 0 0,1 0 1,-1 1-1,0-1 0,1 1 1,-1 0-1,1 0 0,0 0 1,-4 7-1,6-9-63,-1 1 0,1 0 1,-1-1-1,1 1 0,0 0 0,-1-1 0,2 1 1,-1 0-1,0 0 0,0 0 0,1 0 1,0 0-1,-1 0 0,1 0 0,0 0 1,1 0-1,-1 0 0,0 0 0,1 0 1,0 0-1,0 0 0,2 5 0,-1-7-17,0 1 0,0-1 0,0 0 0,0 0-1,0 0 1,0 0 0,1 0 0,-1 0 0,0-1 0,1 1-1,-1-1 1,1 1 0,-1-1 0,0 0 0,1 0 0,2 0 0,45-5-437,-45 3 443,-1 0 1,1 0-1,0 0 0,-1 0 0,0-1 0,1 0 0,-1 0 0,0 0 0,0 0 0,-1-1 0,1 1 0,-1-1 1,0 0-1,0 0 0,0 0 0,0-1 0,-1 1 0,1-1 0,-1 1 0,0-1 0,-1 0 0,1 0 1,-1 0-1,0 0 0,0 0 0,-1 0 0,1-7 0,-1 12 35,0 0-1,0-1 1,0 1-1,0 0 1,0 0 0,0-1-1,0 1 1,0 0-1,0 0 1,0 0 0,0-1-1,0 1 1,0 0-1,-1 0 1,1-1 0,0 1-1,0 0 1,0 0-1,0 0 1,0-1 0,0 1-1,-1 0 1,1 0-1,0 0 1,0 0 0,0-1-1,-1 1 1,1 0-1,0 0 1,0 0 0,0 0-1,-1 0 1,1 0-1,0 0 1,0 0 0,-1 0-1,1 0 1,0 0-1,0 0 1,-1 0-1,1 0 1,0 0 0,0 0-1,0 0 1,-1 0-1,1 0 1,0 0 0,0 0-1,-1 0 1,1 0-1,0 0 1,0 0 0,-1 1-1,-9 10 60,10-9-100,0-1-1,0 1 1,0-1 0,0 1-1,0-1 1,1 1-1,-1-1 1,0 1 0,1-1-1,-1 1 1,1-1-1,0 1 1,-1-1 0,1 0-1,0 1 1,0-1 0,0 0-1,0 0 1,0 1-1,0-1 1,0 0 0,0 0-1,0 0 1,0 0 0,1-1-1,-1 1 1,0 0-1,1 0 1,-1-1 0,1 1-1,-1-1 1,1 1-1,-1-1 1,1 0 0,-1 0-1,1 1 1,-1-1 0,1 0-1,2-1 1,8 2-142,-1 0 0,1-1 1,0-1-1,13-2 0,-14 1 119,-1-1 0,0 0 0,0-1 0,0 0 0,0 0 0,-1-1 0,0 0 0,0-1 0,0 0 0,0-1 0,-1 0 0,0 0 0,-1 0 0,0-1 0,11-15 0,-18 23 46,0 0 0,0-1 0,0 1 0,0 0 0,0 0 0,0 0 0,0-1 1,1 1-1,-1 0 0,0 0 0,0 0 0,0-1 0,0 1 0,0 0 0,0 0 0,0 0 0,1-1 0,-1 1 0,0 0 0,0 0 0,0 0 1,0 0-1,1 0 0,-1-1 0,0 1 0,0 0 0,0 0 0,1 0 0,-1 0 0,0 0 0,0 0 0,1 0 0,-1 0 0,0 0 0,0 0 0,0 0 1,1 0-1,-1 0 0,0 0 0,0 0 0,1 0 0,-1 0 0,0 0 0,0 0 0,0 0 0,1 0 0,-1 0 0,0 0 0,0 1 0,0-1 1,1 0-1,-1 0 0,0 0 0,0 0 0,0 0 0,0 1 0,1-1 0,-1 0 0,0 0 0,0 0 0,0 1 0,0-1 0,0 0 0,0 1 1,6 18-185,-4-12 228,57 255 0,-53-218-26,-1 0 0,-2 1-1,-2 0 1,-6 46 0,4-80 37,-1-1 1,0 1-1,-1-1 0,0 0 0,-1 0 1,0 0-1,0 0 0,-1-1 0,-1 1 1,1-1-1,-1 0 0,-13 14 0,13-17 13,0-1 0,0 1-1,-1-1 1,1 0-1,-1-1 1,0 1-1,0-1 1,-1-1 0,1 1-1,-1-1 1,0-1-1,1 1 1,-1-1-1,0-1 1,-1 1 0,-13-1-1,20-1-88,1 0 0,-1 0 0,1 0 0,-1 0 0,1-1 0,-1 1 0,1 0 0,0-1 0,-1 1 0,1-1 0,0 0 0,-1 0 0,1 1 0,0-1 0,0 0 0,0 0 0,0 0 0,0 0 0,0 0 0,0 0 0,0 0 0,-1-3 0,0 1-98,0-1-1,1 1 0,0-1 0,-1 0 0,1 1 0,0-1 1,1 0-1,-1-6 0,0 0-616,1 0 0,1 0 0,-1 0 0,2 0 0,-1 1 0,6-16 1,18-23-5716</inkml:trace>
  <inkml:trace contextRef="#ctx0" brushRef="#br0" timeOffset="5568.55">6667 701 13430,'0'0'7460,"-9"98"-6964,-6-59-256,-5-5-160,1-6-80,4-3-144,10-11-849,1-6-1440</inkml:trace>
  <inkml:trace contextRef="#ctx0" brushRef="#br0" timeOffset="5934.57">6980 488 6323,'0'0'14753,"0"5"-14558,-2 19 170,1-9-236,0 0 0,1 0 0,3 24-1,-3-37-120,0 0 0,1 0 0,-1 0 0,0 0-1,1 0 1,-1 0 0,1 0 0,0 0 0,0 0 0,0 0 0,0 0-1,0-1 1,0 1 0,0 0 0,0-1 0,1 1 0,-1-1 0,1 1-1,-1-1 1,1 0 0,-1 1 0,1-1 0,0 0 0,0 0-1,0 0 1,-1 0 0,1-1 0,0 1 0,0 0 0,0-1 0,0 1-1,4-1 1,-2 1 5,-1-1 0,1 0-1,-1 0 1,1-1 0,-1 1-1,0-1 1,1 1 0,-1-1-1,0 0 1,0 0 0,1-1-1,-1 1 1,0-1 0,0 1-1,0-1 1,-1 0 0,1 0-1,0 0 1,-1-1 0,1 1-1,-1-1 1,0 1 0,0-1-1,0 0 1,0 0 0,0 0-1,0 0 1,-1 0 0,0 0-1,1 0 1,-1-1 0,0 1-1,-1 0 1,1-1 0,-1 1-1,1 0 1,-1-1 0,0 1-1,0-4 1,-1 4 9,1 0 0,0 1 0,-1-1-1,0 0 1,1 1 0,-1-1 0,0 0-1,0 1 1,0-1 0,-1 1 0,1 0 0,-1-1-1,1 1 1,-1 0 0,0 0 0,0 0 0,0 0-1,0 0 1,0 1 0,0-1 0,0 0 0,-1 1-1,1 0 1,0 0 0,-1-1 0,1 1-1,-1 1 1,0-1 0,1 0 0,-1 1 0,-4-1-1,-10-2-23,0 1 0,0 1 0,-31 2 0,40-1-7,3 1-9,-1 0 0,1 0 0,-1 0 0,1 1 0,-1-1 0,1 1 0,0 1 0,-7 3 0,10-5-136,0 0-1,1 0 0,-1 1 0,0-1 0,1 1 0,-1-1 0,1 1 0,-1-1 0,1 1 0,0 0 0,-2 2 0,3-2-169,-1-1-1,1 0 0,0 0 1,-1 0-1,1 1 0,0-1 1,0 0-1,0 1 0,0-1 1,0 0-1,0 0 1,0 1-1,1-1 0,-1 0 1,0 0-1,1 1 0,-1-1 1,1 0-1,-1 0 0,2 2 1,6 4-7136</inkml:trace>
  <inkml:trace contextRef="#ctx0" brushRef="#br0" timeOffset="6198.54">7234 156 12550,'0'0'10338,"17"7"-10263,0-1-62,-1 0 1,-1 1-1,1 1 1,-1 0 0,-1 1-1,1 1 1,-2 0 0,23 21-1,-19-10 54,-1 0 0,0 1 0,-2 1 0,0 0 0,-2 1 0,-1 0 0,0 1 0,-2 0 0,-1 1 0,-1 0 0,4 31 0,-7-34-21,-2 1 0,0-1 0,-2 1 0,0-1 0,-2 1-1,0-1 1,-2 1 0,-1-1 0,0 0 0,-2-1 0,0 1 0,-2-1-1,-11 20 1,-4-2-81,-1-1-1,-2-1 1,-2-2 0,-2-1-1,-40 37 1,-5-6-902,-111 76 0,31-44-1856,-13-9-3749</inkml:trace>
  <inkml:trace contextRef="#ctx0" brushRef="#br0" timeOffset="6865.64">7743 0 8500,'0'0'13430,"58"42"-13430,11 31 432,9 25 32,-5 26-79,-14 25-81,-35 22 64,-34 22-16,-83 18-304,-72 10-48,-65 6-720,-53-8-2706,-39 0-12485</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9:05.821"/>
    </inkml:context>
    <inkml:brush xml:id="br0">
      <inkml:brushProperty name="width" value="0.035" units="cm"/>
      <inkml:brushProperty name="height" value="0.035" units="cm"/>
      <inkml:brushProperty name="color" value="#004F8B"/>
    </inkml:brush>
  </inkml:definitions>
  <inkml:trace contextRef="#ctx0" brushRef="#br0">64 64 4002,'0'0'9399,"0"-15"-7265,-15 566-1996,1-8 538,4 143-866,10-682 11,3 32-1545,-3-36 1568,0 1-1,0 0 0,0-1 0,0 1 0,0 0 0,0-1 0,1 1 0,-1 0 0,0-1 0,0 1 0,1-1 0,-1 1 0,0 0 0,1-1 0,-1 1 0,1-1 0,-1 1 0,1-1 0,-1 1 0,1-1 0,-1 0 0,1 1 1,-1-1-1,1 0 0,0 1 0,-1-1 0,1 0 0,0 1 0,-1-1 0,1 0 0,0 0 0,-1 0 0,1 0 0,0 0 0,-1 0 0,1 0 0,0 0 0,-1 0 0,1 0 0,0 0 0,-1 0 0,2-1 0,8-6-4981</inkml:trace>
  <inkml:trace contextRef="#ctx0" brushRef="#br0" timeOffset="2076.54">1 123 1649,'0'0'947,"17"-6"192,9-3-534,0 2-1,0 0 1,1 2-1,52-3 1,-53 8-368,61 0 479,88 11 1,272 21 1176,2-31 325,-201-3-2191,1190-23 285,-883-2-245,1409-44-9,244 99 121,650 101-152,-763 2 55,38-13-90,-2053-117 4,366 20 24,-440-21-22,13 6 20,-18-2 41,0 1-1,0-1 1,-1 1-1,0-1 1,0 1-1,0-1 0,0 1 1,-1-1-1,-1 6 1,-14 133 51,4 255 1,13-328-42,-3 45 37,0-22-78,4 0 0,14 97 0,-6-121 136,0 123 0,-11-190-160,1 0 1,-1 0-1,0 0 1,0-1-1,0 1 1,0 0-1,0-1 0,0 1 1,0-1-1,-1 1 1,1-1-1,0 0 0,-1 1 1,1-1-1,-1 0 1,1 0-1,-1 0 0,0 0 1,1 0-1,-1-1 1,0 1-1,0 0 0,0-1 1,1 1-1,-1-1 1,-4 0-1,-59 10 5,57-9 7,-391 7 354,241-10-289,-518-2-55,-947 16 95,1532-8-139,-2052 108-175,-913 100 497,1965-167-200,42-3 27,-425 28-163,285-57 53,529-56-293,358 16-80,210 21 334,0-4 0,1-4 0,1-5-1,-147-49 1,210 60-18,0 1 1,-1 1-1,0 1 0,-35-1 0,32 3 49,1 0 0,0-2-1,-43-13 1,-47-14 286,111 29-265,1 0 0,0 0 0,0-1 0,0-1 0,1 1 0,0-1 0,0-1 0,0 1 0,0-1 0,-6-8-1,6 2-20,5 7-2,-1 0-1,1 0 1,-1 0-1,0 0 1,-1 0-1,1 1 1,-1-1 0,0 1-1,0 0 1,0 0-1,0 1 1,-1-1-1,0 1 1,1 0 0,-1 0-1,0 0 1,-8-2-1,-7 2-921,-15-3-2408,33 6 3100,1-1 1,0 1-1,0 0 0,-1 0 1,1-1-1,0 1 0,0-1 1,0 1-1,0-1 0,0 0 0,0 1 1,0-1-1,0 0 0,0 0 1,0 0-1,0 0 0,0 0 1,1 0-1,-2-1 0,1-8-6976</inkml:trace>
  <inkml:trace contextRef="#ctx0" brushRef="#br0" timeOffset="3545.38">4946 45 1617,'0'0'2902,"0"20"-1749,0 1-781,5 104 1916,19 161 2368,6 145-2365,0-4-834,47 70-888,-73-473-583,4 12-308,0 9-4532,-3-35-1066</inkml:trace>
  <inkml:trace contextRef="#ctx0" brushRef="#br0" timeOffset="4311.18">9931 249 6675,'0'0'5232,"3"-6"-4061,10-16 136,-10 16-264,-3 12-578,-19 376 689,-1 8 306,35 634 997,-16-1013-2630,1 1 0,1-1 0,0 0 0,0 1 0,1-1 0,0 0 0,6 14 0</inkml:trace>
  <inkml:trace contextRef="#ctx0" brushRef="#br0" timeOffset="5492.41">1999 1048 3426,'0'0'8614,"0"-4"-7291,0-16 5315,-1 38-6830,-8 398 836,9-298-282,5-94-126,-4-24-221,-1 0-1,1 1 1,-1-1 0,0 1-1,1-1 1,-1 0-1,1 1 1,-1-1 0,1 0-1,-1 0 1,1 1 0,-1-1-1,1 0 1,0 0-1,-1 0 1,1 0 0,-1 0-1,1 1 1,-1-1 0,1 0-1,-1 0 1,1 0-1,0-1 1,0 1 0,4-2 84,0 0-1,-1 0 1,1 0 0,0-1 0,-1 1 0,7-6 0,18-9-115,-28 17 93</inkml:trace>
  <inkml:trace contextRef="#ctx0" brushRef="#br0" timeOffset="5882.31">1970 1106 6979,'0'0'6537,"17"-13"-6196,55-40 198,-70 51-491,0 1 0,0-1 0,0 1 0,0 0 1,1-1-1,-1 1 0,0 0 0,1 0 0,-1 0 0,0 1 0,1-1 1,-1 0-1,1 1 0,0 0 0,-1-1 0,1 1 0,-1 0 0,1 1 0,-1-1 1,1 0-1,-1 1 0,1-1 0,-1 1 0,1 0 0,-1 0 0,0 0 1,1 0-1,-1 0 0,0 0 0,0 1 0,0-1 0,0 1 0,0 0 0,0-1 1,0 1-1,1 2 0,4 6 138,-2-1 0,0 1 0,0-1 0,-1 2 0,0-1 0,4 16 0,-2-9 237,22 72 199,-3 0 1,-4 2 0,12 122 0,-33-210-1269,2 24 543,-5-15-3067,-25-10-12248</inkml:trace>
  <inkml:trace contextRef="#ctx0" brushRef="#br0" timeOffset="6024.31">2100 1479 7283,'0'0'8916,"44"-84"-8836,0 59-80,9 8-224,1 1-1905,0 2-1680,-20 5-2402</inkml:trace>
  <inkml:trace contextRef="#ctx0" brushRef="#br0" timeOffset="6307.4">2394 1285 992,'0'0'14794,"9"1"-14447,-1 1-287,0-1 1,-1 1-1,1 0 1,-1 1-1,0 0 1,1 0-1,-1 1 0,-1 0 1,1 0-1,-1 0 1,1 1-1,-1 0 1,-1 0-1,1 1 1,-1 0-1,0 0 1,0 0-1,0 0 1,-1 1-1,5 10 1,-4-4 74,-1 0 1,0 1-1,-1-1 0,0 1 1,-1 0-1,-1-1 1,0 1-1,-3 23 1,2-18 1643,0-43 572,0 10-2525,1-1 1,0 1 0,1 0-1,0 0 1,1 0 0,1 0-1,0 0 1,1 1 0,12-26-1,15-8-3658,10 1-3819,-28 34 1542</inkml:trace>
  <inkml:trace contextRef="#ctx0" brushRef="#br0" timeOffset="6989.89">2712 1218 112,'0'0'14225,"9"4"-13502,8 4-355,-1 1-1,1 1 1,-2 0 0,25 21-1,-32-24-258,0 0 0,0 0 1,-1 1-1,0 0 0,0 0 0,-1 0 0,0 1 0,-1 0 1,0 1-1,7 18 0,-11-27-34,0 0-1,-1 0 1,1 1-1,0-1 1,-1 0-1,0 1 1,1-1-1,-1 1 1,0-1 0,0 0-1,1 1 1,-1-1-1,0 1 1,-1-1-1,1 1 1,0-1-1,0 0 1,-1 1-1,1-1 1,0 1 0,-1-1-1,1 0 1,-1 1-1,0-1 1,0 0-1,1 0 1,-1 0-1,0 0 1,0 1 0,0-1-1,0 0 1,0 0-1,0-1 1,0 1-1,-1 0 1,1 0-1,0 0 1,0-1 0,-1 1-1,1-1 1,0 1-1,-1-1 1,1 0-1,0 1 1,-1-1-1,1 0 1,-1 0 0,1 0-1,-1 0 1,1 0-1,0 0 1,-1 0-1,1-1 1,-2 1-1,2-1-71,1 1 0,-1 0 0,1-1 0,0 1 0,-1-1 0,1 1 0,-1 0 0,1-1 0,0 1 0,-1-1-1,1 0 1,0 1 0,-1-1 0,1 1 0,0-1 0,0 1 0,0-1 0,-1 0 0,1 1 0,0-1 0,0 1-1,0-1 1,0 0 0,0 1 0,0-1 0,0 1 0,0-1 0,0 0 0,1 1 0,-1-1 0,0 1 0,0-1-1,0 0 1,1 1 0,-1-1 0,0 1 0,1-1 0,-1 1 0,0-1 0,2 0 0,13-29-584,2 11-326,0 1 1,2 1-1,0 0 0,36-24 1,97-51-6519,-127 78 6089,-32 29 9433,-24 50-5290,29-61-2762,1 0 0,-1 0 0,1 1 0,-1-1 0,1 0 0,1 1 0,-1-1 0,1 1 0,-1-1 0,1 1-1,0-1 1,1 1 0,0 4 0,1-7-54,-1-1 0,1 1 0,-1-1 0,1 0 1,0 1-1,-1-1 0,1 0 0,0 0 0,0 0 0,0 0 0,0 0 0,0-1 0,0 1 0,0-1 0,0 1 0,0-1 1,1 0-1,-1 0 0,0 0 0,0 0 0,2 0 0,47-4-587,-46 2 491,0 0 0,-1 0 0,1 0 0,-1-1 1,0 1-1,1-1 0,-1 0 0,0-1 0,-1 1 0,1-1 1,-1 1-1,1-1 0,-1 0 0,0 0 0,-1 0 0,1-1 1,2-5-1,-3 6 408,-1 0 0,1 0 0,-1 0-1,0 0 1,0 0 0,-1-1 0,1-6 0,-1 25-35,-1-12-255,1 0-1,-1 0 1,1-1-1,0 1 1,0 0-1,0 0 1,0-1-1,0 1 1,0 0-1,0 0 1,0 0-1,1-1 1,-1 1-1,1 0 1,-1-1-1,1 1 1,0 0-1,0-1 1,-1 1-1,1-1 1,0 1-1,1-1 1,-1 0-1,0 1 1,0-1-1,0 0 1,1 0-1,-1 0 1,1 1-1,-1-2 1,1 1-1,-1 0 1,1 0-1,0 0 1,-1-1-1,1 1 1,0-1-1,-1 1 1,3-1-1,1 1-22,1 0-1,-1 0 0,0-1 1,0 0-1,0 0 0,0 0 0,0-1 1,0 1-1,0-1 0,0-1 1,0 1-1,0-1 0,0 0 0,-1 0 1,1 0-1,0 0 0,-1-1 1,0 0-1,0 0 0,0 0 0,0 0 1,6-7-1,17-11-17,-26 20 23,0 0 0,1 1 1,-1-1-1,0 1 1,0-1-1,1 1 0,-1-1 1,0 1-1,1 0 1,-1 0-1,0 0 0,1-1 1,-1 1-1,0 1 1,1-1-1,-1 0 0,0 0 1,1 0-1,-1 1 1,0-1-1,1 1 0,-1-1 1,0 1-1,0-1 1,0 1-1,1 0 0,-1-1 1,0 1-1,0 0 1,0 0-1,0 0 0,0 0 1,0 0-1,0 0 1,-1 0-1,2 2 0,29 50-70,-23-38 83,15 26 137,-1 1 1,-3 1-1,-1 1 0,20 75 1,-35-102-55,0-1 1,-1 1 0,-1-1 0,0 1 0,-2-1 0,1 1 0,-5 20-1,2-26-72,0 1-1,0-1 0,-1 0 1,-1 0-1,0 0 0,0-1 0,-1 1 1,0-1-1,-1-1 0,0 1 1,-11 10-1,10-11-298,0-1 0,0 0 0,-1-1 0,0 0 0,0 0 0,0-1 1,-1 0-1,0-1 0,-1 0 0,1 0 0,-14 3 0,-11-3-5613</inkml:trace>
  <inkml:trace contextRef="#ctx0" brushRef="#br0" timeOffset="7909.78">6393 285 9700,'0'0'9002,"1"17"-8527,2 232 1966,-2-165-6469,-1-74-3416,-1-69 4263,2-74 911,1 99 3732,11-62 0,-12 93-1269,-1 0-1,0 0 0,1 0 1,0 0-1,0 1 1,0-1-1,0 0 0,0 0 1,1 1-1,-1-1 0,1 1 1,0-1-1,0 1 0,-1 0 1,2-1-1,-1 1 0,0 0 1,0 0-1,1 1 0,-1-1 1,1 0-1,-1 1 0,1-1 1,0 1-1,-1 0 0,1 0 1,0 0-1,0 1 0,0-1 1,0 0-1,0 1 0,0 0 1,0 0-1,0 0 0,0 0 1,0 0-1,-1 1 0,1-1 1,0 1-1,0 0 0,0 0 1,3 1-1,-3 0-111,0 1 1,-1-1-1,1 1 0,-1 0 0,0 0 1,0 0-1,0 0 0,0 0 1,0 0-1,0 1 0,-1-1 0,0 0 1,0 1-1,0-1 0,0 1 1,0 0-1,-1-1 0,1 1 0,-1 0 1,0 4-1,0 2 57,0 1-1,0-1 1,-1 0 0,0 0-1,-1 0 1,-5 16-1,4-17-102,-1-1-1,0 0 0,0-1 0,-1 1 0,0-1 0,0 0 0,-1 0 0,0 0 0,0-1 0,-1 0 0,0 0 0,0 0 0,0-1 0,0 0 0,-1-1 0,0 0 0,0 0 0,0 0 0,0-1 0,-1 0 0,1-1 0,-1 0 0,0 0 0,-14 0 1,22-2 101,9 0-64,139 8-802,-91-3-1969,-18-4-758,1-1-777</inkml:trace>
  <inkml:trace contextRef="#ctx0" brushRef="#br0" timeOffset="8520.38">6715 434 6355,'0'0'11805,"-9"1"-11303,7-1-486,-1 1 1,1-1-1,-1 0 1,1 1-1,-1 0 1,1-1-1,0 1 1,-1 0-1,1 0 1,0 1-1,0-1 1,-3 2-1,3-1 2,1 1 0,0-1 0,-1 0 1,1 1-1,0-1 0,0 1 0,0-1 0,1 1 0,-1-1 0,1 1 0,-1 0 1,1-1-1,0 1 0,0 0 0,0 4 0,0-3-7,0 1 0,0-1 1,0 1-1,1-1 0,-1 0 0,1 1 0,0-1 0,0 0 1,2 4-1,-2-6-22,1-1 0,-1 1 0,0-1 1,1 0-1,-1 1 0,0-1 0,1 0 1,-1 0-1,1 0 0,0 0 0,-1 0 1,1-1-1,0 1 0,0 0 0,-1-1 0,1 1 1,0-1-1,0 0 0,0 0 0,0 1 1,-1-1-1,1 0 0,3-1 0,-4-1 38,0 0 1,0 0-1,0 0 0,-1 0 0,1 0 0,-1 0 0,1 0 0,-1 0 0,0 0 0,0-1 0,0 1 1,0 0-1,0 0 0,0 0 0,-1 0 0,1 0 0,-1 0 0,0-3 0,-1 1-10,-1 1 0,1 0-1,0-1 1,-1 1 0,0 0-1,0 0 1,0 0 0,0 1-1,0-1 1,-1 1 0,-6-4-1,9 6-90,5-1-258,-1 1 193,0-1 0,1 1-1,-1 0 1,1 0 0,-1 0-1,1 1 1,-1-1 0,1 1 0,4 1-1,4 0-478,15 0-525,0-2 0,0 0 0,0-2 1,34-7-1,-58 16 4772,19 24-3217,-19-27-401,0-1-1,0 0 0,0 0 1,1 0-1,-1 0 0,1-1 1,0 1-1,0-1 0,0 0 1,0 0-1,0 0 0,0-1 1,0 1-1,0-1 0,1 0 1,-1-1-1,1 1 0,-1-1 1,0 1-1,1-1 0,-1-1 1,9 0-1,-9 1-7,4 0-27,1 0 0,-1 0 1,1-1-1,0 0 1,-1-1-1,0 0 0,1 0 1,-1-1-1,9-4 0,-13 5 13,-1-1 0,1 1 0,0-1-1,-1 0 1,0 0 0,1 0 0,-1-1-1,-1 1 1,1-1 0,0 0 0,-1 1-1,0-1 1,0 0 0,0-1-1,0 1 1,-1 0 0,1 0 0,-1-1-1,1-5 1,-1 6 147,0 0 1,-1 0-1,1-1 0,-1 1 0,1 0 1,-1 0-1,-1 0 0,1 0 1,0 0-1,-1 0 0,0 0 0,0 0 1,0 0-1,0 0 0,-1 0 1,0 0-1,1 1 0,-6-7 0,4 7-85,0 0 0,0 0-1,-1 1 1,0-1-1,1 1 1,-1 0 0,0 0-1,0 1 1,0-1-1,0 1 1,0 0 0,0 0-1,-1 0 1,1 0-1,0 1 1,0 0 0,-9 0-1,13 0-164,-1 0 0,0 0-1,1 0 1,-1 0-1,0 0 1,1 0 0,-1 0-1,0 0 1,1 0 0,-1 0-1,1 0 1,-1 1-1,0-1 1,1 0 0,-1 0-1,1 1 1,-1-1 0,0 0-1,1 1 1,-1-1-1,1 1 1,-1-1 0,1 0-1,-1 1 1,1-1 0,0 1-1,-1 0 1,1-1-1,0 1 1,-1-1 0,1 1-1,0-1 1,-1 1-1,1 0 1,0-1 0,0 1-1,0 0 1,0 0 0,-1 13-3928</inkml:trace>
  <inkml:trace contextRef="#ctx0" brushRef="#br0" timeOffset="8879.78">7379 267 10661,'0'0'7342,"0"15"-6726,0 180-1512,2-265-5666,0 29 7934,-1 0 5064,7 42-5953,2 3-432,-1-1 1,0 2-1,0-1 0,0 1 1,-1 0-1,1 1 1,-1 0-1,0 0 1,-1 1-1,11 12 1,29 23-1039,-41-37 237,0-1 0,0 0 0,1 0 1,0 0-1,12 4 0,10-1-4354</inkml:trace>
  <inkml:trace contextRef="#ctx0" brushRef="#br0" timeOffset="9050.58">7734 278 6819,'0'0'13462,"-25"-14"-13462,25 45 0,0 5 160,5-2-96,5-4-64,5-2-464,4-11-1233,6-6-2352,-1-11-2514</inkml:trace>
  <inkml:trace contextRef="#ctx0" brushRef="#br0" timeOffset="9326.6">7945 274 480,'0'0'20111,"-6"5"-19810,2-1-270,1 0 0,-1 0 0,1 1 0,0-1 0,0 1 0,1-1 0,0 1-1,-1 0 1,1 0 0,1 0 0,-2 6 0,2-8-22,0 0 0,0 0 0,1-1 0,-1 1 0,1 0-1,0 0 1,0 0 0,0 0 0,0 0 0,1-1 0,-1 1 0,1 0 0,-1 0 0,1 0-1,0-1 1,0 1 0,0 0 0,1-1 0,-1 1 0,1-1 0,-1 1 0,1-1 0,0 0 0,0 0-1,0 0 1,2 2 0,-1-2 0,0 1-1,0-1 1,0-1-1,1 1 1,-1 0 0,1-1-1,-1 0 1,1 0-1,-1 0 1,1 0-1,0 0 1,-1-1-1,1 1 1,0-1 0,0 0-1,-1-1 1,1 1-1,0 0 1,-1-1-1,1 0 1,0 0 0,-1 0-1,1 0 1,-1-1-1,1 0 1,-1 1-1,0-1 1,0 0-1,0 0 1,0-1 0,0 1-1,0-1 1,4-5-1,-2 3 13,-1-1-1,1 0 1,-1 0-1,0 0 1,-1 0 0,1-1-1,-1 0 1,0 0-1,-1 0 1,0 0-1,0 0 1,-1 0-1,1 0 1,-2-1-1,1 1 1,-1-11-1,0 16-19,0 0 0,-1 1 0,1-1 0,0 0 0,-1 1 0,0-1-1,1 1 1,-1-1 0,0 1 0,0-1 0,1 1 0,-1 0 0,0-1-1,-1 1 1,1 0 0,0 0 0,0 0 0,0 0 0,-1 0 0,1 0-1,0 0 1,-3-1 0,0 0-19,0 1-1,0 0 1,0 0-1,0 0 0,0 0 1,0 0-1,0 1 1,-8 0-1,2 1-173,1-1 0,0 2-1,0-1 1,0 1-1,0 1 1,0 0 0,-16 7-1,-14 18-2253,4 3-3191</inkml:trace>
  <inkml:trace contextRef="#ctx0" brushRef="#br0" timeOffset="10353.03">12290 535 6755,'0'0'10882,"-17"-5"-9983,-57-10-397,73 15-489,0-1 0,0 1-1,0 0 1,-1 0 0,1 0-1,0 0 1,0 0 0,-1 0 0,1 0-1,0 0 1,0 1 0,0-1-1,-1 0 1,1 1 0,0-1 0,0 1-1,0-1 1,0 1 0,0-1 0,0 1-1,0 0 1,0 0 0,0 0-1,0-1 1,0 1 0,0 0 0,1 0-1,-1 0 1,0 0 0,1 0 0,-1 0-1,0 1 1,1-1 0,0 0-1,-1 2 1,0 40 4,2-35 12,-2 0-18,1 1-1,0-1 0,1 0 1,0 0-1,0 0 0,1 0 1,5 15-1,-5-20-13,0 0 1,0 0-1,0-1 0,0 1 1,0 0-1,0-1 0,1 1 1,0-1-1,-1 0 0,1 0 1,0 0-1,0 0 0,0-1 1,0 1-1,0-1 0,1 1 1,-1-1-1,0 0 0,1 0 1,-1-1-1,5 1 0,10 2-449,0-2-1,0 0 1,0 0-1,0-2 1,0-1-1,0 0 0,31-8 1,-36 7-137,0-1 0,-1-1 0,0 0 0,0-1 0,0 0 0,0-1 0,-1 0 0,0 0 1,-1-2-1,0 1 0,13-14 0,-21 20 625,0-1 0,-1 1-1,1-1 1,0 1 0,-1-1 0,1 0 0,-1 0 0,0 0 0,0 0 0,0 0 0,0 0 0,0 0-1,-1 0 1,1 0 0,-1 0 0,0 0 0,0-6 0,-1 7 159,1 1-1,0-1 1,-1 1-1,0-1 1,1 1-1,-1-1 1,0 1 0,1-1-1,-1 1 1,0 0-1,0 0 1,0-1-1,0 1 1,-1 0 0,1 0-1,0 0 1,0 0-1,-1 0 1,1 0-1,0 0 1,-1 1 0,1-1-1,-1 0 1,1 1-1,-1-1 1,1 1 0,-1 0-1,0-1 1,1 1-1,-1 0 1,1 0-1,-4 0 1,3 0-38,-1 0-1,0 0 1,1 0 0,-1 0-1,0 0 1,1 0 0,-1 1 0,1-1-1,-1 1 1,1 0 0,-1-1-1,1 1 1,-1 0 0,1 1-1,-1-1 1,1 0 0,-3 4-1,3-2-151,0 0 0,1 0 0,0 0 0,0 1 0,0-1 0,0 1 0,0-1 0,1 0-1,-1 1 1,1-1 0,0 1 0,1 6 0,-1-9-6,1 0 0,-1 0 1,1 0-1,-1 0 0,1-1 0,0 1 1,-1 0-1,1 0 0,0-1 0,-1 1 1,1-1-1,0 1 0,0 0 0,0-1 1,0 0-1,0 1 0,-1-1 0,1 1 1,0-1-1,0 0 0,0 0 0,0 0 1,0 1-1,0-1 0,0 0 0,0 0 1,0 0-1,0 0 0,2-1 0,35-2-27,-32 1 27,0 0 0,0 0 0,0-1-1,0 0 1,0 0 0,-1-1 0,7-5-1,-9 8 9,-1 0 0,0-1-1,0 1 1,-1-1 0,1 0 0,0 0-1,-1 0 1,1 0 0,-1 0-1,1 0 1,-1 0 0,0 0-1,0 0 1,0-1 0,0 1-1,0 0 1,0-1 0,-1 1 0,1-1-1,-1 1 1,0 0 0,0-5-1,-1 5 29,0 0 0,0 1-1,0-1 1,-1 0 0,1 1-1,0 0 1,-1-1 0,0 1-1,1 0 1,-1 0-1,0 0 1,1 0 0,-1 0-1,0 0 1,0 0 0,0 0-1,0 1 1,0-1 0,0 1-1,0 0 1,0-1 0,0 1-1,-3 0 1,-29-2-1123,20 2-3933,38 1-4719</inkml:trace>
  <inkml:trace contextRef="#ctx0" brushRef="#br0" timeOffset="10553.05">12852 367 6467,'0'0'12742,"0"98"-12246,0-56-416,0 0-16,0-3-16,0 0-48,0-5-240,10-6-592,-5-3-1169,4-8-1969,-4-6-1761</inkml:trace>
  <inkml:trace contextRef="#ctx0" brushRef="#br0" timeOffset="11826.05">6549 1348 3217,'0'0'7921,"-2"-5"-6210,2 4-1528,-1 0 34,1-1-1,-1 0 1,0 0 0,1 1-1,-1-1 1,0 0 0,0 1-1,0-1 1,0 1 0,0-1-1,0 1 1,-1-1 0,1 1-1,-3-2 1773,3 32-1909,1-1 0,2 1 0,1 0 0,12 51 0,5-4 56,-20-154 846,0-55-1230,1 133 232,0 0 0,1 0 1,-1-1-1,0 1 1,1 0-1,-1 1 1,0-1-1,1 0 0,-1 0 1,0 0-1,1 1 1,-1-1-1,0 1 1,0-1-1,0 1 1,1-1-1,0 2 0,8 9 29,-1 1 0,-1 1 1,1-1-1,-2 1 0,0 1 0,-1-1 0,0 1 0,4 17 0,-7-19 30,-3-9-28,1 0-1,-1 1 1,1-1 0,0 1 0,0-1-1,0 0 1,0 0 0,0 1 0,1-1-1,0 0 1,-1 0 0,4 3 0,-4-6 67,19-43-98,-12 21-2,1 1 0,1 0 0,1 1-1,0 0 1,16-19 0,-27 39 17,1-1-1,-1 0 1,1 1 0,-1-1 0,1 1-1,-1 0 1,1-1 0,-1 1 0,1-1-1,0 1 1,-1 0 0,1-1 0,-1 1-1,1 0 1,0 0 0,-1 0-1,1-1 1,0 1 0,0 0 0,-1 0-1,1 0 1,0 0 0,-1 0 0,1 0-1,0 0 1,-1 0 0,1 1 0,0-1-1,-1 0 1,1 0 0,0 1 0,-1-1-1,1 0 1,0 1 0,-1-1 0,1 0-1,-1 1 1,1-1 0,-1 1 0,1-1-1,-1 1 1,1-1 0,-1 1 0,1-1-1,-1 1 1,0 0 0,1-1-1,-1 1 1,0 0 0,0-1 0,1 1-1,-1 0 1,0-1 0,0 2 0,15 43-46,-14-40 61,15 69 184,-12-49-259,1-1 1,15 44-1,-19-65-143,1 0-1,-1-1 1,0 1-1,1 0 1,0-1-1,0 1 0,-1-1 1,2 1-1,-1-1 1,0 0-1,4 3 0,-4-4-291,1 1-1,-1-1 0,1 0 0,0 0 0,-1 0 1,1 0-1,0 0 0,0-1 0,0 1 0,0-1 1,-1 0-1,5 0 0,21 0-5679</inkml:trace>
  <inkml:trace contextRef="#ctx0" brushRef="#br0" timeOffset="12325.01">7086 1454 4066,'0'0'9540,"-10"-2"-8990,7 1-526,0 0 0,0 0 1,0 1-1,0-1 1,0 1-1,0-1 0,0 1 1,0 0-1,0 0 1,-6 1-1,8 0-18,-1 0-1,1 0 1,0-1-1,0 1 1,0 0-1,-1 0 0,1 0 1,0 0-1,0 0 1,0 1-1,0-1 1,1 0-1,-1 0 1,0 1-1,0-1 1,1 0-1,-1 1 1,1-1-1,-1 1 0,1-1 1,0 1-1,-1-1 1,1 0-1,0 1 1,0-1-1,0 1 1,0 0-1,0-1 1,1 2-1,-1-2-51,-1 0-1,1 0 1,0 0-1,0 0 1,0 0-1,0-1 1,0 1-1,0 0 1,0 0-1,0 0 1,0 0-1,1-1 1,-1 1-1,0 0 1,1 0-1,-1 0 1,0-1-1,1 1 1,-1 0 0,1 0-1,-1-1 1,1 1-1,-1 0 1,1-1-1,0 1 1,-1-1-1,1 1 1,0-1-1,-1 1 1,1-1-1,0 1 1,0-1-1,-1 1 1,1-1-1,0 0 1,0 0-1,0 0 1,0 1 0,-1-1-1,1 0 1,0 0-1,0 0 1,0 0-1,0 0 1,0 0-1,-1 0 1,1-1-1,0 1 1,0 0-1,0 0 1,-1-1-1,1 1 1,0 0-1,0-1 1,-1 1 0,1-1-1,0 1 1,0-1-1,-1 1 1,1-1-1,0 0 1,0 0 34,1 0 0,-1 0 0,0 0 0,0 0 0,1 0 0,-1 0 0,0 0 0,0 0 0,0 0 0,0 0 0,0 0 0,0-1 0,-1 1 0,1-1 0,0 1 0,-1 0 0,1-1 0,-1 1 0,1-1 0,-1 1 0,0-3 1592,11 27-1204,-8-19-340,-1 1 0,1-1-1,0 0 1,1 0-1,-1 0 1,1 0-1,-1 0 1,1-1 0,1 1-1,7 4 1,-11-7-43,1 0 0,0 0 1,-1 0-1,1 0 1,0-1-1,0 1 0,-1 0 1,1-1-1,0 0 0,0 1 1,0-1-1,0 0 0,0 0 1,0 0-1,0 0 0,0 0 1,0 0-1,-1-1 1,1 1-1,0-1 0,0 1 1,0-1-1,0 0 0,-1 1 1,1-1-1,0 0 0,-1 0 1,1-1-1,-1 1 0,1 0 1,-1 0-1,1-1 1,1-1-1,3-6-37,-1 1 0,0-1 0,0 0 1,0 0-1,-1-1 0,-1 1 0,1-1 0,-2 0 0,1 0 1,1-16-1,-1-11 728,-3-60 0,-1 47 3059,1 53-3282,1 42 4,9 82 0,-6-110-995,-1 0-1,2-1 1,0 1 0,8 16 0,-8-24-1171,-1 0 1,2 0 0,-1 0-1,11 11 1</inkml:trace>
  <inkml:trace contextRef="#ctx0" brushRef="#br0" timeOffset="12915.91">7255 1512 1249,'0'0'11141,"1"-12"-10877,0 6-267,-2 3 0,1 1 1,0-1 0,0 0-1,0 1 1,0-1 0,1 0-1,-1 1 1,1-1 0,-1 1-1,1-1 1,0 1 0,0-1-1,0 1 1,1-1 0,-1 1-1,0 0 1,1 0 0,0 0-1,-1 0 1,1 0 0,0 0-1,0 0 1,0 0 0,0 1-1,0-1 1,1 1-1,-1 0 1,0-1 0,1 1-1,-1 0 1,1 0 0,-1 1-1,4-2 1,43-9-502,94-19-3255,-137 29 3687,-6 1 509,-3 2-93,-1-1 0,0 1 1,0 0-1,1 0 0,-1 0 0,1 1 0,0-1 0,0 1 0,0 0 0,0 0 0,0 0 0,0 0 0,1 0 0,-1 0 0,-1 5 0,1-4 55,0 0-313,0 1-1,0-1 0,1 1 0,0 0 0,-1-1 1,2 1-1,-1 0 0,0 0 0,1 1 1,0-1-1,0 0 0,1 0 0,0 1 1,-1-1-1,2 0 0,-1 1 0,1-1 1,1 7-1,-1-10-92,1 0 1,0 0-1,0 0 0,0-1 1,0 1-1,0 0 1,0-1-1,0 0 1,0 1-1,1-1 1,-1 0-1,0 0 0,1 0 1,-1-1-1,1 1 1,-1 0-1,1-1 1,-1 0-1,1 0 0,-1 1 1,1-2-1,-1 1 1,4 0-1,3 0-102,1-1-1,0 1 1,-1-1 0,1-1-1,10-3 1,-12 2-22,-1-1 0,0 0 0,0 0 0,-1-1 0,1 1 1,-1-1-1,0-1 0,0 0 0,0 1 0,-1-2 0,0 1 0,0 0 0,-1-1 0,0 0 0,0 0 0,0-1 0,-1 1 1,0-1-1,-1 1 0,1-1 0,0-9 0,4-17 1039,-3 0 1,0 0 0,-3-53-1,-1 83-656,0 23 295,1 0 0,1 0 0,0-1 0,9 30 0,-10-44-546,-1 0 0,2 0 0,-1 0 0,0 0 0,1-1 0,0 1 0,-1 0 0,2 0 1,-1-1-1,0 0 0,1 1 0,-1-1 0,1 0 0,0 0 0,0 0 0,0-1 0,1 1 0,-1-1 0,1 0 1,-1 1-1,1-2 0,0 1 0,0 0 0,-1-1 0,1 0 0,0 1 0,0-2 0,8 2 0,-11-2 8,0 0-1,0 0 0,0 0 0,0-1 0,0 1 0,0 0 1,0 0-1,0-1 0,0 1 0,0-1 0,0 1 1,0-1-1,0 1 0,0-1 0,-1 1 0,1-1 0,0 0 1,0 0-1,0 1 0,-1-1 0,1 0 0,-1 0 0,1 0 1,0 0-1,-1 0 0,0 0 0,1 0 0,-1 0 0,1 0 1,-1 0-1,0-2 0,9-13 1155,-7 15-1094,-1 1 1,1 0-1,0 0 1,-1 0-1,1 0 0,0 0 1,-1 0-1,1 0 0,0 1 1,-1-1-1,1 1 0,-1-1 1,1 1-1,0 0 1,-1-1-1,0 1 0,1 0 1,1 1-1,80 52 83,-65-40-146,1-1 0,0-1-1,1-1 1,0 0-1,0-2 1,1 0 0,0-2-1,38 10 1,34-11-3635,-48-6-2245</inkml:trace>
  <inkml:trace contextRef="#ctx0" brushRef="#br0" timeOffset="13848.35">11797 1297 3217,'0'0'16712,"0"-4"-15746,-4 47-677,2 1-1,2 0 1,6 44 0,-9-127 79,4-65-1,1-4-462,0 116 41,-1-1 0,1 1 0,1-1 0,-1 0 0,1 0 0,1 0 0,5 10 0,4 10 60,4 16 13,15 34 31,-32-77-48,1 1-1,-1-1 1,0 0-1,0 1 1,0-1 0,1 1-1,-1-1 1,0 0 0,1 1-1,-1-1 1,0 0 0,1 1-1,-1-1 1,0 0 0,1 0-1,-1 1 1,0-1-1,1 0 1,-1 0 0,1 0-1,-1 1 1,1-1 0,-1 0-1,1 0 1,-1 0 0,0 0-1,1 0 1,-1 0-1,1 0 1,-1 0 0,1 0-1,-1 0 1,1 0 0,-1 0-1,1 0 1,-1-1 0,0 1-1,1 0 1,-1 0 0,1 0-1,-1-1 1,0 1-1,1 0 1,-1 0 0,0-1-1,1 1 1,-1 0 0,0-1-1,1 1 1,-1-1 0,15-22 41,-14 21-39,19-41-88,-2 0 0,14-49 1,-11 26 80,-22 76 28,0 0 0,0 0-1,1 0 1,2 20 0,0 6 1,-3 19 116,0-22-109,5 62 0,-4-92-148,1 0-1,0 0 1,-1 0 0,1 1 0,1-1 0,-1 0 0,0 0-1,1 0 1,-1-1 0,1 1 0,0 0 0,0-1 0,0 1-1,0-1 1,1 1 0,-1-1 0,1 0 0,-1 0 0,1 0 0,0-1-1,-1 1 1,1-1 0,0 1 0,0-1 0,0 0 0,4 1-1,2 0-1058,0 0 0,0-1-1,-1 0 1,1-1 0,0 0-1,0 0 1,0-1 0,13-2-1,21-12-6946</inkml:trace>
  <inkml:trace contextRef="#ctx0" brushRef="#br0" timeOffset="14345.65">12300 1389 5074,'0'0'14751,"-8"-6"-13798,7 6-942,-1-2 32,0 0 0,0 1-1,0-1 1,-1 1-1,1 0 1,0 0-1,-1 0 1,1 0-1,-1 0 1,1 0-1,-1 1 1,-2-1 0,3 1-31,0 1 1,0 0 0,1-1 0,-1 1 0,1 0 0,-1 0-1,0 0 1,1 0 0,0 0 0,-1 1 0,1-1 0,0 0-1,-1 1 1,1-1 0,0 1 0,0-1 0,0 1-1,0-1 1,0 1 0,1 0 0,-1 0 0,1-1 0,-1 1-1,0 3 1,-2 5-12,1-1-1,0 0 0,1 0 1,0 1-1,0-1 1,1 12-1,0-20-13,0-1-1,0 0 1,0 1 0,0-1-1,0 0 1,0 1 0,0-1 0,0 0-1,0 1 1,1-1 0,-1 0-1,0 1 1,0-1 0,0 0 0,0 1-1,0-1 1,1 0 0,-1 0-1,0 1 1,0-1 0,0 0-1,1 0 1,-1 1 0,0-1 0,1 0-1,-1 0 1,0 0 0,0 0-1,1 1 1,-1-1 0,0 0 0,1 0-1,-1 0 1,0 0 0,1 0-1,-1 0 1,1 0 0,16-4-463,11-14 40,-13-6 443,2 1 134,-16 23-138,0 0-1,-1-1 1,1 1 0,0 0-1,0 0 1,0 0 0,-1 0 0,1 0-1,0 0 1,0 0 0,0 1-1,0-1 1,-1 0 0,1 0 0,0 0-1,0 1 1,-1-1 0,1 1 0,0-1-1,-1 0 1,1 1 0,0-1-1,-1 1 1,1-1 0,0 1 0,-1 0-1,1-1 1,-1 1 0,1 0-1,-1-1 1,0 1 0,1 0 0,-1 0-1,3 3-2,0 0-1,0 0 1,1-1-1,-1 1 1,1-1-1,0 0 1,-1 0-1,1 0 1,1-1-1,-1 0 1,0 1-1,1-1 1,-1-1-1,1 1 0,-1-1 1,1 0-1,0 0 1,-1 0-1,1 0 1,0-1-1,0 0 1,0 0-1,8-1 1,-8 0-1,0-1 0,-1 0 1,1 0-1,0 0 0,-1 0 0,1-1 1,-1 0-1,0 0 0,0 0 0,0 0 1,0-1-1,0 0 0,-1 1 1,1-1-1,-1-1 0,0 1 0,-1 0 1,1-1-1,-1 1 0,0-1 0,0 0 1,2-6-1,3-20 9,-2-1 0,-1 1 0,-1 0 0,-2-1 0,-1 0 0,-5-41 0,-2 47 9,2 18 161,3 15 494,1 33-850,1-1-1,2 1 1,2-1-1,2 1 1,1-1 0,2-1-1,17 46 1,-17-59-2149,-4-9-3326</inkml:trace>
  <inkml:trace contextRef="#ctx0" brushRef="#br0" timeOffset="14967.96">12513 1370 5346,'0'0'12982,"3"-7"-13144,-1 4 79,0 0 0,0 0 0,0 1 1,0-1-1,1 0 0,-1 1 1,1-1-1,-1 1 0,1 0 0,0 0 1,0 0-1,0 0 0,0 1 1,1-1-1,-1 1 0,0 0 0,1 0 1,-1 0-1,1 0 0,-1 1 0,1-1 1,5 1-1,20-3-3735,54 3 0,-47 1-666,-21-1 697,4-3 14833,-37 3-6126,15 0-4762,0 0 0,0 0 0,1 0 0,-1 0 0,0 1 0,0-1 0,0 1 0,1 0 0,-1 0 0,0 0 0,1 0 0,-1 0 0,1 0 0,-1 1 0,1 0 0,0-1-1,0 1 1,-1 0 0,1 0 0,1 0 0,-1 0 0,0 0 0,0 0 0,1 1 0,-1-1 0,-1 4 0,0 2-106,1 1-1,0-1 1,0 1-1,0-1 0,1 1 1,1-1-1,0 15 1,-1-21-54,1 0 1,0 0-1,1-1 1,-1 1-1,0 0 1,0 0-1,1 0 1,-1-1-1,1 1 1,0 0-1,-1-1 0,1 1 1,0 0-1,0-1 1,0 1-1,0-1 1,0 1-1,0-1 1,1 0-1,-1 1 1,0-1-1,1 0 1,-1 0-1,3 1 0,-1 0-24,0-1-1,1 0 0,-1 0 0,1 0 1,0 0-1,-1-1 0,1 1 0,-1-1 0,1 0 1,0 0-1,5-1 0,0 0-94,-1-1 0,0 1 0,0-2 0,-1 1 0,1-1 0,0 0 0,-1 0 0,0-1 0,0 0 0,12-9 0,-11 4 9,1 0 1,-1-1 0,-1 0 0,0 0-1,0-1 1,-1 0 0,-1 0 0,0 0-1,0-1 1,4-17 0,-3 5 490,-2-1 0,0 1 0,-2-1 1,-1-29-1,-1 51 589,0 32-568,0-11-396,1-1-1,0 1 0,1-1 0,8 30 0,-9-43-4,0-1 0,0 1 0,0-1 0,0 1 0,1-1-1,-1 1 1,1-1 0,0 0 0,0 0 0,0 0 0,1 0-1,-1 0 1,1-1 0,-1 1 0,1-1 0,0 1 0,0-1 0,0 0-1,0 0 1,0 0 0,0-1 0,1 1 0,-1-1 0,1 0 0,-1 0-1,1 0 1,-1 0 0,1-1 0,4 1 0,-2-1-10,-1 0 0,1 0 0,0 0 0,-1-1 0,1 0 0,-1 0 0,1-1 0,-1 1 0,1-1-1,-1 0 1,0-1 0,0 1 0,0-1 0,5-4 0,-8 6 22,1-1-1,-1 0 1,1 1-1,0 0 1,-1-1-1,1 1 1,0 0-1,-1 1 1,1-1-1,0 0 1,0 1-1,0-1 1,0 1-1,0 0 1,0 0-1,0 0 1,0 1-1,-1-1 1,1 1-1,0-1 1,0 1-1,0 0 0,-1 0 1,1 0-1,0 1 1,-1-1-1,1 1 1,-1-1-1,1 1 1,2 3-1,6 5 282,0 0 0,-1 1 0,0 1 0,13 20 0,-14-20 82,0 0-144,0 0 1,1 0 0,1-1 0,0-1 0,0 1-1,1-2 1,20 14 0,-25-20-235,-1 1 1,1-1 0,0 0-1,1-1 1,-1 1-1,0-2 1,1 1-1,-1-1 1,1 0-1,-1 0 1,1-1-1,0 0 1,-1-1 0,1 1-1,-1-2 1,15-2-1,-18 2-237,1 0 0,-1 0-1,1-1 1,-1 1 0,0-1-1,0 0 1,0 0 0,0 0 0,-1-1-1,1 1 1,-1-1 0,0 0-1,0 0 1,0 0 0,-1 0-1,1 0 1,1-6 0,9-34-7416</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2:35.273"/>
    </inkml:context>
    <inkml:brush xml:id="br0">
      <inkml:brushProperty name="width" value="0.035" units="cm"/>
      <inkml:brushProperty name="height" value="0.035" units="cm"/>
      <inkml:brushProperty name="color" value="#004F8B"/>
    </inkml:brush>
  </inkml:definitions>
  <inkml:trace contextRef="#ctx0" brushRef="#br0">0 351 7363,'0'0'7767,"3"6"-2660,0-4-5332,207 15 364,-6-17-232,-118 0-5839</inkml:trace>
  <inkml:trace contextRef="#ctx0" brushRef="#br0" timeOffset="292.44">347 292 2961,'0'0'11197,"-3"-3"-10201,3 2-995,-1 1 0,1 0 0,0 0 0,0 0 0,-1-1 0,1 1 0,0 0 0,0 0 0,0-1 0,-1 1 1,1 0-1,0-1 0,0 1 0,0 0 0,0 0 0,0-1 0,0 1 0,0 0 0,0-1 0,0 1 0,0 0 0,0-1 0,0 1 1,0 0-1,0-1 0,0 1 0,0 0 0,0-1 0,0 1 0,0 0 0,0 0 0,0-1 0,0 1 0,1 0 0,-1-1 1,0 1-1,0 0 0,0 0 0,1-1 0,-1 1 0,0 0 0,0 0 0,0 0 0,1-1 0,-1 1 0,0 0 0,1 0 1,-1 0-1,0 0 0,0-1 0,1 1 0,-1 0 0,0 0 0,1 0 0,-1 0 0,0 0 0,1 0 0,-1 0 0,0 0 1,1 0-1,-1 0 0,0 0 0,1 0 0,42-1 17,-22 2 8,-1 2 0,40 9 0,-56-11-12,-1 0-1,1 0 1,0 1-1,-1 0 1,1-1-1,-1 2 1,0-1-1,1 0 1,-1 0-1,0 1 1,0 0-1,-1 0 1,1 0 0,0 0-1,2 5 1,-4-6 33,0 0 1,-1 0-1,1 1 1,-1-1-1,1 0 1,-1 1-1,0-1 1,0 0-1,0 1 1,0-1-1,0 0 1,-1 1-1,1-1 1,-1 0 0,1 0-1,-1 1 1,0-1-1,0 0 1,0 0-1,0 0 1,0 0-1,-1 0 1,1 0-1,0 0 1,-1 0-1,0-1 1,-2 3-1,-25 25 166,-20 23 903,46-48-1561,0-1-1,1 1 1,-1 0 0,1 0 0,0 0 0,1 0 0,-1 1 0,1-1 0,-1 0 0,1 1 0,0-1-1,0 9 1,21-9-10170</inkml:trace>
  <inkml:trace contextRef="#ctx0" brushRef="#br0" timeOffset="714.01">766 264 9700,'0'0'9221,"0"9"-9176,-16 161 425,2-29 130,16-176-559,1 1 1,1 0-1,2 0 1,1 0 0,2 1-1,14-36 1,-23 67-35,1 1 1,-1-1 0,0 1-1,1-1 1,0 1 0,-1-1-1,1 1 1,0 0-1,-1-1 1,1 1 0,0 0-1,0 0 1,0 0 0,0-1-1,0 1 1,0 0 0,1 0-1,-1 1 1,0-1 0,0 0-1,1 0 1,-1 1 0,1-1-1,-1 0 1,0 1-1,1-1 1,1 1 0,-1 0-5,0 1 1,1 0 0,-1-1-1,0 1 1,0 0 0,0 0-1,-1 1 1,1-1-1,0 0 1,0 1 0,-1-1-1,1 1 1,-1-1 0,1 1-1,-1 0 1,2 2 0,7 11 41,0 0 1,-1 1 0,9 22 0,10 34-956,31 126 0,-54-156-6528,-5-32 1208</inkml:trace>
  <inkml:trace contextRef="#ctx0" brushRef="#br0" timeOffset="1415.4">850 637 4690,'0'0'14097,"-10"-12"-13523,-29-39-529,38 50-50,1 0 0,0 1-1,-1-1 1,1 0 0,0 0-1,0 1 1,0-1 0,-1 0-1,1 0 1,0 1 0,0-1-1,0 0 1,0 0 0,0 0 0,1 1-1,-1-1 1,0 0 0,0 0-1,0 1 1,1-1 0,-1 0-1,0 0 1,1 1 0,-1-1-1,1 0 1,-1 1 0,1-1-1,-1 1 1,1-1 0,-1 1-1,1-1 1,1 0 0,24-13-103,-16 10 58,14-8-39,4-1-1044,-1-1 1,-1 0-1,0-2 0,-1-1 1,0-2-1,29-27 1,-49 38 902,0 0 0,0 0 1,0-1-1,-1 0 1,0 1-1,-1-1 0,0-1 1,0 1-1,-1 0 0,0-1 1,1-14-1,-2 12 977,-1 0 0,0 1 0,0-1 0,-1 0 0,-4-13 0,-8-2 6899,13 32-7270,2 39-293,1 1 0,2 0 1,2-1-1,2 0 0,24 72 0,-29-106-183,0 0 0,-1 1 1,-1-1-1,1 1 0,-2 0 0,2 16 0,-5-27 107,0 0-1,0-1 1,0 1-1,0 0 1,0-1-1,1 1 1,-1-1-1,0 1 1,0-1-1,1 0 1,-1 0-1,0 0 1,1 0-1,-1 0 1,-1-2-1,-2-1 7,0-1-1,1 1 1,-1-1 0,1-1-1,0 1 1,1-1-1,-1 1 1,1-1 0,0 0-1,0 0 1,1-1-1,0 1 1,0 0 0,0-1-1,1 1 1,0-1-1,0 0 1,1 1-1,0-1 1,0 0 0,0 1-1,1-1 1,0 0-1,0 1 1,3-8 0,5-15-300,2 1 0,1 0 1,1 0-1,22-34 1,0-1-311,8-22 725,-39 95 1779,-1 17-2157,-2-16 410,4 31-50,22 80-1,-23-108-90,0 0-1,1-1 0,1 0 1,0 1-1,1-2 0,0 1 1,1-1-1,1 0 0,13 15 1,-20-25-23,0 1 1,0-1-1,0 0 0,1 0 1,-1-1-1,1 1 1,-1 0-1,1-1 1,-1 0-1,1 1 0,0-1 1,0 0-1,0 0 1,0-1-1,0 1 0,-1 0 1,1-1-1,0 0 1,0 0-1,0 0 1,0 0-1,0 0 0,0-1 1,0 1-1,0-1 1,5-1-1,-2-2 0,-1 1 0,1-1 0,-1 0 0,1 0 0,-1 0 0,0-1 0,-1 0 0,1 0 0,-1 0-1,4-6 1,-7 9 36,1 1 1,-1-1-1,1 1 0,-1-1 0,1 1 0,-1 0 0,1 0 0,0-1 0,0 1 0,0 1 0,-1-1 1,1 0-1,0 0 0,0 1 0,0-1 0,0 1 0,1-1 0,-1 1 0,0 0 0,0 0 0,4 0 1,49 12-50,-15-2 77,103-6-1150,-95-4-4031</inkml:trace>
  <inkml:trace contextRef="#ctx0" brushRef="#br0" timeOffset="3294.9">1723 382 7027,'0'0'7532,"2"1"-7437,-1 1 0,1 0 1,0-1-1,0 1 1,0-1-1,0 0 0,0 0 1,0 1-1,0-1 0,0-1 1,3 2-1,3-1 78,0 0 0,0-1 0,0 0 0,0 0-1,0-1 1,0 0 0,10-2 0,-16 2-146,0 0 0,0 0 0,0 0 0,0-1 0,0 1 0,0-1 0,-1 1 0,1-1 0,0 1 0,-1-1 0,1 0 0,-1 0 0,0 0 0,1 0 0,-1 0 0,0 0 0,0 0 0,0 0 0,-1 0 0,1 0 0,0-1 0,-1 1 0,0 0 0,1 0 0,-1-1 0,0 1 0,0 0 0,-1-5 1,1 5-23,0 0 1,0 0 0,0-1 0,0 1 0,-1 0-1,1 0 1,-1 0 0,1 0 0,-1 0 0,0 1 0,0-1-1,0 0 1,0 0 0,0 0 0,0 1 0,0-1 0,-1 0-1,1 1 1,-1-1 0,1 1 0,-1 0 0,1-1 0,-1 1-1,0 0 1,0 0 0,0 0 0,1 0 0,-1 1-1,0-1 1,0 0 0,0 1 0,0-1 0,0 1 0,0 0-1,-1 0 1,1 0 0,0 0 0,0 0 0,0 0 0,0 0-1,0 1 1,0-1 0,0 1 0,0-1 0,0 1 0,0 0-1,0 0 1,-2 1 0,0 1-2,1 0 1,-1 0-1,1 0 1,-1 0-1,1 0 1,0 1-1,1 0 0,-1-1 1,1 1-1,-1 0 1,1 0-1,0 1 1,1-1-1,-1 0 0,1 0 1,-2 10-1,0-3 4,1 0-1,0 1 1,1 0-1,0-1 1,2 20-1,0-29-16,0 1 1,-1-1-1,1 1 0,1-1 1,-1 1-1,0-1 0,1 1 1,-1-1-1,1 0 0,0 0 1,0 0-1,-1 0 0,1 0 1,1 0-1,-1-1 0,0 1 1,0-1-1,1 1 0,-1-1 1,0 0-1,1 0 0,0 0 1,-1 0-1,1 0 0,-1-1 1,1 1-1,0-1 0,0 0 1,2 1-1,9 0-96,-1 0-1,1-1 1,-1 0-1,21-4 1,-25 2 22,-1 0 0,1-1 0,-1 0-1,0-1 1,0 0 0,0 0 0,0-1 0,0 0-1,-1 0 1,0-1 0,0 1 0,-1-2 0,0 1 0,0-1-1,0 0 1,5-9 0,-1 2-11,-1-1 1,-1 0-1,0-1 0,-1 1 1,-1-1-1,0-1 0,5-27 0,-7 22 382,-1-1 1,-1 0-1,-1 0 0,-1 0 0,-5-37 0,0 51 1059,-1 17-965,-2 19-379,1 18 173,2 1 0,1 0 0,3 0 0,5 62 0,-2-101-182,-1 1 1,1-2-1,0 1 0,1 0 1,-1 0-1,1-1 0,1 1 1,-1-1-1,1 0 0,0 0 1,0 0-1,1-1 0,0 1 1,0-1-1,0 0 0,1-1 1,-1 1-1,1-1 0,0 0 1,0 0-1,1-1 0,-1 0 1,1 0-1,0-1 0,-1 0 1,1 0-1,0 0 0,0-1 1,1 0-1,-1 0 0,0-1 1,0 0-1,10-1 0,-10 1-31,1 0 0,-1-1-1,1 0 1,-1 0 0,1-1-1,-1 1 1,0-2 0,1 1-1,-1-1 1,0 0 0,-1-1-1,1 1 1,-1-2 0,1 1-1,-1 0 1,-1-1 0,1 0-1,-1-1 1,1 1 0,-2-1-1,1 0 1,0 0 0,-1-1-1,0 1 1,-1-1 0,0 0-1,0 0 1,0 0 0,-1 0-1,0-1 1,2-8 0,-4 11 39,1 0 0,-1-1 0,0 1 0,0-1 0,0 1 0,-3-9 0,3 13 11,0 0 1,-1 0-1,1 0 1,-1 0-1,1 0 0,-1 0 1,0 0-1,1 0 1,-1 0-1,0 0 0,0 0 1,0 1-1,1-1 0,-1 0 1,0 0-1,0 1 1,0-1-1,0 1 0,0-1 1,0 1-1,0-1 1,0 1-1,-1 0 0,1-1 1,0 1-1,0 0 0,0 0 1,0 0-1,0 0 1,-1 0-1,1 0 0,0 0 1,0 0-1,0 1 0,0-1 1,0 0-1,-2 1 1,1 1-14,0-1-1,-1 0 1,1 1 0,0 0 0,0-1 0,0 1 0,1 0 0,-1 0 0,0 0 0,1 0 0,-1 1 0,1-1 0,0 0 0,-1 0 0,1 1 0,0-1 0,0 4 0,-13 44-21,13-47 16,1-1 1,-1 1-1,1-1 0,0 1 0,0 0 1,0-1-1,0 1 0,0 0 0,1-1 0,-1 1 1,1-1-1,-1 1 0,1-1 0,0 1 0,0-1 1,0 1-1,0-1 0,1 0 0,-1 0 1,1 0-1,-1 1 0,1-1 0,3 3 0,-1-3-19,0-1 0,-1 0 0,1 0 0,0 0 0,0 0-1,0 0 1,0-1 0,0 0 0,0 0 0,-1 0 0,1 0-1,0-1 1,0 1 0,0-1 0,7-2 0,1-1-106,0-1 0,0 0 0,-1 0 1,1-1-1,-1 0 0,-1-1 0,1-1 0,-1 1 1,0-2-1,-1 1 0,0-1 0,-1-1 1,9-10-1,-8 7-2,0 0 1,-1 0-1,0 0 1,-1-1 0,0 0-1,-1-1 1,-1 0-1,0 0 1,-1 0-1,2-19 1,-3 10 261,-1-1-1,-2 0 1,0 0 0,-5-27-1,5 50-60,-1 0 0,0-1 0,0 1 0,0 0 0,0-1-1,0 1 1,0 0 0,-1 0 0,1 0 0,-1 0 0,-1-2 0,-9-12 1004,11 14-526,0 2-537,1 0 1,-1 0 0,1 1 0,0-1 0,-1 0 0,1 0 0,-1 1-1,1-1 1,0 0 0,-1 0 0,1 1 0,-1-1 0,1 0-1,0 1 1,0-1 0,-1 1 0,1-1 0,0 0 0,0 1 0,-1-1-1,1 1 1,0-1 0,0 1 0,0-1 0,0 0 0,0 1-1,0-1 1,-1 1 0,1-1 0,0 1 0,0-1 0,1 1 0,-1 0-1,0 1 19,-6 38 46,3 0 0,1 1 1,2 0-1,2-1 0,7 45 0,-7-78-70,-1 0 0,1 0 0,1-1 0,-1 1 0,1-1 0,0 1 0,1-1 0,-1 0 0,1 0-1,0-1 1,1 1 0,-1-1 0,1 0 0,0 0 0,0 0 0,1-1 0,0 0 0,-1 0 0,1 0 0,1-1 0,-1 0 0,0 0 0,1 0 0,0-1 0,-1 0 0,1 0-1,0-1 1,0 0 0,0 0 0,0-1 0,0 0 0,0 0 0,11-2 0,-15 1 6,1 0-1,0-1 1,-1 0 0,0 1-1,1-1 1,-1-1 0,0 1-1,0 0 1,0-1 0,0 1-1,0-1 1,-1 0 0,1 0-1,-1 0 1,0-1 0,0 1-1,0 0 1,0-1 0,0 1-1,-1-1 1,0 0 0,2-5-1,-1 1 29,1-1 0,-2 1 0,1-1 0,-1 0 0,0 1 0,-1-1 0,0 0 0,-1 1 0,-1-11 0,2 19-26,0-1-1,0 0 0,-1 1 1,1-1-1,0 0 1,-1 1-1,1-1 1,0 1-1,-1-1 1,1 1-1,0-1 1,-1 1-1,1-1 1,-1 1-1,1-1 1,-1 1-1,1-1 1,-1 1-1,1 0 1,-1-1-1,0 1 1,1 0-1,-1 0 0,1-1 1,-1 1-1,0 0 1,1 0-1,-1 0 1,0 0-1,1 0 1,-1 0-1,0 0 1,1 0-1,-1 0 1,0 0-1,1 0 1,-1 0-1,0 1 1,1-1-1,-1 0 1,1 0-1,-1 1 1,0-1-1,0 1 0,-1 0-2,0-1-1,0 1 0,1 0 0,-1 1 0,0-1 0,1 0 0,-1 0 0,0 1 0,1-1 0,0 1 0,-1 0 0,1-1 0,-2 4 0,-1 5-29,1 1-1,0 0 1,1-1-1,0 1 1,1 0-1,0 0 1,1 0-1,0 0 0,2 17 1,-1-26-45,0 0 0,0 0 0,0 0 0,1 0 0,-1 0 0,0 0 0,1 0 0,0 0 0,-1-1 1,1 1-1,0-1 0,0 1 0,0-1 0,0 1 0,0-1 0,0 0 0,0 0 0,0 0 0,1 0 0,-1-1 0,0 1 0,0-1 0,1 1 0,-1-1 0,5 0 0,31 2-3043,-8-7-3370,-14-9-810</inkml:trace>
  <inkml:trace contextRef="#ctx0" brushRef="#br0" timeOffset="3495.69">2580 259 6787,'0'0'7075,"59"-39"-7283,-20 25 192,5 5-368,-10 1-144,-15 5-577,-14 3-704,-5 6-1808,-19 14-1025</inkml:trace>
  <inkml:trace contextRef="#ctx0" brushRef="#br0" timeOffset="4054.11">228 1336 6819,'0'0'10581,"-7"-2"-9623,-22-5-414,29 7-539,0 0-1,0 0 1,0 0 0,0-1-1,0 1 1,0 0 0,1 0 0,-1 0-1,0 0 1,0 0 0,0 0-1,0 0 1,0-1 0,0 1-1,0 0 1,0 0 0,0 0 0,0 0-1,0 0 1,0 0 0,1-1-1,-1 1 1,0 0 0,0 0-1,0 0 1,0 0 0,0 0-1,0-1 1,0 1 0,0 0 0,-1 0-1,1 0 1,0 0 0,0 0-1,0-1 1,0 1 0,0 0-1,0 0 1,0 0 0,0 0-1,0 0 1,0 0 0,0-1 0,0 1-1,-1 0 1,1 0 0,0 0-1,0 0 1,0 0 0,0 0-1,0 0 1,0 0 0,0 0 0,-1 0-1,1 0 1,0 0 0,0 0-1,0-1 1,-1 1 0,14-4-26,157-40 543,-37 11-2414,-48 6-4880,-84 27 6467,10-6-2743,-10 1-1653,-1-3 2054</inkml:trace>
  <inkml:trace contextRef="#ctx0" brushRef="#br0" timeOffset="4290.66">565 1192 1793,'0'0'12115,"-7"-2"-11219,-21-6-639,45 14-266,-12-2 114,1 1-1,-1 0 1,0 0-1,0 0 1,-1 1-1,0 0 1,0-1-1,0 2 1,0-1-1,-1 0 0,0 1 1,-1-1-1,1 1 1,-1 0-1,0 0 1,-1 0-1,0 0 1,0 0-1,0 0 1,-1 0-1,0 0 1,-1 0-1,1 1 1,-1-1-1,-1 0 1,1 0-1,-1 0 1,0-1-1,-1 1 1,-3 7-1,-10 10 33,11-19-276,1 0-1,0 1 0,1-1 1,-1 1-1,1 0 0,0 0 0,1 0 1,0 0-1,0 1 0,0-1 0,-1 8 1,16-14-7311,-13 0 7336,26-9-5584</inkml:trace>
  <inkml:trace contextRef="#ctx0" brushRef="#br0" timeOffset="4506.73">885 1129 5042,'0'0'11712,"-4"15"-11474,-4 26 116,1 0 0,2 1 0,0 67 0,6-106-342,-1 1-1,1 0 1,0-1-1,0 1 1,0-1-1,0 0 1,1 1-1,0-1 1,-1 0-1,1 0 0,0 0 1,1 0-1,-1 0 1,0 0-1,1-1 1,0 1-1,-1-1 1,1 0-1,0 1 0,0-1 1,0-1-1,1 1 1,-1 0-1,0-1 1,1 0-1,-1 0 1,5 1-1,48 8-1767,-5-11-4340,-35-1 1446</inkml:trace>
  <inkml:trace contextRef="#ctx0" brushRef="#br0" timeOffset="4693.01">953 1380 1761,'0'0'14454,"10"-20"-14742,14 6 256,5-5 16,6-1-1056,-1-2-1457,-5-1-865,-9 4-3313</inkml:trace>
  <inkml:trace contextRef="#ctx0" brushRef="#br0" timeOffset="4848.08">907 1106 8772,'0'0'8804,"25"-19"-9300,19 19 256,0 0-993,0 0-1440,-5 2-865,-10 15-4241</inkml:trace>
  <inkml:trace contextRef="#ctx0" brushRef="#br0" timeOffset="5171.5">1256 1243 9060,'0'0'6870,"5"17"-5787,-2-5-895,2 9 312,1 0 0,2 0 0,19 40 0,-27-60-473,0-1 0,0 1 0,0-1 0,1 1 0,-1-1 1,0 1-1,1-1 0,-1 1 0,0-1 0,1 1 0,-1-1 0,0 0 1,1 1-1,-1-1 0,1 1 0,-1-1 0,1 0 0,-1 0 0,1 1 1,-1-1-1,1 0 0,-1 0 0,1 1 0,-1-1 0,1 0 0,0 0 1,-1 0-1,1 0 0,-1 0 0,1 0 0,-1 0 0,1 0 0,0 0 1,-1 0-1,1 0 0,-1-1 0,1 1 0,-1 0 0,1 0 0,-1 0 1,1-1-1,-1 1 0,1 0 0,-1-1 0,1 1 0,-1 0 0,1-1 0,-1 1 1,0-1-1,1 1 0,-1 0 0,1-1 0,-1 1 0,0-1 0,0 1 1,1-1-1,-1 0 0,0 1 0,0-1 0,0 1 0,0-1 0,1 1 1,-1-2-1,16-43 710,-14 37-567,5-15-65,18-49 237,-23 68-446,-1 0 0,1 0 1,0 0-1,0 1 0,0-1 0,1 1 0,-1-1 1,1 1-1,0 0 0,0 0 0,0 0 0,0 1 1,7-5-1,-7 6-663,0 0 1,0 0-1,0 1 1,0 0-1,0-1 0,0 1 1,0 0-1,0 1 1,0-1-1,0 1 1,0-1-1,0 1 0,0 0 1,0 0-1,0 0 1,0 0-1,5 4 1,6 8-4578</inkml:trace>
  <inkml:trace contextRef="#ctx0" brushRef="#br0" timeOffset="5839.18">1547 1263 3410,'0'0'9308,"9"4"-8204,30 13-34,-37-16-991,0-1-1,0 1 0,0-1 1,0 0-1,0 0 0,0 0 1,0 0-1,0 0 0,0 0 1,0 0-1,0-1 1,0 1-1,0-1 0,0 0 1,0 1-1,0-1 0,0 0 1,-1 0-1,1 0 0,0 0 1,2-3-1,30-33 744,-24 24-500,-7 10-238,0 0-1,0 0 0,-1 0 1,0-1-1,1 1 1,-1 0-1,0-1 1,-1 0-1,1 0 1,-1 1-1,1-1 0,-1 0 1,0 0-1,-1 0 1,1 0-1,-1 0 1,1-5-1,-36 12 1254,31 0-1337,0 0 1,-1 0-1,1 1 1,0-1-1,1 1 1,-1 0-1,1 0 1,-1 0-1,1 0 1,1 1-1,-1 0 1,0-1-1,1 1 1,0 0-1,0 0 0,-2 10 1,0 1-29,1 0 0,1 0 1,0 1-1,1 19 0,1-34-2,0 0 0,0 0 0,0 1-1,1-1 1,-1 0 0,1 0 0,-1 0 0,1 0-1,0 1 1,0-1 0,0 0 0,0 0 0,0 0 0,0-1-1,1 1 1,-1 0 0,0 0 0,1-1 0,0 1 0,2 1-1,0 0-50,-1-1 0,1 0 0,0-1 0,0 1-1,0 0 1,0-1 0,0 0 0,0 0 0,0-1-1,7 1 1,-3 0-65,-1-1 1,1 0-1,-1-1 0,1 0 0,-1 0 0,0 0 0,1-1 0,-1-1 1,0 1-1,0-1 0,0 0 0,10-6 0,-2-4 385,0 0-1,-1-1 1,0-1-1,-1 0 1,-1-1 0,11-18-1,-22 34-174,0-1-1,0 1 1,0-1-1,0 1 1,0-1-1,0 1 1,0-1-1,0 1 1,0 0-1,0-1 1,0 1-1,0 0 1,0 0-1,0 0 1,0 0-1,0 0 1,0 0-1,0 0 1,0 0-1,0 0 1,1 1-1,31 5-509,-18-2 477,-4-3-170,-1 0 0,1 0-1,-1-1 1,0 0 0,1-1 0,-1 0 0,1-1 0,-1 0-1,0 0 1,0-1 0,0-1 0,0 0 0,10-5 0,-14 5 95,-1 0 0,1 0 0,-1 0 0,1-1 0,-1 0 0,-1 0 0,1 0 0,-1-1 0,0 1 0,0-1 0,0 0 0,-1 0 0,0-1 0,0 1 0,-1 0 0,0-1 0,0 0 0,0 0 0,-1 1 0,0-1 0,0-8 0,0 7 67,1-5 158,-1-1 1,0 1-1,-1-1 1,0 1-1,-1 0 1,-1-1 0,0 1-1,-7-24 1,9 37-152,0 0 0,0 1 0,0-1 1,0 0-1,-1 0 0,1 0 0,0 0 0,0 0 1,0 0-1,0 0 0,0 0 0,0 1 1,0-1-1,0 0 0,0 0 0,0 0 0,0 0 1,0 0-1,-1 0 0,1 0 0,0 0 1,0 0-1,0 0 0,0 0 0,0 0 0,0 0 1,0 0-1,0 0 0,-1 0 0,1 0 0,0 0 1,0 1-1,0-1 0,0-1 0,0 1 1,0 0-1,0 0 0,-1 0 0,1 0 0,0 0 1,0 0-1,0 0 0,0 0 0,0 0 0,0 0 1,0 0-1,-1 0 0,1 0 0,0 0 1,0 0-1,0 0 0,0 0 0,0-1 0,0 1 1,0 0-1,0 0 0,0 0 0,0 0 1,0 0-1,0 0 0,0 0 0,-1-1 0,-1 20 229,1 27-571,1-45 369,1 28-161,2-1 0,2 1 0,8 31-1,0-1-2263,-5 0-3789,-7-29-1788</inkml:trace>
  <inkml:trace contextRef="#ctx0" brushRef="#br0" timeOffset="6006.73">2077 1161 11157,'0'0'6739,"97"-33"-9028,-48 33-3041</inkml:trace>
  <inkml:trace contextRef="#ctx0" brushRef="#br0" timeOffset="6315.68">2632 1032 11317,'0'0'7017,"-19"6"-6164,-62 22-268,79-27-575,-1 1 0,1-1 1,0 0-1,0 1 0,0-1 0,0 1 1,0-1-1,0 1 0,0 0 1,0 0-1,1 0 0,-1 0 1,1 0-1,0 0 0,-1 1 0,1-1 1,0 0-1,0 1 0,0-1 1,1 0-1,-1 1 0,1-1 0,-1 1 1,1 0-1,0-1 0,0 1 1,0-1-1,0 1 0,0-1 1,1 1-1,-1-1 0,2 5 0,-1 8 22,-1-9-37,1-1 0,-1 1 0,1 0 0,0-1 0,1 1 0,-1-1 0,1 0 0,0 1 0,0-1 0,1 0 0,0 0 0,-1 0 0,2-1 0,-1 1 0,7 6 0,4 2-151,0 0-1,1-1 1,21 14 0,-21-17 33,-1 1 1,0 1-1,21 21 0,-34-32 136,-1 1-1,1 0 0,-1 0 0,1 0 0,-1 0 1,1 0-1,-1 0 0,0 0 0,1 0 0,-1 0 1,0-1-1,0 1 0,0 0 0,1 0 0,-1 1 1,0-1-1,0 0 0,-1 0 0,1 0 0,0 0 1,0 0-1,0-1 0,-1 1 0,1 0 0,0 0 1,-1 0-1,1 0 0,-1 0 0,1 0 0,-1 0 1,0-1-1,1 1 0,-1 0 0,0 0 0,1-1 1,-1 1-1,0 0 0,0-1 0,0 1 0,1-1 1,-1 1-1,0-1 0,0 0 0,0 1 0,0-1 1,0 0-1,-2 1 0,-3 1-477,0 1 0,0-1 1,0 0-1,0-1 0,0 0 0,-9 1 0,9-2-5441</inkml:trace>
  <inkml:trace contextRef="#ctx0" brushRef="#br0" timeOffset="6671.86">2764 1112 9412,'0'0'7804,"10"8"-7449,-2-1-249,1 1 1,-1 0-1,0 0 1,-1 1-1,0 0 1,-1 0-1,1 1 1,-2-1-1,1 2 1,-2-1-1,8 21 1,-11-24-90,1 0-1,1-1 1,-1 1 0,1 0 0,5 9 0,-7-15-31,-1 0-1,1 0 1,0 0 0,-1 0 0,1 0-1,0 0 1,0 0 0,0-1-1,0 1 1,0 0 0,0-1 0,0 1-1,0 0 1,0-1 0,0 1-1,0-1 1,0 0 0,0 1 0,0-1-1,0 0 1,0 0 0,1 1-1,-1-1 1,0 0 0,0 0 0,0 0-1,0-1 1,1 1 0,-1 0-1,0 0 1,0-1 0,0 1 0,0 0-1,0-1 1,0 1 0,0-1-1,0 0 1,0 1 0,0-1 0,0 0-1,0 1 1,0-1 0,0 0-1,0-1 1,4-2 60,-1-1 0,1 1 0,-1-1-1,0 0 1,0 0 0,-1-1 0,0 1 0,0-1 0,0 0-1,3-11 1303,-4 20-1306,-1 0-1,0 0 0,0 0 1,0 0-1,0 0 0,-1 1 1,1-1-1,-1 0 0,0 0 1,0 5-1,2 12 14,-1-15-183,0-1 1,0 1 0,1 0-1,-1-1 1,1 0 0,0 1-1,0-1 1,1 0 0,-1 0-1,1 0 1,0 0 0,5 5-1,-6-8-249,0 1 1,0-1-1,0 0 0,0 0 0,0-1 0,0 1 0,1 0 1,-1-1-1,0 1 0,0-1 0,0 1 0,1-1 0,-1 0 1,0 0-1,0 0 0,1-1 0,-1 1 0,0 0 0,0-1 1,1 1-1,-1-1 0,0 0 0,0 0 0,0 0 0,0 0 1,0 0-1,0 0 0,0 0 0,3-4 0,19-17-4516</inkml:trace>
  <inkml:trace contextRef="#ctx0" brushRef="#br0" timeOffset="6933.93">3145 1235 2097,'0'0'15495,"-9"3"-13809,8 1-1621,-1 0 0,1-1 0,0 1 0,0 0 0,0 0 0,0 0 0,1 0-1,0-1 1,0 1 0,0 5 0,0-8-65,0 1-1,-1-1 1,1 1-1,0-1 1,0 1-1,1-1 0,-1 0 1,0 1-1,0-1 1,1 1-1,-1-1 1,1 1-1,-1-1 1,1 0-1,0 1 1,-1-1-1,1 0 1,0 0-1,0 1 0,0-1 1,0 0-1,0 0 1,0 0-1,0 0 1,0 0-1,0 0 1,3 1-1,-1-2-8,0 0 1,0 0-1,1 0 1,-1 0-1,0 0 0,0-1 1,0 1-1,0-1 0,0 0 1,0 0-1,0 0 0,0-1 1,0 1-1,0 0 1,-1-1-1,5-3 0,-5 3 35,-1 1-1,1-1 1,-1 0 0,0 0-1,0 0 1,1 0 0,-1 0-1,-1 0 1,1 0-1,0 0 1,0 0 0,-1 0-1,1-1 1,-1 1 0,0 0-1,0 0 1,0-1-1,0 1 1,0 0 0,0 0-1,0-1 1,-1 1-1,1 0 1,-2-4 0,1 5-9,0 0 0,0 0 0,0 0 1,0 1-1,0-1 0,0 0 0,0 1 1,0-1-1,0 0 0,0 1 0,-1-1 1,1 1-1,0 0 0,0-1 1,-1 1-1,1 0 0,0 0 0,0 0 1,-1 0-1,1 0 0,-2 0 0,-33 1-81,32-1 53,1 0-77,1 1 0,-1-1 0,1 1 1,0 0-1,-1-1 0,1 1 0,0 0 0,-1 0 1,1 0-1,0 1 0,0-1 0,0 1 0,0-1 1,0 1-1,0-1 0,0 1 0,-1 3 0,-14 21-6273,15-19-405</inkml:trace>
  <inkml:trace contextRef="#ctx0" brushRef="#br0" timeOffset="7150.86">3323 1002 8148,'0'0'12886,"24"0"-12806,-9 40-16,-1-1 144,-4 3-112,0-3-96,-10 1-160,0-1-625,0-6-1119,0-7-2643,0-10-3296</inkml:trace>
  <inkml:trace contextRef="#ctx0" brushRef="#br0" timeOffset="7290.62">3350 1206 8004,'0'0'9588,"30"-81"-10020,-1 72-1393,5 4-3698</inkml:trace>
  <inkml:trace contextRef="#ctx0" brushRef="#br0" timeOffset="7773.69">3845 1044 12950,'0'0'6438,"-1"24"-6086,-12 349 2305,9-358-2428,-5-17 64,-8-23 4,10-7-259,0 0 1,2-1-1,1 0 0,2 0 0,3-47 1,-1 49-53,0 20-33,1 0 1,0 0-1,0 0 1,1 0-1,1 0 1,-1 0-1,2 1 0,0-1 1,0 1-1,1 0 1,8-14-1,-9 19 13,0 0 1,0 0-1,0 0 1,0 0-1,1 1 1,0 0-1,0 0 1,0 0-1,1 0 1,-1 1-1,1 0 1,0 0-1,0 1 1,0 0-1,0 0 1,0 0-1,0 0 1,0 1-1,1 0 1,-1 1-1,8-1 0,-12 2 36,-1 0 0,0-1 0,1 1-1,-1 0 1,0 0 0,0 0-1,0 0 1,1 0 0,-1 0 0,0 0-1,0 0 1,0 0 0,-1 1 0,1-1-1,0 0 1,0 0 0,-1 1-1,1-1 1,-1 1 0,1-1 0,-1 1-1,1-1 1,-1 1 0,0-1-1,0 1 1,0-1 0,0 1 0,0-1-1,0 3 1,0 2 52,0 1-1,0-1 1,0 0-1,-1 0 1,0 0 0,0 1-1,-2 6 1,-6 2 29,1 0 0,-2-1 0,0-1 0,-24 26 1,-8 11-97,32-35-209,0 0 0,-16 32 1,24-42-697,-1 1 0,1 0 0,1 0 0,-1 0 0,1 0 0,0 0 0,0 8 0,1-6-5688</inkml:trace>
  <inkml:trace contextRef="#ctx0" brushRef="#br0" timeOffset="8267">4093 1216 8564,'0'0'10346,"3"8"-9410,2 8-607,-3-7-178,1-1 1,0 1-1,0-1 0,1 0 1,0 0-1,6 9 0,-8-15-149,-1-1 1,0 1-1,1 0 0,-1-1 0,1 1 0,0-1 0,0 0 1,-1 0-1,1 1 0,0-1 0,0 0 0,0-1 1,0 1-1,0 0 0,0 0 0,1-1 0,-1 0 0,0 1 1,0-1-1,0 0 0,0 0 0,1 0 0,-1 0 1,0 0-1,0-1 0,0 1 0,0-1 0,0 1 1,1-1-1,-1 0 0,0 0 0,0 0 0,3-2 0,1-3-24,0 0 0,0 0-1,0-1 1,-1 0-1,0 0 1,0 0 0,-1-1-1,0 1 1,0-1 0,3-11-1,-1 8 1534,-6 19-1532,0 1 1,1-1-1,0 0 0,0 0 1,1 0-1,0 0 0,1-1 0,-1 1 1,5 8-1,-5-13-21,-1-1-1,1 1 1,-1-1 0,1 0-1,0 1 1,0-1-1,0 0 1,0 0 0,1 0-1,-1-1 1,0 1 0,1 0-1,-1-1 1,1 0-1,-1 1 1,1-1 0,0 0-1,0 0 1,-1-1 0,1 1-1,0-1 1,0 1 0,0-1-1,0 0 1,0 0-1,-1 0 1,1 0 0,0-1-1,5 0 1,-3-1 15,0 0 0,0-1 1,0 1-1,-1-1 0,1 0 0,-1 0 1,0 0-1,1-1 0,-1 1 0,-1-1 1,1 0-1,-1 0 0,1 0 0,-1-1 1,0 1-1,3-7 0,5-10-153,-1 0 0,9-29 0,-8 14 91,-3-1 0,-1-1 0,5-72 0,-10 43 2763,-12 299-2962,-3-138-1883,-3-36-3536,1-19-5568</inkml:trace>
  <inkml:trace contextRef="#ctx0" brushRef="#br0" timeOffset="8420.24">4352 1148 15175,'0'0'6419,"127"-39"-6547,-49 22-721,5-2-1344,-5-4-5090</inkml:trace>
  <inkml:trace contextRef="#ctx0" brushRef="#br0" timeOffset="10343.37">854 1986 8004,'0'0'4207,"8"0"2,34 3-2415,81-4-407,153-21 0,247-20-763,-245 25-605,813-64 317,-388-6-77,-161-11 710,-128 25 783,-146 39 1415,-230 25-1412,-30 7-4413,-37 11-16085</inkml:trace>
  <inkml:trace contextRef="#ctx0" brushRef="#br0" timeOffset="12960.66">3306 248 1409,'0'0'16330,"-5"0"-15196,95 1 2511,153-2-3683,-158-3 555,0-5 1,0-2-1,95-27 1,-157 32-320,0 2 0,43-4 0,-19 7-8582,-55 1 892</inkml:trace>
  <inkml:trace contextRef="#ctx0" brushRef="#br0" timeOffset="15606.94">4075 6 2161,'0'0'7089,"-41"-5"5639,28 5-13928,13 0 1200,-1 0 1,0 0 0,0 0 0,1 0 0,-1 0 0,0 1 0,1-1 0,-1 0 0,0 1-1,1-1 1,-1 0 0,0 1 0,1-1 0,-1 1 0,1-1 0,-1 1 0,1-1 0,-1 1 0,1-1-1,-1 1 1,1-1 0,-1 1 0,1 1 0,9 9-94,36 8-74,-35-15 211,113 36 11,-86-30-35,-1 2 0,59 27-1,-93-39 7,0 1 0,1 0-1,-1 0 1,0 0 0,0 1-1,1-1 1,-1 0 0,0 1-1,0 0 1,-1-1 0,1 1-1,0 0 1,0 0 0,-1 0-1,0 0 1,1 0 0,-1 0-1,0 0 1,0 1 0,0-1-1,0 0 1,0 1 0,0-1-1,-1 1 1,1-1 0,-1 1-1,0-1 1,0 5 0,-1-3 37,-1 1 1,0-1-1,0 0 1,0 1-1,-1-1 1,1 0-1,-1-1 1,0 1-1,0 0 1,-1-1-1,1 1 1,-1-1-1,1 0 1,-6 3-1,-35 26 384,28-22-439,0 0-1,1 2 1,1 0 0,0 0 0,0 1 0,1 1 0,-20 29 0,31-40-218,0 1 0,1-1 0,0 1 0,0 0 0,0-1 0,0 1 1,0 0-1,1 7 0,0 18-4007,0-13-741,0 4-4929</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2:52.991"/>
    </inkml:context>
    <inkml:brush xml:id="br0">
      <inkml:brushProperty name="width" value="0.035" units="cm"/>
      <inkml:brushProperty name="height" value="0.035" units="cm"/>
      <inkml:brushProperty name="color" value="#004F8B"/>
    </inkml:brush>
  </inkml:definitions>
  <inkml:trace contextRef="#ctx0" brushRef="#br0">36 1316 4626,'0'0'9386,"-5"-3"-8247,4 3-928,-1-1-1,0 0 1,0 0 0,1 1-1,-1-1 1,0 0 0,1-1-1,-1 1 1,1 0 0,-1 0 0,1-1-1,0 1 1,-1-1 0,1 1-1,0-1 1,0 1 0,0-1-1,0 0 1,1 1 0,-1-1-1,0 0 1,1 0 0,-1 1-1,1-1 1,-1 0 0,1 0 0,0 0-1,0 0 1,0 0 0,0 0-1,0 0 1,1 1 0,-1-1-1,0 0 1,2-2 0,3 0-192,0 1 0,0 0 0,1 0 0,-1 0 0,1 1 0,0 0 1,0 0-1,0 0 0,0 1 0,0 0 0,9-1 0,-14 2 352,-2 4-388,0 1 0,0-1 0,1 1 0,0-1 0,-1 0 0,2 1 0,-1-1 0,1 6 0,1 7 13,-2 365-506,0-377 240,-1-2-92,1-1 1,0 0-1,0 0 1,0 1-1,1-1 1,-1 0-1,0 0 1,1 0-1,0 1 0,-1-1 1,1 0-1,2 3 1,6 2-6069</inkml:trace>
  <inkml:trace contextRef="#ctx0" brushRef="#br0" timeOffset="402.34">74 1327 8148,'0'0'5576,"22"-17"-4160,70-48-578,-87 61-732,0 1 0,0 0 0,1 1 0,0-1 0,-1 1 0,1 0 0,0 1 1,0-1-1,0 1 0,0 0 0,0 1 0,0-1 0,0 1 0,0 0 0,10 2 0,8 0 374,-22-2-452,0 0 1,-1 0-1,1 0 0,0 1 0,0-1 1,0 1-1,0-1 0,-1 1 0,1 0 1,0-1-1,0 1 0,-1 0 0,1 0 1,-1 0-1,1 1 0,-1-1 0,1 0 1,-1 0-1,0 1 0,0-1 0,1 1 1,-1-1-1,0 1 0,0 0 1,-1-1-1,1 1 0,0 0 0,-1 0 1,1-1-1,-1 1 0,1 0 0,-1 0 1,0 0-1,1 0 0,-1 2 0,0 2 0,0-1-1,0 1 1,-1 0-1,1 0 1,-1-1-1,-1 1 1,1-1-1,-1 1 1,0-1-1,0 1 1,-3 5-1,-10 11 13,-2 0 0,0-1-1,-1-1 1,-1 0 0,0-1 0,-2-2-1,0 0 1,-39 23 0,60-40-20,0 0 0,0 1 0,0-1-1,-1 0 1,1 0 0,0 0 0,0 0 0,0 1 0,0-1 0,0 0 0,0 0 0,0 0 0,0 1 0,0-1 0,0 0 0,0 0 0,0 0 0,0 1 0,0-1-1,0 0 1,0 0 0,0 0 0,0 1 0,0-1 0,0 0 0,0 0 0,0 0 0,0 0 0,0 1 0,1-1 0,-1 0 0,0 0 0,0 0 0,0 0-1,0 0 1,0 1 0,0-1 0,1 0 0,-1 0 0,0 0 0,0 0 0,0 0 0,0 0 0,1 0 0,-1 0 0,0 1 0,0-1 0,0 0 0,1 0 0,19 11 369,42 17-428,-30-15 175,-4 0-381,0-2 0,54 15 0,-63-22-1669,-1-1 0,1-1 0,23 0 1,-6-2-3421</inkml:trace>
  <inkml:trace contextRef="#ctx0" brushRef="#br0" timeOffset="1065.06">573 1570 656,'0'0'18814,"0"0"-18767,-1-1 0,0 1-1,1 0 1,-1 0-1,1-1 1,-1 1 0,1 0-1,-1 0 1,1 0 0,-1 0-1,0 0 1,1 0 0,-1 0-1,1 0 1,-1 0 0,0 0-1,1 0 1,-1 0 0,1 0-1,-1 1 1,1-1-1,-1 0 1,0 0 0,1 1-1,-1-1 1,1 0 0,0 1-1,-1-1 1,1 0 0,-1 1-1,-2 3 16,1 0-1,0 1 1,0-1-1,0 0 0,0 1 1,1-1-1,0 1 1,0 0-1,0-1 1,0 1-1,1 9 1,1 57 243,0-69-300,0 0-1,0 0 1,0 0-1,0 0 1,0 0-1,1 0 1,-1 0-1,1-1 1,-1 1-1,1-1 1,-1 1-1,1-1 1,0 1-1,0-1 1,0 0-1,0 0 1,0 0-1,0 0 1,0 0-1,0 0 1,0 0-1,0-1 1,5 1-1,-6 0 3,0-1 0,0 1 0,1-1-1,-1 1 1,0-1 0,1 0 0,-1 1 0,1-1-1,-1 0 1,0 0 0,1 0 0,-1 0 0,0-1-1,1 1 1,-1 0 0,1 0 0,-1-1-1,0 1 1,0-1 0,1 1 0,-1-1 0,0 1-1,0-1 1,0 0 0,1 0 0,-1 0-1,0 0 1,0 1 0,0-1 0,0 0 0,-1-1-1,1 1 1,0 0 0,0 0 0,1-3 0,-2 1 6,1-1 0,-1 0 1,0 0-1,0 0 1,0 0-1,0 0 0,-1 0 1,0 0-1,0 0 1,0 0-1,0 0 0,0 1 1,-1-1-1,0 0 1,0 1-1,0 0 0,-4-6 1,-1 2 18,0 0 0,0 0 1,-1 1-1,0 0 0,-13-6 0,11 6 65,0-1-1,1 0 1,-1 0 0,-12-13-1,22 19-103,-1 1 0,1 0 1,0-1-1,0 1 0,-1-1 0,1 1 0,0-1 0,0 1 0,0 0 0,0-1 0,0 1 0,-1-1 0,1 1 0,0-1 0,0 1 0,0-1 1,0 1-1,0-1 0,1 1 0,-1-1 0,0 1 0,0-1 0,0 1 0,0-1 0,0 1 0,1 0 0,-1-1 0,0 1 0,0-1 0,1 1 0,-1 0 1,0-1-1,1 1 0,-1 0 0,0-1 0,1 1 0,-1 0 0,0-1 0,1 1 0,-1 0 0,1 0 0,-1-1 0,1 1 0,-1 0 0,1 0 1,-1 0-1,1 0 0,0 0 0,30-9-642,-28 8 570,36-5-488,0 1 0,0 2-1,41 3 1,-69 0 560,-8 1 26,1 0 1,-1 0-1,0 0 0,0 0 0,-1 1 0,1-1 0,0 1 0,0 0 0,-1 0 0,1 0 0,-1 0 0,1 0 0,-1 0 0,0 1 0,0-1 0,0 1 0,-1 0 0,1-1 1,0 1-1,-1 0 0,0 0 0,2 6 0,4 7 166,-1 0 1,6 32 0,-12-47-192,0 0 0,0 0 1,0 0-1,0-1 1,0 1-1,1 0 1,-1 0-1,0 0 1,0 0-1,1-1 0,-1 1 1,0 0-1,1 0 1,-1-1-1,1 1 1,-1 0-1,1-1 0,-1 1 1,1 0-1,0-1 1,-1 1-1,1-1 1,0 1-1,-1-1 1,1 1-1,0-1 0,0 1 1,-1-1-1,2 1 1,-1-2-17,1 1 0,-1-1 0,1 1 1,-1-1-1,0 1 0,1-1 0,-1 0 1,0 0-1,0 1 0,1-1 0,-1 0 1,0 0-1,0 0 0,0 0 0,2-3 1,2-2 32,-5 5-11,1 0 0,-1 0 0,0 1 0,1-1 0,-1 0 0,1 1 0,-1-1 0,1 0 0,-1 1 0,1-1 0,0 1 0,-1-1 0,1 1 0,0-1 0,-1 1 0,1-1 0,0 1 0,0-1 0,-1 1 0,1 0 0,0 0 0,0-1 0,-1 1 0,1 0 0,0 0 0,0 0 0,0 0 0,0 0 0,-1 0 0,1 0 0,0 0 0,0 0-1,0 0 1,0 1 0,-1-1 0,1 0 0,0 0 0,0 1 0,-1-1 0,1 1 0,0-1 0,0 0 0,-1 1 0,1 0 0,-1-1 0,1 1 0,0-1 0,0 2 0,8 4 6,0-1 0,1 0-1,-1-1 1,1 0 0,0 0-1,0-1 1,0 0 0,1-1-1,-1 0 1,0-1-1,1 0 1,20-1 0,-25 0 4,0-1 0,-1 1 1,1-1-1,0-1 0,-1 1 1,1-1-1,0 0 0,-1 0 1,0-1-1,0 0 0,5-3 1,-7 4 5,0 0 0,0-1 0,0 0 0,-1 0 0,1 1 1,-1-1-1,0-1 0,0 1 0,0 0 0,0 0 0,-1-1 1,1 1-1,-1-1 0,0 1 0,0-1 0,0 0 0,-1 1 0,1-5 1,0-4 103,-1 1 0,0 0 1,-1-1-1,0 1 1,-5-18-1,6 26-133,-1 0 0,1 1 0,-1-1 0,0 1 0,1-1-1,-1 1 1,-1 0 0,1-1 0,0 1 0,0 0 0,-1 0 0,0 0-1,1 0 1,-1 0 0,0 0 0,0 0 0,0 0 0,0 1-1,0-1 1,0 1 0,-1 0 0,1-1 0,0 1 0,-1 0 0,1 0-1,-1 1 1,1-1 0,-1 0 0,-3 0 0,4 15-4304,2 9-1659</inkml:trace>
  <inkml:trace contextRef="#ctx0" brushRef="#br0" timeOffset="1373.72">1344 1528 9172,'0'0'11416,"-1"0"-11410,1 0 1,0 0-1,0 0 0,0-1 0,-1 1 1,1 0-1,0 0 0,0 0 0,0-1 1,0 1-1,0 0 0,-1 0 1,1 0-1,0-1 0,0 1 0,0 0 1,0 0-1,0 0 0,0-1 0,0 1 1,0 0-1,0 0 0,0-1 0,0 1 1,0 0-1,0 0 0,0-1 0,0 1 1,0 0-1,0 0 0,0-1 1,0 1-1,0 0 0,1 0 0,-1 0 1,0-1-1,0 1 0,0 0 0,0 0 1,0 0-1,1 0 0,-1-1 0,0 1 1,0 0-1,1 0 0,5-2 19,0 1 0,1 0 0,-1 0 1,1 0-1,0 1 0,-1 0 0,1 0 0,7 2 0,24-1 64,14-8-26,0-2 0,64-19 0,-110 26-23,-6 2-53,-3 2-2209,-15 13-1556,-10 4-2617</inkml:trace>
  <inkml:trace contextRef="#ctx0" brushRef="#br0" timeOffset="2447.64">1261 999 3970,'0'0'13235,"0"-5"-10756,2-29-1811,2 1 0,2-1-1,12-43 1,-9 39-547,-1-1 0,4-43-1,-12-49 371,-14 166-2180,4-17 803,-18 53-6053,21-42 1073</inkml:trace>
  <inkml:trace contextRef="#ctx0" brushRef="#br0" timeOffset="2760.7">1289 584 4258,'0'0'13825,"1"-7"-12907,2-23-318,-3 30-590,0-1 1,-1 1-1,1 0 0,0 0 0,-1 0 1,1 0-1,0-1 0,-1 1 0,1 0 1,0 0-1,-1 0 0,1 0 1,-1 0-1,1 0 0,0 0 0,-1 0 1,1 0-1,0 0 0,-1 0 0,1 0 1,-1 0-1,1 1 0,0-1 1,-1 0-1,1 0 0,0 0 0,-1 0 1,1 0-1,0 1 0,0-1 1,-1 0-1,1 0 0,0 1 0,-1-1 1,1 0-1,0 1 0,0-1 0,0 0 1,-1 0-1,1 1 0,-16 11 4,-2 0 62,-17 17-3,34-28-177,6-1 57,0 0 1,0-1-1,-1 1 0,1-1 0,0 0 1,-1 0-1,1 0 0,8-4 1,0 0-11,0 1 76,1 1 0,-1 0 0,1 1 1,-1 0-1,1 1 0,0 1 1,-1 0-1,23 3 0,-34-2-28,1 0 1,-1 0-1,1 0 1,-1 0-1,1 1 0,-1-1 1,0 0-1,0 1 1,1 0-1,-1 0 0,0 0 1,-1 0-1,1 0 0,0 0 1,0 0-1,-1 0 1,0 1-1,1-1 0,0 4 1,8 23-2036,-7-1-4256,-3-18-559</inkml:trace>
  <inkml:trace contextRef="#ctx0" brushRef="#br0" timeOffset="3329.56">1498 286 7411,'0'0'9519,"-5"-2"-8804,4 1-690,-1 1 0,1-1 0,0 1 0,0-1 0,0 1 0,0-1 0,0 1 0,0 0 0,0 0 0,-1 0 0,1 0 0,0 0 0,0 0 0,0 0 0,0 0 0,-1 0 0,1 0 0,0 0 0,0 1 0,0-1 0,0 0 0,0 1 0,0-1 0,0 1 0,0 0 0,0-1 0,-2 2 0,-18 38 548,18-34-531,1 1 1,0 0-1,0 1 0,0-1 1,1 0-1,0 0 0,1 1 1,0-1-1,0 1 1,0-1-1,3 13 0,-2-16-118,0-1 0,0 0 0,0 0 0,0 0 0,0 0-1,1 0 1,-1-1 0,1 1 0,0 0 0,0-1 0,0 1 0,0-1 0,1 1-1,-1-1 1,0 0 0,1 0 0,0 0 0,-1 0 0,1-1 0,0 1 0,0-1-1,0 0 1,0 1 0,0-1 0,0-1 0,1 1 0,-1 0 0,6 0 0,1 0-730,-1-1 1,1 0-1,0 0 1,-1-1 0,1 0-1,-1-1 1,1 0 0,-1 0-1,0-1 1,0 0 0,0-1-1,12-6 1,-16 7 530,-1 0 0,1-1 0,-1 1 0,0-1 0,0 0 0,0 0 0,-1 0 0,1-1-1,4-7 1,-5 6 699,-1 0 0,1 0 0,-1 0-1,0 0 1,-1 0 0,0 0 0,1 0-1,-2-1 1,-2-14 9953,-1 39-8720,2-17-1686,1 0-1,0 0 0,-1 1 0,1-1 0,0 0 0,0 1 0,0-1 1,0 0-1,0 1 0,0-1 0,1 0 0,-1 0 0,0 1 1,1-1-1,-1 0 0,1 0 0,-1 0 0,1 1 0,0-1 0,-1 0 1,1 0-1,0 0 0,0 0 0,0 0 0,0 0 0,0 0 1,0-1-1,0 1 0,0 0 0,0 0 0,3 0 0,-2 0 30,0-1 0,0 0 0,0-1-1,0 1 1,0 0 0,0-1 0,0 1 0,0-1-1,0 1 1,0-1 0,0 0 0,0 0 0,0 0-1,0 0 1,0 0 0,-1-1 0,1 1 0,0 0-1,-1-1 1,1 1 0,-1-1 0,0 0 0,1 1-1,-1-1 1,0 0 0,0 0 0,0 0 0,0 1-1,1-5 1,-1 1 86,1 1 0,-1-1 0,0 1 0,-1-1 0,1 1 0,-1-1 0,0 1 0,0-1 0,0 1 0,0-1 0,-1 0 0,0 1 0,-3-9 0,3 11-55,0 1-1,0-1 1,-1 1-1,1 0 1,-1-1-1,1 1 1,-1 0 0,0 0-1,1 0 1,-1 0-1,0 0 1,0 0-1,1 1 1,-1-1-1,0 1 1,0-1-1,-2 1 1,3-1-133,0 1 0,0 0 0,0-1 0,0 1 0,0 0-1,0 0 1,0 0 0,0 0 0,0 0 0,0 0 0,0 0 0,0 0 0,0 0 0,0 0 0,0 0 0,0 1-1,0-1 1,1 0 0,-1 1 0,0-1 0,0 0 0,0 1 0,0 0 0,0-1 0,1 1 0,-1-1 0,0 1-1,0 0 1,1-1 0,-1 1 0,1 0 0,-1 0 0,0 1 0,0 13-5026,1-3-3022</inkml:trace>
  <inkml:trace contextRef="#ctx0" brushRef="#br0" timeOffset="3639.77">2020 32 368,'0'0'19102,"0"-8"-18664,0-15-346,0 45-104,0 61 57,0-13 360,-2-1 42,13 109 0,-7-165 607,-3-8-3343</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1.627"/>
    </inkml:context>
    <inkml:brush xml:id="br0">
      <inkml:brushProperty name="width" value="0.035" units="cm"/>
      <inkml:brushProperty name="height" value="0.035" units="cm"/>
      <inkml:brushProperty name="color" value="#004F8B"/>
    </inkml:brush>
  </inkml:definitions>
  <inkml:trace contextRef="#ctx0" brushRef="#br0">0 22 5186,'0'0'6657,"3"16"-6041,-2-8-508,13 85 1319,2 102-1,-16-160-1416,0-22 88,0-20 384,-5-343-1872,13 356 1750,6 13-119,0 0 0,-1 1 0,-1 0 0,0 1 1,-2 1-1,-1-1 0,14 47 0,-14-33-784,6 49 1,-7 33-5880,-8-90 510</inkml:trace>
  <inkml:trace contextRef="#ctx0" brushRef="#br0" timeOffset="183.05">59 340 9732,'0'0'5411,"102"-59"-6115,-58 54-1665,-15 2-1713,-4 0-3650</inkml:trace>
  <inkml:trace contextRef="#ctx0" brushRef="#br0" timeOffset="1022.77">296 261 9861,'0'0'4247,"9"6"-3962,-3-2-248,-2-2-23,0 0 0,0 0 1,0 1-1,0-1 1,-1 1-1,1 0 1,-1 0-1,0 1 0,0-1 1,0 0-1,0 1 1,0 0-1,-1 0 1,0 0-1,0 0 1,0 0-1,2 7 0,-3-6 162,1 32-243,-2-36 157,0 0 0,0 0 0,0 0 0,0-1 0,0 1 1,0 0-1,-1 0 0,1 0 0,0 0 0,0-1 0,0 1 0,-1 0 0,1 0 1,-1-1-1,1 1 0,0 0 0,-1-1 0,1 1 0,-1 0 0,0-1 0,1 1 1,-1-1-1,1 1 0,-1-1 0,0 1 0,1-1 0,-1 1 0,0-1 0,0 1 1,1-1-1,-1 0 0,0 0 0,0 1 0,-1-1 0,1-2-77,1 1 0,-1-1-1,0 0 1,0 1 0,1-1 0,-1 0-1,1 0 1,-1 0 0,1 1 0,0-1-1,0 0 1,0 0 0,0 0-1,0 0 1,0 0 0,1-3 0,0-2-70,-2-3-169,2 1 0,-1-1 0,2 0-1,-1 1 1,1-1 0,1 1 0,-1-1-1,2 1 1,-1 0 0,1 0 0,1 1-1,-1-1 1,2 1 0,-1 0 0,1 0-1,0 0 1,1 1 0,-1 0 0,10-7 0,-3 3-1453,0 0 1,0 1 0,1 0 0,26-13 4885,-10 40-107,-29-16-3071,18 16 627,-1 0 0,23 29 0,-37-41-500,1 1 0,-2 0 0,1 0 1,0 1-1,-1-1 0,-1 1 0,1 0 0,-1-1 0,0 1 1,0 0-1,-1 0 0,0 1 0,0 7 0,0-21-353,-1 0-1,1 0 1,0 0-1,1 1 1,-1-1-1,1 0 1,1 1 0,-1-1-1,1 1 1,-1 0-1,2 0 1,-1 0-1,0 0 1,1 1-1,0-1 1,6-5-1,10-8-1208,1 2 0,34-23 0,5-3 12,-37 20 660,-17 14 2403,-13 14 6245,3-3-7785,1 1 0,0 0 0,0 0 0,0 1 1,1-1-1,-1 1 0,-1 4 0,3-7-127,0 0 1,0 0-1,0-1 0,1 1 1,-1 0-1,0 0 1,1 0-1,0 0 1,-1 0-1,1 1 0,0-1 1,0 0-1,0 0 1,0 0-1,1 0 1,-1 0-1,0 0 0,1 0 1,-1 0-1,1 0 1,1 2-1,1-3-145,0 0 0,1 0 0,-1-1 0,0 1 0,1-1 0,-1 1 0,1-1 0,-1 0 0,1 0 0,-1-1 0,1 1 0,-1-1 0,1 1 0,5-3 0,-3-1-34,0 1-1,0-1 1,-1 0 0,0 0-1,0-1 1,0 0 0,0 1-1,-1-2 1,0 1 0,0 0-1,0-1 1,3-7 0,0 1 225,-1 0 1,-1-1-1,0 0 1,0 0-1,2-16 1,5 49 3333,45 82-3357,-55-99-22,22 41 45,33 80 1,-51-108-20,-1 0-1,-1 1 1,0 0 0,-2 0 0,0 0 0,0 0 0,-2 0 0,-2 34 0,1-45-54,-1 0 1,0-1 0,0 1-1,0-1 1,0 1-1,-1-1 1,0 0 0,0 1-1,-1-2 1,1 1-1,-1 0 1,0-1 0,0 1-1,-1-1 1,1 0-1,-1-1 1,0 1 0,0-1-1,-6 3 1,6-3-722,-1-1 1,1 1 0,-1-1-1,0-1 1,1 1 0,-1-1-1,-6 1 1,-18-1-8086</inkml:trace>
</inkml:ink>
</file>

<file path=xl/ink/ink1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38.888"/>
    </inkml:context>
    <inkml:brush xml:id="br0">
      <inkml:brushProperty name="width" value="0.035" units="cm"/>
      <inkml:brushProperty name="height" value="0.035" units="cm"/>
      <inkml:brushProperty name="color" value="#004F8B"/>
    </inkml:brush>
  </inkml:definitions>
  <inkml:trace contextRef="#ctx0" brushRef="#br0">249 579 8132,'0'0'3649,"-15"0"-5057</inkml:trace>
  <inkml:trace contextRef="#ctx0" brushRef="#br0" timeOffset="1362.08">1 299 2449,'0'0'6843,"6"0"-3240,27 3-2510,51-3-108,294-5 234,-263-2-1171,146-28-1,264-58 63,-517 92-131,410-53 69,63-4 248,-403 47-267,0 3 0,0 3 1,143 12-1,-88 17-42,-81-12 18,-15-5 1,529 103 351,-552-108-1008,1 0-2365,-31-1-1150,-11-1-2824</inkml:trace>
  <inkml:trace contextRef="#ctx0" brushRef="#br0" timeOffset="2056.86">1786 54 4194,'0'0'7822,"-5"-9"-6555,-19-35 532,25 48-1782,0 1 1,-1-1 0,1 1-1,-1-1 1,1 1-1,-1 0 1,-1-1 0,-1 10-1,1 10 14,18 363 1053,0 11-789,-29-407-268,-70-102-30,79 110 177,5 11-401,4 0 211,0-1 0,1 1-1,1-1 1,-1-1 0,2 0 0,9 9 0,-15-14 22,-1-1 1,1 1-1,0-1 1,0 0-1,0 0 1,1 0-1,-1 0 1,1 0-1,-1 0 1,1-1-1,-1 0 1,1 0-1,0 0 1,-1 0-1,1-1 1,0 1-1,0-1 1,0 0-1,-1 0 1,1 0-1,0-1 1,0 1-1,3-2 1,-4 0 26,0 0 1,-1 0 0,0 0 0,1 0 0,-1 0 0,0-1 0,0 1-1,0-1 1,-1 1 0,1-1 0,0 0 0,-1 0 0,2-5 0,15-48 189,-13 36-221,1-1-339,-2 0 0,5-37 0,-8 16-6725</inkml:trace>
</inkml:ink>
</file>

<file path=xl/ink/ink1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5.242"/>
    </inkml:context>
    <inkml:brush xml:id="br0">
      <inkml:brushProperty name="width" value="0.035" units="cm"/>
      <inkml:brushProperty name="height" value="0.035" units="cm"/>
      <inkml:brushProperty name="color" value="#004F8B"/>
    </inkml:brush>
  </inkml:definitions>
  <inkml:trace contextRef="#ctx0" brushRef="#br0">1 290 3570,'0'0'6856,"7"0"-5930,192-7 3757,110-19-3248,-86 6-1166,587-86-77,-592 62-182,-93 17 20,185-16-1,86 36-22,-59 3 101,-42-1 112,-170 4-5279,-104 1 3428,-20 7-299,-1-6 2004,0 1 0,0-1 1,1 0-1,-1 0 0,0 0 0,0 0 0,0 0 0,-1 0 0,1 0 1,0 1-1,0-1 0,-1 0 0,1 0 0,0 0 0,-1 0 0,1 0 0,-1 0 1,1 0-1,-1 0 0,0 0 0,1-1 0,-1 1 0,0 0 0,0 0 1,-5 7 8368,4 3-4614,2 32-4940,1-29 2091,0-8-976,0 0 0,0 0 0,1 0 1,-1 0-1,1-1 0,1 1 1,-1 0-1,1-1 0,0 0 0,0 0 1,1 0-1,0 0 0,0 0 1,0-1-1,0 1 0,0-1 1,1 0-1,9 6 0,1 0-7,0 0-1,1-1 1,0-1 0,0 0-1,24 7 1,11-3 27,1-2 0,0-2 1,99 3-1,-7-2 7,30 12-140,233 17-302,-206-28 414,113 2-110,-212-11-81,-1-5-1,0-5 1,140-29 0,-3-21-134,263-57-95,-488 114 414,-8 1 8,0 1 0,0-1-1,0 0 1,-1-1 0,1 1-1,7-4 1,-10 4-21,-1-1-1,0 1 1,1 0 0,-1 0-1,0 0 1,0-1-1,0 1 1,1-1 0,-1 1-1,-1-1 1,1 1 0,0-1-1,0 1 1,-1-1 0,1 0-1,-1 1 1,1-1 0,-1 0-1,0 0 1,1 1 0,-1-1-1,0 0 1,0-2-1,0-95-1100,-1 104 1121,0 0 0,0 0 0,1 0 0,0 0 0,0 0 1,1-1-1,-1 1 0,3 9 0,22 41 42,-18-43-23,-1 0 0,0 0 1,-1 1-1,-1 0 1,0-1-1,-1 1 0,0 1 1,1 22-1,-4-34-15,-1 1 0,1 0 0,-1-1 0,0 0 0,0 1-1,0-1 1,0 1 0,0-1 0,0 0 0,-1 0 0,1 0 0,-1 0 0,0 0 0,1 0-1,-1 0 1,0 0 0,0-1 0,0 1 0,0-1 0,-1 1 0,1-1 0,-3 1 0,-63 25-115,58-23 53,-122 29-4438,54-18-2525</inkml:trace>
  <inkml:trace contextRef="#ctx0" brushRef="#br0" timeOffset="897.6">2895 470 5122,'0'0'9178,"-2"2"-8634,0 0-477,0 1 0,0-1 0,1 1 0,-1 0 0,1-1 0,0 1 0,-1 0-1,1 0 1,1 0 0,-1 0 0,0 0 0,1 0 0,-1 0 0,1 4 0,-1 60 1149,1-37-760,-5 231 483,-9-425-1899,13 131 865,0 10-11,1 0 0,5-39 0,-5 57 92,1 0 1,0 0 0,0 1 0,1-1 0,-1 0 0,1 1 0,0-1 0,1 1 0,-1 0 0,0 0 0,1 0 0,0 0 0,0 0-1,1 0 1,-1 1 0,1 0 0,-1-1 0,7-3 0,-8 6 21,0 0 0,0-1 0,0 1-1,0 0 1,1 0 0,-1 0 0,0 1 0,0-1 0,1 0-1,-1 1 1,0 0 0,1-1 0,-1 1 0,1 0-1,-1 0 1,0 1 0,1-1 0,-1 0 0,1 1 0,-1-1-1,0 1 1,0 0 0,1 0 0,-1 0 0,0 0 0,0 0-1,0 0 1,0 0 0,0 1 0,0-1 0,0 1 0,-1 0-1,1-1 1,0 1 0,-1 0 0,1 0 0,-1 0 0,0 0-1,0 0 1,0 0 0,0 1 0,0-1 0,0 0 0,0 0-1,0 4 1,0 3 11,-1 1 0,1 0 0,-1 0 0,-1 0 0,0 0 0,-1-1 0,1 1 0,-2 0 0,1-1 0,-2 0 0,1 1-1,-1-1 1,0 0 0,-8 11 0,5-10-119,1 0 0,-1-1 1,-1 0-1,0 0 0,0 0 0,-1-1 0,0-1 0,0 1 0,0-1 0,-1-1 0,-19 10 0,1-12-194,28-4 284,-1 0 0,1 0 0,0 0 0,-1 0 0,1 0 0,-1 0 0,1 0 0,0 0 0,-1 0 0,1 0 0,-1-1 0,1 1 0,0 0 0,-1 0 0,1 0 0,0 0 0,-1-1 0,1 1 1,0 0-1,-1 0 0,1-1 0,0 1 0,0 0 0,-1-1 0,1 1 0,0 0 0,0-1 0,-1 1 0,1 0 0,0-1 0,0 1 0,0-1 0,0 1 0,0 0 0,0-1 0,0 1 0,0-1 0,0 1 0,0 0 1,0-1-1,0 1 0,0-1 0,0 1 0,0 0 0,0-1 0,0 1 0,0 0 0,0-1 0,0 1 0,1-1 0,-1 1 0,0 0 0,0-1 0,1 1 0,-1 0 0,0-1 0,3 0 45,-1 0 0,0 1-1,0-1 1,0 0 0,1 1-1,-1 0 1,0-1 0,0 1-1,1 0 1,-1 0 0,0 0 0,1 0-1,2 1 1,5 0 106,9 0-9,-1 2-1,1 0 0,-1 1 0,0 0 1,-1 2-1,25 10 0,22 7-1774,3-9-4628,-41-13-380</inkml:trace>
  <inkml:trace contextRef="#ctx0" brushRef="#br0" timeOffset="1567.84">3190 743 4338,'0'0'11611,"-3"9"-10878,0 1-544,0 0 0,1 0-1,0 1 1,1-1 0,0 0-1,2 21 1,-1-29-188,0 1 0,0-1 1,0 0-1,1 1 0,-1-1 0,1 1 0,0-1 0,-1 0 0,1 0 0,0 1 0,0-1 1,0 0-1,1 0 0,-1 0 0,1 0 0,-1 0 0,1 0 0,-1-1 0,1 1 0,0 0 1,0-1-1,0 1 0,0-1 0,0 0 0,0 0 0,0 0 0,1 0 0,-1 0 0,0 0 1,0 0-1,1-1 0,-1 1 0,1-1 0,-1 0 0,1 0 0,-1 0 0,0 0 0,1 0 1,-1 0-1,1 0 0,-1-1 0,4 0 0,-6 0-3,1 1 0,0 0 1,0-1-1,-1 1 0,1-1 0,0 1 1,0-1-1,-1 1 0,1-1 0,-1 0 1,1 1-1,-1-1 0,1 0 1,-1 1-1,1-1 0,-1 0 0,1 1 1,-1-1-1,0 0 0,1 0 0,-1 0 1,0 1-1,0-1 0,0 0 0,0 0 1,0 0-1,0 0 0,0 1 0,0-1 1,0 0-1,0 0 0,0 0 0,0 0 1,0 1-1,-1-1 0,1 0 0,0 0 1,-1 1-1,1-1 0,-1 0 0,0-1 1,0-1 22,-1 0 1,1 0 0,-1 0-1,1 0 1,-1 1 0,0-1 0,0 1-1,0-1 1,-1 1 0,-4-5-1,-70-26 900,77 33-939,0 0 0,0 0 0,0-1-1,0 1 1,0 0 0,0 0 0,0-1 0,-1 1 0,1 0 0,0 0 0,0 0 0,0-1 0,0 1 0,0 0 0,0 0-1,0 0 1,0-1 0,0 1 0,1 0 0,-1 0 0,0-1 0,0 1 0,0 0 0,0 0 0,0 0 0,0-1 0,0 1-1,0 0 1,1 0 0,-1 0 0,0 0 0,0-1 0,0 1 0,0 0 0,1 0 0,-1 0 0,0 0 0,0 0 0,0 0 0,0 0-1,1-1 1,-1 1 0,0 0 0,1 0 0,28-10-1162,1 0-1,33-5 1,-34 9 295,-24 4 875,-1 1 1,1 0-1,-1 0 1,1 0-1,0 1 0,-1 0 1,1-1-1,0 2 1,0-1-1,-1 0 0,9 3 1,-11-2 125,0 1 0,1-1-1,-1 1 1,0 0 0,0 0 0,0 0 0,0 0 0,-1 1 0,1-1 0,0 0-1,-1 1 1,1-1 0,-1 1 0,0-1 0,0 1 0,0 0 0,0-1-1,0 6 1,1 0 48,0 0 1,1-1-1,0 1 0,0-1 0,9 13 0,-11-18-160,1 0 0,0 0-1,0 0 1,0 0 0,0 0-1,0 0 1,0-1 0,1 1-1,-1-1 1,0 0 0,1 0-1,-1 0 1,1 0 0,0 0-1,-1 0 1,1-1 0,-1 1-1,1-1 1,0 0-1,5 1 1,-7-1-7,1 0 1,0 0-1,-1 0 0,1-1 1,0 1-1,-1 0 0,1-1 0,-1 1 1,1-1-1,0 1 0,-1-1 1,1 0-1,-1 1 0,0-1 0,1 0 1,-1 0-1,1 0 0,-1 0 1,0 0-1,0-1 0,0 1 1,2-2-1,12-11 777,-12 14-735,1-1 0,0 1 0,-1 0 0,1 0 0,-1 0 0,1 1-1,0-1 1,-1 1 0,1 0 0,-1 0 0,1 0 0,-1 0-1,1 1 1,5 3 0,9 2 27,-9-5-66,0 1 0,0-2 0,0 1 0,0-1 1,0-1-1,0 0 0,0 0 0,0 0 0,0-1 0,0-1 1,16-4-1,-21 5 14,0-1-1,0 0 1,-1 1 0,1-1 0,-1-1 0,1 1-1,-1 0 1,0-1 0,0 0 0,0 0 0,0 0 0,-1 0-1,1 0 1,-1 0 0,0-1 0,0 1 0,0-1 0,0 0-1,-1 1 1,1-1 0,-1 0 0,0 0 0,0 0-1,-1 0 1,1 0 0,-1 0 0,0 0 0,0-4 0,0 2 99,0-1 1,-1 1-1,0 0 0,0 0 1,0 0-1,-3-6 1,3 10-128,1 1 1,-1-1 0,1 1-1,-1-1 1,0 1-1,0-1 1,0 1 0,0-1-1,0 1 1,0 0-1,0-1 1,0 1 0,-1 0-1,1 0 1,0 0-1,-1 0 1,1 0 0,-1 0-1,1 1 1,-1-1-1,1 0 1,-1 1-1,0-1 1,1 1 0,-1-1-1,0 1 1,-1 0-1,3 0-181,-1 0-1,1 0 1,-1 0-1,1 1 1,0-1-1,-1 0 1,1 0-1,0 1 1,0-1-1,-1 0 1,1 0-1,0 1 1,-1-1-1,1 0 1,0 1-1,0-1 1,0 0-1,-1 1 1,1-1-1,0 0 1,0 1-1,0-1 1,0 1-1,0-1 1,0 0-1,0 1 1,0-1-1,0 1 1,0-1-1,0 0 1,0 1-1,0-1 1,0 1-1,0-1 1,0 0-1,0 1 1,1 0 0,-1 3-1229,0 12-5349</inkml:trace>
  <inkml:trace contextRef="#ctx0" brushRef="#br0" timeOffset="1922.14">4001 666 6643,'0'0'10050,"1"16"-9380,0-11-667,11 177-142,-13-174-3053,-3-17 714,-1-16 854,1-48 1622,4 22 6238,35 54-4712,-24 2-1468,-1 1 1,0 0 0,0 1 0,0 0-1,-1 0 1,0 1 0,10 12 0,13 10-1786,3-5-3396,-24-18 205</inkml:trace>
  <inkml:trace contextRef="#ctx0" brushRef="#br0" timeOffset="2109.76">4212 657 2385,'0'0'15815,"-20"-3"-15559,20 39 289,10 3-241,0 0-240,0 0-64,0 0-128,-1 0-817,6-3-1936,0-13-2770</inkml:trace>
  <inkml:trace contextRef="#ctx0" brushRef="#br0" timeOffset="2417.09">4472 712 4370,'0'0'14913,"-5"12"-14467,5-10-426,-22 63 329,20-60-325,1 1-1,0 0 1,0 0 0,0 0 0,1 0-1,0 0 1,0 0 0,0 0-1,1 0 1,0 0 0,2 10 0,-2-15-25,-1 0 0,1 0 1,-1 0-1,1 0 0,-1-1 1,1 1-1,0 0 0,0 0 1,-1-1-1,1 1 0,0 0 1,0-1-1,-1 1 0,1-1 0,0 1 1,0-1-1,0 1 0,0-1 1,0 0-1,0 1 0,0-1 1,0 0-1,0 0 0,0 0 1,0 1-1,0-1 0,0 0 1,0-1-1,0 1 0,0 0 1,0 0-1,0 0 0,0-1 1,0 1-1,2-1 0,-1 0 8,0 0 1,1 0-1,-1 0 0,0 0 0,0-1 0,1 1 1,-1-1-1,0 1 0,0-1 0,-1 0 1,1 0-1,2-3 0,-2 1 31,1-1 0,-1 1 0,0-1 0,0 0 0,-1 0 1,1 0-1,-1 0 0,-1 0 0,1 0 0,0-1 0,-1 1 0,0 0 0,-1 0 0,1 0 0,-1 0 0,0 0 0,0 0 1,0 0-1,-1 0 0,0 0 0,-3-7 0,3 8-53,-1 1-1,1 0 1,0 0-1,-1 0 1,0 0 0,1 0-1,-1 0 1,0 1 0,-1 0-1,1-1 1,0 1-1,-1 0 1,1 1 0,-1-1-1,1 0 1,-1 1 0,0 0-1,0 0 1,0 0 0,0 0-1,1 1 1,-1 0-1,0-1 1,0 2 0,0-1-1,0 0 1,0 1 0,-7 1-1,6 0-293,0 1 0,0-1-1,0 1 1,1 0 0,-1 0-1,1 1 1,0-1 0,0 1-1,0 0 1,0 0 0,1 0-1,0 1 1,0-1 0,-3 7-1,-9 10-2451,-15 17-4951</inkml:trace>
  <inkml:trace contextRef="#ctx0" brushRef="#br0" timeOffset="3313.45">3422 1100 6867,'0'0'11381,"-1"4"-10860,-2 6-473,0 0 0,0 1 0,1-1 0,1 1 0,0 0 0,0-1 0,3 21 1,-2 5 177,1 267 526,2-181-843,-15-127-26,5-3 79,0 0 0,1 0 1,-1-1-1,2 0 0,-1-1 1,2 1-1,-1-1 0,1 0 1,-5-17-1,-22-47 249,43 93-228,0 0 1,1-1-1,1-1 0,0 0 0,2-1 0,0 0 0,0-1 0,23 14 0,-36-27 29,-1 0 0,1-1-1,0 1 1,1-1-1,-1 1 1,0-1 0,0 0-1,0-1 1,1 1 0,-1 0-1,1-1 1,-1 0 0,0 0-1,1 0 1,-1 0-1,0 0 1,1-1 0,-1 1-1,0-1 1,1 0 0,-1 0-1,0 0 1,0-1-1,0 1 1,0-1 0,0 1-1,0-1 1,0 0 0,-1 0-1,1 0 1,0-1 0,-1 1-1,0-1 1,0 1-1,0-1 1,0 0 0,3-5-1,5-10 124,-1 0 0,-1-1-1,-1 0 1,10-39-1,5-46-320,-19 60-2618</inkml:trace>
</inkml:ink>
</file>

<file path=xl/ink/ink1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9.370"/>
    </inkml:context>
    <inkml:brush xml:id="br0">
      <inkml:brushProperty name="width" value="0.035" units="cm"/>
      <inkml:brushProperty name="height" value="0.035" units="cm"/>
      <inkml:brushProperty name="color" value="#004F8B"/>
    </inkml:brush>
  </inkml:definitions>
  <inkml:trace contextRef="#ctx0" brushRef="#br0">1 70 8772,'0'0'9594,"1"-11"-8989,3 16-552,-1 0-1,0 1 1,-1-1-1,1 1 0,-1 0 1,0 0-1,0 0 1,1 11-1,1-2 79,9 33 98,5 15-105,-12-45 62,-6-18-175,0 0-1,0 0 1,0 0 0,0 0 0,0 0-1,0 0 1,0 0 0,0 0 0,0 0-1,0 0 1,0 0 0,1 0 0,-1 0-1,0 0 1,0 0 0,0 0 0,0 0-1,0 0 1,0 0 0,0 0 0,0 0 0,0 0-1,0 0 1,0 0 0,0 0 0,0 0-1,1 0 1,-1 0 0,0 0 0,0 0-1,0 0 1,0 0 0,0 0 0,0 0-1,0-225-474,0 224 457,0-1 0,0 1 0,0-1 0,0 1 0,0-1 0,0 0-1,0 1 1,1-1 0,-1 1 0,0-1 0,1 1 0,0 0 0,-1-1 0,1 1 0,0-1 0,0 1-1,-1 0 1,1 0 0,0-1 0,0 1 0,1 0 0,-1 0 0,0 0 0,0 0 0,0 0 0,1 0-1,-1 1 1,0-1 0,1 0 0,-1 1 0,3-2 0,-2 2-5,0 0-1,0 0 1,-1 0 0,1 1-1,0-1 1,0 0 0,0 1 0,0-1-1,0 1 1,0-1 0,-1 1-1,1 0 1,0 0 0,-1 0 0,1 0-1,0 0 1,-1 0 0,1 1-1,-1-1 1,0 0 0,1 1-1,-1-1 1,0 1 0,0-1 0,1 3-1,6 7 43,0 2 0,-1-1 0,0 1-1,-1 0 1,-1 1 0,0-1 0,-1 1 0,0 0-1,-1 0 1,-1 0 0,2 25 0,-4-38 39,4-15 48,6-29-190,-4 16 41,0 1-1,16-39 1,-22 65 30,1-1 0,-1 1 0,0-1 1,0 1-1,0-1 0,0 0 0,1 1 1,-1-1-1,0 1 0,1 0 0,-1-1 0,0 1 1,1-1-1,-1 1 0,0-1 0,1 1 1,-1 0-1,1-1 0,-1 1 0,1 0 1,-1-1-1,1 1 0,-1 0 0,1 0 0,-1 0 1,1-1-1,-1 1 0,1 0 0,0 0 1,-1 0-1,1 0 0,-1 0 0,1 0 0,-1 0 1,1 0-1,0 0 0,17 18 66,6 28 175,-18-28-136,0 1 0,-1 1 0,3 28 0,-7-32-743,2-1 1,0 1-1,1 0 1,1-1-1,10 25 1,-1-28-3643,5-8-1377</inkml:trace>
  <inkml:trace contextRef="#ctx0" brushRef="#br0" timeOffset="514.01">514 157 80,'0'0'15735,"-10"3"-14953,6-2-717,2 0-24,-1-1-1,1 1 0,-1 0 1,1-1-1,0 1 1,0 0-1,-1 0 0,1 0 1,0 1-1,0-1 0,0 1 1,0-1-1,0 1 1,0-1-1,1 1 0,-1 0 1,1 0-1,-1 0 1,1 0-1,-1 0 0,1 0 1,0 0-1,0 1 0,0-1 1,0 0-1,1 1 1,-1-1-1,1 0 0,-1 1 1,1-1-1,0 1 1,0 2-1,0 2 52,3 33 18,-2-39-129,-1-1 0,0 1 0,0-1 0,0 1 0,1-1 0,-1 1 0,0-1 0,0 0 0,1 1 0,-1-1 0,1 1 0,-1-1 0,0 0 0,1 1 0,-1-1 0,1 0 0,-1 0 0,0 1 0,1-1 0,-1 0 0,1 0 0,-1 1 0,1-1 0,-1 0 1,2 0-1,18-10-1083,-14 3 1237,0-1-1,-1 0 1,0 1-1,8-17 1,-11 31-43,0 0 0,1 0 1,0-1-1,0 1 0,0-1 1,1 0-1,0 0 1,0 0-1,7 7 0,-9-11-93,-1-1 0,0 0 0,1 1 0,-1-1 0,1 0 0,0 0 0,-1 0 0,1 0 0,0 0 0,0 0 0,-1 0 0,1 0 0,0-1-1,0 1 1,0-1 0,0 0 0,0 1 0,0-1 0,0 0 0,0 0 0,0 0 0,0 0 0,0-1 0,0 1 0,0 0 0,0-1 0,0 0 0,-1 1 0,1-1 0,0 0 0,0 0 0,-1 0-1,1 0 1,0 0 0,-1 0 0,1 0 0,-1-1 0,1 1 0,-1-1 0,2-1 0,2-5 2,1 1 0,-2-1 0,1 0 0,-1 0 1,0 0-1,-1 0 0,1-1 0,-2 0 0,1 0 0,-1 0 0,1-18 0,0-8 418,-3-54-1,0 62 551,2 72-688,10 56-1,-2-25-2214,-5-2-7001,-5-66 4311</inkml:trace>
  <inkml:trace contextRef="#ctx0" brushRef="#br0" timeOffset="1114.93">659 256 5410,'0'0'11739,"2"-12"-11547,-1 4-175,-1 6-17,1-1 0,-1 1 1,0-1-1,1 1 0,-1-1 1,1 1-1,-1-1 0,1 1 1,0-1-1,0 1 0,1 0 1,-1 0-1,0-1 0,1 1 1,-1 0-1,1 0 0,-1 1 1,1-1-1,0 0 0,0 0 1,0 1-1,0-1 1,0 1-1,0 0 0,1-1 1,-1 1-1,0 0 0,1 1 1,3-2-1,55-12-328,-36 7 52,0 2 0,0 1 0,31-2-1,-54 6 453,-7 3 12,0 0-1,0 1 1,0-1-1,0 1 0,1 0 1,0 0-1,-1 1 1,1 0-1,1-1 1,-1 1-1,1 0 0,0 1 1,0-1-1,0 0 1,1 1-1,0 0 1,0-1-1,0 1 0,1 0 1,0 0-1,0 0 1,0 0-1,1 12 0,0-17-187,0-1 0,1 1 0,-1 0 0,0 0 0,0-1 0,0 1 0,1 0 0,-1-1 0,0 1 0,0 0 0,1-1 0,-1 1 0,1-1 0,-1 1 0,1 0 0,-1-1 0,1 1 0,-1-1 0,1 1 0,-1-1 0,1 0 0,0 1 0,-1-1 0,1 0 0,0 1 0,-1-1 0,1 0 0,1 1 0,28 2-441,-23-4 252,0 1 0,0-1 0,0-1 1,0 1-1,0-1 0,9-4 0,-8 1-49,0 0 1,-1 0-1,1 0 0,-1-1 1,0 0-1,-1-1 0,1 0 1,-1 0-1,-1 0 1,1-1-1,-1 1 0,-1-1 1,7-14-1,-6 7 266,0-1 0,-1 1-1,-1-1 1,-1 1 0,0-1 0,0-32 0,-5 71 4588,0 28-4522,5 57 1,-2-107-107,0 1 0,0-1 0,0 1 0,0-1 0,0 1 0,1-1 0,-1 0 0,1 1 0,-1-1 0,1 0 0,0 1 0,-1-1 0,1 0 0,0 1 0,0-1 0,0 0 0,0 0 0,0 0 0,0 0 0,0 0 0,0 0 0,0 0 0,0-1 0,1 1 0,1 1 0,-1-2-37,1 1-1,0-1 1,-1 0 0,1 0-1,-1 0 1,1 0 0,0 0-1,-1-1 1,1 1 0,-1-1-1,1 1 1,-1-1 0,3-1-1,7-4-151,-1 1 0,0-1-1,0-1 1,15-13 0,-21 16 292,-1 1 0,1 0-1,0 0 1,0 0 0,0 0 0,0 1 0,1 0 0,-1 0 0,0 0 0,1 1 0,0-1 0,-1 1-1,1 1 1,0-1 0,-1 1 0,1 0 0,0 0 0,-1 1 0,1 0 0,0 0 0,-1 0-1,1 0 1,-1 1 0,1 0 0,-1 0 0,0 1 0,0-1 0,6 5 0,-8-5-122,46 25 688,-13-19-3154</inkml:trace>
</inkml:ink>
</file>

<file path=xl/ink/ink1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55.181"/>
    </inkml:context>
    <inkml:brush xml:id="br0">
      <inkml:brushProperty name="width" value="0.035" units="cm"/>
      <inkml:brushProperty name="height" value="0.035" units="cm"/>
      <inkml:brushProperty name="color" value="#004F8B"/>
    </inkml:brush>
  </inkml:definitions>
  <inkml:trace contextRef="#ctx0" brushRef="#br0">228 88 5250,'0'0'8802,"-11"-16"-7471,-32-49-216,43 64-1058,0 1-1,0 0 1,0-1-1,0 1 1,0 0-1,0-1 1,0 1-1,-1 0 1,1 0-1,0-1 1,0 1-1,0 0 1,-1 0-1,1-1 1,0 1-1,0 0 1,0 0-1,-1 0 1,1-1-1,0 1 1,-1 0-1,1 0 1,0 0-1,0 0 1,-1-1-1,1 1 1,0 0-1,-1 0 1,1 0-1,0 0 0,-1 0 1,1 0-1,0 0 1,-1 0-1,1 0 1,0 0-1,0 0 1,-1 0-1,1 0 1,-1 1-1,-4 14 441,4 31-1059,1-40 798,0 386 28,1-391-270,-1 0 1,0 1 0,0-1-1,0 0 1,0 0-1,0 1 1,0-1 0,0 0-1,-1 1 1,1-1-1,0 0 1,-1 0-1,1 1 1,-1-1 0,1 0-1,-1 0 1,0 0-1,1 0 1,-1 0 0,0 0-1,0 0 1,0 0-1,-2 2 1,2-3 5,0 0-1,0 0 1,-1 0-1,1 0 1,0 0-1,0 0 1,-1 0-1,1 0 1,0 0-1,-1-1 1,1 1 0,0 0-1,0-1 1,0 1-1,0-1 1,-1 1-1,1-1 1,0 0-1,-1 0 1,-5-5-6,0 1-1,0-1 1,0 0 0,1 0 0,-8-11 0,-1-4-12,1 0 0,1 0 0,-19-45 0,33 66 9,-1-1 1,1 1 0,-1 0 0,1 0 0,-1 0-1,1 0 1,-1 0 0,0 0 0,1 0-1,-1 0 1,1 0 0,-1 0 0,1 0 0,-1 0-1,1 0 1,-1 1 0,0-1 0,1 0-1,-1 0 1,1 0 0,-1 1 0,0-1-1,1 0 1,-1 0 0,0 1 0,1-1 0,-1 0-1,0 1 1,1-1 0,-1 0 0,0 1-1,0-1 1,1 0 0,-1 1 0,0 0 0,21 16-289,2 4 299,54 47 14,-71-64-16,-1 0 1,1 0-1,0-1 0,0 0 0,0 0 1,1 0-1,-1-1 0,0 1 1,1-2-1,0 1 0,0-1 0,7 1 1,-10-3 10,0 0 0,-1 0-1,1 0 1,0-1 0,-1 0 0,1 1 0,0-1 0,-1-1 0,0 1-1,0 0 1,0-1 0,0 1 0,0-1 0,0 0 0,-1 0 0,1 0 0,-1 0-1,0-1 1,0 1 0,3-7 0,7-13 29,17-46 0,-26 61-47,29-77-1647,-32 85 1554,0 0 0,0 0 0,0 0 0,0-1-1,0 1 1,0 0 0,0 0 0,0 0 0,0-1 0,0 1-1,0 0 1,0 0 0,0 0 0,1-1 0,-1 1 0,0 0 0,0 0-1,0 0 1,0 0 0,0-1 0,1 1 0,-1 0 0,0 0-1,0 0 1,0 0 0,0 0 0,1 0 0,-1 0 0,0-1-1,0 1 1,0 0 0,1 0 0,-1 0 0,0 0 0,0 0 0,0 0-1,1 0 1,-1 0 0,0 0 0,0 0 0,1 0 0,-1 0-1,0 0 1,0 0 0,0 0 0,1 1 0,-1-1 0,0 0 0,0 0-1,0 0 1,0 0 0,1 0 0,-1 0 0,0 0 0,0 1-1,0-1 1,0 0 0,1 0 0,-1 0 0,0 1 0,1 13-6034</inkml:trace>
  <inkml:trace contextRef="#ctx0" brushRef="#br0" timeOffset="617.51">301 810 3858,'0'0'9500,"-16"-5"-8833,-49-11 189,64 15-826,-1 1-1,1-1 1,-1 1-1,1 0 1,-1 0-1,1 0 1,-1 0-1,0 0 1,1 0-1,-1 0 1,1 0-1,-1 1 1,1-1-1,-1 0 0,1 1 1,-1-1-1,1 1 1,-1 0-1,1 0 1,0-1-1,-1 1 1,1 0-1,0 0 1,0 0-1,-1 0 1,1 0-1,0 1 1,-1 1-1,-12 35-27,13-32 43,-2 1-36,1 0 0,1 0 1,0 0-1,0 0 0,0 1 0,1-1 0,0 0 0,0 0 0,1 1 1,0-1-1,0 0 0,0 0 0,1 0 0,1 0 0,-1 0 0,1-1 0,0 1 1,0-1-1,1 1 0,0-1 0,0 0 0,1-1 0,-1 1 0,1-1 1,7 6-1,52 39 71,-44-36-8,38 35 0,-57-48-62,0-1 0,0 1 0,0 0 0,0 0 0,0 0 0,0 1 0,0-1 0,-1 0 0,1 0 0,0 0-1,-1 1 1,1-1 0,-1 0 0,1 0 0,-1 1 0,1-1 0,-1 1 0,0-1 0,0 0 0,0 1 0,0-1 0,0 1 0,0-1 0,0 0 0,0 1 0,-1 2 0,-1-2 66,1 0-1,0-1 0,-1 1 1,0 0-1,1 0 1,-1-1-1,0 1 1,0-1-1,0 0 1,0 1-1,0-1 1,0 0-1,-1 0 1,-2 1-1,-9 2 240,0 0 1,-1 0-1,-25 2 0,-59-3-792,98-3 378,1 0-1,-1 0 1,1 0 0,-1 0 0,1 0 0,-1 0-1,1-1 1,-1 1 0,1 0 0,-1 0 0,1 0-1,-1-1 1,1 1 0,0 0 0,-1 0 0,1-1-1,-1 1 1,1 0 0,0-1 0,-1 1 0,1 0-1,0-1 1,-1 1 0,1-1 0,0 1 0,0-1-1,0 1 1,-1 0 0,1-1 0,0 1 0,0-1-1,0 1 1,0-1 0,0 1 0,0-1 0,0 1-1,0-1 1,0 1 0,0-1 0,0 1 0,0-1-1,0 1 1,0-1 0,0 1 0,1-1 0,-1-4-834,0-21-4478</inkml:trace>
  <inkml:trace contextRef="#ctx0" brushRef="#br0" timeOffset="1304.47">385 812 2657,'0'0'11755,"0"0"-11740,0 0 0,0 0 0,0 0 0,-1 0 0,1 0 0,0-1 0,0 1 0,0 0 0,0 0 0,0 0 0,0 0 0,0-1 0,0 1 0,0 0 0,0 0 0,0 0 0,0 0 0,0-1 0,0 1 0,0 0 0,0 0 0,0 0-1,0 0 1,0-1 0,0 1 0,0 0 0,0 0 0,0 0 0,0 0 0,0-1 0,0 1 0,0 0 0,1 0 0,-1 0 0,0 0 0,0 0 0,0-1 0,0 1 0,0 0 0,0 0 0,1 0 0,-1 0 0,0 0 0,0 0 0,0 0 0,0 0 0,1 0 0,-1 0 0,0 0 0,0-1 0,1 1 0,6 12 121,0-1 0,-1 1 0,-1 0 0,1 0 0,-2 1 0,0 0 0,3 14 0,4 9 209,42 139 420,-53-174-761,0-1 1,0 1-1,0-1 0,0 0 0,0 1 0,0-1 0,1 1 0,-1-1 1,0 0-1,0 1 0,0-1 0,0 0 0,0 1 0,1-1 0,-1 0 0,0 1 1,0-1-1,1 0 0,-1 1 0,0-1 0,0 0 0,1 0 0,-1 1 1,0-1-1,1 0 0,-1 0 0,0 0 0,1 1 0,-1-1 0,0 0 1,1 0-1,-1 0 0,1 0 0,-1 0 0,0 0 0,1 0 0,-1 0 0,0 0 1,1 0-1,-1 0 0,1 0 0,-1 0 0,0 0 0,1 0 0,-1 0 1,1 0-1,-1 0 0,0-1 0,1 1 0,-1 0 0,0 0 0,1 0 1,-1-1-1,0 1 0,1 0 0,-1 0 0,0-1 0,0 1 0,1 0 0,-1-1 1,0 1-1,0 0 0,0-1 0,1 1 0,-1 0 0,0-1 0,18-26 191,-17 25-178,14-28 41,-9 18-43,1-1 0,-1 1 0,2 0 0,0 0-1,1 1 1,10-12 0,-18 22-11,0 0 1,0 0-1,0 1 0,0-1 0,0 1 1,1-1-1,-1 1 0,0-1 0,0 1 0,0 0 1,0 0-1,1-1 0,-1 1 0,0 0 0,0 0 1,0 0-1,1 0 0,-1 0 0,0 1 0,0-1 1,0 0-1,1 0 0,-1 1 0,0-1 1,0 1-1,0-1 0,0 1 0,0-1 0,0 1 1,0 0-1,0 0 0,0-1 0,0 1 0,0 0 1,0 0-1,-1 0 0,1 0 0,0 0 0,-1 0 1,1 0-1,-1 0 0,1 0 0,-1 0 1,1 2-1,25 59 354,-23-53-279,13 49 195,-13-45-314,0 0 1,1 0-1,0 0 1,1-1-1,0 0 1,10 17 0,-14-27-123,0-1 1,0 1 0,1-1 0,-1 1-1,0-1 1,0 1 0,1-1 0,-1 0 0,1 1-1,-1-1 1,1 0 0,0 0 0,-1 0-1,1 0 1,0 0 0,0-1 0,0 1 0,0-1-1,-1 1 1,1-1 0,0 1 0,0-1-1,0 0 1,0 0 0,0 0 0,0 0 0,0 0-1,0-1 1,0 1 0,0 0 0,0-1-1,0 0 1,-1 1 0,1-1 0,0 0-1,0 0 1,3-2 0,-1 0-98,0 0 1,0 0-1,-1-1 0,1 0 0,-1 1 1,0-1-1,1 0 0,-2-1 1,1 1-1,0 0 0,-1-1 1,0 0-1,2-5 0,-1-6 141,0 1 1,0-1-1,-1-24 0,-7-16 2555,5 55-2321,0 1-1,0-1 0,0 1 1,0 0-1,0-1 0,0 1 1,0-1-1,-1 1 0,1-1 1,0 1-1,0 0 0,0-1 0,0 1 1,-1 0-1,1-1 0,0 1 1,0 0-1,0-1 0,-1 1 1,1 0-1,0-1 0,-1 1 1,1 0-1,0 0 0,-1-1 1,1 1-1,0 0 0,-1 0 1,1 0-1,-1-1 0,1 1 1,0 0-1,-1 0 0,1 0 1,-1 0-1,1 0 0,0 0 1,-1 0-1,1 0 0,-1 0 0,1 0 1,-1 0-1,1 0 0,0 0 1,-1 0-1,1 0 0,-1 1 1,1-1-1,0 0 0,-1 0 1,1 0-1,0 1 0,-1-1 1,0 1-34,0 0 0,0 0 0,0 0 0,0 0 0,0 0 0,0 0 1,0 0-1,0 0 0,1 1 0,-1-1 0,0 0 0,1 0 0,-1 1 1,1 1-1,-1 1-66,0 0 0,1 1 0,-1-1 0,1 0 1,0 0-1,1 0 0,-1 0 0,1 0 0,0 1 1,0-1-1,0 0 0,2 4 0,-2-6-16,1 0-1,0-1 0,-1 1 1,1 0-1,0-1 0,-1 1 1,1-1-1,0 0 0,0 1 1,0-1-1,1 0 0,-1 0 1,0-1-1,0 1 0,0 0 1,1-1-1,-1 1 0,0-1 1,1 0-1,-1 1 0,0-1 1,1 0-1,2-1 0,-3 1 20,0-1-1,0 1 0,-1-1 0,1 1 0,0-1 0,-1 0 0,1 0 1,-1 0-1,1 0 0,-1 0 0,1 0 0,-1 0 0,0 0 1,0 0-1,1-1 0,-1 1 0,0 0 0,0-1 0,0 1 0,-1-1 1,1 1-1,0-1 0,0 0 0,-1 1 0,1-1 0,-1 0 0,0 1 1,1-1-1,-1 0 0,0 0 0,0 1 0,0-1 0,0-2 0,0 2 12,0-1-1,0 1 1,0-1 0,0 1-1,0-1 1,0 1-1,-1 0 1,1-1-1,-1 1 1,1-1-1,-1 1 1,0 0-1,0 0 1,0-1 0,-1 1-1,1 0 1,0 0-1,-1 0 1,0 0-1,1 1 1,-1-1-1,0 0 1,-3-2-1,-38-3 296,22 11-2785,20-4 2079,1 0 0,-1 1 0,0-1 0,1 0 0,-1 1 0,1-1 0,-1 0 0,1 1 0,0-1 0,-1 1 0,1-1 0,-1 1 0,1-1 1,0 1-1,-1 0 0,1-1 0,0 1 0,0-1 0,-1 1 0,1 0 0,0-1 0,0 1 0,0-1 0,0 1 0,0 0 0</inkml:trace>
  <inkml:trace contextRef="#ctx0" brushRef="#br0" timeOffset="1521.94">997 782 5026,'0'0'12262,"5"28"-12198,10 19 688,-5 3-384,5 0-239,-5 0-33,0 0-96,-5-2 0,0-4-785,0-13-2640,-5-9-849,0-16-1249</inkml:trace>
  <inkml:trace contextRef="#ctx0" brushRef="#br0" timeOffset="1629.64">997 1096 1905,'0'0'12069,"50"-98"-12501,-16 87-1313,1 3-1872,0-4-3458</inkml:trace>
  <inkml:trace contextRef="#ctx0" brushRef="#br0" timeOffset="2036.06">1313 873 3906,'0'0'10268,"0"20"-9657,0 1-473,-2 4 82,2 0 0,1 0 1,1 1-1,1-1 0,7 29 1,-2-19 544,-13-30 492,-9-17-499,4-1-700,1-1 0,0 0 0,0-1 0,2 1 0,0-2 0,0 1 0,2-1 0,-5-20 0,3 5-179,2 0 0,1 0-1,1-46 1,3 74 98,0-1-1,0 1 0,1 0 1,0 0-1,-1-1 1,1 1-1,0 0 1,1 0-1,-1 0 1,0 0-1,1 0 1,0 1-1,0-1 1,0 0-1,0 1 1,0-1-1,0 1 1,1 0-1,-1-1 1,1 1-1,-1 0 0,1 1 1,0-1-1,0 0 1,0 1-1,0 0 1,0-1-1,0 1 1,1 0-1,-1 1 1,0-1-1,0 0 1,1 1-1,-1 0 1,0 0-1,1 0 1,-1 0-1,0 0 1,1 1-1,-1 0 0,0-1 1,0 1-1,5 2 1,-6-1 16,0-1 1,-1 1-1,1 0 1,-1 0-1,1-1 1,-1 1-1,0 0 1,0 0-1,1 0 1,-2 1-1,1-1 1,0 0-1,0 0 1,-1 0-1,1 1 1,-1-1-1,0 0 1,1 4-1,1 49 104,-2-48-67,-1 5 14,-1-1 0,0 0 0,-1 1 0,0-1 1,-1 0-1,0-1 0,-1 1 0,0-1 0,0 0 1,-1 0-1,-11 13 0,8-10-550,0 1-1,2-1 1,-1 2 0,2-1-1,-6 16 1,11-17-3280</inkml:trace>
  <inkml:trace contextRef="#ctx0" brushRef="#br0" timeOffset="2577.49">1404 962 6787,'0'0'8644,"3"6"-8185,5 11-111,18 39 653,-24-53-959,-1 1-1,1-1 0,0 0 1,1 0-1,-1 0 0,1 0 0,-1 0 1,1-1-1,0 1 0,0-1 1,0 1-1,5 2 0,-7-5-31,1 0 1,-1 0-1,0 0 0,1 0 1,-1 0-1,1 0 0,-1 0 0,1 0 1,-1-1-1,1 1 0,-1-1 1,0 1-1,1-1 0,-1 1 0,0-1 1,1 0-1,-1 0 0,0 1 1,0-1-1,0 0 0,0 0 0,0 0 1,0 0-1,0 0 0,0-1 0,0 1 1,0 0-1,0 0 0,-1 0 1,1-1-1,-1 1 0,1-1 0,-1 1 1,1-2-1,17-56 231,-16 51-255,0-3 68,0-1 0,-1 0 0,0-20 0,-1 28-24,0 2 84,4 4-131,-1 0-1,1-1 1,-1 1-1,0 1 1,0-1-1,0 0 1,0 1-1,0-1 1,0 1 0,0 0-1,-1 0 1,0 0-1,4 5 1,4 4 53,-5-7-77,1 0 0,0-1 0,0 1 0,1-1 0,0-1-1,-1 1 1,1-1 0,0 0 0,1 0 0,-1-1 0,0 0 0,1-1 0,-1 1 0,1-1-1,0-1 1,-1 1 0,1-1 0,0-1 0,-1 1 0,1-1 0,0 0 0,-1-1 0,0 0 0,1 0-1,-1-1 1,0 0 0,0 0 0,0 0 0,0-1 0,-1 0 0,0 0 0,0-1 0,0 0-1,0 0 1,-1 0 0,1-1 0,-1 0 0,-1 0 0,1 0 0,-1 0 0,0-1 0,-1 1-1,5-11 1,-2 1-3,-1-1 0,0 0-1,-1 0 1,-1 0 0,-1-1-1,0 1 1,-1 0 0,-1-1-1,-1 1 1,-1-1 0,0 1 0,-1-1-1,-1 1 1,0 0 0,-2 1-1,0-1 1,-13-26 0,2 22 777,17 21-710,0 0 1,0 1-1,0-1 1,0 0-1,0 1 1,0-1-1,0 0 1,0 1-1,0-1 1,0 0-1,0 0 1,0 1-1,0-1 1,0 0-1,0 1 0,-1-1 1,1 0-1,0 0 1,0 1-1,0-1 1,0 0-1,0 1 1,-1-1-1,1 0 1,0 0-1,0 0 1,-1 1-1,1-1 1,0 0-1,0 0 1,-1 0-1,1 0 1,0 1-1,0-1 1,-1 0-1,1 0 1,0 0-1,-1 0 1,1 0-1,0 0 1,-1 0-1,1 0 1,0 0-1,-1 0 1,1 0-1,0 0 1,-1 0-1,1 0 1,0 0-1,0 0 0,-1 0 1,1 0-1,0 0 1,-1-1-1,1 1 1,0 0-1,0 0 1,-1 0-1,1 0 1,0-1-1,0 1 1,-1 0-1,1 0 1,0-1-1,0 14-110,-1 9 68,1 1 0,1 0 1,2-1-1,0 1 0,11 37 0,16 31 35,5 13-1828,-10-38-5156,-11-41-1468</inkml:trace>
  <inkml:trace contextRef="#ctx0" brushRef="#br0" timeOffset="2762.81">1760 693 12294,'0'0'5506,"119"-78"-5682,-40 44 176,6 1-656,-6-1-2354,-15 7-1568,-19 7-4082</inkml:trace>
</inkml:ink>
</file>

<file path=xl/ink/ink1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59.329"/>
    </inkml:context>
    <inkml:brush xml:id="br0">
      <inkml:brushProperty name="width" value="0.035" units="cm"/>
      <inkml:brushProperty name="height" value="0.035" units="cm"/>
      <inkml:brushProperty name="color" value="#004F8B"/>
    </inkml:brush>
  </inkml:definitions>
  <inkml:trace contextRef="#ctx0" brushRef="#br0">1 1 1617,'0'0'11285,"6"21"-9834,112 226 600,-31-57-1661,3-23-215,-39-77-105,-3 2 0,69 195 0,-117-287-42,0 1 1,1-1 0,-1 0 0,0 0 0,0 1 0,0-1 0,0 0 0,1 0 0,-1 1 0,0-1-1,0 0 1,0 0 0,0 1 0,0-1 0,0 0 0,0 0 0,0 1 0,0-1 0,0 0 0,0 1-1,0-1 1,0 0 0,0 1 0,0-1 0,0 0 0,0 0 0,0 1 0,0-1 0,0 0 0,0 0-1,-1 1 1,1-1 0,0 0 0,0 0 0,0 1 0,0-1 0,-1 0 0,1 0 0,0 0 0,0 1-1,0-1 1,-1 0 0,1 0 0,0 0 0,0 0 0,-1 1 0,-15-11 535,-26-30-456,35 32-26,-115-134 68,122 142-154,0 0-1,0 1 1,0-1 0,0 0 0,0 0-1,0 1 1,0-1 0,0 0 0,0 0-1,0 1 1,0-1 0,0 0 0,0 0-1,0 1 1,0-1 0,0 0 0,0 0-1,0 0 1,0 1 0,0-1 0,0 0-1,0 0 1,0 1 0,-1-1 0,1 0-1,0 0 1,0 0 0,0 1 0,0-1-1,0 0 1,-1 0 0,1 0 0,0 0-1,0 0 1,0 1 0,-1-1 0,1 0-1,0 0 1,0 0 0,-1 0 0,1 0-1,0 0 1,0 0 0,0 0 0,-1 0-1,1 0 1,0 0 0,0 0 0,-1 0 0,1 0-1,0 0 1,0 0 0,-1 0-1,9 14-14,1-1-1,1 0 0,0-1 0,0 0 0,1 0 0,1-1 0,0 0 0,25 16 0,-26-19 6,1-1 0,0-1 0,0 0-1,0 0 1,1-1 0,0-1 0,0 0 0,0-1-1,0 0 1,1-1 0,15 0 0,-27-2 20,0-1-1,1 1 1,-1-1 0,0 0-1,0 0 1,1 0 0,-1 0-1,0 0 1,0-1 0,0 1-1,-1-1 1,1 1-1,0-1 1,0 0 0,-1 1-1,1-1 1,-1 0 0,0 0-1,1 0 1,-1 0 0,0 0-1,0-1 1,0 1 0,0 0-1,-1 0 1,1-1 0,-1 1-1,1-4 1,2-8 32,-1-1-1,0 1 1,0-22 0,-2 1 13,2 19-364,-2 1 0,0-1 1,-1 0-1,-5-25 0,6 40-22,-1 0 0,1 0 0,0 0 0,0 0 0,-1 0 0,1 1 0,-1-1 0,1 0 1,0 0-1,-1 0 0,0 1 0,1-1 0,-1 0 0,1 1 0,-1-1 0,0 0 0,1 1 0,-1-1 0,-1 0 0,-7 0-6660</inkml:trace>
  <inkml:trace contextRef="#ctx0" brushRef="#br0" timeOffset="2365.96">715 1845 5507,'0'0'5773,"0"13"-5632,-4 76 582,-7 113 1070,4-175-1557,1-20 145,0-18 595,0-29-860,2 0 0,1-1 1,2 0-1,6-55 0,-4 87-92,-2 6-7,1-1 0,0 0 0,0 0 0,0 1-1,1-1 1,-1 0 0,1 1 0,0-1 0,0 0 0,0 1 0,1-1 0,-1 1-1,1-1 1,0 1 0,0 0 0,0 0 0,0 0 0,4-4 0,-5 7-4,0 0 1,0 0-1,0 0 1,0 1-1,1-1 1,-1 0-1,0 1 1,0-1 0,0 0-1,0 1 1,0 0-1,0-1 1,0 1-1,0-1 1,-1 1 0,1 0-1,0 0 1,0-1-1,0 1 1,-1 0-1,1 0 1,0 0 0,0 1-1,19 25 40,-19-25-23,19 29 285,-1 2 0,-1 0 0,25 69 1,-34-75-917,-2-1 1,4 31 0,-8-37-1589,-1 0 0,-1 0 1,-3 29-1,-2-25-5300</inkml:trace>
  <inkml:trace contextRef="#ctx0" brushRef="#br0" timeOffset="2517.23">750 2154 6259,'0'0'5923,"14"-101"-5923,21 84 0,4-2-96,0 5-1377,-5 3-1280,-9-3-945,-11 2-48</inkml:trace>
  <inkml:trace contextRef="#ctx0" brushRef="#br0" timeOffset="2687.26">947 1902 1393,'0'0'12592,"-8"-15"-11125,-25-44-581,75 130 196,42 79 250,-75-130-2043,-2-1 1,1 1 0,-2 0 0,-1 0-1,0 1 1,2 29 0,-7-17-3250,0-11-786</inkml:trace>
  <inkml:trace contextRef="#ctx0" brushRef="#br0" timeOffset="3072.91">955 2112 11429,'0'0'6483,"113"-79"-6483,-84 65-32,1 6-1232,-6 0-2082,-9-1 113,0 1-1698</inkml:trace>
  <inkml:trace contextRef="#ctx0" brushRef="#br0" timeOffset="4083.35">1176 1855 1809,'0'0'12616,"-2"-4"-11911,4 9-236,18 47 302,2 0 0,34 57 0,-56-108-771,0-1 0,0 0 0,0 0-1,0 1 1,1-1 0,-1 0 0,0 0-1,0 1 1,0-1 0,1 0 0,-1 0 0,0 0-1,0 0 1,1 1 0,-1-1 0,0 0-1,1 0 1,-1 0 0,0 0 0,0 0 0,1 0-1,-1 0 1,0 0 0,1 0 0,-1 0 0,0 0-1,0 0 1,1 0 0,-1 0 0,0 0-1,1 0 1,-1 0 0,0 0 0,1 0 0,-1 0-1,0 0 1,0 0 0,1-1 0,-1 1-1,11-14 50,4-23 72,-14 34-114,4-14 60,-4 14-55,-1 0 0,1 0-1,0 0 1,0 0-1,0 0 1,0 0 0,0 0-1,1 0 1,-1 1-1,1-1 1,0 0-1,0 1 1,0 0 0,0-1-1,0 1 1,3-2-1,-4 4-5,0 0-1,0 0 0,1 0 0,-1 0 0,0 0 0,0 0 0,0 0 0,0 1 1,0-1-1,0 0 0,0 1 0,0-1 0,0 1 0,0-1 0,0 1 1,0 0-1,0-1 0,0 1 0,0 0 0,0 0 0,-1 0 0,1-1 0,0 1 1,0 1-1,25 30 222,-19-23-164,-4-5-54,1 0 0,-1 0 0,1 0 0,0 0 0,0-1 1,0 0-1,0 0 0,1 0 0,0 0 0,-1-1 0,1 0 0,0 0 0,0 0 0,0 0 0,0-1 0,0 0 0,1 0 0,-1 0 0,0 0 0,0-1 0,9-1 0,-10 1-15,0-1-1,-1-1 1,1 1-1,-1 0 1,1-1-1,-1 0 1,1 0-1,-1 0 1,0 0-1,0 0 1,0-1-1,0 1 1,0-1-1,-1 0 1,1 0-1,-1 0 1,0 0-1,1 0 1,-2-1-1,1 1 1,0-1-1,-1 1 1,1-1-1,-1 0 1,0 1-1,0-1 1,-1 0-1,1 0 1,-1 0-1,0-4 1,1 2-3,0-41-159,-1 46 158,0 0 1,0 0-1,0 0 0,0-1 1,-1 1-1,1 0 0,0 0 0,-1 0 1,1 0-1,-1 0 0,1 0 1,-1 0-1,1 0 0,-1 0 0,0 0 1,1 0-1,-1 0 0,0 0 0,0 0 1,0 1-1,0-1 0,1 0 1,-1 0-1,0 1 0,0-1 0,0 1 1,-1-1-1,1 1 0,0 0 1,0-1-1,0 1 0,0 0 0,-2-1 1,2 2 10,0-1 0,1 1 0,-1-1 0,0 1 0,1-1 0,-1 1 0,0 0 0,1-1 0,-1 1 0,1 0 1,-1-1-1,1 1 0,0 0 0,-1-1 0,1 1 0,0 0 0,-1 0 0,1 0 0,0-1 0,0 1 0,0 0 0,0 0 0,0 0 1,0 0-1,0 0 0,0 1 0,0 32-5,0-27 8,0-4-7,-1-1-1,1 1 1,0 0-1,1 0 1,-1 0 0,0 0-1,1-1 1,-1 1-1,1 0 1,0 0 0,0-1-1,0 1 1,1 0-1,-1-1 1,0 0 0,1 1-1,2 2 1,-1-3-9,0 0 0,0-1-1,0 1 1,0-1 0,0 0 0,1 0 0,-1 0 0,0 0 0,1 0 0,-1-1 0,1 0 0,-1 1-1,0-1 1,5-1 0,-2 0-45,-1 0 0,0 0 0,0-1 0,0 0 0,0 0 0,-1 0 0,1 0 0,0-1 0,-1 0-1,1 0 1,-1 0 0,0 0 0,0-1 0,-1 1 0,1-1 0,-1 0 0,1 0 0,-1-1 0,3-5 0,1-1-88,0 0 0,-1 0 0,0-1 1,-1 0-1,-1 0 0,0 0 0,3-14 1,-3-5 40,-2-1 1,-2-1-1,-5-57 1,3 78 106,0 0 0,-1 0 0,0 0 0,-7-15 0,8 22 112,0 0 1,-1 0 0,1 0-1,-1 0 1,0 0 0,-1 1 0,1-1-1,-1 1 1,1 0 0,-1 0 0,-9-6-1,13 9-86,-1 1-1,1 0 0,0 0 0,-1 0 1,1 0-1,0 0 0,0 0 0,-1-1 1,1 1-1,0 0 0,-1 0 0,1 0 1,0 0-1,-1 0 0,1 0 0,0 0 1,0 0-1,-1 0 0,1 0 0,0 1 1,-1-1-1,1 0 0,0 0 0,0 0 1,-1 0-1,1 0 0,0 0 0,-1 1 1,1-1-1,0 0 0,0 0 0,0 0 1,-1 1-1,1-1 0,0 0 0,0 0 1,0 1-1,-1-1 0,1 0 0,0 0 1,0 1-1,0-1 0,0 0 0,0 1 1,0-1-1,0 0 0,0 1 0,0-1 1,0 0-1,0 0 0,0 1 0,0-1 1,0 1-1,0 24-259,0-17 332,0 22-79,2 0 0,1-1 0,1 1 0,12 43 0,-13-63-17,0 0 0,0 0 0,1-1 1,0 1-1,1-1 0,0 0 1,0 0-1,1 0 0,1-1 1,-1 0-1,1 0 0,0-1 1,1 1-1,0-2 0,0 1 0,14 8 1,-18-13-8,0 0 1,0-1-1,0 1 1,0-1-1,0 0 0,0 0 1,0 0-1,0 0 1,0-1-1,0 0 1,0 0-1,0 0 1,1 0-1,-1-1 0,0 1 1,0-1-1,0 0 1,0 0-1,0-1 1,0 1-1,-1-1 1,1 0-1,0 0 1,-1 0-1,1-1 0,-1 1 1,0-1-1,0 1 1,0-1-1,0 0 1,0-1-1,-1 1 1,1 0-1,-1-1 1,0 1-1,2-5 0,3-4 22,-1 0-1,0-1 0,-1 1 0,-1-1 0,0 0 0,0-1 0,-2 1 0,1-1 0,0-22 0,-5 21-9,-3 18-35,-2 25-27,1 113 405,6-139-352,1 0 0,-1 0 0,0 0 0,1 0 0,0 0 0,0 0 0,-1 0 0,1 0 0,0 0 0,1 0 0,-1 0 1,0-1-1,0 1 0,1 0 0,-1-1 0,1 1 0,-1-1 0,1 0 0,0 1 0,0-1 0,-1 0 0,1 0 0,0 0 0,0 0 1,0-1-1,0 1 0,0 0 0,0-1 0,0 1 0,0-1 0,1 0 0,-1 0 0,0 0 0,0 0 0,2 0 0,4 0-454,0 0-1,0 0 0,0-1 1,0 0-1,0 0 0,0-1 0,0 0 1,9-4-1,27-22-7296,-28 12 2897</inkml:trace>
  <inkml:trace contextRef="#ctx0" brushRef="#br0" timeOffset="4568.46">2116 1392 6243,'0'0'8628,"-2"2"-8449,0 2-122,1-1 1,-1 1-1,1-1 1,-1 1-1,1-1 1,0 1-1,1 0 1,-1 0-1,0-1 1,1 1-1,0 0 1,0 0-1,0 0 1,1 4-1,10 63 995,-9-60-907,5 26 369,2-1 0,15 41 0,-20-66-481,0 0 0,1 0 0,0 0 0,1-1 0,0 0-1,1 0 1,0-1 0,1 0 0,-1 0 0,2-1 0,9 9 0,-16-15-33,0 0 0,0 0 0,0-1 0,1 1 0,-1-1 0,0 0 0,1 1 0,-1-1 0,0 0 0,1 0 0,-1 0 0,1-1 0,0 1 0,-1-1 0,1 1 0,0-1 0,-1 0 0,1 0 0,0 0 0,-1 0 0,1-1 0,-1 1 0,1-1 0,0 1 0,-1-1 0,1 0 0,-1 0 0,1 0 0,-1-1 0,0 1 0,1 0 0,-1-1 0,0 1 0,0-1 0,0 0 0,0 0 0,0 0 0,-1 0 0,1 0 0,-1 0 0,1 0 0,-1-1 0,0 1 0,1 0 0,0-5 0,3-6 39,0-1 0,-1 1 0,-1-1 0,0 1 0,-1-1 0,0 0 0,0-18 0,-2 32-34,0-1-1,0 0 1,-1 1-1,1-1 1,0 1 0,0-1-1,0 0 1,0 1-1,0-1 1,-1 1-1,1-1 1,0 0-1,0 1 1,-1-1 0,1 1-1,-1-1 1,1 1-1,0-1 1,-1 1-1,1 0 1,-1-1-1,1 1 1,-1-1-1,1 1 1,-1 0 0,1-1-1,-1 1 1,1 0-1,-1 0 1,0-1-1,1 1 1,-1 0-1,1 0 1,-1 0 0,0 0-1,1 0 1,-1 0-1,0 0 1,0 0-1,-1 0 6,1 0-1,-1 1 1,0-1-1,0 0 1,1 1-1,-1 0 1,1-1-1,-1 1 0,0 0 1,1 0-1,-1 0 1,1 0-1,-1 0 1,1 0-1,-2 1 1,-1 6-15,-1 0 1,1 0-1,1 0 1,-1 0-1,2 0 1,-1 1-1,1 0 1,0-1-1,1 1 1,0 0-1,0 0 1,1 0-1,0-1 1,1 1-1,2 14 1,-2-21-61,0 0 1,0 0 0,0 0 0,0 0 0,0 0 0,1 0-1,-1 0 1,1 0 0,-1-1 0,1 1 0,0-1-1,0 1 1,0-1 0,-1 1 0,2-1 0,-1 0-1,0 0 1,0 0 0,0 0 0,0-1 0,0 1 0,1-1-1,-1 1 1,3-1 0,0 1-510,0 0 1,-1-1-1,1 1 0,0-1 0,0 0 1,-1-1-1,1 1 0,0-1 1,-1 0-1,1 0 0,8-4 0,11-14-4425</inkml:trace>
  <inkml:trace contextRef="#ctx0" brushRef="#br0" timeOffset="4737.51">2024 1564 10005,'0'0'3329,"157"-120"-3361,-64 78-1649,-5-6-1712,-4 4-2930</inkml:trace>
  <inkml:trace contextRef="#ctx0" brushRef="#br0" timeOffset="6532.44">1863 2360 8724,'0'0'5693,"-1"10"-5394,2 17 346,0 0 0,2-1-1,12 51 1,0 5 298,-3 1-564,3-1 1,32 101 0,-45-175-644,10 22-820,-1-15-3195,-2-13-683</inkml:trace>
  <inkml:trace contextRef="#ctx0" brushRef="#br0" timeOffset="7136.19">2405 3123 7972,'0'0'8500,"0"8"-8231,-2 54 825,0-25-808,2 1 0,1-1 0,12 71 0,-12-105-469,0 1 0,0-1-1,1 1 1,-1-1 0,1 0-1,-1 0 1,1 0 0,0 0 0,1 0-1,-1 0 1,0 0 0,1 0-1,-1-1 1,1 0 0,3 3-1,-4-4-140,0 0-1,0 0 1,0 0-1,0 0 1,0 0-1,0-1 1,1 1-1,-1-1 1,0 1-1,0-1 1,0 0-1,0 0 1,1 0-1,-1 0 1,0-1-1,0 1 1,0 0-1,0-1 0,1 0 1,-1 1-1,0-1 1,0 0-1,0 0 1,-1 0-1,5-3 1,19-22-4340</inkml:trace>
  <inkml:trace contextRef="#ctx0" brushRef="#br0" timeOffset="7510.74">2405 2981 5218,'-18'-4'2324,"6"2"-2039,-14-4 618,0 2-1,-32-2 1,50 5-668,0 1-1,0 0 1,0 1 0,0-1 0,1 1 0,-1 1 0,0 0-1,1 0 1,-1 0 0,1 1 0,0 0 0,0 1-1,-12 7 1,8-1-51,1 0-1,1 1 1,0 0-1,0 0 1,1 1-1,0 0 1,1 1-1,0-1 0,2 2 1,-1-1-1,1 0 1,1 1-1,-4 26 1,2-5 166,1 0 0,3 0 0,0 0 0,6 54 1,-1-71-291,1 0 1,0 0 0,1 0-1,1 0 1,1-1 0,0 0 0,2 0-1,-1-1 1,2 0 0,0-1-1,1 0 1,1 0 0,14 13 0,-9-11-45,0 0 1,1-1 0,1-1-1,1-1 1,0-1-1,1-1 1,0 0 0,1-2-1,38 14 1,-36-18-13,0 0 0,0-1 0,0-2-1,1 0 1,0-2 0,0 0 0,-1-2 0,1-1 0,44-9-1,-53 8 12,0-2 0,0 0-1,0-1 1,-1-1 0,0 0-1,0-1 1,-1 0-1,0-1 1,-1-1 0,0 0-1,0-1 1,-1-1-1,0 0 1,-1 0 0,13-19-1,-17 20 28,1 0-1,-2-1 1,0 0 0,0 0-1,-1 0 1,0-1-1,-1 1 1,-1-1-1,0 0 1,-1 0 0,0-1-1,-1 1 1,0 0-1,-1-1 1,-1 1 0,0 0-1,-1 0 1,0 0-1,-1 0 1,-1 0-1,0 0 1,0 0 0,-2 1-1,1 0 1,-1 0-1,-1 1 1,0 0 0,-15-18-1,3 8 22,0 1-1,-1 1 1,-1 1-1,-1 0 1,-1 2-1,0 0 1,-1 2-1,-1 1 0,0 1 1,-1 1-1,0 1 1,-1 1-1,0 1 1,0 2-1,0 0 1,-1 2-1,0 1 1,-43 2-1,63 1-83,1 1 0,0 0 0,-1 0 0,1 0 0,0 1-1,0 1 1,0-1 0,0 1 0,0 0 0,1 1 0,-1-1 0,1 1-1,0 1 1,0-1 0,1 1 0,-1 0 0,1 0 0,0 1 0,-8 10-1,9-8-584,-1 0-1,1 0 1,1 0 0,0 0-1,0 0 1,0 1-1,1 0 1,0-1-1,1 1 1,0 11-1,0 25-8263</inkml:trace>
</inkml:ink>
</file>

<file path=xl/ink/ink1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6.858"/>
    </inkml:context>
    <inkml:brush xml:id="br0">
      <inkml:brushProperty name="width" value="0.035" units="cm"/>
      <inkml:brushProperty name="height" value="0.035" units="cm"/>
      <inkml:brushProperty name="color" value="#004F8B"/>
    </inkml:brush>
  </inkml:definitions>
  <inkml:trace contextRef="#ctx0" brushRef="#br0">25 87 1505,'0'0'10442,"-3"-12"-9682,-13-54 1540,13 57-1095,5 25-444,-2 162-1044,-3-162-589,1-7-1998,2-2-3552</inkml:trace>
</inkml:ink>
</file>

<file path=xl/ink/ink1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7.708"/>
    </inkml:context>
    <inkml:brush xml:id="br0">
      <inkml:brushProperty name="width" value="0.035" units="cm"/>
      <inkml:brushProperty name="height" value="0.035" units="cm"/>
      <inkml:brushProperty name="color" value="#004F8B"/>
    </inkml:brush>
  </inkml:definitions>
  <inkml:trace contextRef="#ctx0" brushRef="#br0">0 56 6307,'0'0'6133,"7"-7"-5839,41-29-60,-44 35-238,-1-1-1,0 0 1,1 1 0,-1-1 0,1 1 0,0 0 0,-1 0 0,1 0 0,0 1 0,-1 0 0,1-1-1,0 1 1,0 0 0,-1 1 0,1-1 0,0 1 0,5 1 0,-8 1-7,1 0-1,-1 0 1,0 1 0,0-1 0,0 1 0,-1-1-1,1 0 1,-1 1 0,0-1 0,0 1 0,0-1-1,0 1 1,-2 5 0,2 1 19,-1-2-1,0-1 0,0 0 1,-1 0-1,1 0 1,-2 0-1,1-1 1,-1 1-1,0-1 0,-5 9 1,5-9-14,-1 0 1,1 1-1,0-1 1,1 1-1,0 0 0,0 0 1,0 0-1,1 0 1,-1 10-1,12-16-8,-1 0-1,1-1 1,-1 0 0,12-1-1,-4-3 52,0 0-1,0-1 1,0 0-1,-1-2 1,17-9-1,19-6-1530,-33 13-1604,-8 1-2931</inkml:trace>
</inkml:ink>
</file>

<file path=xl/ink/ink1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8.527"/>
    </inkml:context>
    <inkml:brush xml:id="br0">
      <inkml:brushProperty name="width" value="0.035" units="cm"/>
      <inkml:brushProperty name="height" value="0.035" units="cm"/>
      <inkml:brushProperty name="color" value="#004F8B"/>
    </inkml:brush>
  </inkml:definitions>
  <inkml:trace contextRef="#ctx0" brushRef="#br0">39 37 9524,'0'0'6075,"7"-14"-5112,-4 11-945,0 1 0,0-1 0,1 1 0,-1 0-1,0 0 1,1 1 0,0-1 0,-1 1 0,1 0 0,0 0-1,0 0 1,0 0 0,0 1 0,0-1 0,0 1 0,-1 0-1,1 0 1,7 2 0,-10-2-18,0 1 1,0 0-1,0 0 1,-1-1-1,1 1 0,0 0 1,0 0-1,-1 0 1,1 0-1,-1 0 0,1 0 1,-1 0-1,1 0 1,-1 0-1,0 0 0,1 1 1,-1-1-1,0 0 1,0 0-1,0 0 0,0 0 1,0 3-1,-1 34 62,1-26-50,0 2-113,3 25-1032,-2-37 1092,0 0-1,0-1 0,0 1 0,0 0 1,0-1-1,1 0 0,-1 1 0,0-1 1,1 0-1,-1 1 0,1-1 0,0 0 0,-1 0 1,1 0-1,0-1 0,-1 1 0,1 0 1,0 0-1,0-1 0,2 1 0,44 19-505,-46-19 523,-1 0 1,1 0 0,0 1 0,0-1 0,0 0 0,-1 1 0,1-1 0,-1 1 0,1 0-1,-1-1 1,0 1 0,1 0 0,-1 0 0,0 0 0,0 0 0,0 0 0,-1 0-1,1 0 1,0 0 0,-1 0 0,1 3 0,-2-2 62,-1-1-1,1 0 1,-1 1 0,0-1-1,1 0 1,-1 0 0,0 0-1,-1 0 1,1 0 0,0-1-1,0 1 1,-1-1 0,1 1-1,-1-1 1,1 0 0,-1 0-1,-5 1 1,0 2 63,-82 32-621,26-22-4053,25-11-1783</inkml:trace>
</inkml:ink>
</file>

<file path=xl/ink/ink1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9.648"/>
    </inkml:context>
    <inkml:brush xml:id="br0">
      <inkml:brushProperty name="width" value="0.035" units="cm"/>
      <inkml:brushProperty name="height" value="0.035" units="cm"/>
      <inkml:brushProperty name="color" value="#004F8B"/>
    </inkml:brush>
  </inkml:definitions>
  <inkml:trace contextRef="#ctx0" brushRef="#br0">5 27 1617,'0'0'8646,"0"-5"-7861,-1-1-1177,-1-9 3068,1 24-1129,1 3-1505,2 67 399,-1-72-398,0-1 0,0 1 0,0 0 0,1-1 0,0 1 0,0-1 0,1 1 0,6 10 0,-8-16-52,1 0 1,-1 0 0,1 0-1,-1 0 1,1 0 0,0 0-1,-1-1 1,1 1 0,0-1 0,-1 1-1,1-1 1,0 0 0,0 1-1,0-1 1,-1 0 0,1 0-1,0 0 1,0-1 0,-1 1 0,1 0-1,2-1 1,34-12-140,-29 7 33,0 0 0,-1-1 1,0 0-1,0 0 0,-1-1 0,0 0 1,0 0-1,-1-1 0,0 0 1,7-12-1,-15 45 486,2 0 0,3 39 0,2 25-60,-3-68-235,0-9-1442,-2 0-3506,0-5-992</inkml:trace>
</inkml:ink>
</file>

<file path=xl/ink/ink1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05.268"/>
    </inkml:context>
    <inkml:brush xml:id="br0">
      <inkml:brushProperty name="width" value="0.035" units="cm"/>
      <inkml:brushProperty name="height" value="0.035" units="cm"/>
      <inkml:brushProperty name="color" value="#004F8B"/>
    </inkml:brush>
  </inkml:definitions>
  <inkml:trace contextRef="#ctx0" brushRef="#br0">11 39 2593,'0'0'12008,"-4"-39"-9913,3 39-2095,-3 57-446,3 65 408,1-64 57,0-50-541,0 22 1672,2-17-2831,5-8-3943,14-5 1304</inkml:trace>
  <inkml:trace contextRef="#ctx0" brushRef="#br0" timeOffset="307.67">208 64 4034,'0'0'5968,"0"0"-5963,0 0-1,0 0 1,0 0 0,0 0-1,1 0 1,-1-1 0,0 1-1,0 0 1,0 0 0,0 0-1,0 0 1,0 0 0,1 0-1,-1 0 1,0 0 0,0 0-1,0 0 1,0 0 0,0 0-1,0 0 1,0-1 0,0 1-1,0 0 1,0 0 0,1 0-1,-1 0 1,0 0 0,0 0-1,0 0 1,0-1 0,0 1-1,0 0 1,0 0 0,0 0-1,0 0 1,0 0 0,0-1-1,0 1 1,0 0 0,0 0-1,0 0 1,0 0 0,0 0-1,0 0 1,0-1 0,0 1-1,0 0 1,-1 0 0,1 0-1,0 0 1,0 0 0,0 0-1,0 0 1,0 0 0,0-1-1,0 1 1,0 0 0,0 0-1,-1 0 1,33-2 722,43-7 0,-21 1-1775,-3 5-5259</inkml:trace>
  <inkml:trace contextRef="#ctx0" brushRef="#br0" timeOffset="584.32">338 64 624,'0'0'8151,"-1"7"-8007,-4 176 2140,6-120-1743,1-59-1108,1 0-3161</inkml:trace>
</inkml:ink>
</file>

<file path=xl/ink/ink1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25.670"/>
    </inkml:context>
    <inkml:brush xml:id="br0">
      <inkml:brushProperty name="width" value="0.035" units="cm"/>
      <inkml:brushProperty name="height" value="0.035" units="cm"/>
      <inkml:brushProperty name="color" value="#004F8B"/>
    </inkml:brush>
  </inkml:definitions>
  <inkml:trace contextRef="#ctx0" brushRef="#br0">45 9 1185,'0'0'7672,"0"-9"-2773,-1 50-4874,-1 1-1,-2-1 1,-3-1 0,-1 1 0,-14 44 0,22-85-39,0 1 0,0-1 0,0 0 0,0 1 0,0-1 0,0 0 0,0 1 0,0-1-1,0 0 1,0 0 0,0 1 0,1-1 0,-1 0 0,0 0 0,0 1 0,0-1 0,0 0 0,1 0 0,-1 1 0,0-1 0,0 0 0,1 0 0,-1 0 0,0 1 0,0-1-1,1 0 1,-1 0 0,0 0 0,1 0 0,-1 0 0,0 0 0,0 0 0,1 0 0,-1 0 0,0 0 0,1 0 0,-1 0 0,1 0 0,22 2-179,25-6-144,-35 1 95,-1-1 0,0 0 0,0-1 0,-1 0 1,1-1-1,13-9 0,-21 12 201,0 0 0,-1 1 1,1-1-1,-1-1 0,0 1 1,0 0-1,0-1 0,0 0 1,-1 0-1,1 0 0,-1 0 1,0 0-1,0 0 0,-1 0 0,1-1 1,-1 1-1,0 0 0,0-1 1,0 0-1,0-6 0,-1-48 418,0 59-327,0 14-269,14 289 777,-12-271-844,6-12-2867,-3-13-1332</inkml:trace>
  <inkml:trace contextRef="#ctx0" brushRef="#br0" timeOffset="250.28">474 295 6195,'0'0'3249,"0"73"-3153,0-40 64,0-2-112,0 2-48,0-2 0,0-3-272,0-12-1761,0-5-1840</inkml:trace>
  <inkml:trace contextRef="#ctx0" brushRef="#br0" timeOffset="743.55">589 137 5250,'0'0'4296,"6"-16"-4078,20-49 76,-25 63-266,1-1 1,-1 1-1,1 0 1,0 0-1,-1 0 1,1 0-1,0 1 1,0-1-1,0 1 1,0-1-1,0 1 1,1-1-1,-1 1 1,0 0-1,1 0 1,-1 0-1,0 0 1,1 1-1,-1-1 1,1 1-1,2-1 1,-3 1-12,0 0 0,0-1 0,-1 1 0,1 0 1,0 0-1,0 0 0,-1 1 0,1-1 0,0 0 1,0 1-1,-1-1 0,1 1 0,-1-1 0,1 1 1,0 0-1,-1 0 0,1 0 0,-1 0 0,1 0 0,-1 0 1,0 0-1,0 0 0,1 0 0,1 3 0,-1 5 18,1 1-1,-1-1 1,-1 1-1,0 0 1,0-1-1,-1 18 0,-6 59 275,4-76-234,-1 1 0,0-1 0,-8 18 0,8-20-21,0 0 0,0 0 0,0 1 0,1-1 0,0 0 0,-1 16 0,11-23-33,-1 0 0,0 0 0,1-1 1,-1 0-1,9-1 0,-10 1 9,1-1-15,1 0-1,-1-1 1,0 0-1,0-1 1,0 0-1,0 0 1,0 0-1,-1-1 1,1 0-1,-1 0 1,0-1-1,0 0 1,7-7-1,8-5-6,-4 9-832,-4 5-2976,-4 3-412</inkml:trace>
</inkml:ink>
</file>

<file path=xl/ink/ink1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27.434"/>
    </inkml:context>
    <inkml:brush xml:id="br0">
      <inkml:brushProperty name="width" value="0.035" units="cm"/>
      <inkml:brushProperty name="height" value="0.035" units="cm"/>
      <inkml:brushProperty name="color" value="#004F8B"/>
    </inkml:brush>
  </inkml:definitions>
  <inkml:trace contextRef="#ctx0" brushRef="#br0">91 37 3009,'0'0'7647,"-2"-6"-6604,-6-24 2073,-3 47-3119,-57 144 409,68-161-411,0 0 1,0 1 0,0-1-1,-1 0 1,1 0 0,0 1-1,0-1 1,0 0 0,0 1-1,0-1 1,0 0 0,0 0-1,0 1 1,0-1 0,0 0-1,0 0 1,0 1 0,0-1-1,0 0 1,0 1 0,0-1-1,0 0 1,0 0 0,0 1-1,0-1 1,1 0 0,-1 0-1,0 1 1,0-1 0,0 0-1,0 0 1,1 0 0,-1 1-1,0-1 1,0 0 0,0 0-1,1 0 1,-1 0 0,0 1-1,0-1 1,1 0 0,-1 0-1,0 0 1,0 0 0,1 0-1,-1 0 1,0 0 0,1 0-1,-1 0 1,0 0 0,24-2-22,21-14 139,-15 1-51,28-17-277,-55 30 212,0 0 0,1-1-1,-1 1 1,0-1 0,0 0 0,0 0 0,-1 0-1,1 0 1,-1-1 0,1 1 0,-1-1 0,2-4-1,-1-15 557,-5 41-20,-13 160-1496,15-109-4968,0-40-653</inkml:trace>
  <inkml:trace contextRef="#ctx0" brushRef="#br0" timeOffset="231.18">495 232 9636,'0'0'3458,"0"117"-3026,0-84-32,0 1 49,-5-4-273,-9-7-128,-1-1-48,5-8-1569,5-9-1376,1-5-2466</inkml:trace>
  <inkml:trace contextRef="#ctx0" brushRef="#br0" timeOffset="557.89">690 82 9604,'0'0'7185,"0"-6"-6934,-2 103 451,-1-39-208,3-1 0,10 80 1,2-89-13,4-27-1681,0-16-2756,-12-6-433</inkml:trace>
</inkml:ink>
</file>

<file path=xl/ink/ink1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14.668"/>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14.677"/>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20.157"/>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20.163"/>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45.264"/>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45.273"/>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04.682"/>
    </inkml:context>
    <inkml:brush xml:id="br0">
      <inkml:brushProperty name="width" value="0.035" units="cm"/>
      <inkml:brushProperty name="height" value="0.035" units="cm"/>
      <inkml:brushProperty name="color" value="#004F8B"/>
    </inkml:brush>
  </inkml:definitions>
  <inkml:trace contextRef="#ctx0" brushRef="#br0">32 1 1377,'0'0'13184,"-9"0"-10457,9 2-2665,0 0-1,0 0 1,0 0-1,1 0 1,-1 0 0,1-1-1,-1 1 1,1 0-1,0 0 1,-1 0 0,1-1-1,2 4 1,-2-5-51,-1 1 0,1-1 0,0 1 0,-1-1 1,1 1-1,-1-1 0,1 0 0,0 1 0,0-1 0,-1 0 0,1 1 0,0-1 1,-1 0-1,1 0 0,0 0 0,0 0 0,-1 0 0,1 0 0,0 0 0,0 0 1,-1 0-1,1 0 0,0 0 0,0 0 0,-1 0 0,1-1 0,0 1 0,0 0 0,-1-1 1,1 1-1,0 0 0,-1-1 0,1 1 0,-1-1 0,1 1 0,-1-1 0,1 1 1,-1-1-1,1 0 0,0 0 33,0 0 0,-1 1 0,1-1 0,-1 0 1,1 0-1,-1 1 0,0-1 0,1 0 0,-1 0 0,0 0 0,0 0 1,1 1-1,-1-1 0,0 0 0,0 0 0,0 0 0,0 0 0,0 0 0,0-1 1,-4-1 431,-2 14-501,3-3 21,1-1 1,-1 1-1,2 0 1,-1 0 0,1 0-1,0 11 1,27-20-192,-25-1 234,0 0-1,0 0 1,1 0-1,-1 0 1,-1 0 0,1 0-1,0 0 1,0 0-1,-1 0 1,1 0 0,-1-1-1,0 1 1,1-4-1,-1 6-13,0-1-1,0 1 0,1-1 1,-1 0-1,0 0 0,0 1 1,0-1-1,0 0 1,0 1-1,0-1 0,0 0 1,0 1-1,0-1 0,-1 0 1,1 0-1,0 1 0,0-1 1,-1 1-1,1-1 0,0 0 1,-1 1-1,1-1 1,0 0-1,-1 1 0,1-1 1,-1 1-1,1-1 0,-1 1 1,1-1-1,-1 1 0,1 0 1,-1-1-1,0 1 0,1 0 1,-1-1-1,0 1 1,1 0-1,-1 0 0,0-1 1,1 1-1,-1 0 0,0 0 1,1 0-1,-1 0 0,0 0 1,1 0-1,-1 0 0,0 0 1,-1 1-1,1 0-34,-1 0-1,1 1 1,0-1 0,-1 1-1,1 0 1,0-1-1,0 1 1,0 0 0,0 0-1,0-1 1,0 1-1,0 0 1,1 0 0,-1 0-1,1 0 1,-1 0-1,1 0 1,0 0 0,0 3-1,-1 8-62,2-32 602,-2 18-500,1 0-1,0 0 0,-1 0 1,1 0-1,0 0 0,-1 0 1,1 1-1,-1-1 1,0 0-1,1 0 0,-1 0 1,0 0-1,1 1 0,-1-1 1,0 0-1,0 1 1,0-1-1,0 1 0,0-1 1,1 1-1,-1-1 0,0 1 1,0-1-1,0 1 1,0 0-1,0 0 0,0-1 1,-1 1-1,1 0 0,-1 0 1,-13-1-4508</inkml:trace>
</inkml:ink>
</file>

<file path=xl/ink/ink1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07.709"/>
    </inkml:context>
    <inkml:brush xml:id="br0">
      <inkml:brushProperty name="width" value="0.035" units="cm"/>
      <inkml:brushProperty name="height" value="0.035" units="cm"/>
      <inkml:brushProperty name="color" value="#004F8B"/>
    </inkml:brush>
  </inkml:definitions>
  <inkml:trace contextRef="#ctx0" brushRef="#br0">121 191 3249,'0'0'11200,"-4"-2"-9866,1 1-1084,1-1 1,-1 1-1,0 0 0,0 0 0,1 0 1,-1 0-1,0 1 0,0-1 0,0 1 0,0 0 1,0 0-1,0 0 0,0 0 0,0 0 1,-5 2-1,7-1-218,-1 0 1,0 0 0,1 0-1,-1 0 1,1 1 0,0-1-1,-1 1 1,1-1 0,0 1-1,0-1 1,0 1-1,0 0 1,0-1 0,0 1-1,1 0 1,-1 0 0,1 0-1,-1 0 1,1 0 0,0 0-1,-1-1 1,1 1 0,0 0-1,0 0 1,0 0-1,1 3 1,-1-3-37,0 0-1,0-1 1,0 1 0,0 0-1,0 0 1,1 0 0,-1 0-1,0 0 1,1 0-1,0-1 1,-1 1 0,1 0-1,0 0 1,0-1 0,0 1-1,0 0 1,2 1-1,-2-2-8,1 0 0,-1-1 0,1 1 0,-1 0 0,1-1-1,0 0 1,-1 1 0,1-1 0,-1 0 0,1 0 0,0 0-1,-1 0 1,1 0 0,0 0 0,-1 0 0,1 0 0,-1-1-1,1 1 1,-1-1 0,1 1 0,-1-1 0,1 0-1,1 0 1,-1 0 11,-1 0 0,1 0 0,0 0 0,0 0 0,-1 0 0,1 0 0,-1-1 0,1 1 0,-1 0 0,1-1 0,-1 1 0,0-1 0,0 0-1,0 1 1,0-1 0,0 0 0,0 0 0,0 1 0,-1-1 0,2-4 0,1-41 140,-4 31-131,1 14-4,-1 1 0,1-1 1,-1 0-1,1 1 0,-1-1 1,0 1-1,0-1 0,1 1 1,-1 0-1,0-1 0,-1 1 0,1 0 1,0 0-1,0-1 0,0 1 1,-1 0-1,1 0 0,-1 0 1,1 1-1,0-1 0,-1 0 1,0 0-1,1 1 0,-1-1 1,1 1-1,-1 0 0,0-1 1,1 1-1,-1 0 0,0 0 1,1 0-1,-1 0 0,-2 0 1,1 0 1,1 0 0,-1 0 0,0 0 0,1 0 0,-1 0 0,0 1 0,1-1 0,-1 1 0,1-1 0,-1 1 0,1 0 0,-1 0 0,1 0 0,0 0 0,-1 1 0,1-1 0,0 1 1,0-1-1,0 1 0,0 0 0,-2 2 0,2 1-8,0 1 0,0-1 0,0 1 0,0-1 1,1 1-1,0 0 0,0 0 0,0 0 0,1 7 1,0-11-1,0 0 0,0-1 0,1 1 0,-1-1 0,0 1 0,1 0 0,-1-1 0,1 1 0,0-1 0,-1 1 0,1-1 1,0 0-1,0 1 0,0-1 0,0 0 0,0 0 0,0 1 0,0-1 0,0 0 0,1 0 0,-1 0 0,0 0 1,1 0-1,-1-1 0,1 1 0,-1 0 0,1-1 0,-1 1 0,1-1 0,-1 1 0,1-1 0,0 0 0,-1 0 0,1 0 1,-1 0-1,4 0 0,-2 0 12,-1 0 0,1 0 0,-1 0 0,1-1 0,-1 1 0,1-1 0,-1 0 0,1 1 0,-1-1 0,1 0 0,-1 0 1,0-1-1,1 1 0,-1-1 0,0 1 0,0-1 0,0 1 0,0-1 0,-1 0 0,1 0 0,0 0 0,-1 0 0,1 0 0,-1-1 0,0 1 1,1 0-1,-1 0 0,-1-1 0,1 1 0,0-1 0,0 1 0,-1-1 0,1 1 0,-1-1 0,0 0 0,0 1 0,0-1 0,0 1 0,0-1 1,-1 0-1,1 1 0,-1-1 0,0 1 0,-1-4 0,1 5-3,1 1 0,-1-1 0,0 0 0,0 1 1,0-1-1,1 0 0,-1 1 0,0-1 0,0 1 0,0 0 0,0-1 0,0 1 1,0 0-1,0-1 0,0 1 0,0 0 0,0 0 0,0 0 0,0 0 1,0 0-1,0 0 0,0 0 0,0 0 0,0 1 0,-2-1 0,-23 10 142,22-5-151,1 0 1,-1 1-1,1-1 1,0 1-1,0 0 1,1 0-1,0 0 1,0 0-1,0 0 1,1 0-1,0 0 1,0 1-1,0-1 1,1 10-1,1-16 0,-1 1 0,0 0 0,1 0 1,-1-1-1,1 1 0,0 0 0,-1-1 0,1 1 0,-1-1 0,1 1 0,0-1 0,0 1 0,-1-1 0,1 1 0,0-1 0,0 0 0,-1 1 0,1-1 0,0 0 0,0 0 0,0 1 0,0-1 0,-1 0 1,1 0-1,0 0 0,0 0 0,0 0 0,1 0 0,34 0-45,-27-1 40,-7 1 12,1-1 0,-1 1 0,1-1 0,-1 0 0,0 0 1,0 0-1,1 0 0,-1 0 0,0 0 0,0-1 0,0 1 0,0-1 0,0 1 0,-1-1 0,1 0 1,0 0-1,-1 0 0,1 0 0,-1 0 0,0 0 0,0 0 0,1 0 0,-1 0 0,-1-1 0,1 1 1,0 0-1,-1-1 0,1 1 0,-1 0 0,1-1 0,-1 1 0,0-1 0,0 1 0,-1-1 0,1 1 1,0-1-1,-1 1 0,1 0 0,-1-1 0,-1-2 0,1 4-3,1 0 1,-1 0-1,0 1 0,0-1 1,0 0-1,1 1 0,-1-1 1,0 1-1,0-1 0,0 1 1,0-1-1,0 1 0,0-1 1,0 1-1,0 0 0,0 0 1,0 0-1,0-1 0,0 1 1,0 0-1,0 0 0,0 0 1,0 1-1,0-1 0,0 0 1,0 0-1,0 1 0,0-1 1,0 0-1,-2 1 0,0 0 1,1 0 0,-1 0-1,0 0 1,1 0-1,-1 0 1,0 1-1,1-1 1,-1 1 0,1-1-1,-3 3 1,4-2-1,0-1 0,-1 1 0,1 0 0,0-1 0,0 1 1,0 0-1,0 0 0,0-1 0,0 1 0,1 0 0,-1 0 0,1 0 0,-1 0 1,1 0-1,0 0 0,0 0 0,0 0 0,0 0 0,0 0 0,0 0 1,0 0-1,1 0 0,-1 0 0,1 0 0,-1 0 0,1 0 0,0 0 1,0-1-1,0 1 0,0 0 0,0 0 0,0-1 0,0 1 0,1-1 0,-1 1 1,1-1-1,-1 1 0,1-1 0,-1 0 0,1 0 0,0 0 0,-1 0 1,1 0-1,0 0 0,0 0 0,0-1 0,0 1 0,0-1 0,0 1 1,0-1-1,0 0 0,0 0 0,3 0 0,0 1 14,0-1 0,0 0 0,0 0-1,0-1 1,0 0 0,0 0 0,-1 0 0,1 0-1,6-3 1,-9 3-10,0-1-1,-1 1 0,1-1 1,-1 0-1,1 1 1,-1-1-1,1 0 0,-1 0 1,0 0-1,0 0 0,0 0 1,0 0-1,0 0 1,-1-1-1,1 1 0,-1 0 1,1 0-1,-1 0 1,0-1-1,0 1 0,0 0 1,0-1-1,0-2 1,0 2-10,0-1 0,-1 0 1,1 1-1,0-1 1,-1 0-1,0 1 1,0-1-1,0 1 1,0-1-1,-1 1 1,0-1-1,1 1 1,-1 0-1,0 0 1,0 0-1,-1 0 1,1 0-1,-5-4 1,3 4-6,0 0 1,0 1 0,-1 0 0,1-1 0,-1 1-1,0 1 1,1-1 0,-1 1 0,0 0-1,0 0 1,0 0 0,0 0 0,0 1 0,-5 0-1,7 0 3,-1 1 0,1 0 0,-1-1-1,1 1 1,0 0 0,-1 1-1,1-1 1,0 1 0,0-1-1,0 1 1,0 0 0,0 0 0,0 0-1,0 0 1,1 1 0,-1-1-1,1 1 1,0 0 0,-1-1 0,1 1-1,1 0 1,-1 0 0,-2 6-1,2-4 13,-1 0-1,1 0 1,1 0-1,-1 0 1,1 1-1,0-1 0,0 0 1,0 1-1,1-1 1,0 1-1,0-1 1,0 1-1,1-1 0,0 1 1,2 8-1,-1-12-4,-1 0 0,0 0 0,1 0 0,-1 0 0,1-1 0,0 1 0,-1-1 0,1 1 0,0-1 0,0 1 0,0-1 0,0 0 0,0 0 0,0 0 0,1 0 0,-1-1 0,0 1 0,0 0 0,1-1 0,-1 0 0,0 1 0,1-1 0,-1 0 0,0 0 0,0 0 0,4-1 0,-2 1-4,0-1-1,0 1 1,0 0-1,0-1 1,0 0 0,0 0-1,-1 0 1,1-1-1,0 1 1,-1-1-1,1 0 1,-1 0 0,1 0-1,5-5 1,-6 3-2,-1-1 1,1 0 0,-1 0-1,0 0 1,0-1 0,0 1-1,0 0 1,-1-1 0,0 1-1,0-1 1,-1 1 0,0-1-1,0 0 1,0 1 0,0-1-1,-1 1 1,-2-11 0,2 15 5,0 0 0,1-1 0,-1 1 0,0 0 0,0 0 0,0 0 0,0-1 0,0 1 0,0 0 0,0 0 0,-1 1 0,1-1 0,0 0 0,0 0 0,-1 1 0,1-1 0,0 0 0,-1 1 0,1-1 0,-1 1 0,1 0 0,-1 0 0,1-1 0,0 1 0,-1 0 0,1 0 0,-1 0 0,1 0 0,-1 1 0,1-1 0,-1 0 0,1 1 0,-1-1 0,-1 2 0,0-1 0,0 0 0,1 0 0,0 0 0,-1 1 0,1-1 0,0 1 0,-1 0 0,1 0 0,0-1 0,0 1 0,0 1 0,1-1 0,-1 0 0,0 0 0,1 1 0,-3 4 0,3-5-5,0 1 1,0 0-1,0-1 1,1 1 0,-1 0-1,1 0 1,-1 0-1,1 0 1,0-1 0,0 1-1,0 0 1,0 0-1,1 0 1,-1 0-1,1-1 1,0 1 0,1 3-1,-1-4 1,1-1 0,0 1 0,-1-1 0,1 0 0,0 1 0,0-1 0,0 0 1,0 0-1,0 0 0,0 0 0,0-1 0,1 1 0,-1 0 0,0-1 0,0 0 0,0 1 0,1-1 0,-1 0 0,0 0 0,5-1 0,-5 1 8,0 0 0,0-1-1,0 1 1,0-1 0,1 0 0,-1 1 0,0-1 0,0 0 0,0 0 0,-1 0-1,1 0 1,0-1 0,0 1 0,-1 0 0,1-1 0,0 1 0,-1-1-1,0 0 1,1 1 0,-1-1 0,0 0 0,0 0 0,0 0 0,0 0-1,0 0 1,0 0 0,-1 0 0,1 0 0,0 0 0,-1 0 0,0 0-1,0-1 1,0 1 0,0-4 0,0 4 0,1 0-1,-1 0 1,0 0 0,-1 0 0,1-1-1,0 1 1,-1 0 0,1 0-1,-1 0 1,0 0 0,1 0-1,-1 0 1,0 0 0,0 0 0,0 1-1,-1-1 1,1 0 0,0 1-1,-1-1 1,1 0 0,-1 1-1,1 0 1,-1-1 0,0 1 0,0 0-1,1 0 1,-1 0 0,0 0-1,0 0 1,0 0 0,0 1 0,0-1-1,0 1 1,0-1 0,-1 1-1,-1 0 1,2 0-8,-1 0-1,1 1 1,0-1-1,0 1 1,0 0-1,-1 0 1,1 0 0,0 0-1,0 0 1,0 0-1,1 1 1,-1-1-1,0 1 1,0-1 0,1 1-1,-1 0 1,1-1-1,-1 1 1,1 0-1,0 0 1,0 0 0,0 0-1,0 0 1,0 0-1,0 1 1,0-1-1,1 0 1,-1 3 0,-1 1 5,1 0 1,0 0 0,0 0 0,0 1 0,1-1 0,0 0 0,0 0 0,1 1 0,2 10 0,-2-16-3,0 1 0,0-1 0,1 0 0,-1 0 0,1-1 0,-1 1 0,1 0 0,-1 0 0,1-1 0,-1 1 0,1-1 0,-1 1 0,1-1 0,0 0 0,-1 0 0,1 0 0,0 0 0,-1 0 0,1 0 0,2 0 0,37-6 3,-39 4-3,1 0-1,-1 0 1,1 0 0,-1 0-1,0 0 1,1-1-1,-1 1 1,-1-1 0,1 0-1,0 1 1,-1-1 0,1 0-1,-1 0 1,0 0 0,0 0-1,0 0 1,0 0-1,0 0 1,-1 0 0,0-1-1,1 1 1,-1 0 0,0 0-1,-1-5 1,1 6 4,0-1 1,0 1-1,-1 0 1,1 0 0,0-1-1,-1 1 1,0 0-1,1 0 1,-1-1-1,0 1 1,0 0-1,0 0 1,-1 0-1,1 0 1,0 0-1,-1 0 1,1 1-1,-1-1 1,0 0-1,1 1 1,-1-1-1,0 1 1,0 0-1,0 0 1,0-1-1,0 1 1,0 0-1,0 1 1,-1-1-1,1 0 1,0 1-1,0-1 1,-5 0-1,5 1-43,-1 1-1,1-1 1,-1 0-1,1 1 0,0-1 1,-1 1-1,1-1 1,0 1-1,0 0 0,0 0 1,-1 0-1,1 0 0,0 1 1,0-1-1,1 1 1,-4 2-1,4-4-97,1 1-1,-1 0 1,1 0-1,-1-1 1,1 1-1,0 0 1,-1 0-1,1 0 1,0 0-1,-1-1 1,1 1-1,0 0 1,0 0-1,0 0 1,0 0-1,0 0 1,0 0 0,0 0-1,0 1 1,1-1-317,-1 1 0,1 0 0,0-1 0,0 1 0,-1-1 0,1 1 0,0-1 0,1 1 0,-1-1 0,0 0 1,0 0-1,0 1 0,3 0 0,16 11-6527</inkml:trace>
  <inkml:trace contextRef="#ctx0" brushRef="#br0" timeOffset="1371.84">508 199 5186,'0'0'11467,"-4"0"-10336,11 0 716,250-3 295,52-40-2049,175-16-69,112 44-304,-158 8 333,-376 4-22,396-25 128,-227 18 129,-230 10 91,-33-6-294,-17-4-71,30 5-66,1 1 0,-29-2 1,60 9-5,-1 1 0,0 1 1,0 0-1,0 0 1,19 13-1,-30-18 48,0 1 9,0-1-1,0 0 1,-1 1-1,1-1 1,0 1-1,0-1 1,0 1-1,0 0 1,-1-1-1,1 1 1,0 0-1,-1 0 1,1-1 0,-1 1-1,1 0 1,0 0-1,-1 0 1,0 0-1,1 0 1,-1-1-1,0 1 1,1 0-1,-1 0 1,0 0-1,0 0 1,0 0-1,0 0 1,0 0-1,0 0 1,0 0 0,0 0-1,0 0 1,0 0-1,0 0 1,-1 0-1,1 0 1,0 0-1,-1 0 1,1 0-1,-1 0 1,1-1-1,-1 1 1,1 0-1,-1 0 1,0 0-1,1-1 1,-1 1 0,0 0-1,0-1 1,0 1-1,1-1 1,-1 1-1,0-1 1,-2 1-1,-7 7-57,-1-2 0,1 0 0,-18 7 0,21-9-133,-39 19-3375,25-13-1669</inkml:trace>
</inkml:ink>
</file>

<file path=xl/ink/ink1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11.985"/>
    </inkml:context>
    <inkml:brush xml:id="br0">
      <inkml:brushProperty name="width" value="0.035" units="cm"/>
      <inkml:brushProperty name="height" value="0.035" units="cm"/>
      <inkml:brushProperty name="color" value="#004F8B"/>
    </inkml:brush>
  </inkml:definitions>
  <inkml:trace contextRef="#ctx0" brushRef="#br0">5033 553 3890,'0'0'11592,"-3"6"-10640,-26 78 2051,27-76-2804,0 0 0,1 0 0,0 0 0,0 1 0,1-1-1,0 0 1,0 1 0,1-1 0,3 16 0,-3-22-190,1 0 1,-1 1-1,1-1 1,-1 0-1,1 0 1,0 0-1,0 0 1,0 0 0,0 0-1,0-1 1,1 1-1,-1-1 1,0 1-1,1-1 1,-1 0-1,1 0 1,-1 0-1,1 0 1,0 0-1,-1-1 1,1 1-1,0-1 1,3 0-1,8 2 13,0-1-1,0-1 1,15-2 0,-27 2-6,0-1 0,0 0 0,0 0 0,0 0 0,0 0 0,0 0 0,0 0 0,0-1 1,0 1-1,-1 0 0,1-1 0,0 0 0,-1 1 0,1-1 0,-1 0 0,0 0 0,0 0 0,0 0 1,0 0-1,0 0 0,0 0 0,0 0 0,0 0 0,-1 0 0,1-1 0,-1 1 0,0 0 1,0 0-1,0-1 0,0-3 0,0 3-3,1 0 1,-1 0-1,0-1 1,0 1-1,-1 0 1,1-1-1,-1 1 0,1 0 1,-1 0-1,0 0 1,0 0-1,-1-1 1,1 1-1,-1 1 1,1-1-1,-1 0 1,0 0-1,0 1 0,0-1 1,-5-4-1,4 5-10,-1 0 0,0 0-1,0 0 1,0 0 0,0 0 0,-1 1-1,1 0 1,0 0 0,-1 0 0,1 0-1,-1 1 1,1 0 0,0-1-1,-1 2 1,1-1 0,-1 0 0,1 1-1,0 0 1,-1 0 0,1 0-1,0 1 1,0 0 0,0-1 0,0 1-1,0 1 1,0-1 0,0 0 0,1 1-1,-1 0 1,1 0 0,0 0-1,0 0 1,0 1 0,0-1 0,0 1-1,1-1 1,0 1 0,0 0-1,0 0 1,0 0 0,0 0 0,1 1-1,0-1 1,0 0 0,0 1 0,0-1-1,1 8 1,-1-10 0,1 1-1,0-1 1,0 1 0,0-1-1,1 1 1,-1-1 0,0 0-1,1 1 1,0-1 0,-1 0-1,1 1 1,0-1-1,0 0 1,1 0 0,-1 0-1,0 0 1,1 0 0,-1 0-1,2 2 1,0-2 0,1-1 0,-1 1 0,0-1 0,1 1 0,-1-1 0,1 0 1,-1-1-1,1 1 0,-1-1 0,1 1 0,-1-1 0,1 0 0,3 0 0,-3 0 11,0 0-1,0-1 1,0 1-1,0-1 1,0 1-1,0-1 1,0 0-1,0-1 1,0 1-1,-1-1 1,1 0 0,-1 1-1,1-2 1,-1 1-1,1 0 1,4-5-1,-6 4 6,0 0-1,0 1 0,0-1 0,-1 0 1,1 0-1,-1 0 0,0 0 0,0 0 1,0 0-1,0 0 0,0-1 1,-1 1-1,1 0 0,-1 0 0,0-1 1,0 1-1,0 0 0,0-1 1,-1 1-1,1 0 0,-3-5 0,3 6-17,-1 1 0,1 0 0,-1 0 0,0 0 0,0 0 0,1 0 0,-1 0 0,0 0 0,0 0 0,0 0-1,0 0 1,0 1 0,0-1 0,0 0 0,-1 1 0,1-1 0,0 0 0,0 1 0,0 0 0,-1-1 0,1 1 0,0 0-1,-1-1 1,1 1 0,0 0 0,0 0 0,-3 0 0,2 0-12,0 0 0,1 0 0,-1 0 0,0 0 1,0 1-1,0-1 0,1 0 0,-1 1 0,0 0 0,0-1 0,1 1 0,-1 0 0,0 0 1,1-1-1,-1 1 0,1 0 0,-1 1 0,1-1 0,-2 2 0,0 1 1,1 0 1,0 1-1,-1 0 0,1 0 0,1-1 0,-1 1 0,1 0 0,0 1 0,0-1 0,0 0 1,1 0-1,0 0 0,0 0 0,0 1 0,0-1 0,2 6 0,-1-9 8,0-1-1,0 0 0,0 0 1,1 0-1,-1 0 0,0-1 1,0 1-1,1 0 1,-1 0-1,0-1 0,1 1 1,-1-1-1,1 1 0,-1-1 1,1 1-1,-1-1 0,1 0 1,-1 0-1,1 0 1,-1 0-1,1 0 0,2 0 1,37-3-34,-39 3 45,1-1 0,-1 0 0,0 1 0,0-1-1,0 0 1,0 0 0,0-1 0,0 1 0,0 0 0,0-1-1,0 1 1,0-1 0,-1 1 0,1-1 0,-1 0 0,1 0 0,-1 0-1,0 0 1,0 0 0,0 0 0,0 0 0,0 0 0,0 0-1,0 0 1,-1 0 0,1-1 0,-1 1 0,1 0 0,-1-1 0,0 1-1,0 0 1,0-3 0,0 1-4,0 0-1,-1 1 1,1-1 0,-1 1-1,1-1 1,-1 1 0,0-1-1,0 1 1,0-1 0,-1 1-1,1 0 1,-1 0 0,0 0-1,0 0 1,0 0-1,0 0 1,-1 0 0,1 1-1,-1-1 1,-4-3 0,6 5-11,-1 0 0,1 0 0,-1 1 0,1-1 0,-1 0 0,1 0 0,-1 1 1,1-1-1,-1 1 0,0 0 0,1-1 0,-1 1 0,0 0 0,1 0 0,-1 0 0,0 0 0,1 0 1,-1 1-1,0-1 0,1 0 0,-1 1 0,1-1 0,-1 1 0,0 0 0,1-1 0,-1 1 1,1 0-1,0 0 0,-1 0 0,1 0 0,0 0 0,-1 0 0,1 1 0,0-1 0,0 0 0,0 1 1,0-1-1,0 0 0,1 1 0,-2 1 0,0 1 0,0 0-1,1 1 1,-1-1-1,1 1 1,0-1-1,1 1 1,-1-1-1,1 1 1,-1 0-1,2-1 1,-1 1-1,0-1 1,1 1-1,1 5 1,-1-8 8,1-1 0,-1 0 0,0 0 1,1 0-1,-1 0 0,1 0 0,0 0 0,-1 0 0,1-1 0,0 1 1,-1-1-1,1 1 0,0-1 0,0 1 0,-1-1 0,1 0 1,0 0-1,0 0 0,0 0 0,-1 0 0,3-1 0,42-5 15,-42 4-8,0-1 1,-1 0-1,1 0 1,-1 0-1,1-1 1,-1 1-1,0-1 1,0 0-1,-1 0 1,1 0-1,-1 0 1,0 0-1,0 0 1,0-1-1,0 1 1,-1-1-1,0 1 1,0-1-1,0 0 1,-1 1-1,1-1 1,-1 0-1,0 1 1,-1-1-1,1 0 1,-2-5-1,2 8-10,-1 1 1,0-1-1,0 0 0,0 1 1,0-1-1,0 1 1,0 0-1,0-1 0,0 1 1,-1 0-1,1 0 0,-1 0 1,1 0-1,0 0 1,-1 0-1,0 0 0,1 0 1,-1 1-1,1-1 0,-1 0 1,0 1-1,0 0 0,1-1 1,-1 1-1,0 0 1,0 0-1,1 0 0,-1 0 1,0 0-1,0 0 0,-2 1 1,0-1-19,-1 1 1,1-1-1,0 1 1,0 0-1,0 0 0,0 0 1,0 0-1,0 1 1,0 0-1,0 0 1,0 0-1,-4 3 1,4 0 23,0 1 1,0-1 0,1 1 0,0 0 0,0 0-1,1 0 1,0 0 0,0 0 0,0 0 0,0 1-1,1-1 1,0 1 0,1-1 0,-1 1 0,1-1-1,2 12 1,-2-16-3,1-1 0,0 0 0,0 0-1,-1 1 1,1-1 0,0 0 0,0 0 0,0 0-1,0 0 1,0 0 0,1 0 0,-1 0 0,0 0-1,0-1 1,1 1 0,-1 0 0,0-1 0,1 1 0,-1-1-1,1 1 1,-1-1 0,0 0 0,1 0 0,-1 1-1,1-1 1,-1 0 0,1 0 0,-1-1 0,1 1-1,2-1 1,1 2 5,0-2 0,0 1 0,0 0-1,0-1 1,0 0 0,0 0 0,0-1 0,8-2 0,-10 2 5,0-1-1,0 1 1,0 0 0,0-1 0,0 0 0,-1 1 0,1-1 0,-1 0 0,1 0-1,-1-1 1,0 1 0,0 0 0,-1-1 0,3-6 0,-2 0 22,0 0 0,-1 0 0,0 0-1,-1-15 1,0 23-37,0 1 1,-1-1 0,1 1-1,-1-1 1,1 1 0,-1 0 0,0-1-1,1 1 1,-1 0 0,0-1 0,0 1-1,0 0 1,0 0 0,0 0-1,0 0 1,-1 0 0,1 0 0,0 0-1,0 0 1,-1 0 0,1 1 0,0-1-1,-1 0 1,1 1 0,-1 0 0,1-1-1,-1 1 1,1 0 0,-1-1 0,1 1-1,-1 0 1,1 0 0,-1 0 0,-2 1-1,-1-2-15,1 1 0,0 1 0,-1-1 0,1 1 0,-1-1 0,1 1 0,-1 0-1,1 1 1,0-1 0,0 1 0,-6 2 0,6 0 8,-1 0-1,1 0 1,0 0 0,0 1-1,0-1 1,0 1 0,1 0-1,0 0 1,0 0 0,1 0-1,-1 1 1,1-1 0,0 1-1,0 0 1,1-1 0,0 1-1,0 0 1,0 0 0,1 0-1,0 0 1,0 10 0,1-15 11,0 1 1,-1-1-1,1 1 1,0-1-1,0 0 1,0 1-1,0-1 0,0 0 1,0 0-1,0 1 1,0-1-1,1 0 1,-1 0-1,0-1 1,1 1-1,-1 0 1,1 0-1,-1-1 1,1 1-1,-1-1 1,1 1-1,-1-1 1,1 1-1,-1-1 1,1 0-1,0 0 1,-1 0-1,1 0 1,1 0-1,3 0 9,-1 1 1,1-1-1,-1 0 1,0-1-1,1 1 0,-1-1 1,10-3-1,-11 2 6,-1-1 1,1 0-1,-1 0 1,0 0-1,0 0 0,0 0 1,-1-1-1,1 1 1,-1-1-1,0 0 0,0 0 1,0 0-1,0 0 0,-1 0 1,0 0-1,0 0 1,0 0-1,0-1 0,0 1 1,-1 0-1,0-1 1,0 1-1,0 0 0,-1-1 1,1 1-1,-3-7 1,2 9-20,0 0 0,0 0 0,0 0 0,0 0 0,0 1 0,-1-1 0,1 0 0,-1 1 0,1-1 0,-1 1 0,0-1 0,1 1 0,-1 0 0,0 0 0,0 0 0,0 0 0,0 0 0,0 0 0,0 0 0,0 1 0,0-1-1,-1 1 1,1 0 0,0-1 0,0 1 0,0 0 0,0 0 0,-3 1 0,0-2-12,0 1-1,0 0 0,0 1 0,0-1 0,0 1 1,1 0-1,-1 0 0,0 0 0,0 1 0,1 0 0,-1 0 1,-4 3-1,5-2 5,0 1 1,0 0-1,1 0 1,-1 0-1,1 0 1,0 1-1,0-1 1,0 1-1,1 0 1,0 0-1,0 0 1,0 0-1,0 0 1,1 0-1,0 1 1,0-1-1,0 0 1,1 1-1,0-1 1,0 0-1,0 1 1,2 7-1,-1-11 9,0 0 0,0-1 0,0 1 0,0 0 0,1-1 0,-1 1 0,1-1 0,-1 1 0,1-1 0,-1 0 0,1 0 0,0 1 0,0-1 0,-1 0 0,1-1 0,0 1-1,0 0 1,0-1 0,0 1 0,0-1 0,0 1 0,0-1 0,0 0 0,0 0 0,3 0 0,55-1 113,-55 0-117,-1-1 1,0 0-1,0 0 0,0-1 0,0 1 0,0-1 0,-1 0 0,1 0 0,-1 0 0,1 0 0,-1-1 0,0 1 0,0-1 1,-1 0-1,1 0 0,-1 0 0,0 0 0,0 0 0,0 0 0,1-6 0,-1 7 0,-1-1 0,1 1 0,-1-1-1,0 0 1,0 0 0,0 0 0,0 0 0,-1 0 0,1 0 0,-1 0-1,0 0 1,0 0 0,-1 0 0,1 0 0,-1 1 0,0-1 0,0 0 0,0 0-1,-1 0 1,1 1 0,-1-1 0,0 0 0,-2-3 0,0 4-2,0 0 1,0 0-1,0 0 1,-1 0-1,1 1 1,-1 0 0,1 0-1,-1 0 1,0 0-1,0 1 1,1 0-1,-1 0 1,0 0-1,0 0 1,0 1-1,0 0 1,0 0 0,0 1-1,0-1 1,0 1-1,0 0 1,0 0-1,-5 2 1,6-1 1,0-1 0,0 1-1,0 0 1,0 0 0,0 0 0,1 1 0,-1-1 0,1 1 0,0 0 0,0 0-1,0 0 1,0 0 0,0 0 0,0 1 0,1-1 0,0 1 0,0 0-1,0 0 1,0 0 0,0 0 0,1 0 0,0 0 0,0 0 0,0 0-1,0 1 1,0 7 0,1-9 11,0-1 1,0 0-1,0 1 0,0-1 1,1 0-1,-1 1 0,1-1 0,-1 0 1,1 0-1,0 1 0,0-1 1,0 0-1,0 0 0,0 0 0,0 0 1,1 0-1,-1 0 0,3 2 1,-1-2-4,0 0 0,0-1 1,0 1-1,0-1 0,0 1 1,0-1-1,0 0 0,0-1 1,1 1-1,-1 0 0,0-1 1,5 0-1,0 1 11,-1 0 0,0-1 0,0 0 0,1-1 1,-1 1-1,0-1 0,0-1 0,0 0 0,0 0 0,13-5 0,-17 5-8,0 0 0,0 0-1,0-1 1,0 1 0,-1-1-1,0 1 1,1-1-1,-1 0 1,0 0 0,0 0-1,0 0 1,-1 0 0,1 0-1,-1 0 1,0-1 0,0 1-1,0-1 1,0 1-1,0-1 1,-1 1 0,0-1-1,0 1 1,0-7 0,0 7-15,0 0 0,-1 0 0,1 1 0,0-1 0,-1 0 1,0 1-1,0-1 0,0 1 0,0-1 0,0 1 0,0-1 1,-1 1-1,1-1 0,-1 1 0,0 0 0,0 0 0,0 0 1,0 0-1,0 0 0,0 1 0,0-1 0,0 0 0,-1 1 0,1 0 1,-1-1-1,1 1 0,-1 0 0,1 0 0,-1 1 0,-4-2 1,2 1-6,1 1 1,0-1 0,0 1 0,-1 0-1,1 0 1,0 0 0,0 1 0,-1-1-1,1 1 1,0 0 0,0 0 0,0 1-1,0-1 1,0 1 0,0 0 0,1 0-1,-1 0 1,0 1 0,1-1 0,-5 5-1,3-2 19,0 0-1,1-1 1,0 1-1,0 1 1,1-1-1,-1 1 1,1-1-1,0 1 1,1 0-1,-1 0 1,1 0-1,0 0 1,1 1-1,-1-1 1,1 0-1,1 1 1,-1-1-1,1 13 1,1-16-1,-1-1 1,1 1 0,0 0-1,-1 0 1,1-1-1,0 1 1,1 0-1,-1-1 1,0 1-1,1-1 1,-1 0 0,1 1-1,0-1 1,0 0-1,0 0 1,0 0-1,0 0 1,0 0 0,1-1-1,-1 1 1,0-1-1,1 1 1,0-1-1,-1 0 1,1 0 0,0 0-1,-1 0 1,1-1-1,3 1 1,-3 0 3,1 0-1,-1 0 1,0-1 0,0 0 0,0 1-1,0-1 1,1 0 0,-1-1 0,0 1 0,0-1-1,0 1 1,0-1 0,0 0 0,0 0-1,0 0 1,0 0 0,0-1 0,0 1-1,0-1 1,-1 0 0,1 0 0,-1 0 0,1 0-1,-1 0 1,0 0 0,3-4 0,-2 1-17,0-1 1,-1 0-1,0 0 1,1 0-1,-2 0 1,1 0-1,-1 0 1,0 0-1,0-1 1,-1 1-1,0-10 1,0 13 4,0 1 0,0 0 0,-1 0 0,1 0 0,-1 0-1,1-1 1,-1 1 0,0 0 0,0 0 0,0 0 0,0 1 0,0-1 0,-1 0 0,1 0 0,-1 0 0,1 1 0,-1-1 0,1 1 0,-1-1 0,0 1 0,0 0-1,1 0 1,-1 0 0,0 0 0,0 0 0,0 0 0,-1 0 0,1 0 0,0 1 0,0-1 0,0 1 0,0 0 0,-1 0 0,1 0 0,-4 0 0,3 0-5,0 0 0,0 0 0,0 0 0,0 0 0,0 1 1,1-1-1,-1 1 0,0 0 0,0 0 0,0 0 1,1 0-1,-1 0 0,0 1 0,1-1 0,-1 1 0,1 0 1,0-1-1,-1 1 0,1 0 0,0 1 0,0-1 1,0 0-1,-2 4 0,1 1-9,1-1 1,-1 0-1,1 1 1,1-1-1,-1 1 1,1-1-1,0 1 1,1 0-1,0 11 1,0-17 16,0 0-1,0 0 1,0-1 0,0 1 0,0 0 0,1 0 0,-1-1 0,0 1-1,1 0 1,-1-1 0,0 1 0,1 0 0,-1-1 0,1 1 0,-1-1 0,1 1-1,-1-1 1,1 1 0,-1-1 0,1 1 0,0-1 0,-1 1 0,1-1 0,0 0-1,-1 1 1,1-1 0,0 0 0,0 1 0,31 1-35,-28-2 33,0 0 0,0-1 0,1 1-1,-1-1 1,0 0 0,0 0 0,0-1 0,0 1 0,-1-1 0,1 0 0,0 0-1,4-4 1,-5 3-120,-1-1 0,1 0 0,-1 1 0,0-1 0,0 0-1,-1 0 1,1 0 0,-1 0 0,0 0 0,1-7 0,-2 10 65,0 0 1,0 0 0,0 0 0,0 0-1,0 0 1,0 0 0,0 0-1,0-1 1,0 1 0,-1 0 0,1 0-1,0 0 1,-1 0 0,1 0-1,-1 0 1,1 0 0,-1 0 0,1 0-1,-1 1 1,0-1 0,0 0-1,1 0 1,-1 0 0,0 1 0,0-1-1,0 0 1,0 1 0,0-1 0,0 1-1,0-1 1,0 1 0,0-1-1,0 1 1,0 0 0,0 0 0,0-1-1,0 1 1,0 0 0,0 0-1,0 0 1,0 0 0,-2 0 0,-5 0-3108,3 0-2274</inkml:trace>
  <inkml:trace contextRef="#ctx0" brushRef="#br0" timeOffset="1228.42">5207 958 2625,'0'0'14748,"0"-1"-14600,-1 1 1,1-1-1,0 1 0,-1-1 0,1 1 0,0-1 0,-1 1 0,1-1 0,0 1 0,-1 0 1,1-1-1,-1 1 0,1 0 0,-1-1 0,1 1 0,-1 0 0,1 0 0,-1-1 0,1 1 1,-1 0-1,1 0 0,-1 0 0,0 0 0,1 0 0,-1 0 0,1 0 0,-1 0 0,0 0 1,-5 44 277,2 1 0,4 79 0,2-52-48,-2-57-318,2-1 0,0 1 0,5 16 0,-4-17 21,0-1 0,-1 1 0,1 15-1,-3-29 160,-2-8-96,-68-90-50,71 134-510,3-26 414,0 1 1,1-1 0,0 0 0,8 11 0,-13-19-4,1-1 1,0 1 0,0 0-1,0-1 1,0 1-1,1-1 1,-1 0 0,0 1-1,0-1 1,1 0-1,-1 0 1,1 0 0,-1 0-1,1 0 1,0 0-1,-1 0 1,1 0 0,0-1-1,0 1 1,-1-1-1,1 1 1,0-1-1,0 0 1,0 1 0,0-1-1,-1 0 1,1 0-1,0-1 1,0 1 0,0 0-1,0-1 1,-1 1-1,1-1 1,3 0 0,-2-2 20,-1 1 0,0-1 1,1 0-1,-1 0 1,0 0-1,0 0 0,-1 0 1,1 0-1,0-1 1,-1 1-1,0 0 1,0-1-1,0 1 0,0-1 1,-1 1-1,1-5 1,4-60 13,-5 62-551,0-20 660,4 18-7683</inkml:trace>
  <inkml:trace contextRef="#ctx0" brushRef="#br0" timeOffset="2606.52">920 1113 6243,'0'0'11979,"0"0"-11882,0 0 1,0-1-1,-1 1 1,1 0-1,0 0 1,0 0 0,0 0-1,0-1 1,0 1-1,-1 0 1,1 0-1,0 0 1,0 0-1,0 0 1,-1 0 0,1-1-1,0 1 1,0 0-1,0 0 1,-1 0-1,1 0 1,0 0-1,0 0 1,-1 0-1,1 0 1,0 0 0,0 0-1,0 0 1,-1 0-1,1 0 1,0 0-1,0 0 1,-1 0-1,1 1 1,0-1 0,0 0-1,0 0 1,-1 0-1,1 0 1,0 0-1,0 0 1,0 0-1,0 1 1,-1-1 0,1 0-1,0 324 394,0-324-200,-13-25-91,2 9-207,6 10 0,1 0 0,-1 1 0,1-1 0,1-1 0,-1 1 0,1-1 0,0 1 0,1-1 0,-3-10-1,5 15-16,0 1-80,0 35-362,4-17 441,0 0 0,0-1 0,2 1 0,0-1 1,1 0-1,16 27 0,-23-43 19,0 1 0,0 0 0,1-1 0,-1 1-1,0 0 1,1-1 0,-1 1 0,0 0 0,1-1 0,-1 1-1,1-1 1,-1 1 0,1-1 0,-1 1 0,1-1 0,-1 1 0,1-1-1,0 1 1,-1-1 0,1 0 0,-1 1 0,1-1 0,0 0 0,0 0-1,-1 0 1,1 1 0,0-1 0,-1 0 0,1 0 0,0 0-1,0 0 1,-1 0 0,1 0 0,0 0 0,0 0 0,1-2 7,-1 1 0,0 0 1,1-1-1,-1 1 0,0-1 0,0 1 1,0-1-1,0 1 0,0-1 0,0 0 1,0 1-1,-1-1 0,1-2 0,3-6 45,-2 0-1,1-1 1,-1 1 0,0-11-1,-2 18-792,0-12 2350,-2 11-3613,-9 15-11989</inkml:trace>
  <inkml:trace contextRef="#ctx0" brushRef="#br0" timeOffset="3849.94">466 703 5170,'-2'2'15424,"-14"6"-14744,-46 6-377,-1-4 1,1-2-1,-2-3 0,-93-4 1,128-1-178,29 0-131,0 0-1,-1 1 0,1-1 1,0 0-1,-1 0 1,1 0-1,0 0 1,-1 0-1,1 0 0,-1 0 1,1 0-1,0 0 1,-1 0-1,1-1 1,0 1-1,-1 0 0,1 0 1,0 0-1,-1 0 1,1 0-1,0-1 1,-1 1-1,1 0 0,0 0 1,0 0-1,-1-1 1,1 1-1,0 0 1,0-1-1,-1 1 0,1 0 1,0 0-1,0-1 1,0 1-1,0 0 1,0-1-1,-1 1 0,1 0 1,0-1-1,0 1 1,0-1-1,0 1 1,0 0-1,0-1 1,0 1-1,0 0 0,0-1 1,0 1-1,0 0 1,0-1-1,1 1 1,-1 0-1,0-1 0,0 1 1,0 0-1,0-1 1,0 1-1,1 0 1,-1-1-1,0 1 0,0 0 1,1 0-1,-1-1 1,0 1-1,0 0 1,1 0-1,0-1 0,14-15-103,65-41-123,-78 59 344,-6 9-83,-7 9 14,-16 5-33,22-21-8,0 0 0,0 1 0,0-1 0,1 1-1,-7 8 1,11-12-9,0 0 0,-1 0 0,1 1 0,0-1 0,0 0 0,0 0 0,0 0 0,0 1 0,0-1 0,0 0 0,0 0 0,0 1 0,1-1 0,-1 0 0,0 0 0,1 0 0,-1 0 0,1 0 0,-1 0 0,1 0 0,0 0 0,-1 0 0,1 0 0,0 0 0,0 0 0,0 0 0,0 0 0,0 0 0,0-1 0,0 1 0,0 0 0,0-1 0,0 1 0,0-1 0,0 1 0,0-1 0,0 1 0,0-1 0,2 0 0,49 17-3,-52-17 9,18 3-128,0 0 0,1-2 0,27 0 0,-4-5-9063,-33 2 759</inkml:trace>
  <inkml:trace contextRef="#ctx0" brushRef="#br0" timeOffset="5475.18">4797 626 5555,'0'0'10845,"-17"0"-5846,-56 0-4983,-64 0 224,136 0-346,6-40-444,-2 38 530,1 1 0,0 0-1,-1 0 1,1 0 0,0 0 0,0 1 0,0-1 0,5 1 0,-8 0-4,0 0-6,2 0 22,-3 0 278,-18 25-294,2-9 37,9-11-1,1 1-1,1 0 0,-1 0 1,1 0-1,0 1 1,-6 10-1,11-16-16,0-1 1,-1 0-1,1 1 1,0-1-1,0 1 1,0-1-1,0 0 0,0 1 1,0-1-1,0 0 1,0 1-1,0-1 1,0 1-1,0-1 1,0 0-1,0 1 0,0-1 1,1 1-1,-1-1 1,0 0-1,0 1 1,0-1-1,0 0 0,1 1 1,-1-1-1,0 0 1,0 1-1,1-1 1,-1 0-1,0 0 0,1 1 1,-1-1-1,0 0 1,1 0-1,-1 0 1,0 1-1,1-1 1,-1 0-1,0 0 0,1 0 1,0 0-1,26 3 99,-21-3-298,-1 0-1,1-1 1,0 0-1,0 0 1,0 0-1,0-1 0,7-3 1,18-15-5644,-17 10 387</inkml:trace>
  <inkml:trace contextRef="#ctx0" brushRef="#br0" timeOffset="6230.86">5140 395 5282,'0'0'10317,"0"-5"-9375,1-63 1508,1 33-2245,-1 0-1,-2-1 0,-2 1 1,-1 0-1,-11-44 0,11 60-117,4 15 26,0 1 0,-1-1-1,0 1 1,1-1 0,-1 1 0,0 0-1,-1-1 1,1 1 0,-1 0 0,1 0-1,-1 0 1,-3-4 0,5 6 383,-19 10-485,9 2-32,1 1-1,1 0 1,0 0-1,0 0 1,1 1 0,1 0-1,0 1 1,-6 22 0,12-36 3,-1 1 1,1-1-1,0 0 0,0 0 1,0 0-1,0 0 1,0 1-1,0-1 1,0 0-1,-1 0 0,1 0 1,0 1-1,0-1 1,0 0-1,0 0 1,0 0-1,0 1 0,0-1 1,0 0-1,0 0 1,0 0-1,0 1 1,0-1-1,0 0 0,0 0 1,1 0-1,-1 0 1,0 1-1,0-1 1,0 0-1,0 0 0,0 0 1,0 1-1,0-1 1,0 0-1,1 0 1,-1 0-1,0 0 0,0 0 1,0 0-1,0 1 1,1-1-1,-1 0 1,0 0-1,0 0 0,0 0 1,1 0-1,-1 0 1,0 0-1,0 0 1,13-7-357,15-18 290,-27 23 64,5-3 15,0-1-1,0 1 1,1 1 0,0-1 0,0 1-1,0 0 1,0 0 0,0 1 0,1 0-1,13-3 1,-19 5 7,0 1 1,1 0-1,-1 0 0,0 0 1,1 0-1,-1 0 0,0 0 1,1 0-1,-1 1 0,0-1 1,1 1-1,-1 0 0,0 0 0,0-1 1,0 1-1,0 1 0,0-1 1,0 0-1,0 1 0,0-1 1,0 1-1,0-1 0,-1 1 1,1 0-1,-1-1 0,1 1 1,-1 0-1,0 0 0,1 0 1,-1 1-1,0-1 0,-1 0 1,1 0-1,0 0 0,-1 1 1,1-1-1,-1 0 0,1 1 0,-1-1 1,0 4-1,2 27-2140,-6-13-5907,-7-12-1848</inkml:trace>
  <inkml:trace contextRef="#ctx0" brushRef="#br0" timeOffset="7707.84">929 451 3057,'0'0'15306,"-13"-36"-12753,3 1-2060,-11-69 0,-1-3-390,4 48 593,18 59-592,-15 14-123,15-11 14,-8 18 4,-1 1 1,0-1-1,-2 0 1,-12 19-1,21-39-895,4-9 344,11-21 180,-10 22 385,0 1-1,0-1 1,1 1-1,0 0 0,0 0 1,0 1-1,10-10 1,-13 15-4,1-1-1,0 0 1,-1 1 0,1-1 0,0 1 0,0 0 0,-1 0 0,1 0 0,0-1 0,0 2 0,0-1 0,-1 0-1,1 0 1,0 0 0,0 1 0,0-1 0,-1 1 0,1 0 0,0-1 0,-1 1 0,1 0 0,-1 0 0,1 0 0,-1 0-1,1 0 1,-1 0 0,0 1 0,1-1 0,-1 0 0,0 1 0,0-1 0,1 2 0,6 7-214,-1 1 0,-1-1-1,9 17 1,-11-18-490,6 16-4812,-6-17 126</inkml:trace>
  <inkml:trace contextRef="#ctx0" brushRef="#br0" timeOffset="8975.9">5643 683 4290,'0'0'11317,"-4"-3"-9713,-10-5-412,10 6 1444,19 2-2508,29 0 240,28 1-208,1-3 0,95-15 0,-168 16-162,1 1 0,-1 0 0,0 0 0,1-1 0,-1 1 0,0 0 0,0 0 0,1-1 0,-1 1 0,0 0-1,0-1 1,0 1 0,1 0 0,-1-1 0,0 1 0,0 0 0,0-1 0,0 1 0,0 0 0,0-1 0,1 1-1,-1-1 1,0 1 0,0 0 0,0-1 0,0 1 0,-1 0 0,1-1 0,0 1 0,0-1 0,0 1 0,0 0 0,0-1-1,0 1 1,0 0 0,-1-1 0,1 1 0,0 0 0,0-1 0,-1 1 0,-8-14-89,-8 7 132,3 2-200,24 5 0,-4 1 158,-1 1 1,1 0 0,0 0-1,-1 0 1,1 1 0,-1 0-1,0 0 1,0 0-1,0 0 1,0 1 0,6 6-1,-10-9 5,1 0 1,-1 1-1,0-1 0,1 0 0,-1 1 1,0-1-1,0 1 0,0-1 0,0 1 1,-1-1-1,1 1 0,0 0 0,-1 0 1,1-1-1,-1 1 0,1 0 1,-1 0-1,0-1 0,0 1 0,0 0 1,0 0-1,0 0 0,0 0 0,0-1 1,-1 1-1,1 0 0,0 0 0,-1-1 1,0 1-1,1 0 0,-1-1 0,0 1 1,0 0-1,0-1 0,0 1 0,0-1 1,0 0-1,-1 1 0,-1 1 0,-3 2-302,-12 11-544,6-10-3836,7-5-746</inkml:trace>
</inkml:ink>
</file>

<file path=xl/ink/ink1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39.521"/>
    </inkml:context>
    <inkml:brush xml:id="br0">
      <inkml:brushProperty name="width" value="0.035" units="cm"/>
      <inkml:brushProperty name="height" value="0.035" units="cm"/>
      <inkml:brushProperty name="color" value="#004F8B"/>
    </inkml:brush>
  </inkml:definitions>
  <inkml:trace contextRef="#ctx0" brushRef="#br0">517 64 1553,'0'0'3569,"-4"-3"-1920,4 1-1233,-5 2-512,5-3-128,-4 3-496</inkml:trace>
  <inkml:trace contextRef="#ctx0" brushRef="#br0" timeOffset="621.76">344 31 1281,'0'0'8249,"0"13"-2981,0 52-4888,0 218 978,-9-280-11379</inkml:trace>
  <inkml:trace contextRef="#ctx0" brushRef="#br0" timeOffset="1366.84">325 138 3474,'0'0'6469,"0"-5"-5927,-1-1-438,0 4-66,1 1-1,-1 0 1,1-1-1,0 1 0,-1-1 1,1 1-1,0-1 1,0 1-1,0-1 0,0 1 1,0-1-1,1 1 1,-1-1-1,0 1 0,1 0 1,-1-1-1,1 1 1,-1-1-1,1 1 1,-1 0-1,1-1 0,0 1 1,0 0-1,0 0 1,0 0-1,0 0 0,0 0 1,0 0-1,0 0 1,0 0-1,1 0 0,-1 0 1,0 0-1,0 1 1,1-1-1,-1 1 0,1-1 1,1 0-1,0 0 21,1 0 0,-1 0 1,0 0-1,0 0 0,0 1 0,1-1 0,-1 1 0,0 0 0,1 0 0,-1 0 0,0 0 1,0 1-1,7 1 0,-9-1-43,1-1 0,0 1 0,0 0 1,-1 1-1,1-1 0,0 0 0,-1 0 0,1 1 1,-1-1-1,1 1 0,-1-1 0,0 1 1,0 0-1,0 0 0,0-1 0,2 5 0,0 5 7,0 0-1,-1 0 1,-1 1-1,1-1 0,-2 0 1,0 17-1,-1-22 0,-1 0-1,0 0 1,0 0 0,0 0-1,-1-1 1,0 1-1,0-1 1,0 0 0,-1 0-1,1 0 1,-1 0-1,0-1 1,-7 7 0,1 0 32,9-9-27,1-2-7,23-9-678,-14 6 666,1 0 0,-1 1 0,1 0 0,-1 1 1,1 0-1,0 1 0,0 0 0,14 1 0,-23 0-6,1-1-1,0 1 1,-1-1-1,1 1 1,-1 0-1,0 0 1,1-1-1,-1 1 1,0 0-1,1 0 1,-1 0-1,0 0 1,0 1-1,0-1 1,0 0-1,0 0 1,0 1-1,0-1 1,0 1 0,0-1-1,-1 1 1,1-1-1,-1 1 1,1-1-1,-1 1 1,0-1-1,1 1 1,-1 0-1,0-1 1,0 1-1,0-1 1,0 1-1,-1 3 1,1-1 59,0-1-1,-1 1 1,1 0 0,-1 0-1,0 0 1,0-1 0,0 1-1,0-1 1,-1 1 0,0-1 0,1 1-1,-1-1 1,-3 4 0,-2-1-35,1-1 0,-1 1 0,0-2 0,0 1 1,0-1-1,0 0 0,-1 0 0,0-1 0,0 0 0,0-1 1,0 0-1,0 0 0,0 0 0,0-1 0,-13 0 1,20-13-5418,1-4-654</inkml:trace>
  <inkml:trace contextRef="#ctx0" brushRef="#br0" timeOffset="1942.27">566 215 1185,'0'0'8894,"0"-7"-8024,-1-1-599,1 6-174,-1 0-1,1-1 0,0 1 1,0-1-1,0 1 0,0-1 1,0 1-1,0-1 0,1 1 1,-1 0-1,2-4 0,-1 4-49,0 0-1,1 0 1,-1 1-1,0-1 1,1 0-1,0 0 1,-1 1-1,1-1 0,0 1 1,0 0-1,0-1 1,0 1-1,0 0 1,0 0-1,0 0 1,0 1-1,1-1 1,-1 0-1,4 0 0,47-4 623,-52 5-665,0 1 0,1-1-1,-1 1 1,0-1 0,1 1-1,-1 0 1,0 0-1,0 0 1,0 0 0,0 0-1,0 0 1,0 0 0,0 0-1,0 0 1,0 0-1,0 0 1,0 1 0,-1-1-1,1 0 1,-1 1 0,1-1-1,-1 0 1,1 1-1,-1-1 1,0 1 0,0-1-1,1 0 1,-1 1 0,0 1-1,2 51 161,-2-49-148,0 3 3,-2 0 0,1 0 0,-1-1 0,0 1 0,0 0 0,-1-1 0,0 0 0,0 0 0,-1 0 0,0 0 0,0 0 0,-1-1 0,0 0 0,-7 8 0,-11 16 309,18-24-92,5-6-69,11 0-164,2-2 109,0 0 1,1 0 0,-1-2-1,0 1 1,0-2 0,-1 0-1,1 0 1,18-12-1,-30 16-80</inkml:trace>
  <inkml:trace contextRef="#ctx0" brushRef="#br0" timeOffset="3673.99">927 44 1072,'0'0'8951,"-3"-7"-7884,-1 2-689,3 3-190,0 0 1,0 0-1,-1 0 0,1 0 1,0 0-1,1 0 0,-1 0 1,0 0-1,1 0 1,-1 0-1,1-1 0,-1 1 1,1-3-1,-2 94 1387,0-31-963,11 114 0,-2-104-232,-1 91 0,-7-158-366,0-1 1,0 1-1,0 0 0,0 0 0,0-1 0,0 1 1,-1 0-1,1-1 0,0 1 0,0-1 0,-1 0 1,1 1-1,0-1 0,0 0 0,-1 0 1,1 0-1,0 0 0,-3 0 0,-30 1 220,-40 3-555,-129 23 0,22-2-72,149-21 263,4-1 123,-1 0-1,1-2 1,-47-4-1,73 2 16,-1 0-1,1 0 1,-1 0 0,0 0-1,1-1 1,0 1-1,-1-1 1,1 1 0,0-1-1,0 0 1,0 0-1,0 0 1,0 0 0,0 0-1,0 0 1,1-1-1,-1 1 1,1-1 0,-2-2-1,-21-58 206,16 42-183,-23-66-87,-58-136-212,85 216 296,1-1-1,0 1 1,0 0-1,1-1 1,0 0-1,0 0 0,0 1 1,1-1-1,0-9 1,3 16-27,0-1 1,-1 0-1,1 1 1,0 0 0,0-1-1,0 1 1,0 0 0,1 0-1,-1 0 1,0 1-1,0-1 1,1 0 0,-1 1-1,0 0 1,5-1 0,0-1 7,28-5 5,0 1 0,71-1 0,-68 5 18,162 0-90,-124 4-556,1-4 1,83-12-1,-118 10 547,57 1 0,-98 3 108,-1 0-10,3 0-28,-2 0-18,25 0-10,-25 0-9,6 26 314,1 0-1957,-5-10-3822,-3-8 1274</inkml:trace>
  <inkml:trace contextRef="#ctx0" brushRef="#br0" timeOffset="6155.89">1493 288 3714,'0'0'4194,"8"0"-3381,180-15 3641,21 0-2740,166 2-537,89-1-574,-131 7-512,-1-10 100,293-6 122,-636 22-340,0-1 1,0 0-1,0 0 0,0-1 1,0-1-1,-16-7 0,16 7 43,1 0 0,-1 0 0,1 1 0,-1 0 0,0 1 0,-18-2 0,43 6-90,0 1-1,0 1 0,0 0 0,0 0 1,-1 1-1,0 1 0,0 0 1,15 11-1,-26-16 62,-1 0 1,0 0-1,1 0 0,-1 0 1,0 0-1,0 0 0,0 0 1,0 0-1,0 0 0,0 1 1,0-1-1,-1 0 1,1 1-1,0-1 0,-1 0 1,1 1-1,-1-1 0,1 1 1,-1-1-1,0 1 0,0-1 1,1 1-1,-1 0 1,0-1-1,0 1 0,-1-1 1,1 1-1,0-1 0,0 1 1,-1-1-1,1 1 0,-1-1 1,1 0-1,-1 1 0,0-1 1,0 1-1,1-1 1,-1 0-1,0 0 0,0 1 1,-2 0-1,-4 6 10,-1 0 0,0-1 1,0 0-1,-13 9 0,18-14 4,-49 42-198,20-10-6762,27-28 1215</inkml:trace>
</inkml:ink>
</file>

<file path=xl/ink/ink1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46.295"/>
    </inkml:context>
    <inkml:brush xml:id="br0">
      <inkml:brushProperty name="width" value="0.035" units="cm"/>
      <inkml:brushProperty name="height" value="0.035" units="cm"/>
      <inkml:brushProperty name="color" value="#004F8B"/>
    </inkml:brush>
  </inkml:definitions>
  <inkml:trace contextRef="#ctx0" brushRef="#br0">134 161 5939,'0'0'6683,"22"72"-3084,-22-69-3677,9 56 898,-8-55-1113,-1 0-1,1-1 0,0 1 1,1 0-1,-1 0 1,0-1-1,1 1 1,0-1-1,0 0 1,0 1-1,5 5 1,-2-6-2850,0-3-1104</inkml:trace>
  <inkml:trace contextRef="#ctx0" brushRef="#br0" timeOffset="489.2">196 113 3362,'0'0'6637,"5"-6"-6229,-3 3-374,0 1 0,0-1 0,0 1 0,1 0 0,-1-1 0,0 1 0,1 0-1,0 0 1,0 1 0,-1-1 0,1 1 0,0-1 0,0 1 0,0 0-1,1 0 1,-1 0 0,0 0 0,0 1 0,0 0 0,1-1 0,-1 1 0,6 1-1,-7-1-13,-1 1 0,0 0-1,1 0 1,-1-1-1,0 1 1,0 0-1,0 0 1,0 0-1,0 0 1,0 1 0,0-1-1,0 0 1,0 0-1,-1 0 1,1 1-1,0-1 1,-1 0-1,1 1 1,-1-1-1,0 1 1,1-1 0,-1 1-1,0-1 1,0 1-1,0-1 1,0 0-1,0 1 1,0 1-1,0 4 106,1 0-1,-1-1 0,-1 1 1,1 0-1,-3 9 0,0-9-46,-1 0-1,0-1 0,0 1 1,0-1-1,0 0 1,-8 7-1,-7 11 96,18-23-190,1-1-1,0 0 0,0 1 1,0-1-1,-1 1 1,1-1-1,0 1 1,0-1-1,0 1 1,0-1-1,0 0 1,0 1-1,0-1 1,0 1-1,0-1 1,0 1-1,0-1 1,1 1-1,-1-1 1,0 0-1,0 1 1,0-1-1,0 1 1,1-1-1,-1 0 1,0 1-1,0-1 1,1 1-1,-1-1 1,0 0-1,1 1 1,-1-1-1,0 0 0,1 0 1,-1 1-1,1-1 1,-1 0-1,0 0 1,1 0-1,-1 1 1,1-1-1,-1 0 1,1 0-1,-1 0 1,1 0-1,-1 0 1,0 0-1,1 0 1,-1 0-1,1 0 1,-1 0-1,1 0 1,0 0-1,37 3-456,-24-3 403,-11 1 60,0-1 1,0 1 0,-1 0-1,1 0 1,0 0-1,-1 0 1,1 1 0,-1-1-1,1 1 1,3 2-1,-5-3 69,0 0 0,0 0-1,-1 0 1,1-1-1,0 1 1,0 0-1,-1 0 1,1 0 0,-1 0-1,1 0 1,-1 1-1,1-1 1,-1 0-1,0 0 1,0 0 0,1 0-1,-1 0 1,0 1-1,0-1 1,0 0-1,0 0 1,0 0 0,0 0-1,-1 0 1,1 1-1,0-1 1,-1 0 0,0 2-1,-4 0 90,0 0-1,0 0 1,0 0-1,-1-1 1,1 1-1,-1-1 1,1-1-1,-1 1 1,0-1-1,0 0 1,-9 0-1,12-1-684</inkml:trace>
  <inkml:trace contextRef="#ctx0" brushRef="#br0" timeOffset="942.08">513 164 2657,'0'0'9276,"2"-9"-8747,-1 8-521,-1-2 11,0 1 1,1 0-1,-1-1 1,1 1 0,0 0-1,0-1 1,0 1-1,0 0 1,0 0 0,0 0-1,0 0 1,1 0-1,-1 0 1,1 0 0,-1 0-1,1 1 1,0-1-1,0 0 1,0 1-1,0 0 1,0-1 0,0 1-1,0 0 1,0 0-1,1 0 1,-1 0 0,0 1-1,0-1 1,1 0-1,-1 1 1,1 0 0,-1 0-1,0-1 1,4 2-1,-5-2-1,1 1-1,-1 0 1,1 0-1,-1 0 1,1 0-1,-1 0 0,1 0 1,-1 0-1,1 1 1,-1-1-1,1 1 1,-1-1-1,1 1 0,-1-1 1,1 1-1,-1 0 1,0 0-1,1-1 1,-1 1-1,0 0 0,0 0 1,0 0-1,0 1 1,1-1-1,-2 0 1,1 0-1,1 3 0,-1 0 15,0 1 0,0 0 0,-1 0 0,1 0-1,-2 0 1,1 0 0,-2 10 0,2-11-1,-1 1-7,-1 1 0,0-1 0,0 1 0,0-1 0,0 0 0,-1 0 0,0 0 0,0 0 0,0-1 0,-1 1 0,1-1 0,-8 7 0,5-5 36,-1 1 0,-1-1 0,1-1 0,-1 1 0,1-1 0,-2-1 0,-8 5 0,105-22 519,-18-12-3336,-23 5-2788,-17 7-989</inkml:trace>
  <inkml:trace contextRef="#ctx0" brushRef="#br0" timeOffset="2101.49">900 14 2721,'0'0'10290,"-8"-14"-9100,9 28-972,1-1 0,1 1-1,0-1 1,8 21 0,3 12 91,-5-15-83,-3 1-1,0 0 0,1 59 1,-8-90-188,1 0 0,-1 0 1,0 0-1,0 0 0,1 0 0,-1 0 1,0 0-1,0-1 0,0 1 0,0 0 0,0 0 1,0-1-1,0 1 0,-1 0 0,1-1 1,0 1-1,0-1 0,0 0 0,-3 1 1,-31 9 109,29-8-114,-541 123-63,520-119 6,0-2 0,-1-1 1,0 0-1,1-3 0,-29-1 1,53 0 24,0 0 1,0 0-1,0 0 1,0 0-1,0-1 1,0 1-1,0-1 1,1 0 0,-1 1-1,1-1 1,-1 0-1,1-1 1,0 1-1,0 0 1,-1-1-1,2 1 1,-1-1-1,0 0 1,0 1 0,1-1-1,0 0 1,-2-3-1,-4-13-13,1 0 0,-7-31 0,1 6 2,-33-121-139,33 117 178,11 23 189,1 24-246,335 5-13,-193-5 70,-63 2-27,-41 1 3,0-1 0,0-2 1,0-2-1,70-14 0,-97 12-15,-10 4 12,1-1 1,0 1-1,0 0 1,0 0 0,0 1-1,1-1 1,-1 0-1,0 1 1,0-1 0,0 1-1,0 0 1,1-1-1,-1 1 1,0 0 0,4 1-1,-5-1-16,39 8-99,-31-8-433,-8 0 597,0 0 0,1 0 0,-1 1 0,0-1 0,1 0 0,-1 0 0,1-1 0,-1 1 0,0 0 0,1 0 0,-1-1-1,0 1 1,1-1 0,-1 1 0,0-1 0,0 1 0,1-1 0,0-1 0,3-20-7356</inkml:trace>
  <inkml:trace contextRef="#ctx0" brushRef="#br0" timeOffset="9497.36">1404 268 6147,'0'0'8172,"-3"-3"-7177,2 1-754,0 1-163,1 0 0,-1 0 1,0 0-1,0 1 0,1-1 0,-1 0 0,0 0 0,0 0 0,0 1 0,0-1 0,0 0 0,0 1 0,0-1 0,0 1 0,-1-1 0,-1 0 2994,13 1-2877,372-10 786,-356 13-1015,-25-3-81,-20-23-1641,3 12 1729,-1 0 0,0 2 0,-1 0 0,-33-12-1,76 27-18,0 1 0,26 12-1,-44-16 47,-1 0 0,1 1-1,0-1 1,-1 2-1,0-1 1,0 1 0,0-1-1,-1 2 1,0-1-1,0 0 1,0 1 0,5 8-1,-9-13 4,0 1 0,0 0 0,0 0 0,0 0 0,-1 0 0,1 0 0,0 0 0,-1 0-1,0 0 1,1 0 0,-1 0 0,0 0 0,0 0 0,0 0 0,0 0 0,0 0 0,-1 0 0,1 0 0,-1 0-1,1 0 1,-1 0 0,0 0 0,0 0 0,0 0 0,0 0 0,0-1 0,-2 4 0,-4 3 81,0-1 1,0-1-1,-1 0 1,0 0-1,-9 5 1,11-7-560,0 0 0,1 0 0,-1 0 1,1 0-1,-1 1 0,1 0 0,1 0 1,-7 9-1,7-7-4194,-1-1-2163</inkml:trace>
</inkml:ink>
</file>

<file path=xl/ink/ink1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0.916"/>
    </inkml:context>
    <inkml:brush xml:id="br0">
      <inkml:brushProperty name="width" value="0.035" units="cm"/>
      <inkml:brushProperty name="height" value="0.035" units="cm"/>
      <inkml:brushProperty name="color" value="#004F8B"/>
    </inkml:brush>
  </inkml:definitions>
  <inkml:trace contextRef="#ctx0" brushRef="#br0">121 155 2257,'0'0'5024,"0"-53"4524,-4 11-4271,4 42-5266,0-1 1,0 0-1,0 0 1,0 0-1,-1 0 0,1 0 1,0 0-1,0 0 0,-1 1 1,1-1-1,0 0 0,-1 0 1,1 0-1,-1 1 1,1-1-1,-1 0 0,1 0 1,-1 1-1,0-1 0,1 1 1,-1-1-1,0 0 0,0 1 1,1-1-1,-1 1 1,-1-1-1,1 1 82,-2-23 166,3 19-224,0 4-35,0-1 0,0 1 0,0 0-1,0-1 1,0 1 0,0 0 0,0-1 0,0 1 0,1 0 0,-1 0 0,0-1 0,-1 1 0,1 0 0,0-1 0,0 1 0,0 0 0,0-1 0,0 1 0,0 0 0,0-1-1,0 1 1,0 0 0,-1 0 0,1-1 0,0 1 0,0 0 0,0 0 0,-1-1 0,1 1 0,0 0 0,0 0 0,0 0 0,-1-1 0,1 1 0,0 0 0,-1 0 0,1 0-1,0 0 1,0 0 0,-1 0 0,1 0 0,0-1 0,-1 1 0,1 0 0,-3 0 0,2 0 40,0 0-51,-15-1-32,12 1 29,0 0 0,0-1 0,0 1 0,0 1 0,0-1 0,1 1 0,-1-1 0,0 1 1,0 0-1,0 0 0,-7 4 0,11-3 14,0-1-11,-5 51-37,5-51 61,-9 7 801,9-7-809,0 0 19,0-1-24,0 2 3,0-2-6,0 1-7,0 0 20,0 0 6,0-1-13,0 2-3,0-2-19,-4 8 67,4-5-58,0-1 23,0 14-35,0 1 1,2-1-1,0 1 0,1-1 1,0 1-1,1-1 0,9 19 1,-3 7-10,-10-38 26,0 0 0,1 0 0,-1 0 0,1-1 0,0 1 0,0 0 0,0-1 1,1 1-1,-1 0 0,1-1 0,0 0 0,0 1 0,0-1 0,0 0 0,0 0 0,1 0 0,0 0 0,-1-1 0,1 1 0,0-1 0,0 0 0,1 1 0,-1-1 0,0-1 0,6 3 0,-6-3-272,1 1 0,0-2 0,-1 1 0,1 0 1,0-1-1,0 1 0,0-1 0,-1 0 0,1-1 1,0 1-1,0-1 0,-1 1 0,1-1 0,6-2 1,48-28-7861,-5 2 2567,-43 26 2155</inkml:trace>
  <inkml:trace contextRef="#ctx0" brushRef="#br0" timeOffset="591.86">344 262 1745,'0'0'8745,"0"-8"-7296,-9-89 5725,9 96-7157,0 0 0,1 0 0,-1 0-1,0 0 1,0-1 0,1 1 0,-1 0 0,1 0 0,-1 0 0,1 0 0,-1 0 0,1 0 0,0 0 0,0 0 0,-1 1-1,1-1 1,0 0 0,0 0 0,0 1 0,0-1 0,0 0 0,0 1 0,0-1 0,0 1 0,0-1 0,0 1 0,0-1-1,0 1 1,0 0 0,1 0 0,-1 0 0,0-1 0,0 1 0,0 0 0,0 0 0,0 1 0,1-1 0,-1 0 0,0 0 0,1 1-1,1-1-16,-1 0 0,1 1 0,-1-1 0,0 1 0,1 0 0,-1 0 0,0-1 0,0 1 0,0 1 0,1-1 0,-1 0 0,0 0 0,-1 1 0,1 0 0,0-1 0,0 1 0,-1 0 0,1-1 0,-1 1 0,3 3 0,-2 2 14,0 1 0,-1-1 0,0 1 0,0 0 0,0-1 0,-1 1 0,0 0 0,-1 0-1,1-1 1,-2 1 0,1-1 0,-1 1 0,0-1 0,0 1 0,-1-1 0,0 0 0,-1 0 0,1 0-1,-1-1 1,-1 1 0,1-1 0,-1 0 0,-6 6 0,-15 13 77,26-25-95,0 1 0,0-1 0,0 0 0,0 0 0,0 0 1,0 0-1,0 1 0,0-1 0,0 0 0,0 0 1,0 0-1,0 1 0,0-1 0,0 0 0,0 0 0,0 0 1,0 1-1,0-1 0,0 0 0,1 0 0,-1 0 0,0 0 1,0 1-1,0-1 0,0 0 0,0 0 0,0 0 1,0 0-1,1 0 0,-1 1 0,0-1 0,0 0 0,0 0 1,0 0-1,1 0 0,-1 0 0,0 0 0,0 0 0,0 0 1,1 0-1,-1 0 0,0 0 0,0 1 0,0-1 1,1 0-1,-1 0 0,0 0 0,0-1 0,0 1 0,0 0 1,1 0-1,-1 0 0,0 0 0,0 0 0,0 0 0,1 0 1,-1 0-1,17 0-24,-14 0 32,16 0 43,-4 1-19,0 0 1,0-2-1,-1 1 0,1-2 1,0 0-1,0-1 1,-1 0-1,1-1 1,18-9-1,-25 5 184</inkml:trace>
</inkml:ink>
</file>

<file path=xl/ink/ink1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6.763"/>
    </inkml:context>
    <inkml:brush xml:id="br0">
      <inkml:brushProperty name="width" value="0.035" units="cm"/>
      <inkml:brushProperty name="height" value="0.035" units="cm"/>
      <inkml:brushProperty name="color" value="#004F8B"/>
    </inkml:brush>
  </inkml:definitions>
  <inkml:trace contextRef="#ctx0" brushRef="#br0">1594 123 4626,'0'0'8697,"-5"-3"-3120,-23-9-4569,-19 6-724,0 2 0,-80 4 0,7 0-69,-143-1 265,266 1-501,1-1 1,-1 0-1,1 0 0,-1 0 0,0 0 1,1-1-1,-1 1 0,5-4 0,11-5-16,50-12-212,-42 15 119,0-2-1,-1-1 1,29-15-1,-55 25 283,-4 1-153,-1 0-1,1 0 1,-1 1 0,1-1-1,0 1 1,0 1 0,0-1-1,0 0 1,-7 6 0,-12 7 57,-130 51-51,151-65-9,1 0 0,0 0-1,-1 0 1,1 0 0,0 0-1,0 0 1,0 0 0,0 0-1,0 0 1,0 1 0,0-1 0,0 0-1,1 1 1,-1-1 0,0 1-1,1-1 1,-1 1 0,1-1 0,0 1-1,-1-1 1,1 1 0,0 0-1,0-1 1,0 1 0,0-1-1,0 1 1,0-1 0,1 1 0,-1 0-1,0-1 1,2 3 0,-1-1-6,0 0 1,0 0 0,1 0-1,-1-1 1,1 1 0,0 0-1,0-1 1,0 1 0,0-1-1,0 0 1,0 1 0,1-1-1,-1 0 1,6 3 0,8 1-148,1 0 0,0 0 0,0-2 0,0 0 1,1-1-1,29 1 0,15-2-10022</inkml:trace>
  <inkml:trace contextRef="#ctx0" brushRef="#br0" timeOffset="1249.85">93 151 4562,'0'0'7996,"-5"-6"-3117,4 19-4690,-1 0 0,-1 1 0,-1-1-1,1-1 1,-2 1 0,0-1-1,0 1 1,-10 13 0,6-8-90,0 0 0,-11 37 0,15-41 263,3-28-296,7-30-91,1 23 33,0 1 0,1 0 1,2 0-1,0 1 0,0 1 1,2-1-1,0 1 0,18-20 0,-28 37-7,0 0-1,-1 0 1,1 0-1,1 0 0,-1 0 1,0 0-1,0 0 1,0 0-1,0 1 0,1-1 1,-1 0-1,0 1 1,1-1-1,-1 1 0,0-1 1,1 1-1,-1 0 1,1 0-1,-1-1 0,1 1 1,-1 0-1,1 0 1,-1 0-1,0 1 0,1-1 1,-1 0-1,1 0 1,-1 1-1,0-1 0,1 1 1,-1-1-1,0 1 1,1 0-1,-1 0 0,0-1 1,0 1-1,0 0 1,1 0-1,-1 0 0,0 0 1,0 0-1,-1 0 1,1 1-1,0-1 0,0 0 1,0 0-1,-1 1 1,1 1-1,5 8 30,0 0 0,-1 1 0,-1 0 0,5 15 0,-8-22 6,8 28 181,-2 2 0,6 65 0,-11-27-5270</inkml:trace>
  <inkml:trace contextRef="#ctx0" brushRef="#br0" timeOffset="1465.44">48 352 4866,'0'0'11157,"18"-38"-10756,4 30-145,5-2-192,4 2-64,0 0-112,1 3-641,-1 3-1408,0-1-1248,-9 1-2818</inkml:trace>
  <inkml:trace contextRef="#ctx0" brushRef="#br0" timeOffset="1914.15">391 265 4578,'0'0'10941,"5"-11"-9807,14-34-307,-17 42-777,0 1-1,0 0 1,0 0 0,1 0 0,-1 0-1,1 1 1,-1-1 0,1 1-1,-1-1 1,1 1 0,0 0 0,0 0-1,0 0 1,0 0 0,-1 1 0,1-1-1,0 1 1,0-1 0,0 1-1,0 0 1,0 0 0,0 1 0,0-1-1,0 1 1,0-1 0,0 1-1,0 0 1,0 0 0,0 0 0,-1 0-1,1 1 1,2 1 0,-3 1-48,1 1 1,-2-1-1,1 1 1,0-1-1,-1 1 1,0 0-1,0-1 1,-1 1 0,1 0-1,-1 0 1,0 0-1,0 0 1,-2 7-1,2-5 25,-1 0-1,0 0 1,-1 0 0,0 0-1,0 0 1,0-1-1,-1 1 1,-5 9 0,-67 68 551,121-82-140,-29-5-375,0 0-1,-1-2 1,1 1-1,21-11 1,37-10 70,-67 25-163,-6 0-178,-8 1-4733,-6 5 147</inkml:trace>
</inkml:ink>
</file>

<file path=xl/ink/ink1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27.942"/>
    </inkml:context>
    <inkml:brush xml:id="br0">
      <inkml:brushProperty name="width" value="0.035" units="cm"/>
      <inkml:brushProperty name="height" value="0.035" units="cm"/>
      <inkml:brushProperty name="color" value="#004F8B"/>
    </inkml:brush>
  </inkml:definitions>
  <inkml:trace contextRef="#ctx0" brushRef="#br0">722 91 6707,'0'0'5499,"-18"-12"-4792,-61-35-40,68 42-528,-1 0 0,0 0 0,0 1 0,0 1 0,0 0 0,-1 0 0,1 1 0,-1 1 0,1 0 0,-1 1 1,0 0-1,-13 3 0,-16-2 64,22 0-179,0 0 0,0 2 0,0 0 0,1 1 0,-1 0 0,1 2 0,0 1 0,1 0 0,-1 1 0,2 1 0,-21 13 0,25-14-12,1 1 0,0 1 0,1-1 0,0 2 0,1 0 0,0 0 0,0 1 0,1 0 0,1 0 0,0 1 0,1 0 0,0 1 0,1 0 0,0 0 0,-5 23 0,7-18 48,2 1 0,0-1 0,1 1 0,1 0 0,1-1 0,0 1-1,2-1 1,0 1 0,1-1 0,1 0 0,1 0 0,1-1 0,0 0-1,1 0 1,1 0 0,17 23 0,-17-27-1,1 0 0,1 0-1,1-1 1,0 0 0,0-1 0,1-1-1,1 0 1,0 0 0,0-2 0,1 0-1,0 0 1,1-1 0,0-1 0,0-1 0,1 0-1,-1-1 1,1-1 0,28 3 0,-25-5-41,0-1 0,1 0 0,-1-2 0,1-1-1,-1 0 1,0-1 0,0-2 0,0 0 0,-1-1 0,1-1 0,-1 0 0,-1-2 0,0 0 0,30-20 0,-23 12 19,-1 0 0,-1-1 0,0-2-1,23-27 1,-39 39-19,0-1 0,0 0 0,-1 0-1,-1 0 1,1-1 0,-2 0 0,1 0-1,-1-1 1,-1 1 0,0-1 0,-1 1 0,0-1-1,0 0 1,0-18 0,-3 10-3,-1 0 0,-1-1 0,-1 1 0,0 0 0,-1 1 0,-1-1 0,-1 1 0,-1 0 0,-14-23 0,9 18-7,-1 2 0,-1-1 1,-1 2-1,0 0 0,-2 1 1,-32-28-1,42 41 8,0 0 0,0 0 0,-1 1 0,0 0 0,-14-5 0,19 8-290,-1 1 1,1 0 0,0 0 0,-1 0 0,1 0 0,-1 1 0,1 0 0,0 0 0,-1 0 0,1 1 0,-1-1-1,1 1 1,0 0 0,-1 0 0,-3 2 0,-15 9-4438</inkml:trace>
</inkml:ink>
</file>

<file path=xl/ink/ink1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9.902"/>
    </inkml:context>
    <inkml:brush xml:id="br0">
      <inkml:brushProperty name="width" value="0.035" units="cm"/>
      <inkml:brushProperty name="height" value="0.035" units="cm"/>
      <inkml:brushProperty name="color" value="#004F8B"/>
    </inkml:brush>
  </inkml:definitions>
  <inkml:trace contextRef="#ctx0" brushRef="#br0">1110 1709 4930,'0'0'10136,"-3"-9"-8733,-1 0-998,2 5-233,1 1-1,-1 0 1,1 0 0,0 0 0,0-1 0,0 1 0,1 0 0,-1-1 0,0-6 0,1 19 1405,0-7-1547,-1 1-1,1-1 1,0 0-1,1 1 1,-1-1-1,0 1 1,1-1-1,-1 0 1,1 1-1,0-1 1,2 5-1,54 94 483,-41-77-444,-1 1 0,-2 0 0,-1 0-1,11 32 1,-23-56-62,1-1 0,-1 0-1,0 1 1,0-1 0,1 1-1,-1-1 1,0 1 0,0-1-1,0 1 1,0-1 0,0 1-1,0-1 1,0 1 0,0-1 0,0 1-1,0-1 1,0 1 0,0-1-1,0 1 1,0-1 0,0 1-1,-1-1 1,1 0 0,0 1 0,0-1-1,-1 1 1,1-1 0,0 1-1,0-1 1,-1 0 0,1 1-1,-1-1 1,1 0 0,0 1 0,-1-1-1,0 1 1,-20-5 131,-20-18-26,36 18-134,-14-12 98,19 17-84,0-1 1,0 0-1,0 0 1,0 0-1,0 0 1,0 1-1,0-1 0,0 0 1,0 0-1,0 0 1,0 0-1,0 1 1,0-1-1,0 0 1,0 0-1,0 0 1,0 0-1,0 1 1,-1-1-1,1 0 0,0 0 1,0 0-1,0 0 1,0 0-1,0 1 1,0-1-1,0 0 1,-1 0-1,1 0 1,0 0-1,0 0 1,0 0-1,0 0 0,-1 1 1,1-1-1,0 0 1,0 0-1,0 0 1,0 0-1,-1 0 1,1 0-1,0 0 1,0 0-1,0 0 1,0 0-1,-1 0 1,5 7-1,1-1 1,0 1-1,0-1 1,0 0 0,1 0-1,0 0 1,0-1-1,0 0 1,1 0 0,0 0-1,14 6 1,-17-8 11,1-1-1,1 1 1,-1-1 0,0 0 0,0-1 0,1 1-1,-1-1 1,1 0 0,-1 0 0,1-1-1,0 1 1,-1-1 0,1-1 0,-1 1-1,1-1 1,0 0 0,-1 0 0,8-3-1,-10 2 7,-1 1-1,1-1 0,-1 0 0,1 0 0,-1 0 0,0 0 0,0 0 0,0 0 0,0-1 0,0 1 0,-1-1 0,1 1 0,-1-1 0,1 0 0,-1 0 0,0 0 0,0 1 0,1-7 0,3-54-551,-5 61 488,0 1-67,0 0 1,0 0-1,0 1 1,-1-1-1,1 0 1,0 0-1,0 1 1,-1-1-1,1 0 1,-1 0-1,1 1 1,0-1-1,-1 0 1,1 1-1,-1-1 1,0 1-1,1-1 1,-1 1-1,1-1 0,-1 1 1,0-1-1,1 1 1,-1-1-1,0 1 1,0 0-1,1-1 1,-1 1-1,0 0 1,0 0-1,0 0 1,1-1-1,-1 1 1,0 0-1,0 0 1,0 0-1,1 0 1,-1 1-1,0-1 1,0 0-1,0 0 0,1 0 1,-3 1-1,-3-1-1853,-10 0-3027</inkml:trace>
  <inkml:trace contextRef="#ctx0" brushRef="#br0" timeOffset="587.87">642 2183 6995,'0'0'9306,"1"3"-8642,41 144 2940,-5-51-7822</inkml:trace>
  <inkml:trace contextRef="#ctx0" brushRef="#br0" timeOffset="1068.81">665 2256 4866,'0'0'7508,"3"-17"-6310,11-53-289,-12 66-804,0 0 0,0 0 0,1 0-1,-1 0 1,1 1 0,0-1 0,0 1 0,0 0-1,0-1 1,1 1 0,-1 1 0,1-1-1,0 1 1,0-1 0,0 1 0,0 0 0,0 0-1,0 1 1,0-1 0,9-1 0,-2 0 31,-8 2-106,1-1 56,0 0 0,0 1 0,0 0 0,0 0 0,0 0 0,0 0 0,0 0 0,1 1 0,-1 0 0,0 0 0,6 1 0,-9 0-84,0 1 0,0-1 0,0 1 0,-1-1-1,1 1 1,-1 0 0,1-1 0,-1 1 0,1 0-1,-1 0 1,0-1 0,0 1 0,0 0 0,0 0 0,0-1-1,-1 3 1,-2 32 106,-1-24-54,-1-1 0,1-1 0,-2 1-1,1-1 1,-2 1 0,1-2 0,-1 1 0,-15 15 0,-26 39 141,48-64-196,0 1-1,-1 0 1,1 0-1,0-1 1,0 1-1,0 0 1,0 0-1,0 0 1,0-1-1,0 1 1,0 0-1,0 0 1,0 0-1,0-1 1,1 1-1,-1 0 1,0 0-1,1-1 1,-1 1-1,0 0 1,1 0-1,-1-1 1,1 1 0,-1-1-1,1 1 1,-1 0-1,1-1 1,0 1-1,-1-1 1,1 1-1,0-1 1,-1 1-1,1-1 1,0 0-1,-1 1 1,1-1-1,0 0 1,0 0-1,1 1 1,44 15 42,-22-9-4,-21-6-41,0 1 1,0 0 0,1 0-1,-1 0 1,-1 0-1,1 1 1,0-1-1,0 1 1,-1-1-1,0 1 1,1 0-1,1 3 1,-4-5 15,1 0 0,0 1 0,-1-1 0,1 0 0,-1 0 0,1 1 1,-1-1-1,0 0 0,0 0 0,0 1 0,1-1 0,-1 0 0,0 1 0,-1-1 0,1 0 1,0 0-1,0 1 0,0-1 0,-1 0 0,1 1 0,-1-1 0,1 0 0,-1 0 0,1 0 0,-1 0 1,0 0-1,0 1 0,1-1 0,-1 0 0,0-1 0,0 1 0,0 0 0,0 0 0,0 0 1,0 0-1,-2 0 0,-42 33-121,29-18-4753</inkml:trace>
  <inkml:trace contextRef="#ctx0" brushRef="#br0" timeOffset="1543.88">1039 2369 3714,'0'0'11042,"7"-15"-9959,27-46-386,-30 57-601,-1 0 1,1 1 0,0 0 0,0-1 0,0 1 0,0 1 0,1-1 0,-1 1 0,1 0 0,-1 0 0,1 0 0,0 0-1,0 1 1,0 0 0,0 0 0,0 0 0,0 1 0,0 0 0,0 0 0,10 1 0,-10-1 23,-5 0-111,1 0 0,-1 0 0,1 0 0,-1 0 0,1 1 0,-1-1 0,1 0 0,-1 0 0,0 0 0,1 1 0,-1-1 0,1 0 0,-1 1 0,0-1 0,1 0 0,-1 1 0,1-1 0,-1 1 0,0-1 0,0 0 0,1 1 0,-1-1-1,0 1 1,0-1 0,1 1 0,-1-1 0,0 1 0,0-1 0,0 1 0,0-1 0,0 1 0,0-1 0,0 2 0,0 16 17,-1-16 19,0 4 5,0 0 0,0 0 0,0-1 0,-1 1 0,0-1 0,0 0 0,-1 1-1,0-1 1,0 0 0,0 0 0,0-1 0,-1 1 0,-5 5 0,4-3-10,-1 0 0,1 0 0,0 1 0,-6 13 0,11-21-40,0 1-1,0 0 0,0 0 1,-1 0-1,1 0 0,0 0 1,0 0-1,0 0 0,0 0 0,1-1 1,-1 1-1,0 0 0,0 0 1,0 0-1,1 0 0,-1 0 0,0 0 1,1-1-1,-1 1 0,1 0 1,-1 0-1,1-1 0,-1 1 1,1 0-1,0-1 0,-1 1 0,1 0 1,0-1-1,0 1 0,-1-1 1,1 1-1,0-1 0,0 0 0,0 1 1,-1-1-1,3 1 0,39 10-45,-26-7 78,-6-1-39,0-1 27,0 1-1,-1 1 1,1 0-1,-1 0 1,10 6-1,-18-9-16,0-1 0,0 1 0,0 0 0,0 0 0,0-1 0,-1 1 0,1 0 0,0 0 0,-1 0 0,1 0 0,-1-1 0,1 1 0,-1 0 0,1 0 0,-1 0 0,1 0 0,-1 1 0,0-1 0,0 0 0,1 0 0,-1 0 0,0 1 0,-1 0-3,0 0 0,1 0 0,-1 0 1,0 0-1,0-1 0,0 1 0,0 0 0,0-1 0,-1 1 1,1 0-1,-1-1 0,1 0 0,-1 1 0,1-1 1,-1 0-1,-3 2 0,-19 12 37,-1-2 1,-46 18 0,24-11-1947,28-14-1444,-3-4-2386</inkml:trace>
  <inkml:trace contextRef="#ctx0" brushRef="#br0" timeOffset="2612.56">1141 800 6339,'0'0'6998,"-5"-2"-2286,-7-9-3968,-8-40-275,-22-90 0,9 24-359,33 117-105,0-2 9,-1-1 0,0 1 0,0-1 0,0 1 0,0 0 1,0-1-1,0 1 0,-1 0 0,1 0 0,-1 0 0,1 0 1,-1 0-1,-4-3 0,5 45-260,-3 41 172,32-81-511,-22-2 507,0 0 0,-1 0 0,1 0-1,-1-1 1,0 0 0,0 0 0,0 0-1,0 0 1,5-6 0,-4 4 67,-1 1 0,1-1 0,0 1 0,0 1 0,1-1 0,8-2 0,-13 5 5,0 1-1,0-1 1,1 1 0,-1 0-1,0 0 1,1 0 0,-1 0-1,1 0 1,-1 0 0,0 1-1,1-1 1,-1 1 0,0 0 0,0 0-1,0-1 1,1 1 0,-1 1-1,0-1 1,0 0 0,0 0-1,-1 1 1,1-1 0,3 4-1,2 2-36,0-1-1,-1 2 1,0-1-1,0 1 1,0 0-1,-1 0 1,0 0-1,6 16 1,-3 19-6953,-8-28-63</inkml:trace>
  <inkml:trace contextRef="#ctx0" brushRef="#br0" timeOffset="3160.81">299 260 6067,'0'0'6419,"9"8"-5843,-4 7 160,-1 8-47,0 0-241,1 0-256,4-3-96,-9 3-80,9-3-16,-5-2-560,-4-3-1457,0-4-1489,5-6-2449</inkml:trace>
  <inkml:trace contextRef="#ctx0" brushRef="#br0" timeOffset="3640.07">264 268 976,'0'0'12537,"-1"-13"-11457,1-38-351,1 49-675,-1 0 0,1 0 0,0 0 0,-1 0 0,1 0 0,0 0 0,0 1 0,0-1 0,1 0 0,-1 0 0,0 1 0,1-1 0,-1 1 0,1-1 0,-1 1 0,1 0 0,0 0 0,-1-1 0,1 1 0,0 0 0,0 0 0,0 1 0,0-1 0,0 0 0,4 0 0,50-4 750,-53 5-769,-2 0-36,1 0-1,-1 0 0,0 0 0,0 1 1,1-1-1,-1 0 0,0 1 1,0-1-1,0 1 0,1 0 0,-1-1 1,0 1-1,0 0 0,0 0 1,0-1-1,0 1 0,0 0 0,0 0 1,-1 0-1,1 0 0,0 0 0,0 0 1,-1 0-1,2 2 0,0 2 15,-1-1-1,1 1 1,-1 0-1,0 0 0,0 0 1,1 9-1,-1-5 16,-1 0-1,0 0 1,-1 0-1,0 0 1,0 0-1,-1-1 1,-4 16-1,1-14 33,2-4-64,0 0-1,0 0 1,1 1-1,0-1 1,-3 13-1,5-17 1,0 0-1,0 0 0,0 0 1,0 0-1,1 0 1,-1 0-1,0 0 0,1 0 1,0 0-1,-1 0 1,1 0-1,0-1 0,0 1 1,0 0-1,0 0 0,0-1 1,0 1-1,1-1 1,-1 1-1,1-1 0,-1 1 1,1-1-1,-1 0 0,3 2 1,17 17-33,-21-20 42,0 1 0,0-1-1,0 1 1,1-1 0,-1 1 0,0-1 0,0 1 0,0-1 0,0 1 0,0-1 0,0 1 0,0-1 0,0 1-1,0-1 1,0 1 0,0-1 0,-1 1 0,1 0 0,0-1 0,0 1 0,0-1 0,-1 0 0,1 1 0,0-1 0,-1 1-1,1-1 1,-1 1 0,-2 2 45,-1-1-1,0 1 0,0-1 1,-1 0-1,1 0 0,0 0 1,-9 1-1,0 2 3,-31 6-1485</inkml:trace>
  <inkml:trace contextRef="#ctx0" brushRef="#br0" timeOffset="3966.25">616 225 4162,'0'0'10325,"0"-1"-10222,0 0 0,0 0 0,0 0 0,0 0 0,0 0 0,0 0 0,1 0 1,-1 0-1,0 0 0,1 1 0,-1-1 0,0 0 0,1 0 0,0 0 0,-1 1 0,1-1 1,-1 0-1,1 0 0,1 0 0,5 13 213,0 1 0,0 0 0,-1 1 0,-1-1 0,-1 1 0,0 0 0,0 0 0,1 18 0,4 7-303,-9-31-516,1-1-1271</inkml:trace>
  <inkml:trace contextRef="#ctx0" brushRef="#br0" timeOffset="4738.93">643 85 1072,'0'0'8695,"-8"-8"-7529,6 6-1180,-2-3 208,-1 0 0,1 0 0,-1 1 0,0-1 0,-1 1 1,1 1-1,-1-1 0,0 1 0,1 0 0,-2 0 1,1 0-1,0 1 0,0 0 0,-1 0 0,1 1 1,-7-1-1,-19 2-129,1 2 0,0 0 0,0 3 0,0 0 0,1 2 0,-1 1 0,2 2 0,-1 1 0,1 1 0,1 1 0,0 2 1,-43 30-1,64-40-52,0-1 0,0 1 1,0 0-1,1 1 0,-1 0 1,2 0-1,-1 0 0,0 1 1,1 0-1,1 0 0,-1 0 1,1 0-1,0 1 0,1 0 1,0 0-1,0 0 0,0 0 1,1 0-1,0 0 0,0 10 1,2-12 12,0 13 81,0 1 1,5 27 0,-3-39-62,0 0 1,0 0 0,1-1-1,0 1 1,1-1-1,0 1 1,0-1-1,8 11 1,-1-4 20,0-1 1,1 0-1,1-1 1,0 0-1,1-1 0,0-1 1,0 0-1,1-1 0,1 0 1,-1-1-1,2-1 0,-1 0 1,1-2-1,-1 0 1,1 0-1,27 2 0,-18-4 20,0-2 0,0 0 0,0-2 0,0-1 0,0-1 0,0-1 0,-1-1 0,0-1 0,0-2 0,39-17 0,-40 15-30,9-4 78,0-2 1,53-34 0,-79 45-102,0 0 0,0 0 0,-1-1 0,1 1 0,-1-2 0,-1 1 0,1 0 0,-1-1 0,0 0 0,-1 0 0,0-1 0,0 1 0,0-1 0,-1 0 0,0 0 0,-1 0-1,3-13 1,-4 9-29,0 0-1,-1-1 0,0 1 0,-1 0 0,-1-1 0,0 1 0,0 0 1,-1 0-1,-1 0 0,0 0 0,-1 1 0,-9-19 0,5 17-11,0-1-1,-1 1 0,0 1 0,-1 0 0,-1 0 1,0 1-1,0 1 0,-1 0 0,-18-11 0,17 13 10,0 0 0,0 1-1,0 0 1,-1 2 0,0-1-1,0 2 1,-1 0-1,1 1 1,-22-2 0,29 5-124,1-1 1,-1 2 0,0-1 0,1 1 0,-1 0-1,1 0 1,-1 1 0,1 0 0,0 0 0,0 1-1,-1 0 1,2 0 0,-1 1 0,0 0 0,1 0-1,0 1 1,0-1 0,0 1 0,0 1 0,-9 10-1,-8 17-2658,1 0-1798</inkml:trace>
  <inkml:trace contextRef="#ctx0" brushRef="#br0" timeOffset="6007.2">2527 871 2049,'0'0'9380,"-10"0"-8406,-16 0-411,-78 1 1368,94 0-1879,0 0 1,0 0 0,0 1 0,0 1 0,0 0 0,0 0 0,0 0 0,-11 7-1,8-2-40,1-1 0,0 2-1,0 0 1,1 0 0,0 1 0,0 0-1,1 1 1,0 0 0,1 1-1,1 0 1,0 0 0,-11 24-1,5-4 157,1 1 0,2 0 0,2 1 0,0 0-1,3 1 1,1-1 0,1 1 0,2 0 0,4 65 0,0-92-122,0 1 1,0-1 0,1 1 0,0-1 0,1 0 0,-1 0-1,2 0 1,-1 0 0,1-1 0,0 0 0,1 0 0,-1 0-1,1-1 1,1 0 0,-1 0 0,13 9 0,12 6 220,0 0 0,51 23 1,-34-23-122,0-1 0,2-3 0,0-2 0,0-2 1,1-2-1,1-3 0,0-2 0,0-2 0,92-5 1,-120-1-116,0-1 1,0 0 0,0-2 0,-1-1 0,0-1-1,0 0 1,0-2 0,-1-1 0,-1-1 0,0 0-1,0-2 1,28-22 0,-36 25-19,-1-1-1,1-1 1,-2 0 0,0 0 0,0-1 0,-1-1-1,-1 0 1,0 0 0,-1-1 0,-1 0 0,0 0-1,-1-1 1,0 1 0,-2-1 0,0-1 0,0 1-1,-2-1 1,2-26 0,-4 14-7,1 9-1,-1 0 1,-1 0-1,0 0 1,-1 1 0,-2-1-1,0 0 1,-8-22 0,-62-116 26,62 136-20,-1 1 1,-1 0-1,-1 2 1,-1-1-1,-19-17 0,23 28-8,-1 0-1,1 0 1,-2 1 0,1 1-1,-1 0 1,0 1-1,0 1 1,0 0-1,-1 1 1,0 0-1,-24-2 1,18 3-66,0 2-1,0 0 1,0 1 0,1 1-1,-1 1 1,0 1-1,-39 11 1,40-7-389,2 1 0,-1 1 0,2 1 0,-1 0 0,1 2 0,-18 14-1,-49 48-6429,26-17-1955</inkml:trace>
  <inkml:trace contextRef="#ctx0" brushRef="#br0" timeOffset="7048.68">1396 2177 5555,'0'0'5792,"-11"-15"-4957,5 7-762,-2-6 176,-1 1 1,-1 0-1,-1 1 0,1 0 0,-2 1 1,0 0-1,-24-17 0,18 19-172,-1 1 0,0 0 0,0 2 0,0 0 0,-1 1 0,1 1 0,-1 1 0,-21 0 0,-165 4 294,192 0-365,-11 0 29,0 1-1,1 1 1,0 2-1,0 0 1,0 1-1,1 2 1,-1 0-1,-40 22 1,52-22-24,0-1 1,0 2-1,1 0 0,0 0 1,1 1-1,0 0 0,0 0 1,1 2-1,1-1 1,-1 1-1,2 0 0,0 0 1,0 1-1,2 0 0,-1 0 1,-5 24-1,4-9 53,2 1 0,1-1 0,1 1 0,1 0 0,2 0 0,4 37 0,-2-56-3,1 1 0,0-1-1,0 0 1,2-1-1,-1 1 1,1-1-1,0 1 1,1-1 0,0-1-1,0 1 1,13 12-1,7 4 153,0-1 0,32 23 0,-34-31-96,1 0 0,0-2-1,1 0 1,1-2 0,0-1-1,43 11 1,-17-9 55,0-2-1,90 7 1,-85-15-79,0-1 0,-1-4 0,1-1 0,74-16 0,-106 14-66,-1-2-1,1 0 1,-1-2 0,0-1 0,-1-1 0,-1-1 0,1-1-1,-2-1 1,0-1 0,-1-1 0,33-31 0,-47 40-9,-1-1 1,0 1 0,0-1 0,0 0-1,-1-1 1,0 1 0,-1-1 0,0 0-1,0 0 1,-1 0 0,0-1-1,-1 1 1,0-1 0,1-16 0,-3 13-4,0-1 0,-1 0 0,-1 1 0,0-1 0,-1 1 0,0 0 0,-1-1 0,0 1 0,-11-21 0,4 14-4,0 1 1,-1 0-1,-1 0 0,-1 2 1,-1-1-1,0 2 0,-1 0 1,0 1-1,-2 0 1,0 1-1,0 2 0,-33-18 1,26 20-101,-1 2 1,0 1-1,0 1 1,0 2-1,-1 0 1,0 2-1,1 1 1,-1 1-1,0 1 1,0 1-1,-51 12 1,19 5-2748,1 3-3052</inkml:trace>
</inkml:ink>
</file>

<file path=xl/ink/ink1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2.094"/>
    </inkml:context>
    <inkml:brush xml:id="br0">
      <inkml:brushProperty name="width" value="0.035" units="cm"/>
      <inkml:brushProperty name="height" value="0.035" units="cm"/>
      <inkml:brushProperty name="color" value="#004F8B"/>
    </inkml:brush>
  </inkml:definitions>
  <inkml:trace contextRef="#ctx0" brushRef="#br0">86 61 2609,'0'0'9076,"-27"-3"-6061,22 10-2908,1 1 0,1 0 0,-1 0 0,1 0 0,0 1 0,1-1 0,0 1 0,-1 13-1,-4 11 250,0 3-72,1-1-1,-2 72 1,7-31-2754,1-76 2317,0 1 1,0-1 0,0 1 0,0-1 0,0 1-1,0-1 1,0 1 0,1-1 0,-1 1 0,0-1 0,0 1-1,0-1 1,1 1 0,-1-1 0,0 1 0,1-1-1,-1 0 1,0 1 0,1-1 0,-1 0 0,0 1 0,1-1-1,-1 0 1,1 1 0,-1-1 0,1 0 0,-1 0-1,1 1 1,-1-1 0,0 0 0,1 0 0,-1 0-1,2 0 1,-1 1-151,5-1-3368</inkml:trace>
  <inkml:trace contextRef="#ctx0" brushRef="#br0" timeOffset="576.8">19 125 4306,'0'0'7691,"-3"-13"-6935,-7-38-284,10 49-449,0 0-1,0 1 1,0-1 0,0 0 0,1 1 0,-1-1 0,0 0-1,1 1 1,0-1 0,-1 0 0,1 1 0,0-1 0,0 1-1,0-1 1,0 1 0,0-1 0,0 1 0,0 0 0,0 0 0,1 0-1,-1-1 1,0 1 0,1 0 0,2-1 0,35-14 309,-34 14-251,-2 1-55,0 0 0,0 1 0,0-1 0,0 0-1,0 1 1,0 0 0,1 0 0,5 0 0,-8 0-25,0 0 0,0 1 0,0-1 0,0 0 0,0 1 0,0-1 0,0 1 0,0-1 0,0 1-1,-1-1 1,1 1 0,0 0 0,0-1 0,0 1 0,-1 0 0,1 0 0,0 0 0,-1-1 0,1 2 0,1 4 6,0 0-1,-1 0 1,0-1-1,0 1 1,0 0-1,-1 0 1,0 0-1,0 7 1,0-9 13,-2 9 10,0 0 1,-1 1-1,0-1 1,-1 0-1,0 0 1,-1-1-1,-1 0 1,0 1-1,-1-2 0,0 1 1,-13 15-1,14-16-5,5-11-68,1 1 1,0 0-1,0-1 1,0 1-1,0 0 1,0-1-1,0 1 1,0 0 0,0-1-1,0 1 1,0 0-1,0-1 1,0 1-1,1 0 1,-1-1-1,0 1 1,0-1 0,1 1-1,-1 0 1,0-1-1,1 1 1,-1-1-1,1 1 1,-1-1-1,1 1 1,-1-1 0,1 1-1,-1-1 1,1 0-1,-1 1 1,1-1-1,0 0 1,-1 1-1,1-1 1,-1 0 0,1 0-1,0 1 1,-1-1-1,1 0 1,0 0-1,0 0 1,45 14 50,-19-7-168,-21-4 124,-1-1-1,1 1 1,-1 1 0,0-1-1,0 1 1,0 0-1,-1 0 1,1 0 0,-1 0-1,0 1 1,0 0-1,5 8 1,-8-11 49,0 0 0,0 0 0,0 1 0,0-1 0,0 0 0,0 1-1,-1-1 1,1 0 0,-1 1 0,0-1 0,0 1 0,0-1 0,0 0 0,0 1 0,0-1 0,0 1 0,-1-1-1,0 0 1,1 1 0,-1-1 0,0 0 0,0 1 0,0-1 0,0 0 0,0 0 0,-1 0 0,1 0 0,-1 0-1,1 0 1,-1-1 0,0 1 0,0 0 0,0-1 0,-2 2 0,-4 4 160,-1 0 0,-1 0-1,1-1 1,-1 0 0,0-1 0,0 0 0,-1-1-1,0 0 1,1-1 0,-1 0 0,0 0 0,-19 1-1,32-26-6668,9-5 829</inkml:trace>
  <inkml:trace contextRef="#ctx0" brushRef="#br0" timeOffset="929.39">251 254 4226,'0'0'6245,"4"-15"-4871,17-51-280,-20 62-1021,1 0 0,0 0 0,0 1 0,1-1 0,-1 1 0,1-1 0,0 1 0,0 0 0,0 0-1,0 0 1,0 0 0,0 1 0,1-1 0,0 1 0,-1 0 0,1 0 0,0 0 0,0 1 0,0-1 0,0 1 0,0 0 0,0 0-1,1 0 1,-1 1 0,0-1 0,0 1 0,1 0 0,-1 1 0,5 0 0,-7-1-76,-1 1-1,0-1 1,0 1-1,0 0 1,0 0 0,0 0-1,0-1 1,0 1 0,0 0-1,0 0 1,0 0-1,0 0 1,-1 1 0,1-1-1,0 0 1,-1 0-1,1 0 1,-1 0 0,1 1-1,-1-1 1,0 0 0,1 1-1,-1-1 1,0 0-1,0 3 1,0 40-86,0-31 111,0-5 9,-1 1 1,0-1-1,-1 0 0,0 1 1,0-1-1,0 0 0,-1 0 0,0 0 1,-5 7-1,-45 66 102,4-6 59,46-69-163,0 1 175,17-7-58,12-5-109,1-2-1,46-17 1,3-2-1844,-26 12-1146,-1-1-2175</inkml:trace>
</inkml:ink>
</file>

<file path=xl/ink/ink1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3.847"/>
    </inkml:context>
    <inkml:brush xml:id="br0">
      <inkml:brushProperty name="width" value="0.035" units="cm"/>
      <inkml:brushProperty name="height" value="0.035" units="cm"/>
      <inkml:brushProperty name="color" value="#004F8B"/>
    </inkml:brush>
  </inkml:definitions>
  <inkml:trace contextRef="#ctx0" brushRef="#br0">3 79 8292,'0'0'8452,"0"0"-8436,-1 0 0,1-1 0,0 1 0,0 0 0,0 0 0,0-1 0,-1 1 0,1 0 0,0 0 0,0 0 0,0-1 0,0 1 0,0 0 0,0-1 0,0 1 0,0 0 0,0 0 0,-1-1 0,1 1 0,0 0 0,0 0 0,0-1 0,1 1 0,-1 0 0,0-1 0,0 1 0,0 0 0,0 0 0,0-1 0,0 1 0,0 0 0,0 0 0,0-1 0,1 1 0,-1 0 0,0 0 0,5-3 24,0 1 0,0 0 0,1 0 0,-1 0 0,1 1 0,-1 0 0,1 0 0,-1 0 0,1 1 0,5 0 0,1-1 24,682-36 761,0 41-1308,-275 8-248,-339-13 769,144-20 1,-202 18-34,-21 3 25,-33 0 309,-46-4-187,46 1-225,26 2-217,8 1-249,2 1 483,8-1-154,0 0 1,-1 2-1,1-1 1,0 1 0,0 1-1,-1 0 1,12 5-1,-22-7 213,-1-1-1,1 1 1,-1-1-1,1 1 1,-1-1-1,1 1 1,-1-1-1,1 1 1,-1 0-1,1-1 1,-1 1-1,0 0 0,1-1 1,-1 1-1,0 0 1,0-1-1,1 1 1,-1 0-1,0 0 1,0-1-1,0 1 1,0 0-1,0 0 1,0-1-1,0 1 1,0 0-1,0 0 0,0-1 1,-1 1-1,1 0 1,0-1-1,0 1 1,-1 0-1,1-1 1,0 1-1,-1 0 1,1-1-1,-1 1 1,1 0-1,-1-1 1,0 1-1,-23 22 228,-2-8-189,-19 11-1096,15-12-2525,7-5-2954</inkml:trace>
</inkml:ink>
</file>

<file path=xl/ink/ink1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4.440"/>
    </inkml:context>
    <inkml:brush xml:id="br0">
      <inkml:brushProperty name="width" value="0.035" units="cm"/>
      <inkml:brushProperty name="height" value="0.035" units="cm"/>
      <inkml:brushProperty name="color" value="#004F8B"/>
    </inkml:brush>
  </inkml:definitions>
  <inkml:trace contextRef="#ctx0" brushRef="#br0">210 1429 7780,'0'0'6584,"-12"-7"-5213,11 10-1270,0 0 0,-1 1 1,1-1-1,1 0 0,-1 0 0,0 1 0,1-1 0,0 0 0,-1 1 0,1-1 1,1 0-1,-1 1 0,1 3 0,-1 1 97,-4 160 173,4-167-623,0 0 1,0 0-1,0-1 0,0 1 1,0 0-1,1 0 0,-1 0 1,0 0-1,1 0 0,-1 0 1,0 0-1,1 0 0,-1-1 1,1 1-1,0 0 0,-1 0 1,1-1-1,-1 1 0,1 0 1,0-1-1,0 1 0,-1 0 1,1-1-1,0 1 0,0-1 1,0 1-1,0-1 0,0 0 1,-1 1-1,1-1 0,0 0 1,0 0-1,0 0 0,0 0 1,0 0-1,0 0 0,0 0 1,2 0-1,11 1-6308</inkml:trace>
  <inkml:trace contextRef="#ctx0" brushRef="#br0" timeOffset="478.21">232 1449 4594,'0'0'9028,"2"-14"-8596,7-44 27,-8 56-433,0 0-1,0 0 0,0 1 0,0-1 0,0 0 1,1 0-1,-1 1 0,0-1 0,1 1 1,-1-1-1,1 1 0,0 0 0,-1 0 1,1-1-1,0 1 0,0 0 0,0 1 0,0-1 1,0 0-1,0 0 0,0 1 0,0-1 1,4 1-1,44 0 314,-49 1-335,0 0 1,0 1-1,0-1 1,0 0-1,0 0 1,0 1-1,-1-1 1,1 0-1,0 1 1,-1-1-1,1 0 1,-1 1-1,1-1 1,-1 1-1,0-1 0,1 1 1,-1-1-1,0 1 1,0 0-1,0-1 1,0 1-1,0-1 1,-1 1-1,1-1 1,0 1-1,-2 1 1,-9 46 335,5-38-285,-1-1 1,0 0-1,-1 0 0,-15 15 0,-13 16 32,36-41-132,-1 1 0,1 0 0,-1-1 0,1 1 0,-1 0 0,1 0 0,-1-1 0,1 1 0,0 0 0,0 0-1,-1 0 1,1-1 0,0 1 0,0 0 0,0 0 0,0 0 0,0 0 0,0 0 0,0 0 0,0-1 0,0 1 0,0 0 0,1 0 0,-1 0 0,0 0 0,1-1 0,-1 1 0,0 0-1,1 0 1,-1-1 0,1 1 0,-1 0 0,1-1 0,0 1 0,-1 0 0,1-1 0,-1 1 0,1-1 0,0 1 0,0-1 0,-1 1 0,1-1 0,0 0 0,0 1 0,0-1-1,-1 0 1,2 1 0,52 13-598,-36-10 114,-2 0 225,19 9-169,-34-13 485,0 1 1,1 0 0,-1 0-1,0-1 1,0 1 0,0 0-1,0 0 1,0 0-1,0 1 1,-1-1 0,1 0-1,0 0 1,0 0-1,-1 1 1,1-1 0,-1 0-1,1 1 1,-1-1-1,0 0 1,1 1 0,-1-1-1,0 0 1,0 3-1,-1-3 61,0 1-1,0-1 0,1 0 1,-1 0-1,-1 1 0,1-1 0,0 0 1,0 0-1,0 0 0,0 0 1,-1 0-1,1 0 0,-1-1 0,1 1 1,0 0-1,-1-1 0,1 1 0,-1-1 1,-2 1-1,-40 13 607,35-12-616,5-1-429,-9 3 887,3-4-5508</inkml:trace>
  <inkml:trace contextRef="#ctx0" brushRef="#br0" timeOffset="913.48">522 1505 4722,'0'0'7617,"8"-15"-6987,28-46-169,-34 59-429,1-1-1,-1 1 0,0 0 1,1 0-1,-1 0 1,1 0-1,0 0 1,0 1-1,0-1 0,0 1 1,0 0-1,0 0 1,0 0-1,0 0 1,0 0-1,0 1 1,0-1-1,1 1 0,-1 0 1,0 0-1,0 0 1,1 0-1,-1 1 1,4 0-1,10 0 176,-16 0-204,0-1 0,0 0 1,0 0-1,0 0 0,0 0 1,0 1-1,0-1 0,0 1 0,0-1 1,0 0-1,0 1 0,0 0 1,0-1-1,0 1 0,0-1 1,-1 1-1,1 0 0,0 0 1,0 0-1,-1-1 0,1 1 1,-1 0-1,1 0 0,-1 0 1,1 0-1,0 1 0,0 2-7,0 0-1,1 0 1,-2 1 0,1-1-1,0 0 1,-1 0 0,0 6-1,0-2 17,0 0-1,-1-1 0,0 1 1,-1 0-1,0-1 1,0 1-1,0-1 1,-5 9-1,-17 18 75,17-24-20,0 0 0,0 0 0,1 0 0,-8 17 0,14-26-65,0-1 0,0 0-1,0 1 1,0-1 0,0 0-1,0 1 1,0-1 0,0 0 0,1 1-1,-1-1 1,0 0 0,0 1-1,0-1 1,0 0 0,0 0 0,1 1-1,-1-1 1,0 0 0,0 0-1,1 1 1,-1-1 0,0 0 0,0 0-1,1 0 1,-1 1 0,0-1-1,0 0 1,1 0 0,-1 0 0,0 0-1,1 0 1,-1 0 0,0 0-1,1 1 1,-1-1 0,0 0-1,1 0 1,24 2 83,22-3 101,-32-1-409,-1 0-1,1-2 1,0 0-1,-1 0 1,0-1-1,21-11 1,-33 12-1187,-5 3-2127,-16 1-1440</inkml:trace>
  <inkml:trace contextRef="#ctx0" brushRef="#br0" timeOffset="1321.8">45 1357 1105,'0'0'10826,"-3"-4"-9711,-6-8-625,4 12-56,4 26 164,1-9-498,3 44 1053,22 118-1,-5-52-797,-19-118-331,-1 7-729</inkml:trace>
  <inkml:trace contextRef="#ctx0" brushRef="#br0" timeOffset="1973.54">1 1293 2081,'0'0'8044,"24"-10"-7783,-1 0-214,-6 2-23,0 1 1,1 0-1,0 1 1,0 1-1,0 1 1,1 0-1,23 0 1,496-3 94,-338 8-94,-196-1-22,55 5 105,-57-5-74,0 0 0,0 0 1,0 1-1,0-1 0,0 1 0,-1-1 0,1 1 1,0 0-1,0 0 0,-1 0 0,1 0 1,0 0-1,-1 0 0,1 0 0,-1 1 1,0-1-1,1 0 0,-1 1 0,0-1 0,0 1 1,0-1-1,0 1 0,0 0 0,0 0 1,0-1-1,0 3 0,72 365 2010,-70-355-1999,0 0-1,-1 1 1,1 21 0,-3-32-42,0-1 0,0 0 0,-1 1 0,1-1 0,-1 0-1,1 0 1,-1 1 0,0-1 0,0 0 0,0 0 0,-1 0 0,1 0 0,-1 0-1,0 0 1,0-1 0,0 1 0,0 0 0,0-1 0,0 0 0,-1 1 0,-3 2-1,-7 2 20,0-1 1,-1 0-1,1-1 0,-1 0 0,0-1 0,-1 0 0,1-2 0,-20 2 0,-125-2-270,89-3 87,-92-3 94,85 0 188,0 3 1,0 4-1,-88 14 1,147-8-89,18-9-122,-1 0 1,1 0-1,0 0 0,0 0 1,-1 0-1,1 1 1,0-1-1,0 0 0,-1 0 1,1 0-1,0 0 1,0 1-1,0-1 0,-1 0 1,1 0-1,0 0 1,0 1-1,0-1 1,0 0-1,0 0 0,-1 1 1,1-1-1,0 0 1,0 0-1,0 1 0,0-1 1,0 0-1,0 1 1,0-1-1,0 0 0,0 0 1,0 1-1,0-1 1,0 0-1,0 0 0,0 1 1,0-1-1,0 0 1,1 1-1,-1-1 0,0 0 1,0 0-1,0 1 1,0-1-1,0 0 0,1 0 1,-1 0-1,0 1 1,0-1-1,0 0 0,1 0 1,-1 0-1,0 0 1,0 1-1,1-1 1,-1 0-1,0 0 0,0 0 1,1 0-1,10 1-4641</inkml:trace>
  <inkml:trace contextRef="#ctx0" brushRef="#br0" timeOffset="2720.62">1364 1492 4994,'0'0'9903,"-1"0"-9820,0-1-1,0 1 0,1-1 0,-1 1 0,0-1 0,1 1 0,-1-1 0,0 0 0,1 1 1,-1-1-1,1 0 0,-1 0 0,1 1 0,-1-1 0,1 0 0,0 0 0,-1-1 0,17-4-134,0 1 0,1 0 0,0 1 0,0 1 0,0 1 0,0 0 0,24 1 0,-33 1-588,20 0-1482,-17 5-2074,-9 6-227</inkml:trace>
  <inkml:trace contextRef="#ctx0" brushRef="#br0" timeOffset="2936.7">1435 1586 4130,'0'0'9380,"-4"0"-9140,21-7-80,6-1-160,-1 3-64,5-3 32,4-2-256,0 5-1281,0-3-992,-4 1-2209</inkml:trace>
  <inkml:trace contextRef="#ctx0" brushRef="#br0" timeOffset="3231.77">1502 1373 5106,'0'0'5013,"2"4"-4911,0 0-100,1 0 0,-1 0 0,1-1 0,0 1 0,0 0 0,0-1 0,1 0 0,-1 0 0,1 0 0,0 0 1,0-1-1,0 0 0,0 1 0,7 1 0,77 31 132,-49-21-123,-30-11 1,-1 1 0,1 0 1,-1 0-1,0 1 0,-1 0 1,12 9-1,-18-12 23,0-1-1,1 0 1,-1 0 0,0 0 0,0 1-1,0-1 1,0 0 0,0 1-1,-1-1 1,1 1 0,0 0 0,-1-1-1,1 1 1,-1-1 0,1 1 0,-1 0-1,0-1 1,0 1 0,0 0-1,0-1 1,0 1 0,0 0 0,0-1-1,0 1 1,-1 0 0,1-1 0,-1 1-1,1 0 1,-1-1 0,0 1-1,1-1 1,-1 1 0,0-1 0,0 0-1,0 1 1,0-1 0,0 0 0,0 0-1,-1 1 1,1-1 0,0 0-1,-1 0 1,-1 1 0,-23 16-81,0 0 0,-45 21-1,55-31-652,-12 8-2903</inkml:trace>
  <inkml:trace contextRef="#ctx0" brushRef="#br0" timeOffset="4443.22">2531 1482 2145,'0'0'6491,"0"-7"-5728,0-37 1878,-1 43-2541,0 0 1,0 1-1,0-1 0,0 0 1,0 1-1,0-1 0,0 1 0,0-1 1,0 1-1,0-1 0,0 1 0,-1 0 1,1 0-1,0 0 0,0-1 1,0 1-1,-1 0 0,1 0 0,-2 1 1,-31-2-7,31 1 29,1 0-122,0 0 0,0 1 1,0-1-1,1 0 1,-1 0-1,0 1 1,1-1-1,-1 1 1,0 0-1,1 0 1,-1-1-1,0 1 0,1 0 1,0 0-1,-1 0 1,1 1-1,-1-1 1,1 0-1,0 0 1,0 1-1,0-1 0,0 1 1,0-1-1,0 1 1,0-1-1,0 1 1,1-1-1,-1 1 1,0 0-1,1 0 1,0-1-1,-1 4 0,1-2-10,-1-1 0,1 1 0,0 0 0,0 0 0,0 0 0,1 0 0,-1 0 0,1 0 0,0 0 0,-1-1 0,1 1 0,0 0 0,1 0 0,-1-1 0,0 1 0,1-1 0,0 1 0,-1-1 0,1 0 0,2 3 0,14 8-38,-1 0 1,2-1-1,0-1 0,21 10 0,11 6-116,-51-27 165,0 0 0,0 0 0,-1 0 0,1 0 0,0 0 0,0 0 0,0 0 0,-1 0-1,1 0 1,0 0 0,0 0 0,-1 0 0,1 0 0,0 0 0,0 1 0,-1-1 0,1 0 0,0 0 0,0 0 0,0 0 0,0 0 0,-1 1 0,1-1 0,0 0 0,0 0 0,0 0 0,0 1 0,0-1 0,-1 0 0,1 0 0,0 1 0,0-1 0,0 0 0,0 0 0,0 1 0,0-1 0,0 0 0,0 0 0,0 0 0,0 1 0,0-1 0,0 0 0,0 0 0,0 1 0,0-1 0,0 0 0,0 0 0,0 1 0,1-1 0,-1 0 0,0 0 0,0 1 0,0-1 0,0 0 0,0 0 0,1 0 0,-1 0 0,0 1 0,0-1 0,0 0 0,0 0 0,1 0 0,-1 0 0,0 0 0,0 1 0,1-1 0,-1 0 0,0 0 0,1 0 0,-19 4 216,-49 9 308,47-8-1245,0-1 1,-40 2-1,68-6-9331</inkml:trace>
  <inkml:trace contextRef="#ctx0" brushRef="#br0" timeOffset="4877.68">2483 1436 2673,'0'0'9530,"-4"-4"-8916,-9-4-397,7 15-74,6 34 60,1-27-137,3 16 269,1-1 0,2 1 0,16 45 1,9 39 153,-31-106-874,-1-4 405,1-1 0,0 1 0,-1-1-1,1 1 1,1-1 0,-1 0 0,0 0 0,3 4 0,-4-6-421,1 0 0,0-1 0,-1 1 0,1 0 0,0 0 0,0-1 1,-1 1-1,1-1 0,0 1 0,0-1 0,0 1 0,0-1 0,0 0 0,0 1 0,0-1 1,0 0-1,0 0 0,0 1 0,0-1 0,2 0 0,9 0-5594</inkml:trace>
  <inkml:trace contextRef="#ctx0" brushRef="#br0" timeOffset="5203.28">2834 1477 2145,'0'0'9300,"4"7"-7838,-2 64 1380,-3-58-2752,1 0 1,1 0 0,-1 0-1,2 0 1,3 14 0,-1-11-7145</inkml:trace>
  <inkml:trace contextRef="#ctx0" brushRef="#br0" timeOffset="5702.66">2825 1497 416,'0'0'11317,"-3"-14"-10690,-10-45-277,13 58-331,0 0 1,0 0 0,0 0-1,0 0 1,0-1 0,0 1-1,0 0 1,1 0 0,-1 0-1,0 0 1,1 0-1,-1 0 1,1 0 0,-1 0-1,1 0 1,-1 0 0,1 1-1,0-1 1,-1 0 0,1 0-1,0 0 1,0 1-1,-1-1 1,1 0 0,0 1-1,0-1 1,0 1 0,0-1-1,0 1 1,0-1 0,0 1-1,0 0 1,0-1-1,0 1 1,0 0 0,0 0-1,1 0 1,-1 0 0,0 0-1,0 0 1,1 0 0,0 0-19,0 0 0,0 0 0,0 0 0,-1 0 0,1 1 0,0-1 0,0 0 0,-1 1 0,1-1 0,0 1 0,-1 0 0,1 0 0,-1-1 0,1 1 0,-1 0 0,1 0 0,-1 0 0,1 1 0,-1-1 0,2 3 0,-1 5 35,0 0 0,-1 0 0,-1 0 0,1 0 0,-1 0 0,-1 0 0,0 0 0,0 0 0,-1 0 0,0 0 0,0-1 0,-1 1 0,-8 16 0,11-25-43,0 0 0,0 1 1,-1-1-1,1 1 0,0-1 0,0 1 1,0-1-1,0 1 0,0-1 1,0 1-1,0-1 0,0 1 0,0-1 1,0 1-1,0-1 0,0 1 1,0-1-1,0 1 0,0-1 0,0 1 1,1-1-1,-1 1 0,0-1 1,0 1-1,1-1 0,-1 0 0,0 1 1,0-1-1,1 1 0,-1-1 0,1 0 1,-1 1-1,0-1 0,1 0 1,-1 0-1,1 1 0,-1-1 0,1 1 1,19 3 9,-15-3-32,2 1-2,0 1-1,0 0 1,0 1 0,0 0 0,-1 0 0,0 0 0,10 9 0,-15-12 49,1 0-1,-1 0 1,0-1 0,0 1 0,0 0-1,0 0 1,0 0 0,0 1 0,0-1-1,0 0 1,-1 0 0,1 0 0,0 1-1,-1-1 1,1 0 0,-1 1 0,1-1-1,-1 1 1,0-1 0,1 0 0,-1 1-1,0-1 1,0 1 0,0-1 0,0 1-1,0-1 1,-1 1 0,1-1-1,0 0 1,-1 1 0,1-1 0,-1 0-1,1 1 1,-1-1 0,0 0 0,1 1-1,-1-1 1,0 0 0,0 0 0,0 0-1,0 0 1,0 0 0,0 0 0,0 0-1,0 0 1,0 0 0,-3 1 0,-9 5 37,0-1 0,-1 0 1,0 0-1,-25 6 1,37-12-147,0 1-1488</inkml:trace>
  <inkml:trace contextRef="#ctx0" brushRef="#br0" timeOffset="6181.06">3115 1525 1409,'0'0'10575,"7"-11"-9956,23-33-349,-28 42-256,0 1 0,0 0 0,0-1 0,0 1 1,0 0-1,0 0 0,0 0 0,0 0 1,0 0-1,0 0 0,1 1 0,-1-1 1,0 1-1,0 0 0,1-1 0,-1 1 0,0 0 1,1 0-1,-1 1 0,0-1 0,1 0 1,-1 1-1,0-1 0,0 1 0,1 0 1,-1 0-1,0 0 0,0 0 0,0 0 0,0 0 1,0 1-1,0-1 0,-1 1 0,1-1 1,0 1-1,-1 0 0,1-1 0,1 4 0,-2 1 8,0 0-1,0 0 1,0 0-1,-1 0 1,0 0-1,0 1 1,-1-1-1,0 0 1,0 0-1,0 0 1,-1 0-1,-3 9 0,-2-1 55,-1-1-1,0 0 0,-15 19 1,3-5 72,20-27-133,0 0 0,-1 1 0,1-1 0,-1 1 0,1-1 0,0 0 0,-1 1 0,1-1 0,0 1 0,-1-1 1,1 0-1,0 1 0,0-1 0,-1 1 0,1-1 0,0 1 0,0-1 0,0 1 0,0-1 0,0 1 0,0 0 0,0-1 0,0 1 0,0-1 0,0 1 1,0-1-1,0 1 0,0-1 0,0 1 0,0-1 0,0 1 0,1-1 0,-1 1 0,0-1 0,0 1 0,1-1 0,-1 1 0,0-1 0,1 0 0,0 1 1,26 1 228,37-19-111,-24 2-948,55-28 0,-94 38-1958</inkml:trace>
  <inkml:trace contextRef="#ctx0" brushRef="#br0" timeOffset="6783.88">3102 1467 4498,'0'0'7526,"-10"-3"-6907,-34-4-197,42 7-392,0 0 1,-1-1-1,1 2 1,0-1-1,0 0 1,0 0 0,0 1-1,0-1 1,0 1-1,0 0 1,0-1-1,0 1 1,0 0 0,1 0-1,-1 0 1,0 0-1,0 1 1,1-1-1,-1 0 1,1 1 0,-1-1-1,1 1 1,0 0-1,-1-1 1,1 1-1,0 0 1,0 0-1,0 0 1,-1 3 0,0 2-16,0-1 1,0 1 0,1 0 0,0-1-1,0 1 1,0 11 0,2-16-15,0 1 1,0-1 0,0 1-1,0-1 1,0 1 0,1-1-1,-1 0 1,1 0-1,-1 0 1,1 1 0,0-2-1,0 1 1,0 0-1,0 0 1,0-1 0,1 1-1,-1-1 1,0 1 0,1-1-1,4 2 1,55 19-4,-51-20 2,-8-2 19,-1 0-1,0 1 1,0-1 0,0 0-1,1 0 1,-1 1 0,0 0-1,0-1 1,0 1 0,0 0-1,0 0 1,0 0 0,0 0-1,0 0 1,0 1 0,2 1-1,-9-1-139,1 0 0,0 0-1,-1-1 1,1 1-1,-1-1 1,0 0 0,-8 1-1,1-2-1753,6 0-1180,2 0-1707</inkml:trace>
  <inkml:trace contextRef="#ctx0" brushRef="#br0" timeOffset="6998.54">3066 1497 352,'0'0'9637,"-4"64"-9077,4-29-192,0 1 160,0 2-288,8 0-96,-3-2-128,-1-3-16,-4-2-528,0-3-912,0-8-2738</inkml:trace>
  <inkml:trace contextRef="#ctx0" brushRef="#br0" timeOffset="8364.57">2277 1332 1649,'0'0'5680,"0"30"-3637,-2 35 105,-13 65 0,10-88-1599,2-16-213,2 0 0,1 0 1,0 0-1,2 0 0,1 0 0,1-1 0,9 28 0,1 17 96,-12-53-348,1 0 0,1-1 1,0 1-1,1-1 0,1 0 1,9 18-1,-13-32-54,0 0 0,0-1 0,0 1 0,0 0-1,0-1 1,0 0 0,0 1 0,0-1 0,1 0 0,-1 0 0,0 0 0,1 0-1,-1-1 1,1 1 0,-1-1 0,1 0 0,-1 1 0,1-1 0,-1 0-1,1 0 1,-1-1 0,1 1 0,3-1 0,62-15 368,115-35-288,2 8-1,243-24 1,172-5-177,-578 70 77,-1-1 0,1-1 0,38-12 0,-59 15 1,0 0 0,0 0 0,0 0 1,0 0-1,0 0 0,-1 0 0,1 0 0,0 0 1,-1 0-1,1 0 0,-1 0 0,1-1 1,-1 1-1,1 0 0,-1 0 0,0-1 0,0 1 1,1 0-1,-1-1 0,0 1 0,-1-2 0,1-37 173,-1 27-123,0-8-42,-1 1 0,0 0 0,-2-1 0,0 1 0,-8-21 0,-42-96-33,39 103 42,7 13-30,-2 2-1,0-1 1,-1 2 0,-1-1 0,-23-26 0,28 38 1,1 0 0,-1 0 0,-1 0 0,0 1 0,1 1 0,-2-1 0,1 1 0,-1 1 1,1-1-1,-1 1 0,-1 1 0,1 0 0,0 0 0,-19-2 0,-39 0-193,1 3 1,0 3-1,-110 16 0,-194 56-534,249-46 628,-423 103-791,539-129 832,1 1 0,-1-1 1,0 1-1,1 0 1,0 0-1,-1 0 0,1 1 1,0-1-1,0 1 0,0 0 1,1 1-1,-1-1 1,1 0-1,0 1 0,-4 5 1,5-5-729,0 0 1,0-1 0,0 1 0,1 1 0,0-1 0,0 0 0,0 0-1,0 0 1,1 1 0,-1 7 0,1 1-4190</inkml:trace>
  <inkml:trace contextRef="#ctx0" brushRef="#br0" timeOffset="9474.95">4292 1574 3169,'0'0'10162,"-7"-4"-8609,-2 1-1638,-15-6 2940,23 6-1537,16 1-1108,40 3-130,-1-3 0,0-2 0,62-14 0,-103 15-3341,-20 2-3361,-13 0 1686,8-2 6904,-13-15-800,22 15-566,0 1-1,1-1 1,-2 1 0,1 0 0,0 0 0,0 0-1,-1 0 1,1 0 0,-1 1 0,-6-3 0,29 28-624,-1-8 87,25 30-27,-41-44-27,0 1 1,0-1-1,-1 0 1,1 1-1,-1-1 1,1 1-1,-1-1 1,0 1-1,0 0 1,0 0-1,-1-1 1,1 1-1,-1 0 1,1 0-1,-1 0 1,0 0-1,-1 4 1,0-4-22,-1 1 0,0-1 1,0 1-1,0-1 0,0 0 1,0 0-1,-1 0 0,0 0 1,1-1-1,-1 1 1,-6 4-1,-37 23-5848,28-20-606</inkml:trace>
  <inkml:trace contextRef="#ctx0" brushRef="#br0" timeOffset="11449.05">5201 1447 1185,'0'0'7251,"-3"-6"-6245,3 4-912,-1-1 0,0 1 0,0 1 0,0-1 0,0 0 0,0 0 0,0 0 0,0 0 1,-1 1-1,1-1 0,-1 1 0,1-1 0,-1 1 0,0-1 0,1 1 0,-4-2 0,0 2 71,0-1 1,0 1-1,0 0 0,0 0 0,0 0 1,0 1-1,-9 0 0,11 0-146,-1 1 0,1-1 0,0 0 1,0 1-1,0 0 0,0 0 0,0 0 0,0 0 0,0 0 1,0 1-1,0-1 0,0 1 0,1 0 0,-1 0 0,0 0 0,1 0 1,0 0-1,-1 1 0,1-1 0,0 1 0,0-1 0,1 1 0,-1 0 1,0 0-1,1 0 0,0 0 0,-2 4 0,2-4-28,0 0 0,-1 0 0,1 0 0,0 1-1,0-1 1,1 0 0,-1 1 0,1-1 0,0 1 0,0-1 0,0 1-1,0-1 1,0 0 0,1 1 0,0-1 0,-1 0 0,1 1-1,1-1 1,-1 0 0,0 0 0,1 0 0,-1 0 0,1 0 0,0 0-1,0 0 1,0 0 0,4 2 0,5 6-16,1-1 0,1-1 0,0 0 0,28 14 0,-30-17-4,1 0 1,-1 1-1,-1 0 1,1 0-1,10 11 1,-21-17 38,1-1 1,0 1-1,-1 0 0,1-1 1,-1 1-1,1 0 0,-1 0 1,1 0-1,-1-1 1,1 1-1,-1 0 0,0 0 1,0 0-1,1 0 0,-1 0 1,0 0-1,0-1 0,0 1 1,0 0-1,0 0 0,0 0 1,0 0-1,0 0 0,0 0 1,-1 0-1,1 0 1,0 0-1,-1-1 0,1 1 1,0 0-1,-1 0 0,1 0 1,-1-1-1,1 1 0,-1 0 1,1 0-1,-1-1 0,0 1 1,0 0-1,1-1 1,-1 1-1,0-1 0,0 1 1,1-1-1,-1 1 0,0-1 1,0 0-1,0 1 0,0-1 1,0 0-1,1 0 0,-1 0 1,-2 0-1,-4 3-655,0-1 0,0-1 0,-1 1 0,1-1 0,-10 0 0,0-1-4005</inkml:trace>
  <inkml:trace contextRef="#ctx0" brushRef="#br0" timeOffset="11760.31">5160 1367 5282,'0'0'5096,"2"9"-4768,16 122 1593,11 65-5,-28-192-1916,0 0 1,0 1-1,1-1 0,0 0 1,-1 0-1,1 0 1,1 0-1,-1 0 1,0 0-1,4 3 1,-5-5-289,1-1 1,0 1 0,-1-1 0,1 0 0,0 0-1,-1 0 1,1 0 0,0 0 0,0 0-1,0 0 1,0 0 0,0-1 0,0 1 0,4 0-1,7-1-4412</inkml:trace>
  <inkml:trace contextRef="#ctx0" brushRef="#br0" timeOffset="12040.46">5428 1576 6067,'0'0'8521,"0"94"-7443,0 3-3159,-1-97 1888,1 1 1,0-1-1,0 1 1,0-1-1,0 1 1,0 0-1,0-1 1,1 1-1,-1-1 1,0 1-1,0-1 1,0 1-1,0-1 1,1 1-1,-1-1 1,0 1-1,0-1 1,1 1-1,-1-1 1,0 1-1,1-1 0,-1 1 1,1-1-1,-1 0 1,1 1-1,-1-1 1,0 0-1,1 1 1,-1-1-1,2 0 1,3 1-4832</inkml:trace>
  <inkml:trace contextRef="#ctx0" brushRef="#br0" timeOffset="12472.74">5406 1564 4290,'0'0'6261,"-3"-16"-4612,-1-4-1189,2 9-88,0-1 0,1 0 1,0 1-1,0-14 0,4 24-347,-1 0 0,1 0 0,-1 0 0,1 0 0,-1 0 0,1 1 0,0-1 0,-1 1 0,1 0 0,0 0 0,0 0 0,3 1 0,-4-2-67,0 1 0,1 0-1,-1 0 1,0 0 0,0 0 0,0 0 0,0 0 0,0 0-1,0 1 1,1-1 0,-1 1 0,0 0 0,0 0 0,0 0-1,-1 0 1,4 1 0,-5 8 11,0 1 0,-1-1 0,0 0 0,-1 0 0,0 0 0,-1-1 1,0 1-1,0 0 0,-7 13 0,7-17 42,0 1 1,0 0-1,1 0 1,0 0-1,-1 7 1,2-12-43,1-1 0,0 1 0,0-1 0,0 1 1,0-1-1,0 1 0,0-1 0,0 0 0,0 1 1,1-1-1,-1 1 0,1-1 0,-1 0 0,1 1 1,-1-1-1,1 0 0,0 1 0,-1-1 0,1 0 1,0 0-1,0 0 0,0 0 0,0 0 1,0 0-1,0 0 0,0 0 0,1 0 0,-1 0 1,0 0-1,2 0 0,-2-1 29,9 4-97,-1 1 0,1-1-1,-1 2 1,12 7 0,-20-12 123,0-1-1,0 1 1,0 0 0,0-1-1,0 1 1,0 0-1,0 0 1,0 0 0,0 0-1,-1 0 1,1 0-1,0 0 1,-1 0-1,1 0 1,-1 0 0,1 0-1,-1 0 1,1 0-1,-1 0 1,0 1 0,1-1-1,-1 0 1,0 0-1,0 0 1,0 1-1,0-1 1,0 0 0,0 0-1,-1 1 1,1-1-1,0 0 1,0 0 0,-1 0-1,1 0 1,-1 0-1,1 1 1,-1-1 0,0 0-1,1 0 1,-1 0-1,0 0 1,0-1-1,1 1 1,-1 0 0,0 0-1,0 0 1,0-1-1,0 1 1,0 0 0,0-1-1,-1 1 1,0 0-1,-72 39-500,73-37-2074</inkml:trace>
  <inkml:trace contextRef="#ctx0" brushRef="#br0" timeOffset="12893.59">5771 1479 3794,'0'0'9359,"-5"-6"-8468,4 4-841,-1 0 0,0-1 0,1 1 0,-1 0 0,0 0 1,0 0-1,-1 1 0,1-1 0,0 0 0,-1 1 0,-3-3 0,4 4-30,1 0-1,0 0 0,-1 0 1,1 0-1,-1 1 0,1-1 1,0 0-1,-1 1 0,1-1 0,0 1 1,-1-1-1,1 1 0,0 0 1,0-1-1,0 1 0,0 0 1,-1 0-1,1 0 0,0 0 0,0 0 1,1 0-1,-1 0 0,0 0 1,0 0-1,0 0 0,1 1 0,-1-1 1,1 0-1,-1 0 0,1 1 1,-1 1-1,-2 4 7,0-1 1,1 1-1,0 0 0,0-1 1,1 1-1,0 0 1,0 0-1,0 9 0,1-13-22,0 1 0,0-1-1,0 0 1,1 1 0,-1-1-1,1 0 1,0 1 0,0-1-1,0 0 1,0 0 0,1 0-1,-1 0 1,1 0 0,0 0-1,0 0 1,0-1-1,0 1 1,4 4 0,100 62 273,-105-69-313,-1 0 0,1 0-1,0 0 1,0 1 0,-1-1-1,1 0 1,0 1 0,-1-1-1,1 0 1,0 1 0,-1-1-1,1 1 1,-1-1 0,1 1-1,0-1 1,-1 1 0,1-1-1,-1 1 1,0-1 0,1 1-1,-1 0 1,1-1 0,-1 1-1,0 0 1,0 0 0,1-1-1,-1 1 1,0 0 0,0 0-1,0-1 1,0 1 0,0 0-1,0 0 1,0-1 0,0 1-1,0 0 1,0 0 0,0-1-1,0 1 1,-1 0 0,1-1-1,0 1 1,-1 0 0,1-1-1,0 1 1,-1 0 0,1-1-1,-1 1 1,1 0 0,-1-1-1,1 1 1,-2 0 0,0 1-367,-1 0 1,0 0-1,0-1 1,-1 1 0,1-1-1,0 1 1,0-1-1,-1 0 1,1 0-1,-5 0 1,-14 0-5619</inkml:trace>
  <inkml:trace contextRef="#ctx0" brushRef="#br0" timeOffset="13121.69">5682 1508 5475,'0'0'7539,"22"99"-6883,-17-71-224,-5 2-191,0-4-241,0-1-48,0 1-769,0-6-1296,0-2-2369</inkml:trace>
  <inkml:trace contextRef="#ctx0" brushRef="#br0" timeOffset="13525.67">5922 1571 8340,'0'0'9303,"4"-15"-8754,13-45-194,-17 59-349,1 0 0,-1 0 0,0 0 0,1 0 0,-1 0 0,1 0 0,0 0 0,-1 0 0,1 0 0,0 0 0,0 0 0,-1 0 0,1 0 0,0 0 0,0 1 0,0-1 0,0 0 0,0 1 0,0-1 0,0 1 0,0-1 0,0 1 0,1-1-1,-1 1 1,0 0 0,0 0 0,0 0 0,0-1 0,1 1 0,-1 0 0,0 0 0,0 0 0,0 1 0,0-1 0,1 0 0,-1 0 0,0 1 0,0-1 0,1 1 0,1 0-9,-1 0 1,0 0-1,0 0 0,0 0 0,0 1 0,0-1 1,0 1-1,-1-1 0,1 1 0,0 0 1,-1-1-1,1 1 0,-1 0 0,3 4 1,-2 3 5,0 1 0,0 0 0,-1 0 0,-1 0 1,1-1-1,-1 1 0,-1 0 0,0 0 0,0 0 1,-1 0-1,-1 0 0,1-1 0,-2 1 0,1-1 1,-1 0-1,0 0 0,-1 0 0,0-1 0,-12 15 1,16-21-2,-2 1 6,1 0-1,-1 1 1,1-1 0,0 1 0,0 0 0,1-1-1,-1 1 1,1 0 0,-3 7 0,30-10-38,-10-2 117,1-1 0,0-1-1,-1-1 1,1 0 0,19-9-1,27-7-832,1 11-3390</inkml:trace>
  <inkml:trace contextRef="#ctx0" brushRef="#br0" timeOffset="14562.28">3659 2190 3458,'0'0'9913,"0"-13"-8101,0-38 260,0 36-72,0 47-1481,-1 11-393,0 0-25,2 0 0,2 1-1,12 69 1,-9-91-71,-2 1 1,0 0 0,0 41-1,-5-68-1,0 1 1,-1-1-1,0 0 0,0 0 0,0 1 0,0-1 0,0 1 0,-1 0 0,1-1 0,-6-3 1,-3-8 2,-20-42-235,37 64 189,-1-1 0,1 0 0,0-1 0,1 1 0,-1-1 0,11 6 1,-14-9 14,0 0 1,1-1 0,-1 1 0,0 0 0,1-1 0,-1 0-1,1 0 1,0 0 0,-1 0 0,1-1 0,0 1 0,-1-1 0,1 0-1,0 0 1,0 0 0,-1-1 0,7 0 0,-8 0-2,-1-1 0,0 1 0,0 0 0,0 0 0,0-1 0,0 1 0,0 0 0,0-1 1,0 1-1,0-1 0,-1 1 0,1-1 0,0 1 0,-1-1 0,0 0 0,1 1 0,-1-1 0,0 1 0,0-1 1,0 0-1,0-2 0,-1-48-2231,0 33-2882</inkml:trace>
  <inkml:trace contextRef="#ctx0" brushRef="#br0" timeOffset="18193.73">2068 2528 7283,'0'0'10923,"-3"-6"-10139,1 4-730,1-1-1,-1 1 1,0 0 0,1 0-1,-1 0 1,0 0 0,0 1 0,0-1-1,-1 0 1,1 1 0,0-1-1,-1 1 1,1 0 0,0 0-1,-1 0 1,-3-1 0,0 1-26,0 0-1,0 0 1,0 1 0,0-1 0,0 2 0,0-1 0,0 0-1,-7 3 1,-133 34 24,104-23-32,-1-3 0,-77 10 0,120-21-24,0 1-1,0-1 1,0 0-1,-1 0 0,1 0 1,0 0-1,0 0 1,-1 0-1,1 0 0,0 0 1,-1 0-1,1 0 1,0 0-1,0 0 0,-1 0 1,1 0-1,0 0 1,0 0-1,-1 0 0,1 0 1,0 0-1,0 0 1,-1 0-1,1 0 0,0-1 1,0 1-1,-1 0 1,1 0-1,0 0 1,0 0-1,0-1 0,-1 1 1,1 0-1,0 0 1,0 0-1,0-1 0,0 1 1,0 0-1,0 0 1,-1-1-1,1 1 0,0 0 1,0 0-1,0-1 1,0 1-1,0 0 0,0 0 1,0-1-1,0 1 1,0 0-1,0-1 1,0 1-1,0 0 0,0 0 1,0-1-1,16-20-594,39-31-592,-42 41 1077,27-24 48,-39 34 119,-6 1-59,1 0 0,-1-1 0,1 2 0,-1-1 1,1 0-1,-1 1 0,1 0 0,0 0 0,-1 0 0,1 1 0,0-1 0,0 1 0,0 0 1,0 0-1,0 0 0,1 1 0,-1-1 0,0 1 0,1 0 0,0 0 0,-5 6 0,4-4-3,-1-1 0,1 1-1,0 1 1,0-1 0,1 0-1,0 1 1,0 0 0,0 0-1,1 0 1,-1 0 0,1 0-1,1 0 1,-1 1 0,0 6-1,3-8-22,-1-1 0,0 0-1,1 0 1,0 0 0,0 0-1,0 1 1,1-1 0,-1 0-1,1-1 1,0 1 0,0 0-1,0 0 1,1-1-1,5 7 1,-2-3 114,1-1-1,0 0 0,1 0 1,-1-1-1,1 1 1,13 5-1,0-1-482,0-2-1,31 9 0,3-3-3410,-38-10-454,-6-2-3188</inkml:trace>
  <inkml:trace contextRef="#ctx0" brushRef="#br0" timeOffset="18882.33">344 2679 1825,'0'0'12053,"-6"-12"-11079,-20-33-264,25 43-689,0 1 1,0 0 0,0 0 0,0 0-1,0 0 1,0 0 0,-1 0-1,1 0 1,0 0 0,0 1-1,-1-1 1,1 0 0,-1 1-1,1-1 1,0 1 0,-1-1-1,1 1 1,-1 0 0,1 0-1,-1 0 1,1 0 0,-1 0-1,1 0 1,-1 0 0,1 0 0,-1 0-1,1 1 1,-1-1 0,-2 2-1,1-1-17,-1 0 0,1 1 0,0 0 0,0 0 0,0 0 0,0 0 0,0 0 0,-4 4-1,5-4-7,0 0 0,0 0 0,0 0 0,1 0 1,-1 1-1,1-1 0,-1 0 0,1 1 0,0-1 0,0 1 0,0-1 0,0 1 0,0-1 0,1 1 0,-1 0 0,1-1 0,0 1 0,0 0 0,0 0 0,0-1 0,0 1 0,0 0 0,1-1 0,-1 1 0,1 0 0,0-1 0,0 1 0,0-1 0,0 1 0,0-1 0,1 0 0,-1 1 0,1-1 0,-1 0 0,1 0 0,0 0 0,0 0 0,0 0 0,0 0 0,0-1 0,4 3 0,10 7 29,1 0 0,1-2 0,-1 0 0,32 11 0,-25-10 1,-7-4-5,30 14 23,-46-19-37,1 0 1,0 0 0,-1-1-1,1 1 1,-1 1-1,1-1 1,-1 0 0,0 0-1,1 1 1,-1-1 0,0 0-1,0 1 1,0-1-1,0 1 1,0-1 0,0 1-1,0 0 1,-1 0 0,1-1-1,-1 1 1,1 3 0,-1-3 13,-1-1 1,1 1 0,-1-1 0,0 1 0,1-1 0,-1 1 0,0-1 0,0 1 0,0-1 0,0 0 0,-1 0 0,1 1 0,0-1 0,0 0 0,-1 0 0,1 0 0,-1 0 0,1-1-1,-1 1 1,1 0 0,-1-1 0,1 1 0,-1-1 0,0 1 0,1-1 0,-3 1 0,-48 8 118,50-9-136,0 0 73,-5 1-234,1 0 0,-1-1 0,1 0 0,-1 0 1,1 0-1,-9-2 0,13 1-112,0 0 1,0 0-1,0 0 1,0 0-1,0 0 1,0 0-1,0-1 1,0 1 0,1-1-1,-1 1 1,1-1-1,-1 1 1,1-1-1,-1 0 1,1 0-1,0 0 1,0 0-1,0 0 1,0 0-1,-1-4 1,-6-18-3238,3-3-680</inkml:trace>
  <inkml:trace contextRef="#ctx0" brushRef="#br0" timeOffset="19035.2">344 2666 4274</inkml:trace>
  <inkml:trace contextRef="#ctx0" brushRef="#br0" timeOffset="19130.77">357 2666 4274,'-56'-45'2809,"45"36"-544,20 54 2235,0-5-3210,-8-27-1046,4 30 998,14 55 0,-16-88-1534,-1 0 0,2 0 0,-1-1 0,1 1 0,1-1 0,0 0 0,0 0 0,1 0 0,0 0-1,0-1 1,10 10 0,-14-17-237,0 0-1,0 1 1,0-1-1,0 0 1,0 0-1,0-1 1,0 1-1,0 0 1,0-1-1,0 1 1,0-1-1,0 0 1,0 1-1,5-1 1,10 0-5282</inkml:trace>
  <inkml:trace contextRef="#ctx0" brushRef="#br0" timeOffset="19716.64">575 2699 4914,'0'0'8684,"7"7"-8030,8 12-203,-1 1 0,-1 0-1,0 1 1,-2 0 0,18 44 0,-23-51-319,2 10 126,-8-23-160,-11-23 553,2 12-624,1 0-1,0-1 1,1 0-1,0 0 1,1 0-1,0-1 1,1 0-1,0-1 1,1 1-1,1-1 1,0 1-1,0-1 1,1 0-1,1 0 1,0-15-1,1 25-34,-1 0 0,1 0 0,0 0 0,0-1-1,1 1 1,-1 0 0,1 0 0,0 0 0,-1 0-1,1 0 1,1 0 0,-1 0 0,0 0 0,1 0-1,-1 1 1,1-1 0,0 0 0,0 1 0,0-1-1,0 1 1,1 0 0,-1 0 0,0 0 0,1 0 0,0 0-1,-1 0 1,1 1 0,0-1 0,0 1 0,0 0-1,0 0 1,0 0 0,0 0 0,0 1 0,0-1-1,0 1 1,1 0 0,-1-1 0,0 2 0,6-1-1,-9 0-2,1 1-1,0-1 0,-1 0 1,1 0-1,0 0 0,-1 0 1,1 0-1,-1 1 0,1-1 1,-1 0-1,1 1 0,0-1 1,-1 0-1,1 1 0,-1-1 1,0 1-1,1-1 0,-1 0 1,1 1-1,-1-1 0,1 1 1,-1 0-1,0-1 0,0 1 1,1-1-1,-1 1 0,0-1 1,0 1-1,1 1 0,0 26-221,-1-22 247,-1 0-1,0 0 0,-1 0 0,1 0 0,-1 0 0,-1-1 1,-2 8-1,-16 13 95,17-21-109,0-1 0,0 1 0,1-1 0,-1 1-1,1 0 1,0 0 0,0 1 0,1-1 0,-1 1 0,1-1 0,1 1 0,-1 0 0,-1 10 0,4-15-13,0 1 0,-1-1 1,1 0-1,0 0 0,0 0 0,0 0 0,0 0 0,0 0 1,0 0-1,0 0 0,0 0 0,0-1 0,0 1 1,1 0-1,-1-1 0,0 1 0,1-1 0,-1 1 0,0-1 1,1 0-1,1 1 0,40 9-16,-32-7 33,-7-2 10,0 0 0,0 0 0,-1 0-1,1 1 1,0 0 0,0 0 0,-1 0-1,1 0 1,-1 1 0,0-1 0,1 1-1,2 3 1,-6-5 12,1 0 0,0 0 0,-1 1 0,1-1 0,0 0-1,-1 0 1,0 1 0,1-1 0,-1 0 0,0 1 0,0-1 0,0 0 0,1 1-1,-2-1 1,1 1 0,0-1 0,0 0 0,0 1 0,0-1 0,-1 0-1,1 1 1,-1-1 0,1 0 0,-1 0 0,0 1 0,1-1 0,-1 0-1,0 0 1,0 0 0,0 0 0,1 0 0,-1 0 0,0 0 0,-1 0 0,1 0-1,0-1 1,0 1 0,0 0 0,-2 0 0,2 0-194,-25 24 248,22-12-7657</inkml:trace>
  <inkml:trace contextRef="#ctx0" brushRef="#br0" timeOffset="20424.22">1003 2681 4226,'0'0'9335,"-7"-7"-8372,-29-23-154,34 29-767,0-1-1,0 1 1,0 0-1,-1 0 1,1 0-1,0 1 1,-1-1-1,1 0 1,-1 1-1,1-1 1,-1 1-1,1 0 1,-1 0-1,1 0 1,-1 0-1,1 1 1,-1-1-1,1 1 1,0-1-1,-1 1 0,1 0 1,-5 2-1,6-1-43,0 1-1,0-1 0,0 0 0,0 1 1,1-1-1,-1 1 0,1 0 0,0-1 0,-1 1 1,1-1-1,0 1 0,1 0 0,-1-1 0,0 1 1,1-1-1,-1 1 0,1 0 0,0-1 0,0 0 1,0 1-1,2 2 0,4 0 26,1 0-1,0 0 1,0-1 0,1 0-1,-1-1 1,17 5 0,41 18 212,-63-24-209,0 0-1,0-1 0,0 1 0,-1 1 1,1-1-1,0 0 0,-1 1 1,1-1-1,-1 1 0,0 0 1,0 0-1,0 0 0,0 0 1,-1 0-1,1 0 0,0 4 0,-1-5 20,-1 0-1,1 0 0,-1 0 0,0 0 1,1 0-1,-1 0 0,0 0 0,0 0 0,-1 0 1,1 0-1,0 0 0,-1 0 0,1 0 0,-1 0 1,0 0-1,1-1 0,-1 1 0,0 0 1,0 0-1,0-1 0,0 1 0,-1 0 0,1-1 1,0 1-1,-1-1 0,1 1 0,-1-1 1,0 0-1,1 0 0,-1 0 0,0 0 0,1 0 1,-1 0-1,0 0 0,0-1 0,0 1 0,-3 0 1,-39 8-1435,5-7-3649,26-5 1749,4-12-1464</inkml:trace>
  <inkml:trace contextRef="#ctx0" brushRef="#br0" timeOffset="20652.19">923 2633 864,'0'0'12449,"0"3"-11873,3 33 252,2 0 0,1-1 0,15 48-1,-2-6-2020,-7-43-5375,-7-23 234</inkml:trace>
  <inkml:trace contextRef="#ctx0" brushRef="#br0" timeOffset="21009.48">1137 2635 6147,'0'0'8641,"3"-9"-7995,15-26-363,-17 34-277,-1 0 1,1 1 0,-1-1 0,1 0 0,-1 1 0,1-1 0,0 1 0,0-1 0,-1 1 0,1 0 0,0-1 0,-1 1 0,1-1 0,0 1 0,0 0 0,0 0 0,0 0-1,-1-1 1,1 1 0,0 0 0,0 0 0,0 0 0,0 0 0,-1 0 0,1 0 0,0 1 0,0-1 0,0 0 0,0 0 0,-1 1 0,1-1 0,0 0 0,0 1 0,-1-1-1,1 1 1,0-1 0,-1 1 0,1-1 0,0 1 0,-1-1 0,1 1 0,-1 0 0,1-1 0,0 2 0,20 29 81,-18-22-77,0-1 0,0 1 0,0 0 1,-1 1-1,-1-1 0,1 0 1,-2 0-1,1 1 0,-1-1 0,-1 1 1,-2 16-1,-2-5 92,-2 0 0,0 0 0,-17 34 0,23-54-94,0-1 0,1 1 0,-1 0-1,1-1 1,-1 1 0,1 0 0,-1 0 0,1-1 0,0 1 0,-1 0 0,1 0 0,0 0 0,0 0 0,-1-1 0,1 1 0,0 0 0,0 0 0,0 0 0,0 0 0,0 0 0,0-1 0,0 1 0,0 0 0,1 0 0,-1 0 0,0 0 0,0-1 0,1 1 0,-1 0 0,1 0 0,-1 0-1,0-1 1,2 2 0,0-2 0,1 0 0,-1 0-1,1 0 1,-1 0 0,1 0-1,-1-1 1,1 1-1,-1-1 1,1 0 0,-1 0-1,4-1 1,82-34-1690,-1-5-4588,-54 24 829</inkml:trace>
  <inkml:trace contextRef="#ctx0" brushRef="#br0" timeOffset="15271.75">3258 2923 5074,'0'0'9936,"-7"-6"-9139,5 4-761,0 0-1,-1 0 0,1 0 1,0 0-1,-1 0 1,1 1-1,-1-1 1,0 1-1,1-1 0,-1 1 1,0 0-1,0 0 1,0 0-1,0 1 0,0-1 1,0 1-1,0 0 1,0-1-1,0 1 0,0 0 1,0 1-1,0-1 1,0 1-1,0-1 0,0 1 1,0 0-1,0 0 1,0 0-1,0 0 1,1 1-1,-1-1 0,-4 4 1,1-1-8,1 1 0,-1 0 1,1 0-1,0 0 0,0 1 0,1-1 1,-1 1-1,1 0 0,0 0 0,1 1 1,-3 6-1,5-10-31,0-1 0,0 1 0,1-1 0,-1 1 1,1-1-1,0 1 0,0 0 0,0-1 0,0 1 0,0-1 1,0 1-1,1-1 0,0 1 0,-1 0 0,1-1 0,0 0 1,0 1-1,0-1 0,0 0 0,1 1 0,-1-1 0,0 0 1,1 0-1,0 0 0,-1 0 0,1 0 0,0 0 1,0-1-1,0 1 0,0-1 0,1 1 0,-1-1 0,3 1 1,12 7 50,0-2 1,1 0-1,-1-2 1,31 7-1,-25-7-21,44 17 0,-66-22-14,-1 0 1,1 0 0,0 0 0,-1 0-1,1 1 1,-1-1 0,1 0-1,-1 1 1,1-1 0,-1 0-1,1 1 1,-1-1 0,1 0 0,-1 1-1,1-1 1,-1 1 0,0-1-1,1 1 1,-1-1 0,0 1 0,1-1-1,-1 1 1,0-1 0,0 1-1,0 0 1,1-1 0,-1 1-1,0-1 1,0 1 0,0 0 0,0-1-1,0 1 1,0-1 0,0 2-1,-16 16 347,-28 7-111,22-15-373,-21 8 146,16-13-3585,26-14-1422,1-14 1631,0 21 2307,0-23-2216</inkml:trace>
  <inkml:trace contextRef="#ctx0" brushRef="#br0" timeOffset="15485.07">3204 2976 544,'0'0'10912,"0"-12"-9354,0-37-307,0 49-1224,0 0 0,0 0-1,0 0 1,1 0 0,-1 1 0,0-1-1,0 0 1,0 0 0,0 0-1,0 0 1,0 0 0,1 0 0,-1 0-1,0 0 1,0 0 0,0 0 0,0 0-1,0 0 1,1 0 0,-1 0-1,0 0 1,0 0 0,0 0 0,0 0-1,0 0 1,1 0 0,-1 0 0,0 0-1,0 0 1,0 0 0,0 0-1,0 0 1,1 0 0,-1 0 0,0 0-1,0 0 1,0 0 0,0 0 0,0 0-1,0-1 1,0 1 0,1 0-1,-1 0 1,0 0 0,0 0 0,0 0-1,7 15 119,2 34 1135,4 79 1,-10-86-1234,1-1-1,2 1 1,14 45 0,-18-80-371,0-1 0,1 0 0,-1 1 0,2-1 0,-1-1 0,1 1 0,4 6 1,-6-10-147,1 1 1,-1-1 0,1 1 0,-1-1 0,1 0 0,0 0-1,0 0 1,0 0 0,0 0 0,1-1 0,-1 0-1,0 1 1,1-1 0,-1 0 0,4 0 0,20 0-5046</inkml:trace>
  <inkml:trace contextRef="#ctx0" brushRef="#br0" timeOffset="16150.33">3490 3068 4802,'0'0'9231,"0"-12"-8639,4 28-320,0 0 0,-2 0-1,0 0 1,0 1 0,-3 30 0,1-38-206,-2 34 74,1-28-491,0 0 1,1-1-1,1 1 1,0 0-1,5 25 1,3-26-3296,-1-18-79,1-24 56,-7-44 3289,-12-35 4817,2 23-301,7 69-3390,0 6-29,0-1 1,1 1-1,0 0 0,3-18 0,-3 24-657,1 1 0,0 0 0,-1 0 1,1 0-1,0 0 0,0 0 0,0 0 0,1 0 1,-1 0-1,0 0 0,1 0 0,-1 1 1,1-1-1,0 0 0,-1 1 0,1 0 1,0-1-1,0 1 0,0 0 0,0 0 0,0 0 1,0 0-1,0 0 0,3 0 0,-3 0-55,30-4 159,-31 6-168,0-1 0,0 1-1,0-1 1,-1 1 0,1 0 0,0 0-1,0-1 1,-1 1 0,1 0 0,-1 0-1,1 0 1,-1-1 0,1 1-1,-1 0 1,1 0 0,-1 0 0,0 0-1,0 0 1,1 0 0,-1 0 0,0 0-1,0 0 1,0 0 0,0 0 0,0 0-1,0 0 1,0 0 0,-1 1 0,0 7-4,0-1 1,-1 1 0,0-1 0,-1 0-1,1 0 1,-2 0 0,1 0 0,-1-1 0,0 1-1,-1-1 1,-9 12 0,-11 21-333,24-38 333,0-1 1,0 1-1,0 0 0,0-1 1,1 1-1,-1 0 1,0 0-1,1-1 0,-1 1 1,1 0-1,0 0 1,0 0-1,-1 0 0,1-1 1,0 1-1,1 0 1,-1 0-1,0 0 0,0 0 1,1-1-1,-1 1 1,1 0-1,0 0 0,-1 0 1,1-1-1,0 1 1,0-1-1,0 1 0,2 2 1,3 1-36,0-1 0,-1 0 1,2 0-1,-1-1 0,0 1 0,11 3 1,-10-5 21,-1 1 1,0 0-1,0 0 1,0 1-1,0-1 1,0 1 0,5 6-1,-9-8 50,0 0-1,0 0 0,0 0 1,-1 0-1,1 1 1,-1-1-1,1 0 1,-1 1-1,0-1 0,0 1 1,0 0-1,-1-1 1,1 1-1,0 0 1,-1-1-1,0 1 0,0 0 1,0-1-1,0 1 1,0 0-1,0 0 1,-1-1-1,0 5 0,-1-3 22,0-1-1,0 1 1,0-1-1,0 0 0,-1 1 1,1-1-1,-1 0 1,0-1-1,0 1 0,0 0 1,0-1-1,0 0 1,-1 1-1,1-1 0,-5 1 1,-3 3-42,-22 14-1408</inkml:trace>
  <inkml:trace contextRef="#ctx0" brushRef="#br0" timeOffset="16727.78">3877 2948 4306,'0'0'5725,"2"-3"-5213,-2 2-422,0 1-1,1-1 1,-1 1-1,0-1 0,0 1 1,0-1-1,1 1 0,-1-1 1,0 0-1,0 1 0,0-1 1,0 1-1,0-1 1,0 1-1,0-1 0,0 0 1,0 1-1,-1-1 0,1 1 1,0-1-1,0 1 0,0-1 1,-1 1-1,1-1 0,0 1 1,0-1-1,-1 1 1,1-1-1,0 1 0,-1 0 1,1-1-1,-1 1 0,1-1 1,0 1-1,-1 0 0,1 0 1,-1-1-1,1 1 0,-1 0 1,1 0-1,-1-1 1,0 1-1,1 0 0,-1 0 1,-2-1 60,0 1 1,0 0-1,0 0 1,0 0-1,0 1 1,0-1 0,1 1-1,-1-1 1,0 1-1,-5 2 1,5-2-121,-1 1 0,1-1 0,0 1 0,0 0 0,-1 0 1,1 1-1,0-1 0,1 1 0,-1-1 0,0 1 0,1 0 0,-1 0 1,1 0-1,0 0 0,0 0 0,-2 6 0,3-7-26,1-1 0,-1 1 0,1 0 0,-1 0 0,1 0 0,0-1 0,0 1 0,0 0 0,0 0 0,0 0 0,0 0 0,0 0 0,0-1 0,1 1 0,-1 0 0,1 0 0,0 0 0,-1-1 0,1 1 0,0 0 0,0-1 0,0 1 0,0-1 0,0 1 0,1-1 0,-1 1 0,0-1 0,1 0 0,-1 0 0,1 0 0,-1 0 0,1 0 0,2 1 0,59 28 155,-52-27-159,1 2 0,-1 0 0,0 0 0,0 1-1,0 0 1,-1 1 0,0 0 0,0 0 0,-1 1 0,17 18-1,-25-24 27,0 0 0,1 0-1,-1 0 1,0 1-1,0-1 1,0 0-1,-1 0 1,1 0-1,0 1 1,-1-1 0,1 0-1,-1 1 1,0-1-1,0 1 1,0-1-1,0 0 1,0 1-1,-1-1 1,1 0 0,-1 1-1,1-1 1,-1 0-1,0 0 1,0 1-1,0-1 1,0 0-1,0 0 1,-1 0 0,-1 2-1,1-2-83,0 0-1,0 0 1,0 0-1,-1 0 1,1 0-1,-1-1 1,1 1-1,-1-1 1,0 0-1,0 0 1,1 0-1,-5 1 1,-24-1-3214,30-2 2869,-1-1 1,0 0-1,1 1 1,-1-1-1,1 0 1,0 0-1,-1 0 1,1 0-1,0 0 0,0 0 1,1 0-1,-1-1 1,0 1-1,1 0 1,-1 0-1,1-1 1,0 1-1,0 0 1,0-4-1,-1 1-612,-4-24-1983</inkml:trace>
  <inkml:trace contextRef="#ctx0" brushRef="#br0" timeOffset="16897.83">3873 2984 944,'0'0'12758,"-18"-33"-12229,18 53-97,0 11 480,4-1 49,5 6-529,0 0-272,5-1-96,-5-2-48,-1 6-16,1-6-1089,0-5-2288,-4-5-2130</inkml:trace>
  <inkml:trace contextRef="#ctx0" brushRef="#br0" timeOffset="17254.4">4104 2979 7828,'0'0'6184,"17"-10"-5597,55-33-22,-71 42-552,0 0-1,0 0 0,0 1 0,0-1 1,1 0-1,-1 0 0,0 1 0,1-1 1,-1 1-1,1-1 0,-1 1 0,0 0 1,1 0-1,-1-1 0,1 1 0,-1 0 1,1 0-1,-1 0 0,1 1 0,-1-1 1,1 0-1,-1 0 0,0 1 0,1-1 1,-1 1-1,1-1 0,-1 1 1,0 0-1,0-1 0,1 1 0,-1 0 1,0 0-1,0 0 0,0 0 0,0 0 1,0 0-1,0 0 0,1 3 0,0 0 10,0 1 0,0 0-1,-1-1 1,0 1 0,0 0-1,0 0 1,0 8-1,-1-13-15,1 22 143,0-1 1,-2 0 0,0 1 0,-1-1-1,-2 0 1,-6 25 0,9-41-2,-1 1 0,1 0 0,0 0 0,0 0 0,0 0 0,1 0 1,0 0-1,0-1 0,2 9 0,-1-13-140,-1 0 1,1-1-1,0 1 1,-1-1-1,1 1 1,0-1-1,-1 1 1,1-1-1,0 1 1,0-1-1,-1 0 1,1 1-1,0-1 1,0 0-1,0 0 1,0 1-1,0-1 1,-1 0-1,1 0 1,0 0-1,0 0 1,0 0-1,0 0 1,0-1-1,0 1 1,1 0-1,25-7 174,105-60-252,-49 21-1400,-69 40 760,18-11-4060,-23 9-664</inkml:trace>
  <inkml:trace contextRef="#ctx0" brushRef="#br0" timeOffset="21998.82">4149 968 3698,'0'0'12107,"-2"-7"-8724,-9-33-3178,-22-52-86,-58-145 15,90 234-129,-1 1-1,1-1 1,0 0 0,-1 0-1,0 0 1,1 1-1,-1-1 1,0 1 0,-1 0-1,-3-4 1,5 5-7,0 1 0,1 0 0,-1 0 0,0 0 1,0 0-1,0 0 0,0 0 0,0 0 1,0 0-1,0 0 0,0 0 0,1 0 0,-1 0 1,0 1-1,0-1 0,0 0 0,0 1 0,1-1 1,-1 1-1,0-1 0,0 1 0,1-1 0,-1 1 1,0-1-1,1 1 0,-1 0 0,0-1 0,1 1 1,-1 0-1,1 0 0,-1-1 0,1 1 0,0 0 1,-1 0-1,1 0 0,0 0 0,-1-1 1,1 1-1,0 2 0,-47 102-91,42-91 10,0 0 0,1 0 1,1 1-1,0 0 0,-1 27 0,4-42-386,10-16-940,-5 9 1386,0 1-1,1 0 0,0 0 1,0 0-1,0 1 0,1 0 1,0 0-1,0 1 1,0 0-1,0 0 0,13-4 1,-16 6 13,0 1 1,0 0 0,0 0 0,0 1-1,0-1 1,0 1 0,0 0 0,0 0-1,0 0 1,0 0 0,0 1 0,0 0-1,0 0 1,0 0 0,0 0 0,0 0-1,0 1 1,-1 0 0,1 0 0,-1 0-1,1 0 1,-1 1 0,0-1 0,6 6-1,-3-2-286,0-1-1,-1 1 1,1 1-1,-2-1 1,1 0-1,-1 1 1,1 0 0,-2 0-1,1 1 1,-1-1-1,0 1 1,-1-1-1,0 1 1,0 0-1,1 8 1,-3 0-5040</inkml:trace>
  <inkml:trace contextRef="#ctx0" brushRef="#br0" timeOffset="22652.92">3062 41 9172,'0'0'5504,"-18"-2"-5125,-54-2-24,69 5-320,-1-1 0,0 1 0,1 0 0,-1 0 0,1 0 0,-1 1 0,1-1 0,0 1 0,-1 0 1,1 0-1,0 0 0,0 0 0,0 0 0,0 1 0,1 0 0,-1-1 0,1 1 0,0 0 0,-3 3 0,2-1 11,0 1 0,0-1 0,0 1 0,0 0 0,1 0 0,0 0 0,0 0 0,-1 10 0,3-13-48,-1 0 1,1-1-1,0 1 1,0 0-1,1 0 1,-1 0-1,1 0 1,-1 0-1,1 0 1,0-1-1,0 1 1,0 0-1,0 0 1,1-1-1,-1 1 1,1-1-1,0 1 1,-1-1-1,1 0 1,0 0-1,0 0 1,4 3-1,4 2 40,0-1 1,0 0-1,0-1 0,18 7 0,-19-10 3,-1 2-1,1-1 1,-1 1-1,0 1 1,-1-1-1,1 1 1,13 12-1,-20-15 9,1-1 0,-1 1 0,0 0-1,0-1 1,1 1 0,-1 0 0,0 0 0,0 0 0,-1 0-1,1 0 1,0 0 0,-1 0 0,1 0 0,-1 1 0,0-1-1,1 0 1,-1 0 0,0 0 0,0 0 0,-1 1 0,1-1-1,-1 2 1,0-1 32,-1 1 0,1-1 0,-1 0 0,1 0 0,-1 0 0,0-1 0,-1 1 0,1 0 0,0-1 0,-1 1 0,1-1 0,-6 4 0,2-2-186,0 0-1,-1-1 1,1 1-1,-1-1 1,-13 4-1,16-6-331,-1 0 0,1 0 0,-1 0 0,1-1 0,-1 1 0,1-1 0,-1 0 0,-8-2 0,12 2 204,0-1 0,0 1 0,0-1-1,0 0 1,0 0 0,0 0 0,0 0 0,0 1 0,0-1 0,1 0 0,-1 0 0,0-1 0,0 1 0,1 0 0,-1 0 0,1 0 0,-1 0 0,1-1 0,0 1 0,-1 0 0,1 0-1,0-1 1,0 1 0,0-3 0,-1-1-794,-5-27-3629</inkml:trace>
  <inkml:trace contextRef="#ctx0" brushRef="#br0" timeOffset="22866.64">2910 87 3025,'0'0'9229,"1"6"-8450,11 61 1713,1 72 0,1 5-2127,-13-138-502,8 35-1569,8-20-3228,-4-15-460</inkml:trace>
  <inkml:trace contextRef="#ctx0" brushRef="#br0" timeOffset="23473.19">3182 156 9476,'0'0'5285,"2"18"-4676,31 158 751,-28-125-927,-5-49-164,-9-35 497,-2-2-706,1 0 1,2-1-1,2-1 1,1 1-1,0-69 0,5 103-67,0-1-1,0 1 1,0 0-1,0-1 0,0 1 1,1 0-1,-1-1 0,1 1 1,0 0-1,-1 0 1,1-1-1,0 1 0,0 0 1,0 0-1,1 0 0,-1 0 1,0 0-1,1 0 1,-1 1-1,3-3 0,-1 2-12,0 1 0,0-1 0,1 1 0,-1 0 0,0 0 0,1 0 0,-1 0-1,1 1 1,-1-1 0,1 1 0,-1 0 0,6 0 0,-8 1 14,0-1 1,0 1 0,0-1-1,0 1 1,0 0-1,1-1 1,-1 1-1,0 0 1,0 0-1,-1 0 1,1 0-1,0 0 1,0 0-1,0 0 1,-1 0-1,1 0 1,0 0-1,-1 0 1,1 1 0,-1-1-1,0 0 1,1 0-1,-1 1 1,0-1-1,0 0 1,1 0-1,-1 1 1,0-1-1,0 0 1,0 1-1,-1 0 1,0 50 59,0-48-58,0 1 15,0 1 0,-1-1 1,1 1-1,-1-1 1,0 0-1,-1 0 0,0 0 1,-6 9-1,6-10-40,0 0 0,1 1-1,-1-1 1,1 1 0,0-1 0,0 1 0,0 0-1,1 0 1,0 0 0,-2 10 0,5-13-20,1 0 0,-1 0 0,1 0-1,0 0 1,-1 0 0,1-1 0,0 1 0,0-1 0,0 0 0,0 0 0,0 0 0,0 0-1,1 0 1,3 0 0,3 2-17,-1-1 87,-1 1 1,0 1-1,-1-1 1,1 1-1,0 1 1,10 8-1,-17-12 14,0 0 1,0 0-1,0 0 0,0 0 1,0 0-1,0 0 0,-1 0 0,1 0 1,0 1-1,-1-1 0,1 0 0,-1 0 1,0 1-1,1-1 0,-1 0 1,0 1-1,0-1 0,0 0 0,0 3 1,0-2 31,-1 0 1,0 0 0,1 0 0,-1 0-1,0 0 1,0 0 0,-1 0-1,1 0 1,0 0 0,-1 0 0,1 0-1,-1-1 1,0 1 0,1-1 0,-4 3-1,1-1-258,-23 21 748,17-8-3991</inkml:trace>
  <inkml:trace contextRef="#ctx0" brushRef="#br0" timeOffset="23991.08">3614 36 7347,'0'0'8047,"-17"-2"-7452,-53-3-307,68 5-289,1 0 1,-1 1-1,1-1 1,-1 0 0,0 0-1,1 1 1,-1-1-1,1 1 1,0-1-1,-1 1 1,1 0-1,-1-1 1,1 1-1,0 0 1,0 0 0,-1 0-1,1 0 1,0 0-1,0 0 1,0 1-1,0-1 1,0 0-1,0 1 1,1-1 0,-1 0-1,0 1 1,1-1-1,-1 1 1,1-1-1,-1 1 1,1-1-1,0 1 1,-1-1-1,1 1 1,0-1 0,0 1-1,0-1 1,0 1-1,1 2 1,-1 1-11,1 0 0,0 0 1,0-1-1,0 1 0,0-1 0,1 1 1,-1-1-1,1 1 0,1-1 0,2 5 1,6 1 23,0 0 0,0-1 0,1 0 1,1-1-1,-1-1 0,1 0 0,0 0 0,24 7 1,36 19 43,-73-32-35,1-1 0,0 0-1,0 0 1,0 1 0,-1-1 0,1 0 0,0 1 0,0-1 0,-1 1-1,1-1 1,0 1 0,-1-1 0,1 1 0,-1-1 0,1 1 0,-1 0 0,1-1-1,-1 1 1,1 0 0,-1 0 0,0-1 0,1 1 0,-1 0 0,0 0 0,0 0-1,1-1 1,-1 1 0,0 0 0,0 0 0,0 0 0,0 0 0,0-1-1,0 3 1,-1-2 17,-1 1-1,1-1 1,0 1-1,-1-1 1,1 0-1,-1 0 1,0 1 0,1-1-1,-1 0 1,0 0-1,1-1 1,-1 1-1,-3 1 1,-57 14 76,56-16-105,-32 3-3312,36-3 2999,1 0-1,0 0 1,-1-1-1,1 1 1,0 0 0,0-1-1,-1 1 1,1 0 0,0-1-1,0 0 1,-1 1-1,1-1 1,0 0 0,0 1-1,0-1 1,0 0 0,0 0-1,0 0 1,0 0-1,1 0 1,-1 0 0,0 0-1,-1-2 1,-4-21-5270</inkml:trace>
  <inkml:trace contextRef="#ctx0" brushRef="#br0" timeOffset="24185.77">3569 0 4322,'0'0'11029,"14"120"-9860,-14-77-529,0-5-240,0 3-144,0-5-176,4-3-80,1-3-112,-1-4-1569,10-8-2481,-10-8-2593</inkml:trace>
  <inkml:trace contextRef="#ctx0" brushRef="#br0" timeOffset="24547.88">3859 46 9508,'0'0'9650,"2"-7"-9399,-2 6-241,8-24 16,-7 25-28,-1-1 0,0 1 0,1-1 0,-1 1 0,1-1 0,-1 1 0,1-1 0,-1 1 0,1 0 0,-1-1 0,1 1 0,-1 0 1,1-1-1,-1 1 0,1 0 0,0 0 0,-1 0 0,1 0 0,-1-1 0,1 1 0,0 0 0,-1 0 0,1 0 0,0 0 0,-1 0 1,1 0-1,-1 1 0,1-1 0,0 0 0,-1 0 0,1 0 0,-1 1 0,1-1 0,0 0 0,-1 0 0,1 1 0,-1-1 0,1 1 0,-1-1 1,1 0-1,-1 1 0,0-1 0,1 1 0,-1-1 0,0 1 0,1-1 0,-1 1 0,1 0 0,2 3-18,0 1 0,-1-1-1,1 0 1,-1 1 0,0 0 0,0 0 0,0-1-1,-1 1 1,1 0 0,-1 0 0,0 1-1,0 9 1,-1 1 71,0 1 1,-4 31-1,-4-20 461,32-28-397,12-2-95,-1-2 0,1-1 0,-1-2 1,40-13-1,20-4-1581,-86 23 601,-33 6-9413</inkml:trace>
</inkml:ink>
</file>

<file path=xl/ink/ink1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28.280"/>
    </inkml:context>
    <inkml:brush xml:id="br0">
      <inkml:brushProperty name="width" value="0.035" units="cm"/>
      <inkml:brushProperty name="height" value="0.035" units="cm"/>
      <inkml:brushProperty name="color" value="#004F8B"/>
    </inkml:brush>
  </inkml:definitions>
  <inkml:trace contextRef="#ctx0" brushRef="#br0">107 83 1281,'0'0'10666,"-4"-9"-9647,2-3-634,1 8-188,0 0 0,0 0 0,0 0 0,0 1 0,-1-1 1,0 0-1,1 0 0,-1 1 0,-3-5 0,4 8-69,1-1 1,0 0-1,-1 0 1,1 0-1,-1 0 1,1 0 0,-1 1-1,0-1 1,1 0-1,-1 1 1,0-1-1,1 0 1,-1 1-1,0-1 1,0 1-1,0-1 1,0 1 0,1-1-1,-1 1 1,0 0-1,0-1 1,0 1-1,0 0 1,0 0-1,0 0 1,0 0 0,0 0-1,-1 0 1,1 0-75,0 1 0,0 0 0,0 0 0,0 0 0,0 0 0,0 1 0,0-1 0,0 0 0,0 0 0,1 0 0,-1 1 1,0-1-1,1 0 0,-1 1 0,1-1 0,-1 3 0,-10 75-865,9-64 1203,-5 193-233,7-179-118,-2-16-1179,0-37-15681</inkml:trace>
  <inkml:trace contextRef="#ctx0" brushRef="#br0" timeOffset="486.18">2 187 2865,'0'0'11355,"-1"-1"-10603,1 0-745,0 1 0,0 0 0,0-1 0,0 1 0,0-1 0,0 1 1,0 0-1,0-1 0,1 1 0,-1 0 0,0-1 0,0 1 0,0 0 0,0-1 0,1 1 0,-1 0 0,0 0 0,0-1 0,1 1 0,-1 0 0,0 0 0,1-1 0,-1 1 0,0 0 0,0 0 0,1 0 0,-1-1 0,0 1 0,1 0 1,-1 0-1,0 0 0,1 0 0,-1 0 0,1 0 0,-1 0 0,0 0 0,1 0 0,-1 0 0,0 0 0,1 0 0,-1 0 0,0 0 0,1 0 0,0 0 0,26-1 48,-22 0 21,15-1-141,0-1 1,-1-1-1,1 0 0,-1-2 0,0 0 0,-1-2 0,1 0 0,19-12 0,-35 18-171,-1 0 0,0 0 0,0 0 0,0 0 0,0-1 1,-1 1-1,1 0 0,0-1 0,-1 1 0,0-1 0,0 0 0,0 0 0,0 1 0,0-1 0,1-5 0,0-45 938,-2 36 1824,-4 234 1689,4-215-4448,0 0-1,1 0 1,-1 0-1,0-1 0,1 1 1,-1 0-1,1 0 1,0-1-1,0 1 0,0 0 1,0-1-1,0 1 1,0-1-1,0 1 0,0-1 1,0 1-1,1-1 0,-1 0 1,1 0-1,-1 0 1,1 0-1,-1 0 0,1 0 1,0 0-1,-1 0 1,1 0-1,0-1 0,0 1 1,-1-1-1,1 0 1,0 1-1,0-1 0,0 0 1,0 0-1,0 0 0,-1 0 1,1 0-1,3-1 1,10 1-5479</inkml:trace>
  <inkml:trace contextRef="#ctx0" brushRef="#br0" timeOffset="1449.87">407 153 1409,'0'0'10895,"-7"27"-9353,6-20-1332,0-1-1,0 0 0,1 0 0,0 0 0,0 1 0,1-1 1,-1 0-1,4 11 0,-3-15-197,0 0 0,0-1-1,1 1 1,-1 0 0,0-1 0,1 1-1,-1-1 1,1 0 0,0 1 0,-1-1-1,1 0 1,0 0 0,0 0 0,0 0-1,0 0 1,-1-1 0,1 1 0,0-1 0,0 1-1,0-1 1,1 0 0,-1 1 0,0-1-1,0 0 1,0 0 0,0-1 0,0 1-1,0 0 1,2-1 0,-1 0 17,-1 0 1,0 0-1,1 0 1,-1 0-1,0-1 0,0 1 1,1 0-1,-1-1 1,0 0-1,0 1 0,-1-1 1,1 0-1,0 0 1,-1 0-1,1 0 0,-1 0 1,1 0-1,-1-1 1,0 1-1,0 0 0,0-1 1,-1 1-1,1-1 1,0 1-1,-1-1 0,1 1 1,-1-1-1,0 1 1,0-5-1,0 5-11,1-1-1,-1 1 0,0-1 1,0 1-1,0-1 1,0 1-1,-1-1 1,1 1-1,-1-1 1,1 1-1,-1 0 1,0-1-1,0 1 0,0 0 1,0 0-1,0 0 1,0-1-1,-1 1 1,1 0-1,-1 1 1,0-1-1,1 0 1,-1 0-1,0 1 1,0-1-1,0 1 0,0-1 1,0 1-1,0 0 1,-1 0-1,-3-2 1,4 3-19,-1-1 1,1 1-1,0 0 0,-1 0 1,1-1-1,0 1 1,-1 1-1,1-1 0,0 0 1,0 1-1,-1-1 1,1 1-1,0-1 0,0 1 1,0 0-1,-1 0 1,1 0-1,0 0 0,0 1 1,0-1-1,-1 2 1,1 0-21,0-1 0,0 1 1,1 0-1,-1 0 0,1-1 0,0 1 1,0 0-1,0 0 0,0 0 1,1 0-1,-1 0 0,1 0 1,0 0-1,-1 1 0,2 2 1,3-5-118,-1 0 0,1-1 0,0 1 0,0-1 1,0 0-1,0 0 0,0 0 0,0-1 1,0 0-1,5-1 0,22-15 97,-26 14 77,0-1 0,1 1 1,-1 0-1,1 1 0,-1-1 0,1 1 0,7-2 0,-12 4-27,0 0 0,1 0 1,-1 0-1,1 1 0,-1-1 0,0 0 1,1 0-1,-1 1 0,0-1 0,1 1 1,-1 0-1,0-1 0,0 1 0,0 0 0,0-1 1,1 1-1,-1 0 0,0 0 0,0 0 1,0 0-1,-1 0 0,1 0 0,0 1 1,0-1-1,0 0 0,-1 0 0,1 0 1,-1 1-1,1-1 0,-1 0 0,0 1 1,1-1-1,-1 1 0,0-1 0,0 0 1,0 3-1,3 14 156,-2-1 1,0 0 0,-2 19-1,1-7-51,4-25-82,4-12-4,7-12 99,-5-1-21,-8 15-99,0 1 0,1-1 0,0 1 0,-1 0 0,2 0 0,-1 0 1,1 0-1,-1 0 0,1 1 0,0 0 0,1 0 0,-1 0 0,7-5 0,-10 10-7,0-1-1,0 0 0,0 0 0,0 0 1,-1 1-1,1-1 0,0 0 0,0 1 1,0-1-1,-1 1 0,1-1 1,0 1-1,-1-1 0,1 1 0,0-1 1,-1 1-1,1 0 0,-1-1 0,1 1 1,-1 0-1,1-1 0,-1 1 1,1 0-1,-1 0 0,0 0 0,1-1 1,-1 1-1,0 0 0,0 0 0,0 0 1,1 0-1,-1 0 0,0-1 0,0 1 1,0 0-1,-1 0 0,1 1 1,1 43 563,-1-39-496,0-6-16,12-16-126,-5 3 49,1 1-1,0-1 0,0 1 1,1 1-1,1 0 0,13-12 0,-23 22 39,1 1 0,0 0-1,-1-1 1,1 1-1,0 0 1,-1 0-1,1 0 1,0 0-1,-1 0 1,1 0-1,0 0 1,0 0-1,-1 0 1,1 0-1,0 0 1,-1 0-1,1 0 1,0 1-1,-1-1 1,1 0-1,0 0 1,-1 1-1,1-1 1,0 0 0,-1 1-1,1-1 1,-1 1-1,1-1 1,-1 1-1,1-1 1,-1 1-1,1-1 1,-1 1-1,0 0 1,1-1-1,-1 1 1,0-1-1,1 1 1,-1 0-1,0-1 1,0 1-1,0 0 1,1 0-1,14 44 610,-9-28-516,2 7-57,3 6-817,-1-17-2845,-1-8-1445</inkml:trace>
  <inkml:trace contextRef="#ctx0" brushRef="#br0" timeOffset="1792.19">894 229 3970,'0'0'10735,"9"-6"-9950,5-2-516,-1 1 160,0 0 0,0-1 0,-1-1 0,0 0 0,0 0-1,-1-1 1,12-15 0,-22 25-374,-1-1 0,1 1 0,-1-1-1,0 1 1,1-1 0,-1 1 0,0-1 0,0 1-1,1-1 1,-1 1 0,0-1 0,0 1 0,0-1-1,0 0 1,0 1 0,1-1 0,-1 1 0,0-1-1,-1 0 1,1 1 0,0-1 0,0 1 0,0-1-1,0 0 1,0 1 0,0-1 0,-1 1 0,1-1-1,0 1 1,-1-1 0,1 1 0,0-1 0,-1 1-1,1-1 1,-1 0 0,-24-3 361,19 4-439,0 1 0,-1 0 0,1 0 0,0 0 0,0 1 0,-11 4 0,11-2 9,1 1 1,0 0 0,-1 0-1,2 1 1,-1-1 0,0 1-1,1 0 1,0 0 0,1 1-1,0-1 1,0 1 0,0 0-1,0 0 1,1 0 0,0 0-1,1 0 1,0 0 0,0 0-1,0 0 1,1 1 0,0-1-1,0 0 1,1 1 0,2 8-1,-2-13 10,0 0 0,0 0 0,0 0 0,0 0 0,1 0 0,-1 0 0,1 0-1,0-1 1,0 1 0,0-1 0,0 1 0,1-1 0,-1 0 0,0 0 0,1 0-1,0 0 1,-1 0 0,1-1 0,0 1 0,0-1 0,0 0 0,0 0 0,0 0 0,0 0-1,0 0 1,1-1 0,-1 1 0,4-1 0,10 2-202,-1-1 1,1-1-1,-1 0 1,20-4-1,-28 3-417,1-1 0,-1 0-1,0 0 1,0-1 0,0 0-1,0-1 1,13-8 0,8-9-5620</inkml:trace>
</inkml:ink>
</file>

<file path=xl/ink/ink1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31.550"/>
    </inkml:context>
    <inkml:brush xml:id="br0">
      <inkml:brushProperty name="width" value="0.035" units="cm"/>
      <inkml:brushProperty name="height" value="0.035" units="cm"/>
      <inkml:brushProperty name="color" value="#004F8B"/>
    </inkml:brush>
  </inkml:definitions>
  <inkml:trace contextRef="#ctx0" brushRef="#br0">110 111 5410,'0'0'8138,"1"-4"-7175,2-3-554,-1 0 1,0 0 0,0 0 0,-1 0 0,0 0 0,1-14-1,-2 20-383,0-1 0,0 0 0,0 1 1,0-1-1,0 1 0,0-1 0,0 0 0,-1 1 0,1-1 0,-1 0 0,1 1 0,-1-1 0,1 1 0,-1-1 0,0 1 0,0 0 0,0-1 0,0 1 0,0 0 0,0-1 0,0 1 0,0 0 0,0 0 0,-1 0 0,1 0 0,0 0 0,-1 0 0,1 0 0,-1 1 0,1-1 0,-1 1 0,1-1 0,-1 1 0,1-1 0,-1 1 0,0 0 0,-2-1 0,0 1-24,1 1 0,0-1 0,-1 1-1,1 0 1,0 0 0,-1 0 0,1 0 0,0 1-1,0-1 1,0 1 0,0 0 0,0-1-1,0 1 1,1 1 0,-1-1 0,1 0-1,-1 1 1,1-1 0,0 1 0,0 0 0,0 0-1,0 0 1,0 0 0,1 0 0,-1 0-1,1 0 1,0 0 0,-1 5 0,1-4-33,0 0 1,0 0-1,0 0 1,1 0-1,0 0 0,-1 0 1,1 0-1,1 1 1,-1-1-1,1 0 1,-1 0-1,1 0 1,0 0-1,1-1 1,-1 1-1,1 0 0,-1 0 1,1-1-1,0 1 1,1-1-1,-1 1 1,1-1-1,-1 0 1,4 3-1,17 9-430,22 20 76,-44-34 382,0 0 1,0 0-1,0 1 0,1-1 1,-1 1-1,-1-1 1,1 1-1,0-1 0,0 1 1,0 0-1,-1-1 0,1 1 1,-1 0-1,0-1 0,1 1 1,-1 0-1,0 0 0,0-1 1,0 1-1,0 0 0,0 0 1,0 0-1,-1-1 0,1 1 1,-1 0-1,0 2 0,-1-2 71,-1 1 0,1-1 0,0 0-1,-1 0 1,0 0 0,0 0 0,1 0-1,-1-1 1,0 1 0,0-1 0,0 0-1,-1 0 1,-2 1 0,-45 11 187,29-12-264</inkml:trace>
  <inkml:trace contextRef="#ctx0" brushRef="#br0" timeOffset="277.76">351 157 7587,'0'0'4816,"-14"3"-3904,-44 13-255,54-15-591,0 1 0,1 0 0,-1 0 0,1 0 0,-1 0 0,1 0 0,-1 1 0,1 0 0,0-1 0,0 1 0,1 0 0,-1 1 0,0-1 0,1 0 0,0 1 0,0-1 0,0 1 0,0 0 0,-1 5 0,0 1 91,1 0 0,0 0 0,1 0 0,0 0 0,1 16 0,0-25-161,0 0-1,0 0 1,0 0-1,0 0 0,1 0 1,-1 0-1,0 0 1,1 0-1,-1-1 1,0 1-1,1 0 1,-1 0-1,1 0 1,-1-1-1,1 1 1,0 0-1,-1-1 1,1 1-1,0 0 1,0-1-1,-1 1 1,1-1-1,0 1 1,0-1-1,0 1 1,1 0-1,34 4-33,-26-5-484,-1-1 1,1 0-1,-1-1 1,0 1-1,14-6 1,7-9-3222,-6-3-1857</inkml:trace>
  <inkml:trace contextRef="#ctx0" brushRef="#br0" timeOffset="1639.33">364 157 3298,'82'-65'3588,"-81"65"-3318,0-1 0,1 0 1,-1 0-1,0 0 0,-1 0 0,1 1 1,0-1-1,0 0 0,0-1 0,0 1 1,-1 0-1,1 0 0,0 0 0,-1 0 1,1-1-1,-1 1 0,0 0 0,1 0 1,-1-1-1,0-1 0,-3 3 2631,1 9-1651,2 23-756,2-1 0,1-1 0,1 1 0,13 44 0,-17-75-495,0 0 0,0 1 0,0-1 0,1 1-1,-1-1 1,0 0 0,0 1 0,1-1 0,-1 0 0,0 1 0,1-1-1,-1 0 1,0 0 0,1 1 0,-1-1 0,1 0 0,-1 0 0,0 0 0,1 1-1,-1-1 1,1 0 0,-1 0 0,0 0 0,1 0 0,-1 0 0,1 0-1,-1 0 1,1 0 0,-1 0 0,1 0 0,-1 0 0,0 0 0,1 0-1,-1 0 1,1 0 0,-1 0 0,1-1 0,-1 1 0,0 0 0,1 0 0,-1-1-1,0 1 1,1 0 0,-1 0 0,0-1 0,1 1 0,-1 0 0,0-1-1,1 1 1,-1 0 0,0-1 0,22-21 161,-20 19-45,6-6 4,-7 6-128,1 1 0,-1 0 0,1-1 0,-1 1 0,1 0-1,0 0 1,0 0 0,0 1 0,0-1 0,0 0 0,0 1-1,1-1 1,-1 1 0,0 0 0,1 0 0,-1 0 0,1 0 0,-1 0-1,5-1 1,-4 6 32,-1-1 0,0 0-1,0 1 1,-1 0 0,1-1-1,-1 1 1,0 0 0,0 0 0,0 0-1,0 0 1,0 4 0,0 2 14,0-8-27,0 1 0,-1-1 0,1 1 0,0-1 0,0 1 1,1-1-1,-1 0 0,0 1 0,1-1 0,-1 0 0,1 0 0,0 0 1,-1 0-1,4 2 0,-3-3-379,0 0-1,0 0 1,0 0 0,0 0 0,1-1 0,-1 1 0,0 0 0,0-1-1,0 0 1,1 0 0,-1 1 0,0-1 0,1-1 0,-1 1-1,0 0 1,0 0 0,1-1 0,-1 1 0,0-1 0,0 0 0,3-1-1,0 0-638,0-1-1,0 0 0,0 0 0,0 0 1,0 0-1,-1-1 0,1 0 0,5-7 1,10-22-542,-14 4 2538,-5 8 9376,-9 50-8075,6-19-1905,0-1 1,1 1-1,0 0 1,1 0-1,0 0 1,0-1-1,3 13 1,-2-21-389,-1 0 0,1 0 0,-1-1 0,1 1 0,-1 0 0,1 0 0,0-1 0,0 1 0,-1-1 0,1 1 0,0 0 0,0-1 0,0 1 0,0-1 0,-1 0 0,1 1 0,0-1 0,0 0 0,0 1 0,0-1 0,0 0 0,0 0 0,0 0 0,0 0 0,0 0 0,0 0 0,0 0 0,0 0 0,0 0 0,2-1 0,-1 0 34,0 1 0,1 0-1,-1-1 1,0 0 0,0 1 0,0-1 0,1 0 0,-1 0 0,0 0 0,0-1 0,3-2 0,-3 2 9,-1 0 0,0 0 0,0 0 0,0-1 1,0 1-1,0 0 0,0-1 0,0 1 0,-1 0 0,1-1 1,-1 1-1,0-1 0,0 1 0,0-1 0,0-3 1,0 5-24,0-1 0,-1 1 0,1 0 0,0 0 0,-1 0 0,1-1 0,0 1 0,-1 0 0,0 0 0,1 0 0,-1 0 0,0 0 0,1 0 0,-1 0 0,0 0 0,0 1 0,0-1 0,0 0 0,0 0 0,0 1 0,0-1 0,0 0 0,0 1 0,0-1 0,0 1 0,0-1 0,0 1 0,-1 0 0,1 0 0,0-1 0,0 1 0,0 0 0,-3 0 0,15-1-1098,0 0 0,1-1 0,-1-1 0,14-4 0,-13 3 1070,0 0-1,1 2 1,-1-1-1,21 0 1,-32 4 94,0 0-1,0 1 1,0-1 0,0 0 0,0 1-1,0-1 1,-1 1 0,1-1-1,0 1 1,-1 0 0,1-1 0,-1 1-1,0 0 1,0-1 0,1 1-1,-1 2 1,4 30 1093,-4-31-1129,0 0 1,0 0 0,0 0-1,0-1 1,1 1 0,-1 0-1,1 0 1,0 0-1,0-1 1,0 1 0,0 0-1,0-1 1,1 1 0,2 3-1,-3-5-31,0 0-1,0 0 0,1 0 1,-1 0-1,0 0 0,0 0 1,0-1-1,1 1 0,-1 0 1,0-1-1,0 1 1,1-1-1,-1 0 0,1 1 1,-1-1-1,0 0 0,1 0 1,-1 0-1,1 0 0,-1 0 1,3 0-1,-2-1-4,1 0 1,-1 0-1,0 0 0,1 0 0,-1-1 1,0 1-1,0 0 0,1-1 1,-1 0-1,0 0 0,-1 1 0,1-1 1,0 0-1,0 0 0,-1-1 0,1 1 1,-1 0-1,0 0 0,0-1 0,0 1 1,0-1-1,0 1 0,0-1 0,-1 1 1,1-1-1,-1 0 0,0 1 1,1-1-1,-2-4 0,1 5-33,0 0-1,0 0 1,0 0-1,0 1 1,-1-1-1,1 0 1,-1 0-1,1 0 1,-1 1 0,0-1-1,0 0 1,0 1-1,0-1 1,0 1-1,0-1 1,0 1-1,0-1 1,-1 1-1,1 0 1,0 0 0,-1 0-1,1-1 1,-1 1-1,1 1 1,-1-1-1,-2-1 1,1 1 4,-1 0-1,1 0 1,-1 0 0,1 0 0,-1 1 0,0-1 0,1 1-1,-1 0 1,0 0 0,1 1 0,-1-1 0,0 1-1,-4 1 1,38 4-3158,-20-7 2754,1 0-1,-1-1 1,0 0 0,-1-1 0,1 0 0,0-1 0,-1 0-1,11-6 1,-1 0 38,-1-1 0,0-1 0,16-14 0,-29 21 469,0 1 0,0-1 1,-1 0-1,0 0 0,0-1 1,0 1-1,-1-1 0,1 1 0,3-11 1,-6 12 287,1 0 1,-1-1 0,-1 1 0,1 0-1,0 0 1,-1-1 0,0 1-1,0-1 1,-1-7 0,1 11-238,-1 0 0,1 0 0,0 0 0,-1 0 1,1 0-1,-1 0 0,0 0 0,1 0 0,-1 0 0,0 0 0,0 0 0,0 0 1,1 0-1,-1 0 0,0 1 0,0-1 0,0 0 0,0 1 0,0-1 1,0 1-1,-1-1 0,1 1 0,0-1 0,0 1 0,0 0 0,0 0 1,0-1-1,-1 1 0,0 0 0,1 0-110,-1 0 1,1 0-1,0 0 0,0 0 0,0 0 1,-1 0-1,1 1 0,0-1 1,0 0-1,0 1 0,0-1 0,0 0 1,-1 1-1,1 0 0,0-1 1,0 1-1,0 0 0,0-1 0,1 1 1,-1 0-1,0 0 0,0 0 1,0 0-1,1-1 0,-1 1 1,0 1-1,1-1 0,-1 0 0,0 1 1,-2 13-8,0 0 0,1 1 0,1-1 0,0 0 0,2 0 0,-1 1 0,2-1 0,0 0 0,1 0 1,0 0-1,1 0 0,1-1 0,0 0 0,1 1 0,0-2 0,2 1 0,11 17 0,-19-30-226,1-1 0,-1 1 1,1 0-1,0 0 0,-1 0 0,1 0 0,0-1 0,-1 1 0,1 0 0,0-1 0,0 1 0,0 0 1,-1-1-1,1 1 0,0-1 0,0 1 0,0-1 0,0 0 0,0 1 0,0-1 0,0 0 1,0 0-1,0 0 0,0 0 0,2 0 0</inkml:trace>
</inkml:ink>
</file>

<file path=xl/ink/ink1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36.839"/>
    </inkml:context>
    <inkml:brush xml:id="br0">
      <inkml:brushProperty name="width" value="0.035" units="cm"/>
      <inkml:brushProperty name="height" value="0.035" units="cm"/>
      <inkml:brushProperty name="color" value="#004F8B"/>
    </inkml:brush>
  </inkml:definitions>
  <inkml:trace contextRef="#ctx0" brushRef="#br0">1 155 1761,'0'0'7835,"16"-9"-4486,296 3-351,90 6-2347,-349-3-535,87-16 0,-55 6-1,199-36 328,-272 47-226,0 1 1,-1 0-1,1 1 1,14 1-1,4 1 126,-29-2-274,-1 0-15,3 0-12,-2 0 158,-50-16 278,21 9-387,-39-24 95,123 35-634,-48-1 445,0 0 0,0 0-1,0 1 1,-1 0-1,1 0 1,-1 1 0,0 0-1,9 8 1,-15-12-2,1 1 0,-1-1 0,0 1 0,0-1 0,0 1 0,0 0 0,0-1 0,0 1 0,0 0 0,0-1 0,-1 1 0,1 0 0,-1 0 0,0 0 0,1 0 0,-1 0 0,0-1 0,0 1 0,0 0 0,0 0 0,0 0 0,0 0 0,-1 0 0,1 0 0,-1-1 0,1 1 0,-1 0 0,0 0 0,0 0 0,0-1 0,0 1 0,0-1 0,0 1 0,0-1 0,0 1 0,-1-1 0,1 1 0,0-1 0,-1 0 0,1 0 0,-3 2 0,-20 13 54,-4 6-961,14-4-7541,11-13 3805</inkml:trace>
</inkml:ink>
</file>

<file path=xl/ink/ink1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43.555"/>
    </inkml:context>
    <inkml:brush xml:id="br0">
      <inkml:brushProperty name="width" value="0.035" units="cm"/>
      <inkml:brushProperty name="height" value="0.035" units="cm"/>
      <inkml:brushProperty name="color" value="#004F8B"/>
    </inkml:brush>
  </inkml:definitions>
  <inkml:trace contextRef="#ctx0" brushRef="#br0">21 87 5106,'0'0'6590,"0"5"-6299,-1 14 345,0 1 1,2-1-1,0 1 1,6 29 0,-7-38 2584,-7-21-2376,-7-24-784,12 18-41,-1 0 1,2 0 0,0 0-1,1 0 1,4-28 0,-4 41-20,1 0 1,-1 0-1,1 1 1,0-1-1,-1 0 0,1 0 1,1 1-1,-1-1 1,0 0-1,1 1 1,-1-1-1,1 1 1,0 0-1,0 0 1,0-1-1,0 1 1,0 0-1,0 1 1,1-1-1,-1 0 1,1 1-1,-1-1 1,1 1-1,-1 0 1,1 0-1,0 0 0,0 0 1,-1 0-1,1 0 1,0 1-1,0 0 1,0-1-1,0 1 1,0 0-1,0 1 1,0-1-1,0 0 1,4 2-1,-5-1-4,0 0-1,-1 0 1,1 0 0,0 0-1,-1 0 1,1 1 0,-1-1-1,0 0 1,1 1-1,-1-1 1,0 1 0,0 0-1,0-1 1,0 1 0,0 0-1,0 0 1,-1-1-1,1 1 1,-1 0 0,1 0-1,-1 0 1,1 0-1,-1 0 1,0 0 0,0 0-1,0 0 1,0 0 0,-1 3-1,1 1-4,0 1 1,-1 0-1,1 0 0,-2-1 0,1 1 1,-1 0-1,-3 8 0,0-6-85,0-1 0,0 0 0,-1-1 0,0 1 0,0-1 0,-1 0-1,0-1 1,-1 1 0,-10 6 0,30-13-36,-1 1-1,0 0 0,0 0 1,0 1-1,0 1 1,12 3-1,-4-1 146,20 5 11,-26-5-191,1-2-1,0 0 1,-1 0-1,19 0 1</inkml:trace>
</inkml:ink>
</file>

<file path=xl/ink/ink1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40.134"/>
    </inkml:context>
    <inkml:brush xml:id="br0">
      <inkml:brushProperty name="width" value="0.035" units="cm"/>
      <inkml:brushProperty name="height" value="0.035" units="cm"/>
      <inkml:brushProperty name="color" value="#004F8B"/>
    </inkml:brush>
  </inkml:definitions>
  <inkml:trace contextRef="#ctx0" brushRef="#br0">419 12 944,'0'0'6473,"4"-11"1709,-6 81-7766,0-36-106,1-1-1,6 52 1,9-11 270,-5-28-258,-2 0 1,1 55-1,3 59 564,4 11-267,-11-60 8,-4-111-398,-3-2-185,0 1-1,0-1 0,1 0 0,-1 0 1,0 0-1,1-1 0,-1 1 1,1-1-1,0 1 0,0-1 0,0 0 1,0 0-1,0 0 0,-1-3 1,-9-11 19,12 17-72,-1-1 1,1 1 0,0-1 0,-1 1 0,1-1 0,-1 1 0,1-1 0,-1 1 0,1-1 0,-1 1 0,1-1 0,-1 1 0,1 0 0,-1-1 0,1 1 0,-1 0 0,0-1 0,1 1 0,-1 0 0,0 0 0,1 0 0,-1-1 0,0 1 0,1 0 0,-1 0 0,0 0-1,1 0 1,-1 0 0,0 0 0,1 1 0,-1-1 0,-1 0 0,2 1 4,-1 0 0,1 1 0,-1-1 0,1 0 0,0 0 0,-1 0-1,1 0 1,0 1 0,0-1 0,0 0 0,0 0 0,0 0 0,0 1 0,0-1 0,1 2-1,-1 0-13,0-1-1,0 0 0,0 0 1,1 1-1,-1-1 0,1 0 1,0 0-1,0 0 1,0 1-1,0-1 0,0 0 1,0 0-1,0 0 0,0-1 1,1 1-1,-1 0 0,1 0 1,0-1-1,2 3 0,-3-4-34,14-10 61,-2-18 310,-12 23-469,0 1 0,1 0 0,-1-1 0,1 1 0,0 0 0,1 0 0,-1 0 0,1 0-1,-1 1 1,1-1 0,0 1 0,1-1 0,-1 1 0,5-4 0,-1 7-6566</inkml:trace>
  <inkml:trace contextRef="#ctx0" brushRef="#br0" timeOffset="1527.26">710 941 4370,'0'0'8409,"23"-3"-5784,116 5-205,250-12-1518,-178-8-707,62-8 141,-153 5-53,-84 12-193,1 2 0,1 2 0,-1 2 0,40 0 0,-107-10 249,-1-2-341,27 13 35,0-1-1,-1 1 1,1 0-1,0 0 1,-1 0 0,0 1-1,-8-2 1,17 3-48,-1 1-1,1 0 1,0 0-1,0 0 1,0 0-1,0 1 1,-1 0-1,6 3 1,-7-4 6,0 0 1,0 0 0,0 1-1,0-1 1,-1 0 0,1 1-1,0-1 1,-1 1 0,1 0-1,-1 0 1,0-1 0,0 1-1,0 0 1,0 0 0,0 0-1,0 0 1,0 0 0,0 0-1,-1 0 1,1 1 0,-1 1-1,0 2-261,-1-1 0,0-1 0,0 1 0,-1 0-1,0 0 1,0 0 0,0-1 0,0 1 0,-1-1 0,1 1-1,-1-1 1,0 0 0,-1 0 0,1-1 0,-1 1-1,1-1 1,-1 1 0,0-1 0,0 0 0,-1 0 0,1-1-1,-1 0 1,1 1 0,-1-1 0,-5 1 0,-5 1-6536</inkml:trace>
  <inkml:trace contextRef="#ctx0" brushRef="#br0" timeOffset="4071.19">50 280 5202,'0'0'8468,"-8"69"-7571,8-47-81,-3-2-336,3-3-96,0-2-288,0-4 17,0 0-113,0-4-593,0-3-1152,3-4-1120,1 0-1649</inkml:trace>
  <inkml:trace contextRef="#ctx0" brushRef="#br0" timeOffset="4350.25">8 328 5282,'0'0'8802,"-1"-4"-7610,1 3-1190,0 0 0,0 0 0,0 1-1,0-1 1,0 0 0,1 1 0,-1-1 0,0 0-1,0 0 1,1 1 0,-1-1 0,0 0 0,1 1-1,-1-1 1,0 1 0,1-1 0,-1 0-1,1 1 1,-1-1 0,1 1 0,0-1 0,-1 1-1,1 0 1,0-1 0,-1 1 0,1-1-1,0 1 1,-1 0 0,1 0 0,0-1 0,-1 1-1,1 0 1,0 0 0,1 0 0,46-8 211,-40 8-196,1-1 0,-1 1-1,0 1 1,0 0-1,1 0 1,-1 0 0,0 1-1,0 0 1,0 1 0,9 4-1,-15-6 19,-1 0-1,0 0 0,1 0 0,-1 0 1,0 0-1,0 0 0,1 0 1,-1 1-1,0-1 0,0 0 1,0 1-1,-1-1 0,1 1 0,0-1 1,-1 1-1,1-1 0,0 1 1,-1 0-1,0-1 0,1 1 1,-1 0-1,0-1 0,0 1 0,0 0 1,0-1-1,0 1 0,0 0 1,-1-1-1,1 1 0,0 0 0,-1-1 1,0 1-1,1-1 0,-1 1 1,0-1-1,1 1 0,-1-1 1,0 1-1,0-1 0,0 0 0,-1 0 1,-1 3-1,-6 4 346,0 1 0,0-2 0,-1 1 1,-17 9-1,18-11-466,-15 8 28,-20 15 198,21-6-3394,18-17-1741,-2-2-3366</inkml:trace>
  <inkml:trace contextRef="#ctx0" brushRef="#br0" timeOffset="5230.24">1400 1093 3794,'0'0'10642,"0"10"-5823,0 45-4740,0-36-114,2 68 872,5-31-3626,-7-56 2558,0 1 0,0-1-1,0 0 1,0 0 0,0 1 0,0-1 0,0 0 0,0 1 0,0-1 0,0 0 0,0 1 0,1-1 0,-1 0 0,0 0 0,0 1 0,0-1 0,0 0 0,1 0 0,-1 1 0,0-1 0,0 0 0,1 0 0,-1 0 0,0 1 0,0-1 0,1 0 0,-1 0 0,0 0-1,1 0 1,-1 0 0,0 0 0,1 0 0,-1 0 0,1 1 0</inkml:trace>
  <inkml:trace contextRef="#ctx0" brushRef="#br0" timeOffset="5635.19">1410 1136 1713,'0'0'11301,"7"-6"-10437,-1 1-582,0 0 0,1 0-1,0 1 1,0 0-1,13-4 1,-19 7-273,0 0 0,1 1 0,-1-1 0,0 1 0,0-1 0,1 1 0,-1 0 0,0-1 0,1 1 0,-1 0 0,0 0 0,1 0 1,-1 0-1,0 0 0,1 0 0,-1 0 0,0 1 0,1-1 0,-1 0 0,0 1 0,0-1 0,1 1 0,-1-1 0,0 1 0,0 0 0,0 0 0,0-1 0,0 1 0,0 0 0,0 0 0,0 0 0,0 0 0,0 0 0,0 0 1,-1 0-1,1 0 0,0 1 0,-1-1 0,1 0 0,-1 0 0,1 1 0,-1-1 0,0 0 0,1 1 0,-1-1 0,0 0 0,0 1 0,0-1 0,0 0 0,0 1 0,0-1 0,-1 3 0,0 2 22,0 0-1,0 0 0,0 0 1,-1 0-1,0 0 0,-1 0 1,1 0-1,-1-1 1,0 1-1,0-1 0,-1 0 1,0 0-1,0 0 0,0 0 1,0-1-1,-1 0 0,1 0 1,-1 0-1,0 0 1,0-1-1,-1 1 0,1-2 1,-1 1-1,0 0 0,0-1 1,1 0-1,-1 0 0,-9 0 1,29-1-328,-1 1 1,0-1-1,23 7 0,-2 0 425,5-1-117,-1 1 43,0-2 0,51 1 0</inkml:trace>
</inkml:ink>
</file>

<file path=xl/ink/ink1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57.103"/>
    </inkml:context>
    <inkml:brush xml:id="br0">
      <inkml:brushProperty name="width" value="0.035" units="cm"/>
      <inkml:brushProperty name="height" value="0.035" units="cm"/>
      <inkml:brushProperty name="color" value="#004F8B"/>
    </inkml:brush>
  </inkml:definitions>
  <inkml:trace contextRef="#ctx0" brushRef="#br0">196 43 3794,'0'0'5733,"-5"-23"2246,2 16-7885,-6 4-67,0 1 1,0 0-1,-1 0 1,1 0-1,-1 1 0,1 1 1,-1 0-1,1 0 1,-1 1-1,-13 2 1,19-2-31,1 0 1,0 1 0,0-1 0,0 1 0,0 0-1,0 0 1,0 0 0,0 0 0,1 1 0,-1-1 0,1 0-1,0 1 1,0 0 0,-1 0 0,2 0 0,-1 0 0,0 0-1,1 0 1,-3 5 0,4-5-11,-1-1 1,1 1-1,-1-1 0,1 1 1,0-1-1,0 1 1,0-1-1,0 1 0,1-1 1,-1 1-1,1-1 0,-1 1 1,1-1-1,0 1 0,0-1 1,0 0-1,0 1 0,1-1 1,-1 0-1,0 0 1,1 0-1,0 0 0,-1 0 1,1 0-1,0-1 0,0 1 1,3 2-1,50 27 25,-45-27 0,1 2 0,-1-1 0,0 2 0,0-1 0,0 1 0,10 11 0,-19-17-8,0-1 1,-1 1-1,1 0 0,-1-1 1,1 1-1,-1 0 0,1 0 1,-1-1-1,1 1 1,-1 0-1,0 0 0,0 0 1,1 0-1,-1-1 0,0 1 1,0 0-1,0 0 0,0 0 1,0 0-1,0 0 0,0-1 1,0 1-1,0 0 0,0 0 1,-1 0-1,1 0 0,-1 1 1,-19 16 93,-35 3 34,53-20-126,-13 2 51,-1 0 1,1 0-1,-1-1 1,-24-1 0,39-2-315,0-1 1,1 0 0,-1 1-1,1-1 1,-1 0-1,1 1 1,-1-1 0,1 0-1,0 0 1,0 0 0,0 1-1,0-1 1,0 0-1,0 0 1,1 1 0,-1-1-1,0 0 1,1 0 0,0 1-1,0-4 1,38-25-5683,-17 14 1673</inkml:trace>
  <inkml:trace contextRef="#ctx0" brushRef="#br0" timeOffset="332.68">297 26 4210,'0'0'7499,"0"4"-7117,0 141 2900,0-82-5065,3-58-3366</inkml:trace>
  <inkml:trace contextRef="#ctx0" brushRef="#br0" timeOffset="1450.7">237 200 2401,'0'0'9258,"0"-1"-9251,0 1 0,0-1 1,0 1-1,0-1 0,0 1 1,0 0-1,0-1 0,0 1 1,0-1-1,0 1 0,0-1 1,1 1-1,-1 0 0,0-1 1,0 1-1,0-1 0,0 1 1,1 0-1,-1-1 0,0 1 1,0 0-1,1-1 0,-1 1 1,0 0-1,1-1 0,-1 1 1,1-1-1,24-6-173,47-7-1,-50 11-1344,-1-2-1,1 0 1,32-12-1,-44 9 2971,-19 5 3785,-9 6-580,8 3-6306,-14 38 2139,23-42-496,0 0 1,0 0-1,0 1 1,1-1-1,-1 1 1,1-1-1,-1 1 1,1-1-1,0 1 1,0-1-1,0 1 1,0-1-1,0 1 1,1-1-1,-1 0 1,1 1-1,0-1 1,0 3-1,2-4-49,0 0-1,-1 0 0,1-1 1,0 1-1,0-1 1,-1 0-1,1 0 0,0 0 1,-1 0-1,1 0 0,0-1 1,0 1-1,-1-1 1,1 0-1,0 0 0,-1 0 1,5-2-1,-5 1 73,0 0-1,1 0 1,-1-1 0,-1 1-1,1 0 1,0-1 0,-1 1-1,1-1 1,-1 0-1,0 1 1,0-1 0,0 0-1,1-3 1,-2 5 838,0 4-1013,0 0 141,0 0 0,0-1 0,0 1 0,1 0 1,-1-1-1,1 1 0,-1 0 0,1-1 0,0 1 1,2 3-1,-2-5 15,1 1 0,-1 0 0,1 0 0,0-1 1,-1 1-1,1-1 0,0 1 0,0-1 0,0 0 0,0 0 0,0 0 0,0 0 1,1 0-1,-1 0 0,0 0 0,0-1 0,1 1 0,2-1 0,-3 1 4,-1-1 1,1 0-1,-1 0 0,0 0 0,1 0 0,-1 0 0,1-1 0,-1 1 0,0 0 0,1-1 0,-1 1 0,0 0 1,0-1-1,1 0 0,-1 1 0,0-1 0,0 0 0,0 1 0,1-1 0,-1 0 0,0 0 0,0 0 0,-1 0 1,1 0-1,0 0 0,0-1 0,0 1 0,-1 0 0,1 0 0,0 0 0,-1-1 0,1-1 0,-1 1-41,1 0-1,-1 0 0,1 0 0,-1 1 1,1-1-1,0 0 0,-1 0 1,1 1-1,0-1 0,0 0 0,0 1 1,1-1-1,-1 1 0,0-1 0,0 1 1,1 0-1,-1-1 0,1 1 0,2-1 1,0 0-169,0 1 0,0 1 1,0-1-1,0 1 0,0-1 1,0 1-1,7 1 0,7-1 234,-16 0-58,-1 0 0,1 0 0,-1 0 0,1 0 0,-1 0 1,1 1-1,-1-1 0,0 0 0,1 1 0,-1-1 0,0 1 0,1 0 1,-1-1-1,0 1 0,1 0 0,-1 0 0,0-1 0,0 1 0,0 0 0,0 0 1,0 1-1,0-1 0,0 0 0,0 0 0,-1 0 0,1 0 0,0 1 1,-1-1-1,1 0 0,0 3 0,0-2 52,0 0 0,-1-1 0,1 1 0,0 0 0,0-1 0,0 1 0,0-1 0,0 1 0,0-1 0,1 0 0,-1 1 0,0-1 1,3 2-1,-3-3-24,0 0 0,0 0 0,0 1 0,0-1 0,0 0 0,-1 0 0,1 0 0,0 0 0,0 0 0,0 0 0,0 0 0,0-1 0,0 1 0,0 0 0,0 0 0,-1-1 0,1 1 0,0-1 0,0 1 0,0-1 0,0 1 0,-1-1 0,1 1 0,0-1 0,-1 1 0,1-1 0,0-1 0,20-23-119,-16 19 76,5-7-320,0 1 0,-1-1 0,10-21 0,-16 29 335,-1 0 1,0 0-1,0 0 1,0 0-1,-1-1 1,0 1-1,0 0 1,-1-1 0,1 1-1,-1-1 1,0 1-1,0 0 1,-3-11-1,3 15 51,0 1 0,1 0 0,-1-1 0,-1 1 0,1 0 0,0-1 0,0 1 0,0 0 0,0-1 0,0 1 0,0 0 0,0-1 0,0 1 0,0 0 0,-1-1 0,1 1 0,0 0 0,0 0 0,0-1 0,-1 1 0,1 0 0,0 0 0,0-1 0,-1 1 0,1 0 0,0 0 0,-1 0 0,1-1 0,0 1 0,-1 0 0,1 0 0,0 0 0,-1 0 0,1 0 0,0 0 0,-1 0 0,1 0 0,0 0 0,-1 0 0,1 0-1,0 0 1,-1 0 0,1 0 0,0 0 0,-1 0 0,1 0 0,-1 1-3,0-1-1,1 1 0,-1-1 0,1 1 0,-1 0 0,1-1 0,-1 1 1,1 0-1,-1-1 0,1 1 0,0 0 0,-1 0 0,1-1 0,0 1 1,-1 0-1,1 0 0,0 0 0,0-1 0,0 1 0,0 1 0,0 21-300,-1-8 509,1 1 0,0-1-1,1 1 1,6 24 0,-7-37-388,1 0-1,0 0 1,0 0 0,0 0-1,0-1 1,0 1 0,1 0-1,-1-1 1,1 1 0,0-1-1,0 0 1,0 0 0,0 1-1,0-1 1,0 0 0,0-1-1,1 1 1,-1 0 0,1-1-1,-1 1 1,1-1 0,0 0-1,-1 0 1,1 0 0,0 0-1,0 0 1,0-1 0,0 1-1,0-1 1,5 1 0,7-1-4555</inkml:trace>
  <inkml:trace contextRef="#ctx0" brushRef="#br0" timeOffset="1726.53">698 165 3650,'0'0'6659,"26"-9"-6739,5 3 80,-1-1-16,1 3-208,-1-1-497,-3 1 385,-8 2-304,0 0-769,-8 2 209,-3 0-305,-1-2 272</inkml:trace>
</inkml:ink>
</file>

<file path=xl/ink/ink1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07.994"/>
    </inkml:context>
    <inkml:brush xml:id="br0">
      <inkml:brushProperty name="width" value="0.035" units="cm"/>
      <inkml:brushProperty name="height" value="0.035" units="cm"/>
      <inkml:brushProperty name="color" value="#004F8B"/>
    </inkml:brush>
  </inkml:definitions>
  <inkml:trace contextRef="#ctx0" brushRef="#br0">31 36 4370,'0'0'11048,"-8"-15"-7220,7 19-3813,-1-1 1,1 1-1,0-1 0,0 1 1,0-1-1,0 1 0,1 0 1,-1 4-1,-1 4 13,-3 22 61,1-1 0,1 68 0,3-91-90,0-9-11,0 1 0,0-1-1,0 0 1,0 1 0,0-1-1,1 0 1,-1 1-1,0-1 1,1 1 0,-1-1-1,0 0 1,1 0 0,0 1-1,-1-1 1,1 0 0,0 0-1,0 0 1,-1 0-1,1 0 1,0 0 0,0 0-1,0 0 1,1 0 0,-1 0-1,0 0 1,0 0 0,0-1-1,0 1 1,1-1 0,-1 1-1,0-1 1,1 1-1,-1-1 1,0 0 0,1 0-1,-1 1 1,1-1 0,-1 0-1,0 0 1,1 0 0,-1-1-1,0 1 1,1 0-1,-1 0 1,3-2 0,1 1-284,-1 0 0,1 0-1,-1-1 1,0 0 0,1 0 0,-1 0 0,0 0 0,0-1 0,0 1 0,-1-1 0,1 0-1,4-5 1,-7 6-158,1 0 1,-1 0-1,0 0 0,1-1 0,-1 1 0,0 0 0,-1-1 0,1 1 0,0-1 0,-1 1 0,1-1 1,-1 1-1,0-1 0,0-3 0,0-1-3724</inkml:trace>
  <inkml:trace contextRef="#ctx0" brushRef="#br0" timeOffset="185.64">23 157 3858,'0'0'9492,"-4"-6"-9428,4 4-64,12-5 0,3 1 432,4-3-368,0 0-64,-4-2-336,-3 3-1152,-9-1-497,1 5-1345,-4-3-1280</inkml:trace>
  <inkml:trace contextRef="#ctx0" brushRef="#br0" timeOffset="368.59">44 35 6003,'0'0'7187,"34"-26"-6963,-11 20-224,0 4-48,-1 2-656,-3 0-689,-3 4-1104,-9 9-833,-7 4-143</inkml:trace>
  <inkml:trace contextRef="#ctx0" brushRef="#br0" timeOffset="754.94">203 135 4562,'0'0'11128,"17"25"-9922,-11-13-806,-1 0 1,0 0 0,-1 0-1,4 16 1,4 14 266,-12-42-668,1 0 0,-1 0 0,0 1 0,1-1 0,-1 0 0,0 0 0,1 0-1,-1 0 1,0 0 0,1 0 0,-1 0 0,1 1 0,-1-1 0,0 0 0,1 0-1,-1-1 1,1 1 0,-1 0 0,0 0 0,1 0 0,-1 0 0,0 0 0,1 0 0,-1 0-1,0-1 1,1 1 0,-1 0 0,0 0 0,1 0 0,-1-1 0,0 1 0,1 0 0,-1-1-1,0 1 1,0 0 0,1 0 0,-1-1 0,0 1 0,0 0 0,0-1 0,0 1 0,1-1-1,14-18-67,-13 17 106,42-56 377,-42 55-377,-2 2-61,8 19-77,12 14-863,-18-31 547,-1 1 0,1-1 1,0 1-1,-1-1 0,1 0 1,0 1-1,0-1 0,0 0 1,0 0-1,0 0 0,0-1 1,0 1-1,0-1 0,4 1 1,10 0-4627</inkml:trace>
  <inkml:trace contextRef="#ctx0" brushRef="#br0" timeOffset="1162.76">487 142 4866,'0'0'9386,"-13"9"-8674,-42 29-320,53-37-395,1 1-1,-1-1 1,0 0-1,1 1 1,-1-1-1,1 1 1,-1 0-1,1 0 1,0-1-1,-1 1 1,1 0-1,0 0 1,0 0-1,0 0 1,1 0-1,-1 0 1,0 1-1,1-1 1,0 0-1,-1 0 1,1 0-1,0 1 1,0-1-1,0 0 1,0 0-1,1 0 1,-1 1-1,1-1 1,-1 0-1,1 0 1,0 0-1,0 0 1,-1 0-1,2 0 1,-1 0-1,0 0 1,0 0-1,0-1 1,1 1-1,-1 0 1,1-1-1,0 1 1,-1-1-1,1 1 1,0-1-1,0 0 1,0 0-1,0 0 0,0 0 1,0 0-1,0 0 1,0-1-1,3 2 1,-2-2-33,-1 0 1,1 0-1,-1 0 0,1 0 1,-1 0-1,1 0 0,-1-1 1,0 1-1,1-1 0,-1 1 1,1-1-1,-1 0 1,0 0-1,0 0 0,1 0 1,-1-1-1,0 1 0,0-1 1,0 1-1,2-3 0,0 0 76,-1-1-1,0 1 1,0 0-1,-1-1 1,0 1-1,1-1 0,-1 0 1,-1 0-1,3-8 1,0-9 455,-1-1 1,-1 0-1,-1-35 1,-1 50-342,0-15 1391,0 43-1469,1 43-224,0-43 202,2-1 1,0 0-1,1 0 1,1 0-1,12 30 1,-14-41-87,0-1-1,0 1 1,1-1 0,0 0 0,1 0-1,-1 0 1,1-1 0,1 0-1,-1 0 1,1 0 0,0 0 0,0-1-1,1 0 1,-1 0 0,1-1 0,8 4-1,-11-6-721,0-1-1,0 0 0,0-1 0,1 1 1,-1-1-1,0 1 0,0-1 1,9-1-1,2-3-6555</inkml:trace>
</inkml:ink>
</file>

<file path=xl/ink/ink1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35.798"/>
    </inkml:context>
    <inkml:brush xml:id="br0">
      <inkml:brushProperty name="width" value="0.035" units="cm"/>
      <inkml:brushProperty name="height" value="0.035" units="cm"/>
      <inkml:brushProperty name="color" value="#004F8B"/>
    </inkml:brush>
  </inkml:definitions>
  <inkml:trace contextRef="#ctx0" brushRef="#br0">0 69 7652,'0'0'8057,"25"2"-7001,69 5 182,125-6 0,-100-2-1115,203 1 138,-305-4-260,-15-4 113,-3 7-113,0-1 0,-1 1 0,1-1 0,0 1 1,0 0-1,-1 0 0,1 0 0,0-1 0,-1 1 0,0 1 0,1-1 0,-1 0 1,-2-1-1,-143-45 527,146 46-496,7 1-171,15 0 102,1 0 0,-1 1-1,1 1 1,-1 1-1,0 0 1,0 2 0,21 8-1,-41-13 42,0 1-1,0 0 1,0-1-1,0 1 0,0 0 1,0 0-1,0 0 0,0 0 1,0 0-1,-1 0 1,1 0-1,0 0 0,-1 0 1,1 0-1,-1 0 1,1 0-1,-1 1 0,1-1 1,-1 0-1,0 0 0,0 1 1,0-1-1,1 0 1,-1 0-1,0 1 0,-1-1 1,1 0-1,0 0 0,0 1 1,0-1-1,-1 0 1,1 0-1,-1 0 0,1 1 1,-1-1-1,1 0 1,-1 0-1,0 0 0,0 0 1,1 0-1,-2 1 0,-33 42 231,34-43-239,-50 62-186,33-33-3777,10-17-1845</inkml:trace>
</inkml:ink>
</file>

<file path=xl/ink/ink1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27.682"/>
    </inkml:context>
    <inkml:brush xml:id="br0">
      <inkml:brushProperty name="width" value="0.035" units="cm"/>
      <inkml:brushProperty name="height" value="0.035" units="cm"/>
      <inkml:brushProperty name="color" value="#004F8B"/>
    </inkml:brush>
  </inkml:definitions>
  <inkml:trace contextRef="#ctx0" brushRef="#br0">1 170 6851,'0'0'7393,"30"13"-3330,-4-10-3601,0 0-1,27-2 1,44 5-2983,-57-2-4960,-27-4 944</inkml:trace>
  <inkml:trace contextRef="#ctx0" brushRef="#br0" timeOffset="276.84">221 144 7203,'0'0'7457,"-11"4"-6875,12-2-577,0 1 1,0-1 0,0 1 0,0-1-1,1 1 1,-1-1 0,1 0-1,0 1 1,-1-1 0,1 0 0,0 0-1,0 0 1,1 0 0,-1-1-1,3 3 1,3 2 17,-4-1 25,1-1 1,-1 0-1,0 1 0,0 0 0,0 0 0,-1 0 0,5 10 0,-7-13 20,-1 0-1,0 0 0,0-1 1,1 1-1,-1 0 1,0-1-1,-1 1 1,1 0-1,0 0 0,0-1 1,-1 1-1,1 0 1,-1-1-1,1 1 0,-1-1 1,0 1-1,0-1 1,1 1-1,-1-1 0,0 1 1,0-1-1,-1 0 1,1 1-1,0-1 0,0 0 1,-1 0-1,1 0 1,0 0-1,-1 0 0,1 0 1,-1 0-1,-1 0 1,-114 57-631</inkml:trace>
  <inkml:trace contextRef="#ctx0" brushRef="#br0" timeOffset="753.8">463 202 3762,'0'0'12803,"-5"0"-11421,-15 0-392,15 0 987,22 0-1921,0-1-10,0-1 0,-1-1 0,1-1 0,-1 0 0,0-1 1,27-12-1,29-9-6177</inkml:trace>
  <inkml:trace contextRef="#ctx0" brushRef="#br0" timeOffset="1082.55">533 111 2369,'0'0'11504,"0"-2"-9815,0 8-1326,3 46 1356,2 0 0,17 72 0,-18-104-1562,3-5-250</inkml:trace>
  <inkml:trace contextRef="#ctx0" brushRef="#br0" timeOffset="2749.55">727 81 4882,'0'0'10506,"-4"0"-10199,3 0-288,-1 1 1,1-1-1,0 0 0,0 0 1,0 1-1,0-1 0,0 1 0,0-1 1,0 1-1,0-1 0,0 1 1,0 0-1,0-1 0,0 1 0,0 0 1,1 0-1,-1 0 0,0 0 1,0-1-1,1 1 0,-1 0 0,1 0 1,-1 0-1,1 1 0,-1-1 1,0 1-1,-1 37 503,2-26-412,-2 31 321,0 37 173,2-75-685,0 0 1,1 0-1,0 0 1,0 0-1,1 0 1,-1-1-1,1 1 1,0-1-1,1 1 1,3 6-1,5-8-5228,-7-4-24</inkml:trace>
  <inkml:trace contextRef="#ctx0" brushRef="#br0" timeOffset="5110.06">573 104 5523,'0'0'7910,"0"-7"-6238,0 3-1582,0 6 343,2 38 849,10 53-1,-6-53-640,1 57 0,-11-76-142,-5-27 315,-8-34-334,13 21-483,1-1 1,0-1 0,2 1-1,0 0 1,1 0 0,1 0-1,1-1 1,7-31-1,-6 46-5,0 1 1,0 0-1,0 0 0,1 0 0,-1 0 0,1 0 0,0 1 0,1 0 0,6-6 0,-10 8 2,1 1-1,0-1 1,0 1-1,0-1 0,0 1 1,1 0-1,-1-1 1,0 1-1,0 0 0,1 1 1,-1-1-1,1 0 1,-1 1-1,0-1 0,1 1 1,-1 0-1,1 0 0,-1 0 1,1 0-1,0 0 1,-1 0-1,0 1 0,1-1 1,-1 1-1,4 1 1,-5 2 5,0 1-1,0 0 1,0-1 0,0 1 0,-1 0 0,1 0 0,-1 0 0,0-1 0,-1 1-1,1 0 1,-3 7 0,-1-1-52,-1 0-1,-1-1 0,1 0 1,-2 0-1,1-1 1,-1 0-1,-1 0 0,0 0 1,0-1-1,-16 13 1,35-21-1397,18 0 1397,48 5 0,-63-1 258,0 1 1,-1 0-1,1 1 0,-1 0 0,0 1 0,0 1 1,-1 0-1,0 0 0,0 1 0,10 12 0,1-9-2399,3-9-5419,-11-3-1255</inkml:trace>
  <inkml:trace contextRef="#ctx0" brushRef="#br0" timeOffset="5589.24">1038 259 5442,'0'0'11438,"-3"-3"-10024,3 3-1347,-1 0 1,1 0 0,0 0 0,-1 0 0,1-1-1,0 1 1,-1 0 0,1 0 0,0-1 0,-1 1-1,1 0 1,0 0 0,0-1 0,-1 1-1,1 0 1,0-1 0,0 1 0,-1 0 0,1-1-1,0 1 1,0 0 0,0-1 0,0 1-1,0 0 1,0-1 0,-1 1 0,1 0 0,0-1-1,0 1 1,0-1 0,0 1 0,0 0-1,1-1 1,-1 1 0,0-1 0,0 1 0,0 0-1,0-1 1,0 1 0,0 0 0,1-1 0,-1 1-1,0 0 1,0-1 0,1 1 0,23-5 2387,-6 3-3127,53-7 703,-27 5 28,74-18 0,-128 20-13140,-1 0 7188</inkml:trace>
  <inkml:trace contextRef="#ctx0" brushRef="#br0" timeOffset="5749.99">1205 159 1777,'0'0'8932,"-34"-24"-8676</inkml:trace>
  <inkml:trace contextRef="#ctx0" brushRef="#br0" timeOffset="6105.56">1205 146 8004,'-46'-28'11101,"56"29"-10853,18 5-51,43 16 1,-61-18-153,-1 0 0,1 1 1,0 0-1,-1 0 0,0 1 1,0 0-1,12 12 1,-19-16-1,0 0-1,-1 0 1,1 0 0,-1 0 0,1 0 0,-1 0 0,0 1 0,0-1 0,0 0 0,0 1 0,0-1 0,0 0 0,-1 1 0,1-1 0,-1 1 0,0-1 0,0 1 0,0 0 0,0-1 0,0 1 0,0-1 0,-1 1 0,1-1 0,-1 1 0,0-1 0,0 0 0,0 1 0,0-1 0,0 0 0,0 0 0,0 1 0,-3 1 0,-1 3 84,-1-1 1,1 1 0,-2-1-1,1 0 1,-1-1-1,1 0 1,-15 9 0,1-2 291,3-1-3571,28-20-4521,10-9-2240</inkml:trace>
  <inkml:trace contextRef="#ctx0" brushRef="#br0" timeOffset="6752.18">1540 96 9124,'0'0'10282,"-2"-4"-9660,-3-12-113,4 12 604,3 22-908,1-16-188,-1 0-1,1 1 1,0-1-1,0 0 0,0 0 1,0-1-1,0 1 1,1-1-1,-1 1 0,0-1 1,1 0-1,-1 0 1,1-1-1,-1 1 1,1-1-1,5 0 0,-7 1-9,-1-1-1,1 0 0,-1 0 0,1 0 0,0 0 0,-1 0 0,1 0 1,0-1-1,-1 1 0,1 0 0,-1-1 0,1 0 0,-1 1 0,1-1 0,-1 0 1,1 1-1,-1-1 0,0 0 0,1 0 0,-1 0 0,0 0 0,0-1 1,0 1-1,0 0 0,0 0 0,0-1 0,0 1 0,0 0 0,0-1 1,-1 1-1,1-1 0,0 1 0,-1-1 0,1 0 0,-1 1 0,0-1 0,1-2 1,-1-1 9,0 2-3,1 0-1,-1 0 1,0 0 0,0-1-1,0 1 1,0 0 0,-1 0-1,1-1 1,-1 1 0,0 0-1,0 0 1,0 0-1,0 0 1,0 0 0,-1 0-1,1 0 1,-1 0 0,0 1-1,0-1 1,0 1 0,0-1-1,-1 1 1,-1-3 0,3 43-195,3-13 190,1 0 0,1-1 0,1 0 0,1 0 0,1 0 0,20 43 0,-12-29 12,14 53 0,-28-90-15,0 1 0,-1 0-1,1 0 1,0-1-1,-1 1 1,0 0 0,1 0-1,-1 0 1,0-1 0,0 1-1,0 0 1,0 0-1,0 0 1,-1 0 0,1 0-1,0-1 1,-1 1 0,0 0-1,1 0 1,-1-1-1,0 1 1,0 0 0,0-1-1,0 1 1,0-1 0,0 1-1,0-1 1,0 0-1,-1 1 1,1-1 0,-2 1-1,-3 0 20,0 0 0,0-1-1,1 0 1,-1 0 0,0 0-1,0-1 1,0 0-1,-7-1 1,0 1-6,12 0 52,25-2-279,54-9-636,0-3-1,87-28 0,-164 42 814,32-15-7606,-27 6-1219</inkml:trace>
</inkml:ink>
</file>

<file path=xl/ink/ink1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0.513"/>
    </inkml:context>
    <inkml:brush xml:id="br0">
      <inkml:brushProperty name="width" value="0.035" units="cm"/>
      <inkml:brushProperty name="height" value="0.035" units="cm"/>
      <inkml:brushProperty name="color" value="#004F8B"/>
    </inkml:brush>
  </inkml:definitions>
  <inkml:trace contextRef="#ctx0" brushRef="#br0">2 16 800,'0'0'5301,"0"-16"8807,0 64-14081,-2-20 37,2 0 1,1 0-1,2 0 1,6 35 0,2-18 438,-2 0 1,-3 1 0,-1 0 0,-1 48-1,-4-33-455,-1 32 331,20 182 0,-13-241-336,-3 1-1,0 39 1,9 299 56,-8-308 210,-28-84-87,17 10-230,0 1 19,-1 0-1,1 1 1,-1 0-1,-11-8 1,19 15-38,2 5-339,0 1 341,1-1 1,0 0-1,0 0 0,0-1 0,1 1 1,-1-1-1,1 1 0,6 4 0,-2 0 14,-7-7 14,1 0 0,0 0 0,0 0 1,-1 0-1,1 0 0,1 0 0,-1 0 0,0-1 0,0 1 1,1-1-1,-1 1 0,0-1 0,1 0 0,-1 0 0,1 0 1,0 0-1,4 0 0,-5-1 3,0-1 0,0 0 0,-1 0 1,1 1-1,0-1 0,-1 0 0,1-1 0,0 1 0,-1 0 0,1 0 1,-1-1-1,0 1 0,1-1 0,-1 1 0,0-1 0,0 1 1,0-1-1,0 0 0,0 0 0,0 1 0,-1-1 0,1 0 0,0 0 1,0-3-1,6-19-668,11-25 1631,-2 33-4711,8 12-6360,-13 6-423</inkml:trace>
</inkml:ink>
</file>

<file path=xl/ink/ink1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3.159"/>
    </inkml:context>
    <inkml:brush xml:id="br0">
      <inkml:brushProperty name="width" value="0.035" units="cm"/>
      <inkml:brushProperty name="height" value="0.035" units="cm"/>
      <inkml:brushProperty name="color" value="#004F8B"/>
    </inkml:brush>
  </inkml:definitions>
  <inkml:trace contextRef="#ctx0" brushRef="#br0">1 24 8468,'0'0'9428,"0"13"-9060,9 41 405,2 0-1,2-1 0,29 76 1,-57-166-461,-11-41-48,21 58-319,1 0 0,1 0 0,1-1 1,0 0-1,2 1 0,2-25 0,-1 42 42,0 1 1,0-1 0,0 1-1,0 0 1,1 0-1,-1 0 1,1 0 0,-1 0-1,1 0 1,0 0-1,0 0 1,0 0-1,0 1 1,0-1 0,0 1-1,0 0 1,0-1-1,1 1 1,-1 0 0,0 0-1,1 0 1,-1 1-1,1-1 1,2 0-1,-4 1 10,1-1-1,-1 1 1,1 0-1,-1-1 1,1 1-1,-1 0 1,1 0-1,0 0 1,-1 0-1,1 0 1,-1 0-1,1 0 1,-1 1-1,1-1 1,-1 1-1,1-1 1,-1 1-1,0-1 1,1 1-1,-1 0 1,0 0-1,1 0 1,-1-1-1,0 1 1,0 0-1,0 1 1,0-1-1,0 0 1,0 0-1,0 0 1,0 1-1,0-1 1,0 0-1,-1 1 1,1-1-1,-1 1 1,1-1-1,-1 1 1,1 2-1,-1 3 4,0 0-1,0 0 1,-1 0-1,0-1 1,-1 1-1,1 0 1,-1-1 0,0 1-1,-1-1 1,0 0-1,0 1 1,0-1-1,0 0 1,-1-1 0,0 1-1,-1-1 1,1 0-1,-1 0 1,0 0-1,0 0 1,0-1 0,-1 0-1,0 0 1,-11 5-1,17-8 0,-1-1 0,1 0 1,0 1-1,0-1 0,-1 1 0,1-1 0,0 0 0,0 1 0,0-1 0,0 1 0,0-1 0,-1 1 0,1-1 0,0 0 0,0 1 1,0-1-1,0 1 0,0-1 0,0 1 0,1-1 0,-1 1 0,0-1 0,0 0 0,0 1 0,0-1 0,0 1 0,1-1 0,-1 1 0,0-1 1,0 0-1,1 1 0,-1-1 0,0 0 0,0 1 0,1-1 0,-1 0 0,0 1 0,1-1 0,13 14-51,2-3 156,1 0 0,1 0 0,0-2 0,0 0 0,0-1 0,1-1 0,31 7 0,48 4-1461,-4-13-6369,-66-5-1017</inkml:trace>
  <inkml:trace contextRef="#ctx0" brushRef="#br0" timeOffset="183.99">482 244 4322,'0'0'15063,"26"-16"-14903,1 12-64,3 2-96,1-3-16,-5 1-1153,-7 2-1616,-15-2-1201</inkml:trace>
  <inkml:trace contextRef="#ctx0" brushRef="#br0" timeOffset="386.84">561 157 2865,'0'0'14780,"-7"-5"-14137,3 3-598,-17-11 28,21 8-55,15 4 17,6 3-22,0 1 0,0 1 0,27 8 0,-41-10 6,-1 0 0,1 0 0,-1 1 0,0 0 0,1 0 0,-1 0 0,-1 1 0,1 0 0,0 0 0,-1 0 0,0 1-1,0 0 1,0 0 0,5 7 0,-9-8 34,1 0 0,0 0-1,-1-1 1,0 1 0,0 0 0,0 0-1,-1 0 1,1 0 0,-1 0-1,0 0 1,0 0 0,0 0 0,0 0-1,-1 0 1,-1 6 0,-1 0 1,-1 0-1,0 0 1,0 0 0,-9 13 0,9-14-841,3-3-3258</inkml:trace>
  <inkml:trace contextRef="#ctx0" brushRef="#br0" timeOffset="821.27">910 202 8228,'0'0'7534,"6"-15"-5795,20-47-567,-23 54-908,0 0 0,-1-1 1,-1 1-1,1 0 1,-1-1-1,0 1 0,-1-11 1,0 17-184,0 0 1,0 0-1,0 0 1,0 0-1,0 0 1,-1 0-1,1 0 1,0 0-1,-1 0 1,0 0-1,1 0 1,-1 0-1,0 0 1,0 0-1,0 1 1,0-1-1,-1 0 1,1 1-1,0-1 1,-1 1-1,1-1 1,-1 1-1,0 0 0,1-1 1,-4 0-1,4 1 181,1 19-241,1 4-35,2 0-1,0 0 0,1-1 1,2 1-1,9 25 0,9 39-145,-21-75 132,0 0-1,-2 0 1,1 0 0,-1 1-1,-1-1 1,0 0 0,-3 22-1,1-30 38,-1-1 0,0 0 0,0 0 0,0 0 0,0 0 0,-1-1 0,1 1 0,0-1 0,-1 1 0,1-1 0,-1 0 0,1-1 0,-1 1 0,1-1 0,-1 1 0,-5-1 0,-18 0 458,40-4 442,47-10-1129,-1-3-1,58-24 1,-43 15-576,-35 13 145,-18 7-647,0-1 0,-1-1 1,20-11-1,-23 6-4889</inkml:trace>
</inkml:ink>
</file>

<file path=xl/ink/ink1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1.136"/>
    </inkml:context>
    <inkml:brush xml:id="br0">
      <inkml:brushProperty name="width" value="0.035" units="cm"/>
      <inkml:brushProperty name="height" value="0.035" units="cm"/>
      <inkml:brushProperty name="color" value="#004F8B"/>
    </inkml:brush>
  </inkml:definitions>
  <inkml:trace contextRef="#ctx0" brushRef="#br0">29 45 4690,'0'0'14164,"-4"-4"-13446,-8-7-642,6 13 79,4 26 301,17 61 384,-14-82-799,5 29-77,-5-25-120,1-1 0,-1 1 0,2-1 0,-1 1 0,1-1 0,1 0 0,0 0 0,1 0 1,-1 0-1,2-1 0,6 10 0,-12-19-81,0 1 0,1-1 0,-1 1 0,0-1 1,1 0-1,-1 1 0,0-1 0,1 1 0,-1-1 0,1 0 1,-1 1-1,0-1 0,1 0 0,-1 0 0,1 1 0,-1-1 0,1 0 1,0 0-1,-1 0 0,1 1 0,-1-1 0,1 0 0,-1 0 1,1 0-1,-1 0 0,1 0 0,0 0 0,-1 0 0,1 0 1,-1 0-1,1-1 0,-1 1 0,1 0 0,-1 0 0,1 0 0,-1-1 1,1 1-1,-1 0 0,1 0 0,-1-1 0,1 1 0,-1-1 1,0 1-1,1 0 0,-1-1 0,1 1 0,-1-1 0,1 0 0,3-16-5597</inkml:trace>
  <inkml:trace contextRef="#ctx0" brushRef="#br0" timeOffset="247.59">42 150 2561,'0'0'4146,"-6"-16"-646,-3-2-2380,5 10-635,0 1 0,1 0 0,-1 0 0,2-1 0,-1 0 0,1 0 0,1 1 0,-2-11 1,3 17-381,0-1 0,0 1 1,0 0-1,0 0 1,0 0-1,0-1 0,0 1 1,0 0-1,0 0 1,1 0-1,-1 0 1,0-1-1,1 1 0,-1 0 1,1 0-1,-1 0 1,1 0-1,0 0 1,0 0-1,-1 0 0,1 0 1,0 0-1,0 1 1,0-1-1,0 0 1,2-1-1,0 1-38,0 0-1,0 0 1,0 0-1,0 0 1,0 0 0,0 1-1,1-1 1,-1 1-1,0 0 1,4 0 0,2 1-32,0 0 1,0 0-1,0 1 1,-1 0-1,1 0 1,-1 1-1,11 5 1,-11-2 28,1-1 0,-1 1 1,-1 1-1,1 0 1,-1 0-1,0 0 0,-1 1 1,0 0-1,0 0 1,-1 0-1,0 1 0,0 0 1,3 10-1,-6-14 1,0 1-1,0-1 0,0 1 1,-1-1-1,0 1 1,0 0-1,0-1 1,-1 1-1,0 0 1,0 0-1,-1-1 1,1 1-1,-1 0 1,0 0-1,-1-1 1,0 1-1,0-1 0,0 1 1,0-1-1,-1 0 1,1 0-1,-2 0 1,1 0-1,-4 4 1,-105 98 396,112-107-544,0 0 0,0 0 0,1 0 0,-1 0 1,0 0-1,0 0 0,0 0 0,0 1 0,0-1 0,0 0 0,1 2-2904,10-6 542,14-11-3320</inkml:trace>
  <inkml:trace contextRef="#ctx0" brushRef="#br0" timeOffset="452.35">424 195 12886,'0'0'9028,"35"0"-8980,-1 0 32,4 0-80,0 0-96,4 0-880,-8 0-1041,0-4-2657,-15-2-1986</inkml:trace>
  <inkml:trace contextRef="#ctx0" brushRef="#br0" timeOffset="731.96">481 87 7603,'0'0'10141,"4"1"-10042,93 31 78,-88-28-136,1 0-1,-2 0 1,1 1 0,0 0 0,-1 0 0,0 1-1,0 0 1,11 11 0,-18-15 30,1 0-1,-1 0 1,0 0-1,0 0 1,0 0 0,0 0-1,0 0 1,0 0-1,0 0 1,-1 1 0,1-1-1,-1 0 1,0 0-1,1 1 1,-1-1 0,0 0-1,0 1 1,-1-1-1,1 0 1,0 1 0,-1-1-1,0 0 1,1 0-1,-1 0 1,0 1-1,0-1 1,0 0 0,0 0-1,0 0 1,-3 2-1,-4 6 174,-1 0 0,0 0 0,-1-1 0,-14 11 0,-9 10-277,25-18 230,4-5-1161,19-4-10507</inkml:trace>
  <inkml:trace contextRef="#ctx0" brushRef="#br0" timeOffset="1163.05">904 108 11733,'0'0'8695,"9"-11"-8260,32-36-99,-39 45-301,1 0 1,-1 1-1,0-1 0,1 1 0,-1-1 1,1 1-1,0 0 0,-1 0 0,1 0 0,0 0 1,0 0-1,-1 1 0,1-1 0,0 1 1,0 0-1,0 0 0,0 0 0,0 0 1,-1 0-1,1 0 0,0 1 0,0 0 1,0-1-1,-1 1 0,1 0 0,0 1 1,-1-1-1,1 0 0,-1 1 0,1-1 1,-1 1-1,0 0 0,1 0 0,-1 0 1,0 0-1,0 0 0,2 3 0,-3 2 42,1-1-1,-2 0 1,1 1-1,0-1 1,-1 0-1,-1 1 1,1-1-1,-1 0 1,0 1-1,0-1 1,-1 0-1,1 0 1,-1 0-1,-5 10 1,-4 5 68,0-1-1,-21 30 1,31-50-152,1 1-1,0 0 0,0-1 1,0 1-1,1-1 0,-1 1 1,0-1-1,0 1 0,0-1 1,0 1-1,0-1 0,1 1 1,-1-1-1,0 1 0,0-1 0,1 1 1,-1-1-1,0 1 0,1-1 1,-1 0-1,1 1 0,-1-1 1,0 0-1,1 1 0,-1-1 1,1 0-1,-1 1 0,1-1 1,-1 0-1,1 0 0,-1 0 1,1 1-1,-1-1 0,1 0 1,-1 0-1,1 0 0,0 0 1,-1 0-1,1 0 0,-1 0 1,1 0-1,30 5-22,-28-4-2,19 2-67,-12-3 89,0 2 1,0-1-1,0 2 0,0-1 0,0 1 0,14 6 0,-24-8 21,0-1 0,1 1 0,-1-1 1,1 1-1,-1-1 0,0 1 0,1-1 0,-1 1 0,0-1 0,1 1 0,-1-1 0,0 1 1,0 0-1,0-1 0,0 1 0,1-1 0,-1 1 0,0 0 0,0-1 0,0 1 0,0 0 1,0-1-1,0 1 0,-1-1 0,1 1 0,0 0 0,0-1 0,0 1 0,-1-1 0,1 1 1,0-1-1,0 1 0,-1-1 0,1 1 0,-1-1 0,1 1 0,0-1 0,-1 1 0,1-1 1,-1 1-1,1-1 0,-1 0 0,1 1 0,-1-1 0,1 0 0,-1 0 0,0 1 0,1-1 1,-1 0-1,-33 22 347,31-20-343,-113 59-373,36-28-3844,49-23-1152</inkml:trace>
</inkml:ink>
</file>

<file path=xl/ink/ink1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02.267"/>
    </inkml:context>
    <inkml:brush xml:id="br0">
      <inkml:brushProperty name="width" value="0.035" units="cm"/>
      <inkml:brushProperty name="height" value="0.035" units="cm"/>
      <inkml:brushProperty name="color" value="#004F8B"/>
    </inkml:brush>
  </inkml:definitions>
  <inkml:trace contextRef="#ctx0" brushRef="#br0">26 155 3153,'0'0'12177,"0"22"-10619,-10 46 176,6-51-1600,1 0 1,0 0 0,2 0 0,0 21-1,1-34-136,0 0 0,1-1-1,-1 1 1,1 0 0,0-1 0,0 1-1,0 0 1,1-1 0,-1 1-1,1-1 1,0 0 0,0 0 0,0 1-1,0-1 1,1 0 0,-1-1-1,1 1 1,0 0 0,-1-1 0,1 0-1,0 1 1,1-1 0,-1 0-1,4 1 1,-5-2-7,0 0 0,0 0 0,0 0-1,0-1 1,0 1 0,1-1 0,-1 1 0,0-1 0,0 0 0,0 0-1,1 0 1,-1 0 0,0 0 0,0 0 0,0-1 0,1 1-1,-1-1 1,0 1 0,0-1 0,0 0 0,0 0 0,3-2-1,-2 1-10,0-1 0,0 0 0,0 0 0,0 0-1,-1 0 1,1 0 0,-1-1 0,0 1 0,0-1-1,0 1 1,2-8 0,-2 5 14,1-1-1,-2 1 1,1-1 0,-1 1-1,0-1 1,0 1-1,-1-1 1,0 1 0,0-1-1,0 0 1,-1 1 0,0-1-1,0 1 1,-1-1 0,-4-10-1,4 14 15,0-1 0,-1 1 0,0-1-1,1 1 1,-1 0 0,-1 0 0,1 0 0,0 1 0,-1-1-1,1 1 1,-1-1 0,0 1 0,1 0 0,-1 1-1,-7-3 1,0 1 165,1 1-1,-1 1 1,0-1-1,-20 2 0,30-1-175,1 1 1,0 0-1,0 0 0,0 0 0,0 0 0,0 0 0,-1 0 1,1 0-1,0 0 0,0 0 0,0 0 0,0 0 0,0 0 1,-1 0-1,1 0 0,0 0 0,0 0 0,0 0 0,0 0 0,-1 0 1,1 0-1,0 0 0,0 0 0,0 0 0,0 0 0,0 0 1,-1 0-1,1 0 0,0 1 0,0-1 0,0 0 0,0 0 1,0 0-1,0 0 0,0 0 0,0 0 0,-1 0 0,1 1 0,0-1 1,0 0-1,0 0 0,0 0 0,0 0 0,0 0 0,0 1 1,0-1-1,0 0 0,0 0 0,0 0 0,0 0 0,0 0 0,0 1 1,0-1-1,0 0 0,0 0 0,0 0 0,0 0 0,0 1 1,0-1-1,0 0 0,0 0 0,0 0 0,10 5-245,-5-5 191,-1-1 0,1 1 0,0-1 0,0 0-1,0 0 1,0-1 0,-1 1 0,1-1-1,-1 0 1,1-1 0,-1 1 0,0-1-1,0 1 1,0-1 0,0 0 0,0-1-1,-1 1 1,0-1 0,1 0 0,-1 1-1,0-1 1,4-8 0,-2 2 155,-1 0 1,0 1 0,0-2-1,-1 1 1,0 0-1,0-1 1,-1 1 0,-1-1-1,1-19 1,-1 93 261,4-1 0,2 0 0,3 0 0,20 68 0,-30-129-363,6 19 17,1-1 0,15 30-1,-20-46-32,-1 0 0,1 0 0,0 1 0,0-1-1,0-1 1,0 1 0,1 0 0,-1 0 0,1-1 0,-1 0-1,1 1 1,0-1 0,0 0 0,0 0 0,0-1 0,1 1 0,-1-1-1,0 1 1,1-1 0,-1 0 0,0 0 0,6 0 0,-8-1 4,0 0 1,0 0-1,1-1 1,-1 1-1,0-1 1,0 1-1,0-1 1,0 1-1,0-1 1,0 0-1,0 1 1,0-1-1,0 0 1,0 0-1,-1 0 1,1 0-1,0 1 1,0-1-1,-1 0 1,1 0-1,0-1 1,-1 1 0,1 0-1,-1 0 1,0 0-1,1 0 1,-1 0-1,0 0 1,0-1-1,0 1 1,0-2-1,2-44 5,-2 38-29,0 3 28,-1 0 0,0 0 1,0 0-1,0 1 0,-1-1 0,0 1 0,0-1 0,0 1 0,-1-1 0,0 1 0,0 0 0,0 0 0,-1 1 0,0-1 0,1 1 0,-1-1 0,-1 1 0,1 0 0,-8-5 0,5 4 99,-1 0 0,0 1-1,0-1 1,0 1 0,0 1-1,-1 0 1,0 0 0,1 0-1,-1 1 1,0 1-1,0-1 1,-10 1 0,18 1-32,7-14-906,16-20-69,3 4 701,-1-2-1,-2 0 1,28-54 0,-20 32 715,-29 52 389,11 33-420,0 29 110,5 92 0,-13-92-409,22 100 1,-24-149-163,1-1 1,0-1 0,1 1 0,0 0-1,1-1 1,0 0 0,6 9 0,-9-15-16,1 0 0,-1 0 1,1 0-1,0 0 0,0 0 1,0-1-1,1 1 0,-1-1 1,1 0-1,-1 0 0,1 0 0,0 0 1,-1-1-1,1 0 0,0 1 1,0-1-1,0-1 0,0 1 0,0 0 1,5-1-1,-7-1-3,-1 1 0,1-1-1,-1 1 1,1-1 0,0 0 0,-1 0-1,0 0 1,1 0 0,-1 0-1,1 0 1,-1-1 0,0 1 0,0 0-1,0-1 1,0 1 0,0 0 0,0-1-1,0 0 1,0 1 0,-1-1 0,1 1-1,0-1 1,-1 0 0,0 1 0,1-1-1,-1-2 1,8-49 46,-8 42-20,0 0 0,-1-1 0,-1 1-1,1 0 1,-2 1 0,1-1 0,-7-15 0,7 22-2,0 0-1,0 0 1,0 0-1,-1 0 1,0 0-1,1 1 0,-1 0 1,0-1-1,-1 1 1,1 0-1,-1 0 1,1 1-1,-1-1 1,0 1-1,0 0 0,0 0 1,0 0-1,0 0 1,0 1-1,-1 0 1,-7-2-1,9 3-6,1-1 0,0 1 0,0-1 0,0 1 0,-1 0 0,1 0 0,0 0 1,0 0-1,0 1 0,-1-1 0,1 1 0,0-1 0,0 1 0,0 0 0,0 0 0,0 0 0,0 0 0,0 0 0,0 0 0,0 0 0,0 1 0,-2 1 0,2 0-5,0 0 0,1 0-1,-1 1 1,1-1 0,-1 0-1,1 1 1,0-1 0,0 1-1,1-1 1,-1 1 0,1-1-1,-1 1 1,2 6 0,4-8-5,0-1 0,0 0 0,0 0 0,1 0 1,-1-1-1,0 0 0,1 0 0,8-1 0,-10 1 5,5 0 11,0 0-1,-1-1 0,1 0 0,-1 0 0,1-1 0,-1 0 0,0-1 0,1 0 0,7-4 0,-11 5 0,-1-1 0,0 0 0,1 0-1,-1 0 1,0-1 0,-1 0 0,1 1 0,0-1-1,-1 0 1,0-1 0,0 1 0,0-1-1,-1 1 1,0-1 0,0 0 0,2-5 0,-1 0 15,-1 1 0,0 0 0,-1-1 0,0 1 0,0-1 0,-2-13 0,1 20-15,0 0-1,0 1 0,0-1 0,0 1 1,-1-1-1,1 1 0,-1-1 0,0 1 1,1-1-1,-1 1 0,0 0 0,-1-1 1,1 1-1,0 0 0,-1 0 0,1 0 1,-1 0-1,1 0 0,-1 0 0,0 0 1,0 1-1,0-1 0,0 1 0,0-1 1,0 1-1,-1 0 0,1 0 0,-4-2 1,5 3-12,1 0 1,0 0 0,-1 0 0,1 0 0,-1 1-1,1-1 1,-1 0 0,1 0 0,0 0-1,-1 0 1,1 1 0,-1-1 0,1 0-1,0 0 1,-1 1 0,1-1 0,0 0-1,-1 0 1,1 1 0,0-1 0,-1 0-1,1 1 1,0-1 0,0 1 0,0-1-1,-1 0 1,1 1 0,0-1 0,0 1-1,0-1 1,0 0 0,0 1 0,0-1-1,0 1 1,-1-1 0,1 1 0,1-1-1,-1 1 1,0-1 0,0 0 0,0 1-1,0-1 1,0 1 0,0-1 0,0 1-1,1-1 1,-1 1 0,6 20-82,0-11 75,1-2 1,0 1 0,1-1 0,0 0 0,0 0 0,15 10-1,-15-12 12,0 0 0,-1 0 0,1 1-1,-2-1 1,1 1 0,-1 1 0,0-1 0,0 1-1,7 14 1,-13-20 2,1-1 0,0 0-1,-1 1 1,1-1-1,-1 1 1,1-1 0,-1 1-1,1-1 1,-1 1-1,0-1 1,0 1 0,0-1-1,0 1 1,0-1 0,0 1-1,-1-1 1,1 1-1,0-1 1,-1 1 0,1-1-1,-1 0 1,1 1-1,-1-1 1,0 1 0,0-1-1,0 0 1,0 2 0,-2-2-5,1 0 1,0 1 0,-1-1 0,1 0 0,-1 0-1,1 0 1,-1 0 0,0-1 0,1 1 0,-1-1-1,0 0 1,1 1 0,-1-1 0,-3-1 0,8-26-922,45-42 738,-34 53 197,-1-1 1,-1 0-1,0 0 0,14-35 0,-24 51 12,0 0-1,-1-1 1,1 1 0,-1-1-1,0 1 1,1-1-1,-1 1 1,0-1 0,0 1-1,0-1 1,0 0-1,0 1 1,0-1 0,0 1-1,-1-1 1,1 1-1,0-1 1,-1 1 0,0-1-1,0-1 1,0 2-13,0 0 0,0 0 1,0 1-1,0-1 0,0 0 1,1 1-1,-1-1 0,0 1 0,0-1 1,-1 1-1,1-1 0,0 1 1,0 0-1,0 0 0,0-1 0,0 1 1,0 0-1,0 0 0,0 0 1,-1 0-1,-1 1 0,1-1-15,0 0-1,-1 1 0,1 0 1,0-1-1,0 1 1,-1 0-1,1 0 1,0 0-1,0 0 0,0 1 1,0-1-1,0 1 1,1-1-1,-1 1 1,0-1-1,1 1 0,-1 0 1,1 0-1,-1 0 1,1 0-1,0 0 0,0 0 1,0 0-1,0 1 1,0-1-1,0 4 1,-1 1-6,1-1 0,1 1 1,0-1-1,-1 1 0,2-1 1,-1 1-1,1-1 1,0 0-1,0 1 0,1-1 1,0 0-1,0 0 0,3 6 1,-3-9 2,0-1 1,0 1 0,1-1-1,-1 1 1,1-1 0,-1 0-1,1 0 1,-1-1-1,1 1 1,0 0 0,0-1-1,0 0 1,0 1-1,0-1 1,0 0 0,0-1-1,1 1 1,-1-1 0,0 1-1,0-1 1,1 0-1,-1 0 1,0 0 0,0-1-1,0 1 1,1-1 0,4-1-1,-2 0-3,-1 0 1,1 0-1,-1-1 0,0 0 0,0 0 0,0 0 1,-1 0-1,1-1 0,-1 0 0,0 0 1,0 0-1,0 0 0,0-1 0,-1 1 0,5-8 1,-1 1-28,-1 0 0,0-1 0,0 0 0,-1 1 0,6-26 1,-7 19-27,-2-1 0,0 0 1,-1-35-1,-1 47 103,0 0 0,-1-1 1,0 1-1,0 0 0,-1 0 1,0 0-1,0 0 0,-1 0 0,0 0 1,0 1-1,0-1 0,-8-9 0,11 47 439,0-12-725,-1 10 434,2 0-1,7 42 1,-7-62-544,1 0 1,1 0 0,0 0 0,0-1 0,0 1 0,1-1 0,1 0-1,0 0 1,0 0 0,0 0 0,1-1 0,7 8 0,2-5-4863,-2-8-3785</inkml:trace>
  <inkml:trace contextRef="#ctx0" brushRef="#br0" timeOffset="137.47">924 229 13158,'0'0'6083,"111"-28"-9381,-66 21-1760,-4 0-4338</inkml:trace>
  <inkml:trace contextRef="#ctx0" brushRef="#br0" timeOffset="336.07">1212 321 8788,'0'0'10293,"86"-28"-10293,-53 12-112,-5-1-1281,-7 1-2113,-9 9-2512</inkml:trace>
  <inkml:trace contextRef="#ctx0" brushRef="#br0" timeOffset="477.77">1191 293 2609,'0'0'5283</inkml:trace>
  <inkml:trace contextRef="#ctx0" brushRef="#br0" timeOffset="760.44">1191 306 12758,'82'110'2657,"-73"-110"-1392,15 0-577,5-7-256,4-2-224,4-7-160,-9 2-48,1-5-624,-4-2-1569,-9 2-2289,-4 5-2209</inkml:trace>
  <inkml:trace contextRef="#ctx0" brushRef="#br0" timeOffset="1022.21">1298 167 6131,'0'0'12739,"3"-2"-12368,3 0-358,-1 1 0,0 0 0,1 0 0,-1 0 0,1 1 0,-1-1-1,1 1 1,-1 1 0,1-1 0,-1 1 0,1 0 0,-1 0 0,1 0 0,-1 1 0,0 0 0,0 0 0,0 0 0,0 1 0,0 0 0,0 0 0,-1 0 0,1 0 0,-1 1 0,0-1 0,0 1-1,0 0 1,-1 1 0,0-1 0,4 6 0,-3-6 44,0 1-1,-1 0 0,0 0 0,0 1 1,0-1-1,0 1 0,-1-1 0,0 1 1,0 0-1,0 0 0,-1 0 0,0 0 1,0 0-1,-1 0 0,1 0 0,-1 0 1,-1 0-1,1 0 0,-1 0 0,0 1 1,0-1-1,-1-1 0,0 1 0,0 0 1,0 0-1,-1-1 0,-3 7 0,-20 17-530,13-20-3101</inkml:trace>
  <inkml:trace contextRef="#ctx0" brushRef="#br0" timeOffset="1607.51">1856 68 12566,'0'0'8169,"1"15"-7809,4 68 316,5 137 1028,-30-254-1091,12 9-638,2-1 0,0 1 0,2-2 0,1 1 0,1 0-1,2-43 1,0 64 14,0 0-1,0-1 0,1 1 0,0 0 1,0 0-1,0 0 0,0 0 0,1 0 1,0 0-1,0 0 0,0 0 1,0 1-1,1-1 0,0 1 0,0 0 1,0 0-1,1 0 0,-1 0 1,1 0-1,0 1 0,0-1 0,0 1 1,0 0-1,1 1 0,-1-1 0,1 1 1,0 0-1,0 0 0,0 0 1,-1 0-1,2 1 0,-1 0 0,0 0 1,0 1-1,0-1 0,0 1 0,8 0 1,-12 0 6,0 0 1,0 0-1,0 1 1,0-1-1,0 0 1,0 0-1,0 0 1,0 1-1,0-1 0,0 0 1,0 1-1,0-1 1,0 1-1,0-1 1,0 1-1,0 0 1,0-1-1,-1 1 1,1 0-1,0-1 1,0 1-1,-1 0 1,1 0-1,-1 0 1,1 0-1,-1 0 1,1 0-1,-1 0 1,1 0-1,-1 1 0,1 2 4,0 0 0,-1 0-1,1 0 1,-1 0 0,0 0-1,-1 0 1,1 0 0,-2 6-1,-1 2-5,0 0 0,-1-1-1,0 1 1,-11 20-1,-32 30-715,44-59 723,0 0 0,0 0 0,-1 0 0,1 0 0,0 0 0,-1-1 0,0 0 0,0 0 0,1 0 0,-1 0 0,0 0 0,-1-1 0,1 0 0,0 0 0,-8 1 0,14 16 457,3-13-455,0 1 0,1-1 1,0 0-1,-1-1 1,2 1-1,-1-1 1,0 0-1,1-1 1,0 0-1,-1 0 1,12 4-1,-2-3-382,-1 1 0,1-2 0,0 0 0,23 1 0,22-4-6260,-35-2 256</inkml:trace>
  <inkml:trace contextRef="#ctx0" brushRef="#br0" timeOffset="2287.83">2169 182 256,'0'0'20169,"-4"11"-19536,-1 1-462,1 1-1,1 1 1,0-1 0,1 0 0,1 1 0,0 15 0,1-25-141,0-1-1,0 1 1,1-1-1,-1 1 1,1-1 0,0 0-1,0 1 1,0-1-1,0 0 1,1 0-1,-1 0 1,1 0-1,0 0 1,3 4 0,-3-5-30,1 0 1,-1-1-1,0 1 1,1-1-1,-1 0 1,1 1-1,-1-1 1,1-1-1,-1 1 1,1 0-1,0 0 1,0-1-1,-1 0 1,1 0-1,0 1 1,0-1-1,-1-1 1,1 1 0,0 0-1,0-1 1,4-1-1,-5 1-8,0 0-1,0 0 1,0 0-1,0 0 1,0 0 0,0-1-1,0 1 1,0-1 0,-1 1-1,1-1 1,-1 0-1,1 1 1,-1-1 0,1 0-1,-1 0 1,0 0-1,0 0 1,0 0 0,0-1-1,-1 1 1,1 0-1,0 0 1,-1 0 0,0-1-1,1 1 1,-1 0-1,0-1 1,0-2 0,0 2 16,0-1 0,0 1 0,0-1 0,-1 1 0,1-1 0,-1 1 0,0-1 0,1 1 0,-2-1 0,1 1 0,0 0 0,-1-1 0,1 1 0,-1 0 0,0 0 0,0 0 0,0 1 0,-3-4 0,0 3 26,3 0 50,-1 1-1,0 0 0,0-1 1,0 1-1,-1 1 0,1-1 1,0 0-1,-1 1 0,1 0 1,-1 0-1,1 0 0,-1 0 1,-5-1-1,8 2-163,44 0-1153,-27-2 1043,-1 0-1,1-1 1,25-9-1,-27 7 64,1 1 0,0 0 0,1 1-1,26-1 1,-40 4 131,-1 0 0,1 0 0,-1 1 0,1-1 0,-1 1-1,1-1 1,-1 1 0,0 0 0,1-1 0,-1 1 0,0 0 0,1 0-1,-1 0 1,0 0 0,0 0 0,0 0 0,0 0 0,0 1-1,0-1 1,0 0 0,0 0 0,-1 1 0,1-1 0,0 1 0,-1-1-1,1 1 1,-1-1 0,0 1 0,1 2 0,7 57 694,-5-28-188,0-22-490,1-10-27,3-18-72,5-11-98,-11 28 173,-1-1 1,0 1-1,1 0 0,-1-1 0,0 1 1,1 0-1,-1 0 0,1 0 0,-1-1 0,0 1 1,1 0-1,-1 0 0,1 0 0,-1 0 1,1 0-1,-1 0 0,1-1 0,-1 1 1,0 0-1,1 0 0,-1 1 0,1-1 1,-1 0-1,1 0 0,-1 0 0,1 0 1,-1 0-1,1 0 0,-1 1 0,0-1 1,1 0-1,-1 0 0,1 1 0,-1-1 0,0 0 1,1 0-1,-1 1 0,0-1 0,0 0 1,1 1-1,-1-1 0,0 1 0,1-1 1,-1 0-1,0 1 0,0-1 0,0 1 1,0-1-1,0 1 0,1-1 0,-1 1 1,0-1-1,0 1 0,6 10 24,0 0 0,1-1 0,0 0 0,1 0 0,0-1 0,17 15 0,-22-21-28,0-1 0,0 0 1,1 0-1,-1 0 0,1 0 0,0-1 0,-1 0 0,1 1 0,0-2 1,0 1-1,0 0 0,0-1 0,0 1 0,0-1 0,0 0 0,0 0 1,0-1-1,0 1 0,-1-1 0,1 0 0,0 0 0,0 0 0,0-1 1,-1 1-1,1-1 0,5-3 0,2-2 7,0 0-1,-1-1 1,0 0-1,0-1 1,-1 0 0,0-1-1,0 0 1,-1 0-1,-1-1 1,1 0 0,-2 0-1,0-1 1,0 1-1,-1-1 1,0-1 0,-1 1-1,-1-1 1,0 1-1,0-1 1,0-22 0,-3 31 20,0 1 1,0-1-1,-1 0 1,1 1-1,-1-1 1,0 1-1,0-1 1,0 1-1,0 0 1,-1 0-1,0-1 1,1 1-1,-1 0 1,0 0-1,0 0 1,-1 1-1,1-1 1,-1 0 0,1 1-1,-1 0 1,0-1-1,0 1 1,0 0-1,0 1 1,0-1-1,0 0 1,-5 0-1,-2-2-325,0 1 0,0 1 1,-1 0-1,1 0 0,-1 1 0,1 1 0,-1 0 0,-14 1 0,-16 5-4117</inkml:trace>
  <inkml:trace contextRef="#ctx0" brushRef="#br0" timeOffset="2827.5">2188 766 6867,'0'0'11197,"-12"2"-10247,10-1-925,-2-1 46,0 1 0,-1-1 0,1 1 0,0 0 0,0 1 0,-1-1 0,1 1 0,0 0 0,0 0 0,0 0-1,1 0 1,-1 1 0,1 0 0,-1-1 0,1 1 0,0 1 0,0-1 0,0 0 0,0 1 0,1-1 0,-1 1-1,1 0 1,0 0 0,-2 6 0,-1 3 49,0 0 0,1 0 0,1 1-1,0-1 1,1 1 0,0 0 0,1-1 0,1 1-1,2 24 1,-2-36-133,0 1-1,1-1 1,0 0 0,-1 0-1,1 0 1,0 1-1,0-1 1,0 0 0,0 0-1,1-1 1,-1 1 0,0 0-1,1 0 1,0 0-1,-1-1 1,1 1 0,0-1-1,0 0 1,-1 1 0,1-1-1,3 1 1,0 0-143,0 0 0,0 0 0,1-1 1,-1 0-1,0 0 0,1-1 0,-1 1 0,11-2 0,-3 1-840,-1-2 0,1 0 0,-1-1 0,1 0 0,-1 0 0,0-2-1,12-5 1,22-17-5601</inkml:trace>
  <inkml:trace contextRef="#ctx0" brushRef="#br0" timeOffset="3344.13">2398 849 7860,'0'0'11389,"-4"10"-10992,-15 33-218,19-42-177,0 1 0,0-1 0,-1 0 1,1 1-1,0-1 0,0 0 0,0 1 0,1-1 0,-1 0 0,0 1 0,0-1 1,1 0-1,-1 0 0,1 1 0,-1-1 0,1 0 0,0 0 0,-1 0 0,1 0 1,0 0-1,0 0 0,0 0 0,-1 0 0,1 0 0,0 0 0,0 0 0,1 0 1,-1-1-1,0 1 0,0 0 0,0-1 0,0 1 0,1-1 0,-1 0 0,0 1 1,0-1-1,1 0 0,-1 1 0,0-1 0,3 0 0,0 1-82,1-1-1,-1 1 0,0-1 0,1 0 1,-1 0-1,0 0 0,1 0 1,-1-1-1,0 1 0,6-3 1,-9 2 19,1-1 1,0 0-1,-1 0 1,1 0-1,-1 0 0,1 0 1,-1 0-1,0 0 1,0 0-1,0-1 1,0 1-1,-1 0 1,1-1-1,0 1 1,-1-4-1,1 5 75,-1 0 1,0-1-1,1 1 1,-1 0-1,0 0 0,0 0 1,0 0-1,0-1 1,0 1-1,0 0 0,0 0 1,0 0-1,-1 0 1,1 0-1,0-1 0,-1 1 1,1 0-1,-1 0 1,1 0-1,-1 0 0,0 0 1,1 0-1,-1 0 1,0 0-1,0 1 0,1-1 1,-1 0-1,0 0 1,0 0-1,0 1 0,0-1 1,-2 0-1,-2 0 299,0 0-1,1 0 0,-1 1 1,0 0-1,0 0 1,0 0-1,1 0 1,-10 3-1,12-3-266,1 1 1,-1-1-1,1 1 0,-1 0 1,1-1-1,-1 1 0,1 0 1,-1 0-1,1 0 0,0 0 0,0 0 1,0 0-1,-1 0 0,1 1 1,0-1-1,0 0 0,1 1 1,-1-1-1,0 0 0,0 1 0,1-1 1,-1 1-1,1-1 0,-1 1 1,1 0-1,0-1 0,-1 1 1,1-1-1,0 1 0,0 1 0,0-2-54,0 0 0,0 0 0,0 0-1,1 0 1,-1 0 0,0 0-1,0 0 1,1 0 0,-1-1-1,1 1 1,-1 0 0,1 0 0,-1 0-1,1-1 1,-1 1 0,1 0-1,0-1 1,-1 1 0,1 0-1,0-1 1,0 1 0,-1-1 0,1 1-1,0-1 1,1 1 0,31 6-252,-24-7 96,0-1-1,0 1 1,0-1-1,0-1 1,10-2-1,-8-1-33,0 0 0,-1-1-1,1 0 1,-1-1-1,0 0 1,-1-1 0,0 0-1,0 0 1,-1-1-1,0 0 1,0 0 0,-1-1-1,6-10 1,-7 11 191,0-1-1,-1 1 1,-1-1 0,0 0 0,0 0-1,-1 0 1,0 0 0,0-1-1,-1 1 1,-1-1 0,0 0 0,0 0-1,-1 1 1,-3-20 0,2 26 170,0-1-1,-1 1 1,1 0 0,-1 0-1,0 1 1,0-1 0,-1 0 0,1 1-1,-1-1 1,0 1 0,0 0 0,0-1-1,0 2 1,-1-1 0,1 0 0,-1 1-1,1-1 1,-1 1 0,0 0 0,0 0-1,0 1 1,0-1 0,0 1 0,-6-1-1,9 2-151,0 1 0,1-1-1,-1 1 1,1 0-1,-1 0 1,0-1 0,1 1-1,-1 0 1,1 0-1,-1 0 1,1-1 0,0 1-1,-1 0 1,1 0-1,0 0 1,0 0 0,0 0-1,-1 0 1,1 0-1,0 0 1,0 0 0,0 0-1,1 1 1,-2 32-41,1-28 51,0 18-4,2 1 0,1 0 0,0 0 0,2-1 0,9 28 0,-10-39-54,0-1-1,1 0 1,1 1 0,0-2-1,1 1 1,0-1-1,1 0 1,0 0-1,1-1 1,0 0-1,14 12 1,-20-20-299,-1-1 0,1 1 0,0-1 1,-1 1-1,1-1 0,0 0 0,0 0 0,0 0 1,0 0-1,0-1 0,0 1 0,0-1 0,0 0 0,0 1 1,3-2-1,11 1-6187</inkml:trace>
</inkml:ink>
</file>

<file path=xl/ink/ink1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08.438"/>
    </inkml:context>
    <inkml:brush xml:id="br0">
      <inkml:brushProperty name="width" value="0.035" units="cm"/>
      <inkml:brushProperty name="height" value="0.035" units="cm"/>
      <inkml:brushProperty name="color" value="#004F8B"/>
    </inkml:brush>
  </inkml:definitions>
  <inkml:trace contextRef="#ctx0" brushRef="#br0">69 155 12342,'0'0'8182,"4"82"-6568,-4 154-2281,-10-281 639,1 0 0,3-1 0,2 1 0,2-1 0,7-81 0,-4 118 60,0 0 0,1 0 0,1 0 0,0 1 0,0-1 0,8-15 0,-9 21-24,-1 0 0,1 0 0,0 1 0,0-1 0,0 1 0,0-1 0,0 1 0,1 0 0,-1 0 0,1 0 0,-1 0 0,1 0 0,0 0 0,0 1 0,0-1 0,0 1 0,0 0 0,0 0 0,0 0 0,0 0 0,0 1 0,6-1 0,-8 1-8,0 0 0,0 0 0,0 1 0,0-1-1,0 0 1,0 1 0,0-1 0,0 1 0,0-1 0,0 1 0,0-1-1,0 1 1,-1 0 0,1-1 0,0 1 0,0 0 0,-1 0-1,1-1 1,0 1 0,-1 0 0,1 0 0,-1 0 0,1 0-1,-1 0 1,1 0 0,-1 0 0,0 0 0,1 0 0,-1 0-1,0 0 1,0 2 0,3 40 25,-4-34-10,1 5-22,-1-1 0,-1 0 0,0 0 0,-1 0 0,0 0 0,-1 0 0,-1 0 0,-7 16 0,7-21-33,1 1-1,-1-1 1,-1 0 0,1 0 0,-2 0-1,1-1 1,-1 0 0,0 0-1,0-1 1,0 0 0,-1 0-1,-12 6 1,18-11 67,0 0 0,-1 0 0,1 0 0,0 0-1,-1 0 1,1-1 0,0 1 0,-1-1 0,1 0 0,-1 0 0,1 0-1,-3 0 1,30 3 616,-10 1-559,0 2 0,0 0 1,-1 0-1,0 2 0,14 8 0,-14-6-44,1-2 0,0 0 0,32 11 1,-41-17-40,0-1 0,1 0 0,-1 0 0,0-1 1,0 1-1,0-1 0,1-1 0,-1 1 0,0-1 1,0 0-1,0 0 0,1-1 0,-1 0 0,11-5 0,-8 2-48,1 0-1,-1 0 0,0-1 0,-1-1 0,0 1 0,0-1 0,0-1 1,-1 1-1,0-1 0,7-11 0,-10 13 34,1-1 0,-2 0 1,1 0-1,-1 0 0,0 0 0,-1 0 0,1-1 0,-1 1 1,-1-1-1,0 1 0,0-1 0,0 0 0,-1 0 1,-1-13-1,1 20 33,0 0-1,0 0 1,0 0 0,0 0 0,-1 0 0,1 0-1,0 0 1,-1 0 0,1 0 0,0 0 0,-1 0-1,1 0 1,-1 0 0,1 1 0,-1-1 0,0 0-1,1 0 1,-1 1 0,0-1 0,0 0 0,0 1-1,1-1 1,-1 0 0,0 1 0,0 0 0,0-1-1,0 1 1,0-1 0,0 1 0,0 0 0,0 0-1,0-1 1,0 1 0,0 0 0,0 0 0,0 0-1,0 0 1,0 0 0,0 0 0,0 1 0,0-1-1,0 0 1,0 0 0,0 1 0,0-1 0,0 1-1,0-1 1,1 1 0,-1-1 0,0 1 0,0-1-1,0 1 1,1 0 0,-1-1 0,0 1 0,1 0 0,-1 0-1,0 0 1,1 0 0,-1-1 0,1 1 0,-1 1-1,-3 7-20,0 1-1,0-1 1,1 1 0,0 0-1,1 0 1,0 0-1,1 0 1,0 0-1,0 16 1,1-23 2,0 0 0,0 0 1,1 0-1,-1 0 0,1 0 0,-1 0 1,1 0-1,0 0 0,0 0 0,1 0 0,-1 0 1,0-1-1,1 1 0,0-1 0,-1 1 1,1-1-1,0 1 0,0-1 0,1 0 1,-1 0-1,0 0 0,1 0 0,-1 0 1,1-1-1,0 1 0,-1-1 0,1 0 0,0 0 1,0 0-1,0 0 0,0 0 0,0 0 1,0-1-1,0 1 0,5-1 0,-1 0 2,1-1 0,0 1 0,0-2 0,-1 1 0,1-1 0,0 0 0,-1 0 0,0-1 0,1 0 0,-1-1 0,-1 1 0,11-8-1,-14 9 3,1 0 0,-1-1-1,0 0 1,0 1 0,0-1-1,0 0 1,-1 0 0,1-1-1,-1 1 1,0 0 0,0-1-1,0 0 1,0 1 0,0-1-1,-1 0 1,0 0 0,0 0-1,0 0 1,0 0-1,-1 0 1,1 0 0,-1 0-1,0 0 1,0 0 0,-2-7-1,1 9 4,0-1 0,0 1 0,0 0 0,-1 0 1,1 0-1,-1 0 0,1 0 0,-1 0 0,0 1 0,0-1 0,1 0 0,-1 1 0,-1-1 0,1 1 0,0 0 0,0 0 0,0 0 0,-1 0 0,1 0 0,0 0 0,-1 1 0,1-1 0,-1 1 0,1 0 0,-5-1 0,-71-1 92,68 3-87,-36 5 127,45-6-144,-1 1 1,1-1-1,-1 0 0,1 0 1,-1 1-1,1-1 1,-1 1-1,1 0 1,-1-1-1,1 1 1,0 0-1,0 0 1,-1 0-1,1 0 0,0 0 1,0 0-1,0 0 1,0 0-1,0 0 1,0 0-1,0 1 1,0-1-1,1 0 1,-1 1-1,0-1 0,0 2 1,3-2-44,0 0 0,0 0 0,0 0 0,-1 0 0,1-1 0,0 1 0,1-1 0,-1 1 0,0-1 0,0 0 0,0 0 0,0 0 0,0 0 0,0 0 0,3-1 0,-1 1-33,13-1-111,-1-1-1,1-1 0,-1 0 1,0-1-1,30-12 0,-30 10 22,1 0-1,-1 1 1,1 1-1,0 1 1,33-3-1,-49 7 185,0-1 0,1 0-1,-1 1 1,0-1 0,0 1-1,0-1 1,-1 1 0,1-1-1,0 1 1,0 0-1,0-1 1,0 1 0,0 0-1,-1 0 1,1 0 0,0-1-1,-1 1 1,1 0-1,-1 0 1,1 0 0,0 2-1,13 31 497,-6-12-260,-6-18-234,0-1 1,0 1-1,0 0 1,0-1 0,0 0-1,1 1 1,0-1-1,-1 0 1,1-1-1,0 1 1,1 0 0,-1-1-1,0 1 1,1-1-1,-1 0 1,1 0-1,0-1 1,-1 1 0,1-1-1,0 0 1,0 0-1,0 0 1,0 0 0,4 0-1,-5-3 1,0-1 0,0 1 1,-1-1-1,1 1 0,-1-1 0,1 0 0,-1 1 0,0-1 0,0 0 0,-1-1 1,1 1-1,-1 0 0,1 0 0,0-5 0,6-9-2,-1 5 23,0 0 0,-1-1 0,-1 0-1,0 0 1,-1 0 0,-1 0 0,0-1-1,3-23 1,0 70 135,13 44 299,-18-73-463,0-1-1,0 0 1,1 1 0,0-1 0,-1 0-1,1 0 1,0 0 0,0 0-1,0-1 1,1 1 0,-1-1 0,1 1-1,-1-1 1,1 0 0,0 0 0,0 0-1,0 0 1,3 2 0,-3-4-1,-1 1 0,0 0 0,1 0 0,-1-1 0,0 0 0,1 1 1,-1-1-1,0 0 0,1 0 0,-1 0 0,1-1 0,-1 1 0,0 0 0,1-1 0,-1 0 0,0 1 1,1-1-1,-1 0 0,0 0 0,0 0 0,0-1 0,0 1 0,0 0 0,0-1 0,0 1 1,0-1-1,-1 0 0,1 1 0,-1-1 0,1 0 0,-1 0 0,0 0 0,1 0 0,-1-1 1,0 1-1,-1 0 0,1 0 0,1-5 0,2-6 49,-1 0 1,0 0-1,-1-1 1,-1 1 0,0-22-1,0 37-77,-1 0 0,1 0 0,0 0 0,0 0 0,0-1 0,0 1 0,0 0 0,0 0 0,1-1 0,-1 1 0,1-1 0,-1 1 0,1-1 0,-1 0 0,1 0 0,0 1-1,2 0 1,-1 0-37,1 0-1,0 1 0,-1-2 1,1 1-1,0 0 0,0-1 0,7 2 1,-9-2 42,1-1 0,-1 0 0,0 0 1,0 0-1,0 0 0,0 0 0,0 0 0,0-1 1,1 1-1,-1-1 0,0 1 0,0-1 0,0 0 1,0 0-1,0 0 0,-1 0 0,1 0 1,0 0-1,0-1 0,-1 1 0,1 0 0,0-1 1,-1 1-1,0-1 0,1 0 0,0-1 0,0-1 23,-1 0 0,0 0 0,0 0-1,0 1 1,0-1 0,-1 0-1,1 0 1,-1 0 0,0 0 0,-1 0-1,1 0 1,0 0 0,-1 0-1,-1-5 1,0 5-81,0 0 0,0-1 0,0 1 0,0 0 0,0 0 0,-1 0 0,0 1 0,0-1 0,0 1 0,0-1 0,0 1 0,-1 0 0,0 0 0,-6-3 0</inkml:trace>
</inkml:ink>
</file>

<file path=xl/ink/ink1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15.121"/>
    </inkml:context>
    <inkml:brush xml:id="br0">
      <inkml:brushProperty name="width" value="0.035" units="cm"/>
      <inkml:brushProperty name="height" value="0.035" units="cm"/>
      <inkml:brushProperty name="color" value="#004F8B"/>
    </inkml:brush>
  </inkml:definitions>
  <inkml:trace contextRef="#ctx0" brushRef="#br0">1087 175 3730,'0'0'12352,"0"0"-11844,-1-1-1,1 0 1,-1 1 0,1-1 0,0 0-1,-1 0 1,1 1 0,0-1-1,0 0 1,0 0 0,0 1-1,-1-1 1,1 0 0,0 0 0,0 0-1,0 0 1,1 1 0,-1-1-1,0-1 1,259-50-569,-28 4 66,-140 42-282,-90 6 199,-3-1-503,0 0 575,1 0 1,-1 0 0,0 0-1,0 0 1,0 0 0,1 0-1,-1 1 1,0-1 0,0 1-1,0-1 1,0 1 0,-3-1-1,0 0-4,-138-38 164,140 39-127,2 0-62,20-1-14,0 1 0,1 1 0,-1 0-1,0 2 1,-1 0 0,1 1 0,0 1 0,29 12-1,-46-16 49,0 0-1,0 0 1,0 0-1,0 0 1,-1 0-1,1 0 1,0 1-1,0-1 1,-1 1-1,1-1 1,-1 1-1,0 0 1,1-1-1,-1 1 1,0 0-1,0 0 1,0 0-1,0 0 1,0 0-1,0 0 1,-1 0-1,1 0 1,-1 0-1,0 0 1,1 1-1,-1-1 1,0 0-1,0 0 1,0 0-1,-1 0 1,1 1-1,0-1 1,-1 0-1,-1 4 1,0-1 5,-1 1 1,0-1 0,0 0-1,0 0 1,0-1-1,-1 1 1,0-1 0,0 1-1,0-1 1,0 0-1,-7 4 1,-9 5-812,0-1 0,0-1 1,-42 16-1,41-20-1925,0-1-1,-25 4 1,5-4-4215</inkml:trace>
  <inkml:trace contextRef="#ctx0" brushRef="#br0" timeOffset="820.33">751 278 2401,'0'0'15695,"4"-11"-12458,-7 7 570,-434 35-3511,380-25-279,-74 0 0,136-35-286,2 19 181,0-1 0,1 2 0,0-1 0,1 1 0,0 0 0,0 1 0,1 0 0,16-10 0,-26 18 76,1 0 0,-1 0 0,0 0 0,0 0 0,0 0 0,1 0 0,-1 0 0,0 0 0,0 0 0,0 0 1,0 0-1,1 0 0,-1 0 0,0 1 0,0-1 0,0 0 0,0 0 0,1 0 0,-1 0 0,0 0 1,0 1-1,0-1 0,0 0 0,0 0 0,0 0 0,0 1 0,0-1 0,0 0 0,1 0 0,-1 0 1,0 1-1,0-1 0,0 0 0,0 0 0,0 0 0,0 1 0,0-1 0,0 0 0,0 0 0,0 0 1,-1 1-1,1-1 0,0 0 0,0 0 0,0 0 0,0 0 0,0 1 0,0-1 0,0 0 0,0 0 1,-1 0-1,1 0 0,0 1 0,0-1 0,0 0 0,-5 15-130,-26 31 35,27-42 95,0 1 0,0 1 0,0-1 0,1 1 0,-1-1 0,1 1-1,1 0 1,-1 0 0,1 1 0,0-1 0,0 0 0,1 1 0,0-1 0,-1 9 0,3-13 2,-1 0-1,1-1 1,0 1 0,0 0-1,0-1 1,0 1 0,0-1 0,0 1-1,0-1 1,0 1 0,1-1-1,-1 0 1,0 0 0,1 1-1,-1-1 1,1 0 0,-1 0 0,1-1-1,0 1 1,-1 0 0,1 0-1,0-1 1,2 1 0,47 13-76,-14-9-352,0-2 1,61-3 0,-47 0-4364</inkml:trace>
  <inkml:trace contextRef="#ctx0" brushRef="#br0" timeOffset="1781.29">1527 640 896,'0'0'12497,"-19"2"-3965,66-2-7989,1-2 0,-1-2-1,84-18 1,-128 21-250,23-4-1375,-25 5 980,-1 0 0,0 0-1,1 0 1,-1 0 0,0 0 0,1 0 0,-1 0 0,0 0 0,0 1 0,1-1 0,-1 0 0,0 0 0,1 0 0,-1 0 0,0 0 0,1 0 0,-1 1 0,0-1 0,0 0 0,1 0 0,-1 0 0,0 1 0,0-1 0,1 0 0,-1 0 0,0 1 0,0-1 0,0 0 0,0 1 0,1-1 0,-1 0 0,0 1 0,0-1 0,0 0 0,0 0 0,0 1 0,0-1 0,0 0 0,0 1 0,0-1 0,0 0 0,0 1 0,0-1 0,0 0 0,0 1 0,0-1 0,0 0 0,0 1 0,-1-1 0,1 0 0,0 1 0,0-1 0,0 0 0,0 0 0,-1 1 0,1-1 0,0 0 0,0 0 0,0 1 0,-1-1 0,1 0 0,0 0 0,-1 0 0,1 0 0,0 1 0,-1-1 0,1 0-212,-1 1 1,1-1-1,0 1 1,-1-1-1,1 0 1,0 1-1,-1-1 0,1 0 1,-1 1-1,1-1 1,-1 0-1,1 0 1,-1 1-1,1-1 1,-1 0-1,1 0 1,-1 0-1,1 0 1,-1 0-1,1 0 1,-1 0-1,0 0 1,1 0-1,-1 0 1,0 0-1,1 0 310,-11 0-5927</inkml:trace>
  <inkml:trace contextRef="#ctx0" brushRef="#br0" timeOffset="2064.03">1712 548 3474,'0'0'11592,"-4"-5"-10128,-10-10-665,12 25 334,15 45 1068,-7-32-1686,-3-5-159,-1 1 1,-1-1 0,-1 36 0,-1-15-661,1-39 159,0 1 1,0 0-1,0 0 1,0 0-1,0-1 1,0 1-1,1 0 1,-1 0-1,0-1 1,0 1-1,1 0 1,-1 0-1,1-1 1,-1 1-1,0 0 1,1-1-1,0 1 1,-1-1-1,1 1 1,-1-1-1,1 1 1,0-1-1,-1 1 1,1-1-1,0 1 1,-1-1-1,1 0 1,1 1-1,22 2-7632,-4-3-155</inkml:trace>
  <inkml:trace contextRef="#ctx0" brushRef="#br0" timeOffset="2466.4">1925 572 8644,'0'0'8492,"0"0"-8474,0-1 1,0 1 0,-1 0-1,1 0 1,0 0-1,0 0 1,0 0-1,0-1 1,0 1-1,0 0 1,0 0 0,0 0-1,0-1 1,0 1-1,0 0 1,0 0-1,0 0 1,0 0 0,0-1-1,0 1 1,0 0-1,0 0 1,0 0-1,0-1 1,0 1 0,0 0-1,0 0 1,0 0-1,0 0 1,0-1-1,0 1 1,0 0-1,1 0 1,-1 0 0,0 0-1,0-1 1,0 1-1,0 0 1,0 0-1,0 0 1,1 0 0,-1 0-1,0 0 1,0 0-1,0 0 1,1-1-1,-1 1 1,39 69 1977,-33-56-1829,1 0-1,0 0 1,0-1-1,2 0 0,-1 0 1,16 16-1,-23-28-138,-1 0-1,0 0 1,0 0-1,0 0 1,1 0-1,-1 0 1,0 0 0,0 0-1,0 0 1,1 0-1,-1 0 1,0 0-1,0 0 1,1 0-1,-1 0 1,0 0-1,0 0 1,0 0-1,1 0 1,-1 0-1,0 0 1,0 0-1,0 0 1,1 0-1,-1 0 1,0 0-1,0-1 1,0 1-1,1 0 1,-1 0-1,0 0 1,0 0-1,0 0 1,0-1-1,0 1 1,1 0-1,-1 0 1,0 0 0,0-1-1,0 1 1,0 0-1,0 0 1,0 0-1,0-1 1,0 1-1,7-20 547,0-25-381,-7 41-161,2-14-139,1 0 0,0 1 0,1-1 0,1 1 0,11-26-1,-14 42-354,-1 0-1,1-1 1,-1 1-1,1 0 1,0 0-1,0 0 1,-1 0-1,1 0 1,0 1-1,0-1 1,0 1-1,0-1 1,0 1 0,0 0-1,0-1 1,0 1-1,0 0 1,0 0-1,0 0 1,2 1-1,0-1-1177,13 0-5456</inkml:trace>
  <inkml:trace contextRef="#ctx0" brushRef="#br0" timeOffset="2802.13">2212 525 272,'0'0'16298,"4"0"-15876,2 1-212,4 0 162,1 0 0,-1-1 0,1 0 0,12-2 0,-21 2-341,-1 0 0,1-1 1,0 1-1,0 0 0,-1-1 0,1 1 0,0-1 0,-1 0 0,1 1 1,0-1-1,-1 0 0,1 0 0,-1 0 0,1 0 0,-1 0 1,0-1-1,1 1 0,-1 0 0,0-1 0,0 1 0,0-1 0,0 1 1,0-1-1,0 1 0,0-1 0,-1 0 0,1 1 0,0-1 0,-1 0 1,0 1-1,1-1 0,-1 0 0,0-2 0,0 3-34,-1 0 0,0 0-1,1 1 1,-1-1 0,0 0 0,0 1 0,0-1-1,1 0 1,-1 1 0,0-1 0,0 1-1,0-1 1,0 1 0,0-1 0,0 1-1,0 0 1,0 0 0,0-1 0,0 1-1,0 0 1,0 0 0,0 0 0,0 0-1,0 0 1,0 0 0,-2 1 0,-32 1-193,31-1 193,0 0 0,1 0-1,-1 1 1,1-1 0,-1 1-1,1 0 1,0 0-1,-1 0 1,1 1 0,0-1-1,0 1 1,1-1 0,-1 1-1,1 0 1,-1 0-1,1 0 1,0 0 0,0 1-1,0-1 1,0 0 0,1 1-1,-2 3 1,1 1 3,0-1 1,0 1-1,0-1 1,1 1 0,0 0-1,1 0 1,-1 0-1,2-1 1,1 16-1,-1-20 0,-1-1 1,1 0-1,0 1 0,0-1 0,1 0 0,-1 0 0,0 0 0,1 0 0,-1 0 1,1 0-1,-1 0 0,1 0 0,0-1 0,0 1 0,0 0 0,0-1 0,0 0 1,0 1-1,0-1 0,1 0 0,-1 0 0,0 0 0,1-1 0,-1 1 0,5 0 0,6 1 0,0 0-1,0-1 1,21-1-1,-23 0 0,3 0-190,0 0-1,-1-1 0,26-5 1,-34 4-468,0 1 0,0-1 0,0 0 0,0-1 0,0 1 1,-1-1-1,8-5 0,-1-4-4410</inkml:trace>
  <inkml:trace contextRef="#ctx0" brushRef="#br0" timeOffset="3470.9">0 852 9412,'0'0'7369,"82"0"-3610,-69-2-3587,0 0 0,-1-1 0,1 0 0,-1-1 0,19-8 0,-11 4-89,-16 7 87</inkml:trace>
  <inkml:trace contextRef="#ctx0" brushRef="#br0" timeOffset="3856.74">312 744 4130,'0'0'14337,"3"-3"-14019,-1 3-300,-1-1 1,0 1-1,0-1 1,0 1-1,0 0 1,0-1-1,0 1 1,0 0-1,1 0 1,-1 0-1,0 0 1,0 0-1,0 0 1,1 0-1,-1 0 1,0 0 0,0 1-1,0-1 1,0 0-1,0 1 1,0-1-1,1 1 1,-1-1-1,0 1 1,0 0-1,0-1 1,-1 1-1,1 0 1,0 0-1,0-1 1,0 1-1,0 0 1,-1 0 0,1 0-1,0 2 1,39 54 640,-34-47-589,-1-1 0,1 0-1,0-1 1,1 0 0,9 10-1,-15-18-39,-1 1 0,0-1 0,0 0 0,1 0-1,-1 0 1,0 1 0,1-1 0,-1 0-1,0 0 1,1 0 0,-1 0 0,0 1-1,1-1 1,-1 0 0,1 0 0,-1 0 0,0 0-1,1 0 1,-1 0 0,0 0 0,1 0-1,-1 0 1,1 0 0,-1 0 0,0-1 0,1 1-1,-1 0 1,0 0 0,1 0 0,-1 0-1,0 0 1,1-1 0,-1 1 0,0 0 0,1-1-1,5-15 685,-4-27-92,-2 37-588,0 1 8,-1-16 19,2 1 1,0-1-1,7-30 1,-7 49-541,1 1 1,0 0 0,0 0-1,0 0 1,0 0-1,0 0 1,0 1 0,0-1-1,0 1 1,0-1 0,0 1-1,1 0 1,-1-1 0,0 1-1,0 0 1,0 1 0,0-1-1,0 0 1,4 1-1,1 0-2271,7-1-4861</inkml:trace>
  <inkml:trace contextRef="#ctx0" brushRef="#br0" timeOffset="4226.7">640 712 5250,'0'0'10317,"10"1"-9506,-9-1-801,12 2 410,0-2-1,1 0 1,-1 0 0,25-5 0,-35 5-370,0-1 0,0 1 0,0-1 0,0 0 0,-1 0 0,1 0 0,0-1 0,0 1 0,-1 0 0,1-1 0,-1 0 1,1 0-1,-1 0 0,1 0 0,-1 0 0,0 0 0,0 0 0,0-1 0,-1 1 0,1-1 0,0 1 0,-1-1 0,0 0 1,1 0-1,-1 1 0,0-1 0,-1 0 0,1 0 0,0 0 0,-1 0 0,1-6 0,-2 8-41,1-1 0,0 1-1,-1-1 1,1 1 0,-1 0 0,1-1 0,-1 1-1,1 0 1,-1-1 0,0 1 0,0 0-1,0 0 1,0-1 0,0 1 0,0 0-1,0 0 1,0 0 0,0 1 0,0-1-1,-1 0 1,1 0 0,0 0 0,-1 1 0,1-1-1,0 1 1,-1-1 0,1 1 0,-1 0-1,1-1 1,-1 1 0,1 0 0,0 0-1,-1 0 1,1 0 0,-1 0 0,1 0 0,-1 1-1,1-1 1,-1 0 0,-1 1 0,-1 0 7,0 0 0,-1-1 1,1 1-1,0 1 1,0-1-1,0 0 1,0 1-1,0 0 1,0 0-1,0 0 0,1 1 1,-1-1-1,-3 5 1,2-1-8,2 1 1,-1-1-1,1 1 0,0 0 1,0 0-1,1 1 1,0-1-1,0 0 0,-1 12 1,-1 71 152,4-82-143,0-4-14,0 1 0,0 0 0,1-1 1,-1 1-1,1-1 0,0 1 0,0-1 1,1 1-1,-1-1 0,1 0 0,0 1 1,0-1-1,1 0 0,-1 0 0,1-1 1,0 1-1,0 0 0,0-1 0,0 0 1,1 0-1,-1 0 0,1 0 0,0 0 1,0-1-1,0 1 0,0-1 0,0 0 1,1-1-1,-1 1 0,0-1 0,1 1 1,0-2-1,7 2 0,-1-1-20,0 0 0,1-1 1,-1 0-1,1-1 0,-1 0 0,0-1 0,1 0 0,-1-1 0,0 0 1,0 0-1,-1-1 0,1-1 0,9-6 0,56-37-2539,-28 13-2690,-17 11-2936</inkml:trace>
</inkml:ink>
</file>

<file path=xl/ink/ink1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3.398"/>
    </inkml:context>
    <inkml:brush xml:id="br0">
      <inkml:brushProperty name="width" value="0.035" units="cm"/>
      <inkml:brushProperty name="height" value="0.035" units="cm"/>
      <inkml:brushProperty name="color" value="#004F8B"/>
    </inkml:brush>
  </inkml:definitions>
  <inkml:trace contextRef="#ctx0" brushRef="#br0">148 165 992,'0'0'9519,"6"9"1553,-12-9-11057,0 0 0,0 1 1,1 0-1,-1 0 0,0 0 0,1 1 0,-1 0 0,1 0 0,-1 0 0,1 0 1,0 1-1,0 0 0,0 0 0,0 1 0,0-1 0,1 1 0,0 0 0,0 0 1,0 1-1,0-1 0,0 1 0,-3 6 0,2-1-34,0 0 0,0 1-1,1 0 1,0-1 0,0 2 0,2-1-1,-1 0 1,2 1 0,-1-1 0,1 18-1,1-27 17,0 1-1,0-1 1,1 0 0,-1 0-1,0 0 1,1 0-1,0 0 1,-1 0-1,1 0 1,0 0 0,0 0-1,0 0 1,0 0-1,0 0 1,1 0-1,-1-1 1,1 1-1,-1 0 1,1-1 0,-1 0-1,1 1 1,2 0-1,1 1-54,0-1 0,-1 0 0,1 0 0,1 0 0,-1 0 0,0-1 0,0 0 0,0 0 0,6 0 0,3-1-210,-1 0 0,1 0-1,-1-1 1,0-1 0,1 0-1,21-8 1,-15 3-298,-2-1 1,28-17-1,-40 22 456,-1-1 0,1 1 1,-1-1-1,0-1 0,0 1 0,0-1 0,-1 0 1,0 0-1,1 0 0,-2 0 0,7-11 0,-7-12 600,-3 27-390,0 1 1,0-1-1,0 0 1,0 1 0,0-1-1,0 0 1,0 1 0,0-1-1,-1 1 1,1-1-1,0 0 1,0 1 0,-1-1-1,1 1 1,0-1 0,-1 1-1,1-1 1,-1 1-1,1-1 1,-1 1 0,1-1-1,-1 1 1,1 0 0,-1-1-1,1 1 1,-1 0-1,1-1 1,-1 1 0,0 0-1,1 0 1,-1 0-1,-1-1 1,2 1 131,0 2-236,0-1-1,1 0 0,-1 1 1,1-1-1,0 0 1,-1 1-1,1-1 0,0 0 1,0 0-1,0 0 1,0 0-1,0 0 0,0 0 1,0 0-1,0 0 1,0 0-1,1 0 0,-1-1 1,0 1-1,1 0 1,-1-1-1,0 1 1,1-1-1,-1 1 0,1-1 1,-1 0-1,0 0 1,1 0-1,-1 0 0,1 0 1,1 0-1,47 0-26,-48 0 21,1 0 1,0 0-1,-1-1 1,1 1 0,0-1-1,-1 1 1,1-1 0,-1 0-1,1 0 1,-1 0 0,0-1-1,1 1 1,-1-1 0,0 1-1,0-1 1,0 1 0,0-1-1,0 0 1,0 0 0,0 0-1,-1 0 1,1-1 0,-1 1-1,0 0 1,1-1 0,-1 1-1,0-1 1,0 1 0,-1-1-1,1 1 1,0-6 0,-1 7 10,0 0 1,0 0 0,-1 0 0,1 1 0,-1-1-1,1 0 1,0 0 0,-1 0 0,1 0 0,-1 1-1,0-1 1,1 0 0,-1 0 0,0 1 0,1-1-1,-1 1 1,0-1 0,0 1 0,0-1 0,1 1-1,-1-1 1,0 1 0,0 0 0,0-1 0,0 1-1,0 0 1,0 0 0,0-1 0,0 1-1,0 0 1,-1 0 0,-37-1 21,32 1 9,2 0-14,1 0 0,0 0-1,0 0 1,0 1 0,0 0 0,0 0 0,0 0 0,0 0 0,0 0 0,1 1-1,-1 0 1,-4 2 0,6-2-19,0 0-1,0-1 1,0 1 0,1 0-1,-1 0 1,1 0-1,-1 0 1,1 1-1,0-1 1,0 0 0,0 0-1,0 1 1,0-1-1,0 1 1,1-1 0,-1 1-1,1-1 1,0 1-1,-1-1 1,2 5 0,-1-6-16,1 0 1,0 1 0,0-1 0,0 0 0,0 0 0,0 0-1,0 0 1,0 0 0,0 0 0,0 0 0,1-1 0,-1 1 0,0 0-1,1 0 1,-1-1 0,0 1 0,1-1 0,-1 0 0,1 1 0,-1-1-1,1 0 1,-1 0 0,1 0 0,-1 0 0,1 0 0,-1 0 0,2 0-1,47-1-799,-50 1 815,8-1-109,1 0 0,-1-1 0,0-1-1,0 1 1,0-1 0,0 0 0,0-1 0,0 0 0,-1 0 0,0-1 0,0 0 0,0 0 0,-1-1 0,1 0 0,-1 0 0,-1 0 0,8-11 0,-7 10 64,-1-1 0,0 0 0,0 0 0,-1 0 0,0 0 0,0-1 0,-1 0-1,-1 1 1,1-1 0,-1 0 0,-1-1 0,0 1 0,0 0 0,0 0 0,-2 0 0,0-11 0,0 15 142,0 1 0,-1-1 0,0 1 0,0 0 0,0-1 0,0 1 0,0 0 0,-1 0 0,0 0 0,0 1 0,0-1 0,0 1 0,-1 0 0,1-1 0,-1 1 0,-4-2 0,7 6-79,0 1 0,0-1 0,1 1 0,-1-1 0,0 1 0,1-1 0,-1 1 0,1 0 0,-1-1 0,1 1 0,0 0 0,0-1-1,0 1 1,0 3 0,0-5-6,-1 23 48,0 1 1,2-1 0,1 0 0,1 1 0,1-1-1,9 30 1,-7-37-26,-1 0 0,2 0 0,0-1 0,1 0 0,1 0 0,0-1-1,0 0 1,2 0 0,19 19 0,-25-29-66,1 1-1,0-2 1,-1 1 0,1 0-1,0-1 1,1 0-1,-1-1 1,0 0-1,1 1 1,0-2 0,-1 1-1,1-1 1,11 0-1,-11 0-565,1-1 0,-1 0 0,1-1-1,-1 0 1,0 0 0,0-1 0,12-3-1,10-12-4312</inkml:trace>
</inkml:ink>
</file>

<file path=xl/ink/ink1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6.291"/>
    </inkml:context>
    <inkml:brush xml:id="br0">
      <inkml:brushProperty name="width" value="0.035" units="cm"/>
      <inkml:brushProperty name="height" value="0.035" units="cm"/>
      <inkml:brushProperty name="color" value="#004F8B"/>
    </inkml:brush>
  </inkml:definitions>
  <inkml:trace contextRef="#ctx0" brushRef="#br0">41 132 5907,'0'0'5546,"-3"-14"-2723,-3-3-1877,1 2 383,0-1-1,0 0 1,2 0 0,-3-21 0,6 36-883,0 4-364,2 19-101,1 0-1,1-1 1,0 1 0,13 33-1,10 47 157,-20-51-91,-4-23 38,12 44 0,-18-68 254,-6-11-201,-12-12-82,21 18-46,-8-6 6,0-2 0,0 1 0,1-1 1,0 0-1,1 0 0,-6-12 0,11 17 1,1 3-120,25 25-365,-17-19 472,-1 1 1,1-1-1,0 0 1,0-1-1,13 6 0,-20-10-1,1 1 0,-1-1 0,1 1 0,-1-1 0,1 0 0,0 1-1,-1-1 1,1 0 0,-1 0 0,1 0 0,0 0 0,-1-1 0,1 1 0,-1 0-1,1-1 1,-1 1 0,1-1 0,-1 1 0,1-1 0,-1 0 0,1 0-1,-1 0 1,0 0 0,1 0 0,-1 0 0,0 0 0,0 0 0,0 0-1,0 0 1,0-1 0,0 1 0,0 0 0,0-1 0,0 1 0,-1-1-1,1 1 1,-1-1 0,2-1 0,2-13-2,1 0-1,-2 0 1,0 0 0,-1-1-1,1-23 1,-3-13-5212,0 42 3175</inkml:trace>
</inkml:ink>
</file>

<file path=xl/ink/ink1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5.617"/>
    </inkml:context>
    <inkml:brush xml:id="br0">
      <inkml:brushProperty name="width" value="0.035" units="cm"/>
      <inkml:brushProperty name="height" value="0.035" units="cm"/>
      <inkml:brushProperty name="color" value="#004F8B"/>
    </inkml:brush>
  </inkml:definitions>
  <inkml:trace contextRef="#ctx0" brushRef="#br0">218 493 1681,'-3'-4'21307,"-10"-18"-21178,-49-343-43,60 353-89,-1 0 1,-1 0 0,0 1-1,0 0 1,-1-1 0,-9-14 0,13 25-4,1 1 1,0 0 0,-1-1 0,1 1 0,0-1 0,-1 1 0,1 0 0,-1 0-1,1-1 1,0 1 0,-1 0 0,1 0 0,-1-1 0,1 1 0,-1 0 0,1 0-1,-1 0 1,1 0 0,-1 0 0,1 0 0,-1 0 0,1 0 0,-1 0-1,1 0 1,-1 0 0,1 0 0,-1 0 0,1 0 0,-1 0 0,1 0 0,-1 1-1,1-1 1,0 0 0,-1 0 0,1 1 0,-1-1 0,1 0 0,-1 1 0,1-1-1,0 0 1,-1 1 0,1-1 0,0 0 0,0 1 0,-1-1 0,1 1-1,0-1 1,0 1 0,-1-1 0,1 1 0,0 0 0,-19 30-323,16-26 306,-1 2 22,-6 10-10,1 0 1,0 1-1,2 0 1,-11 35-1,15-42-108,3-13-150,12-21-186,12-6 354,-16 19 62,0 0 0,0 0 0,17-13 0,-21 20 28,0 1 0,0-1 0,0 1 0,0 0 0,1 0 0,-1 0 0,1 0 0,-1 1 0,1 0 0,0 0 0,-1 0 0,1 0 0,8 1 0,-11 0-36,0 0 0,0 0 0,0 1 0,1-1 0,-1 1 0,0-1 0,0 1 0,0 0 0,0 0 0,0 0 0,0 0 0,0 0 0,-1 0 0,1 1 0,0-1 0,-1 1 0,1-1 0,-1 1 0,1-1 0,-1 1 0,1 0 0,-1 0 0,0 0 0,0 0 0,0 0 0,0 0 0,-1 0 0,2 3 0,1 7-1246,0 1 0,0 0-1,0 24 1,-1-19-849,2 23-2421</inkml:trace>
  <inkml:trace contextRef="#ctx0" brushRef="#br0" timeOffset="2116.7">492 291 5410,'0'0'7444,"-26"0"-145,47 1-7305,-9 0 64,0-1 1,1 0-1,-1-1 1,0 0-1,1-1 1,-1 0 0,0-1-1,0 0 1,22-10-1,-30 12 1452</inkml:trace>
  <inkml:trace contextRef="#ctx0" brushRef="#br0" timeOffset="2255.99">492 291 1313</inkml:trace>
  <inkml:trace contextRef="#ctx0" brushRef="#br0" timeOffset="2379.18">492 291 1313,'24'-63'2990,"-23"63"-2764,-1-1 0,0 1 0,1-1 0,-1 1 0,1-1 0,-1 0-1,0 1 1,0-1 0,1 0 0,-1 1 0,0-1 0,0 0 0,0 1 0,0-1 0,0 0-1,0 1 1,0-1 0,0 0 0,0 1 0,0-1 0,0 0 0,0 0 0,0 1-1,-1-1 1,1 0 0,-1 0 0,-4 11 3461,5 6-2779,1-1 0,1 1 0,6 26 0,21 43-1018,-20-43-7571,-5-37 2889</inkml:trace>
</inkml:ink>
</file>

<file path=xl/ink/ink1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31.230"/>
    </inkml:context>
    <inkml:brush xml:id="br0">
      <inkml:brushProperty name="width" value="0.035" units="cm"/>
      <inkml:brushProperty name="height" value="0.035" units="cm"/>
      <inkml:brushProperty name="color" value="#004F8B"/>
    </inkml:brush>
  </inkml:definitions>
  <inkml:trace contextRef="#ctx0" brushRef="#br0">30 27 3378,'0'0'8257,"-6"0"-7358,-4 0-2144,-4 0 9661,32 0-6853,23-3-1149,-1-2-1,51-13 1,-102 18-416,0 0-1,1 0 1,-1 1-1,0 1 1,1 0 0,-1 0-1,1 1 1,-20 8 0,-27 16-81,54-26 54,-8 1-73,15 3-196,15 2 121,49-1 147,-62-5 47,1-1 1,-1 0-1,0-1 0,0 0 1,0 0-1,1 0 0,-1 0 0,10-5 1,-15 6 486,-27 0-536,18 0 33,0 1-1,0 0 1,0 1 0,0-1 0,1 2 0,-1-1-1,-14 7 1,-2 1-7,21-8 1691,-1 0-5627</inkml:trace>
</inkml:ink>
</file>

<file path=xl/ink/ink1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34.603"/>
    </inkml:context>
    <inkml:brush xml:id="br0">
      <inkml:brushProperty name="width" value="0.035" units="cm"/>
      <inkml:brushProperty name="height" value="0.035" units="cm"/>
      <inkml:brushProperty name="color" value="#004F8B"/>
    </inkml:brush>
  </inkml:definitions>
  <inkml:trace contextRef="#ctx0" brushRef="#br0">87 50 992,'0'0'7094,"-38"0"-2131,-10 0-2528,69 0-1490,-7-1-779,0 0 0,1-1 0,-1 0 0,0-1 0,0-1 0,-1 0-1,1-1 1,-1 0 0,21-13 0,-30 14 925,-14 3-852,-9 6-200,19-5-114</inkml:trace>
</inkml:ink>
</file>

<file path=xl/ink/ink1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43.386"/>
    </inkml:context>
    <inkml:brush xml:id="br0">
      <inkml:brushProperty name="width" value="0.035" units="cm"/>
      <inkml:brushProperty name="height" value="0.035" units="cm"/>
      <inkml:brushProperty name="color" value="#004F8B"/>
    </inkml:brush>
  </inkml:definitions>
  <inkml:trace contextRef="#ctx0" brushRef="#br0">51 303 1377,'0'0'10194,"-8"0"-8506,-25 0-122,32 0-1530,1 0 0,0 0-1,-1 0 1,1 0 0,0 0-1,-1 0 1,1 0-1,0 0 1,-1 0 0,1 0-1,0 0 1,-1-1 0,1 1-1,0 0 1,-1 0-1,1 0 1,0 0 0,0-1-1,-1 1 1,1 0 0,0 0-1,-1 0 1,1-1-1,0 1 1,0 0 0,0-1-1,-1 1 1,1 0 0,0 0-1,0-1 1,0 1 0,0 0-1,0-1 1,0 1-1,-1 0 1,1-1 0,0 1-1,0 0 1,0-1 0,0 1-1,0 0 1,0-1-1,0 1 1,1 0 0,-1-1-1,0 1 1,0 0 0,0-1-1,0 1 1,0 0-1,0-1 1,1 1 0,-1 0-1,0-1 1,0 1 0,0 0-1,1 0 1,-1-1-1,0 1 1,0 0 0,1 0-1,-1 0 1,0-1 0,1 1-1,23-17 603,41-20 0,-13 18-1277,-46 18-92,1 0 0,-1 0 0,0 0 0,0 1 1,0 0-1,9 1 0,-8 2-2553,-5 5-972</inkml:trace>
  <inkml:trace contextRef="#ctx0" brushRef="#br0" timeOffset="201.75">96 235 3778,'0'0'10661,"-17"5"-10581,17 18 112,9 8 288,3-1-272,0-2-96,1 0-112,3-2-256,0-5-1617,5-9-800,-1-7-2001</inkml:trace>
  <inkml:trace contextRef="#ctx0" brushRef="#br0" timeOffset="509.5">218 187 3602,'0'0'10047,"-2"-8"-9663,2 6-380,-4-23 115,6 25-95,-1 1-1,1 0 1,0 0 0,-1 0 0,1 1 0,-1-1 0,1 0 0,-1 1-1,0-1 1,0 1 0,1-1 0,-1 1 0,0-1 0,0 1-1,1 2 1,20 25 433,42 38-1,-65-100 1462,2 23-1659,-3-32 232,0 29-514,2 0 0,-1 0 0,1 0 0,1 0 0,0 0 0,7-25 1,-8 37-274,1-1 1,0 1 0,-1-1-1,1 1 1,0-1 0,0 1-1,0 0 1,0 0 0,1-1 0,-1 1-1,0 0 1,0 0 0,1 0-1,-1 0 1,0 0 0,1 1 0,-1-1-1,4-1 1,11-1-5121</inkml:trace>
  <inkml:trace contextRef="#ctx0" brushRef="#br0" timeOffset="824.56">477 140 6355,'0'0'8401,"3"-8"-8121,4-6-150,-2 3-19,0-1 1,0 1-1,-1-1 1,-1 0-1,0 0 1,3-19-1,-6 31-99,0-1 0,0 0 1,-1 0-1,1 0 0,0 1 0,0-1 1,-1 0-1,1 0 0,0 1 0,-1-1 0,1 0 1,-1 1-1,1-1 0,-1 0 0,1 1 1,-1-1-1,0 1 0,1-1 0,-1 1 0,0-1 1,1 1-1,-1-1 0,0 1 0,1 0 1,-1-1-1,0 1 0,0 0 0,1 0 1,-1-1-1,0 1 0,0 0 0,0 0 0,0 0 1,1 0-1,-1 0 0,0 0 0,0 0 1,0 1-1,1-1 0,-1 0 0,0 0 0,0 0 1,1 1-1,-1-1 0,0 1 0,0-1 1,1 0-1,-2 2 0,-2-1 20,0 0 0,1 1 0,-1 0 0,0 0-1,1 0 1,-1 0 0,1 1 0,0-1 0,-3 4 0,1 2 19,1 0 0,-1 0 0,2 1 0,-1-1 1,1 1-1,1 0 0,0 0 0,0 0 0,0 0 0,1 0 0,1 1 1,0 9-1,-1-14-41,1-1 0,1 1 0,-1 0 1,1-1-1,-1 1 0,2 0 0,-1-1 0,0 1 1,1-1-1,0 1 0,0-1 0,0 0 1,0 0-1,1 0 0,-1 0 0,1 0 0,0-1 1,1 1-1,-1-1 0,0 0 0,1 0 0,0 0 1,0 0-1,6 3 0,1-2-20,-1-1-1,1 0 1,0-1-1,0-1 1,0 1-1,0-2 1,0 1-1,0-1 1,0-1-1,0 0 1,0-1-1,-1 0 1,1-1-1,15-5 1,0-2-562,-1-1 0,0-1 0,-1-1 0,35-25 0,-3-6-3038</inkml:trace>
</inkml:ink>
</file>

<file path=xl/ink/ink1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42.037"/>
    </inkml:context>
    <inkml:brush xml:id="br0">
      <inkml:brushProperty name="width" value="0.035" units="cm"/>
      <inkml:brushProperty name="height" value="0.035" units="cm"/>
      <inkml:brushProperty name="color" value="#004F8B"/>
    </inkml:brush>
  </inkml:definitions>
  <inkml:trace contextRef="#ctx0" brushRef="#br0">123 142 1761,'0'0'7995,"-7"-8"-6770,-3-4-637,7 8-300,0 0 0,0 0 0,-1 0 0,1 1 0,-1-1 0,0 1 0,0 0 0,0 0 0,-8-3 0,8 5 292,-1 1-3903</inkml:trace>
  <inkml:trace contextRef="#ctx0" brushRef="#br0" timeOffset="372.55">123 142 576,'-79'-87'1657,"58"63"514,2 0 4481,16 18-5676,3 15 2542,16 49-3474,-3-22 96,-9-23-87,0 0-1,1-1 0,0 1 0,1-1 0,1 0 0,0-1 0,15 20 0,-22-31-31,0 0-1,0 1 1,0-1-1,1 0 1,-1 0-1,0 0 1,0 0-1,0 0 1,1 1-1,-1-1 1,0 0-1,0 0 1,0 0-1,1 0 1,-1 0-1,0 0 1,0 0-1,1 0 1,-1 0-1,0 0 1,0 0-1,0 0 1,1 0-1,-1 0 0,0 0 1,0 0-1,1 0 1,-1 0-1,0 0 1,0 0-1,0-1 1,1 1-1,-1 0 1,0 0-1,0 0 1,0 0-1,0 0 1,1-1-1,-1 1 1,0 0-1,0 0 1,0 0-1,0 0 1,0-1-1,1 1 1,-1 0-1,0-1 1,6-16 521,-1-23-141,-3-3-272,-3 29-100,1-1 0,1 1 0,1 0 0,0 0 1,5-16-1,-6 29-285,0 0 0,0 0 0,1 0 0,-1 0-1,1 1 1,-1-1 0,0 0 0,1 1 0,-1-1 0,1 1 0,0-1 0,-1 1 0,1 0 0,-1 0 0,1 0 0,0 0 0,-1 0 0,1 0 0,-1 0 0,1 0 0,1 1 0,5-1-1589,12 0-2592</inkml:trace>
  <inkml:trace contextRef="#ctx0" brushRef="#br0" timeOffset="726.64">275 41 1297,'0'0'11901,"20"-7"-10183,-10-15-1344,-16 11 137,5 11-492,0-1 0,-1 1 1,1 0-1,0 0 1,0 0-1,-1 1 1,1-1-1,0 0 0,-1 0 1,1 1-1,0-1 1,0 0-1,0 1 0,-1 0 1,1-1-1,0 1 1,0-1-1,0 1 0,0 0 1,0 0-1,0 0 1,0 0-1,0 0 1,0 0-1,1 0 0,-2 2 1,-3 4 2,1-1 0,1 1 0,-1 0 0,1 1 0,0-1 0,1 1 0,0-1 0,0 1 0,-1 10 0,2-16-23,1 0 0,-1 1 1,1-1-1,0 0 1,0 0-1,0 1 0,0-1 1,0 0-1,0 0 1,1 0-1,-1 1 0,1-1 1,-1 0-1,1 0 1,0 0-1,0 0 0,0 0 1,0 0-1,0 0 0,0 0 1,1 0-1,-1-1 1,1 1-1,-1 0 0,1-1 1,0 1-1,-1-1 1,1 0-1,0 0 0,0 1 1,0-1-1,0 0 1,0-1-1,0 1 0,0 0 1,3 0-1,5 0-7,1-1 1,0 0-1,-1 0 0,1-1 0,-1 0 0,1-1 1,-1-1-1,12-3 0,26-5-2622,-32 9-187,-6 2-633</inkml:trace>
</inkml:ink>
</file>

<file path=xl/ink/ink1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2:24.150"/>
    </inkml:context>
    <inkml:brush xml:id="br0">
      <inkml:brushProperty name="width" value="0.035" units="cm"/>
      <inkml:brushProperty name="height" value="0.035" units="cm"/>
      <inkml:brushProperty name="color" value="#008C3A"/>
    </inkml:brush>
  </inkml:definitions>
  <inkml:trace contextRef="#ctx0" brushRef="#br0">1 6 4306,'0'0'6243,"0"-6"-6259,0 28-1361,0 2-800,5-2-2641</inkml:trace>
</inkml:ink>
</file>

<file path=xl/ink/ink1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2:27.879"/>
    </inkml:context>
    <inkml:brush xml:id="br0">
      <inkml:brushProperty name="width" value="0.035" units="cm"/>
      <inkml:brushProperty name="height" value="0.035" units="cm"/>
      <inkml:brushProperty name="color" value="#008C3A"/>
    </inkml:brush>
  </inkml:definitions>
  <inkml:trace contextRef="#ctx0" brushRef="#br0">0 60 1297,'0'0'5821,"0"-7"-5263,0-37 394,1 43-1149,-1 0 1,1 1-1,0-1 1,0 0-1,0 1 1,-1-1-1,1 1 1,0-1-1,0 1 1,0-1-1,0 1 0,0 0 1,0 0-1,0-1 1,0 1-1,0 0 1,0 0-1,0 0 1,0 0-1,0 0 1,0 0-1,0 0 1,0 0-1,1 1 0,0-1-150,4 0-1035</inkml:trace>
</inkml:ink>
</file>

<file path=xl/ink/ink1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14.941"/>
    </inkml:context>
    <inkml:brush xml:id="br0">
      <inkml:brushProperty name="width" value="0.035" units="cm"/>
      <inkml:brushProperty name="height" value="0.035" units="cm"/>
      <inkml:brushProperty name="color" value="#008C3A"/>
    </inkml:brush>
  </inkml:definitions>
  <inkml:trace contextRef="#ctx0" brushRef="#br0">54 1 2657,'0'0'8084,"-48"6"-6659,48-3-1922,0 3-1023,0 0-1554,-6 0-1328</inkml:trace>
</inkml:ink>
</file>

<file path=xl/ink/ink2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18.262"/>
    </inkml:context>
    <inkml:brush xml:id="br0">
      <inkml:brushProperty name="width" value="0.035" units="cm"/>
      <inkml:brushProperty name="height" value="0.035" units="cm"/>
      <inkml:brushProperty name="color" value="#008C3A"/>
    </inkml:brush>
  </inkml:definitions>
  <inkml:trace contextRef="#ctx0" brushRef="#br0">321 600 3249,'0'0'11510,"33"0"-11209,64 3-223,56-1 138,-135-4-198,0 0 0,1-1 0,-1-1 0,0 0-1,0-1 1,21-11 0,5-2-36,-28 12 4,0-1-1,0 0 1,-1-2-1,0 1 0,0-2 1,24-19-1,-13 5 42,-14 14-4,-1 0 1,-1-1-1,14-17 0,-18 19 0,-4 8-7,-1-1 1,1 0-1,-1 0 1,0 0-1,0 0 1,0 0 0,0 0-1,0 0 1,0 0-1,-1 0 1,1-1-1,-1 1 1,1 0 0,-1 0-1,0-1 1,0-3-1,11-128 62,-10 108-82,0 21 13,0-1 0,-1 0 0,1 0 0,-1 0 0,-1 0 0,1 0 0,-1 1 0,0-1 0,0 0 0,0 0 0,-1 1 0,0-1 0,-4-7 0,-10-10-1,14 19 12,0 0-1,-1 0 0,1 1 0,-1-1 1,0 0-1,0 1 0,0 0 0,-8-6 1,1 4-5,-2 0-1,1 1 1,0 0 0,-1 1 0,0 0 0,0 1 0,-12-1 0,-88-2-36,110 5 21,-46-1 8,0 3 0,0 1 0,-49 11 0,52-4 20,-129 23 310,152-29-322,0 1 1,-22 9-1,-20 4 31,53-13-54,-1-1 0,1 2 0,-1-1 0,1 2 0,1-1 0,-1 2 0,1-1 0,1 1 0,-1 1 0,-9 11 0,15-13-7,0 1 0,1 0 1,0-1-1,0 1 0,0 1 1,1-1-1,0 0 0,1 1 1,0-1-1,0 0 0,1 1 1,0-1-1,3 17 1,-1-7 54,1-1 0,1 1 0,1-1 0,0 0 0,14 30 1,-15-40-16,0-1 1,0 0-1,1 0 0,0-1 1,0 1-1,0-1 1,0 0-1,1 0 1,0-1-1,6 5 1,72 35 294,-30-17-154,-36-18-107,-1-1 0,1 0 1,0-1-1,1-1 0,-1-1 0,23 4 1,0-4 263,77 0 0,-117-5-544,1 0 0,-1 0 1,0-1-1,0 1 1,1-1-1,-1 1 0,0-1 1,0 1-1,0-1 1,1 0-1,-1 0 1,0 1-1,0-1 0,0 0 1,0 0-1,0 0 1,-1 0-1,1 0 1,0 0-1,0-1 0,-1 1 1,2-2-1,4-15-4526</inkml:trace>
</inkml:ink>
</file>

<file path=xl/ink/ink2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1.770"/>
    </inkml:context>
    <inkml:brush xml:id="br0">
      <inkml:brushProperty name="width" value="0.035" units="cm"/>
      <inkml:brushProperty name="height" value="0.035" units="cm"/>
      <inkml:brushProperty name="color" value="#008C3A"/>
    </inkml:brush>
  </inkml:definitions>
  <inkml:trace contextRef="#ctx0" brushRef="#br0">17 290 1024,'0'0'9578,"0"28"-8644,3-178 3184,-1-16-4069,-2 165-87,-1 1 0,0 0-1,1 0 1,-1 0 0,0 0 0,1 0-1,-1 0 1,0 0 0,0 0 0,1 0-1,-1 0 1,0 0 0,1 0 0,-1 1-1,0-1 1,1 0 0,-1 0-1,0 1 1,1-1 0,-1 1 0,0-1-1,1 0 1,-1 1 0,1-1 0,-1 1-1,1-1 1,-1 1 0,1-1 0,-1 1-1,1 0 1,0-1 0,-1 1 0,1 0-1,0-1 1,0 1 0,-1 0-1,1 0 1,0-1 28,0 1-1,0-1 1,-1 0-1,1 1 1,0-1-1,0 0 1,0 1-1,0-1 1,0 0-1,0 1 0,0-1 1,0 0-1,0 1 1,0-1-1,0 0 1,1 1-1,-1-1 1,0 0-1,0 1 1,0-1-1,0 0 1,0 0-1,1 1 1,-1-1-1,0 0 1,0 0-1,1 1 1,-1-1-1,0 0 1,0 0-1,1 1 1,-1-1-1,0 0 1,0 0-1,1 0 0,-1 0 1,0 0-1,1 1 1,-1-1-1,0 0 1,1 0-1,-1 0 1,0 0-1,1 0 1,17-9-876,-15 7 806,0 0-1,-1 0 1,1 1-1,0-1 1,0 1-1,0 0 1,0 0-1,0 0 1,5-1 0,-7 2 23,0 1 1,0-1 0,0 0 0,-1 0 0,1 1 0,0-1 0,0 0-1,0 1 1,0-1 0,-1 1 0,1-1 0,0 1 0,-1-1 0,1 1-1,0 0 1,-1-1 0,1 1 0,-1 0 0,1 0 0,-1-1 0,1 1-1,-1 0 1,1 0 0,-1 0 0,0 0 0,0-1 0,1 1 0,-1 1-1,4 26-3776</inkml:trace>
</inkml:ink>
</file>

<file path=xl/ink/ink2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8.877"/>
    </inkml:context>
    <inkml:brush xml:id="br0">
      <inkml:brushProperty name="width" value="0.035" units="cm"/>
      <inkml:brushProperty name="height" value="0.035" units="cm"/>
      <inkml:brushProperty name="color" value="#008C3A"/>
    </inkml:brush>
  </inkml:definitions>
  <inkml:trace contextRef="#ctx0" brushRef="#br0">1536 312 2561,'0'0'11619,"-38"0"-9410,-53-3-1538,53 0-600,0 2-1,-58 6 1,69-1-34,-15 2 230,-61 2 0,103-12-364,0 1 1,0 0-1,0 0 0,1-1 1,-1 1-1,1 0 0,0 0 1,2-6-1,17-18 151,-17 23-17,1 0 1,-1 0-1,0-1 1,0 1-1,0-1 1,-1 0-1,0 1 1,0-1 0,0 0-1,0 0 1,-1 0-1,2-10 1,-3 15 39,0 3-271,0 0 178,0 0 0,-1 1 0,1-1 1,-1 0-1,0 0 0,0 0 1,-2 5-1,-19 29 28,18-31-29,-1 0-1,2 0 0,-1 1 1,1-1-1,0 1 0,0 0 0,0 0 1,1-1-1,0 2 0,1-1 1,-2 12-1,4-18 11,0 0 0,-1 0 0,1 0 0,0 0 0,-1 0 0,1 0 1,0 0-1,0 0 0,0-1 0,0 1 0,-1 0 0,1-1 0,0 1 0,0-1 0,0 1 0,1-1 1,-1 1-1,0-1 0,0 0 0,0 1 0,0-1 0,0 0 0,0 0 0,1 0 0,-1 0 1,0 0-1,0 0 0,0 0 0,0 0 0,0-1 0,1 1 0,0-1 0,3 1-67,25 4 282,0 0-1225,-10-3-8514</inkml:trace>
  <inkml:trace contextRef="#ctx0" brushRef="#br0" timeOffset="2176.53">765 49 1953,'0'0'5939,"-6"-2"-5515,-19-2 302,-2 1-1,1 1 1,0 1 0,-31 2 0,4 1-826,28 0 136,1 1 0,-1 1-1,1 1 1,0 1-1,0 2 1,-24 10 0,14-6 111,-60 15 1,50-20 224,26-5-227,1 1 0,0 0 0,0 2 1,0 0-1,-32 14 0,46-17-141,0 1-1,0-1 1,0 1 0,0 0 0,0 0-1,1 0 1,-1 1 0,1-1 0,0 0-1,0 1 1,0 0 0,0-1-1,1 1 1,-1 0 0,1 0 0,0 0-1,0 0 1,0 6 0,-1 10 77,0 1-1,3 28 1,-1-25-18,1-18-8,0-1 0,0 1 1,1-1-1,0 1 0,0-1 0,0 0 0,1 1 0,-1-1 1,1 0-1,0-1 0,1 1 0,6 7 0,14 24 269,-20-31-262,0 1 0,0-1 0,0 0 0,1 0 0,-1 0 0,1-1 0,1 1 0,-1-1 0,0 0 0,1-1 0,0 1 0,7 2 0,14 6 433,41 12 1,-37-14-301,-11-6-160,0 0-1,0-1 0,0-2 0,0 0 1,0 0-1,23-4 0,10 1 89,157 2 139,-96 16-137,-100-16-75,1 0-116,-1 0 0,1-1-1,22-4 1,-31 3 31,0 0 0,0 0 0,0 0 1,0-1-1,-1 0 0,1 0 0,-1-1 1,0 1-1,0-1 0,0 0 1,6-7-1,-4 5 31,-1-1 1,1 0-1,-1 0 0,0 0 1,-1-1-1,0 1 1,0-1-1,-1-1 0,0 1 1,0-1-1,-1 0 1,0 1-1,0-1 0,-1-1 1,0 1-1,-1 0 1,0 0-1,0-1 0,-2-13 1,2-16-58,0 26 31,0 0 0,-1-1 0,-1 1 0,0 0 0,0 0 0,-2-1-1,-5-17 1,6 24 37,-1 0-1,0 0 0,-1 0 1,0 0-1,0 1 1,0 0-1,-1 0 0,0 0 1,0 0-1,0 1 0,-1 0 1,-12-9-1,-3-1 163,-1 1-1,-1 1 0,0 1 1,-1 1-1,0 1 1,-40-11-1,34 15-169,-2 0 0,1 3 0,0 0 0,-1 2 0,1 1-1,-34 5 1,27 3 408,16 1-1776,17-2-2930</inkml:trace>
</inkml:ink>
</file>

<file path=xl/ink/ink2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41.955"/>
    </inkml:context>
    <inkml:brush xml:id="br0">
      <inkml:brushProperty name="width" value="0.035" units="cm"/>
      <inkml:brushProperty name="height" value="0.035" units="cm"/>
      <inkml:brushProperty name="color" value="#008C3A"/>
    </inkml:brush>
  </inkml:definitions>
  <inkml:trace contextRef="#ctx0" brushRef="#br0">25 6 2321,'0'0'4821,"-6"-6"-611,3 13-4067,0 0-1,0 1 1,1-1-1,-1 1 1,2-1 0,-1 1-1,1 0 1,0 11 0,3 73 829,0-40-547,-2 278 4799,0-289-5499,10 43 227,-6-64 33,0 1 0,-1 24 0,8 54 79,-11-93-68,1 1 1,0-1-1,0 0 1,0 0 0,0 0-1,4 7 1,-3-6-1,1 1-1,-1 0 1,-1 0 0,1 1 0,-1-1 0,0 11-1,20 55-53,53 168 191,-72-239-136,0 3-3,0-1 1,-1 1-1,1 0 0,-1-1 1,0 1-1,0 7 0,4 54 76,-4-67-20,3 0-20,-3 0 333,-1 28 50,2-7-1028,-2-21 491,1 1-1,-1-1 1,0 0 0,0 0-1,0 1 1,0-1 0,0 0-1,1 0 1,-1 1 0,0-1-1,0 0 1,0 0-1,1 1 1,-1-1 0,0 0-1,0 0 1,1 0 0,-1 0-1,0 1 1,0-1 0,1 0-1,-1 0 1,0 0-1,1 0 1,-1 0 0,0 0-1,1 0 1,-1 0 0,0 0-1,0 0 1,1 0 0,-1 0-1,0 0 1,1 0-1,-1 0 1,0 0 0,0 0-1,1 0 1,-1 0 0,0-1-1,1 1 1,-1 0 0,0 0-1,0 0 1,1 0-1,-1-1 1,0 1 0,0 0-1,0 0 1,1-1 0,-1 1-1,0 0 1,0 0 0,0-1-1,0 1 1,1 0-1,-1 0 1,0-1 0,0 1-1,0-1 1,5-7-4249</inkml:trace>
</inkml:ink>
</file>

<file path=xl/ink/ink2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4.859"/>
    </inkml:context>
    <inkml:brush xml:id="br0">
      <inkml:brushProperty name="width" value="0.035" units="cm"/>
      <inkml:brushProperty name="height" value="0.035" units="cm"/>
      <inkml:brushProperty name="color" value="#008C3A"/>
    </inkml:brush>
  </inkml:definitions>
  <inkml:trace contextRef="#ctx0" brushRef="#br0">2238 2225 2145,'0'0'10447,"0"-28"-9257,0-4-1109,1-5 170,-2 0-1,-9-57 1,8 78-238,2 13-10,0 1 1,0 0 0,0 0-1,0 0 1,-1 0 0,1 0-1,-1-1 1,1 1 0,-1 0-1,0 0 1,0 0-1,0 1 1,-2-5 0,3 6-21,-1-1 1,1 1-1,-1 0 0,1-1 1,0 1-1,-1-1 1,1 1-1,-1 0 1,1-1-1,-1 1 0,1 0 1,-1 0-1,0 0 1,1-1-1,-1 1 1,1 0-1,-1 0 0,1 0 1,-1 0-1,0 0 1,1 0-1,-1 0 1,1 0-1,-1 0 0,0 0 1,1 0-1,-1 0 1,1 1-1,-1-1 0,1 0 1,-1 0-1,1 1 1,-1-1-1,1 0 1,-1 1-1,1-1 0,-1 0 1,1 1-1,-1-1 1,1 1-1,-1 0 1,0 0-162,0 1-1,-1-1 1,1 1 0,0-1 0,1 1 0,-1 0 0,0-1 0,0 1 0,1 0 0,-1 0 0,1-1 0,-1 1 0,1 0 0,0 2 0,13-4-734</inkml:trace>
  <inkml:trace contextRef="#ctx0" brushRef="#br0" timeOffset="122.2">2200 1672 2913,'0'0'6083,"0"-28"-4906,2-17-906,-1 30-215,0 0-1,-1 0 1,-1 0 0,0 0 0,-1 0 0,-4-18-1,-1 21 131,-1-6-3320,8 13-766</inkml:trace>
  <inkml:trace contextRef="#ctx0" brushRef="#br0" timeOffset="123.2">2179 1109 864,'0'0'6804,"-16"-4"-6057,11-14-452,0 0 1,1 0 0,1 0-1,0-1 1,1-26 0,-9-39 1312,7 84-1527</inkml:trace>
  <inkml:trace contextRef="#ctx0" brushRef="#br0" timeOffset="579.96">2074 715 2113,'0'0'8318,"-12"-40"-6994,5-43-1239,6 63-87,0 1 1,-1 0 0,-7-29 0,-17-24 1972,19 50-1350,4 10-2282,1 28-1506,2 2-509</inkml:trace>
  <inkml:trace contextRef="#ctx0" brushRef="#br0" timeOffset="23926.23">1 22 1617,'0'0'9212,"28"15"-8833,11-2 31,-1-2 0,2-2 0,-1-1 1,74 4-1,169-10 65,-141-5-163,-56 6-456,-48-1-5,0-1-1,0-2 1,67-10 0,-83 6 265,0 1 0,0 1 0,25 0 1929,1 3-1946,322-30 135,-150 7-52,396 8 124,-613 15-297,36 2 3,74 14 0,-36-4 54,40 2-13,200 31-4,-243-39-241,-72-5 114,-1 1-2,0-2 144,5 41-624,2 2 897,-2 1 1,-1 0-1,-3 0 1,-4 54-1,0 0-2,-2 144 188,-6-63-253,11 491 1280,11-609-758,-53-79-688,20 9-112,-1 1-1,0 1 1,0 0 0,-1 2 0,-35-3-1,-121 2 6,66 4 35,-694 12 645,428 20-554,218-15-91,16-3 3,-294 31 10,138 4 70,161-30-14,126-15-25,-1-1-1,-30-2 1,11 0-71,33 1-5,-1-1-1,1 1 0,-1-1 0,1 0 0,-1 0 1,1 0-1,0 0 0,-1 0 0,1 0 1,0 0-1,0-1 0,0 1 0,0-1 1,0 0-1,0 0 0,1 1 0,-1-1 1,0 0-1,1 0 0,0-1 0,-1 1 1,1 0-1,0 0 0,0-1 0,0 1 1,0-1-1,1 1 0,-1 0 0,1-1 1,-1-4-1,-2-10-19,1-1 0,0 0 1,2-21-1,0 30 26,-5-319 56,5 327-116,63 1-12784,-40 0 3850</inkml:trace>
</inkml:ink>
</file>

<file path=xl/ink/ink2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59.391"/>
    </inkml:context>
    <inkml:brush xml:id="br0">
      <inkml:brushProperty name="width" value="0.035" units="cm"/>
      <inkml:brushProperty name="height" value="0.035" units="cm"/>
      <inkml:brushProperty name="color" value="#008C3A"/>
    </inkml:brush>
  </inkml:definitions>
  <inkml:trace contextRef="#ctx0" brushRef="#br0">27 44 6259,'0'0'5811,"-27"-18"-5699,27 11 0,0 1-112,0 0-112,6 3-1025,-1 0-2096</inkml:trace>
</inkml:ink>
</file>

<file path=xl/ink/ink2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01.999"/>
    </inkml:context>
    <inkml:brush xml:id="br0">
      <inkml:brushProperty name="width" value="0.035" units="cm"/>
      <inkml:brushProperty name="height" value="0.035" units="cm"/>
      <inkml:brushProperty name="color" value="#008C3A"/>
    </inkml:brush>
  </inkml:definitions>
  <inkml:trace contextRef="#ctx0" brushRef="#br0">1030 93 2465,'0'0'6995,"-18"-25"-2104,-3 20-4757,-1 2 0,1 0 0,-25 0 0,21 2-35,-47-8-1,44 4-75,0 2 0,0 1 1,-47 2-1,29 1-25,-89 11 34,105-12-32,0 1 0,0 1 0,0 2 0,0 1 0,0 2 0,1 0 0,-30 13 0,-3 5 17,-59 20-5,116-44-28,4-1 3,1 1 36,-1 0-1,0 0 1,0 0 0,1 0 0,-1 0 0,0 0-1,1 0 1,-1 0 0,1 0 0,0 1-1,-1-1 1,1 0 0,0 0 0,0 1-1,0-1 1,0 0 0,0 0 0,0 1-1,0-1 1,0 0 0,0 0 0,0 1-1,1 0 1,5 34 31,-2-20 32,-1 0 0,0 0 0,0 24 0,6 34 90,-5-50-87,-1 1-1,0-1 0,-2 35 0,4-29 202,-4-28-282,1-1 0,0 0-1,-1 1 1,1-1-1,0 0 1,0 0-1,-1-1 1,1 1-1,0 0 1,0-1-1,0 1 1,0-1-1,0 1 1,0-1-1,0 0 1,3 0-1,29 0 18,8 1 37,-1-1 0,1-3 0,71-13 0,-36-4-78,2 4 0,98-7 0,-151 21-3,357-14-34,-376 16 57,0 1 1,1-2 0,-1 1-1,0-1 1,0 0 0,1-1-1,11-3 1,-18 2 11,1-71 122,0 51-137,-1-1 0,-1 1 0,-1-1-1,-1 1 1,0 0 0,-2 0-1,-8-24 1,3 24-5,-24-42 0,10 22 1,20 40-2,1-1 0,-1 1 0,0 0 1,0 0-1,0 0 0,0 0 0,-1 1 0,1-1 0,-1 1 0,1 0 0,-1 0 0,0 0 0,0 0 0,0 1 0,0-1 0,0 1 0,0 0 0,-1 1 0,1-1 0,0 1 0,0-1 0,-1 1 1,-6 1-1,1 0-9,-1-1-1,1 2 1,-1-1 0,1 1 0,0 1 0,-1 0 0,1 1 0,-16 7 0,19-7-493,7-4 324,-1 0-1,0 0 1,1 0 0,-1 1 0,1-1 0,-1 0-1,0 1 1,1-1 0,-1 1 0,1-1-1,-1 0 1,1 1 0,-1-1 0,1 1-1,-1-1 1,1 1 0,0 0 0,-1-1-1,1 1 1,0-1 0,-1 1 0,1 0 0,0-1-1,0 1 1,0 0 0,-1-1 0,1 1-1,0 0 1,0-1 0,0 1 0,0 0-1,0-1 1,0 1 0,0 0 0,1-1-1,-1 1 1,0 0 0,0-1 0,0 1 0,1-1-1,-1 1 1,0 0 0,1 0 0,4 8-4422</inkml:trace>
</inkml:ink>
</file>

<file path=xl/ink/ink2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05.875"/>
    </inkml:context>
    <inkml:brush xml:id="br0">
      <inkml:brushProperty name="width" value="0.035" units="cm"/>
      <inkml:brushProperty name="height" value="0.035" units="cm"/>
      <inkml:brushProperty name="color" value="#008C3A"/>
    </inkml:brush>
  </inkml:definitions>
  <inkml:trace contextRef="#ctx0" brushRef="#br0">285 1234 2257,'0'0'8665,"-16"-32"-1187,14 30-7386,-1 0 0,1 0 0,0 0 0,0-1 0,1 1 0,-1-1 0,0 0 0,1 1-1,0-1 1,-1 0 0,1 0 0,0 0 0,0 0 0,1 0 0,-1 0 0,1 0 0,-1 0-1,1-4 1,-3-8 11,-33-168 137,33 169-240,2 4 1,-2 1-1,1 0 1,-1 0-1,-7-15 1,7 18-7,0 0 0,0 1 0,0 0 1,-1-1-1,0 1 0,0 1 0,-7-8 0,9 11-2,0-1-1,0 1 1,0 0 0,-1-1 0,1 1-1,0 0 1,-1 0 0,1 0 0,0 1-1,-1-1 1,1 1 0,-1-1 0,1 1-1,-1 0 1,1 0 0,-1 0-1,1 0 1,-1 0 0,0 1 0,1-1-1,0 1 1,-1-1 0,-3 3 0,3-1-50,-1 1 1,1 0-1,0 0 1,0 1-1,1-1 1,-1 0 0,1 1-1,-1 0 1,1-1-1,0 1 1,0 0-1,1 0 1,-1 0-1,1 1 1,0-1 0,-1 5-1,29-22-329,-13 3 356,-10 7 21,-1 0 0,1 0-1,0 0 1,0 1-1,0 0 1,0-1-1,0 2 1,0-1 0,0 0-1,1 1 1,-1 0-1,1 0 1,-1 0-1,1 0 1,-1 1 0,8 0-1,-11 0 28,-1 1 1,1-1-1,0 0 0,0 1 0,-1-1 1,1 1-1,0-1 0,-1 1 0,1 0 1,-1-1-1,1 1 0,0 0 0,-1-1 0,1 1 1,-1 0-1,0-1 0,1 1 0,-1 0 1,0 0-1,1 0 0,-1-1 0,0 1 1,0 0-1,0 0 0,0 0 0,0 0 0,1 0 1,-2-1-1,1 1 0,0 2 0,-2 13-1549,-5-8-5999,-7-6 779</inkml:trace>
  <inkml:trace contextRef="#ctx0" brushRef="#br0" timeOffset="935.18">143 736 2753,'0'0'8257,"2"-11"-4493,7-37-3579,-9-129-65,0 176-132,-1-1-1,1 1 1,0-1 0,-1 1 0,1-1-1,-1 1 1,1-1 0,-1 1 0,0 0-1,1-1 1,-1 1 0,0 0 0,0 0-1,0-1 1,0 1 0,0 0 0,0 0-1,0 0 1,-1 0 0,1 0 0,0 1-1,-1-1 1,1 0 0,0 0 0,-1 1-1,1-1 1,-1 1 0,1 0 0,-1-1-1,1 1 1,-1 0 0,1 0 0,-1 0-1,1 0 1,-1 0 0,1 0 0,-1 0-1,1 0 1,-1 1 0,1-1 0,-1 1 0,1-1-1,-2 1 1,0 0-12,1-1 1,-1 1-1,1 0 1,-1 0-1,1-1 1,-1 2-1,1-1 1,0 0-1,-1 0 1,1 1-1,0-1 1,0 1-1,0 0 1,0-1-1,0 1 1,1 0-1,-1 0 1,0 0-1,1 1 1,0-1-1,-1 0 1,1 0-1,0 1 1,0-1-1,0 1 1,0 4-1,1-6-32,0-1 0,0 1-1,0-1 1,1 1 0,-1 0 0,0-1-1,1 1 1,-1-1 0,0 1-1,1-1 1,-1 0 0,1 1 0,-1-1-1,1 1 1,-1-1 0,1 0 0,-1 1-1,1-1 1,-1 0 0,1 1 0,-1-1-1,1 0 1,-1 0 0,1 0 0,0 0-1,-1 1 1,1-1 0,-1 0 0,1 0-1,0 0 1,-1 0 0,1 0 0,-1-1-1,1 1 1,0 0 0,-1 0 0,2-1-1,35-6-230,-14 3 260,-9 4 214,-11 0-3466</inkml:trace>
  <inkml:trace contextRef="#ctx0" brushRef="#br0" timeOffset="1886.84">102 385 2417,'0'0'7766,"1"-9"-4391,4-29-2767,-7 10-555,0 0 0,-2 1 0,-1-1 0,-1 1 0,-13-38 0,14 20-13,5 39-33,0 0 1,0 0-1,-1 0 0,0 0 0,0 0 0,-3-6 1,4 11-17,0 0 4,-1 0 0,1 1-1,-1-1 1,1 0 0,-1 0 0,0 1 0,1-1 0,-1 1 0,0-1-1,1 1 1,-1-1 0,0 1 0,1-1 0,-1 1 0,0-1-1,0 1 1,0 0 0,0 0 0,1-1 0,-1 1 0,0 0 0,0 0-1,0 0 1,0 0 0,0 0 0,0 0 0,1 0 0,-1 0 0,0 0-1,0 0 1,0 1 0,-1-1 0,-30 5-289,52-16 312,-16 8-13,0 0 0,0 0 0,1 1 0,-1 0-1,1-1 1,-1 2 0,1-1 0,0 1 0,0-1 0,0 1-1,0 1 1,-1-1 0,8 1 0,-10 0-11,0 0 0,1 0 0,-1 0 0,0 0 0,1 1 0,-1-1 0,0 1 0,0-1 0,1 1 0,-1 0 0,0 0 0,0 0 0,0 0 0,0 1 1,0-1-1,0 0 0,0 1 0,0-1 0,-1 1 0,1 0 0,-1 0 0,1 0 0,1 2 0,0 3 44,1 1 1,-1 0-1,-1-1 0,1 1 1,1 12-1,-4-16-13,1 6-252,2 0 525,5-8-7802</inkml:trace>
</inkml:ink>
</file>

<file path=xl/ink/ink2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12.627"/>
    </inkml:context>
    <inkml:brush xml:id="br0">
      <inkml:brushProperty name="width" value="0.035" units="cm"/>
      <inkml:brushProperty name="height" value="0.035" units="cm"/>
      <inkml:brushProperty name="color" value="#008C3A"/>
    </inkml:brush>
  </inkml:definitions>
  <inkml:trace contextRef="#ctx0" brushRef="#br0">68 160 1585,'0'0'4543,"-21"-30"-200,21-9-818,0 65-1906,0 324-693,0-349-921,1 1 1,-1 0-1,1-1 0,-1 1 1,1-1-1,0 1 0,0-1 1,0 1-1,0-1 0,0 0 1,0 1-1,0-1 0,0 0 1,0 0-1,1 0 0,-1 0 1,0 0-1,1 0 0,-1 0 1,1 0-1,-1-1 0,1 1 1,-1 0-1,1-1 0,-1 0 1,1 1-1,0-1 0,-1 0 1,1 0-1,0 1 0,-1-2 1,4 1-1,74-1 263,-51 0-221,498-2-938,-478-1 890,0-1 0,-1-3 1,52-15-1,-99 22 1,22-3 9,1 1-1,-1 0 1,41 2 0,-63 0 12,1-1-13,0 2 36,-1 0 0,1 0 0,0-1 1,-1 1-1,1 0 0,-1 0 0,1-1 0,-1 1 0,0 0 0,1-1 0,-1 1 1,1-1-1,-1 1 0,1 0 0,-1-1 0,0 1 0,1-1 0,-1 1 0,0-1 1,0 1-1,1-1 0,-1 1 0,0-1 0,0 1 0,0-1 0,0 0 0,0 1 0,0-1 1,0 1-1,1-1 0,-2 1 0,1-2 0,0-2-278,0-303 311,-11 255-21,11 50-66,0 1-1,0-1 0,-1 0 0,1 1 0,-1-1 1,1 1-1,-1-1 0,1 0 0,-1 1 1,0-1-1,0 1 0,0 0 0,0-1 0,0 1 1,0 0-1,0-1 0,-1 1 0,1 0 1,0 0-1,-1 0 0,1 0 0,-1 0 0,1 1 1,-4-2-1,-16-8 78,18 8-84,0 0 1,0 1-1,0-1 0,-1 0 1,1 1-1,-1 0 1,1 0-1,0 0 1,-7-1-1,-241 19 36,141-7 0,-228 27 21,262-32-1,58-5-42,0 1 1,0 1-1,0 0 1,0 2-1,-26 7 1,-36 7 140,75-16-141,-10 2-2786</inkml:trace>
</inkml:ink>
</file>

<file path=xl/ink/ink2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28.513"/>
    </inkml:context>
    <inkml:brush xml:id="br0">
      <inkml:brushProperty name="width" value="0.035" units="cm"/>
      <inkml:brushProperty name="height" value="0.035" units="cm"/>
      <inkml:brushProperty name="color" value="#008C3A"/>
    </inkml:brush>
  </inkml:definitions>
  <inkml:trace contextRef="#ctx0" brushRef="#br0">624 1371 384,'0'0'14463,"5"47"-21824,-5-47 7235,0 1 0,1-1 0,-1 1 0,0 0 0,0-1 0,0 1 1,0-1-1,0 1 0,0 0 0,1-1 0,-2 1 0,1-1 0,0 1 0,0 0 0,0-1 0,0 1 0,0 0 0,0-1 0,-1 1 0,1-1 0,0 1 0,0-1 1,-1 1-1,1-1 0,0 1 0,-1-1 0,1 1 0,-1-1 0,1 1 0,-1-1 0,1 0 0,-1 1 0,1-1 0,-1 0 0,1 1 0,-1-1 0,-7 4 1433,7-3-1070,-11 25 2025,1-18 3017,6-19 214,1 1-6551,2 0 1298,1 0-1,0 0 0,0 0 1,1 0-1,0 0 1,2-15-1,1-11 478,-3-123-146,-17 58-475,16 86-73,-1 1-1,0-1 1,-2 1-1,-4-16 1,-1 1 3,-11-98 59,8 44-45,6 40-34,0-80-1,1-153-2,8 250 9,1 0 1,1 0 0,1 0 0,18-48 0,-23 69-6,0-1 0,0 0 0,-1 1 0,1-1 0,-1 0 0,-2-8 0,1-7 5,-2 19-14,0 1-1,-1-1 0,1 0 1,-1 1-1,1-1 1,-1 1-1,1 0 1,-6-1-1,-4-1-1,2 0-7,0 1-1,0 1 0,0 0 1,1 0-1,-1 1 0,-20 3 0,-6-2 1,26 0 14,-1 1 1,1-1-1,0 2 0,0 0 1,-18 6-1,19-5 1,0 0 0,-1-1-1,0-1 1,0 0 0,-18 1 0,-40 0 78,68-3 36,28 0-356,-7-2 242,0-1 1,0-2-1,0 0 0,-1-1 0,25-11 0,-15 7 1,-8 3-6,0 1 1,1 1 0,0 1-1,0 1 1,0 1-1,30 1 1,-31 1 67,-20 0-46,11 30-45,-4 26 131,4 97-1,-6 220 743,-2-286-672,18 102 1,-19-146-79,-1 1-1,-4 51 1,0-10 64,2-80-163,0 46 146,-10 84 1,0-72 78,-3 100 1,13-158-209,0 0 1,0-1-1,-1 1 0,1-1 1,-1 1-1,0-1 0,-1 1 1,1-1-1,-1 1 0,0-1 1,0 0-1,0 0 0,-4 6 1,-1-6 2,4-2 9,-1 0 1,0 0-1,0 0 1,0 0-1,0-1 1,0 0-1,0 0 1,-8 1-1,-84 6 3,64-6-15,0 1 0,-45 9 0,31-6-39,0-1 0,-82-4 1,108-1-194,49-1 196,-1-2 0,1 0 0,-1-2 0,40-12 1,109-45 40,-65 20 50,-58 16-72,-52 24 6,0 0-1,0-1 1,-1 1 0,1 0 0,-1 0 0,1-1 0,-1 1 0,0-1-1,0 1 1,0-1 0,0 1 0,0-1 0,0 0 0,-1 0 0,1 1-1,-1-1 1,0-3 0,2-58 102,-2 52-102,0-403-297,-5 182 61,-1-297-226,6 517 477,-2 0 0,0 0 0,-4-16 0,-5-36-1161,9 73-3423,-9 12 23,-8 6-1340</inkml:trace>
</inkml:ink>
</file>

<file path=xl/ink/ink2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32.948"/>
    </inkml:context>
    <inkml:brush xml:id="br0">
      <inkml:brushProperty name="width" value="0.035" units="cm"/>
      <inkml:brushProperty name="height" value="0.035" units="cm"/>
      <inkml:brushProperty name="color" value="#008C3A"/>
    </inkml:brush>
  </inkml:definitions>
  <inkml:trace contextRef="#ctx0" brushRef="#br0">2837 0 816,'0'0'6873,"-23"35"-6769,-2 16-3620,19-35 1752</inkml:trace>
  <inkml:trace contextRef="#ctx0" brushRef="#br0" timeOffset="295.54">2735 172 1121,'0'0'4212,"0"3"-6402,0 0 248</inkml:trace>
  <inkml:trace contextRef="#ctx0" brushRef="#br0" timeOffset="2949.85">2722 172 1809,'36'10'1086,"-29"-8"165,-7-3-952,0 1 0,0-1 1,0 0-1,-1 1 0,1-1 0,0 0 1,0 1-1,0-1 0,-1 1 0,1-1 1,0 0-1,-1 1 0,1-1 1,0 1-1,-1-1 0,1 1 0,-1-1 1,1 1-1,-1 0 0,1-1 0,-1 1 1,1 0-1,-1-1 0,-1 0 0,-21-4 2484,-35 5-2963,41 0 1010,-124-2 299,-151 5 434,54 22-891,7 17-298,92-17-253,-137 17 25,-85-30-50,210-4-111,-46 4-245,-83 24-1037,241-31 1135,-62-2-1,-2 1-982,68-4 562,29 0 582,0-1 0,-1 1 0,1 0-1,0 1 1,0-1 0,0 1 0,-1 1 0,1-1 0,-9 4-1,14-4 133,2 11-121,0-1 0,2 1-1,-1-1 1,1 1 0,1-1 0,0 0-1,1 0 1,0 0 0,8 12 0,16 39 26,-21-39-5,8 19 150,-2 0-1,12 60 1,-13-36 98,-4-26-162,-3 1 0,4 65 0,-9-43 99,2 0 0,20 100 0,13 2 182,-31-140-240,-1 0 0,-1 0 0,-1 0 0,-3 48 0,0-28-7,7-11 52,-6-32-182,4-1 27,17 0-19,0-2 0,0 0 0,0-1-1,0-1 1,-1-1 0,1-1 0,-1-1 0,26-10-1,44-16 92,1 4 0,165-29 0,-167 39-98,12 3 29,2 5-1,179 4 1,-210 6-24,-45 2-21,0 1 1,52 12 0,20 3 7,186 0 194,-55 13 552,-213-29-650,-7 1-35,1 0-1,-1 0 1,0 1-1,15 7 1,21 8 78,-33-15-395,25 9 985,-37-12-951,0 0 1,0 0 0,0 0 0,0 0 0,0-1-1,0 1 1,0 1 0,0-1 0,0 0 0,-1 0 0,1 0-1,0 0 1,-1 1 0,1-1 0,-1 0 0,1 0-1,-1 1 1,0-1 0,1 0 0,-1 1 0,0-1 0,0 0-1,0 2 1,0 10-5585</inkml:trace>
</inkml:ink>
</file>

<file path=xl/ink/ink2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06.425"/>
    </inkml:context>
    <inkml:brush xml:id="br0">
      <inkml:brushProperty name="width" value="0.035" units="cm"/>
      <inkml:brushProperty name="height" value="0.035" units="cm"/>
      <inkml:brushProperty name="color" value="#008C3A"/>
    </inkml:brush>
  </inkml:definitions>
  <inkml:trace contextRef="#ctx0" brushRef="#br0">96 174 512,'0'0'4522,"-29"-36"-3935,28 36-516,1-1-1,-1 0 1,0 1-1,1-1 1,-1 1-1,0-1 1,1 1-1,-1-1 1,0 1-1,1-1 0,-1 1 1,0-1-1,0 1 1,0 0-1,1 0 1,-1-1-1,0 1 1,0 0-1,0 0 1,0 0-1,0 0 1,0 0-1,0 19 2055,2 4-1818,-1 53 763,3-1-1,16 91 1,-12-90-39,-2 96-1,-5-139-3742,-4-54-1684,1-5-1951</inkml:trace>
  <inkml:trace contextRef="#ctx0" brushRef="#br0" timeOffset="2130.45">1 164 1809,'0'0'2918,"9"-3"-2205,48-14 662,1 2-1,0 3 1,82-7 0,194 2-574,-34 2-728,245 0 45,-544 15-118,23 0 81,1 2 1,48 9-1,-61-8-80,1 0 0,-1 1 0,0 0 0,-1 1-1,1 0 1,-1 1 0,17 11 0,-26-16 11,0 0 0,0 1 0,1-2 0,-1 1 0,0 0 0,1 0 0,-1-1 0,0 1 1,1-1-1,-1 1 0,0-1 0,4 0 0,-2 3 23,0 0 0,0 1 1,0 0-1,-1 0 0,1 0 0,-1 0 0,0 1 1,0-1-1,3 10 0,2 6 278,-2 1-1,0 0 1,-2 0-1,0 1 1,1 26 0,2 9 156,2 57 149,-8-78-432,9 55 0,-10-90-139,1-1 0,-1 1-1,0 0 1,0 0 0,0 0 0,1 0 0,-1 0 0,0 0-1,0 0 1,0 0 0,0 0 0,-1 0 0,1 0 0,0 0-1,0 0 1,-1 0 0,1 0 0,0 0 0,-1 0-1,1 0 1,-1 0 0,1 0 0,-1-1 0,0 1 0,1 0-1,-1 0 1,0-1 0,1 1 0,-1 0 0,0-1 0,0 1-1,0-1 1,1 1 0,-1-1 0,-2 1 0,-38 1 1447,22-3-1905,-382 19 550,31 3-206,88 33 123,180-32-46,-167 17-1,247-37 54,0-1 1,1-1-1,-1-1 0,0-1 1,1-1-1,0-1 1,-35-10-1,41 6-1827,14 0-2364,24-4-4237,-10 7 3173</inkml:trace>
  <inkml:trace contextRef="#ctx0" brushRef="#br0" timeOffset="3913.57">1980 384 3378,'0'0'7021,"18"-15"-5431,4 10-1157,-1 1 0,0 1 0,1 2-1,-1 0 1,29 2 0,12-1-39,631-11-173,-264 5-167,594 27 319,-329-22 2022,-293-8-526,-291 4-1549,-109 5-319,-1 1 0,0-1-1,0 0 1,0 0 0,1 0 0,-1 0 0,0 0 0,0 0 0,0 0-1,1 0 1,-1 0 0,0 0 0,0 0 0,0 0 0,1-1 0,-1 1-1,0 0 1,0 0 0,0 0 0,0 0 0,1 0 0,-1 0 0,0 0-1,0 0 1,0-1 0,0 1 0,1 0 0,-1 0 0,0 0 0,0 0 0,0 0-1,0-1 1,0 1 0,0 0 0,0 0 0,0 0 0,1-1 0,-1 1-1,0 0 1,0 0 0,0 0 0,0-1 0,0 1 0,0 0 0,0 0-1,0 0 1,0-1 0,0 1 0,-8-12 91,-13-8 38,-72-48-21,100 73-131,0-1 0,-1 1-1,1 0 1,-1 1-1,0 0 1,-1 0-1,1 0 1,6 10-1,-11-14 18,0-1 0,0 1 0,1 0 0,-1 0 0,0 0 0,-1-1-1,1 1 1,0 0 0,0 0 0,-1 1 0,1-1 0,-1 0 0,0 0-1,0 0 1,1 0 0,-1 0 0,-1 0 0,1 0 0,0 1 0,0-1-1,-1 0 1,1 0 0,-1 0 0,0 0 0,0 0 0,0 0 0,0 0-1,0-1 1,0 1 0,0 0 0,0 0 0,-1-1 0,1 1 0,-1-1-1,1 1 1,-3 1 0,-54 34-1717,17-20-5264,14-10-1169</inkml:trace>
  <inkml:trace contextRef="#ctx0" brushRef="#br0" timeOffset="5155.18">7179 209 2977,'0'0'4501,"0"39"-1977,15 337 5055,-15-376-7805,0-14-9536,0-3 2857</inkml:trace>
  <inkml:trace contextRef="#ctx0" brushRef="#br0" timeOffset="6938.4">7147 154 4498,'0'0'6230,"2"-7"-5569,-1 4-629,0 0 0,1-1-1,-1 1 1,1 0 0,0 0 0,-1 1-1,1-1 1,1 0 0,-1 1-1,0-1 1,1 1 0,-1 0 0,1-1-1,-1 1 1,1 1 0,0-1-1,0 0 1,0 1 0,0-1 0,0 1-1,1 0 1,-1 0 0,0 0-1,0 0 1,1 1 0,3-1 0,112-19 821,125-5 1,126 12-683,-63 4-361,418-14 108,-723 22 150,1 1 1,-1 0 0,0 0-1,0 0 1,0 0 0,0 0 0,0 1-1,0-1 1,0 0 0,0 1-1,0 0 1,0-1 0,0 1 0,0 0-1,0 0 1,0 0 0,-1 0-1,1 1 1,0-1 0,-1 0-1,1 1 1,-1-1 0,1 1 0,1 2-1,-1 2-7,-1-1-1,1 1 1,-1 0 0,0-1-1,-1 1 1,0 0-1,0-1 1,0 7-1,0-1-55,-10 385 2823,9-394-2783,1-1-1,-1 1 1,1-1-1,-1 1 1,0-1 0,1 1-1,-1-1 1,0 1-1,0-1 1,0 0-1,0 1 1,0-1-1,-1 0 1,1 0-1,0 0 1,-1 0-1,1 0 1,0 0-1,-1 0 1,1 0-1,-1-1 1,1 1 0,-1 0-1,0-1 1,1 0-1,-1 1 1,0-1-1,1 0 1,-1 0-1,0 0 1,-2 0-1,-70 1-24,53-2 45,-301-2-22,-343 7 13,303 1 37,258-5-45,88-1-61,0 1-1,1 1 1,-1 0-1,0 1 0,1 1 1,-1 0-1,1 1 1,0 1-1,-16 7 0,-48 17 20,59-22 43,0 0 0,-33 16-1,49-23 224,2 1-1656</inkml:trace>
</inkml:ink>
</file>

<file path=xl/ink/ink2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55.698"/>
    </inkml:context>
    <inkml:brush xml:id="br0">
      <inkml:brushProperty name="width" value="0.035" units="cm"/>
      <inkml:brushProperty name="height" value="0.035" units="cm"/>
      <inkml:brushProperty name="color" value="#008C3A"/>
    </inkml:brush>
  </inkml:definitions>
  <inkml:trace contextRef="#ctx0" brushRef="#br0">94 137 3826,'0'0'8785,"-2"-7"-7931,0-1-480,0 3 67,0-1 1,1 0-1,0 0 0,0 1 0,0-1 1,1-7 386,0 44-1143,15 528 1475,-25-587-10553,5 7 1170</inkml:trace>
  <inkml:trace contextRef="#ctx0" brushRef="#br0" timeOffset="850.87">4 84 1377,'0'0'7843,"-1"-1"-7767,1 1-1,0 0 1,-1-1 0,1 1-1,0-1 1,0 1-1,-1-1 1,1 1 0,0-1-1,0 1 1,0-1-1,0 1 1,-1-1-1,1 1 1,0-1 0,0 1-1,0-1 1,0 0-1,0 1 1,0-1 0,1 1-1,-1-1 1,0 1-1,0-1 1,0 1 0,0-1-1,1 1 1,-1-1-1,1 0 1,261-12 3609,13-1-3270,-199 3-376,16-3 161,122-1 693,-214 57-434,0-30-256</inkml:trace>
</inkml:ink>
</file>

<file path=xl/ink/ink2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58.207"/>
    </inkml:context>
    <inkml:brush xml:id="br0">
      <inkml:brushProperty name="width" value="0.035" units="cm"/>
      <inkml:brushProperty name="height" value="0.035" units="cm"/>
      <inkml:brushProperty name="color" value="#008C3A"/>
    </inkml:brush>
  </inkml:definitions>
  <inkml:trace contextRef="#ctx0" brushRef="#br0">0 1303 960,'0'0'12809,"18"6"-8018,-15-8-4751,0 0-1,-1 0 0,1-1 0,-1 1 0,1-1 0,-1 0 0,0 0 0,0 0 1,0 0-1,-1 0 0,1 0 0,-1 0 0,0-1 0,0 1 0,0 0 0,0-1 1,0 1-1,-1-1 0,1 1 0,-1-7 0,1-9 12,-1 1 0,-3-28-1,-5 22-91,3 23-65,3 14 45,3-4 65,0 0 0,0 0 0,1 0 0,0 0 0,1 0 0,0 0 0,0-1 0,0 0 0,6 9 0,-8-15-5,-1 0 1,1-1 0,0 1-1,1 0 1,-1 0 0,0-1 0,0 1-1,1 0 1,-1-1 0,1 1-1,-1-1 1,1 0 0,0 0 0,-1 1-1,1-1 1,0 0 0,0 0-1,0-1 1,0 1 0,0 0 0,0-1-1,0 1 1,0-1 0,0 1 0,0-1-1,0 0 1,0 0 0,0 0-1,1 0 1,-1 0 0,0-1 0,0 1-1,0-1 1,0 1 0,0-1-1,0 0 1,0 0 0,-1 0 0,1 0-1,0 0 1,0 0 0,0 0-1,-1-1 1,3-1 0,1-2-15,0 0 1,0 0-1,-1 0 1,0 0-1,0 0 1,0-1-1,-1 0 1,1 0 0,-1 0-1,-1 0 1,1 0-1,-1-1 1,0 1-1,-1-1 1,0 0-1,0 1 1,0-1-1,-1 0 1,0 0-1,-1-9 1,1 16 24,1 47-135,-1-45 132,0 1-1,1 0 1,-1 0-1,1-1 1,0 1-1,-1 0 1,1-1-1,1 1 1,-1 0-1,2 2 1,-3-4-7,1 0-1,0-1 1,-1 1 0,1 0-1,0-1 1,-1 1 0,1-1 0,0 1-1,0-1 1,-1 1 0,1-1-1,0 0 1,0 1 0,0-1 0,0 0-1,-1 1 1,1-1 0,0 0-1,0 0 1,0 0 0,2 0 0,0-1 7,0 0 0,1 0 0,-1 0 0,0-1 0,0 1 0,0-1 0,0 0 0,0 0 0,0 0 0,0 0 0,-1-1 0,1 1 0,-1-1 0,3-3 0,9-14 1,-12 15-15,1 1 0,0 0-1,-1 0 1,2 0 0,-1 0-1,6-5 1,-7 11-10,0 0 0,0 0 0,-1 1 0,1-1 0,-1 1-1,1-1 1,-1 1 0,0-1 0,0 1 0,0 0 0,-1 0 0,1-1 0,0 4 0,2 3 43,0-1-21,14 31 107,-16-38-125,0 1-1,1-1 0,-1 0 1,0 1-1,0-1 1,0 0-1,1 0 0,-1 0 1,1 0-1,-1 0 1,1 0-1,-1 0 1,1 0-1,-1-1 0,1 1 1,0-1-1,0 1 1,-1-1-1,1 1 0,0-1 1,2 0-1,-4-1-357,1 1-1,0-1 0,0 0 1,-1 0-1,1 0 1,0 0-1,-1 0 1,1 0-1,-1 0 0,1 0 1,-1 0-1,0 0 1,1 0-1,-1 0 1,0 0-1,0 0 0,0 0 1,1 0-1,-1 0 1,0 0-1,-1 0 1,1 0-1,0 0 0,0 0 1,0 0-1,-1-1 1,1 1-1,-1-1 1,-5-13-7505</inkml:trace>
  <inkml:trace contextRef="#ctx0" brushRef="#br0" timeOffset="186.46">108 941 5843,'0'0'8916,"10"-13"-8980,6 13-144,4 7-1505,2 8-1008,6 2-1697</inkml:trace>
  <inkml:trace contextRef="#ctx0" brushRef="#br0" timeOffset="898.41">614 1077 7443,'0'0'9343,"-9"-1"-8729,6 0-588,0 0 0,0 0 0,0 1 0,0-1 0,0 1 0,0 0 0,0 0 0,0 0 0,0 0 0,0 1 0,0-1 1,0 1-1,0 0 0,0 0 0,0 0 0,0 0 0,1 0 0,-1 0 0,0 1 0,1 0 0,-1-1 0,1 1 0,-1 0 0,1 0 0,0 0 0,0 1 0,0-1 0,0 0 0,0 1 0,1-1 0,-1 1 0,1 0 0,-1-1 1,1 1-1,0 0 0,0 0 0,0 3 0,-1 1 11,1 0 0,-1 0-1,2 0 1,-1 1 0,1-1 0,0 0 0,1 0 0,-1 0 0,1 0 0,1 0-1,3 13 1,-4-18-38,0 0 0,-1 0 0,1 0-1,0 0 1,0 0 0,1 0 0,-1 0-1,0 0 1,1 0 0,-1 0-1,1-1 1,-1 1 0,1-1 0,0 1-1,0-1 1,0 1 0,-1-1 0,1 0-1,1 0 1,-1 0 0,0 0 0,0-1-1,0 1 1,0 0 0,1-1 0,-1 0-1,0 1 1,0-1 0,1 0-1,-1 0 1,0 0 0,1-1 0,-1 1-1,0 0 1,0-1 0,0 0 0,1 1-1,-1-1 1,0 0 0,0 0 0,3-2-1,0 0 10,0-1 0,0 1 0,0-1 0,0 0 0,-1 0 0,1-1 0,-1 1 0,0-1 0,-1 0 0,1 0 0,-1-1-1,0 1 1,0-1 0,-1 1 0,0-1 0,0 0 0,0 0 0,0 0 0,0-9 0,2-7-54,-2 0 0,0 0-1,-2 1 1,-2-28 0,2 45 39,0-4-21,0 0 0,-1 0 1,0 0-1,0 0 0,-1 0 1,0 1-1,0-1 0,-1 0 0,0 1 1,-6-11-1,4 71 143,5-38-66,2 0 1,-1 0-1,1 0 1,1 0 0,1 0-1,0-1 1,9 21-1,-11-31-48,0 0 0,0 0 0,0 0 0,0 0 0,0 0 0,1 0 0,-1-1 0,1 1 0,0-1 0,0 0 0,1 0 0,-1 0 0,1 0 0,-1 0 0,1-1 0,0 0 0,0 0 1,0 0-1,0 0 0,0 0 0,1-1 0,-1 0 0,0 0 0,1 0 0,-1 0 0,0-1 0,1 0 0,-1 0 0,9-1 0,-10 1 2,-1-1 0,0 0 0,1 1 0,-1-1 0,1 0 0,-1 0 0,0-1 1,0 1-1,0 0 0,1-1 0,-1 1 0,-1-1 0,1 0 0,0 0 0,0 0 0,-1 0 1,1 0-1,-1 0 0,1 0 0,-1 0 0,0 0 0,0-1 0,0 1 0,1-3 0,0-4 8,0 0 0,0 0-1,-1 0 1,0 0-1,-1-13 1,-4 57-178,-2 31 500,6-64-450,0 1 0,0-1 1,0 1-1,0-1 0,1 0 0,-1 1 0,1-1 1,-1 1-1,1-1 0,0 0 0,0 0 0,0 1 1,1-1-1,-1 0 0,0 0 0,1 0 0,-1 0 1,1-1-1,0 1 0,-1 0 0,4 2 0,-3-4-432,-1 1 0,0-1 0,0 0-1,0 1 1,1-1 0,-1 0 0,0 0-1,0 0 1,1 0 0,-1 0 0,0 0-1,1 0 1,-1 0 0,0 0 0,2-1-1,8-6-6344</inkml:trace>
  <inkml:trace contextRef="#ctx0" brushRef="#br0" timeOffset="1038.66">878 994 6499,'0'0'9204,"-28"-32"-9572,33 47-1105,3 4-2080,2-2-4211</inkml:trace>
  <inkml:trace contextRef="#ctx0" brushRef="#br0" timeOffset="1533.03">986 1088 8340,'0'0'6987,"5"0"-6472,-1-1-460,0 1 0,0 0 0,0 1 0,0-1 0,0 1 0,-1 0 0,1 0-1,0 0 1,0 0 0,0 0 0,-1 1 0,1 0 0,-1 0 0,1 0 0,-1 0 0,0 1 0,0-1 0,0 1 0,0-1 0,0 1 0,-1 0 0,1 0 0,-1 1 0,0-1 0,0 0-1,0 1 1,0-1 0,-1 1 0,1 0 0,-1 0 0,0-1 0,0 1 0,0 0 0,-1 0 0,1 0 0,-1 6 0,0-9-26,0 1 1,0-1-1,0 1 1,0-1-1,0 1 0,-1-1 1,1 1-1,0-1 1,-1 0-1,1 1 1,-1-1-1,1 1 1,-1-1-1,0 0 0,0 0 1,1 1-1,-1-1 1,0 0-1,0 0 1,0 0-1,-1 0 1,-1 2-1,2-3 21,0 0 0,0 0 0,0 0 0,0 0 0,0 0 0,0 0 0,0 0 0,0 0 0,0 0 0,0 0 0,0 0 0,0-1 0,0 1 0,0 0 1,1-1-1,-1 1 0,0-1 0,0 1 0,0-1 0,0 0 0,1 1 0,-1-1 0,0 0 0,0 1 0,1-1 0,-1 0 0,1 0 0,-1 1 0,1-1 0,-1 0 0,1 0 0,-1 0 0,1 0 0,0 0 0,-1-1 0,-1-2 0,0 1-1,0-1 1,1 0-1,0 0 1,-1 0-1,1-1 1,0 1-1,1 0 1,-1 0-1,1 0 1,0-1-1,0 1 1,0 0-1,1 0 1,-1-1-1,1 1 1,0 0-1,0 0 1,3-6-1,-2 6-130,0 1 0,0 0 0,1 0 0,-1 1-1,1-1 1,-1 0 0,1 1 0,0-1-1,0 1 1,0 0 0,0 0 0,1 0 0,-1 1-1,0-1 1,1 1 0,-1 0 0,1 0 0,0 0-1,-1 0 1,1 0 0,0 1 0,4 0 0,0-1-485,17 0-2918,-10 4-2159,-7 4-410</inkml:trace>
  <inkml:trace contextRef="#ctx0" brushRef="#br0" timeOffset="1856.92">1193 1095 4818,'0'0'8068,"3"1"-6964,2-1-931,-1 1 0,1-1 0,0 0 0,0 0-1,0-1 1,-1 1 0,1-1 0,0 0-1,-1 0 1,1 0 0,4-3 0,-7 3-133,1 1 1,-1-1 0,0 0 0,0 0-1,0 0 1,1-1 0,-1 1 0,0 0-1,-1-1 1,1 1 0,0-1-1,0 0 1,-1 1 0,1-1 0,-1 0-1,1 0 1,-1 0 0,0 0-1,0 0 1,0-1 0,0 1 0,0 0-1,0 0 1,-1-1 0,1-2-1,-1 4 18,-1 0 0,1 1 0,-1-1-1,1 1 1,-1-1 0,1 1-1,-1-1 1,0 1 0,1-1-1,-1 1 1,0 0 0,1-1-1,-1 1 1,0 0 0,1-1-1,-1 1 1,0 0 0,0 0 0,1 0-1,-1 0 1,0 0 0,0 0-1,0 0 1,1 0 0,-1 0-1,0 0 1,0 0 0,1 0-1,-1 0 1,0 1 0,0-1-1,0 1 1,-28 7 266,25-5-293,0 1-1,0-1 1,0 1 0,0 0-1,1 0 1,0 0 0,0 1-1,0-1 1,0 1-1,1 0 1,0-1 0,0 1-1,0 0 1,0 0 0,1 0-1,0 1 1,0-1 0,0 9-1,0-11-62,1 0-1,0-1 0,0 1 1,1 0-1,-1 0 0,1 0 1,-1 0-1,1 0 1,0-1-1,0 1 0,0 0 1,0-1-1,1 1 1,-1 0-1,1-1 0,-1 0 1,1 1-1,0-1 0,0 0 1,0 0-1,0 0 1,0 0-1,1 0 0,-1-1 1,0 1-1,1-1 0,-1 1 1,1-1-1,0 0 1,-1 0-1,1 0 0,0 0 1,0-1-1,0 1 1,3 0-1,45-1-2874,-42-1 1532,0-1 0,0 0-1,0 0 1,-1-1 0,1 0-1,12-7 1,14-10-2960</inkml:trace>
  <inkml:trace contextRef="#ctx0" brushRef="#br0" timeOffset="2460.71">1547 1016 1969,'0'0'8102,"-7"4"-6805,1 0-1022,1-1 0,-1 1 0,1 0-1,0 1 1,0-1 0,1 1 0,0 0 0,-1 0 0,2 0 0,-1 1 0,0-1 0,1 1 0,0 0-1,1 0 1,-1 0 0,1 0 0,0 1 0,1-1 0,0 1 0,0-1 0,0 1 0,0-1 0,1 1-1,1 8 1,-1-14-282,1 1-1,0-1 0,-1 1 1,1-1-1,0 1 1,0-1-1,0 0 0,0 1 1,0-1-1,0 0 1,0 0-1,0 0 0,0 0 1,0 0-1,1 0 0,-1 0 1,0 0-1,1 0 1,-1-1-1,1 1 0,-1 0 1,1-1-1,-1 1 1,1-1-1,-1 0 0,1 0 1,0 1-1,-1-1 0,1 0 1,0 0-1,-1 0 1,1-1-1,-1 1 0,1 0 1,-1-1-1,3 0 0,2 0-388,0-1 0,0 1 0,0-1 0,0-1 0,0 1 0,-1-1 0,1 0-1,5-4 1,-3 0-364,-1 0-1,0-1 0,0 1 0,0-2 1,-1 1-1,0-1 0,-1 0 0,0 0 1,-1 0-1,1-1 0,-2 1 0,1-1 1,-1 0-1,-1 0 0,2-18 1,-3 18 868,0 0 0,-1-1 0,-1 1 0,-1-11 1,0 13 929,0-1 0,0 1 0,-1-1 0,-7-15 0,10 24-942,0 0 1,0 0 0,0-1-1,0 1 1,0 0-1,0 0 1,0 0-1,0 0 1,0-1-1,0 1 1,0 0-1,0 0 1,0 0-1,0-1 1,0 1-1,0 0 1,0 0-1,0 0 1,0 0-1,0 0 1,0-1-1,-1 1 1,1 0-1,0 0 1,0 0-1,0 0 1,0 0-1,0 0 1,-1-1-1,1 1 1,0 0-1,0 0 1,0 0-1,0 0 1,-1 0-1,1 0 1,0 0-1,0 0 1,0 0-1,0 0 1,-1 0-1,1 0 1,0 0-1,0 0 1,0 0 0,-1 0-1,1 0 1,0 0-1,0 0 1,0 0-1,0 0 1,-1 0-1,1 0 1,0 0-1,0 0 1,0 1-1,0-1 1,0 0-1,-1 0 1,1 0-1,0 0 1,0 0-1,-4 18 1208,3 29-1443,1-45 527,0 12-523,-1 8 603,1-1 1,2 1-1,0 0 1,6 25-1,-6-42-611,-1 0 1,1 0 0,0 0-1,1 0 1,-1 0-1,1-1 1,0 1-1,0-1 1,6 8-1,-6-10-276,-1 0 1,1 0-1,0 0 0,0 0 0,0 0 1,0 0-1,0-1 0,0 1 0,0-1 1,1 0-1,-1 0 0,0 0 1,1-1-1,-1 1 0,1-1 0,4 0 1,3 0-5807</inkml:trace>
  <inkml:trace contextRef="#ctx0" brushRef="#br0" timeOffset="2630.23">1640 1057 8756,'0'0'6371,"35"-7"-6819,-12 4-673,0-3-2432,2 1-5267</inkml:trace>
  <inkml:trace contextRef="#ctx0" brushRef="#br0" timeOffset="3128.94">2022 875 4274,'0'0'11720,"-2"-6"-10514,-7-10-553,-3 21-276,-15 40-53,19-30-251,0 2 24,0 1-1,1 0 1,1 0 0,1 1-1,0-1 1,1 1-1,2 0 1,-1 1-1,2-1 1,2 23 0,-1-33-194,0 0 1,1 0 0,1 0-1,0 0 1,0 0 0,0 0 0,1-1-1,1 1 1,-1-1 0,1 0-1,1 1 1,0-2 0,0 1-1,0-1 1,1 0 0,0 0 0,0 0-1,1-1 1,0 0 0,0 0-1,0-1 1,1 1 0,12 5 0,19 0-5029,2-7-3607</inkml:trace>
  <inkml:trace contextRef="#ctx0" brushRef="#br0" timeOffset="4009.64">2233 938 3522,'0'0'9988,"0"-4"-8606,0-12-339,0 12 323,1 22-792,2 18 798,6 129-36,-9-164-1578,1 8-1396</inkml:trace>
  <inkml:trace contextRef="#ctx0" brushRef="#br0" timeOffset="4559.47">2231 964 4930,'0'0'8087,"-1"-10"-6991,-5-31-263,7 38-741,0 0 0,0 0 0,0 0 0,0 0 0,1 0 0,-1 0 0,1 1 0,0-1 0,-1 0 0,1 1 0,1 0 0,-1-1 0,0 1 0,0 0 1,1 0-1,0 0 0,-1 0 0,1 0 0,0 1 0,0-1 0,4-1 0,3-2 148,-10 5-238,3-3 79,0 1-1,0 0 0,0 0 0,0 0 0,0 1 1,1-1-1,-1 1 0,0-1 0,1 1 1,0 0-1,-1 1 0,1-1 0,5 0 0,-8 4-65,1 0 0,-1 0-1,0 0 1,-1 0-1,1 0 1,0 0 0,-1 1-1,0-1 1,0 0 0,0 0-1,0 0 1,0 1-1,-1 2 1,1 1 53,-1 1-37,-1 1 0,1-1 1,-1 0-1,0 1 1,-1-1-1,0 0 1,0-1-1,-1 1 1,-5 8-1,3-6-6,1 0-1,1 0 1,0 0 0,-5 18-1,9-27-35,0-1 0,1 1-1,-1-1 1,0 1 0,0-1 0,1 1 0,-1-1-1,0 1 1,1-1 0,-1 1 0,1-1-1,-1 0 1,0 1 0,1-1 0,-1 1 0,1-1-1,-1 0 1,1 0 0,-1 1 0,1-1-1,-1 0 1,1 0 0,0 0 0,-1 1 0,1-1-1,-1 0 1,1 0 0,-1 0 0,1 0-1,0 0 1,-1 0 0,2 0 0,33 2-100,-4 0-27,-30-2 129,0 0 1,0 0-1,0 1 0,0-1 0,0 0 1,0 1-1,1-1 0,-1 1 0,-1-1 1,1 1-1,0-1 0,0 1 0,0 0 1,0 0-1,0-1 0,0 1 0,-1 0 1,1 0-1,0 0 0,-1 0 1,1 0-1,-1 0 0,1 0 0,-1 0 1,1 0-1,-1 0 0,1 2 0,-2-1 33,1-1-1,-1 1 1,1 0-1,-1-1 1,1 1-1,-1-1 1,0 1-1,0-1 0,0 1 1,0-1-1,0 0 1,0 1-1,0-1 1,-1 0-1,-2 2 1,-3 3 179,-2 0 0,1-1 0,-1 0 1,1 0-1,-12 3 0,-5-3-940</inkml:trace>
  <inkml:trace contextRef="#ctx0" brushRef="#br0" timeOffset="5035.15">2407 1027 6979,'0'0'10400,"4"-9"-9915,-3 6-436,0-1-1,0 1 0,0 0 1,0 0-1,1 0 0,0 0 1,-1 0-1,1 1 0,0-1 1,0 1-1,1-1 1,-1 1-1,0-1 0,1 1 1,0 0-1,-1 0 0,1 0 1,0 1-1,0-1 0,0 1 1,0 0-1,0-1 1,0 1-1,0 0 0,1 1 1,-1-1-1,0 1 0,1-1 1,-1 1-1,6 1 1,-7-2-35,-1 1 1,1 0 0,0 0-1,0 0 1,-1 1-1,1-1 1,0 0 0,-1 1-1,1-1 1,-1 1 0,1-1-1,0 1 1,-1 0 0,0 0-1,1 0 1,-1 0 0,1 0-1,-1 0 1,0 0 0,0 0-1,1 0 1,-1 0 0,1 2-1,-1 0 4,0-1-1,0 1 1,-1-1-1,1 1 1,-1 0-1,1-1 1,-1 1-1,0 0 0,0-1 1,0 1-1,0 0 1,0-1-1,-1 1 1,0 4-1,-2-1 10,1 0 0,0 0 0,-1 0 0,0 0-1,-1-1 1,1 1 0,-1-1 0,0 0 0,0 0 0,-1 0 0,-6 5 0,-13 15 61,24-25-179,8 1 60,1-1 0,-1 1-1,0 1 1,1-1 0,-1 2 0,0-1-1,9 5 1,-16-7 37,1 1 0,-1-1 0,1 1 0,-1-1-1,0 1 1,0 0 0,1 0 0,-1-1 0,0 1 0,0 0 0,0 0 0,0 0 0,0 0 0,0 1 0,0-1 0,0 0-1,0 0 1,-1 0 0,1 1 0,0-1 0,-1 0 0,1 1 0,-1-1 0,0 1 0,1-1 0,-1 1 0,0-1 0,0 0-1,0 1 1,0-1 0,0 1 0,0-1 0,0 1 0,0-1 0,-1 1 0,1-1 0,-1 0 0,1 1 0,-1-1-1,1 0 1,-1 1 0,0-1 0,0 0 0,1 0 0,-1 1 0,0-1 0,0 0 0,0 0 0,-2 1 0,-59 57-649,62-76-11790</inkml:trace>
  <inkml:trace contextRef="#ctx0" brushRef="#br0" timeOffset="5313.78">2520 881 8148,'0'0'9295,"12"-5"-8879,-6 2-361,-1 0-22,-1 1 0,1 0 0,0 0 0,0 1 0,0-1 0,0 1 0,0 0 1,0 1-1,0-1 0,0 1 0,1 0 0,-1 0 0,0 0 0,0 1 0,9 2 0,1 2 32,1 0 0,-1 2 0,0 0 0,0 0-1,-1 1 1,0 1 0,0 1 0,-1 0 0,-1 0 0,1 1 0,10 14 0,-16-17-21,-1 1 0,-1-1 0,0 1 0,0 0 0,-1 0 0,0 0 0,0 1 0,-1-1 0,0 1 0,-1 0 0,0 0 0,-1 0 0,0 0 0,0 0 0,-1 0 0,-1 0 0,1 0 0,-2 1 1,-2 12-1,-2-2 43,-1 0 1,-1-1-1,0 0 1,-2 0-1,0-1 1,-18 25-1,2-7-1455,-2-2 0,-34 36-1,36-47-4612</inkml:trace>
  <inkml:trace contextRef="#ctx0" brushRef="#br0" timeOffset="7811.32">2440 1194 5410,'0'0'9343,"0"-2"-8838,3 45-94,3 0 1,1-1 0,19 66 0,-11-51-111,10 78 0,-24-132-252,0 4-7,0-1 1,-1 0-1,0 0 0,0 0 0,0 1 0,0-1 0,-2 6 1,1-12-33,1 1 1,-1-1-1,1 0 1,-1 0-1,1 0 1,-1 0 0,1 0-1,-1 0 1,1 0-1,-1 0 1,1 0-1,-1 0 1,1 0 0,-1 0-1,1 0 1,-1-1-1,1 1 1,-1 0-1,1 0 1,-1 0 0,1-1-1,0 1 1,-1 0-1,1-1 1,-1 1-1,1 0 1,0-1 0,-1 1-1,1 0 1,0-1-1,-1 1 1,1-1 0,0 1-1,0-1 1,-1 1-1,1-1 1,0 0-1,-14-20 165,14 19-146,-34-78 398,70 150-412,-33-65-13,0 1 1,1-1-1,0 0 1,0 0 0,1 0-1,-1-1 1,1 1-1,0-1 1,0 0-1,6 3 1,-10-7 4,0 1 1,0-1-1,0 0 1,0 0-1,0-1 0,0 1 1,0 0-1,0 0 1,0 0-1,0 0 1,0-1-1,0 1 1,-1-1-1,1 1 1,0 0-1,0-1 1,0 0-1,0 1 1,-1-1-1,1 1 0,0-1 1,-1 0-1,1 1 1,0-1-1,-1 0 1,1 0-1,-1 0 1,1 1-1,-1-1 1,0 0-1,1 0 1,-1 0-1,0 0 0,1 0 1,-1 0-1,0 0 1,0 0-1,0-1 1,11-47 497,-10 42-528,0-9-59,2-8 200,-2 23-1419,-1 13-1737,-1 38-4856,-5-21 1053</inkml:trace>
  <inkml:trace contextRef="#ctx0" brushRef="#br0" timeOffset="8459.2">2526 1923 9124,'0'0'9122,"-2"5"-9029,0 5 0,1-1 0,0 1 0,1 0 0,0 0 0,0 0 0,1 0 0,3 17 0,1-3-261,1 0 0,11 28 0,-11-62-7709,-4-17 7348,-3 1 583,-10-47 0,7 53 1161,1 1 0,1-1 0,1 0 1,1-31-1,1 48-1141,0-1 0,0 0 0,0 1-1,0-1 1,1 1 0,0-1 0,0 1 0,0 0 0,0 0 0,0-1 0,0 1 0,1 1 0,0-1 0,-1 0-1,1 1 1,0-1 0,0 1 0,0 0 0,1 0 0,-1 0 0,0 1 0,1-1 0,-1 1 0,1 0 0,0 0-1,6-2 1,-9 4-64,0 0 0,0 0 0,0 0 0,0-1 0,0 1-1,0 0 1,-1 0 0,1 0 0,0 0 0,-1 0 0,1 0-1,-1 0 1,1 1 0,-1-1 0,0 0 0,1 0 0,-1 0-1,0 0 1,0 1 0,1-1 0,-1 0 0,0 0 0,-1 1 0,1-1-1,0 2 1,-1 43 415,0-40-335,-3 37 307,2-34-380,1 0 0,0 0 1,1 0-1,0 1 1,0-1-1,3 14 0,-2-20-18,0 0 0,0 1-1,1-1 1,-1 0 0,1 0-1,0 0 1,0 0 0,0 0-1,0 0 1,1-1-1,-1 1 1,1-1 0,0 0-1,-1 1 1,1-1 0,0 0-1,0-1 1,0 1 0,1 0-1,-1-1 1,5 2 0,12 8 123,-18-2 677,-33 9 838,7-6-1944,10-2 460,8-3-1969</inkml:trace>
  <inkml:trace contextRef="#ctx0" brushRef="#br0" timeOffset="8847.68">2765 1953 6723,'0'0'3132,"4"-9"-787,-2 4-2067,1-1-1,0 1 1,0 0-1,0 0 1,1 0-1,-1 0 0,1 0 1,0 1-1,1 0 1,-1 0-1,1 0 1,0 0-1,0 1 1,0 0-1,0 0 1,1 0-1,-1 0 1,1 1-1,-1 0 0,1 0 1,0 1-1,0 0 1,7-1-1,-13 2-273,1 0 0,-1 0 0,1 0 0,-1 0-1,1 1 1,-1-1 0,1 0 0,-1 0 0,0 0 0,1 1-1,-1-1 1,1 0 0,-1 1 0,1-1 0,-1 0 0,0 1-1,1-1 1,-1 0 0,0 1 0,1-1 0,-1 1 0,0-1-1,0 1 1,0-1 0,1 1 0,-1-1 0,0 1-1,0-1 1,0 1 0,0-1 0,0 1 0,1 26 393,-12 21 409,8-42-741,0 3-21,0-1 0,0 1 0,0 0 0,1 0 0,-2 16 0,4-23-49,0 0 1,0-1-1,0 1 1,1 0-1,-1 0 0,0-1 1,1 1-1,-1 0 1,1-1-1,0 1 1,-1 0-1,1-1 1,0 1-1,0-1 0,0 1 1,0-1-1,0 0 1,1 1-1,-1-1 1,0 0-1,0 0 1,1 0-1,-1 0 0,1 0 1,-1 0-1,1 0 1,0-1-1,-1 1 1,1 0-1,-1-1 1,1 1-1,0-1 1,0 0-1,-1 1 0,1-1 1,2 0-1,24 1-44,-21-1 24,-1 0 0,1 1 0,-1-1 0,1 1-1,-1 0 1,0 1 0,8 2 0,-14-3 24,1-1 1,-1 0-1,1 1 1,-1-1-1,1 1 1,-1-1-1,1 0 1,-1 1-1,1-1 1,-1 1-1,1 0 1,-1-1-1,0 1 1,1-1-1,-1 1 1,0 0-1,0-1 1,0 1 0,1-1-1,-1 1 1,0 0-1,0-1 1,0 1-1,0 0 1,0-1-1,0 1 1,0 0-1,0-1 1,0 1-1,0 0 1,-1-1-1,1 1 1,0 0-1,0-1 1,-1 1-1,1-1 1,0 1-1,-1 0 1,1-1 0,0 1-1,-1-1 1,1 1-1,-1-1 1,1 1-1,-1-1 1,1 0-1,-2 1 1,-23 22 223,16-16-266,0-1 1,0 0-1,-1-1 1,-19 9-1,5-8-2592,-2-4-3642,4-2-2684</inkml:trace>
  <inkml:trace contextRef="#ctx0" brushRef="#br0" timeOffset="9949.29">2445 738 5811,'0'0'9191,"6"-10"-8116,17-24-85,1 1 1,1 1-1,51-48 1,-44 55-796,0 1 1,2 1 0,0 2 0,2 2-1,0 1 1,54-19 0,-30 17-103,2 2 1,0 3 0,85-9-1,-48 18-40,0 5 0,1 4 0,112 19 0,-131-14-73,-64-7 47,-17-3-146,-25-9-287,8 5 237,5 0 113,-13-4 99,0 0 0,-48-11-1,90 24-205,-1 1 0,0 0 0,19 9 0,-31-12 166,-1 0 0,0 1-1,1-1 1,-1 1 0,0-1 0,0 1-1,0 0 1,0 1 0,-1-1-1,1 0 1,0 1 0,-1-1 0,0 1-1,1 0 1,-1 0 0,0 0-1,-1 0 1,1 0 0,0 0 0,-1 1-1,0-1 1,0 0 0,0 1-1,1 5 1,-2-6 19,-1 0 0,0 0 0,0 0 0,0 0 0,0 0 0,0-1 0,-1 1-1,1 0 1,-1-1 0,1 1 0,-1-1 0,0 1 0,0-1 0,0 0 0,0 0 0,-1 0 0,1 0-1,-1 0 1,1-1 0,-1 1 0,0-1 0,1 1 0,-1-1 0,0 0 0,-3 1 0,2-1-342,0 1-1,1 0 1,-1 0 0,1 0 0,-1 0-1,1 0 1,0 1 0,0-1 0,0 1-1,0 0 1,0 0 0,1 0 0,-4 5-1</inkml:trace>
  <inkml:trace contextRef="#ctx0" brushRef="#br0" timeOffset="11081.47">4055 241 3025,'0'0'12257,"-5"-3"-11382,3 2-835,1-1 0,-1 1 1,0 0-1,0 0 1,0 0-1,0 1 0,0-1 1,0 0-1,0 1 1,0-1-1,0 1 0,0 0 1,0-1-1,0 1 0,0 0 1,0 0-1,0 1 1,-3 0-1,2 0-3,0 0 0,0 0 0,0 1 0,1 0 0,-1-1 0,1 1-1,0 0 1,-1 0 0,1 0 0,0 1 0,0-1 0,0 1 0,0-1 0,1 1 0,-2 2 0,0 0 26,0 0 0,0 0 1,1 0-1,0 1 1,0-1-1,1 0 0,-1 1 1,1-1-1,0 1 1,1 0-1,-1-1 0,1 1 1,0 0-1,1-1 0,-1 1 1,3 7-1,-3-10-52,2 0 0,-1 0-1,0 0 1,1 0 0,-1 0-1,1 0 1,0-1 0,0 1-1,0-1 1,0 1 0,0-1-1,0 0 1,1 0 0,-1 0-1,1 0 1,0 0 0,-1-1-1,1 1 1,0-1 0,0 0 0,0 1-1,0-1 1,0-1 0,0 1-1,1 0 1,-1-1 0,0 0-1,0 1 1,6-2 0,1 1 2,-1-2 1,1 1 0,-1-1 0,0-1-1,1 0 1,-1 0 0,0-1-1,0 0 1,-1 0 0,0-1 0,1 0-1,13-12 1,-17 14 6,-1-1-1,1 0 1,-1 0-1,0 0 0,-1 0 1,1-1-1,-1 1 1,1-1-1,-1 0 1,-1 0-1,1 0 1,-1 0-1,0-1 1,0 1-1,0-1 1,-1 1-1,0-1 0,0 0 1,0 1-1,-1-1 1,0 0-1,0 1 1,-1-8-1,0 12-17,1 0 0,0 0 0,-1 1 0,1-1 0,-1 0-1,1 1 1,-1-1 0,1 0 0,-1 1 0,1-1 0,-1 0 0,0 1-1,1-1 1,-1 1 0,0 0 0,1-1 0,-1 1 0,0-1 0,0 1-1,1 0 1,-1 0 0,0-1 0,0 1 0,0 0 0,0 0 0,1 0-1,-1 0 1,0 0 0,0 0 0,0 0 0,0 0 0,1 0 0,-1 1-1,0-1 1,0 0 0,0 0 0,1 1 0,-1-1 0,0 0 0,0 1-1,1-1 1,-2 2 0,-1-1-12,1 0-1,-1 0 0,0 1 1,1-1-1,-1 1 0,1 0 1,0 0-1,0 0 0,0 0 1,0 0-1,-3 4 0,3-2 6,1 0 0,-1 1-1,1-1 1,0 1 0,0-1-1,0 1 1,0 0 0,1-1-1,0 1 1,0-1 0,1 1-1,-1 0 1,1-1 0,0 1-1,0-1 1,0 1 0,1-1-1,-1 1 1,1-1 0,4 7-1,-4-9 17,-1 0-1,1 1 1,0-1-1,0 0 0,0 0 1,0 0-1,1 0 1,-1-1-1,0 1 1,1-1-1,-1 1 1,1-1-1,0 0 0,-1 0 1,1 0-1,0 0 1,0 0-1,0-1 1,0 1-1,0-1 0,-1 0 1,1 0-1,0 0 1,0 0-1,0 0 1,0-1-1,0 1 0,0-1 1,-1 0-1,1 0 1,0 0-1,0 0 1,4-3-1,0 1 18,-1-1-1,1 0 1,-1 0-1,1-1 1,-1 1 0,-1-1-1,1 0 1,-1-1 0,0 0-1,0 1 1,0-2-1,-1 1 1,0 0 0,0-1-1,-1 0 1,4-9-1,-3 2-8,-1 1-1,0-1 0,-1 1 0,0-1 0,-1 0 0,-1 0 0,0 0 0,-2-16 0,2 29-9,0 0 0,0 0-1,0 0 1,0 0 0,0 1-1,0-1 1,0 0 0,0 0-1,0 0 1,-1 0 0,1 0-1,0 0 1,-1 0 0,1 0 0,0 1-1,-1-1 1,1 0 0,-1 0-1,1 0 1,-1 1 0,0-1-1,1 0 1,-2 0 0,-9 15-90,-5 36-68,14-35 143,0 1-1,1-1 1,0 1 0,2 0 0,0-1-1,4 23 1,-5-34 5,1 0 0,0-1 0,0 1 0,1 0 0,-1 0 1,1-1-1,0 1 0,0-1 0,0 0 0,0 1 0,0-1 0,1 0 0,0 0 0,-1-1 0,1 1 1,0 0-1,0-1 0,1 0 0,-1 0 0,0 0 0,1 0 0,-1 0 0,1-1 0,0 1 0,-1-1 0,1 0 1,0 0-1,0-1 0,0 1 0,7-1 0,-6 1-3,0-1 1,0 0-1,0-1 0,0 1 1,1-1-1,-1 0 1,0 0-1,-1-1 0,1 1 1,0-1-1,0 0 0,-1-1 1,1 1-1,-1-1 0,1 0 1,-1 0-1,0 0 1,0 0-1,-1-1 0,1 0 1,-1 0-1,0 0 0,1 0 1,-2 0-1,1-1 1,-1 1-1,1-1 0,-1 1 1,0-1-1,-1 0 0,1 0 1,-1 0-1,0 0 1,0 0-1,0-7 0,-1 7-7,2-60-67,-2 64 83,0-1 0,0 0 1,0 1-1,0-1 0,-1 1 0,1-1 0,0 0 0,-1 1 0,1-1 0,-1 1 1,1-1-1,-1 1 0,0-1 0,0 1 0,1-1 0,-1 1 0,0 0 1,0-1-1,-1 1 0,1 0 0,0 0 0,0 0 0,0 0 0,-1 0 0,1 0 1,-1 0-1,1 1 0,-1-1 0,1 0 0,-1 1 0,1-1 0,-1 1 0,-2-1 1,3 2-10,0-1 0,-1 1-1,1 0 1,0 0 0,-1 0 0,1 0 0,0 0 0,0 0 0,0 0 0,0 0 0,0 0 0,0 1 0,0-1 0,0 0 0,0 1 0,1-1 0,-1 0 0,1 1 0,-1-1 0,1 1 0,-1-1-1,1 1 1,0-1 0,-1 3 0,-6 39-52,7-38-227,-2 10 481,1 1 1,2 29 0,10-9-2655,-11-35 1986,1 1 0,0-1 0,0 0 0,0 0 0,0 1 1,1-1-1,-1 0 0,0 0 0,0 0 0,1 0 0,-1 0 0,1-1 0,-1 1 0,0 0 0,1-1 0,0 1 0,-1-1 0,3 1 0,13 0-7859</inkml:trace>
  <inkml:trace contextRef="#ctx0" brushRef="#br0" timeOffset="11482.56">4666 173 8084,'0'0'9639,"0"65"-8095,0-54-1467,0 32 161,0-41-231,0-1 0,0 1 0,1 0 0,-1 0-1,0 0 1,1-1 0,-1 1 0,1 0 0,-1 0 0,1-1-1,0 1 1,0 0 0,0-1 0,0 1 0,0-1-1,0 1 1,1 1 0,-1-4-4,0 1 0,-1 0 0,1 0 0,0 0 0,-1 0-1,1 0 1,0-1 0,-1 1 0,1 0 0,-1 0 0,1-1 0,-1 1 0,1-1 0,-1 1 0,1 0 0,-1-1-1,1 1 1,-1-1 0,1 1 0,-1-1 0,0 1 0,1-1 0,-1 0 0,0 1 0,1-1 0,-1 1 0,0-1-1,0 0 1,1 0 0,9-24 162,-9 23-132,15-52 84,-13 42-92,0-1 0,1 0 0,1 1 0,0 0 0,11-19 0,-15 31-22,0 0-1,-1 1 1,1-1-1,0 0 0,0 1 1,-1-1-1,1 1 1,0-1-1,-1 1 0,1-1 1,0 1-1,-1 0 1,1-1-1,-1 1 1,1 0-1,-1-1 0,1 1 1,-1 0-1,0 0 1,1 0-1,-1-1 1,0 1-1,1 0 0,-1 0 1,0 0-1,0 1 1,12 27 51,-1 18-10,8 25 93,-4-27-3562,-15-45 3387,5 9-3760,0-5-2152</inkml:trace>
  <inkml:trace contextRef="#ctx0" brushRef="#br0" timeOffset="11618.52">4774 309 9076,'0'0'7155,"40"-29"-9027,-17 27-1954,2-1-3233</inkml:trace>
  <inkml:trace contextRef="#ctx0" brushRef="#br0" timeOffset="13199.77">5039 232 5747,'0'0'5954,"-11"0"-3579,8 1-2223,-4-1 303,-1 0 0,1 0 0,0 1 0,0 1 0,-13 3 0,18-4-407,0-1-1,-1 1 1,1 0 0,0 1 0,1-1-1,-1 0 1,0 0 0,0 1-1,0-1 1,1 1 0,-1-1 0,1 1-1,-1 0 1,1 0 0,0 0-1,0 0 1,0 0 0,0 0 0,0 0-1,0 0 1,0 0 0,1 0-1,-1 0 1,1 1 0,-1-1 0,1 0-1,0 0 1,0 3 0,0-4-51,0 1 0,0 0 0,0-1 1,0 1-1,0-1 0,0 1 0,1-1 0,-1 1 0,0-1 1,1 1-1,-1-1 0,1 0 0,0 1 0,-1-1 1,1 1-1,0-1 0,0 0 0,0 0 0,0 0 1,0 1-1,0-1 0,0 0 0,2 1 0,0-1-20,-1-1-1,0 1 0,0 0 0,1-1 0,-1 0 1,0 1-1,1-1 0,-1 0 0,1 0 0,-1 0 0,0-1 1,1 1-1,-1 0 0,0-1 0,1 0 0,2-1 1,-1 1-86,1-2 1,-1 1 0,0 0 0,1-1 0,-1 0 0,0 0 0,-1 0 0,1 0 0,0-1 0,-1 1 0,0-1 0,0 0 0,0 0 0,0 0 0,-1 0-1,1-1 1,-1 1 0,0-1 0,-1 1 0,2-6 0,0 1 162,-1 1 1,-1-1-1,1 0 0,-1 0 0,-1 1 1,0-1-1,0 0 0,0 0 0,-1 0 1,-4-13-1,5 21 75,0 0 0,0 0 1,0 1-1,0-1 0,0 0 0,0 0 1,-1 0-1,1 0 0,0 1 1,-1-1-1,1 0 0,-1 0 0,1 1 1,0-1-1,-1 0 0,0 0 0,1 1 1,-1-1-1,1 1 0,-1-1 1,0 0-1,1 1 0,-1-1 0,0 1 1,0 0-1,-1-1 0,1 1-73,0 1 0,1-1 0,-1 1 0,0-1 0,0 1-1,0-1 1,1 1 0,-1 0 0,0-1 0,0 1 0,1 0 0,-1 0-1,1 0 1,-1-1 0,1 1 0,-1 0 0,1 0 0,-1 1 0,-15 47-121,14-37 72,1 1 0,0 0 0,0-1 0,2 1 0,1 18 0,-1-29-52,-1 1-1,1-1 1,-1 1 0,1-1-1,0 0 1,0 1 0,0-1-1,0 0 1,0 1 0,1-1-1,-1 0 1,1 0 0,-1 0-1,1 0 1,0-1 0,0 1-1,0 0 1,0-1 0,0 1-1,0-1 1,0 0 0,1 0-1,-1 0 1,0 0 0,1 0-1,-1 0 1,0 0 0,1-1-1,-1 1 1,1-1 0,-1 0-1,1 0 1,3 0 0,-1 0-245,1 0-1,-1-1 1,1 0 0,-1 0 0,1 0-1,-1-1 1,0 0 0,0 0 0,1 0-1,-1 0 1,-1-1 0,1 0-1,4-3 1,-6 3 275,0 1-1,-1 0 0,1-1 1,-1 0-1,1 1 0,-1-1 1,0 0-1,0 0 1,-1 0-1,1 0 0,-1-1 1,1 1-1,-1 0 0,0-1 1,0 1-1,0-1 1,-1 1-1,1-1 0,-1 1 1,0-1-1,0-5 0,-1 8 129,1 0 0,0 0-1,0 0 1,0-1-1,-1 1 1,1 0 0,-1 0-1,1 1 1,-1-1 0,1 0-1,-1 0 1,1 0-1,-1 0 1,0 0 0,1 0-1,-1 1 1,0-1-1,0 0 1,0 1 0,0-1-1,0 0 1,0 1-1,1-1 1,-1 1 0,0 0-1,0-1 1,-1 1-1,1 0 1,0 0 0,0-1-1,0 1 1,0 0 0,0 0-1,0 0 1,0 0-1,0 0 1,0 0 0,0 1-1,0-1 1,0 0-1,-2 1 1,0 0-49,1-1-1,-1 1 1,0 0-1,0 0 1,1 1-1,-1-1 1,1 0-1,-1 1 1,1 0-1,-1-1 1,1 1-1,0 0 1,0 0 0,-3 4-1,2-1-62,1-1 1,0 1-1,1-1 1,-1 1-1,1 0 0,0 0 1,0 0-1,1 0 1,-1 0-1,1 0 1,0 0-1,1 7 0,-1-11-16,0 0 0,1 1-1,-1-1 1,1 0 0,-1 1-1,1-1 1,-1 0 0,1 0-1,-1 1 1,1-1-1,0 0 1,0 0 0,0 0-1,-1 0 1,1 0 0,0 0-1,0 0 1,1-1 0,1 3-1,-1-3-21,0 1-1,-1-1 0,1 0 0,0 0 1,0 1-1,0-1 0,0 0 0,0 0 1,0-1-1,0 1 0,0 0 0,0-1 1,-1 1-1,1-1 0,0 0 0,0 1 1,0-1-1,2-2 0,1 0-11,0-1 0,1 0 0,-1-1 0,-1 1 0,1-1 0,-1 0 0,0 0 0,0 0 0,0-1 0,-1 1 0,1-1 0,-1 0 0,-1 0-1,1 0 1,-1-1 0,0 1 0,-1 0 0,2-9 0,0-1 19,-1-2-1,0 1 1,-1 0-1,-1 0 1,-4-32-1,-5 30 266,9 19-232,0 0 1,-1 0-1,1 0 0,0 0 0,-1 0 0,1 0 0,0 1 0,-1-1 0,1 0 0,0 0 0,-1 0 0,1 0 0,0 0 1,-1 0-1,1 1 0,0-1 0,-1 0 0,1 0 0,0 0 0,0 1 0,-1-1 0,1 0 0,0 0 0,0 1 0,0-1 1,-1 0-1,1 1 0,0-1 0,0 0 0,0 1 0,0-1 0,-1 0 0,1 1 0,0-1 0,0 0 0,0 1 0,0-1 1,0 0-1,0 1 0,0-1 0,0 0 0,0 1 0,0-1 0,0 0 0,1 1 0,-1-1 0,0 0 0,0 1 1,0-1-1,-1 10-12,-1 12 7,1 1 1,1 0 0,3 24 0,-3-43 6,0 0 1,1 0-1,0 0 1,0 0 0,0 0-1,0 0 1,0 0-1,1 0 1,-1 0-1,1 0 1,0-1 0,1 1-1,-1-1 1,0 1-1,1-1 1,0 0-1,0 0 1,0 0 0,0-1-1,0 1 1,1-1-1,-1 0 1,1 1-1,4 1 1,-6-3-3,-1-1 1,1 1-1,-1 0 0,1-1 0,-1 1 1,1-1-1,-1 0 0,1 1 0,0-1 1,-1 0-1,1 0 0,-1 0 1,1 0-1,0-1 0,-1 1 0,1 0 1,-1 0-1,1-1 0,-1 1 1,1-1-1,-1 0 0,1 1 0,-1-1 1,1 0-1,-1 0 0,0 0 1,0 0-1,1 0 0,-1 0 0,0 0 1,0 0-1,0-1 0,0 1 0,0 0 1,0-1-1,-1 1 0,2-3 1,0-3 102,0-1 1,-1 1-1,0-1 1,0 0-1,0 0 1,-2-9-1,1 12-21,1 4-116,-1 0 0,1 0 1,-1 1-1,1-1 0,-1 0 0,1 0 0,-1 0 0,1 0 0,0 0 1,0 1-1,-1-1 0,1 0 0,0 1 0,0-1 0,0 0 0,0 1 1,0-1-1,0 1 0,0-1 0,0 1 0,0 0 0,0-1 0,0 1 1,0 0-1,0 0 0,0 0 0,0 0 0,0 0 0,2 0 0,40-1-1020,-36 1 635,-5 0 396,0 0-1,0 0 1,-1 0 0,1 0 0,0 0-1,-1 0 1,1 0 0,0 1 0,-1-1-1,1 1 1,-1-1 0,1 1 0,0 0-1,-1-1 1,1 1 0,-1 0 0,0 0-1,1 0 1,-1 0 0,0 0 0,0 0-1,1 1 1,-1-1 0,0 0-1,1 2 1,-1 1 62,0 0 1,0 0-1,0 0 0,0 0 0,-1 0 0,0 0 0,1 0 0,-2 5 1,3 25 747,-2-33-786,1 0 1,-1-1-1,1 1 0,0 0 1,-1 0-1,1-1 0,-1 1 1,1-1-1,0 1 0,0 0 1,-1-1-1,1 0 0,0 1 0,0-1 1,0 1-1,-1-1 0,1 0 1,0 1-1,0-1 0,0 0 1,0 0-1,0 0 0,0 0 1,-1 0-1,1 0 0,0 0 1,0 0-1,0 0 0,0 0 1,0-1-1,0 1 0,0 0 1,-1 0-1,1-1 0,0 1 1,0-1-1,0 1 0,-1-1 1,1 1-1,0-1 0,35-21 70,-33 19-73,1-1 0,-1-1 0,1 1 0,-1 0 0,0-1 0,-1 1 0,1-1 0,-1 0 0,0 0 0,0 0 0,-1 0 0,1 0 0,-1 0 0,0-1 0,0-9 0,-5 11 376,-5 10-267,-5 9-128,12-12 9,0 0 1,1 0-1,0 1 0,0-1 0,0 0 0,0 1 0,0-1 0,1 1 1,-1-1-1,1 0 0,0 1 0,0-1 0,0 1 0,1-1 1,0 7-1,-1-10-3,1 1 0,-1 0 0,0-1 0,1 1 0,-1 0 1,0-1-1,1 1 0,-1-1 0,1 1 0,-1-1 0,0 1 1,1-1-1,0 1 0,-1-1 0,1 1 0,-1-1 0,1 0 1,-1 1-1,1-1 0,0 0 0,-1 1 0,1-1 0,0 0 1,-1 0-1,1 0 0,0 1 0,1-1 0,0-1-13,0 1 0,0-1 0,0 1-1,0-1 1,0 0 0,0 0 0,0 0 0,0 0-1,0 0 1,0 0 0,-1-1 0,1 1 0,0-1-1,1-1 1,15-16-92,-14 14 100,-1 1 0,1 0 0,-1 0 0,1 0 1,1 0-1,-1 0 0,0 1 0,1 0 0,0 0 0,0 0 0,0 0 0,0 1 0,0 0 0,7-2 0,-11 4 11,0 1-1,0-1 0,0 0 0,-1 1 1,1-1-1,0 1 0,0-1 0,0 1 1,-1 0-1,1-1 0,0 1 0,0 0 1,-1-1-1,1 1 0,-1 0 0,1 0 1,-1 0-1,1-1 0,-1 1 0,1 0 1,-1 0-1,0 0 0,1 0 0,-1 0 1,0 0-1,0 0 0,0 0 0,0 0 1,0 0-1,0 1 0,2 44 218,-2-23-133,0-23-87,0 1 0,0-1 0,0 1-1,0-1 1,0 1 0,0-1-1,0 1 1,0-1 0,0 1 0,1-1-1,-1 1 1,0-1 0,0 0-1,1 1 1,-1-1 0,0 1 0,0-1-1,1 0 1,-1 1 0,0-1 0,1 0-1,-1 1 1,1-1 0,-1 0-1,0 1 1,1-1 0,-1 0 0,1 0-1,-1 0 1,1 1 0,-1-1-1,0 0 1,1 0 0,-1 0 0,1 0-1,0 0 1,20-10-1558,11-22-1853,-28 25 2743,1-1 0,-2 1 0,1-1 0,-1 0-1,0 1 1,3-17 0,-3-9 7658,-3 64-6559,9 9-369,0 10 190,-10-49-239,1 0 0,-1 1 0,0-1 0,1 0 0,-1 0 0,0 0 0,0 0 0,1 0 0,-1 0 1,0 0-1,0 0 0,0 0 0,0 0 0,0-1 0,-1 1 0,1 0 0,0-1 0,0 1 0,0-1 0,-1 1 1,1-1-1,0 1 0,-2-1 0,-31 9-2788,34-9 2738,-17 1-6037</inkml:trace>
  <inkml:trace contextRef="#ctx0" brushRef="#br0" timeOffset="14081.98">6261 192 7555,'0'0'7889,"2"3"-7750,7 9 153,-2 1 0,1 0 1,-1 0-1,-1 1 0,-1 0 0,0 0 0,6 26 0,-21-71 2185,6 19-2462,0 0 0,0-1 0,1 1 0,1-1 0,-1-14 0,2 9-56,1 9 23,0 0 0,0 0 0,0 0 0,1 1 0,0-1 0,3-9-1,-3 16 8,0 0 0,-1 1-1,1-1 1,0 0-1,0 1 1,0-1-1,1 1 1,-1-1-1,0 1 1,0-1-1,1 1 1,-1 0-1,1-1 1,-1 1-1,1 0 1,0 0-1,-1 0 1,1 1-1,0-1 1,0 0-1,-1 1 1,1-1-1,0 1 1,0-1-1,0 1 1,0 0-1,0 0 1,0 0 0,0 0-1,0 0 1,0 0-1,-1 0 1,4 2-1,-3-2 11,-1 1 0,0 0 0,0 0 0,1 0 0,-1 0 0,0 0 0,0 0 0,0 1-1,0-1 1,0 0 0,-1 0 0,1 1 0,0-1 0,0 1 0,-1-1 0,1 1 0,-1-1 0,1 1 0,-1-1 0,0 1 0,0-1-1,0 1 1,0-1 0,0 1 0,0-1 0,0 1 0,0-1 0,-1 4 0,1 1 50,-1 1 0,0 0 1,0-1-1,0 1 0,-5 11 0,-6 0 34,10-14-85,-1-1 0,1 0 1,0 0-1,0 1 0,0-1 0,0 1 0,1 0 1,-3 7-1,47-7-638,-41-4 640,-1 1 1,1-1 0,0 0 0,-1 1-1,1-1 1,0 1 0,-1-1-1,1 1 1,0 0 0,-1 0 0,1 0-1,-1 0 1,1 0 0,-1 0 0,0 0-1,0 0 1,1 1 0,-1-1-1,0 0 1,0 1 0,0-1 0,0 1-1,0-1 1,-1 1 0,1-1-1,0 1 1,-1 0 0,1 1 0,-1-1 32,0 0 1,-1 0-1,1 0 1,-1 0 0,0-1-1,1 1 1,-1 0-1,0-1 1,0 1-1,0 0 1,0-1-1,0 1 1,0-1 0,-1 1-1,1-1 1,-1 0-1,1 0 1,-1 1-1,1-1 1,-1 0 0,1 0-1,-1 0 1,0-1-1,0 1 1,-3 1-1,-69 21-150,88-23-13012</inkml:trace>
  <inkml:trace contextRef="#ctx0" brushRef="#br0" timeOffset="14546.42">6523 202 9668,'0'0'7433,"7"-9"-6454,24-31-349,-29 38-576,0 0 0,1 0 0,-1 1 0,0-1 0,1 1 0,-1-1 0,1 1 0,0 0 0,-1 0 0,1 0 0,0 0 0,0 0 0,0 1 0,0-1 0,-1 1 0,1 0 0,0 0 0,0 0 0,0 0 1,5 1-1,-6-1-39,0 0 0,-1 1 1,1-1-1,0 1 1,-1-1-1,1 1 1,0 0-1,-1-1 1,1 1-1,-1 0 0,1 0 1,-1 0-1,0 0 1,1 0-1,-1 1 1,0-1-1,0 0 1,0 0-1,0 1 1,0-1-1,0 1 0,0-1 1,0 1-1,0-1 1,-1 1-1,1 0 1,-1-1-1,1 1 1,-1 3-1,0-1 13,0 0 1,0 0-1,-1 0 1,0 0-1,1-1 0,-1 1 1,-1 0-1,1 0 0,-1-1 1,1 1-1,-1-1 1,0 1-1,0-1 0,-5 5 1,-7 14 60,58-21-543,2 3 346,-45-4 116,0 0 0,-1 1-1,1-1 1,0 0 0,-1 0 0,1 1-1,0-1 1,-1 0 0,1 1-1,0-1 1,-1 1 0,1-1 0,-1 0-1,1 1 1,-1 0 0,1-1 0,-1 1-1,1-1 1,-1 1 0,0-1-1,1 1 1,-1 1 0,0-1 23,0 0 0,0 0-1,0 0 1,0 0 0,-1 0 0,1 0 0,-1 0 0,1 0 0,-1 0-1,1 0 1,-1 0 0,1 0 0,-1-1 0,0 1 0,1 0 0,-1 0 0,0 0-1,0-1 1,0 1 0,-1 1 0,-29 16 449,27-17-629,0 1 1,-1 1-1,1-1 0,0 1 0,0 0 0,0 0 1,0 0-1,-3 4 0,6-5-910</inkml:trace>
  <inkml:trace contextRef="#ctx0" brushRef="#br0" timeOffset="15320.9">6850 12 112,'0'0'14631,"0"-11"-9986,12 44-4344,26 86 562,-35-105-810,-1 0 1,0 0-1,0 1 0,-2-1 0,0 0 0,-3 26 0,1-33-36,0 0 1,-1 0-1,1-1 0,-1 1 0,-1-1 0,0 0 1,0 0-1,0 0 0,0 0 0,-1-1 1,0 1-1,-7 5 0,-11 9 22,-38 25 0,41-31-58,-1-2 0,0 0 0,-1-2 1,-1 0-1,-41 11 0,49-17-12,0-1 0,0 0-1,-1-1 1,0 0 0,1-2 0,-1 0-1,0 0 1,1-2 0,-1 0 0,-17-4 0,14-3 9,-1 0 0,1-1 1,1-1-1,0-1 1,0-1-1,1 0 1,-25-26-1,15 15-48,20 18 47,1-1 1,0 0 0,0 1 0,1-2-1,-1 1 1,2-1 0,-1 0-1,1 0 1,0 0 0,1 0-1,0-1 1,0 1 0,0-1 0,-1-16-1,3 18-20,1 1 1,0 0-1,0-1 0,0 1 0,1 0 1,0 0-1,0-1 0,1 1 0,-1 0 1,1 0-1,1 0 0,-1 0 0,1 1 1,0-1-1,0 1 0,1 0 0,-1-1 1,1 2-1,1-1 0,-1 0 0,9-7 0,-1 4 4,0 0 0,1 0 0,-1 1 0,1 1-1,1 0 1,-1 1 0,1 1 0,0 0-1,0 0 1,17-1 0,14 1-1,88 4 1,-102 2 76,0-1-1,0-2 1,-1 0 0,1-2 0,0-2-1,36-10 1,-54 8 271,-13 6-354,0 1 0,0 0 0,0 0 0,0 0 0,0 0 0,-1 0 0,1 0 0,0 0 0,0 0 0,0 0 0,0-1 0,0 1 0,0 0 0,0 0 0,0 0 0,0 0 0,-1 0 0,1-1 0,0 1 0,0 0 0,0 0 0,0 0 0,0 0 0,0 0 0,0-1 0,0 1 0,0 0 0,0 0 0,0 0 0,0 0 0,0-1 0,0 1 0,0 0 0,0 0 0,1 0 0,-1 0 0,0 0 0,0 0 0,0-1 0,0 1 0,0 0 0,0 0 0,0 0 0,0 0 0,0 0 0,1 0 0,-1 0 0,0-1 0,0 1 0,0 0 0,0 0 0,0 0 0,0 0 0,1 0 0,-1 0 0,0 0 0,0 0 0,0 0 0,0 0 0,1 0 0,-1 0 0,0 0 0,-9 0-5269</inkml:trace>
  <inkml:trace contextRef="#ctx0" brushRef="#br0" timeOffset="16303.92">6558 517 4898,'0'0'5205,"-1"-9"-3150,-2-30 271,2 3 4562,1 67-6762,3 9-40,1 0 1,2 0-1,22 74 1,-15-69-43,-3 1 0,8 69-1,-15-84-31,-1-18-3,-1 1 1,0-1-1,-1 0 0,-1 0 0,-3 25 0,4-37-3,0 0 0,0 0 1,0-1-1,-1 1 0,1 0 0,0 0 0,-1 0 1,1-1-1,0 1 0,-1 0 0,1 0 0,-1-1 0,1 1 1,-1 0-1,1-1 0,-1 1 0,1-1 0,-1 1 1,0-1-1,1 1 0,-1-1 0,0 1 0,0-1 0,1 0 1,-1 1-1,0-1 0,0 0 0,-1 1 0,0-1 8,1-1 0,-1 1 0,1 0-1,-1-1 1,1 0 0,-1 1 0,1-1 0,0 0-1,-1 1 1,1-1 0,0 0 0,-1 0 0,1 0-1,-1-2 1,-4-2 17,1-1-1,0-1 1,0 1-1,-7-14 1,2-2-30,2 0 1,1-1-1,-9-47 0,9 37 103,42 66-426,10 36 363,-38-55-23,2 1 1,0-2-1,0 1 1,22 21-1,-30-34-18,-1 0 1,1-1-1,0 1 0,-1-1 1,1 1-1,0-1 1,0 1-1,0-1 0,-1 0 1,1 1-1,0-1 0,0 0 1,0 0-1,0 1 0,-1-1 1,1 0-1,0 0 1,0 0-1,0 0 0,0 0 1,0 0-1,0 0 0,-1-1 1,1 1-1,0 0 0,0 0 1,0-1-1,1 0 0,20-21 235,6-37 180,-28 58-416,8-20-60,-2 0 1,8-40-1,-11 16-3233</inkml:trace>
  <inkml:trace contextRef="#ctx0" brushRef="#br0" timeOffset="16980.34">6429 1254 5138,'0'0'10659,"-11"13"-9088,8 0-1310,1 0 0,0 0 0,1 0 0,1 0 1,0 0-1,2 20 0,0 8 331,-4 275 1403,2-315-2237,1-1 0,-1 1-1,1 0 1,-1-1-1,1 1 1,-1-1 0,1 1-1,0-1 1,-1 0-1,1 1 1,0-1 0,0 1-1,-1-1 1,1 0 0,0 0-1,0 1 1,-1-1-1,1 0 1,0 0 0,0 0-1,0 0 1,-1 0-1,1 0 1,0 0 0,0 0-1,0 0 1,-1-1 0,1 1-1,0 0 1,0 0-1,-1-1 1,1 1 0,1-1-1,10-6-5680</inkml:trace>
  <inkml:trace contextRef="#ctx0" brushRef="#br0" timeOffset="17542.04">6366 1299 9668,'0'0'5576,"17"-8"-5293,-11 5-260,14-6 34,1 0-1,-1 1 0,1 2 0,42-9 0,125-7 88,127-22 1422,-314 44-1473,0 0-1,0 0 0,0 0 1,0 0-1,0 0 1,0 1-1,0-1 0,0 0 1,0 0-1,-1 1 1,1-1-1,0 0 0,0 1 1,0-1-1,0 1 0,-1-1 1,1 1-1,0-1 1,-1 1-1,1-1 0,0 1 1,-1 0-1,1 0 0,-1-1 1,1 1-1,-1 0 1,1 0-1,-1 0 0,1-1 1,-1 1-1,0 0 0,0 0 1,1 0-1,-1 0 1,0 1-1,6 44-97,-5-23 337,27 112 8,-16-86-314,-3 1 0,7 102 1,-16-148-22,0 0 0,0 0 0,-1-1 0,0 1 0,0 0 0,0 0 0,0-1 0,-1 1 0,1-1 1,-1 1-1,0-1 0,0 0 0,0 1 0,-1-1 0,1 0 0,-1-1 0,1 1 0,-1 0 0,0-1 1,0 1-1,0-1 0,-1 0 0,1 0 0,0 0 0,-1-1 0,1 1 0,-1-1 0,0 0 0,1 0 1,-7 1-1,-13 3 34,0-2 1,0 0-1,-46-1 1,39-2-50,-9 1 37,-48 1 89,0 3-1,-101 19 1,181-21-571,10-2-2702,13-1-4351,-4-6-1312</inkml:trace>
  <inkml:trace contextRef="#ctx0" brushRef="#br0" timeOffset="18435.56">6673 1424 3858,'0'0'12341,"-25"-3"-9750,21 6-2552,0 1 0,0-1-1,1 1 1,-1 0 0,1 0 0,0 0-1,0 1 1,1-1 0,-1 1 0,1-1 0,0 1-1,1 0 1,-1 0 0,1 0 0,0 0-1,0 0 1,0 0 0,0 0 0,1 8 0,0-10-20,0 0 0,0 0 0,0 0 0,0 0 0,1 0 0,-1 0 0,1 0 0,0 0 0,0 0 0,0-1 0,0 1 1,0 0-1,1-1 0,-1 1 0,1-1 0,-1 1 0,1-1 0,0 0 0,0 1 0,0-1 0,0 0 0,1-1 0,-1 1 0,0 0 1,1 0-1,0-1 0,-1 0 0,1 1 0,0-1 0,-1 0 0,1 0 0,0-1 0,0 1 0,5 0 0,0-1-31,0 0 0,0 0 0,1-1 0,-1 0-1,0 0 1,0-1 0,10-3 0,-16 5 11,-1-1-1,1 1 1,-1-1 0,0 1 0,1-1 0,-1 0 0,1 0-1,-1 1 1,0-1 0,0 0 0,0 0 0,0 0-1,0 0 1,0-1 0,0 1 0,0 0 0,0 0-1,0-1 1,0 1 0,-1 0 0,1-1 0,0 1-1,-1-1 1,0 1 0,1 0 0,-1-1 0,0 0-1,0 1 1,1-1 0,-1 1 0,0-1 0,-1 1-1,1-1 1,0 1 0,0-1 0,-1 1 0,1-1-1,-1 1 1,1 0 0,-1-1 0,1 1 0,-1-1-1,0 1 1,0 0 0,0 0 0,0-1 0,-1 0 0,-10-14 45,0 0 1,-2 1 0,-25-23-1,-19-21 4,57 58-57,0 0-1,1 0 1,-1 0 0,0 0-1,0 0 1,1 0-1,-1 0 1,0 0 0,1 0-1,-1-1 1,1 1-1,-1 0 1,1 0 0,0 0-1,0-1 1,0 1-1,-1 0 1,1-1-1,0 1 1,0 0 0,1 0-1,-1-1 1,0 1-1,0 0 1,1 0 0,-1-1-1,1-1 1,1 1-7,0 0 0,-1 0 0,1 0 0,0 0 1,0 1-1,0-1 0,1 1 0,-1-1 0,0 1 1,1-1-1,-1 1 0,5-1 0,4-2-55,0 1 0,0 0-1,0 1 1,1 0 0,14 0 0,-25 2 67,0 0 1,-1 1-1,1-1 1,0 0-1,-1 0 1,1 0-1,-1 0 1,1 1-1,0-1 1,-1 0-1,1 1 1,0-1-1,-1 0 1,1 1-1,-1-1 1,1 1-1,-1-1 0,1 1 1,-1-1-1,0 1 1,1-1-1,-1 1 1,1-1-1,-1 1 1,0 0-1,0-1 1,1 1-1,-1 1 1,3 27 80,-15 27 249,-4 0 389,17-26-2472,-1-30 1417,1 1-1,-1 0 1,1 0-1,-1 0 1,0-1-1,1 1 1,-1 0-1,1 0 1,-1-1-1,1 1 1,0 0-1,-1-1 1,1 1-1,0-1 1,0 1-1,-1-1 1,1 1-1,0-1 1,0 1-1,-1-1 1,1 0-1,0 0 1,0 1-1,0-1 1,1 0-1,13 1-5760</inkml:trace>
  <inkml:trace contextRef="#ctx0" brushRef="#br0" timeOffset="18776.68">6907 1365 6547,'0'0'9975,"-7"-2"-9372,5 1-588,0 0 2,1 0 1,-1 1-1,1-1 0,-1 1 1,0-1-1,0 1 1,1 0-1,-1 0 1,0 0-1,0-1 1,1 2-1,-1-1 1,0 0-1,-2 1 0,3 0-3,0 0-1,0 0 0,0 1 0,0-1 0,0 1 0,0-1 1,0 1-1,1-1 0,-1 1 0,0-1 0,1 1 0,0 0 0,-1-1 1,1 1-1,0 0 0,0-1 0,0 1 0,0 0 0,0 0 0,0-1 1,1 3-1,-1-1 9,0 1 0,1-1 0,-1 1-1,1-1 1,0 1 0,0-1 0,0 0 0,0 0 0,1 1 0,-1-1 0,1 0 0,0 0 0,0 0 0,0-1 0,3 4 0,43 35 95,-3-4 919,-62-37 774,16 0-1984,0 0 0,0 1 0,0-1 0,0 0 0,0 1 1,0-1-1,0 0 0,0 0 0,0 0 0,0 0 0,0 0 0,0 0 0,0 0 1,-1-1-1,1 1 0,0 0 0,0 0 0,0-1 0,0 1 0,0-1 0,0 1 1,1-1-1,-1 1 0,0-1 0,0 0 0,0 1 0,0-1 0,1 0 0,-2-1 1,-6-29-9061,3 13 4392</inkml:trace>
  <inkml:trace contextRef="#ctx0" brushRef="#br0" timeOffset="18930.28">6894 1365 1425,'-7'10'2993,"7"-27"-368,0-1-160,0 3-880,7-1 416,4 0-432,1 3-353,1 0-319,-3 5-225,2 2-208,-4 4-304,-1 2-160,-4 0-176,2 6-432,-3 10-1345,-2 3-1841,0 2-2128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zoomScale="115" zoomScaleNormal="115" workbookViewId="0">
      <selection sqref="A1:A1048576"/>
    </sheetView>
  </sheetViews>
  <sheetFormatPr defaultRowHeight="14.25" x14ac:dyDescent="0.45"/>
  <cols>
    <col min="1" max="1" width="15.6640625" bestFit="1" customWidth="1"/>
    <col min="2" max="2" width="11.1328125" bestFit="1" customWidth="1"/>
    <col min="3" max="3" width="12.33203125" bestFit="1" customWidth="1"/>
    <col min="4" max="4" width="10.59765625" bestFit="1" customWidth="1"/>
    <col min="5" max="5" width="13.265625" bestFit="1" customWidth="1"/>
    <col min="6" max="6" width="16.73046875" bestFit="1" customWidth="1"/>
    <col min="7" max="7" width="11.1328125" bestFit="1" customWidth="1"/>
    <col min="8" max="8" width="12.59765625" bestFit="1" customWidth="1"/>
    <col min="9" max="9" width="3.796875" bestFit="1" customWidth="1"/>
    <col min="10" max="10" width="7.265625" bestFit="1" customWidth="1"/>
    <col min="11" max="11" width="16.86328125" bestFit="1" customWidth="1"/>
    <col min="12" max="12" width="18.06640625" bestFit="1" customWidth="1"/>
    <col min="13" max="13" width="16.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107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117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21"/>
  <sheetViews>
    <sheetView zoomScale="175" zoomScaleNormal="175" workbookViewId="0">
      <selection activeCell="A2" sqref="A2:XFD2"/>
    </sheetView>
  </sheetViews>
  <sheetFormatPr defaultRowHeight="14.25" x14ac:dyDescent="0.45"/>
  <cols>
    <col min="1" max="1" width="16.86328125" bestFit="1" customWidth="1"/>
    <col min="501" max="501" width="14.2656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row r="17" spans="2:2" x14ac:dyDescent="0.45">
      <c r="B17" t="s">
        <v>75</v>
      </c>
    </row>
    <row r="18" spans="2:2" x14ac:dyDescent="0.45">
      <c r="B18" t="s">
        <v>439</v>
      </c>
    </row>
    <row r="19" spans="2:2" x14ac:dyDescent="0.45">
      <c r="B19" s="12" t="s">
        <v>440</v>
      </c>
    </row>
    <row r="20" spans="2:2" x14ac:dyDescent="0.45">
      <c r="B20" s="12" t="s">
        <v>441</v>
      </c>
    </row>
    <row r="21" spans="2:2" x14ac:dyDescent="0.45">
      <c r="B21" s="12"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4.25" x14ac:dyDescent="0.45"/>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C14"/>
  <sheetViews>
    <sheetView tabSelected="1" zoomScale="175" zoomScaleNormal="175" workbookViewId="0">
      <selection activeCell="E8" sqref="E8"/>
    </sheetView>
  </sheetViews>
  <sheetFormatPr defaultRowHeight="14.25" x14ac:dyDescent="0.45"/>
  <cols>
    <col min="1" max="1" width="5.265625" bestFit="1" customWidth="1"/>
    <col min="2" max="2" width="18.06640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3" s="2" customFormat="1" x14ac:dyDescent="0.45">
      <c r="A1" s="2" t="s">
        <v>59</v>
      </c>
    </row>
    <row r="3" spans="1:3" x14ac:dyDescent="0.45">
      <c r="B3" s="3" t="s">
        <v>71</v>
      </c>
      <c r="C3" t="s">
        <v>231</v>
      </c>
    </row>
    <row r="4" spans="1:3" x14ac:dyDescent="0.45">
      <c r="B4" s="3" t="s">
        <v>72</v>
      </c>
      <c r="C4" t="s">
        <v>232</v>
      </c>
    </row>
    <row r="5" spans="1:3" x14ac:dyDescent="0.45">
      <c r="B5" s="3" t="s">
        <v>70</v>
      </c>
    </row>
    <row r="6" spans="1:3" x14ac:dyDescent="0.45">
      <c r="B6" s="3" t="s">
        <v>73</v>
      </c>
    </row>
    <row r="7" spans="1:3" x14ac:dyDescent="0.45">
      <c r="B7" s="3" t="s">
        <v>74</v>
      </c>
    </row>
    <row r="8" spans="1:3" x14ac:dyDescent="0.45">
      <c r="B8" s="3" t="s">
        <v>233</v>
      </c>
    </row>
    <row r="9" spans="1:3" x14ac:dyDescent="0.45">
      <c r="B9" s="3" t="s">
        <v>75</v>
      </c>
    </row>
    <row r="10" spans="1:3" x14ac:dyDescent="0.45">
      <c r="B10" s="3" t="s">
        <v>76</v>
      </c>
      <c r="C10" t="s">
        <v>227</v>
      </c>
    </row>
    <row r="11" spans="1:3" x14ac:dyDescent="0.45">
      <c r="B11" s="3" t="s">
        <v>77</v>
      </c>
      <c r="C11" t="s">
        <v>229</v>
      </c>
    </row>
    <row r="12" spans="1:3" x14ac:dyDescent="0.45">
      <c r="B12" s="3" t="s">
        <v>78</v>
      </c>
      <c r="C12" t="s">
        <v>228</v>
      </c>
    </row>
    <row r="13" spans="1:3" x14ac:dyDescent="0.45">
      <c r="B13" s="3" t="s">
        <v>79</v>
      </c>
      <c r="C13" t="s">
        <v>437</v>
      </c>
    </row>
    <row r="14" spans="1:3" x14ac:dyDescent="0.45">
      <c r="B14" s="3" t="s">
        <v>80</v>
      </c>
      <c r="C14" t="s">
        <v>230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opLeftCell="A119" workbookViewId="0">
      <selection activeCell="B4" sqref="B4:B38"/>
    </sheetView>
  </sheetViews>
  <sheetFormatPr defaultRowHeight="14.25" x14ac:dyDescent="0.45"/>
  <sheetData>
    <row r="2" spans="2:2" ht="17.649999999999999" x14ac:dyDescent="0.45">
      <c r="B2" s="4" t="s">
        <v>60</v>
      </c>
    </row>
    <row r="3" spans="2:2" x14ac:dyDescent="0.45">
      <c r="B3" s="5"/>
    </row>
    <row r="4" spans="2:2" x14ac:dyDescent="0.45">
      <c r="B4" s="6" t="s">
        <v>257</v>
      </c>
    </row>
    <row r="5" spans="2:2" x14ac:dyDescent="0.45">
      <c r="B5" s="6" t="s">
        <v>258</v>
      </c>
    </row>
    <row r="6" spans="2:2" x14ac:dyDescent="0.45">
      <c r="B6" s="6" t="s">
        <v>259</v>
      </c>
    </row>
    <row r="7" spans="2:2" x14ac:dyDescent="0.45">
      <c r="B7" s="6" t="s">
        <v>260</v>
      </c>
    </row>
    <row r="8" spans="2:2" x14ac:dyDescent="0.45">
      <c r="B8" s="6" t="s">
        <v>261</v>
      </c>
    </row>
    <row r="9" spans="2:2" x14ac:dyDescent="0.45">
      <c r="B9" s="6" t="s">
        <v>262</v>
      </c>
    </row>
    <row r="10" spans="2:2" x14ac:dyDescent="0.45">
      <c r="B10" s="6" t="s">
        <v>263</v>
      </c>
    </row>
    <row r="11" spans="2:2" x14ac:dyDescent="0.45">
      <c r="B11" s="6" t="s">
        <v>264</v>
      </c>
    </row>
    <row r="12" spans="2:2" x14ac:dyDescent="0.45">
      <c r="B12" s="6" t="s">
        <v>265</v>
      </c>
    </row>
    <row r="13" spans="2:2" x14ac:dyDescent="0.45">
      <c r="B13" s="6" t="s">
        <v>266</v>
      </c>
    </row>
    <row r="14" spans="2:2" x14ac:dyDescent="0.45">
      <c r="B14" s="6" t="s">
        <v>267</v>
      </c>
    </row>
    <row r="15" spans="2:2" x14ac:dyDescent="0.45">
      <c r="B15" s="6" t="s">
        <v>268</v>
      </c>
    </row>
    <row r="16" spans="2:2" x14ac:dyDescent="0.45">
      <c r="B16" s="6" t="s">
        <v>269</v>
      </c>
    </row>
    <row r="17" spans="2:2" x14ac:dyDescent="0.45">
      <c r="B17" s="6" t="s">
        <v>270</v>
      </c>
    </row>
    <row r="18" spans="2:2" x14ac:dyDescent="0.45">
      <c r="B18" s="6" t="s">
        <v>271</v>
      </c>
    </row>
    <row r="22" spans="2:2" ht="17.649999999999999" x14ac:dyDescent="0.45">
      <c r="B22" s="4" t="s">
        <v>61</v>
      </c>
    </row>
    <row r="23" spans="2:2" x14ac:dyDescent="0.45">
      <c r="B23" s="5"/>
    </row>
    <row r="24" spans="2:2" x14ac:dyDescent="0.45">
      <c r="B24" s="6" t="s">
        <v>272</v>
      </c>
    </row>
    <row r="25" spans="2:2" x14ac:dyDescent="0.45">
      <c r="B25" s="6" t="s">
        <v>273</v>
      </c>
    </row>
    <row r="26" spans="2:2" x14ac:dyDescent="0.45">
      <c r="B26" s="6" t="s">
        <v>274</v>
      </c>
    </row>
    <row r="27" spans="2:2" x14ac:dyDescent="0.45">
      <c r="B27" s="6" t="s">
        <v>275</v>
      </c>
    </row>
    <row r="28" spans="2:2" x14ac:dyDescent="0.45">
      <c r="B28" s="6" t="s">
        <v>276</v>
      </c>
    </row>
    <row r="29" spans="2:2" x14ac:dyDescent="0.45">
      <c r="B29" s="6" t="s">
        <v>277</v>
      </c>
    </row>
    <row r="30" spans="2:2" x14ac:dyDescent="0.45">
      <c r="B30" s="6" t="s">
        <v>278</v>
      </c>
    </row>
    <row r="31" spans="2:2" x14ac:dyDescent="0.45">
      <c r="B31" s="6" t="s">
        <v>279</v>
      </c>
    </row>
    <row r="32" spans="2:2" x14ac:dyDescent="0.45">
      <c r="B32" s="6" t="s">
        <v>280</v>
      </c>
    </row>
    <row r="33" spans="2:2" x14ac:dyDescent="0.45">
      <c r="B33" s="6" t="s">
        <v>281</v>
      </c>
    </row>
    <row r="34" spans="2:2" x14ac:dyDescent="0.45">
      <c r="B34" s="6" t="s">
        <v>282</v>
      </c>
    </row>
    <row r="35" spans="2:2" x14ac:dyDescent="0.45">
      <c r="B35" s="6" t="s">
        <v>283</v>
      </c>
    </row>
    <row r="36" spans="2:2" x14ac:dyDescent="0.45">
      <c r="B36" s="6" t="s">
        <v>284</v>
      </c>
    </row>
    <row r="37" spans="2:2" x14ac:dyDescent="0.45">
      <c r="B37" s="6" t="s">
        <v>285</v>
      </c>
    </row>
    <row r="38" spans="2:2" x14ac:dyDescent="0.45">
      <c r="B38" s="6" t="s">
        <v>286</v>
      </c>
    </row>
    <row r="42" spans="2:2" ht="17.649999999999999" x14ac:dyDescent="0.45">
      <c r="B42" s="4" t="s">
        <v>238</v>
      </c>
    </row>
    <row r="43" spans="2:2" x14ac:dyDescent="0.45">
      <c r="B43" s="5"/>
    </row>
    <row r="44" spans="2:2" x14ac:dyDescent="0.45">
      <c r="B44" s="6" t="s">
        <v>287</v>
      </c>
    </row>
    <row r="45" spans="2:2" x14ac:dyDescent="0.45">
      <c r="B45" s="6" t="s">
        <v>288</v>
      </c>
    </row>
    <row r="46" spans="2:2" x14ac:dyDescent="0.45">
      <c r="B46" s="6" t="s">
        <v>289</v>
      </c>
    </row>
    <row r="47" spans="2:2" x14ac:dyDescent="0.45">
      <c r="B47" s="6" t="s">
        <v>290</v>
      </c>
    </row>
    <row r="48" spans="2:2" x14ac:dyDescent="0.45">
      <c r="B48" s="6" t="s">
        <v>291</v>
      </c>
    </row>
    <row r="49" spans="2:2" x14ac:dyDescent="0.45">
      <c r="B49" s="6" t="s">
        <v>292</v>
      </c>
    </row>
    <row r="50" spans="2:2" x14ac:dyDescent="0.45">
      <c r="B50" s="6" t="s">
        <v>293</v>
      </c>
    </row>
    <row r="51" spans="2:2" x14ac:dyDescent="0.45">
      <c r="B51" s="6" t="s">
        <v>294</v>
      </c>
    </row>
    <row r="52" spans="2:2" x14ac:dyDescent="0.45">
      <c r="B52" s="6" t="s">
        <v>295</v>
      </c>
    </row>
    <row r="53" spans="2:2" x14ac:dyDescent="0.45">
      <c r="B53" s="6" t="s">
        <v>296</v>
      </c>
    </row>
    <row r="54" spans="2:2" x14ac:dyDescent="0.45">
      <c r="B54" s="6" t="s">
        <v>297</v>
      </c>
    </row>
    <row r="55" spans="2:2" x14ac:dyDescent="0.45">
      <c r="B55" s="6" t="s">
        <v>298</v>
      </c>
    </row>
    <row r="56" spans="2:2" x14ac:dyDescent="0.45">
      <c r="B56" s="6" t="s">
        <v>299</v>
      </c>
    </row>
    <row r="57" spans="2:2" x14ac:dyDescent="0.45">
      <c r="B57" s="6" t="s">
        <v>300</v>
      </c>
    </row>
    <row r="58" spans="2:2" x14ac:dyDescent="0.45">
      <c r="B58" s="6" t="s">
        <v>301</v>
      </c>
    </row>
    <row r="62" spans="2:2" ht="17.649999999999999" x14ac:dyDescent="0.45">
      <c r="B62" s="4" t="s">
        <v>62</v>
      </c>
    </row>
    <row r="63" spans="2:2" x14ac:dyDescent="0.45">
      <c r="B63" s="5"/>
    </row>
    <row r="64" spans="2:2" x14ac:dyDescent="0.45">
      <c r="B64" s="6" t="s">
        <v>302</v>
      </c>
    </row>
    <row r="65" spans="2:2" x14ac:dyDescent="0.45">
      <c r="B65" s="6" t="s">
        <v>303</v>
      </c>
    </row>
    <row r="66" spans="2:2" x14ac:dyDescent="0.45">
      <c r="B66" s="6" t="s">
        <v>304</v>
      </c>
    </row>
    <row r="67" spans="2:2" x14ac:dyDescent="0.45">
      <c r="B67" s="6" t="s">
        <v>305</v>
      </c>
    </row>
    <row r="68" spans="2:2" x14ac:dyDescent="0.45">
      <c r="B68" s="6" t="s">
        <v>306</v>
      </c>
    </row>
    <row r="69" spans="2:2" x14ac:dyDescent="0.45">
      <c r="B69" s="6" t="s">
        <v>307</v>
      </c>
    </row>
    <row r="70" spans="2:2" x14ac:dyDescent="0.45">
      <c r="B70" s="6" t="s">
        <v>308</v>
      </c>
    </row>
    <row r="71" spans="2:2" x14ac:dyDescent="0.45">
      <c r="B71" s="6" t="s">
        <v>309</v>
      </c>
    </row>
    <row r="72" spans="2:2" x14ac:dyDescent="0.45">
      <c r="B72" s="6" t="s">
        <v>310</v>
      </c>
    </row>
    <row r="73" spans="2:2" x14ac:dyDescent="0.45">
      <c r="B73" s="6" t="s">
        <v>311</v>
      </c>
    </row>
    <row r="74" spans="2:2" x14ac:dyDescent="0.45">
      <c r="B74" s="6" t="s">
        <v>312</v>
      </c>
    </row>
    <row r="75" spans="2:2" x14ac:dyDescent="0.45">
      <c r="B75" s="6" t="s">
        <v>313</v>
      </c>
    </row>
    <row r="76" spans="2:2" x14ac:dyDescent="0.45">
      <c r="B76" s="6" t="s">
        <v>314</v>
      </c>
    </row>
    <row r="77" spans="2:2" x14ac:dyDescent="0.45">
      <c r="B77" s="6" t="s">
        <v>315</v>
      </c>
    </row>
    <row r="78" spans="2:2" x14ac:dyDescent="0.45">
      <c r="B78" s="6" t="s">
        <v>316</v>
      </c>
    </row>
    <row r="82" spans="2:2" ht="17.649999999999999" x14ac:dyDescent="0.45">
      <c r="B82" s="4" t="s">
        <v>63</v>
      </c>
    </row>
    <row r="83" spans="2:2" x14ac:dyDescent="0.45">
      <c r="B83" s="5"/>
    </row>
    <row r="84" spans="2:2" x14ac:dyDescent="0.45">
      <c r="B84" s="6" t="s">
        <v>317</v>
      </c>
    </row>
    <row r="85" spans="2:2" x14ac:dyDescent="0.45">
      <c r="B85" s="6" t="s">
        <v>318</v>
      </c>
    </row>
    <row r="86" spans="2:2" x14ac:dyDescent="0.45">
      <c r="B86" s="6" t="s">
        <v>319</v>
      </c>
    </row>
    <row r="87" spans="2:2" x14ac:dyDescent="0.45">
      <c r="B87" s="6" t="s">
        <v>320</v>
      </c>
    </row>
    <row r="88" spans="2:2" x14ac:dyDescent="0.45">
      <c r="B88" s="6" t="s">
        <v>321</v>
      </c>
    </row>
    <row r="89" spans="2:2" x14ac:dyDescent="0.45">
      <c r="B89" s="6" t="s">
        <v>322</v>
      </c>
    </row>
    <row r="90" spans="2:2" x14ac:dyDescent="0.45">
      <c r="B90" s="6" t="s">
        <v>323</v>
      </c>
    </row>
    <row r="91" spans="2:2" x14ac:dyDescent="0.45">
      <c r="B91" s="6" t="s">
        <v>324</v>
      </c>
    </row>
    <row r="92" spans="2:2" x14ac:dyDescent="0.45">
      <c r="B92" s="6" t="s">
        <v>325</v>
      </c>
    </row>
    <row r="93" spans="2:2" x14ac:dyDescent="0.45">
      <c r="B93" s="6" t="s">
        <v>326</v>
      </c>
    </row>
    <row r="94" spans="2:2" x14ac:dyDescent="0.45">
      <c r="B94" s="6" t="s">
        <v>327</v>
      </c>
    </row>
    <row r="95" spans="2:2" x14ac:dyDescent="0.45">
      <c r="B95" s="6" t="s">
        <v>328</v>
      </c>
    </row>
    <row r="96" spans="2:2" x14ac:dyDescent="0.45">
      <c r="B96" s="6" t="s">
        <v>329</v>
      </c>
    </row>
    <row r="97" spans="2:2" x14ac:dyDescent="0.45">
      <c r="B97" s="6" t="s">
        <v>330</v>
      </c>
    </row>
    <row r="98" spans="2:2" x14ac:dyDescent="0.45">
      <c r="B98" s="6" t="s">
        <v>331</v>
      </c>
    </row>
    <row r="102" spans="2:2" ht="17.649999999999999" x14ac:dyDescent="0.45">
      <c r="B102" s="4" t="s">
        <v>64</v>
      </c>
    </row>
    <row r="103" spans="2:2" x14ac:dyDescent="0.45">
      <c r="B103" s="5"/>
    </row>
    <row r="104" spans="2:2" x14ac:dyDescent="0.45">
      <c r="B104" s="6" t="s">
        <v>332</v>
      </c>
    </row>
    <row r="105" spans="2:2" x14ac:dyDescent="0.45">
      <c r="B105" s="6" t="s">
        <v>333</v>
      </c>
    </row>
    <row r="106" spans="2:2" x14ac:dyDescent="0.45">
      <c r="B106" s="6" t="s">
        <v>334</v>
      </c>
    </row>
    <row r="107" spans="2:2" x14ac:dyDescent="0.45">
      <c r="B107" s="6" t="s">
        <v>335</v>
      </c>
    </row>
    <row r="108" spans="2:2" x14ac:dyDescent="0.45">
      <c r="B108" s="6" t="s">
        <v>336</v>
      </c>
    </row>
    <row r="109" spans="2:2" x14ac:dyDescent="0.45">
      <c r="B109" s="6" t="s">
        <v>337</v>
      </c>
    </row>
    <row r="110" spans="2:2" x14ac:dyDescent="0.45">
      <c r="B110" s="6" t="s">
        <v>338</v>
      </c>
    </row>
    <row r="111" spans="2:2" x14ac:dyDescent="0.45">
      <c r="B111" s="6" t="s">
        <v>339</v>
      </c>
    </row>
    <row r="112" spans="2:2" x14ac:dyDescent="0.45">
      <c r="B112" s="6" t="s">
        <v>340</v>
      </c>
    </row>
    <row r="113" spans="2:2" x14ac:dyDescent="0.45">
      <c r="B113" s="6" t="s">
        <v>341</v>
      </c>
    </row>
    <row r="114" spans="2:2" x14ac:dyDescent="0.45">
      <c r="B114" s="6" t="s">
        <v>342</v>
      </c>
    </row>
    <row r="115" spans="2:2" x14ac:dyDescent="0.45">
      <c r="B115" s="6" t="s">
        <v>343</v>
      </c>
    </row>
    <row r="116" spans="2:2" x14ac:dyDescent="0.45">
      <c r="B116" s="6" t="s">
        <v>344</v>
      </c>
    </row>
    <row r="117" spans="2:2" x14ac:dyDescent="0.45">
      <c r="B117" s="6" t="s">
        <v>345</v>
      </c>
    </row>
    <row r="118" spans="2:2" x14ac:dyDescent="0.45">
      <c r="B118" s="6" t="s">
        <v>346</v>
      </c>
    </row>
    <row r="122" spans="2:2" ht="17.649999999999999" x14ac:dyDescent="0.45">
      <c r="B122" s="4" t="s">
        <v>65</v>
      </c>
    </row>
    <row r="123" spans="2:2" x14ac:dyDescent="0.45">
      <c r="B123" s="5"/>
    </row>
    <row r="124" spans="2:2" x14ac:dyDescent="0.45">
      <c r="B124" s="6" t="s">
        <v>347</v>
      </c>
    </row>
    <row r="125" spans="2:2" x14ac:dyDescent="0.45">
      <c r="B125" s="6" t="s">
        <v>348</v>
      </c>
    </row>
    <row r="126" spans="2:2" x14ac:dyDescent="0.45">
      <c r="B126" s="6" t="s">
        <v>349</v>
      </c>
    </row>
    <row r="127" spans="2:2" x14ac:dyDescent="0.45">
      <c r="B127" s="6" t="s">
        <v>350</v>
      </c>
    </row>
    <row r="128" spans="2:2" x14ac:dyDescent="0.45">
      <c r="B128" s="6" t="s">
        <v>351</v>
      </c>
    </row>
    <row r="129" spans="2:2" x14ac:dyDescent="0.45">
      <c r="B129" s="6" t="s">
        <v>352</v>
      </c>
    </row>
    <row r="130" spans="2:2" x14ac:dyDescent="0.45">
      <c r="B130" s="6" t="s">
        <v>353</v>
      </c>
    </row>
    <row r="131" spans="2:2" x14ac:dyDescent="0.45">
      <c r="B131" s="6" t="s">
        <v>354</v>
      </c>
    </row>
    <row r="132" spans="2:2" x14ac:dyDescent="0.45">
      <c r="B132" s="6" t="s">
        <v>355</v>
      </c>
    </row>
    <row r="133" spans="2:2" x14ac:dyDescent="0.45">
      <c r="B133" s="6" t="s">
        <v>356</v>
      </c>
    </row>
    <row r="134" spans="2:2" x14ac:dyDescent="0.45">
      <c r="B134" s="6" t="s">
        <v>357</v>
      </c>
    </row>
    <row r="135" spans="2:2" x14ac:dyDescent="0.45">
      <c r="B135" s="6" t="s">
        <v>358</v>
      </c>
    </row>
    <row r="136" spans="2:2" x14ac:dyDescent="0.45">
      <c r="B136" s="6" t="s">
        <v>359</v>
      </c>
    </row>
    <row r="137" spans="2:2" x14ac:dyDescent="0.45">
      <c r="B137" s="6" t="s">
        <v>360</v>
      </c>
    </row>
    <row r="138" spans="2:2" x14ac:dyDescent="0.45">
      <c r="B138" s="6" t="s">
        <v>361</v>
      </c>
    </row>
    <row r="142" spans="2:2" ht="17.649999999999999" x14ac:dyDescent="0.45">
      <c r="B142" s="4" t="s">
        <v>66</v>
      </c>
    </row>
    <row r="143" spans="2:2" x14ac:dyDescent="0.45">
      <c r="B143" s="5"/>
    </row>
    <row r="144" spans="2:2" x14ac:dyDescent="0.45">
      <c r="B144" s="6" t="s">
        <v>362</v>
      </c>
    </row>
    <row r="145" spans="2:2" x14ac:dyDescent="0.45">
      <c r="B145" s="6" t="s">
        <v>363</v>
      </c>
    </row>
    <row r="146" spans="2:2" x14ac:dyDescent="0.45">
      <c r="B146" s="6" t="s">
        <v>364</v>
      </c>
    </row>
    <row r="147" spans="2:2" x14ac:dyDescent="0.45">
      <c r="B147" s="6" t="s">
        <v>365</v>
      </c>
    </row>
    <row r="148" spans="2:2" x14ac:dyDescent="0.45">
      <c r="B148" s="6" t="s">
        <v>366</v>
      </c>
    </row>
    <row r="149" spans="2:2" x14ac:dyDescent="0.45">
      <c r="B149" s="6" t="s">
        <v>367</v>
      </c>
    </row>
    <row r="150" spans="2:2" x14ac:dyDescent="0.45">
      <c r="B150" s="6" t="s">
        <v>368</v>
      </c>
    </row>
    <row r="151" spans="2:2" x14ac:dyDescent="0.45">
      <c r="B151" s="6" t="s">
        <v>369</v>
      </c>
    </row>
    <row r="152" spans="2:2" x14ac:dyDescent="0.45">
      <c r="B152" s="6" t="s">
        <v>370</v>
      </c>
    </row>
    <row r="153" spans="2:2" x14ac:dyDescent="0.45">
      <c r="B153" s="6" t="s">
        <v>371</v>
      </c>
    </row>
    <row r="154" spans="2:2" x14ac:dyDescent="0.45">
      <c r="B154" s="6" t="s">
        <v>372</v>
      </c>
    </row>
    <row r="155" spans="2:2" x14ac:dyDescent="0.45">
      <c r="B155" s="6" t="s">
        <v>373</v>
      </c>
    </row>
    <row r="156" spans="2:2" x14ac:dyDescent="0.45">
      <c r="B156" s="6" t="s">
        <v>374</v>
      </c>
    </row>
    <row r="157" spans="2:2" x14ac:dyDescent="0.45">
      <c r="B157" s="6" t="s">
        <v>375</v>
      </c>
    </row>
    <row r="158" spans="2:2" x14ac:dyDescent="0.45">
      <c r="B158" s="6" t="s">
        <v>376</v>
      </c>
    </row>
    <row r="162" spans="2:2" ht="17.649999999999999" x14ac:dyDescent="0.45">
      <c r="B162" s="4" t="s">
        <v>67</v>
      </c>
    </row>
    <row r="163" spans="2:2" x14ac:dyDescent="0.45">
      <c r="B163" s="5"/>
    </row>
    <row r="164" spans="2:2" x14ac:dyDescent="0.45">
      <c r="B164" s="6" t="s">
        <v>377</v>
      </c>
    </row>
    <row r="165" spans="2:2" x14ac:dyDescent="0.45">
      <c r="B165" s="6" t="s">
        <v>378</v>
      </c>
    </row>
    <row r="166" spans="2:2" x14ac:dyDescent="0.45">
      <c r="B166" s="6" t="s">
        <v>379</v>
      </c>
    </row>
    <row r="167" spans="2:2" x14ac:dyDescent="0.45">
      <c r="B167" s="6" t="s">
        <v>380</v>
      </c>
    </row>
    <row r="168" spans="2:2" x14ac:dyDescent="0.45">
      <c r="B168" s="6" t="s">
        <v>381</v>
      </c>
    </row>
    <row r="169" spans="2:2" x14ac:dyDescent="0.45">
      <c r="B169" s="6" t="s">
        <v>382</v>
      </c>
    </row>
    <row r="170" spans="2:2" x14ac:dyDescent="0.45">
      <c r="B170" s="6" t="s">
        <v>383</v>
      </c>
    </row>
    <row r="171" spans="2:2" x14ac:dyDescent="0.45">
      <c r="B171" s="6" t="s">
        <v>384</v>
      </c>
    </row>
    <row r="172" spans="2:2" x14ac:dyDescent="0.45">
      <c r="B172" s="6" t="s">
        <v>385</v>
      </c>
    </row>
    <row r="173" spans="2:2" x14ac:dyDescent="0.45">
      <c r="B173" s="6" t="s">
        <v>386</v>
      </c>
    </row>
    <row r="174" spans="2:2" x14ac:dyDescent="0.45">
      <c r="B174" s="6" t="s">
        <v>387</v>
      </c>
    </row>
    <row r="175" spans="2:2" x14ac:dyDescent="0.45">
      <c r="B175" s="6" t="s">
        <v>388</v>
      </c>
    </row>
    <row r="176" spans="2:2" x14ac:dyDescent="0.45">
      <c r="B176" s="6" t="s">
        <v>389</v>
      </c>
    </row>
    <row r="177" spans="2:2" x14ac:dyDescent="0.45">
      <c r="B177" s="6" t="s">
        <v>390</v>
      </c>
    </row>
    <row r="178" spans="2:2" x14ac:dyDescent="0.45">
      <c r="B178" s="6" t="s">
        <v>391</v>
      </c>
    </row>
    <row r="182" spans="2:2" ht="17.649999999999999" x14ac:dyDescent="0.45">
      <c r="B182" s="4" t="s">
        <v>68</v>
      </c>
    </row>
    <row r="183" spans="2:2" x14ac:dyDescent="0.45">
      <c r="B183" s="5"/>
    </row>
    <row r="184" spans="2:2" x14ac:dyDescent="0.45">
      <c r="B184" s="6" t="s">
        <v>392</v>
      </c>
    </row>
    <row r="185" spans="2:2" x14ac:dyDescent="0.45">
      <c r="B185" s="6" t="s">
        <v>393</v>
      </c>
    </row>
    <row r="186" spans="2:2" x14ac:dyDescent="0.45">
      <c r="B186" s="6" t="s">
        <v>394</v>
      </c>
    </row>
    <row r="187" spans="2:2" x14ac:dyDescent="0.45">
      <c r="B187" s="6" t="s">
        <v>395</v>
      </c>
    </row>
    <row r="188" spans="2:2" x14ac:dyDescent="0.45">
      <c r="B188" s="6" t="s">
        <v>396</v>
      </c>
    </row>
    <row r="189" spans="2:2" x14ac:dyDescent="0.45">
      <c r="B189" s="6" t="s">
        <v>397</v>
      </c>
    </row>
    <row r="190" spans="2:2" x14ac:dyDescent="0.45">
      <c r="B190" s="6" t="s">
        <v>398</v>
      </c>
    </row>
    <row r="191" spans="2:2" x14ac:dyDescent="0.45">
      <c r="B191" s="6" t="s">
        <v>399</v>
      </c>
    </row>
    <row r="192" spans="2:2" x14ac:dyDescent="0.45">
      <c r="B192" s="6" t="s">
        <v>400</v>
      </c>
    </row>
    <row r="193" spans="2:2" x14ac:dyDescent="0.45">
      <c r="B193" s="6" t="s">
        <v>401</v>
      </c>
    </row>
    <row r="194" spans="2:2" x14ac:dyDescent="0.45">
      <c r="B194" s="6" t="s">
        <v>402</v>
      </c>
    </row>
    <row r="195" spans="2:2" x14ac:dyDescent="0.45">
      <c r="B195" s="6" t="s">
        <v>403</v>
      </c>
    </row>
    <row r="196" spans="2:2" x14ac:dyDescent="0.45">
      <c r="B196" s="6" t="s">
        <v>404</v>
      </c>
    </row>
    <row r="197" spans="2:2" x14ac:dyDescent="0.45">
      <c r="B197" s="6" t="s">
        <v>405</v>
      </c>
    </row>
    <row r="199" spans="2:2" ht="17.649999999999999" x14ac:dyDescent="0.45">
      <c r="B199" s="4" t="s">
        <v>69</v>
      </c>
    </row>
    <row r="200" spans="2:2" x14ac:dyDescent="0.45">
      <c r="B200" s="5"/>
    </row>
    <row r="201" spans="2:2" x14ac:dyDescent="0.45">
      <c r="B201" s="6" t="s">
        <v>406</v>
      </c>
    </row>
    <row r="202" spans="2:2" x14ac:dyDescent="0.45">
      <c r="B202" s="6" t="s">
        <v>407</v>
      </c>
    </row>
    <row r="203" spans="2:2" x14ac:dyDescent="0.45">
      <c r="B203" s="6" t="s">
        <v>408</v>
      </c>
    </row>
    <row r="204" spans="2:2" x14ac:dyDescent="0.45">
      <c r="B204" s="6" t="s">
        <v>409</v>
      </c>
    </row>
    <row r="205" spans="2:2" x14ac:dyDescent="0.45">
      <c r="B205" s="6" t="s">
        <v>410</v>
      </c>
    </row>
    <row r="206" spans="2:2" x14ac:dyDescent="0.45">
      <c r="B206" s="6" t="s">
        <v>411</v>
      </c>
    </row>
    <row r="207" spans="2:2" x14ac:dyDescent="0.45">
      <c r="B207" s="6" t="s">
        <v>412</v>
      </c>
    </row>
    <row r="208" spans="2:2" x14ac:dyDescent="0.45">
      <c r="B208" s="6" t="s">
        <v>413</v>
      </c>
    </row>
    <row r="209" spans="2:2" x14ac:dyDescent="0.45">
      <c r="B209" s="6" t="s">
        <v>414</v>
      </c>
    </row>
    <row r="210" spans="2:2" x14ac:dyDescent="0.45">
      <c r="B210" s="6" t="s">
        <v>415</v>
      </c>
    </row>
    <row r="211" spans="2:2" x14ac:dyDescent="0.45">
      <c r="B211" s="6" t="s">
        <v>416</v>
      </c>
    </row>
    <row r="212" spans="2:2" x14ac:dyDescent="0.45">
      <c r="B212" s="6" t="s">
        <v>417</v>
      </c>
    </row>
    <row r="213" spans="2:2" x14ac:dyDescent="0.45">
      <c r="B213" s="6" t="s">
        <v>418</v>
      </c>
    </row>
    <row r="214" spans="2:2" x14ac:dyDescent="0.45">
      <c r="B214" s="6" t="s">
        <v>419</v>
      </c>
    </row>
    <row r="215" spans="2:2" x14ac:dyDescent="0.45">
      <c r="B215" s="6" t="s">
        <v>420</v>
      </c>
    </row>
    <row r="219" spans="2:2" ht="17.649999999999999" x14ac:dyDescent="0.45">
      <c r="B219" s="4" t="s">
        <v>421</v>
      </c>
    </row>
    <row r="220" spans="2:2" x14ac:dyDescent="0.45">
      <c r="B220" s="5"/>
    </row>
    <row r="221" spans="2:2" x14ac:dyDescent="0.45">
      <c r="B221" s="6" t="s">
        <v>422</v>
      </c>
    </row>
    <row r="222" spans="2:2" x14ac:dyDescent="0.45">
      <c r="B222" s="6" t="s">
        <v>423</v>
      </c>
    </row>
    <row r="223" spans="2:2" x14ac:dyDescent="0.45">
      <c r="B223" s="6" t="s">
        <v>424</v>
      </c>
    </row>
    <row r="224" spans="2:2" x14ac:dyDescent="0.45">
      <c r="B224" s="6" t="s">
        <v>425</v>
      </c>
    </row>
    <row r="225" spans="2:2" x14ac:dyDescent="0.45">
      <c r="B225" s="6" t="s">
        <v>426</v>
      </c>
    </row>
    <row r="226" spans="2:2" x14ac:dyDescent="0.45">
      <c r="B226" s="6" t="s">
        <v>427</v>
      </c>
    </row>
    <row r="227" spans="2:2" x14ac:dyDescent="0.45">
      <c r="B227" s="6" t="s">
        <v>428</v>
      </c>
    </row>
    <row r="228" spans="2:2" x14ac:dyDescent="0.45">
      <c r="B228" s="6" t="s">
        <v>429</v>
      </c>
    </row>
    <row r="229" spans="2:2" x14ac:dyDescent="0.45">
      <c r="B229" s="6" t="s">
        <v>430</v>
      </c>
    </row>
    <row r="230" spans="2:2" x14ac:dyDescent="0.45">
      <c r="B230" s="6" t="s">
        <v>431</v>
      </c>
    </row>
    <row r="231" spans="2:2" x14ac:dyDescent="0.45">
      <c r="B231" s="6" t="s">
        <v>432</v>
      </c>
    </row>
    <row r="232" spans="2:2" x14ac:dyDescent="0.45">
      <c r="B232" s="6" t="s">
        <v>433</v>
      </c>
    </row>
    <row r="233" spans="2:2" x14ac:dyDescent="0.45">
      <c r="B233" s="6" t="s">
        <v>434</v>
      </c>
    </row>
    <row r="234" spans="2:2" x14ac:dyDescent="0.45">
      <c r="B234" s="6" t="s">
        <v>435</v>
      </c>
    </row>
    <row r="235" spans="2:2" x14ac:dyDescent="0.45">
      <c r="B235" s="6"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topLeftCell="A6" zoomScaleNormal="100" workbookViewId="0">
      <selection activeCell="B20" sqref="B20"/>
    </sheetView>
  </sheetViews>
  <sheetFormatPr defaultRowHeight="14.25" x14ac:dyDescent="0.45"/>
  <cols>
    <col min="1" max="1" width="3.86328125" customWidth="1"/>
  </cols>
  <sheetData>
    <row r="2" spans="2:2" ht="17.649999999999999" x14ac:dyDescent="0.45">
      <c r="B2" s="4" t="s">
        <v>60</v>
      </c>
    </row>
    <row r="3" spans="2:2" x14ac:dyDescent="0.45">
      <c r="B3" s="5"/>
    </row>
    <row r="4" spans="2:2" x14ac:dyDescent="0.45">
      <c r="B4" s="6" t="s">
        <v>234</v>
      </c>
    </row>
    <row r="5" spans="2:2" x14ac:dyDescent="0.45">
      <c r="B5" s="6" t="s">
        <v>235</v>
      </c>
    </row>
    <row r="7" spans="2:2" ht="17.649999999999999" x14ac:dyDescent="0.45">
      <c r="B7" s="4" t="s">
        <v>61</v>
      </c>
    </row>
    <row r="8" spans="2:2" x14ac:dyDescent="0.45">
      <c r="B8" s="5"/>
    </row>
    <row r="9" spans="2:2" x14ac:dyDescent="0.45">
      <c r="B9" s="6" t="s">
        <v>236</v>
      </c>
    </row>
    <row r="10" spans="2:2" x14ac:dyDescent="0.45">
      <c r="B10" s="6" t="s">
        <v>237</v>
      </c>
    </row>
    <row r="12" spans="2:2" ht="17.649999999999999" x14ac:dyDescent="0.45">
      <c r="B12" s="4" t="s">
        <v>238</v>
      </c>
    </row>
    <row r="13" spans="2:2" x14ac:dyDescent="0.45">
      <c r="B13" s="5"/>
    </row>
    <row r="14" spans="2:2" x14ac:dyDescent="0.45">
      <c r="B14" s="6" t="s">
        <v>239</v>
      </c>
    </row>
    <row r="15" spans="2:2" x14ac:dyDescent="0.45">
      <c r="B15" s="5"/>
    </row>
    <row r="16" spans="2:2" x14ac:dyDescent="0.45">
      <c r="B16" s="6" t="s">
        <v>240</v>
      </c>
    </row>
    <row r="18" spans="2:2" ht="17.649999999999999" x14ac:dyDescent="0.45">
      <c r="B18" s="4" t="s">
        <v>62</v>
      </c>
    </row>
    <row r="19" spans="2:2" x14ac:dyDescent="0.45">
      <c r="B19" s="5"/>
    </row>
    <row r="20" spans="2:2" x14ac:dyDescent="0.45">
      <c r="B20" s="6" t="s">
        <v>241</v>
      </c>
    </row>
    <row r="21" spans="2:2" x14ac:dyDescent="0.45">
      <c r="B21" s="5"/>
    </row>
    <row r="22" spans="2:2" x14ac:dyDescent="0.45">
      <c r="B22" s="6" t="s">
        <v>242</v>
      </c>
    </row>
    <row r="24" spans="2:2" ht="17.649999999999999" x14ac:dyDescent="0.45">
      <c r="B24" s="4" t="s">
        <v>63</v>
      </c>
    </row>
    <row r="25" spans="2:2" x14ac:dyDescent="0.45">
      <c r="B25" s="5"/>
    </row>
    <row r="26" spans="2:2" x14ac:dyDescent="0.45">
      <c r="B26" s="6" t="s">
        <v>243</v>
      </c>
    </row>
    <row r="27" spans="2:2" x14ac:dyDescent="0.45">
      <c r="B27" s="5"/>
    </row>
    <row r="28" spans="2:2" x14ac:dyDescent="0.45">
      <c r="B28" s="6" t="s">
        <v>244</v>
      </c>
    </row>
    <row r="30" spans="2:2" ht="17.649999999999999" x14ac:dyDescent="0.45">
      <c r="B30" s="4" t="s">
        <v>64</v>
      </c>
    </row>
    <row r="31" spans="2:2" x14ac:dyDescent="0.45">
      <c r="B31" s="5"/>
    </row>
    <row r="32" spans="2:2" x14ac:dyDescent="0.45">
      <c r="B32" s="6" t="s">
        <v>245</v>
      </c>
    </row>
    <row r="33" spans="2:2" x14ac:dyDescent="0.45">
      <c r="B33" s="5"/>
    </row>
    <row r="34" spans="2:2" x14ac:dyDescent="0.45">
      <c r="B34" s="6" t="s">
        <v>246</v>
      </c>
    </row>
    <row r="36" spans="2:2" ht="17.649999999999999" x14ac:dyDescent="0.45">
      <c r="B36" s="4" t="s">
        <v>65</v>
      </c>
    </row>
    <row r="37" spans="2:2" x14ac:dyDescent="0.45">
      <c r="B37" s="5"/>
    </row>
    <row r="38" spans="2:2" x14ac:dyDescent="0.45">
      <c r="B38" s="6" t="s">
        <v>247</v>
      </c>
    </row>
    <row r="39" spans="2:2" x14ac:dyDescent="0.45">
      <c r="B39" s="5"/>
    </row>
    <row r="40" spans="2:2" x14ac:dyDescent="0.45">
      <c r="B40" s="6" t="s">
        <v>248</v>
      </c>
    </row>
    <row r="42" spans="2:2" ht="17.649999999999999" x14ac:dyDescent="0.45">
      <c r="B42" s="4" t="s">
        <v>66</v>
      </c>
    </row>
    <row r="43" spans="2:2" x14ac:dyDescent="0.45">
      <c r="B43" s="5"/>
    </row>
    <row r="44" spans="2:2" x14ac:dyDescent="0.45">
      <c r="B44" s="6" t="s">
        <v>249</v>
      </c>
    </row>
    <row r="45" spans="2:2" x14ac:dyDescent="0.45">
      <c r="B45" s="5"/>
    </row>
    <row r="46" spans="2:2" x14ac:dyDescent="0.45">
      <c r="B46" s="6" t="s">
        <v>250</v>
      </c>
    </row>
    <row r="48" spans="2:2" ht="17.649999999999999" x14ac:dyDescent="0.45">
      <c r="B48" s="4" t="s">
        <v>67</v>
      </c>
    </row>
    <row r="49" spans="2:2" x14ac:dyDescent="0.45">
      <c r="B49" s="5"/>
    </row>
    <row r="50" spans="2:2" x14ac:dyDescent="0.45">
      <c r="B50" s="6" t="s">
        <v>251</v>
      </c>
    </row>
    <row r="51" spans="2:2" x14ac:dyDescent="0.45">
      <c r="B51" s="5"/>
    </row>
    <row r="52" spans="2:2" x14ac:dyDescent="0.45">
      <c r="B52" s="6" t="s">
        <v>252</v>
      </c>
    </row>
    <row r="54" spans="2:2" ht="17.649999999999999" x14ac:dyDescent="0.45">
      <c r="B54" s="4" t="s">
        <v>68</v>
      </c>
    </row>
    <row r="55" spans="2:2" x14ac:dyDescent="0.45">
      <c r="B55" s="5"/>
    </row>
    <row r="56" spans="2:2" x14ac:dyDescent="0.45">
      <c r="B56" s="6" t="s">
        <v>253</v>
      </c>
    </row>
    <row r="57" spans="2:2" x14ac:dyDescent="0.45">
      <c r="B57" s="5"/>
    </row>
    <row r="58" spans="2:2" x14ac:dyDescent="0.45">
      <c r="B58" s="6" t="s">
        <v>254</v>
      </c>
    </row>
    <row r="60" spans="2:2" ht="17.649999999999999" x14ac:dyDescent="0.45">
      <c r="B60" s="4" t="s">
        <v>69</v>
      </c>
    </row>
    <row r="61" spans="2:2" x14ac:dyDescent="0.45">
      <c r="B61" s="5"/>
    </row>
    <row r="62" spans="2:2" x14ac:dyDescent="0.45">
      <c r="B62" s="6" t="s">
        <v>255</v>
      </c>
    </row>
    <row r="63" spans="2:2" x14ac:dyDescent="0.45">
      <c r="B63" s="5"/>
    </row>
    <row r="64" spans="2:2" x14ac:dyDescent="0.45">
      <c r="B64" s="6" t="s">
        <v>256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0B88-E6D2-48EA-AE4D-5BFAEAF98EA1}">
  <dimension ref="B2:V26"/>
  <sheetViews>
    <sheetView topLeftCell="C1" zoomScale="130" zoomScaleNormal="130" workbookViewId="0">
      <selection activeCell="U18" sqref="U18"/>
    </sheetView>
  </sheetViews>
  <sheetFormatPr defaultRowHeight="14.25" x14ac:dyDescent="0.45"/>
  <cols>
    <col min="1" max="1" width="3.73046875" customWidth="1"/>
    <col min="3" max="3" width="2.6640625" customWidth="1"/>
    <col min="4" max="4" width="15.3984375" bestFit="1" customWidth="1"/>
    <col min="5" max="5" width="2.9296875" customWidth="1"/>
    <col min="6" max="6" width="6.796875" customWidth="1"/>
    <col min="8" max="8" width="29.6640625" bestFit="1" customWidth="1"/>
    <col min="15" max="15" width="9.6640625" bestFit="1" customWidth="1"/>
    <col min="16" max="16" width="8.33203125" bestFit="1" customWidth="1"/>
    <col min="17" max="17" width="7.9296875" bestFit="1" customWidth="1"/>
    <col min="18" max="18" width="6.86328125" bestFit="1" customWidth="1"/>
    <col min="19" max="20" width="6.06640625" bestFit="1" customWidth="1"/>
    <col min="21" max="21" width="9.796875" bestFit="1" customWidth="1"/>
    <col min="22" max="22" width="7.265625" bestFit="1" customWidth="1"/>
  </cols>
  <sheetData>
    <row r="2" spans="2:22" ht="14.65" thickBot="1" x14ac:dyDescent="0.5">
      <c r="B2" t="s">
        <v>443</v>
      </c>
      <c r="D2" t="s">
        <v>444</v>
      </c>
      <c r="F2" t="s">
        <v>445</v>
      </c>
      <c r="H2" t="s">
        <v>447</v>
      </c>
      <c r="I2" t="s">
        <v>448</v>
      </c>
      <c r="J2" t="s">
        <v>449</v>
      </c>
      <c r="K2" t="s">
        <v>450</v>
      </c>
      <c r="L2" t="s">
        <v>451</v>
      </c>
      <c r="O2" t="s">
        <v>447</v>
      </c>
      <c r="P2" t="s">
        <v>448</v>
      </c>
      <c r="Q2" t="s">
        <v>449</v>
      </c>
      <c r="R2" t="s">
        <v>450</v>
      </c>
      <c r="S2" t="s">
        <v>451</v>
      </c>
      <c r="T2" t="s">
        <v>460</v>
      </c>
      <c r="U2" t="s">
        <v>461</v>
      </c>
      <c r="V2" t="s">
        <v>470</v>
      </c>
    </row>
    <row r="3" spans="2:22" x14ac:dyDescent="0.45">
      <c r="H3" s="15"/>
      <c r="I3" s="16"/>
      <c r="J3" s="23"/>
      <c r="K3" s="18"/>
      <c r="L3" s="7"/>
      <c r="O3" s="3" t="s">
        <v>462</v>
      </c>
      <c r="P3" s="3" t="s">
        <v>463</v>
      </c>
      <c r="Q3" s="3" t="s">
        <v>464</v>
      </c>
      <c r="R3" s="3" t="s">
        <v>465</v>
      </c>
      <c r="S3" s="3" t="s">
        <v>466</v>
      </c>
      <c r="T3" s="3" t="s">
        <v>467</v>
      </c>
      <c r="U3" s="3" t="s">
        <v>468</v>
      </c>
      <c r="V3" s="3" t="s">
        <v>469</v>
      </c>
    </row>
    <row r="4" spans="2:22" x14ac:dyDescent="0.45">
      <c r="D4" t="s">
        <v>446</v>
      </c>
      <c r="H4" s="8"/>
      <c r="I4" s="17"/>
      <c r="J4" s="24"/>
      <c r="K4" s="19"/>
      <c r="L4" s="21"/>
      <c r="N4" t="s">
        <v>471</v>
      </c>
      <c r="O4" s="3"/>
      <c r="P4" s="3"/>
      <c r="Q4" s="3"/>
      <c r="R4" s="3"/>
      <c r="S4" s="3"/>
      <c r="T4" s="3"/>
      <c r="U4" s="3"/>
      <c r="V4" s="3"/>
    </row>
    <row r="5" spans="2:22" x14ac:dyDescent="0.45">
      <c r="H5" s="8"/>
      <c r="I5" s="17"/>
      <c r="J5" s="24"/>
      <c r="K5" s="19"/>
      <c r="L5" s="21"/>
      <c r="N5" t="s">
        <v>472</v>
      </c>
      <c r="O5" s="3"/>
      <c r="P5" s="3"/>
      <c r="Q5" s="3"/>
      <c r="R5" s="3"/>
      <c r="S5" s="3"/>
      <c r="T5" s="3"/>
      <c r="U5" s="3"/>
      <c r="V5" s="3"/>
    </row>
    <row r="6" spans="2:22" x14ac:dyDescent="0.45">
      <c r="H6" s="8"/>
      <c r="I6" s="17"/>
      <c r="J6" s="24"/>
      <c r="K6" s="19"/>
      <c r="L6" s="21"/>
      <c r="N6" t="s">
        <v>473</v>
      </c>
      <c r="O6" s="3"/>
      <c r="P6" s="3"/>
      <c r="Q6" s="3"/>
      <c r="R6" s="3"/>
      <c r="S6" s="3"/>
      <c r="T6" s="3"/>
      <c r="U6" s="3"/>
      <c r="V6" s="3"/>
    </row>
    <row r="7" spans="2:22" x14ac:dyDescent="0.45">
      <c r="G7" t="s">
        <v>452</v>
      </c>
      <c r="H7" s="8"/>
      <c r="I7" s="17"/>
      <c r="J7" s="26"/>
      <c r="K7" s="19"/>
      <c r="L7" s="21"/>
      <c r="N7" t="s">
        <v>474</v>
      </c>
      <c r="O7" s="3"/>
      <c r="P7" s="3"/>
      <c r="Q7" s="3"/>
      <c r="R7" s="3"/>
      <c r="S7" s="3"/>
      <c r="T7" s="3"/>
      <c r="U7" s="3"/>
      <c r="V7" s="3"/>
    </row>
    <row r="8" spans="2:22" x14ac:dyDescent="0.45">
      <c r="G8" t="s">
        <v>453</v>
      </c>
      <c r="H8" s="8"/>
      <c r="I8" s="17"/>
      <c r="J8" s="26"/>
      <c r="K8" s="19"/>
      <c r="L8" s="21"/>
      <c r="N8" t="s">
        <v>475</v>
      </c>
      <c r="O8" s="3"/>
      <c r="P8" s="3"/>
      <c r="Q8" s="3"/>
      <c r="R8" s="3"/>
      <c r="S8" s="3"/>
      <c r="T8" s="3"/>
      <c r="U8" s="3"/>
      <c r="V8" s="3"/>
    </row>
    <row r="9" spans="2:22" x14ac:dyDescent="0.45">
      <c r="H9" s="8"/>
      <c r="I9" s="17"/>
      <c r="J9" s="24"/>
      <c r="K9" s="19"/>
      <c r="L9" s="21"/>
      <c r="N9" t="s">
        <v>476</v>
      </c>
      <c r="O9" s="3"/>
      <c r="P9" s="3"/>
      <c r="Q9" s="3"/>
      <c r="R9" s="3"/>
      <c r="S9" s="3"/>
      <c r="T9" s="3"/>
      <c r="U9" s="3"/>
      <c r="V9" s="3"/>
    </row>
    <row r="10" spans="2:22" x14ac:dyDescent="0.45">
      <c r="H10" s="8"/>
      <c r="I10" s="17"/>
      <c r="J10" s="24"/>
      <c r="K10" s="19"/>
      <c r="L10" s="21"/>
      <c r="N10" t="s">
        <v>477</v>
      </c>
      <c r="O10" s="3"/>
      <c r="P10" s="3"/>
      <c r="Q10" s="3"/>
      <c r="R10" s="11"/>
      <c r="S10" s="3"/>
      <c r="T10" s="3"/>
      <c r="U10" s="3"/>
      <c r="V10" s="3"/>
    </row>
    <row r="11" spans="2:22" x14ac:dyDescent="0.45">
      <c r="H11" s="8"/>
      <c r="I11" s="17"/>
      <c r="J11" s="24"/>
      <c r="K11" s="19"/>
      <c r="L11" s="21"/>
      <c r="N11" t="s">
        <v>478</v>
      </c>
      <c r="O11" s="3"/>
      <c r="P11" s="3"/>
      <c r="Q11" s="3"/>
      <c r="R11" s="3"/>
      <c r="S11" s="3"/>
      <c r="T11" s="3"/>
      <c r="U11" s="3"/>
      <c r="V11" s="3"/>
    </row>
    <row r="12" spans="2:22" ht="14.65" thickBot="1" x14ac:dyDescent="0.5">
      <c r="H12" s="9"/>
      <c r="I12" s="10"/>
      <c r="J12" s="25"/>
      <c r="K12" s="20"/>
      <c r="L12" s="22"/>
      <c r="N12" t="s">
        <v>479</v>
      </c>
      <c r="O12" s="3"/>
      <c r="P12" s="3"/>
      <c r="Q12" s="3"/>
      <c r="R12" s="3"/>
      <c r="S12" s="3"/>
      <c r="T12" s="3"/>
      <c r="U12" s="3"/>
      <c r="V12" s="3"/>
    </row>
    <row r="14" spans="2:22" x14ac:dyDescent="0.45">
      <c r="H14" t="s">
        <v>454</v>
      </c>
      <c r="I14" t="s">
        <v>455</v>
      </c>
    </row>
    <row r="16" spans="2:22" x14ac:dyDescent="0.45">
      <c r="H16" t="s">
        <v>456</v>
      </c>
      <c r="I16">
        <v>100</v>
      </c>
      <c r="O16" t="s">
        <v>459</v>
      </c>
    </row>
    <row r="17" spans="8:15" x14ac:dyDescent="0.45">
      <c r="H17" t="s">
        <v>446</v>
      </c>
      <c r="O17" t="s">
        <v>465</v>
      </c>
    </row>
    <row r="18" spans="8:15" x14ac:dyDescent="0.45">
      <c r="I18" t="s">
        <v>457</v>
      </c>
      <c r="O18" t="s">
        <v>480</v>
      </c>
    </row>
    <row r="19" spans="8:15" x14ac:dyDescent="0.45">
      <c r="I19" t="s">
        <v>458</v>
      </c>
    </row>
    <row r="22" spans="8:15" x14ac:dyDescent="0.45">
      <c r="H22" s="3" t="s">
        <v>81</v>
      </c>
      <c r="I22" s="3" t="s">
        <v>481</v>
      </c>
    </row>
    <row r="23" spans="8:15" x14ac:dyDescent="0.45">
      <c r="H23" s="3" t="s">
        <v>82</v>
      </c>
      <c r="I23" s="3" t="s">
        <v>459</v>
      </c>
    </row>
    <row r="24" spans="8:15" x14ac:dyDescent="0.45">
      <c r="H24" s="3" t="s">
        <v>482</v>
      </c>
      <c r="I24" s="3" t="s">
        <v>480</v>
      </c>
    </row>
    <row r="25" spans="8:15" x14ac:dyDescent="0.45">
      <c r="H25" s="3" t="s">
        <v>483</v>
      </c>
      <c r="I25" s="3" t="s">
        <v>484</v>
      </c>
    </row>
    <row r="26" spans="8:15" x14ac:dyDescent="0.45">
      <c r="H26" s="3"/>
      <c r="I26" s="3" t="s">
        <v>485</v>
      </c>
    </row>
  </sheetData>
  <phoneticPr fontId="3"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84BBA-0368-4443-BC1D-571DCA26034E}">
  <dimension ref="B2:L25"/>
  <sheetViews>
    <sheetView topLeftCell="A16" zoomScale="205" zoomScaleNormal="205" workbookViewId="0">
      <selection activeCell="B25" sqref="B25"/>
    </sheetView>
  </sheetViews>
  <sheetFormatPr defaultRowHeight="14.25" x14ac:dyDescent="0.45"/>
  <sheetData>
    <row r="2" spans="2:4" x14ac:dyDescent="0.45">
      <c r="B2" t="s">
        <v>76</v>
      </c>
    </row>
    <row r="3" spans="2:4" x14ac:dyDescent="0.45">
      <c r="C3" s="3"/>
      <c r="D3">
        <f>ROW(C3)</f>
        <v>3</v>
      </c>
    </row>
    <row r="5" spans="2:4" x14ac:dyDescent="0.45">
      <c r="D5">
        <f>ROW()</f>
        <v>5</v>
      </c>
    </row>
    <row r="7" spans="2:4" x14ac:dyDescent="0.45">
      <c r="D7">
        <f>ROW(C3)</f>
        <v>3</v>
      </c>
    </row>
    <row r="8" spans="2:4" x14ac:dyDescent="0.45">
      <c r="D8">
        <f>ROW(D1048576)</f>
        <v>1048576</v>
      </c>
    </row>
    <row r="11" spans="2:4" x14ac:dyDescent="0.45">
      <c r="B11" t="s">
        <v>486</v>
      </c>
    </row>
    <row r="14" spans="2:4" s="3" customFormat="1" x14ac:dyDescent="0.45">
      <c r="B14" s="3" t="s">
        <v>77</v>
      </c>
    </row>
    <row r="16" spans="2:4" x14ac:dyDescent="0.45">
      <c r="B16" t="s">
        <v>487</v>
      </c>
    </row>
    <row r="19" spans="2:12" x14ac:dyDescent="0.45">
      <c r="B19">
        <f>ROWS(D19:F19)</f>
        <v>1</v>
      </c>
      <c r="D19" s="3"/>
      <c r="E19" s="3"/>
      <c r="F19" s="3"/>
      <c r="H19" s="3"/>
      <c r="J19">
        <f>ROWS(H19:H21)</f>
        <v>3</v>
      </c>
    </row>
    <row r="20" spans="2:12" x14ac:dyDescent="0.45">
      <c r="H20" s="3"/>
    </row>
    <row r="21" spans="2:12" x14ac:dyDescent="0.45">
      <c r="H21" s="3"/>
    </row>
    <row r="24" spans="2:12" x14ac:dyDescent="0.45">
      <c r="B24">
        <f>ROWS(F24:L25)</f>
        <v>2</v>
      </c>
      <c r="F24" s="3"/>
      <c r="G24" s="3"/>
      <c r="H24" s="3"/>
      <c r="I24" s="3"/>
      <c r="J24" s="3"/>
      <c r="K24" s="3"/>
      <c r="L24" s="3"/>
    </row>
    <row r="25" spans="2:12" x14ac:dyDescent="0.45">
      <c r="F25" s="3"/>
      <c r="G25" s="3"/>
      <c r="H25" s="3"/>
      <c r="I25" s="3"/>
      <c r="J25" s="3"/>
      <c r="K25" s="3"/>
      <c r="L2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D08D7-FA4F-4A48-B790-9C1A05CA235A}">
  <dimension ref="B8:H32"/>
  <sheetViews>
    <sheetView topLeftCell="A39" zoomScale="205" zoomScaleNormal="205" workbookViewId="0">
      <selection activeCell="F34" sqref="F34"/>
    </sheetView>
  </sheetViews>
  <sheetFormatPr defaultRowHeight="14.25" x14ac:dyDescent="0.45"/>
  <sheetData>
    <row r="8" spans="2:7" x14ac:dyDescent="0.45">
      <c r="B8" t="s">
        <v>78</v>
      </c>
      <c r="E8" t="s">
        <v>79</v>
      </c>
    </row>
    <row r="10" spans="2:7" x14ac:dyDescent="0.45">
      <c r="B10">
        <f>COLUMN(C8)</f>
        <v>3</v>
      </c>
      <c r="E10">
        <f>COLUMNS(G10:G14)</f>
        <v>1</v>
      </c>
      <c r="G10" s="3"/>
    </row>
    <row r="11" spans="2:7" x14ac:dyDescent="0.45">
      <c r="B11">
        <f>COLUMN()</f>
        <v>2</v>
      </c>
      <c r="G11" s="3"/>
    </row>
    <row r="12" spans="2:7" x14ac:dyDescent="0.45">
      <c r="G12" s="3"/>
    </row>
    <row r="13" spans="2:7" x14ac:dyDescent="0.45">
      <c r="G13" s="3"/>
    </row>
    <row r="14" spans="2:7" x14ac:dyDescent="0.45">
      <c r="G14" s="3"/>
    </row>
    <row r="25" spans="2:8" x14ac:dyDescent="0.45">
      <c r="C25" s="3"/>
      <c r="E25" s="3"/>
      <c r="F25" s="3"/>
    </row>
    <row r="26" spans="2:8" x14ac:dyDescent="0.45">
      <c r="E26" s="3"/>
      <c r="F26" s="3"/>
    </row>
    <row r="27" spans="2:8" x14ac:dyDescent="0.45">
      <c r="E27" s="3"/>
      <c r="F27" s="3"/>
    </row>
    <row r="29" spans="2:8" x14ac:dyDescent="0.45">
      <c r="B29" t="s">
        <v>76</v>
      </c>
      <c r="C29">
        <f>ROW(C25)</f>
        <v>25</v>
      </c>
    </row>
    <row r="30" spans="2:8" x14ac:dyDescent="0.45">
      <c r="B30" t="s">
        <v>77</v>
      </c>
      <c r="C30">
        <f>ROWS(C25)</f>
        <v>1</v>
      </c>
      <c r="E30">
        <f>ROWS(E25:F27)</f>
        <v>3</v>
      </c>
    </row>
    <row r="31" spans="2:8" x14ac:dyDescent="0.45">
      <c r="B31" t="s">
        <v>78</v>
      </c>
      <c r="C31">
        <f>COLUMN(C25)</f>
        <v>3</v>
      </c>
      <c r="G31" cm="1">
        <f t="array" ref="G31:H31">COLUMN(E25:F27)</f>
        <v>5</v>
      </c>
      <c r="H31">
        <v>6</v>
      </c>
    </row>
    <row r="32" spans="2:8" x14ac:dyDescent="0.45">
      <c r="B32" t="s">
        <v>79</v>
      </c>
      <c r="C32">
        <f>COLUMNS(C25)</f>
        <v>1</v>
      </c>
      <c r="E32">
        <f>COLUMNS(E25:F27)</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1B711-6631-4A98-8D60-E3FBBE1B3D7C}">
  <dimension ref="B1:N115"/>
  <sheetViews>
    <sheetView zoomScale="145" zoomScaleNormal="145" workbookViewId="0">
      <selection activeCell="H16" sqref="H16"/>
    </sheetView>
  </sheetViews>
  <sheetFormatPr defaultRowHeight="14.25" x14ac:dyDescent="0.45"/>
  <cols>
    <col min="2" max="2" width="18.19921875" customWidth="1"/>
    <col min="3" max="3" width="12.06640625" bestFit="1" customWidth="1"/>
    <col min="11" max="11" width="12.19921875" bestFit="1" customWidth="1"/>
    <col min="12" max="12" width="17" bestFit="1" customWidth="1"/>
  </cols>
  <sheetData>
    <row r="1" spans="2:14" x14ac:dyDescent="0.45">
      <c r="L1" t="s">
        <v>504</v>
      </c>
      <c r="M1" t="s">
        <v>508</v>
      </c>
    </row>
    <row r="2" spans="2:14" x14ac:dyDescent="0.45">
      <c r="B2" t="s">
        <v>71</v>
      </c>
      <c r="C2" t="s">
        <v>81</v>
      </c>
      <c r="F2" s="27" t="s">
        <v>490</v>
      </c>
      <c r="G2" s="28" t="s">
        <v>498</v>
      </c>
      <c r="H2" s="27" t="s">
        <v>491</v>
      </c>
      <c r="L2" t="s">
        <v>510</v>
      </c>
      <c r="M2">
        <v>25</v>
      </c>
    </row>
    <row r="3" spans="2:14" x14ac:dyDescent="0.45">
      <c r="C3" t="s">
        <v>82</v>
      </c>
      <c r="F3" s="29" t="s">
        <v>492</v>
      </c>
      <c r="G3" s="30" t="s">
        <v>493</v>
      </c>
      <c r="H3" s="29">
        <v>1000</v>
      </c>
      <c r="L3" t="s">
        <v>505</v>
      </c>
      <c r="M3">
        <v>10</v>
      </c>
    </row>
    <row r="4" spans="2:14" x14ac:dyDescent="0.45">
      <c r="C4" t="s">
        <v>488</v>
      </c>
      <c r="F4" s="29" t="s">
        <v>494</v>
      </c>
      <c r="G4" s="30" t="s">
        <v>495</v>
      </c>
      <c r="H4" s="29">
        <v>2000</v>
      </c>
      <c r="L4" t="s">
        <v>506</v>
      </c>
      <c r="M4">
        <v>15</v>
      </c>
    </row>
    <row r="5" spans="2:14" x14ac:dyDescent="0.45">
      <c r="C5" t="s">
        <v>489</v>
      </c>
      <c r="F5" s="29" t="s">
        <v>496</v>
      </c>
      <c r="G5" s="30" t="s">
        <v>497</v>
      </c>
      <c r="H5" s="29">
        <v>3000</v>
      </c>
      <c r="L5" t="s">
        <v>507</v>
      </c>
      <c r="M5">
        <v>20</v>
      </c>
    </row>
    <row r="6" spans="2:14" x14ac:dyDescent="0.45">
      <c r="L6" t="s">
        <v>512</v>
      </c>
      <c r="M6">
        <v>12</v>
      </c>
    </row>
    <row r="7" spans="2:14" x14ac:dyDescent="0.45">
      <c r="B7" t="s">
        <v>499</v>
      </c>
    </row>
    <row r="8" spans="2:14" x14ac:dyDescent="0.45">
      <c r="I8" t="s">
        <v>484</v>
      </c>
      <c r="J8">
        <v>0</v>
      </c>
      <c r="K8" t="b">
        <v>0</v>
      </c>
    </row>
    <row r="9" spans="2:14" x14ac:dyDescent="0.45">
      <c r="C9" t="s">
        <v>81</v>
      </c>
      <c r="D9" t="s">
        <v>494</v>
      </c>
      <c r="F9">
        <f ca="1">VLOOKUP(D9,INDIRECT(D10),D11,D12)</f>
        <v>2000</v>
      </c>
      <c r="I9" t="s">
        <v>485</v>
      </c>
      <c r="J9">
        <v>1</v>
      </c>
      <c r="K9" t="b">
        <v>1</v>
      </c>
    </row>
    <row r="10" spans="2:14" x14ac:dyDescent="0.45">
      <c r="C10" t="s">
        <v>82</v>
      </c>
      <c r="D10" t="s">
        <v>500</v>
      </c>
    </row>
    <row r="11" spans="2:14" x14ac:dyDescent="0.45">
      <c r="C11" t="s">
        <v>488</v>
      </c>
      <c r="D11">
        <v>3</v>
      </c>
    </row>
    <row r="12" spans="2:14" x14ac:dyDescent="0.45">
      <c r="C12" t="s">
        <v>489</v>
      </c>
      <c r="D12">
        <v>0</v>
      </c>
      <c r="K12" t="s">
        <v>81</v>
      </c>
      <c r="L12" t="s">
        <v>509</v>
      </c>
      <c r="N12">
        <f>VLOOKUP("Alu*",L1:M5,L14,0)</f>
        <v>25</v>
      </c>
    </row>
    <row r="13" spans="2:14" x14ac:dyDescent="0.45">
      <c r="E13">
        <f>VLOOKUP("Jane",F2:H5,3,0)</f>
        <v>2000</v>
      </c>
      <c r="K13" t="s">
        <v>82</v>
      </c>
      <c r="L13" t="s">
        <v>511</v>
      </c>
    </row>
    <row r="14" spans="2:14" x14ac:dyDescent="0.45">
      <c r="K14" t="s">
        <v>488</v>
      </c>
      <c r="L14">
        <v>2</v>
      </c>
    </row>
    <row r="15" spans="2:14" x14ac:dyDescent="0.45">
      <c r="B15" t="s">
        <v>501</v>
      </c>
      <c r="K15" t="s">
        <v>489</v>
      </c>
      <c r="L15">
        <v>0</v>
      </c>
    </row>
    <row r="17" spans="2:5" x14ac:dyDescent="0.45">
      <c r="C17" t="s">
        <v>81</v>
      </c>
      <c r="D17" t="s">
        <v>496</v>
      </c>
    </row>
    <row r="18" spans="2:5" x14ac:dyDescent="0.45">
      <c r="C18" t="s">
        <v>82</v>
      </c>
      <c r="D18" t="s">
        <v>500</v>
      </c>
    </row>
    <row r="19" spans="2:5" x14ac:dyDescent="0.45">
      <c r="C19" t="s">
        <v>488</v>
      </c>
      <c r="D19">
        <v>2</v>
      </c>
    </row>
    <row r="20" spans="2:5" x14ac:dyDescent="0.45">
      <c r="C20" t="s">
        <v>489</v>
      </c>
      <c r="D20">
        <v>0</v>
      </c>
    </row>
    <row r="22" spans="2:5" x14ac:dyDescent="0.45">
      <c r="E22" t="str">
        <f>VLOOKUP(D17,F2:H5,D19,0)</f>
        <v>Q4 2013</v>
      </c>
    </row>
    <row r="24" spans="2:5" x14ac:dyDescent="0.45">
      <c r="B24" t="s">
        <v>502</v>
      </c>
    </row>
    <row r="26" spans="2:5" x14ac:dyDescent="0.45">
      <c r="C26" t="s">
        <v>81</v>
      </c>
      <c r="D26" t="s">
        <v>503</v>
      </c>
    </row>
    <row r="27" spans="2:5" x14ac:dyDescent="0.45">
      <c r="C27" t="s">
        <v>82</v>
      </c>
      <c r="D27" t="s">
        <v>500</v>
      </c>
    </row>
    <row r="28" spans="2:5" x14ac:dyDescent="0.45">
      <c r="C28" t="s">
        <v>488</v>
      </c>
      <c r="D28">
        <v>3</v>
      </c>
    </row>
    <row r="29" spans="2:5" x14ac:dyDescent="0.45">
      <c r="C29" t="s">
        <v>489</v>
      </c>
      <c r="D29">
        <v>0</v>
      </c>
    </row>
    <row r="30" spans="2:5" x14ac:dyDescent="0.45">
      <c r="E30" t="e">
        <f>VLOOKUP(D26,F2:H5,D28,D29)</f>
        <v>#N/A</v>
      </c>
    </row>
    <row r="46" spans="9:11" x14ac:dyDescent="0.45">
      <c r="I46" t="s">
        <v>513</v>
      </c>
    </row>
    <row r="48" spans="9:11" x14ac:dyDescent="0.45">
      <c r="J48" t="s">
        <v>85</v>
      </c>
      <c r="K48" t="s">
        <v>145</v>
      </c>
    </row>
    <row r="50" spans="2:12" x14ac:dyDescent="0.45">
      <c r="K50" t="s">
        <v>514</v>
      </c>
    </row>
    <row r="54" spans="2:12" s="3" customFormat="1" x14ac:dyDescent="0.45"/>
    <row r="56" spans="2:12" x14ac:dyDescent="0.45">
      <c r="B56" s="14" t="s">
        <v>234</v>
      </c>
      <c r="C56" s="14"/>
      <c r="D56" s="14"/>
      <c r="E56" s="14"/>
      <c r="F56" s="14"/>
      <c r="G56" s="14"/>
      <c r="H56" s="14"/>
      <c r="I56" s="14"/>
      <c r="J56" s="14"/>
      <c r="K56" s="14"/>
      <c r="L56" s="14"/>
    </row>
    <row r="57" spans="2:12" x14ac:dyDescent="0.45">
      <c r="B57" s="14"/>
      <c r="C57" s="14"/>
      <c r="D57" s="14"/>
      <c r="E57" s="14"/>
      <c r="F57" s="14"/>
      <c r="G57" s="14"/>
      <c r="H57" s="14"/>
      <c r="I57" s="14"/>
      <c r="J57" s="14"/>
      <c r="K57" s="14"/>
      <c r="L57" s="14"/>
    </row>
    <row r="58" spans="2:12" x14ac:dyDescent="0.45">
      <c r="B58" s="14"/>
      <c r="C58" s="14"/>
      <c r="D58" s="14"/>
      <c r="E58" s="14"/>
      <c r="F58" s="14"/>
      <c r="G58" s="14"/>
      <c r="H58" s="14"/>
      <c r="I58" s="14"/>
      <c r="J58" s="14"/>
      <c r="K58" s="14"/>
      <c r="L58" s="14"/>
    </row>
    <row r="59" spans="2:12" x14ac:dyDescent="0.45">
      <c r="B59" s="6"/>
    </row>
    <row r="60" spans="2:12" x14ac:dyDescent="0.45">
      <c r="B60" s="6" t="str">
        <f>VLOOKUP("John Smith",Dataset!A1:B501,2,0)</f>
        <v>Athletics</v>
      </c>
      <c r="I60" t="s">
        <v>81</v>
      </c>
      <c r="K60" t="s">
        <v>165</v>
      </c>
    </row>
    <row r="61" spans="2:12" x14ac:dyDescent="0.45">
      <c r="B61" s="6"/>
      <c r="I61" t="s">
        <v>82</v>
      </c>
    </row>
    <row r="62" spans="2:12" x14ac:dyDescent="0.45">
      <c r="B62" s="6"/>
      <c r="I62" t="s">
        <v>488</v>
      </c>
    </row>
    <row r="63" spans="2:12" x14ac:dyDescent="0.45">
      <c r="B63" s="6"/>
      <c r="I63" t="s">
        <v>489</v>
      </c>
    </row>
    <row r="64" spans="2:12" x14ac:dyDescent="0.45">
      <c r="B64" s="6"/>
    </row>
    <row r="65" spans="2:14" x14ac:dyDescent="0.45">
      <c r="B65" s="6"/>
      <c r="C65" t="s">
        <v>515</v>
      </c>
      <c r="D65" t="s">
        <v>85</v>
      </c>
      <c r="E65" t="s">
        <v>86</v>
      </c>
    </row>
    <row r="66" spans="2:14" x14ac:dyDescent="0.45">
      <c r="B66" s="6"/>
      <c r="C66" t="str" cm="1">
        <f t="array" ref="C66:E66">VLOOKUP("john Smith",Dataset!A1:E501,{2,3,5})</f>
        <v>Weightlifting</v>
      </c>
      <c r="D66" t="str">
        <v>Canada</v>
      </c>
      <c r="E66" t="str">
        <v>Gold</v>
      </c>
    </row>
    <row r="67" spans="2:14" x14ac:dyDescent="0.45">
      <c r="B67" s="6"/>
    </row>
    <row r="68" spans="2:14" x14ac:dyDescent="0.45">
      <c r="B68" s="6"/>
    </row>
    <row r="69" spans="2:14" x14ac:dyDescent="0.45">
      <c r="B69" s="6" t="str">
        <f>_xlfn.XLOOKUP("John Smith",Dataset!A1:A501,Dataset!B1:B501)</f>
        <v>Athletics</v>
      </c>
      <c r="F69" t="e">
        <f>VLOOKUP("Siraj",Dataset!A1:B501,2,0)</f>
        <v>#N/A</v>
      </c>
      <c r="G69" t="str">
        <f>IFERROR(VLOOKUP("Siraj",Dataset!A1:B501,2,0),"No Record")</f>
        <v>No Record</v>
      </c>
    </row>
    <row r="70" spans="2:14" x14ac:dyDescent="0.45">
      <c r="B70" s="6"/>
    </row>
    <row r="71" spans="2:14" x14ac:dyDescent="0.45">
      <c r="B71" s="6"/>
      <c r="F71" t="str">
        <f>_xlfn.XLOOKUP("Siraj",Dataset!A1:A501,Dataset!B1:B501,"No Record")</f>
        <v>No Record</v>
      </c>
    </row>
    <row r="72" spans="2:14" x14ac:dyDescent="0.45">
      <c r="B72" s="6"/>
    </row>
    <row r="73" spans="2:14" x14ac:dyDescent="0.45">
      <c r="B73" s="6"/>
    </row>
    <row r="74" spans="2:14" x14ac:dyDescent="0.45">
      <c r="B74" s="6"/>
    </row>
    <row r="75" spans="2:14" x14ac:dyDescent="0.45">
      <c r="B75" s="6"/>
    </row>
    <row r="76" spans="2:14" x14ac:dyDescent="0.45">
      <c r="B76" s="6"/>
    </row>
    <row r="77" spans="2:14" x14ac:dyDescent="0.45">
      <c r="B77" s="6"/>
    </row>
    <row r="78" spans="2:14" x14ac:dyDescent="0.45">
      <c r="B78" s="6"/>
    </row>
    <row r="79" spans="2:14" x14ac:dyDescent="0.45">
      <c r="B79" t="s">
        <v>83</v>
      </c>
      <c r="C79" t="s">
        <v>84</v>
      </c>
      <c r="D79" t="s">
        <v>85</v>
      </c>
      <c r="E79" t="s">
        <v>54</v>
      </c>
      <c r="F79" t="s">
        <v>86</v>
      </c>
      <c r="G79" t="s">
        <v>87</v>
      </c>
      <c r="H79" t="s">
        <v>88</v>
      </c>
      <c r="I79" t="s">
        <v>89</v>
      </c>
      <c r="J79" t="s">
        <v>55</v>
      </c>
      <c r="K79" t="s">
        <v>90</v>
      </c>
      <c r="L79" t="s">
        <v>91</v>
      </c>
      <c r="M79" t="s">
        <v>56</v>
      </c>
      <c r="N79" t="s">
        <v>92</v>
      </c>
    </row>
    <row r="80" spans="2:14" x14ac:dyDescent="0.45">
      <c r="B80" t="s">
        <v>165</v>
      </c>
      <c r="C80" t="str" cm="1">
        <f t="array" ref="C80:N80">VLOOKUP(B80,Dataset!A1:M501,{2,3,4,5,6,7,8,9,10,11,12,13},0)</f>
        <v>Athletics</v>
      </c>
      <c r="D80" t="str">
        <v>Australia</v>
      </c>
      <c r="E80" t="str">
        <v>Female</v>
      </c>
      <c r="F80" t="str">
        <v>Bronze</v>
      </c>
      <c r="G80" t="str">
        <v>100m</v>
      </c>
      <c r="H80" t="str">
        <v>Youth</v>
      </c>
      <c r="I80" t="str">
        <v>Team</v>
      </c>
      <c r="J80">
        <v>19</v>
      </c>
      <c r="K80">
        <v>54.7</v>
      </c>
      <c r="L80">
        <v>162.6</v>
      </c>
      <c r="M80">
        <v>8</v>
      </c>
      <c r="N80">
        <v>4</v>
      </c>
    </row>
    <row r="81" spans="2:12" x14ac:dyDescent="0.45">
      <c r="B81" s="6"/>
    </row>
    <row r="82" spans="2:12" x14ac:dyDescent="0.45">
      <c r="B82" s="14" t="s">
        <v>235</v>
      </c>
      <c r="C82" s="14"/>
      <c r="D82" s="14"/>
      <c r="E82" s="14"/>
      <c r="F82" s="14"/>
      <c r="G82" s="14"/>
      <c r="H82" s="14"/>
      <c r="I82" s="14"/>
      <c r="J82" s="14"/>
      <c r="K82" s="14"/>
      <c r="L82" s="14"/>
    </row>
    <row r="83" spans="2:12" x14ac:dyDescent="0.45">
      <c r="B83" s="14"/>
      <c r="C83" s="14"/>
      <c r="D83" s="14"/>
      <c r="E83" s="14"/>
      <c r="F83" s="14"/>
      <c r="G83" s="14"/>
      <c r="H83" s="14"/>
      <c r="I83" s="14"/>
      <c r="J83" s="14"/>
      <c r="K83" s="14"/>
      <c r="L83" s="14"/>
    </row>
    <row r="84" spans="2:12" x14ac:dyDescent="0.45">
      <c r="B84" s="14"/>
      <c r="C84" s="14"/>
      <c r="D84" s="14"/>
      <c r="E84" s="14"/>
      <c r="F84" s="14"/>
      <c r="G84" s="14"/>
      <c r="H84" s="14"/>
      <c r="I84" s="14"/>
      <c r="J84" s="14"/>
      <c r="K84" s="14"/>
      <c r="L84" s="14"/>
    </row>
    <row r="86" spans="2:12" x14ac:dyDescent="0.45">
      <c r="B86">
        <f>VLOOKUP("Olivia Johnson",Dataset!A1:J501,COLUMNS(Dataset!A1:J1),0)</f>
        <v>60.75</v>
      </c>
    </row>
    <row r="93" spans="2:12" x14ac:dyDescent="0.45">
      <c r="E93">
        <f>VLOOKUP("olivia Johnson",Dataset!A1:I501,COLUMNS(Dataset!A1:I1),0)</f>
        <v>25</v>
      </c>
    </row>
    <row r="99" spans="5:11" x14ac:dyDescent="0.45">
      <c r="I99">
        <v>1500</v>
      </c>
      <c r="K99" cm="1">
        <f t="array" ref="K99:K104">_xlfn._xlws.SORT(I99:I104)</f>
        <v>100</v>
      </c>
    </row>
    <row r="100" spans="5:11" x14ac:dyDescent="0.45">
      <c r="E100">
        <v>500</v>
      </c>
      <c r="I100">
        <v>100</v>
      </c>
      <c r="K100">
        <v>1000</v>
      </c>
    </row>
    <row r="101" spans="5:11" x14ac:dyDescent="0.45">
      <c r="I101">
        <v>1000</v>
      </c>
      <c r="K101">
        <v>1500</v>
      </c>
    </row>
    <row r="102" spans="5:11" x14ac:dyDescent="0.45">
      <c r="E102" t="e">
        <f>VLOOKUP(E100,I99:I104,1,1)</f>
        <v>#N/A</v>
      </c>
      <c r="I102">
        <v>2000</v>
      </c>
      <c r="K102">
        <v>2000</v>
      </c>
    </row>
    <row r="103" spans="5:11" x14ac:dyDescent="0.45">
      <c r="I103">
        <v>5000</v>
      </c>
      <c r="K103">
        <v>4500</v>
      </c>
    </row>
    <row r="104" spans="5:11" x14ac:dyDescent="0.45">
      <c r="E104">
        <f>VLOOKUP(E100,_xlfn.ANCHORARRAY(K99),1,1)</f>
        <v>100</v>
      </c>
      <c r="I104">
        <v>4500</v>
      </c>
      <c r="K104">
        <v>5000</v>
      </c>
    </row>
    <row r="108" spans="5:11" x14ac:dyDescent="0.45">
      <c r="H108">
        <v>1200</v>
      </c>
      <c r="I108">
        <f>VLOOKUP(H108,_xlfn.ANCHORARRAY(K99),1,1)</f>
        <v>1000</v>
      </c>
      <c r="K108" cm="1">
        <f t="array" ref="K108">_xlfn.XLOOKUP(H108,_xlfn.ANCHORARRAY(K99),_xlfn.ANCHORARRAY(K99),,-1)</f>
        <v>1000</v>
      </c>
    </row>
    <row r="109" spans="5:11" x14ac:dyDescent="0.45">
      <c r="K109" cm="1">
        <f t="array" ref="K109">_xlfn.XLOOKUP(H108,_xlfn.ANCHORARRAY(K99),_xlfn.ANCHORARRAY(K99),,1)</f>
        <v>1500</v>
      </c>
    </row>
    <row r="112" spans="5:11" x14ac:dyDescent="0.45">
      <c r="G112">
        <f>_xlfn.XLOOKUP(J112,J112:J115,J112:J115)</f>
        <v>5</v>
      </c>
      <c r="J112">
        <v>5</v>
      </c>
    </row>
    <row r="113" spans="10:10" x14ac:dyDescent="0.45">
      <c r="J113">
        <v>5</v>
      </c>
    </row>
    <row r="114" spans="10:10" x14ac:dyDescent="0.45">
      <c r="J114">
        <v>5</v>
      </c>
    </row>
    <row r="115" spans="10:10" x14ac:dyDescent="0.45">
      <c r="J115">
        <v>5</v>
      </c>
    </row>
  </sheetData>
  <mergeCells count="2">
    <mergeCell ref="B56:L58"/>
    <mergeCell ref="B82:L8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747A-1915-4D30-8113-40C869CFC904}">
  <dimension ref="B2:K25"/>
  <sheetViews>
    <sheetView topLeftCell="A16" zoomScale="145" zoomScaleNormal="145" workbookViewId="0">
      <selection activeCell="I43" sqref="I43"/>
    </sheetView>
  </sheetViews>
  <sheetFormatPr defaultRowHeight="14.25" x14ac:dyDescent="0.45"/>
  <cols>
    <col min="2" max="2" width="11" bestFit="1" customWidth="1"/>
  </cols>
  <sheetData>
    <row r="2" spans="2:11" x14ac:dyDescent="0.45">
      <c r="B2" s="14" t="s">
        <v>236</v>
      </c>
      <c r="C2" s="14"/>
      <c r="D2" s="14"/>
      <c r="E2" s="14"/>
      <c r="F2" s="14"/>
      <c r="G2" s="14"/>
      <c r="H2" s="14"/>
      <c r="I2" s="14"/>
      <c r="J2" s="14"/>
      <c r="K2" s="14"/>
    </row>
    <row r="3" spans="2:11" x14ac:dyDescent="0.45">
      <c r="B3" s="14"/>
      <c r="C3" s="14"/>
      <c r="D3" s="14"/>
      <c r="E3" s="14"/>
      <c r="F3" s="14"/>
      <c r="G3" s="14"/>
      <c r="H3" s="14"/>
      <c r="I3" s="14"/>
      <c r="J3" s="14"/>
      <c r="K3" s="14"/>
    </row>
    <row r="4" spans="2:11" x14ac:dyDescent="0.45">
      <c r="B4" s="14"/>
      <c r="C4" s="14"/>
      <c r="D4" s="14"/>
      <c r="E4" s="14"/>
      <c r="F4" s="14"/>
      <c r="G4" s="14"/>
      <c r="H4" s="14"/>
      <c r="I4" s="14"/>
      <c r="J4" s="14"/>
      <c r="K4" s="14"/>
    </row>
    <row r="6" spans="2:11" x14ac:dyDescent="0.45">
      <c r="B6" t="s">
        <v>219</v>
      </c>
    </row>
    <row r="7" spans="2:11" x14ac:dyDescent="0.45">
      <c r="B7" t="s">
        <v>85</v>
      </c>
    </row>
    <row r="9" spans="2:11" x14ac:dyDescent="0.45">
      <c r="B9" t="str">
        <f>HLOOKUP(B6,Horiztonal_Dataset!A1:SG3,3,0)</f>
        <v>Japan</v>
      </c>
    </row>
    <row r="10" spans="2:11" x14ac:dyDescent="0.45">
      <c r="B10" t="str">
        <f>HLOOKUP(B6,Horiztonal_Dataset!A1:SG3,ROWS(Horiztonal_Dataset!A1:A3),0)</f>
        <v>Japan</v>
      </c>
    </row>
    <row r="12" spans="2:11" x14ac:dyDescent="0.45">
      <c r="B12" s="14" t="s">
        <v>237</v>
      </c>
      <c r="C12" s="14"/>
      <c r="D12" s="14"/>
      <c r="E12" s="14"/>
      <c r="F12" s="14"/>
      <c r="G12" s="14"/>
      <c r="H12" s="14"/>
      <c r="I12" s="14"/>
      <c r="J12" s="14"/>
      <c r="K12" s="14"/>
    </row>
    <row r="13" spans="2:11" x14ac:dyDescent="0.45">
      <c r="B13" s="14"/>
      <c r="C13" s="14"/>
      <c r="D13" s="14"/>
      <c r="E13" s="14"/>
      <c r="F13" s="14"/>
      <c r="G13" s="14"/>
      <c r="H13" s="14"/>
      <c r="I13" s="14"/>
      <c r="J13" s="14"/>
      <c r="K13" s="14"/>
    </row>
    <row r="14" spans="2:11" x14ac:dyDescent="0.45">
      <c r="B14" s="14"/>
      <c r="C14" s="14"/>
      <c r="D14" s="14"/>
      <c r="E14" s="14"/>
      <c r="F14" s="14"/>
      <c r="G14" s="14"/>
      <c r="H14" s="14"/>
      <c r="I14" s="14"/>
      <c r="J14" s="14"/>
      <c r="K14" s="14"/>
    </row>
    <row r="16" spans="2:11" x14ac:dyDescent="0.45">
      <c r="B16" t="s">
        <v>222</v>
      </c>
      <c r="D16" t="str">
        <f>HLOOKUP(B16,Horiztonal_Dataset!A1:SG4,ROWS(Horiztonal_Dataset!A1:A4),0)</f>
        <v>Female</v>
      </c>
    </row>
    <row r="17" spans="2:10" x14ac:dyDescent="0.45">
      <c r="B17" t="s">
        <v>54</v>
      </c>
    </row>
    <row r="23" spans="2:10" x14ac:dyDescent="0.45">
      <c r="B23" t="s">
        <v>516</v>
      </c>
    </row>
    <row r="24" spans="2:10" x14ac:dyDescent="0.45">
      <c r="C24" t="s">
        <v>517</v>
      </c>
      <c r="D24" t="s">
        <v>518</v>
      </c>
      <c r="H24">
        <v>1500</v>
      </c>
    </row>
    <row r="25" spans="2:10" x14ac:dyDescent="0.45">
      <c r="C25" t="s">
        <v>519</v>
      </c>
      <c r="H25">
        <v>2000</v>
      </c>
      <c r="J25">
        <v>1800</v>
      </c>
    </row>
  </sheetData>
  <mergeCells count="2">
    <mergeCell ref="B2:K4"/>
    <mergeCell ref="B12:K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21633-1CE3-460F-8E4B-3259AD652863}">
  <dimension ref="B3:N88"/>
  <sheetViews>
    <sheetView zoomScale="160" zoomScaleNormal="160" workbookViewId="0">
      <selection activeCell="D3" sqref="D3:G10"/>
    </sheetView>
  </sheetViews>
  <sheetFormatPr defaultRowHeight="14.25" x14ac:dyDescent="0.45"/>
  <cols>
    <col min="2" max="2" width="10.73046875" bestFit="1" customWidth="1"/>
    <col min="3" max="3" width="11.33203125" bestFit="1" customWidth="1"/>
    <col min="4" max="4" width="10.33203125" bestFit="1" customWidth="1"/>
    <col min="5" max="5" width="6.265625" bestFit="1" customWidth="1"/>
    <col min="8" max="8" width="10.06640625" bestFit="1" customWidth="1"/>
    <col min="9" max="9" width="11.1328125" customWidth="1"/>
    <col min="10" max="10" width="11.33203125" bestFit="1" customWidth="1"/>
  </cols>
  <sheetData>
    <row r="3" spans="3:14" x14ac:dyDescent="0.45">
      <c r="D3" s="3">
        <v>22</v>
      </c>
      <c r="E3" s="3">
        <v>295</v>
      </c>
      <c r="F3" s="3">
        <v>246</v>
      </c>
      <c r="G3" s="3">
        <v>250</v>
      </c>
    </row>
    <row r="4" spans="3:14" x14ac:dyDescent="0.45">
      <c r="D4" s="3">
        <v>490</v>
      </c>
      <c r="E4" s="3">
        <v>17</v>
      </c>
      <c r="F4" s="3">
        <v>261</v>
      </c>
      <c r="G4" s="3">
        <v>273</v>
      </c>
    </row>
    <row r="5" spans="3:14" x14ac:dyDescent="0.45">
      <c r="D5" s="3">
        <v>340</v>
      </c>
      <c r="E5" s="3">
        <v>57</v>
      </c>
      <c r="F5" s="3">
        <v>289</v>
      </c>
      <c r="G5" s="3">
        <v>159</v>
      </c>
    </row>
    <row r="6" spans="3:14" x14ac:dyDescent="0.45">
      <c r="D6" s="3">
        <v>63</v>
      </c>
      <c r="E6" s="3">
        <v>394</v>
      </c>
      <c r="F6" s="3">
        <v>351</v>
      </c>
      <c r="G6" s="3">
        <v>284</v>
      </c>
      <c r="I6" s="3">
        <v>351</v>
      </c>
      <c r="J6" t="s">
        <v>520</v>
      </c>
    </row>
    <row r="7" spans="3:14" x14ac:dyDescent="0.45">
      <c r="D7" s="3">
        <v>251</v>
      </c>
      <c r="E7" s="3">
        <v>357</v>
      </c>
      <c r="F7" s="3">
        <v>34</v>
      </c>
      <c r="G7" s="3">
        <v>419</v>
      </c>
      <c r="I7" s="3">
        <v>75</v>
      </c>
      <c r="J7" t="s">
        <v>521</v>
      </c>
    </row>
    <row r="8" spans="3:14" x14ac:dyDescent="0.45">
      <c r="D8" s="3">
        <v>123</v>
      </c>
      <c r="E8" s="3">
        <v>191</v>
      </c>
      <c r="F8" s="3">
        <v>89</v>
      </c>
      <c r="G8" s="3">
        <v>300</v>
      </c>
    </row>
    <row r="9" spans="3:14" x14ac:dyDescent="0.45">
      <c r="D9" s="3">
        <v>24</v>
      </c>
      <c r="E9" s="3">
        <v>134</v>
      </c>
      <c r="F9" s="3">
        <v>302</v>
      </c>
      <c r="G9" s="3">
        <v>75</v>
      </c>
    </row>
    <row r="10" spans="3:14" x14ac:dyDescent="0.45">
      <c r="D10" s="3">
        <v>45</v>
      </c>
      <c r="E10" s="3">
        <v>376</v>
      </c>
      <c r="F10" s="3">
        <v>396</v>
      </c>
      <c r="G10" s="3">
        <v>338</v>
      </c>
      <c r="I10">
        <f>INDEX(D3:G10,4,3)</f>
        <v>351</v>
      </c>
      <c r="N10">
        <f>VLOOKUP(75,G3:G10,1,0)</f>
        <v>75</v>
      </c>
    </row>
    <row r="11" spans="3:14" x14ac:dyDescent="0.45">
      <c r="I11">
        <f>INDEX(D3:G10,7,4)</f>
        <v>75</v>
      </c>
    </row>
    <row r="14" spans="3:14" x14ac:dyDescent="0.45">
      <c r="C14" t="s">
        <v>76</v>
      </c>
      <c r="D14">
        <v>251</v>
      </c>
      <c r="E14">
        <v>5</v>
      </c>
      <c r="F14">
        <f>MATCH(D14,D3:D10,0)</f>
        <v>5</v>
      </c>
    </row>
    <row r="15" spans="3:14" x14ac:dyDescent="0.45">
      <c r="C15" t="s">
        <v>78</v>
      </c>
      <c r="D15">
        <v>251</v>
      </c>
      <c r="E15">
        <v>1</v>
      </c>
      <c r="F15">
        <f>MATCH(D15,D7:G7,0)</f>
        <v>1</v>
      </c>
    </row>
    <row r="17" spans="3:14" x14ac:dyDescent="0.45">
      <c r="C17" t="s">
        <v>76</v>
      </c>
      <c r="D17">
        <v>34</v>
      </c>
      <c r="E17">
        <v>5</v>
      </c>
    </row>
    <row r="18" spans="3:14" x14ac:dyDescent="0.45">
      <c r="C18" t="s">
        <v>78</v>
      </c>
      <c r="D18">
        <v>34</v>
      </c>
      <c r="E18">
        <v>3</v>
      </c>
    </row>
    <row r="27" spans="3:14" x14ac:dyDescent="0.45">
      <c r="N27">
        <v>9</v>
      </c>
    </row>
    <row r="28" spans="3:14" x14ac:dyDescent="0.45">
      <c r="N28">
        <v>9</v>
      </c>
    </row>
    <row r="29" spans="3:14" x14ac:dyDescent="0.45">
      <c r="D29">
        <f>MATCH("Weight",Dataset!A1:M1,0)</f>
        <v>10</v>
      </c>
      <c r="N29">
        <v>9</v>
      </c>
    </row>
    <row r="30" spans="3:14" x14ac:dyDescent="0.45">
      <c r="N30">
        <v>9</v>
      </c>
    </row>
    <row r="31" spans="3:14" x14ac:dyDescent="0.45">
      <c r="K31">
        <f>MATCH(N27,N27:N34,0)</f>
        <v>1</v>
      </c>
      <c r="N31">
        <v>9</v>
      </c>
    </row>
    <row r="32" spans="3:14" x14ac:dyDescent="0.45">
      <c r="N32">
        <v>9</v>
      </c>
    </row>
    <row r="33" spans="14:14" x14ac:dyDescent="0.45">
      <c r="N33">
        <v>9</v>
      </c>
    </row>
    <row r="34" spans="14:14" x14ac:dyDescent="0.45">
      <c r="N34">
        <v>9</v>
      </c>
    </row>
    <row r="56" spans="2:2" s="3" customFormat="1" x14ac:dyDescent="0.45"/>
    <row r="58" spans="2:2" x14ac:dyDescent="0.45">
      <c r="B58" t="s">
        <v>522</v>
      </c>
    </row>
    <row r="60" spans="2:2" x14ac:dyDescent="0.45">
      <c r="B60" t="s">
        <v>118</v>
      </c>
    </row>
    <row r="62" spans="2:2" x14ac:dyDescent="0.45">
      <c r="B62" t="str">
        <f>INDEX(Dataset!A1:F501,MATCH("Shot Put",Dataset!F1:F501,0),1)</f>
        <v>Emma Davis</v>
      </c>
    </row>
    <row r="77" spans="2:11" ht="28.5" x14ac:dyDescent="0.45">
      <c r="B77" s="31" t="s">
        <v>523</v>
      </c>
      <c r="C77" s="31" t="s">
        <v>438</v>
      </c>
      <c r="D77" s="31" t="s">
        <v>524</v>
      </c>
      <c r="E77" s="31" t="s">
        <v>525</v>
      </c>
    </row>
    <row r="78" spans="2:11" x14ac:dyDescent="0.45">
      <c r="B78" s="32">
        <v>101</v>
      </c>
      <c r="C78" s="32" t="s">
        <v>165</v>
      </c>
      <c r="D78" s="32" t="s">
        <v>491</v>
      </c>
      <c r="E78" s="33">
        <v>55000</v>
      </c>
    </row>
    <row r="79" spans="2:11" x14ac:dyDescent="0.45">
      <c r="B79" s="32">
        <v>102</v>
      </c>
      <c r="C79" s="32" t="s">
        <v>526</v>
      </c>
      <c r="D79" s="32" t="s">
        <v>527</v>
      </c>
      <c r="E79" s="33">
        <v>60000</v>
      </c>
    </row>
    <row r="80" spans="2:11" x14ac:dyDescent="0.45">
      <c r="B80" s="32">
        <v>103</v>
      </c>
      <c r="C80" s="32" t="s">
        <v>528</v>
      </c>
      <c r="D80" s="32" t="s">
        <v>529</v>
      </c>
      <c r="E80" s="33">
        <v>75000</v>
      </c>
      <c r="H80" t="s">
        <v>524</v>
      </c>
      <c r="I80" t="s">
        <v>438</v>
      </c>
      <c r="J80" t="s">
        <v>438</v>
      </c>
      <c r="K80" t="s">
        <v>523</v>
      </c>
    </row>
    <row r="81" spans="2:11" x14ac:dyDescent="0.45">
      <c r="B81" s="32">
        <v>104</v>
      </c>
      <c r="C81" s="32" t="s">
        <v>530</v>
      </c>
      <c r="D81" s="32" t="s">
        <v>531</v>
      </c>
      <c r="E81" s="33">
        <v>70000</v>
      </c>
      <c r="H81" t="s">
        <v>529</v>
      </c>
      <c r="I81">
        <f>INDEX($B$77:$E$82,MATCH(H81,$D$77:$D$82,0),4)</f>
        <v>75000</v>
      </c>
      <c r="J81" t="str">
        <f>INDEX($B$77:$E$82,MATCH(H81,$D$77:$D$82,0),2)</f>
        <v>Alice Johnson</v>
      </c>
      <c r="K81">
        <f>INDEX($B$77:$E$82,MATCH(H81,$D$77:$D$82,0),1)</f>
        <v>103</v>
      </c>
    </row>
    <row r="82" spans="2:11" x14ac:dyDescent="0.45">
      <c r="B82" s="32">
        <v>105</v>
      </c>
      <c r="C82" s="32" t="s">
        <v>532</v>
      </c>
      <c r="D82" s="32" t="s">
        <v>533</v>
      </c>
      <c r="E82" s="33">
        <v>65000</v>
      </c>
    </row>
    <row r="83" spans="2:11" x14ac:dyDescent="0.45">
      <c r="I83" t="str">
        <f>INDEX($B$77:$E$82,MATCH($H$81,$D$77:$D$82,0),MATCH(I80,$B$77:$E$77,0))</f>
        <v>Alice Johnson</v>
      </c>
      <c r="J83" t="str">
        <f t="shared" ref="J83:K83" si="0">INDEX($B$77:$E$82,MATCH($H$81,$D$77:$D$82,0),MATCH(J80,$B$77:$E$77,0))</f>
        <v>Alice Johnson</v>
      </c>
      <c r="K83">
        <f t="shared" si="0"/>
        <v>103</v>
      </c>
    </row>
    <row r="87" spans="2:11" x14ac:dyDescent="0.45">
      <c r="F87" t="s">
        <v>534</v>
      </c>
    </row>
    <row r="88" spans="2:11" x14ac:dyDescent="0.45">
      <c r="F88" t="s">
        <v>535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9B48-D98D-4153-82B1-7726D8444DDD}">
  <dimension ref="D2:R26"/>
  <sheetViews>
    <sheetView topLeftCell="A7" zoomScale="145" zoomScaleNormal="145" workbookViewId="0">
      <selection activeCell="O12" sqref="O12"/>
    </sheetView>
  </sheetViews>
  <sheetFormatPr defaultRowHeight="14.25" x14ac:dyDescent="0.45"/>
  <sheetData>
    <row r="2" spans="4:18" x14ac:dyDescent="0.45">
      <c r="D2" s="3">
        <v>22</v>
      </c>
      <c r="E2" s="3">
        <v>295</v>
      </c>
      <c r="F2" s="3">
        <v>246</v>
      </c>
      <c r="G2" s="34">
        <v>250</v>
      </c>
      <c r="L2">
        <f ca="1">OFFSET(E3,4,2)</f>
        <v>300</v>
      </c>
    </row>
    <row r="3" spans="4:18" x14ac:dyDescent="0.45">
      <c r="D3" s="3">
        <v>490</v>
      </c>
      <c r="E3" s="13">
        <v>17</v>
      </c>
      <c r="F3" s="3">
        <v>261</v>
      </c>
      <c r="G3" s="3">
        <v>273</v>
      </c>
      <c r="O3">
        <v>22</v>
      </c>
      <c r="P3">
        <v>295</v>
      </c>
      <c r="Q3">
        <v>246</v>
      </c>
      <c r="R3">
        <v>250</v>
      </c>
    </row>
    <row r="4" spans="4:18" x14ac:dyDescent="0.45">
      <c r="D4" s="35">
        <v>340</v>
      </c>
      <c r="E4" s="35">
        <v>57</v>
      </c>
      <c r="F4" s="3">
        <v>289</v>
      </c>
      <c r="G4" s="3">
        <v>159</v>
      </c>
      <c r="L4">
        <f ca="1">OFFSET(E3,6,-1)</f>
        <v>45</v>
      </c>
      <c r="O4">
        <v>490</v>
      </c>
      <c r="P4">
        <v>17</v>
      </c>
      <c r="Q4">
        <v>261</v>
      </c>
      <c r="R4">
        <v>273</v>
      </c>
    </row>
    <row r="5" spans="4:18" x14ac:dyDescent="0.45">
      <c r="D5" s="35">
        <v>63</v>
      </c>
      <c r="E5" s="35">
        <v>394</v>
      </c>
      <c r="F5" s="3">
        <v>351</v>
      </c>
      <c r="G5" s="3">
        <v>284</v>
      </c>
      <c r="L5" s="34"/>
      <c r="O5">
        <v>340</v>
      </c>
      <c r="P5">
        <v>57</v>
      </c>
      <c r="Q5">
        <v>289</v>
      </c>
      <c r="R5">
        <v>159</v>
      </c>
    </row>
    <row r="6" spans="4:18" x14ac:dyDescent="0.45">
      <c r="D6" s="35">
        <v>251</v>
      </c>
      <c r="E6" s="35">
        <v>357</v>
      </c>
      <c r="F6" s="3">
        <v>34</v>
      </c>
      <c r="G6" s="3">
        <v>419</v>
      </c>
      <c r="O6">
        <v>63</v>
      </c>
      <c r="P6">
        <v>394</v>
      </c>
      <c r="Q6">
        <v>351</v>
      </c>
      <c r="R6">
        <v>284</v>
      </c>
    </row>
    <row r="7" spans="4:18" x14ac:dyDescent="0.45">
      <c r="D7" s="3">
        <v>123</v>
      </c>
      <c r="E7" s="3">
        <v>191</v>
      </c>
      <c r="F7" s="3">
        <v>89</v>
      </c>
      <c r="G7" s="13">
        <v>300</v>
      </c>
      <c r="O7">
        <v>251</v>
      </c>
      <c r="P7">
        <v>357</v>
      </c>
      <c r="Q7">
        <v>34</v>
      </c>
      <c r="R7">
        <v>419</v>
      </c>
    </row>
    <row r="8" spans="4:18" x14ac:dyDescent="0.45">
      <c r="D8" s="3">
        <v>24</v>
      </c>
      <c r="E8" s="3">
        <v>134</v>
      </c>
      <c r="F8" s="3">
        <v>302</v>
      </c>
      <c r="G8" s="3">
        <v>75</v>
      </c>
      <c r="O8">
        <v>123</v>
      </c>
      <c r="P8">
        <v>191</v>
      </c>
      <c r="Q8">
        <v>89</v>
      </c>
      <c r="R8">
        <v>300</v>
      </c>
    </row>
    <row r="9" spans="4:18" x14ac:dyDescent="0.45">
      <c r="D9" s="13">
        <v>45</v>
      </c>
      <c r="E9" s="3">
        <v>376</v>
      </c>
      <c r="F9" s="3">
        <v>396</v>
      </c>
      <c r="G9" s="35">
        <v>338</v>
      </c>
      <c r="O9">
        <v>24</v>
      </c>
      <c r="P9">
        <v>134</v>
      </c>
      <c r="Q9">
        <v>302</v>
      </c>
      <c r="R9">
        <v>75</v>
      </c>
    </row>
    <row r="10" spans="4:18" x14ac:dyDescent="0.45">
      <c r="J10" s="13"/>
      <c r="M10">
        <f ca="1">OFFSET(G2,4,-3)</f>
        <v>251</v>
      </c>
      <c r="O10">
        <v>45</v>
      </c>
      <c r="P10">
        <v>376</v>
      </c>
      <c r="Q10">
        <v>396</v>
      </c>
      <c r="R10">
        <v>338</v>
      </c>
    </row>
    <row r="11" spans="4:18" x14ac:dyDescent="0.45">
      <c r="J11" s="13"/>
    </row>
    <row r="12" spans="4:18" x14ac:dyDescent="0.45">
      <c r="D12">
        <f ca="1">OFFSET(E3,2,1)</f>
        <v>351</v>
      </c>
      <c r="J12" s="13"/>
    </row>
    <row r="13" spans="4:18" x14ac:dyDescent="0.45">
      <c r="J13" s="13"/>
      <c r="K13" s="13"/>
    </row>
    <row r="14" spans="4:18" x14ac:dyDescent="0.45">
      <c r="O14">
        <v>22</v>
      </c>
      <c r="P14">
        <v>295</v>
      </c>
      <c r="Q14">
        <v>246</v>
      </c>
      <c r="R14">
        <v>250</v>
      </c>
    </row>
    <row r="15" spans="4:18" x14ac:dyDescent="0.45">
      <c r="M15">
        <f ca="1">OFFSET(G9,-5,-3)</f>
        <v>340</v>
      </c>
      <c r="O15">
        <v>490</v>
      </c>
      <c r="P15">
        <v>17</v>
      </c>
      <c r="Q15">
        <v>261</v>
      </c>
      <c r="R15">
        <v>273</v>
      </c>
    </row>
    <row r="16" spans="4:18" x14ac:dyDescent="0.45">
      <c r="O16">
        <v>340</v>
      </c>
      <c r="P16">
        <v>57</v>
      </c>
      <c r="Q16">
        <v>289</v>
      </c>
      <c r="R16">
        <v>159</v>
      </c>
    </row>
    <row r="17" spans="13:18" x14ac:dyDescent="0.45">
      <c r="M17" cm="1">
        <f t="array" aca="1" ref="M17:N18" ca="1">OFFSET(G9,-5,-3,2,2)</f>
        <v>340</v>
      </c>
      <c r="N17">
        <f ca="1"/>
        <v>57</v>
      </c>
      <c r="O17">
        <v>63</v>
      </c>
      <c r="P17">
        <v>394</v>
      </c>
      <c r="Q17">
        <v>351</v>
      </c>
      <c r="R17">
        <v>284</v>
      </c>
    </row>
    <row r="18" spans="13:18" x14ac:dyDescent="0.45">
      <c r="M18">
        <f ca="1"/>
        <v>63</v>
      </c>
      <c r="N18">
        <f ca="1"/>
        <v>394</v>
      </c>
      <c r="O18">
        <v>251</v>
      </c>
      <c r="P18">
        <v>357</v>
      </c>
      <c r="Q18">
        <v>34</v>
      </c>
      <c r="R18">
        <v>419</v>
      </c>
    </row>
    <row r="19" spans="13:18" x14ac:dyDescent="0.45">
      <c r="O19">
        <v>123</v>
      </c>
      <c r="P19">
        <v>191</v>
      </c>
      <c r="Q19">
        <v>89</v>
      </c>
      <c r="R19">
        <v>300</v>
      </c>
    </row>
    <row r="20" spans="13:18" x14ac:dyDescent="0.45">
      <c r="M20" cm="1">
        <f t="array" aca="1" ref="M20:N22" ca="1">OFFSET(E9,-5,-1,3,2)</f>
        <v>340</v>
      </c>
      <c r="N20">
        <f ca="1"/>
        <v>57</v>
      </c>
      <c r="O20">
        <v>24</v>
      </c>
      <c r="P20">
        <v>134</v>
      </c>
      <c r="Q20">
        <v>302</v>
      </c>
      <c r="R20">
        <v>75</v>
      </c>
    </row>
    <row r="21" spans="13:18" x14ac:dyDescent="0.45">
      <c r="M21">
        <f ca="1"/>
        <v>63</v>
      </c>
      <c r="N21">
        <f ca="1"/>
        <v>394</v>
      </c>
      <c r="O21">
        <v>45</v>
      </c>
      <c r="P21">
        <v>376</v>
      </c>
      <c r="Q21">
        <v>396</v>
      </c>
      <c r="R21">
        <v>338</v>
      </c>
    </row>
    <row r="22" spans="13:18" x14ac:dyDescent="0.45">
      <c r="M22">
        <f ca="1"/>
        <v>251</v>
      </c>
      <c r="N22">
        <f ca="1"/>
        <v>357</v>
      </c>
    </row>
    <row r="24" spans="13:18" x14ac:dyDescent="0.45">
      <c r="M24" cm="1">
        <f t="array" aca="1" ref="M24:N26" ca="1">OFFSET(E9,-3,0,-3,-2)</f>
        <v>340</v>
      </c>
      <c r="N24">
        <f ca="1"/>
        <v>57</v>
      </c>
    </row>
    <row r="25" spans="13:18" x14ac:dyDescent="0.45">
      <c r="M25">
        <f ca="1"/>
        <v>63</v>
      </c>
      <c r="N25">
        <f ca="1"/>
        <v>394</v>
      </c>
    </row>
    <row r="26" spans="13:18" x14ac:dyDescent="0.45">
      <c r="M26">
        <f ca="1"/>
        <v>251</v>
      </c>
      <c r="N26">
        <f ca="1"/>
        <v>357</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3919-E2BC-414A-97AC-1851A96F90AD}">
  <dimension ref="B3:F7"/>
  <sheetViews>
    <sheetView topLeftCell="A2" zoomScale="310" zoomScaleNormal="310" workbookViewId="0">
      <selection activeCell="F6" sqref="F6"/>
    </sheetView>
  </sheetViews>
  <sheetFormatPr defaultRowHeight="14.25" x14ac:dyDescent="0.45"/>
  <sheetData>
    <row r="3" spans="2:6" x14ac:dyDescent="0.45">
      <c r="B3" s="34">
        <v>85</v>
      </c>
      <c r="F3" s="34">
        <f>B3</f>
        <v>85</v>
      </c>
    </row>
    <row r="5" spans="2:6" x14ac:dyDescent="0.45">
      <c r="D5" t="s">
        <v>536</v>
      </c>
      <c r="F5" cm="1">
        <f t="array" aca="1" ref="F5" ca="1">INDIRECT(D5)</f>
        <v>85</v>
      </c>
    </row>
    <row r="7" spans="2:6" x14ac:dyDescent="0.45">
      <c r="D7" t="str">
        <f>D5</f>
        <v>B3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Horiztonal_Dataset</vt:lpstr>
      <vt:lpstr>Recap</vt:lpstr>
      <vt:lpstr>Agenda</vt:lpstr>
      <vt:lpstr>Questions</vt:lpstr>
      <vt:lpstr>Class Questions</vt:lpstr>
      <vt:lpstr>Intro</vt:lpstr>
      <vt:lpstr>Row</vt:lpstr>
      <vt:lpstr>Column</vt:lpstr>
      <vt:lpstr>Vlookup</vt:lpstr>
      <vt:lpstr>Hlookup</vt:lpstr>
      <vt:lpstr>Index</vt:lpstr>
      <vt:lpstr>Offset</vt:lpstr>
      <vt:lpstr>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2025-01-04T17:31:07Z</dcterms:modified>
</cp:coreProperties>
</file>