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ink/ink15.xml" ContentType="application/inkml+xml"/>
  <Override PartName="/xl/ink/ink16.xml" ContentType="application/inkml+xml"/>
  <Override PartName="/xl/drawings/drawing4.xml" ContentType="application/vnd.openxmlformats-officedocument.drawing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cciojob\stats\sessions\da6\"/>
    </mc:Choice>
  </mc:AlternateContent>
  <xr:revisionPtr revIDLastSave="0" documentId="8_{7785E520-97BE-47B7-A3F6-8BCC674BCDC1}" xr6:coauthVersionLast="47" xr6:coauthVersionMax="47" xr10:uidLastSave="{00000000-0000-0000-0000-000000000000}"/>
  <bookViews>
    <workbookView xWindow="-28920" yWindow="1770" windowWidth="29040" windowHeight="15720" xr2:uid="{379D367B-E79B-4326-A9A2-50F02BE1CEB6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definedNames>
    <definedName name="_xlchart.v1.0" hidden="1">Sheet1!$H$3:$H$18</definedName>
    <definedName name="_xlchart.v1.1" hidden="1">Sheet2!$B$2:$B$603</definedName>
    <definedName name="_xlchart.v1.2" hidden="1">Sheet3!$B$2:$B$8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24" i="2"/>
  <c r="H24" i="2"/>
  <c r="G24" i="2"/>
  <c r="E24" i="2"/>
  <c r="F24" i="2"/>
  <c r="F20" i="2"/>
  <c r="F18" i="2"/>
  <c r="F10" i="2"/>
  <c r="H10" i="2" s="1"/>
  <c r="D6" i="3"/>
  <c r="F8" i="2"/>
  <c r="D4" i="3"/>
  <c r="H4" i="3"/>
  <c r="H5" i="3"/>
  <c r="H3" i="2"/>
  <c r="H4" i="2"/>
  <c r="H5" i="2"/>
  <c r="H6" i="2"/>
  <c r="H2" i="2"/>
  <c r="M6" i="1"/>
  <c r="L8" i="1"/>
  <c r="L7" i="1"/>
  <c r="L6" i="1"/>
  <c r="L5" i="1"/>
  <c r="C3" i="1" a="1"/>
  <c r="C3" i="1" s="1"/>
  <c r="K4" i="2" l="1"/>
  <c r="K6" i="2" s="1"/>
  <c r="L10" i="1"/>
  <c r="N13" i="1" s="1"/>
  <c r="K5" i="2" l="1"/>
  <c r="O14" i="1"/>
  <c r="N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<sst xmlns="http://schemas.openxmlformats.org/spreadsheetml/2006/main" count="63" uniqueCount="45">
  <si>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height</t>
  </si>
  <si>
    <t>1st</t>
  </si>
  <si>
    <t>2nd</t>
  </si>
  <si>
    <t>3rd</t>
  </si>
  <si>
    <t>4th</t>
  </si>
  <si>
    <t>0th</t>
  </si>
  <si>
    <t>25th</t>
  </si>
  <si>
    <t>50th</t>
  </si>
  <si>
    <t>75th</t>
  </si>
  <si>
    <t>100th</t>
  </si>
  <si>
    <t>IQR</t>
  </si>
  <si>
    <t>lower gate</t>
  </si>
  <si>
    <t>upper gate</t>
  </si>
  <si>
    <t>3rd +1.5*IQR</t>
  </si>
  <si>
    <t>1st - 1.5*IQR</t>
  </si>
  <si>
    <t>Min</t>
  </si>
  <si>
    <t>Median</t>
  </si>
  <si>
    <t>Max</t>
  </si>
  <si>
    <t>Lower</t>
  </si>
  <si>
    <t>Upper</t>
  </si>
  <si>
    <t>Relative</t>
  </si>
  <si>
    <t>Absolute</t>
  </si>
  <si>
    <t>`kurt</t>
  </si>
  <si>
    <t>`skew</t>
  </si>
  <si>
    <t>Mean</t>
  </si>
  <si>
    <t>SD</t>
  </si>
  <si>
    <t>`-1SD</t>
  </si>
  <si>
    <t>`+1SD</t>
  </si>
  <si>
    <t>`-2SD</t>
  </si>
  <si>
    <t>`+2SD</t>
  </si>
  <si>
    <t>Skewness</t>
  </si>
  <si>
    <t xml:space="preserve">Kurtosis </t>
  </si>
  <si>
    <t xml:space="preserve">Measure </t>
  </si>
  <si>
    <t>Central tendency</t>
  </si>
  <si>
    <t>Spread</t>
  </si>
  <si>
    <t>Degree Of Symmetry</t>
  </si>
  <si>
    <t>Peakedness</t>
  </si>
  <si>
    <t>Mode</t>
  </si>
  <si>
    <t>Range</t>
  </si>
  <si>
    <t>Variance</t>
  </si>
  <si>
    <t>Kurtosis</t>
  </si>
  <si>
    <t>Normal Distribution</t>
  </si>
  <si>
    <t>1sd</t>
  </si>
  <si>
    <t>2SD</t>
  </si>
  <si>
    <t>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</si>
</sst>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61CA78F9-6C97-4348-BAD8-9DBDFB8DE44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39F1C9F4-20DA-460B-B731-7E884A75488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32F899AE-541A-4994-9B38-DA52577A110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microsoft.com/office/2014/relationships/chartEx" Target="../charts/chartEx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customXml" Target="../ink/ink10.xml"/><Relationship Id="rId7" Type="http://schemas.openxmlformats.org/officeDocument/2006/relationships/customXml" Target="../ink/ink12.xml"/><Relationship Id="rId12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microsoft.com/office/2014/relationships/chartEx" Target="../charts/chartEx2.xml"/><Relationship Id="rId6" Type="http://schemas.openxmlformats.org/officeDocument/2006/relationships/image" Target="../media/image12.png"/><Relationship Id="rId11" Type="http://schemas.openxmlformats.org/officeDocument/2006/relationships/customXml" Target="../ink/ink14.xml"/><Relationship Id="rId5" Type="http://schemas.openxmlformats.org/officeDocument/2006/relationships/customXml" Target="../ink/ink11.xml"/><Relationship Id="rId10" Type="http://schemas.openxmlformats.org/officeDocument/2006/relationships/image" Target="../media/image14.png"/><Relationship Id="rId4" Type="http://schemas.openxmlformats.org/officeDocument/2006/relationships/image" Target="../media/image11.png"/><Relationship Id="rId9" Type="http://schemas.openxmlformats.org/officeDocument/2006/relationships/customXml" Target="../ink/ink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0.png"/><Relationship Id="rId2" Type="http://schemas.openxmlformats.org/officeDocument/2006/relationships/customXml" Target="../ink/ink15.xml"/><Relationship Id="rId1" Type="http://schemas.microsoft.com/office/2014/relationships/chartEx" Target="../charts/chartEx3.xml"/><Relationship Id="rId5" Type="http://schemas.openxmlformats.org/officeDocument/2006/relationships/image" Target="../media/image110.png"/><Relationship Id="rId4" Type="http://schemas.openxmlformats.org/officeDocument/2006/relationships/customXml" Target="../ink/ink1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22.png"/><Relationship Id="rId3" Type="http://schemas.openxmlformats.org/officeDocument/2006/relationships/customXml" Target="../ink/ink18.xml"/><Relationship Id="rId7" Type="http://schemas.openxmlformats.org/officeDocument/2006/relationships/customXml" Target="../ink/ink20.xml"/><Relationship Id="rId12" Type="http://schemas.openxmlformats.org/officeDocument/2006/relationships/image" Target="../media/image21.png"/><Relationship Id="rId17" Type="http://schemas.openxmlformats.org/officeDocument/2006/relationships/image" Target="../media/image24.png"/><Relationship Id="rId2" Type="http://schemas.openxmlformats.org/officeDocument/2006/relationships/image" Target="../media/image16.png"/><Relationship Id="rId16" Type="http://schemas.openxmlformats.org/officeDocument/2006/relationships/customXml" Target="../ink/ink24.xml"/><Relationship Id="rId1" Type="http://schemas.openxmlformats.org/officeDocument/2006/relationships/customXml" Target="../ink/ink17.xml"/><Relationship Id="rId6" Type="http://schemas.openxmlformats.org/officeDocument/2006/relationships/image" Target="../media/image18.png"/><Relationship Id="rId11" Type="http://schemas.openxmlformats.org/officeDocument/2006/relationships/customXml" Target="../ink/ink22.xml"/><Relationship Id="rId5" Type="http://schemas.openxmlformats.org/officeDocument/2006/relationships/customXml" Target="../ink/ink19.xml"/><Relationship Id="rId15" Type="http://schemas.openxmlformats.org/officeDocument/2006/relationships/image" Target="../media/image23.png"/><Relationship Id="rId10" Type="http://schemas.openxmlformats.org/officeDocument/2006/relationships/image" Target="../media/image20.png"/><Relationship Id="rId4" Type="http://schemas.openxmlformats.org/officeDocument/2006/relationships/image" Target="../media/image17.png"/><Relationship Id="rId9" Type="http://schemas.openxmlformats.org/officeDocument/2006/relationships/customXml" Target="../ink/ink21.xml"/><Relationship Id="rId14" Type="http://schemas.openxmlformats.org/officeDocument/2006/relationships/customXml" Target="../ink/ink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506008</xdr:colOff>
      <xdr:row>1</xdr:row>
      <xdr:rowOff>166286</xdr:rowOff>
    </xdr:from>
    <xdr:to>
      <xdr:col>4</xdr:col>
      <xdr:colOff>283799</xdr:colOff>
      <xdr:row>2</xdr:row>
      <xdr:rowOff>11174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B1AB7E7-E242-7CE4-CA24-DA0ECBB11C0F}"/>
                </a:ext>
              </a:extLst>
            </xdr14:cNvPr>
            <xdr14:cNvContentPartPr/>
          </xdr14:nvContentPartPr>
          <xdr14:nvPr macro=""/>
          <xdr14:xfrm>
            <a:off x="2452680" y="344880"/>
            <a:ext cx="421920" cy="187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B1AB7E7-E242-7CE4-CA24-DA0ECBB11C0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6560" y="338760"/>
              <a:ext cx="4341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403237</xdr:colOff>
      <xdr:row>1</xdr:row>
      <xdr:rowOff>160886</xdr:rowOff>
    </xdr:from>
    <xdr:to>
      <xdr:col>4</xdr:col>
      <xdr:colOff>475319</xdr:colOff>
      <xdr:row>2</xdr:row>
      <xdr:rowOff>132772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5817560-E9C6-1679-E116-A75A7210A6C7}"/>
                </a:ext>
              </a:extLst>
            </xdr14:cNvPr>
            <xdr14:cNvContentPartPr/>
          </xdr14:nvContentPartPr>
          <xdr14:nvPr macro=""/>
          <xdr14:xfrm>
            <a:off x="2998800" y="339480"/>
            <a:ext cx="67320" cy="150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5817560-E9C6-1679-E116-A75A7210A6C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92680" y="333360"/>
              <a:ext cx="7956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647381</xdr:colOff>
      <xdr:row>17</xdr:row>
      <xdr:rowOff>75386</xdr:rowOff>
    </xdr:from>
    <xdr:to>
      <xdr:col>5</xdr:col>
      <xdr:colOff>315309</xdr:colOff>
      <xdr:row>18</xdr:row>
      <xdr:rowOff>93712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8D7056B-F1EE-7557-E0C7-9D8A23D8D282}"/>
                </a:ext>
              </a:extLst>
            </xdr14:cNvPr>
            <xdr14:cNvContentPartPr/>
          </xdr14:nvContentPartPr>
          <xdr14:nvPr macro=""/>
          <xdr14:xfrm>
            <a:off x="1945162" y="3111480"/>
            <a:ext cx="1614600" cy="19692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8D7056B-F1EE-7557-E0C7-9D8A23D8D2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939031" y="3105437"/>
              <a:ext cx="1626862" cy="2090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601408</xdr:colOff>
      <xdr:row>6</xdr:row>
      <xdr:rowOff>4199</xdr:rowOff>
    </xdr:from>
    <xdr:to>
      <xdr:col>5</xdr:col>
      <xdr:colOff>296949</xdr:colOff>
      <xdr:row>7</xdr:row>
      <xdr:rowOff>75446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D83B6D8-3687-4285-E1A8-3226D35B23DA}"/>
                </a:ext>
              </a:extLst>
            </xdr14:cNvPr>
            <xdr14:cNvContentPartPr/>
          </xdr14:nvContentPartPr>
          <xdr14:nvPr macro=""/>
          <xdr14:xfrm>
            <a:off x="2548080" y="1075762"/>
            <a:ext cx="988560" cy="24984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D83B6D8-3687-4285-E1A8-3226D35B23D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541956" y="1069615"/>
              <a:ext cx="1000809" cy="2621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296570</xdr:colOff>
      <xdr:row>9</xdr:row>
      <xdr:rowOff>55938</xdr:rowOff>
    </xdr:from>
    <xdr:to>
      <xdr:col>5</xdr:col>
      <xdr:colOff>419987</xdr:colOff>
      <xdr:row>11</xdr:row>
      <xdr:rowOff>18791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145DF9B2-2421-47E4-5DF9-27C8C1E96EFE}"/>
                </a:ext>
              </a:extLst>
            </xdr14:cNvPr>
            <xdr14:cNvContentPartPr/>
          </xdr14:nvContentPartPr>
          <xdr14:nvPr macro=""/>
          <xdr14:xfrm>
            <a:off x="2243242" y="1663282"/>
            <a:ext cx="1421198" cy="32004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145DF9B2-2421-47E4-5DF9-27C8C1E96EF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37097" y="1657303"/>
              <a:ext cx="1433487" cy="3319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10730</xdr:colOff>
      <xdr:row>13</xdr:row>
      <xdr:rowOff>47081</xdr:rowOff>
    </xdr:from>
    <xdr:to>
      <xdr:col>7</xdr:col>
      <xdr:colOff>57568</xdr:colOff>
      <xdr:row>15</xdr:row>
      <xdr:rowOff>46458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0A1EF29B-1BC7-8460-5452-5363BF7CF1E3}"/>
                </a:ext>
              </a:extLst>
            </xdr14:cNvPr>
            <xdr14:cNvContentPartPr/>
          </xdr14:nvContentPartPr>
          <xdr14:nvPr macro=""/>
          <xdr14:xfrm>
            <a:off x="1957402" y="2368800"/>
            <a:ext cx="2642400" cy="351802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0A1EF29B-1BC7-8460-5452-5363BF7CF1E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951256" y="2362884"/>
              <a:ext cx="2654692" cy="3636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379117</xdr:colOff>
      <xdr:row>1</xdr:row>
      <xdr:rowOff>166286</xdr:rowOff>
    </xdr:from>
    <xdr:to>
      <xdr:col>4</xdr:col>
      <xdr:colOff>582239</xdr:colOff>
      <xdr:row>3</xdr:row>
      <xdr:rowOff>18259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D09A348-2780-37AD-299F-4C5401495565}"/>
                </a:ext>
              </a:extLst>
            </xdr14:cNvPr>
            <xdr14:cNvContentPartPr/>
          </xdr14:nvContentPartPr>
          <xdr14:nvPr macro=""/>
          <xdr14:xfrm>
            <a:off x="2974680" y="344880"/>
            <a:ext cx="198360" cy="2091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D09A348-2780-37AD-299F-4C540149556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968712" y="338771"/>
              <a:ext cx="210297" cy="2213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476677</xdr:colOff>
      <xdr:row>12</xdr:row>
      <xdr:rowOff>35955</xdr:rowOff>
    </xdr:from>
    <xdr:to>
      <xdr:col>6</xdr:col>
      <xdr:colOff>123978</xdr:colOff>
      <xdr:row>16</xdr:row>
      <xdr:rowOff>112582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C73D8EAD-6995-5791-6576-7C5B6EF2A728}"/>
                </a:ext>
              </a:extLst>
            </xdr14:cNvPr>
            <xdr14:cNvContentPartPr/>
          </xdr14:nvContentPartPr>
          <xdr14:nvPr macro=""/>
          <xdr14:xfrm>
            <a:off x="3072240" y="2179080"/>
            <a:ext cx="940320" cy="78624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C73D8EAD-6995-5791-6576-7C5B6EF2A72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066136" y="2173070"/>
              <a:ext cx="952527" cy="7982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577117</xdr:colOff>
      <xdr:row>5</xdr:row>
      <xdr:rowOff>94871</xdr:rowOff>
    </xdr:from>
    <xdr:to>
      <xdr:col>6</xdr:col>
      <xdr:colOff>30738</xdr:colOff>
      <xdr:row>8</xdr:row>
      <xdr:rowOff>172612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1B47AEFB-A20D-A3F6-A5C2-1DCD321B1077}"/>
                </a:ext>
              </a:extLst>
            </xdr14:cNvPr>
            <xdr14:cNvContentPartPr/>
          </xdr14:nvContentPartPr>
          <xdr14:nvPr macro=""/>
          <xdr14:xfrm>
            <a:off x="3172680" y="987840"/>
            <a:ext cx="746640" cy="6087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1B47AEFB-A20D-A3F6-A5C2-1DCD321B107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166515" y="981875"/>
              <a:ext cx="758969" cy="62069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66078</xdr:colOff>
      <xdr:row>2</xdr:row>
      <xdr:rowOff>86591</xdr:rowOff>
    </xdr:from>
    <xdr:to>
      <xdr:col>6</xdr:col>
      <xdr:colOff>195146</xdr:colOff>
      <xdr:row>17</xdr:row>
      <xdr:rowOff>86591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0A387DFC-603D-7372-A2AD-6DEE06C029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1478" y="448541"/>
              <a:ext cx="272463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622930</xdr:colOff>
      <xdr:row>4</xdr:row>
      <xdr:rowOff>125329</xdr:rowOff>
    </xdr:from>
    <xdr:to>
      <xdr:col>14</xdr:col>
      <xdr:colOff>250658</xdr:colOff>
      <xdr:row>23</xdr:row>
      <xdr:rowOff>70184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E8D15EB-31AF-4123-BD0A-C9F453E88A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3206" y="847224"/>
              <a:ext cx="2861215" cy="33738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305551</xdr:colOff>
      <xdr:row>17</xdr:row>
      <xdr:rowOff>48727</xdr:rowOff>
    </xdr:from>
    <xdr:to>
      <xdr:col>13</xdr:col>
      <xdr:colOff>74335</xdr:colOff>
      <xdr:row>30</xdr:row>
      <xdr:rowOff>125846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B17FA7-FFBB-7DC0-2564-65AABEA28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9130" y="3116780"/>
          <a:ext cx="3002271" cy="242327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190506</xdr:colOff>
      <xdr:row>23</xdr:row>
      <xdr:rowOff>14817</xdr:rowOff>
    </xdr:from>
    <xdr:to>
      <xdr:col>10</xdr:col>
      <xdr:colOff>190866</xdr:colOff>
      <xdr:row>27</xdr:row>
      <xdr:rowOff>39563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7E3857F-4E0E-992C-74F1-883E03E243BA}"/>
                </a:ext>
              </a:extLst>
            </xdr14:cNvPr>
            <xdr14:cNvContentPartPr/>
          </xdr14:nvContentPartPr>
          <xdr14:nvPr macro=""/>
          <xdr14:xfrm>
            <a:off x="6657480" y="4165712"/>
            <a:ext cx="360" cy="7466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7E3857F-4E0E-992C-74F1-883E03E243B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51360" y="4159592"/>
              <a:ext cx="12600" cy="75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199729</xdr:colOff>
      <xdr:row>22</xdr:row>
      <xdr:rowOff>165411</xdr:rowOff>
    </xdr:from>
    <xdr:to>
      <xdr:col>11</xdr:col>
      <xdr:colOff>236089</xdr:colOff>
      <xdr:row>27</xdr:row>
      <xdr:rowOff>18683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F12BBED5-29F1-A488-0374-F18FF4B07C1B}"/>
                </a:ext>
              </a:extLst>
            </xdr14:cNvPr>
            <xdr14:cNvContentPartPr/>
          </xdr14:nvContentPartPr>
          <xdr14:nvPr macro=""/>
          <xdr14:xfrm>
            <a:off x="7313400" y="4135832"/>
            <a:ext cx="36360" cy="75564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F12BBED5-29F1-A488-0374-F18FF4B07C1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07280" y="4129712"/>
              <a:ext cx="48600" cy="76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185106</xdr:colOff>
      <xdr:row>21</xdr:row>
      <xdr:rowOff>105405</xdr:rowOff>
    </xdr:from>
    <xdr:to>
      <xdr:col>10</xdr:col>
      <xdr:colOff>190866</xdr:colOff>
      <xdr:row>23</xdr:row>
      <xdr:rowOff>29659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41111765-448D-6841-2FB5-FB870479AB44}"/>
                </a:ext>
              </a:extLst>
            </xdr14:cNvPr>
            <xdr14:cNvContentPartPr/>
          </xdr14:nvContentPartPr>
          <xdr14:nvPr macro=""/>
          <xdr14:xfrm>
            <a:off x="6652080" y="3895352"/>
            <a:ext cx="5760" cy="2804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41111765-448D-6841-2FB5-FB870479AB4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645960" y="3889232"/>
              <a:ext cx="18000" cy="29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440484</xdr:colOff>
      <xdr:row>20</xdr:row>
      <xdr:rowOff>39638</xdr:rowOff>
    </xdr:from>
    <xdr:to>
      <xdr:col>9</xdr:col>
      <xdr:colOff>496284</xdr:colOff>
      <xdr:row>26</xdr:row>
      <xdr:rowOff>159638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C450BEB-DF4C-C1EC-5D46-C877AB9F36EA}"/>
                </a:ext>
              </a:extLst>
            </xdr14:cNvPr>
            <xdr14:cNvContentPartPr/>
          </xdr14:nvContentPartPr>
          <xdr14:nvPr macro=""/>
          <xdr14:xfrm>
            <a:off x="6260760" y="3649112"/>
            <a:ext cx="55800" cy="119808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C450BEB-DF4C-C1EC-5D46-C877AB9F36E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54640" y="3642992"/>
              <a:ext cx="68040" cy="12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551089</xdr:colOff>
      <xdr:row>20</xdr:row>
      <xdr:rowOff>54758</xdr:rowOff>
    </xdr:from>
    <xdr:to>
      <xdr:col>11</xdr:col>
      <xdr:colOff>601931</xdr:colOff>
      <xdr:row>27</xdr:row>
      <xdr:rowOff>30285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6FAF949-34F0-EE99-A520-B4A972645E57}"/>
                </a:ext>
              </a:extLst>
            </xdr14:cNvPr>
            <xdr14:cNvContentPartPr/>
          </xdr14:nvContentPartPr>
          <xdr14:nvPr macro=""/>
          <xdr14:xfrm>
            <a:off x="7664760" y="3664232"/>
            <a:ext cx="46080" cy="12340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6FAF949-34F0-EE99-A520-B4A972645E5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658640" y="3658112"/>
              <a:ext cx="58320" cy="1246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228530</xdr:colOff>
      <xdr:row>0</xdr:row>
      <xdr:rowOff>169284</xdr:rowOff>
    </xdr:from>
    <xdr:to>
      <xdr:col>13</xdr:col>
      <xdr:colOff>275723</xdr:colOff>
      <xdr:row>14</xdr:row>
      <xdr:rowOff>140368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E81AC0C-499C-159A-A7B5-50BF918C5C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7830" y="169284"/>
              <a:ext cx="2637993" cy="2509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220680</xdr:colOff>
      <xdr:row>5</xdr:row>
      <xdr:rowOff>170154</xdr:rowOff>
    </xdr:from>
    <xdr:to>
      <xdr:col>4</xdr:col>
      <xdr:colOff>493093</xdr:colOff>
      <xdr:row>18</xdr:row>
      <xdr:rowOff>95874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503CFAE-6925-BC88-CB33-DEC39F4B0861}"/>
                </a:ext>
              </a:extLst>
            </xdr14:cNvPr>
            <xdr14:cNvContentPartPr/>
          </xdr14:nvContentPartPr>
          <xdr14:nvPr macro=""/>
          <xdr14:xfrm>
            <a:off x="220680" y="1072522"/>
            <a:ext cx="2859202" cy="2271878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503CFAE-6925-BC88-CB33-DEC39F4B086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14560" y="1066402"/>
              <a:ext cx="2871442" cy="22841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220075</xdr:colOff>
      <xdr:row>3</xdr:row>
      <xdr:rowOff>59501</xdr:rowOff>
    </xdr:from>
    <xdr:to>
      <xdr:col>9</xdr:col>
      <xdr:colOff>55726</xdr:colOff>
      <xdr:row>16</xdr:row>
      <xdr:rowOff>76105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7432A2EE-3A97-250C-F8A4-5FCA95823B55}"/>
                </a:ext>
              </a:extLst>
            </xdr14:cNvPr>
            <xdr14:cNvContentPartPr/>
          </xdr14:nvContentPartPr>
          <xdr14:nvPr macro=""/>
          <xdr14:xfrm>
            <a:off x="3453562" y="600922"/>
            <a:ext cx="2422440" cy="2362762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7432A2EE-3A97-250C-F8A4-5FCA95823B55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447442" y="594790"/>
              <a:ext cx="2434680" cy="237502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477442</xdr:colOff>
      <xdr:row>15</xdr:row>
      <xdr:rowOff>45806</xdr:rowOff>
    </xdr:from>
    <xdr:to>
      <xdr:col>4</xdr:col>
      <xdr:colOff>408094</xdr:colOff>
      <xdr:row>27</xdr:row>
      <xdr:rowOff>132554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A56827B-FD2E-F39D-4BD0-142F164818A3}"/>
                </a:ext>
              </a:extLst>
            </xdr14:cNvPr>
            <xdr14:cNvContentPartPr/>
          </xdr14:nvContentPartPr>
          <xdr14:nvPr macro=""/>
          <xdr14:xfrm>
            <a:off x="477442" y="2804772"/>
            <a:ext cx="2531962" cy="22939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3A56827B-FD2E-F39D-4BD0-142F164818A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1310" y="2798652"/>
              <a:ext cx="2544225" cy="230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170379</xdr:colOff>
      <xdr:row>29</xdr:row>
      <xdr:rowOff>95172</xdr:rowOff>
    </xdr:from>
    <xdr:to>
      <xdr:col>11</xdr:col>
      <xdr:colOff>228557</xdr:colOff>
      <xdr:row>32</xdr:row>
      <xdr:rowOff>39459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E1B0981B-0FFD-1266-1AED-B7C751C92A0A}"/>
                </a:ext>
              </a:extLst>
            </xdr14:cNvPr>
            <xdr14:cNvContentPartPr/>
          </xdr14:nvContentPartPr>
          <xdr14:nvPr macro=""/>
          <xdr14:xfrm>
            <a:off x="5373000" y="5429172"/>
            <a:ext cx="2009160" cy="49608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E1B0981B-0FFD-1266-1AED-B7C751C92A0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66880" y="5423052"/>
              <a:ext cx="2021400" cy="50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268920</xdr:colOff>
      <xdr:row>1</xdr:row>
      <xdr:rowOff>39269</xdr:rowOff>
    </xdr:from>
    <xdr:to>
      <xdr:col>18</xdr:col>
      <xdr:colOff>325025</xdr:colOff>
      <xdr:row>29</xdr:row>
      <xdr:rowOff>121894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BD2BB68D-CAB5-B3C6-8A55-0E5EE840EB42}"/>
                </a:ext>
              </a:extLst>
            </xdr14:cNvPr>
            <xdr14:cNvContentPartPr/>
          </xdr14:nvContentPartPr>
          <xdr14:nvPr macro=""/>
          <xdr14:xfrm>
            <a:off x="268920" y="223200"/>
            <a:ext cx="11762002" cy="5232694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BD2BB68D-CAB5-B3C6-8A55-0E5EE840EB4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2798" y="217074"/>
              <a:ext cx="11774247" cy="5244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334831</xdr:colOff>
      <xdr:row>15</xdr:row>
      <xdr:rowOff>170366</xdr:rowOff>
    </xdr:from>
    <xdr:to>
      <xdr:col>18</xdr:col>
      <xdr:colOff>182743</xdr:colOff>
      <xdr:row>22</xdr:row>
      <xdr:rowOff>69049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0B9DB1DD-0B00-05C0-A92D-A42673F44EEF}"/>
                </a:ext>
              </a:extLst>
            </xdr14:cNvPr>
            <xdr14:cNvContentPartPr/>
          </xdr14:nvContentPartPr>
          <xdr14:nvPr macro=""/>
          <xdr14:xfrm>
            <a:off x="11390400" y="2929332"/>
            <a:ext cx="498240" cy="118620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0B9DB1DD-0B00-05C0-A92D-A42673F44EE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384280" y="2923212"/>
              <a:ext cx="510480" cy="119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221054</xdr:colOff>
      <xdr:row>26</xdr:row>
      <xdr:rowOff>153761</xdr:rowOff>
    </xdr:from>
    <xdr:to>
      <xdr:col>13</xdr:col>
      <xdr:colOff>275021</xdr:colOff>
      <xdr:row>29</xdr:row>
      <xdr:rowOff>10208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5C217EC3-A15F-CA6D-C932-65B9C6C82EB7}"/>
                </a:ext>
              </a:extLst>
            </xdr14:cNvPr>
            <xdr14:cNvContentPartPr/>
          </xdr14:nvContentPartPr>
          <xdr14:nvPr macro=""/>
          <xdr14:xfrm>
            <a:off x="6074002" y="4935968"/>
            <a:ext cx="2655278" cy="40824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5C217EC3-A15F-CA6D-C932-65B9C6C82EB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067882" y="4929848"/>
              <a:ext cx="2667518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617040</xdr:colOff>
      <xdr:row>33</xdr:row>
      <xdr:rowOff>144442</xdr:rowOff>
    </xdr:from>
    <xdr:to>
      <xdr:col>18</xdr:col>
      <xdr:colOff>112265</xdr:colOff>
      <xdr:row>54</xdr:row>
      <xdr:rowOff>18690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3949D208-660E-8362-F208-51895D1681BA}"/>
                </a:ext>
              </a:extLst>
            </xdr14:cNvPr>
            <xdr14:cNvContentPartPr/>
          </xdr14:nvContentPartPr>
          <xdr14:nvPr macro=""/>
          <xdr14:xfrm>
            <a:off x="617040" y="6214166"/>
            <a:ext cx="11201122" cy="373680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3949D208-660E-8362-F208-51895D1681B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10920" y="6208045"/>
              <a:ext cx="11213362" cy="37490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0</xdr:colOff>
      <xdr:row>65</xdr:row>
      <xdr:rowOff>0</xdr:rowOff>
    </xdr:from>
    <xdr:to>
      <xdr:col>9</xdr:col>
      <xdr:colOff>546831</xdr:colOff>
      <xdr:row>85</xdr:row>
      <xdr:rowOff>17595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5289AEC3-FE05-42D7-B914-EC6D97F2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50983" y="11955517"/>
          <a:ext cx="4448796" cy="3696216"/>
        </a:xfrm>
        <a:prstGeom prst="rect">
          <a:avLst/>
        </a:prstGeom>
      </xdr:spPr>
    </xdr:pic>
    <xdr:clientData/>
  </xdr:twoCellAnchor>
  <xdr:twoCellAnchor editAs="oneCell">
    <xdr:from>
      <xdr:col>3</xdr:col>
      <xdr:colOff>616897</xdr:colOff>
      <xdr:row>67</xdr:row>
      <xdr:rowOff>45923</xdr:rowOff>
    </xdr:from>
    <xdr:to>
      <xdr:col>9</xdr:col>
      <xdr:colOff>428692</xdr:colOff>
      <xdr:row>69</xdr:row>
      <xdr:rowOff>22221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BA0AEE07-5CE9-B58D-C80A-7C9C7DEB8030}"/>
                </a:ext>
              </a:extLst>
            </xdr14:cNvPr>
            <xdr14:cNvContentPartPr/>
          </xdr14:nvContentPartPr>
          <xdr14:nvPr macro=""/>
          <xdr14:xfrm>
            <a:off x="2567880" y="12369302"/>
            <a:ext cx="3713760" cy="34416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BA0AEE07-5CE9-B58D-C80A-7C9C7DEB8030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561760" y="12363182"/>
              <a:ext cx="3726000" cy="35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466250</xdr:colOff>
      <xdr:row>75</xdr:row>
      <xdr:rowOff>168554</xdr:rowOff>
    </xdr:from>
    <xdr:to>
      <xdr:col>9</xdr:col>
      <xdr:colOff>240772</xdr:colOff>
      <xdr:row>82</xdr:row>
      <xdr:rowOff>72997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3B8F65DB-2892-67F6-DDBE-768AB05C6F56}"/>
                </a:ext>
              </a:extLst>
            </xdr14:cNvPr>
            <xdr14:cNvContentPartPr/>
          </xdr14:nvContentPartPr>
          <xdr14:nvPr macro=""/>
          <xdr14:xfrm>
            <a:off x="3067560" y="13963382"/>
            <a:ext cx="3026160" cy="119196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3B8F65DB-2892-67F6-DDBE-768AB05C6F5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061440" y="13957262"/>
              <a:ext cx="3038400" cy="1204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6:42:11.40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51 24575,'31'0'0,"1"-3"0,42-7 0,-35 5 0,1 2 0,76 5 0,-34 0 0,84 16 0,231-19 0,-378 0 0,1-2 0,0 0 0,33-10 0,-23-1 78,10-1-1521,-27 14-5383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6:42:15.57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137 0 24575,'-3'7'0,"1"1"0,-2-1 0,1-1 0,-1 1 0,-8 12 0,7-12 0,0 1 0,-14 21 0,1 0 0,2 1 0,-20 51 0,33-64 0,0-1 0,1 1 0,1 0 0,0 0 0,2 0 0,3 24 0,-4-39 0,0 0 0,0-1 0,0 1 0,1 0 0,-1-1 0,1 1 0,0-1 0,-1 1 0,1-1 0,0 1 0,0-1 0,0 1 0,0-1 0,0 0 0,0 1 0,0-1 0,0 0 0,1 0 0,-1 0 0,0 0 0,1 0 0,-1 0 0,1 0 0,-1 0 0,1-1 0,0 1 0,-1-1 0,1 1 0,-1-1 0,1 1 0,0-1 0,0 0 0,-1 0 0,1 0 0,0 0 0,-1 0 0,3-1 0,-1 1 0,0 0 0,0-1 0,0 1 0,0-1 0,0 0 0,0 0 0,-1 0 0,1-1 0,0 1 0,-1-1 0,1 1 0,-1-1 0,1 0 0,-1 0 0,0 0 0,0 0 0,0 0 0,0 0 0,0-1 0,3-4 0,15-37 0,33-85 0,-49 116-1365,-2 1-5461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6:42:18.15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1 274 24575,'119'-2'0,"126"4"0,-181 5 0,-26-2 0,41 0 0,1324-6 0,-1223 18 0,-7 1 0,25-5 0,-187-12 0,171 2 0,-100-4 0,-13-12-1365,-57 11-5461</inkml:trace>
  <inkml:trace contextRef="#ctx0" brushRef="#br0" timeOffset="683.4">3071 107 24575,'2'0'0,"0"0"0,0 1 0,0-1 0,1 1 0,-1 0 0,0-1 0,0 1 0,0 0 0,0 0 0,0 0 0,0 1 0,0-1 0,-1 0 0,1 1 0,0-1 0,-1 1 0,1 0 0,-1 0 0,0-1 0,1 1 0,-1 0 0,0 0 0,0 0 0,0 0 0,0 0 0,0 1 0,-1-1 0,1 0 0,-1 0 0,1 0 0,-1 5 0,2 8 0,0 1 0,-1 0 0,-2 23 0,0-26 0,17 138 0,-15-132-273,1 0 0,1-1 0,0 1 0,7 20 0,-6-28-6553</inkml:trace>
  <inkml:trace contextRef="#ctx0" brushRef="#br0" timeOffset="1725.32">3338 290 24575,'7'1'0,"0"1"0,0-1 0,0 1 0,0 1 0,0-1 0,-1 1 0,0 0 0,1 1 0,-1 0 0,0 0 0,0 0 0,-1 0 0,8 8 0,35 23 0,-41-31 0,0-2 0,-1 1 0,1-1 0,0 0 0,0 0 0,0-1 0,1 0 0,-1-1 0,0 1 0,0-1 0,0 0 0,1-1 0,-1 0 0,0 0 0,0-1 0,0 0 0,0 0 0,0-1 0,-1 1 0,11-7 0,-7 3 0,1 0 0,-1-1 0,-1 0 0,1-1 0,-1 0 0,-1 0 0,1-1 0,-2-1 0,1 1 0,-1-1 0,10-18 0,-16 24 0,1 1 0,-1-1 0,0 1 0,0-1 0,0 1 0,-1-1 0,1 0 0,-1 1 0,0-1 0,0 0 0,0 1 0,-1-1 0,1 0 0,-1 1 0,0-1 0,0 1 0,-1-4 0,-3-7 0,-2 1 0,1 0 0,-9-13 0,1 3 0,10 16 0,0 0 0,-1 0 0,1 0 0,-1 0 0,-1 1 0,1 0 0,-1 0 0,0 1 0,-1-1 0,1 1 0,-13-6 0,13 8 0,0 0 0,-1 1 0,1 0 0,-1 1 0,1-1 0,-1 1 0,0 0 0,1 1 0,-1 0 0,0 0 0,1 0 0,-1 1 0,0 0 0,-12 4 0,-8 1 0,16-4 0,-1 1 0,1 0 0,0 0 0,0 2 0,0-1 0,0 1 0,-19 12 0,26-12 0,1 0 0,-1 1 0,1-1 0,0 1 0,1-1 0,-1 1 0,1 0 0,0 0 0,1 0 0,-1 0 0,1 0 0,0 0 0,1 0 0,0 0 0,0 10 0,-5 30 0,-2-11 0,3 1 0,0-1 0,2 1 0,2 0 0,5 40 0,-4-71 14,0 0-1,0 0 0,0 0 1,1 0-1,0 0 0,0 0 1,0-1-1,1 1 0,2 3 1,13 29-1513,-17-31-5327</inkml:trace>
  <inkml:trace contextRef="#ctx0" brushRef="#br0" timeOffset="3734.21">4292 140 24575,'-2'0'0,"1"1"0,-1 0 0,1 0 0,0 0 0,-1 0 0,1 0 0,0 0 0,0 0 0,-1 1 0,1-1 0,0 0 0,0 1 0,1-1 0,-1 1 0,0-1 0,-1 3 0,-14 30 0,14-30 0,-12 45 0,13-41 0,-1 0 0,0 0 0,0 0 0,-1 0 0,-4 8 0,6-14 0,-1 0 0,1 1 0,0-1 0,-1 1 0,1 0 0,0 0 0,1-1 0,-1 1 0,0 0 0,1 0 0,0 0 0,-1 0 0,1-1 0,0 1 0,0 0 0,1 0 0,-1 0 0,1 0 0,-1 0 0,1-1 0,1 5 0,0-5 0,0 0 0,0 0 0,0 0 0,0 0 0,0-1 0,0 1 0,0 0 0,1-1 0,-1 0 0,0 1 0,1-1 0,-1 0 0,1 0 0,0-1 0,-1 1 0,1 0 0,0-1 0,-1 0 0,1 1 0,0-1 0,5-1 0,-3 1 0,0 0 0,0 0 0,-1 0 0,1-1 0,0 0 0,0 0 0,0 0 0,0 0 0,-1-1 0,1 0 0,-1 0 0,8-4 0,-5 0 0,-1 0 0,1-1 0,-1 0 0,0 0 0,9-15 0,17-10 0,-29 30 0,0 0 0,-1 0 0,1 0 0,-1-1 0,1 1 0,-1 0 0,0-1 0,0 0 0,0 1 0,0-1 0,0 0 0,-1 0 0,1 0 0,-1-1 0,0 1 0,0 0 0,0 0 0,0-1 0,-1 1 0,1-7 0,8-45 0,-7 46 0,0 1 0,0-1 0,-1 1 0,0-1 0,0 0 0,-1 1 0,0-1 0,-1 0 0,0 1 0,-3-16 0,3 22 0,-1 0 0,0 0 0,1 0 0,-1 0 0,0 0 0,0 1 0,0-1 0,0 1 0,0-1 0,-1 1 0,1 0 0,0 0 0,-1 0 0,1 0 0,0 0 0,-1 0 0,1 1 0,-1-1 0,0 1 0,1 0 0,-1-1 0,1 1 0,-1 1 0,1-1 0,-4 1 0,1-1 0,0 0 0,-1 1 0,1 0 0,0 0 0,1 0 0,-1 1 0,0-1 0,0 1 0,1 0 0,-1 1 0,1-1 0,-6 4 0,8-3 14,0 0-1,0 0 0,0 0 1,0 0-1,0 1 1,1-1-1,0 0 0,-1 1 1,0 5-1,-11 22-1512,7-23-5327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6:42:24.81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 24575,'81'-2'0,"86"4"0,-52 16 0,-106-17 0,-1 1 0,1 0 0,-1 1 0,13 5 0,24 8 0,169 19 0,-199-33 0,1 1 0,26 9 0,17 3 0,117 24 0,-105-21 0,79 9 0,-91-11 0,-49-12 0,1-1 0,0 0 0,19 3 0,26 0 0,131 6 0,-56 5-1365,-116-17-5461</inkml:trace>
  <inkml:trace contextRef="#ctx0" brushRef="#br0" timeOffset="1275.51">1928 153 24575,'7'0'0,"0"1"0,0 0 0,-1 0 0,1 1 0,-1 0 0,1 0 0,-1 0 0,0 1 0,0 0 0,0 1 0,0-1 0,-1 1 0,1 0 0,6 6 0,-3-1 0,0 0 0,0 1 0,-1 0 0,0 0 0,-1 1 0,10 19 0,-12-21 0,0 1 0,0 1 0,-1-1 0,0 1 0,-1 0 0,0-1 0,2 20 0,2 7 0,1 17 0,-8-51 0,0 0 0,-1 0 0,1 0 0,0-1 0,-1 1 0,0 0 0,0 0 0,0-1 0,0 1 0,0 0 0,0-1 0,-1 1 0,1-1 0,-1 0 0,0 1 0,-3 2 0,5-4 2,-1-1 0,0 1 0,0 0 1,0-1-1,0 1 0,1 0 0,-1 0 0,0-1 0,1 1 0,-1 0 0,1 0 0,-1 0 0,1 0 0,-1 0 0,1 0 0,0 0 1,-1 0-1,1 0 0,0 0 0,0 0 0,0 0 0,0 0 0,0 0 0,0 0 0,0 0 0,0 0 0,0 0 0,0 0 0,0 0 1,1 1-1,-1-1 0,0-1 0,2 3 0,28 20-497,-18-15-446,-3-2-5885</inkml:trace>
  <inkml:trace contextRef="#ctx0" brushRef="#br0" timeOffset="1955.56">2361 102 24575,'31'-2'0,"0"-1"0,54-12 0,-16 1 0,46-20 0,-76 24-1365,-27 7-5461</inkml:trace>
  <inkml:trace contextRef="#ctx0" brushRef="#br0" timeOffset="3081.45">2358 156 24575,'-2'68'0,"0"-36"0,2 0 0,4 48 0,-3-79 0,-1-1 0,0 1 0,0-1 0,0 0 0,1 1 0,-1-1 0,0 1 0,1-1 0,-1 0 0,0 1 0,0-1 0,1 0 0,-1 0 0,1 1 0,-1-1 0,0 0 0,1 0 0,-1 1 0,1-1 0,-1 0 0,0 0 0,1 0 0,-1 0 0,1 0 0,-1 0 0,1 0 0,-1 0 0,0 0 0,1 0 0,-1 0 0,1 0 0,-1 0 0,1 0 0,-1 0 0,1 0 0,-1 0 0,0-1 0,1 1 0,-1 0 0,1 0 0,-1-1 0,0 1 0,1-1 0,26-14 0,-17 9 0,14-2 0,1 1 0,-1 1 0,1 1 0,36-2 0,-19 2 0,-40 5 0,0 1 0,-1-1 0,1 0 0,0 1 0,-1-1 0,1 1 0,0 0 0,-1-1 0,1 1 0,-1 0 0,0 0 0,1 0 0,-1 0 0,1 0 0,-1 1 0,0-1 0,0 0 0,0 1 0,0-1 0,0 1 0,0-1 0,0 1 0,0-1 0,0 2 0,21 49 0,-16-37 0,0 0 0,-2-7 0,0 0 0,-1 1 0,0 0 0,0 0 0,1 13 0,-3-20 0,-1 1 0,0-1 0,0 1 0,-1 0 0,1-1 0,0 1 0,-1-1 0,0 1 0,1-1 0,-1 0 0,0 1 0,0-1 0,-1 0 0,1 1 0,0-1 0,-1 0 0,1 0 0,-1 0 0,0 0 0,1 0 0,-1-1 0,0 1 0,0-1 0,-3 3 0,-51 38 0,34-24 0,-45 27 0,59-41 0,-1 0 0,0 0 0,0 0 0,0-1 0,-1-1 0,1 1 0,-1-2 0,1 1 0,-13-1 0,-65 11-1365,74-10-5461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6:42:29.54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0 354 24575,'134'2'0,"144"-5"0,-214-4 0,-26 2 0,41 1 0,-41 2 0,41-6 0,-15 0 0,55-8 0,-64 8 0,84-2 0,-88 10 0,-7 2 0,-1-3 0,76-10 0,-80 6 0,-1 1 0,64 3 0,-60 2 0,0-1 0,41-8 0,13 2 0,-72 6 0,0-2 0,43-7 0,-52 5-108,48-7-1149,-56 12-5569</inkml:trace>
  <inkml:trace contextRef="#ctx0" brushRef="#br0" timeOffset="1010.7">2671 28 24575,'-3'5'0,"1"0"0,0-1 0,-1 1 0,0-1 0,0 1 0,0-1 0,0 0 0,-1 0 0,0 0 0,0-1 0,-5 4 0,-2 3 0,7-5 0,-1-1 0,1 1 0,0 0 0,0 0 0,0 0 0,1 0 0,-6 11 0,9-14 0,-1 0 0,1 0 0,0 1 0,0-1 0,0 0 0,0 0 0,0 0 0,0 1 0,1-1 0,-1 0 0,1 0 0,-1 0 0,1 0 0,0 0 0,0 0 0,0 0 0,0 0 0,0 0 0,0 0 0,0 0 0,1-1 0,-1 1 0,1 0 0,-1-1 0,4 3 0,7 9 0,1-1 0,1 0 0,0-1 0,0-1 0,30 17 0,-38-23 0,-1 0 0,1 0 0,-1 1 0,1 0 0,-1 0 0,8 11 0,16 15 0,1-7 0,-15-12 0,0 0 0,-1 1 0,-1 0 0,20 25 0,-28-30 0,-1-1 0,0 1 0,0 0 0,-1 0 0,0 0 0,-1 0 0,1 1 0,-1-1 0,-1 1 0,0 0 0,0-1 0,0 1 0,-1 0 0,-1-1 0,1 1 0,-1 0 0,-1 0 0,0-1 0,-4 16 0,-6 11 0,-2 0 0,-1-1 0,-23 40 0,30-60 0,6-9 0,-2 0 0,1 0 0,0-1 0,-1 1 0,0-1 0,0 0 0,0 0 0,-1 0 0,1-1 0,-1 0 0,0 0 0,0 0 0,0 0 0,0-1 0,0 0 0,0 0 0,-1 0 0,1-1 0,-1 0 0,1 0 0,-1 0 0,1-1 0,-1 1 0,0-2 0,1 1 0,-1-1 0,-6-1 0,0 0 0,0-1 0,0 0 0,0-1 0,0-1 0,0 0 0,1 0 0,-1-1 0,2-1 0,-1 0 0,1-1 0,-10-8 0,2 0-1365,11 9-5461</inkml:trace>
  <inkml:trace contextRef="#ctx0" brushRef="#br0" timeOffset="2275.69">3017 248 24575,'1'0'0,"0"1"0,0 0 0,0-1 0,0 1 0,0 0 0,-1-1 0,1 1 0,0 0 0,0 0 0,0 0 0,-1 0 0,1 0 0,0 0 0,-1 0 0,1 0 0,-1 0 0,1 0 0,-1 0 0,1 1 0,-1-1 0,0 0 0,0 0 0,0 0 0,1 0 0,-1 1 0,0-1 0,0 0 0,0 0 0,-1 0 0,1 1 0,-1 1 0,-3 40 0,-3-14 0,-14 71 0,14-62 0,3-22 0,1 0 0,1 1 0,-1 16 0,3-30 0,0-1 0,0 1 0,0 0 0,0 0 0,1 0 0,-1 0 0,1-1 0,-1 1 0,1 0 0,0 0 0,0-1 0,0 1 0,1-1 0,-1 1 0,1-1 0,-1 0 0,1 1 0,0-1 0,-1 0 0,1 0 0,0 0 0,0 0 0,3 1 0,-1-1 0,0-1 0,-1 0 0,1 0 0,0 0 0,0-1 0,0 0 0,0 1 0,-1-1 0,1-1 0,0 1 0,0 0 0,0-1 0,7-2 0,55-20 0,-52 17 0,151-63 0,-136 58 0,0 2 0,1 1 0,49-7 0,4-1 0,-20 1 0,-1-3 0,-1-3 0,78-38 0,-136 58 0,-1 0 0,1 0 0,-1-1 0,1 1 0,-1-1 0,1 1 0,-1-1 0,0 0 0,0 0 0,0 0 0,0 0 0,0 0 0,0 0 0,-1-1 0,1 1 0,-1 0 0,1-1 0,-1 0 0,2-4 0,-3 2 0,0-1 0,-1 1 0,1 0 0,-1 0 0,0 0 0,0 0 0,-1-1 0,1 2 0,-5-10 0,-3-6 0,0 1 0,-1 1 0,-1 0 0,0 0 0,-2 2 0,-19-23 0,26 34 0,0 0 0,0 1 0,0 0 0,-1 0 0,1 1 0,-1 0 0,0 0 0,0 0 0,0 1 0,-13-2 0,9 1 0,1 0 0,-1 0 0,-18-10 0,18 8 0,-1 1 0,0 0 0,0 1 0,0 0 0,0 0 0,0 2 0,-19-1 0,13 0 0,0 0 0,-26-6 0,15 2 0,-1 1 0,-1 2 0,1 1 0,0 2 0,-57 6 0,85-6 0,0 0 0,0 1 0,0-1 0,-1 1 0,1-1 0,0 1 0,0 0 0,0 0 0,0 0 0,0 0 0,0 0 0,0 0 0,1 1 0,-1-1 0,0 1 0,0-1 0,1 1 0,-1-1 0,1 1 0,0 0 0,-1 0 0,1 0 0,0 0 0,-1 4 0,-1 3 0,1 0 0,0 0 0,0 0 0,1 0 0,0 11 0,1-10 0,-1-1 0,0 1 0,-1 0 0,-3 11 0,-13 37 0,-14 71 0,31-125-65,-1 0 0,1 0 0,-1 0 0,-1-1 0,1 1 0,0 0 0,-1-1 0,0 0 0,0 1 0,0-1 0,0 0 0,0 0 0,0-1 0,-1 1 0,1-1 0,-1 0 0,0 0 0,0 0 0,0 0 0,-7 1 0,0 0-6761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6:42:33.24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0 409 24575,'92'2'0,"97"-4"0,74-34 0,-150 20 0,-72 9 0,65-4 0,373 0-972,179 5-1301,-382 8 41,112 15-1432,-20 0 10516,-264-16-4404,87-3-2607,-184 1 175,1-1 0,0 0 0,-1 0 0,1-1 0,-1 1 1,0-2-1,12-6 0,27-12-1510,-34 19-5332</inkml:trace>
  <inkml:trace contextRef="#ctx0" brushRef="#br0" timeOffset="823.34">3435 53 24575,'36'-2'0,"69"-14"0,-69 10 0,68-5 0,77-6 0,-95 16 0,92 4 0,-176-3 0,0 1 0,0-1 0,0 1 0,0 0 0,0 0 0,0 0 0,-1 0 0,1 1 0,0-1 0,0 0 0,-1 1 0,1-1 0,-1 1 0,0 0 0,1 0 0,-1-1 0,0 1 0,0 0 0,0 0 0,0 0 0,0 0 0,0 0 0,-1 0 0,1 0 0,0 0 0,-1 1 0,0-1 0,0 0 0,1 0 0,-1 0 0,-1 3 0,2 13 0,-1 0 0,-4 33 0,2-36 0,-4 26 0,-16 64 0,3-25 0,-34 170 0,31-184 0,15-46 0,0 1 0,-5 26 0,7-24 0,0-2 0,-1 1 0,-2 0 0,0-1 0,-12 22 0,15-36-1365</inkml:trace>
  <inkml:trace contextRef="#ctx0" brushRef="#br0" timeOffset="1661.47">5064 135 24575,'-24'-1'0,"16"0"0,0 1 0,0 0 0,0 0 0,0 1 0,-14 2 0,20-2 0,0 0 0,0 0 0,1-1 0,-1 1 0,0 0 0,1 1 0,-1-1 0,0 0 0,1 0 0,-1 1 0,1-1 0,0 1 0,-1-1 0,1 1 0,0 0 0,0-1 0,0 1 0,0 0 0,0 0 0,0 0 0,1 0 0,-1 0 0,1 0 0,-1 0 0,1 0 0,0 0 0,0 0 0,-1 2 0,0 5 0,1-1 0,-1 1 0,2 0 0,-1-1 0,1 1 0,0-1 0,0 1 0,1-1 0,0 0 0,1 0 0,0 0 0,0 0 0,1 0 0,-1 0 0,2-1 0,-1 0 0,1 0 0,8 9 0,-8-9 0,-1-1 0,1 1 0,-1 0 0,-1 0 0,1 0 0,-1 1 0,3 10 0,14 29 0,19 9 0,-27-40 0,0 1 0,14 26 0,-23-37 0,0 0 0,0 1 0,-1-1 0,0 0 0,0 1 0,0-1 0,-1 1 0,1 0 0,-2 0 0,1-1 0,-1 1 0,0 0 0,0 0 0,-1 0 0,0-1 0,0 1 0,0 0 0,-1-1 0,0 1 0,0-1 0,-1 0 0,0 1 0,0-1 0,0-1 0,-1 1 0,1 0 0,-1-1 0,-1 0 0,-6 7 0,-13 18 0,8-10 0,0-1 0,-1 0 0,-1-1 0,-1-1 0,-27 20 0,14-14 0,27-18 0,0-1 0,0 0 0,0-1 0,-1 1 0,1-1 0,-1 0 0,0-1 0,0 1 0,0-1 0,0 0 0,0-1 0,0 0 0,-9 1 0,3-1 0,0-2 0,0 0 0,0 0 0,0-1 0,0 0 0,1-1 0,-1-1 0,1 0 0,-1 0 0,-19-12 0,-8-1-70,30 14-48,1 0 0,-1-1 1,1 0-1,0 0 0,0-1 0,0 0 1,1 0-1,-1-1 0,1 0 1,-10-12-1,11 9-6708</inkml:trace>
  <inkml:trace contextRef="#ctx0" brushRef="#br0" timeOffset="2315.94">5067 88 24575,'78'0'0,"0"-3"0,132-23 0,-63 10 0,-99 12 0,395-2-3556,-247 9 2522,-148-3 1016,549 13-1123,-512-9 1618,86 9-295,-144-9 1402,0 1-1,29 11 1,-54-16-1568,-1 0-1,1 1 0,-1-1 0,1 1 1,-1-1-1,0 1 0,1 0 0,-1 0 1,0-1-1,1 1 0,-1 0 0,0 0 1,0 0-1,0 0 0,0 1 0,0-1 1,0 0-1,0 0 0,0 1 1,0-1-1,0 1 0,-1-1 0,1 1 1,-1-1-1,1 1 0,-1-1 0,1 1 1,-1-1-1,0 1 0,0-1 0,0 4 1,0-2-111,-1 0 0,0 0 1,0 0-1,0 0 0,0 0 1,0-1-1,-1 1 0,1 0 1,-1-1-1,0 1 0,0-1 1,0 0-1,0 1 0,0-1 1,-4 3-1,-2 2-6731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6:42:39.61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565 18 24575,'0'-1'0,"-1"0"0,1 0 0,-1 0 0,1 0 0,-1 0 0,0 1 0,1-1 0,-1 0 0,0 0 0,0 1 0,1-1 0,-1 0 0,0 1 0,0-1 0,0 1 0,0-1 0,0 1 0,0 0 0,0-1 0,0 1 0,0 0 0,0 0 0,0 0 0,0-1 0,0 1 0,-2 0 0,-34-2 0,32 2 0,-21-1 0,-1 2 0,0 1 0,1 0 0,-1 2 0,-26 8 0,0 8 0,42-15 0,0-1 0,0 0 0,0 0 0,-1-1 0,-19 3 0,-14-6 0,36 0 0,0-1 0,0 1 0,0 1 0,0 0 0,-12 3 0,18-4 0,0 1 0,1 0 0,-1 1 0,1-1 0,-1 0 0,1 1 0,0-1 0,-1 1 0,1 0 0,0 0 0,0 0 0,0 0 0,0 0 0,1 0 0,-1 0 0,1 1 0,-1-1 0,1 0 0,0 1 0,0-1 0,-2 5 0,-2 16 0,1 0 0,1 0 0,0 0 0,2 0 0,1 0 0,5 39 0,-4-51 0,2-1 0,-1 0 0,1 1 0,6 10 0,8 32 0,-17-50 0,0 0 0,0 0 0,1 0 0,-1 1 0,1-1 0,0 0 0,0 0 0,1 0 0,-1 0 0,0 0 0,1-1 0,0 1 0,-1 0 0,1-1 0,0 1 0,1-1 0,-1 0 0,0 1 0,1-1 0,-1 0 0,1 0 0,0-1 0,0 1 0,-1 0 0,1-1 0,0 0 0,0 0 0,1 0 0,5 2 0,4 1 0,-1 2 0,0 0 0,0 0 0,11 9 0,-13-8 0,-1-1 0,2-1 0,-1 1 0,21 6 0,-26-11 0,-1 0 0,1 0 0,-1 0 0,1-1 0,-1 0 0,1 0 0,-1 0 0,1-1 0,-1 1 0,1-1 0,-1 0 0,1 0 0,-1-1 0,0 1 0,0-1 0,7-4 0,21-8 0,-28 12 0,1 1 0,-1 0 0,0-1 0,0 0 0,0 0 0,0 0 0,0-1 0,-1 1 0,1-1 0,-1 0 0,0 0 0,0 0 0,0 0 0,0 0 0,0-1 0,-1 1 0,1-1 0,2-6 0,22-50 0,-18 43 0,-1 0 0,-1 0 0,6-26 0,-11 35 0,3-10 0,-1 1 0,-2-1 0,2-22 0,-4 32 0,-1 0 0,0 1 0,0-1 0,-1 1 0,0-1 0,0 1 0,-1-1 0,0 1 0,0 0 0,-7-10 0,8 13 0,0 0 0,0 1 0,-1-1 0,0 1 0,1-1 0,-1 1 0,0 0 0,-1 0 0,1 0 0,0 1 0,-8-5 0,6 5 0,-1 1 0,1-1 0,-1 1 0,0 0 0,0 0 0,1 1 0,-1 0 0,-10 0 0,0 2-151,0 1-1,1 1 0,-1 0 0,0 1 1,1 0-1,0 2 0,0-1 1,-14 11-1,20-12-6674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6:43:00.96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2619 320 24575,'-1'-5'0,"0"0"0,-1 1 0,1-1 0,-1 0 0,0 1 0,0 0 0,0-1 0,0 1 0,-1 0 0,0 0 0,0 0 0,0 0 0,0 1 0,-5-5 0,-5-4 0,0 0 0,-24-16 0,1 8 0,-2 1 0,0 2 0,0 1 0,-48-11 0,-26-12 0,77 27 0,0 2 0,-1 1 0,-56-6 0,48 8 0,35 4 0,0 1 0,-1 1 0,0 0 0,1 0 0,-1 0 0,0 1 0,0 1 0,1 0 0,-1 0 0,0 1 0,1 0 0,-1 1 0,-14 6 0,16-5 0,-24 12 0,-67 23 0,25-8 0,60-23 0,-1-1 0,1-1 0,-1-1 0,-1 0 0,-18 3 0,-132 30 0,-2-4 0,34-5 0,105-24 0,14-3 0,0 0 0,0 1 0,0 1 0,0 1 0,0 0 0,1 0 0,-23 14 0,-42 25 0,50-29 0,0 1 0,-35 27 0,-9 11 0,43-34 0,1 2 0,-41 40 0,-112 143 0,170-191 0,2-4 0,1 0 0,0 0 0,1 1 0,1 0 0,-1 1 0,2 0 0,-8 16 0,9-17 0,0-1 0,-1 0 0,-13 19 0,-14 23 0,4-1 0,23-42 0,0 0 0,0 1 0,1 0 0,0 0 0,1 0 0,-4 17 0,4-15 0,1 1 0,0 0 0,1 0 0,1-1 0,0 1 0,1 0 0,0 0 0,1 0 0,0 0 0,1 0 0,1 0 0,0-1 0,0 1 0,8 17 0,-5-18 0,0 0 0,0 0 0,1-1 0,0 0 0,15 17 0,-13-18 0,0 0 0,1-1 0,0-1 0,0 0 0,20 12 0,-16-10 0,-1 1 0,-1 0 0,18 21 0,-1-3 0,-19-18 0,17 16 0,44 33 0,64 52 0,-104-85 0,-21-18 0,0-1 0,0 0 0,0 0 0,1-1 0,22 11 0,-11-8 0,0 2 0,20 15 0,27 14 0,5 8 0,-61-39 0,1 0 0,-1-1 0,2 0 0,-1-1 0,21 8 0,37 11 0,-51-17 0,0-1 0,1-2 0,0 0 0,0-2 0,0 0 0,40 3 0,-51-7 0,-1 0 0,1 1 0,-1 0 0,0 1 0,12 4 0,-11-3 0,-1-1 0,0 0 0,1 0 0,0-1 0,11 0 0,171 14 0,-100-15 0,85-3 0,-144-3 0,-1-2 0,1-1 0,38-16 0,-58 16 0,0 0 0,-1-1 0,0-1 0,-1 0 0,0 0 0,-1-2 0,0 1 0,14-20 0,3-1 0,-19 21 0,0-1 0,0-1 0,-1 1 0,-1-2 0,0 1 0,8-23 0,-4 3 0,13-58 0,23-192 0,-41 245 0,-2 14 0,1 1 0,1 0 0,1 0 0,0 0 0,22-41 0,-23 51 0,-1 0 0,0-1 0,-1 1 0,-1-1 0,0 0 0,-1 0 0,1-17 0,-4-106 0,-1 58 0,-8-51 0,5 90 0,2 21 0,-1-1 0,-1 1 0,-8-19 0,6 17 0,1-1 0,-5-26 0,9 35 0,-1 0 0,-1 0 0,0 0 0,-1 0 0,0 1 0,0-1 0,-10-13 0,-6-6 0,-29-34 0,25 35 0,-25-41 0,28 38 0,-44-51 0,49 65 0,-1 1 0,-1 2 0,0 0 0,-1 0 0,-1 2 0,-32-17 0,4 17 63,26 10-1491,8 1-5398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6:43:02.62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1528 578 24575,'-1'-3'0,"1"0"0,-1 1 0,0-1 0,0 0 0,1 1 0,-2-1 0,1 1 0,0 0 0,0-1 0,-1 1 0,1 0 0,-1 0 0,0 0 0,0 0 0,-3-3 0,-38-30 0,25 21 0,-16-15 0,-1 1 0,-59-34 0,62 42 0,-48-39 0,51 37 0,0 0 0,-33-17 0,-114-69 0,118 79 0,49 26 0,1-1 0,-1 0 0,0 0 0,1-1 0,0 0 0,-13-12 0,17 14 0,0 0 0,0 0 0,1 1 0,-2-1 0,1 1 0,0 0 0,0 0 0,-1 0 0,1 1 0,0 0 0,-1 0 0,0 0 0,1 0 0,-1 1 0,0-1 0,1 1 0,-1 1 0,0-1 0,1 0 0,-6 2 0,-9 3 0,-1 1 0,1 1 0,-26 12 0,13-5 0,22-8 0,-1 0 0,1 1 0,0 0 0,1 1 0,0 0 0,0 1 0,-9 11 0,-39 33 0,17-13 0,35-34 0,0 0 0,0 0 0,0-1 0,-1 1 0,0-1 0,0-1 0,-10 7 0,9-7 0,0 0 0,1 1 0,-1-1 0,1 2 0,0-1 0,1 1 0,-1 0 0,1 0 0,0 0 0,0 1 0,1 0 0,0 0 0,-4 8 0,8-15 0,-37 46 0,7-11 0,17-14 0,1 0 0,2 1 0,0 1 0,-9 29 0,-9 23 0,21-58 0,1 0 0,1 0 0,1 1 0,0-1 0,-3 35 0,6 91 0,2-71 0,0-58 0,1 1 0,0-1 0,1 0 0,0 0 0,1 0 0,6 13 0,-5-13 0,0-1 0,-1 1 0,-1 1 0,0-1 0,2 24 0,-3-10 0,1 0 0,8 33 0,4 36 0,-14-87 0,0-1 0,0 1 0,1-1 0,1 1 0,-1-1 0,1 0 0,1 0 0,0 0 0,0-1 0,1 1 0,0-1 0,0 0 0,0 0 0,1-1 0,1 0 0,-1 0 0,13 10 0,-4-6 0,1-1 0,0 0 0,0-2 0,1 0 0,-1 0 0,2-2 0,-1 0 0,20 3 0,64 11 0,1-4 0,0-5 0,132-2 0,-79-7 0,164-5 0,-243-3 0,-1-3 0,89-24 0,-141 27 0,0-1 0,0-1 0,0-1 0,-1-1 0,-1-2 0,0 0 0,0-1 0,-1-1 0,-1-1 0,23-21 0,-34 23 0,0 0 0,-1-1 0,0 0 0,-1 0 0,-1 0 0,0-1 0,4-20 0,-3 12 0,11-31 0,19-77 0,-24 44 0,-4 0 0,-3 0 0,-8-103 0,1 41 0,2 91 0,-2 0 0,-2 1 0,-13-66 0,13 105 0,3 13 0,0 0 0,0-1 0,0 2 0,-1-1 0,1 0 0,-1 0 0,0 0 0,-4-6 0,4 9 0,0 0 0,0 1 0,0-1 0,-1 0 0,1 1 0,0-1 0,-1 1 0,1 0 0,0 0 0,-1 0 0,0 0 0,1 1 0,-1-1 0,1 1 0,-1-1 0,0 1 0,1 0 0,-1 0 0,-4 1 0,-64 0 0,-7 0 0,-122-13 0,20-8 0,-110-20 0,101 15 0,139 20 10,0 2 0,-76 5 0,28 1-1405,84-3-5431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20:29.16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 24575,'0'2061'-1365,"0"-2049"-5461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20:31.88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99 1 24575,'2'94'0,"-4"104"0,-4-147 0,-1 51 0,7-91 0,1 18 0,-1 1 0,-2 0 0,0-1 0,-2 1 0,-11 40 0,12-56 0,0 0 0,2 0 0,-1 0 0,2 0 0,1 24 0,0-23 0,-1 1 0,-1-1 0,0 1 0,-4 23 0,2-25 0,1 1 0,0 0 0,1 26 0,1-26 0,0 1 0,-1 0 0,-5 19 0,2-11 0,1 1 0,1-1 0,2 36 0,0-31 0,-7 57 0,2-39 0,2-1 0,6 82 0,-1-32 0,-16 71 0,13-68 0,3 80 0,-2-176-124,1 0 0,-1-1 0,1 1 0,-1 0 0,1-1 0,0 1-1,0-1 1,0 1 0,0-1 0,2 3 0,3 2-6702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20:54.14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0 24575,'0'599'0,"15"-474"0,-15-83-1365,0-30-5461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21:07.10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155 1 24575,'-2'29'0,"-1"1"0,-8 36 0,-1 4 0,8-42 0,-1 9 0,0 52 0,4-75 0,-1 1 0,0-1 0,-1 0 0,-4 14 0,-7 39 0,9-20 0,-3 32 0,-6 47 0,0 41 0,14-163 0,0 0 0,0 1 0,-1-1 0,0 0 0,0 0 0,0 1 0,0-1 0,-1 0 0,-2 6 0,-3 6 0,6-8 0,-1-1 0,2 1 0,-1 0 0,1-1 0,0 1 0,1 0 0,0-1 0,2 10 0,1 22 0,-4 505 0,-14-363 0,-1-29 0,15 392 0,2-525 0,0 1 0,9 37 0,-7-37 0,0 0 0,2 38 0,-4-35 0,0 0 0,8 34 0,-5-35 0,-1 0 0,1 40 0,10 49 0,12 98 0,-14-139-1365,-13-59-5461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21:09.57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127 1 24575,'1'72'0,"-3"79"0,-11-67 0,8-57 0,0 0 0,0 45 0,-9 81 0,0-14 0,0-56 0,10-61 0,0 0 0,1 0 0,0 23 0,-11 80 0,8-75 0,-1 54 0,-7 50 0,28 54 0,-14 781 0,14-836 0,-16-49 0,4 140 0,12-154 0,-9-60 0,0 1 0,0 41 0,-6-46-116,0-7-133,1-1-1,1 0 0,0 1 0,6 26 0,-4-36-6576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7:41:42.75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626 0 24575,'13'55'0,"-10"394"0,-5-227 0,2 1754 0,14-1757 0,-16-111 0,4 166 0,4-197 0,1 49 0,8 89 0,-6 136-30,-6-264-117,11 242-736,-9-228 836,27 438-1017,1 182 3235,-19-483-2171,-14-237 7,0 1 0,0-1 0,0 1 0,0-1 0,0 1 1,0-1-1,0 1 0,1-1 0,-1 0 0,0 1 0,1-1 0,-1 1 0,1-1 0,-1 0 0,1 1 0,1 1 0,-1-3-60,0-1 0,0 1 0,-1-1 0,1 0 0,-1 1 0,1-1 0,0 0 0,-1 1 0,1-1 0,-1 0 0,0 0 0,1 0 0,-1 1-1,0-1 1,1 0 0,-1 0 0,0 0 0,0 0 0,0 0 0,0 1 0,0-1 0,0 0 0,0 0 0,0 0 0,0 0 0,0 0 0,0-1 0,0-10-6773</inkml:trace>
  <inkml:trace contextRef="#ctx0" brushRef="#br0" timeOffset="1062.05">0 4485 24575,'54'13'0,"1"-7"0,101 25 0,-80-13 0,4 1 0,69 12 0,77 14 10,-46-7-121,-20-19-758,198-1 0,-115-9-772,401-3 1524,-355-9 114,-107 5-293,196-4-589,-159-19 2822,65 0 907,-187 13-2844,-41 1 0,-15 4 0,127-6 0,14 6 0,156 6 0,-278 1 0,151 5 0,-23 0 0,-82-3 0,237 24-553,88 24-1590,-117-10 1901,-136-12 1097,-115-18 5,74 7 0,-38-8-549,-60-7-285,71 3 0,-59-4-26,-43-4 0,0 0 0,0 0 0,0 0 0,0-1 0,0 0 0,0-1 0,15-2 0,-4 0-9,1 0 0,0 2 0,0 0-1,21 2 1,-4 0-1310,-31-1-5507</inkml:trace>
  <inkml:trace contextRef="#ctx0" brushRef="#br0" timeOffset="4287.92">821 4304 24575,'5'0'0,"36"0"0,0-1 0,57-10 0,-65 6 0,-23 4 0,0 0 0,0-1 0,-1 0 0,1 0 0,11-6 0,-9 4 0,0 0 0,0 1 0,0 0 0,1 1 0,16 0 0,-20 1 0,1 1 0,0-1 0,0-1 0,-1 0 0,1 0 0,0-1 0,-1 0 0,0-1 0,17-9 0,35-20 0,-50 28 0,-1 0 0,1 0 0,-1-1 0,0-1 0,17-15 0,126-117 0,-34 6 0,-92 97 0,-23 30 0,0 0 0,0 0 0,1 0 0,0 0 0,7-6 0,108-106 0,-110 108 0,1-1 0,-1 0 0,8-13 0,27-29 0,-34 41 0,0 1 0,-2-1 0,11-15 0,-12 14 0,0 2 0,1-1 0,1 1 0,11-10 0,9-6 0,0-2 0,30-39 0,16-44 0,-16 22 0,-11 23 0,93-98 0,-125 146 0,-1-2 0,0 1 0,-2-2 0,22-42 0,-33 59 0,0 1 0,0-1 0,0 1 0,1 0 0,0 0 0,5-4 0,-5 4 0,0 0 0,0 0 0,0 0 0,-1 0 0,1-1 0,2-5 0,3-4 0,0 0 0,1 0 0,17-18 0,22-32 0,3-14 0,-33 51 0,30-55 0,-6 16 0,-25 39 0,105-125 0,-88 104 0,-15 20 0,1 0 0,26-25 0,-20 12 0,-24 35 0,0-1 0,1 1 0,0 0 0,0 1 0,7-8 0,0-1 0,0 0 0,0-1 0,-1 0 0,13-27 0,8-14 0,-2 11 0,2 1 0,1 1 0,53-52 0,-13 14 0,-44 53 0,1 2 0,57-40 0,-79 61 0,0 1 0,1 1 0,-1-1 0,1 1 0,8-1 0,-9 2 0,0-1 0,0 1 0,0-1 0,-1 0 0,1 0 0,-1-1 0,7-4 0,1-3 0,0 2 0,1 0 0,0 1 0,0 1 0,1 0 0,0 1 0,21-5 0,5 2 0,-5 1 0,1 2 0,51-3 0,-78 10 0,0 1 0,-1 0 0,1 0 0,-1 1 0,0 1 0,0 0 0,0 0 0,0 1 0,10 6 0,51 20 0,37 5 0,-78-28 0,-1 1 0,-1 1 0,0 1 0,0 2 0,-1 1 0,33 23 0,25 15 0,-59-33 0,-20-15 0,0 0 0,0 0 0,-1 1 0,1 0 0,-1 0 0,0 0 0,-1 0 0,1 1 0,-1 0 0,4 7 0,-5-7 0,1-1 0,0 0 0,-1 0 0,2 0 0,-1-1 0,1 0 0,-1 1 0,7 2 0,-6-3 0,0 0 0,0 1 0,0-1 0,-1 1 0,0-1 0,0 1 0,0 1 0,4 7 0,4 9 0,1 0 0,18 22 0,-28-39 0,2 3 0,0 1 0,-1 0 0,0 1 0,5 17 0,14 29 0,-16-41 0,0 1 0,-1 0 0,6 24 0,6 15 0,10 37 0,-21-66 0,1-1 0,0 0 0,19 36 0,12 41 0,-18-46 0,-19-47 0,1 0 0,0 0 0,1 0 0,0-1 0,5 11 0,-5-13 0,-1 0 0,-1 0 0,1 1 0,-1 0 0,0-1 0,1 9 0,9 26 0,9 30 0,-18-57 0,0-1 0,1 0 0,1-1 0,0 1 0,10 18 0,-10-21 0,0 0 0,-1 0 0,0 0 0,0 0 0,-1 0 0,3 20 0,13 41 0,26 46 0,36 55 0,-66-137 0,-13-30 0,0 0 0,0 1 0,0-1 0,1 0 0,0 0 0,0 0 0,4 5 0,14 16 0,-1 0 0,32 58 0,-31-50 0,25 31 0,-24-36 0,15 7 0,-32-33 0,-1 1 0,1-1 0,-1 1 0,0 0 0,0 0 0,0 0 0,-1 1 0,1-1 0,-1 1 0,4 8 0,2 4 0,0 0 0,1-1 0,0 0 0,2-1 0,0 0 0,0-1 0,2 0 0,22 18 0,-15-13 0,-1 1 0,29 36 0,-26-28 0,1-1 0,54 46 0,-23-22 0,-41-37 0,12 10 0,35 44 0,-53-59 0,0-1 0,0 0 0,1-1 0,0 0 0,14 9 0,-11-9 0,-1 1 0,0 0 0,13 13 0,-9-7 0,1-1 0,0 0 0,1-1 0,0-1 0,1-1 0,0-1 0,1 0 0,31 10 0,-33-12 0,8 3 0,-8-3 0,0 0 0,0-2 0,20 5 0,-27-7 0,1 0 0,0 1 0,-1 0 0,18 10 0,-18-9 0,0 0 0,1 0 0,-1-1 0,19 5 0,63 16 0,-71-18 0,0-1 0,0 0 0,0-2 0,1 0 0,30 0 0,-41-3 0,-1 0 0,0 1 0,1 0 0,-1 0 0,0 1 0,15 7 0,-15-6 0,1 0 0,0 0 0,0-1 0,1-1 0,14 2 0,31 2 0,93 21 0,-93-15 0,33 3 0,-45-9 0,70 20 0,-114-26 2,1 1 0,-1-1 0,0 1 0,0 0 0,0-1 0,0 1 0,0 0-1,0 0 1,0 0 0,0 0 0,0 0 0,-1 0 0,1 0 0,0 0 0,0 0 0,-1 0 0,1 0-1,-1 0 1,1 0 0,-1 1 0,1-1 0,-1 0 0,0 0 0,0 0 0,0 1 0,1-1 0,-1 0 0,0 1-1,-1-1 1,1 0 0,0 0 0,0 1 0,0-1 0,-1 0 0,1 0 0,-1 0 0,1 1 0,-1-1-1,1 0 1,-2 2 0,-32 56-591,26-46-265,3-6-5972</inkml:trace>
  <inkml:trace contextRef="#ctx0" brushRef="#br0" timeOffset="6793.8">4246 57 24575,'2'127'0,"-4"137"0,-10-156 0,-4 90 0,15-166 0,-1-1 0,-2 0 0,-10 40 0,6-31 0,2 0 0,2 1 0,1 50 0,-11 75 0,6-35 0,2-68 0,1-1 0,-4 83 0,9-142 0,-10 284 0,3-202 0,8 123 0,2-78 0,-3 713 0,14-652 0,0 20 0,-16-117 0,4 127 0,4-170 0,2 46 0,-8-45 0,10 348 0,-5-266 0,-5-83 0,7 55 0,12 62 0,-17-105 0,-1-20 0,7 45 0,-1-7 0,-7-62 0,1 0 0,1 0 0,0-1 0,9 29 0,-7-31 0,-1 0 0,0 0 0,0 20 0,3 14 0,8 61 0,-11-93 0,1-1 0,1-1 0,7 21 0,-5-15 0,-1 0 0,-1 0 0,4 33 0,-6-29 0,2 0 0,9 31 0,23 82 0,-13-41 0,-19-83-99,-2-8-41,-1-1-1,0 0 0,0 1 1,0 0-1,-1-1 0,0 1 0,0 0 1,-1 8-1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7:42:04.2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1686 600 24575,'0'48'0,"2"-1"0,15 87 0,-12-100 0,-1 0 0,-1 47 0,-3-39 0,7 41 0,3 30 0,-7-67 0,8 44 0,-3-52 0,-2-1 0,2 74 0,6 91 0,0-3 0,0 113-538,-15-194 499,12 445-614,18-175 653,8 88 556,-33-438-474,9 274 510,6-59-592,-6-154 0,-8-69 0,-1 0 0,1 38 0,2 37 0,0-38 0,21 123 0,-9-48 0,-9-80 0,2 97 0,-10-124 0,12 67 0,-1-18 0,14 0 0,-24-69 0,-1 11 0,-3-26 0,0 0 0,0 1 0,0-1 0,0 0 0,0 0 0,0 0 0,0 0 0,-1 0 0,1 0 0,0 0 0,0 0 0,0 0 0,0 0 0,0-1 0,0 1 0,0 0 0,0-1 0,0 1 0,0-1 0,0 1 0,0-1 0,0 1 0,0-1 0,0 0 0,1 0 0,-3-1 0,-7-4-1365,1 0-5461</inkml:trace>
  <inkml:trace contextRef="#ctx0" brushRef="#br0" timeOffset="795.62">1 4778 24575,'164'9'0,"-105"-4"0,-2 0 0,88 3 0,-100-8-7,370-18-82,-67 4-1989,-47 4 528,-292 9 1549,583-39-460,-454 37 461,208-32 0,-136 10 119,-70 10 538,96-31 954,-132 26-1297,109-6 0,10-1-925,-58 10 1514,-26 4-24,-27 3-1169,185 8 0,-140 4 156,56-2-88,679 11-2430,-793-8 2208,172 15-103,-110-3 2495,219-6 1,-290-9-2632,-84 0-6143</inkml:trace>
  <inkml:trace contextRef="#ctx0" brushRef="#br0" timeOffset="4074.35">2272 4346 24575,'2'0'0,"0"0"0,0-1 0,0 1 0,-1-1 0,1 0 0,0 1 0,0-1 0,0 0 0,-1 0 0,1 0 0,-1 0 0,1-1 0,-1 1 0,1 0 0,-1-1 0,1 1 0,-1-1 0,0 1 0,0-1 0,0 1 0,0-1 0,0 0 0,0 0 0,0 1 0,-1-1 0,2-3 0,12-61 0,-9 41 0,6-10 0,-8 27 0,0 1 0,-1-1 0,0 0 0,0 1 0,-1-1 0,1-8 0,12-109 0,-9 75 0,3-40 0,-8 80 0,2 0 0,-1 0 0,1 1 0,0-1 0,5-11 0,-3 11 0,-1-1 0,-1 1 0,0 0 0,2-18 0,-2-7 0,12-55 0,-3 19 0,-7 44 0,1-10 0,0-51 0,9-94 0,-16 105 0,4-111 0,4 138 0,2-51 0,-8 67 0,1 1 0,2-1 0,1 0 0,10-33 0,-7 33 0,-2 0 0,1-42 0,-4 44 0,12-107 0,-14 129 0,1 1 0,1-1 0,0 1 0,0-1 0,5-11 0,7-34 0,26-224 0,-33 252 0,1 1 0,17-36 0,-22 54 0,7-13 0,-6 14 0,-1 0 0,0 0 0,-1 0 0,0 0 0,2-9 0,3-14 0,2 0 0,1 1 0,1 0 0,1 0 0,20-31 0,26-67 0,-46 98 0,2 1 0,24-39 0,-16 29 0,-8 18 0,1 0 0,1 1 0,0 0 0,35-29 0,18-20 0,-56 54 0,1 0 0,0 1 0,1 1 0,0 0 0,1 1 0,30-16 0,-38 23 0,-1 0 0,1 1 0,0-1 0,0 1 0,0 1 0,16-3 0,-21 4 0,0 1 0,0 0 0,0 0 0,0 0 0,0 1 0,0-1 0,0 1 0,0 0 0,0-1 0,0 1 0,0 0 0,-1 1 0,1-1 0,0 0 0,-1 1 0,1 0 0,-1 0 0,1-1 0,-1 1 0,0 1 0,0-1 0,0 0 0,3 4 0,2 5 0,0 1 0,-1 0 0,0 0 0,0 1 0,6 23 0,1 103 0,-5-84 0,-4-22 0,2 0 0,17 57 0,-16-66 0,0 0 0,4 36 0,8 25 0,-5-28 0,-2 1 0,6 74 0,-15-121 0,-1 1 0,2 0 0,0-1 0,0 0 0,1 0 0,9 15 0,15 38 0,-24-50 0,0-2 0,1 1 0,1 0 0,11 14 0,-11-17 0,0 1 0,-1-1 0,0 1 0,-1 0 0,0 0 0,6 23 0,28 108 0,-31-115 0,18 41 0,-17-48 0,-1 0 0,-1 0 0,-1 1 0,4 23 0,17 66 0,1-39 0,-24-54 0,2-1 0,0 0 0,0 1 0,2-2 0,11 20 0,10 21 0,-10-19 0,25 36 0,-4-7 0,33 33 0,17 36 0,-81-123 0,108 157 0,-105-154 0,0 0 0,1 0 0,1-1 0,0-1 0,20 15 0,-8-6 0,48 38 0,37 33 0,-96-80 0,2-1 0,0-1 0,34 17 0,17 3 0,90 28 0,6 1 0,-50-12 0,99 49 0,-158-75 0,-39-17 0,-1 1 0,26 14 0,-18-8 0,1-1 0,0-1 0,43 11 0,-35-12 0,233 64 0,-155-35 0,-31-16 0,-57-14 0,45 9 0,-43-13 0,28 3 0,52 16 0,-64-12 0,0-2 0,61 6 0,-99-14-114,0-1 1,1 0-1,-1 1 0,0-1 0,1 1 1,-1 0-1,0-1 0,0 1 0,0 0 1,0 0-1,3 2 0</inkml:trace>
  <inkml:trace contextRef="#ctx0" brushRef="#br0" timeOffset="5869.57">3454 1 24575,'4'7'0,"0"1"0,-1 0 0,0 0 0,-1 0 0,0 0 0,0 1 0,-1-1 0,0 0 0,0 12 0,1 0 0,1 0 0,1 1 0,1-1 0,8 23 0,-9-29 0,-1 1 0,0 0 0,0 23 0,1-1 0,2 92 0,-5-86 0,6 50 0,-4-56 0,-1 54 0,-2-56 0,1 0 0,6 35 0,8 52 0,0 5 0,-3 66 0,-6-124 0,-6 128 0,-3-79 0,3-98 0,0 39 0,11 92 0,1-35 0,-5 206 0,-8-204 0,15 20 0,-14-108 0,-1 33 0,12 111 0,-6-131 0,-3 75 0,-2-74 0,7 70 0,6 92 0,-7-140 0,-6 88 0,-2-89 0,10 95 0,11 75 0,-10-119 0,10 251 0,-10-243 0,-2-57 0,6 319 0,1-208 0,0 6 0,-15-164 0,1-1 0,1 1 0,1 0 0,1-1 0,10 35 0,-8-33 0,-1 1 0,-1-1 0,-1 1 0,-1-1 0,-3 43 0,0-37 0,2 1 0,1-1 0,5 31 0,8 69 0,-10-87 0,11 225 0,-10-222 0,-3-35 0,0 0 0,-1 0 0,0 0 0,-1 1 0,1-1 0,-2 0 0,0 10 0,0-16 0,1-1 0,-1 0 0,1 0 0,-1 0 0,1 1 0,-1-1 0,1 0 0,-1 0 0,0 0 0,0 0 0,0 0 0,0 0 0,0 0 0,0 0 0,0 0 0,0-1 0,0 1 0,0 0 0,0-1 0,-2 2 0,0-2 0,0 1 0,0-1 0,0 1 0,0-1 0,0 0 0,0 0 0,0 0 0,0 0 0,0-1 0,0 1 0,0-1 0,-4-1 0,-40-12-1365,36 9-5461</inkml:trace>
  <inkml:trace contextRef="#ctx0" brushRef="#br0" timeOffset="13269.56">3844 2578 24575,'-2'18'0,"0"-1"0,-1 0 0,-1 1 0,-8 22 0,-2 10 0,-28 74 0,23-55 0,-38 91 0,45-131 0,5-14 0,1 1 0,1-1 0,-5 23 0,-9 38 0,13-59 0,1 1 0,1-1 0,0 1 0,-1 32 0,-7 29-1365</inkml:trace>
  <inkml:trace contextRef="#ctx0" brushRef="#br0" timeOffset="13964.24">4151 3218 24575,'-2'21'0,"-1"-1"0,-1 1 0,-1-1 0,0 0 0,-2-1 0,0 1 0,-16 28 0,0 6 0,-2-8 0,20-38 0,0 0 0,1 0 0,0 0 0,0 0 0,1 0 0,0 1 0,-2 11 0,-25 88 0,-1 44 0,20-112-97,4-19-157,1 0 1,1 0-1,1 1 1,-1 35-1,5-45-6572</inkml:trace>
  <inkml:trace contextRef="#ctx0" brushRef="#br0" timeOffset="14509">4499 3608 24575,'0'23'0,"0"-1"0,-1 0 0,-1 1 0,-1-1 0,-2 0 0,0 0 0,-1-1 0,-1 1 0,-17 35 0,-57 135 0,30-65 0,45-111 0,2 0 0,-1 0 0,2 0 0,-3 33 0,5-31 0,-2-1 0,0 1 0,0-1 0,-10 25 0,0-6 67,-10 47 0,-5 13-1566,25-88-5327</inkml:trace>
  <inkml:trace contextRef="#ctx0" brushRef="#br0" timeOffset="15039">4792 3900 24575,'2'0'0,"0"0"0,0 1 0,0-1 0,0 1 0,0 0 0,-1-1 0,1 1 0,0 0 0,0 0 0,-1 0 0,1 0 0,0 0 0,-1 1 0,1-1 0,-1 0 0,0 1 0,1-1 0,-1 1 0,0 0 0,0-1 0,0 1 0,0 0 0,0 0 0,0-1 0,-1 1 0,1 0 0,-1 0 0,1 0 0,-1 0 0,1 0 0,-1 0 0,0 2 0,2 11 0,-1 1 0,-1-1 0,-1 17 0,1-16 0,1 94 0,-3 73 0,0-178-91,1 0 0,-1 1 0,0-1 0,0 0 0,-1 0 0,0 0 0,0 0 0,0 0 0,0-1 0,-1 1 0,1-1 0,-1 0 0,0 0 0,-6 4 0,2-3-6735</inkml:trace>
  <inkml:trace contextRef="#ctx0" brushRef="#br0" timeOffset="16031.27">2855 1422 24575,'8'1'0,"-1"1"0,0 0 0,0 1 0,0 0 0,0 0 0,0 0 0,-1 1 0,1 0 0,6 5 0,15 8 0,9 5 0,-1 1 0,-1 2 0,55 51 0,10 8 0,-80-72-87,20 13 290,-39-24-253,0-1 1,0 1-1,0 0 1,0-1 0,0 1-1,-1 0 1,1 0 0,0 0-1,0 0 1,-1-1 0,1 1-1,-1 0 1,1 0 0,0 0-1,-1 0 1,0 1 0,1-1-1,-1 0 1,0 0-1,1 0 1,-1 0 0,0 0-1,0 0 1,0 1 0,0-1-1,0 0 1,0 0 0,0 0-1,-1 2 1,-3 3-6777</inkml:trace>
  <inkml:trace contextRef="#ctx0" brushRef="#br0" timeOffset="16633.44">2856 1743 24575,'42'41'0,"-23"-11"0,22 46 0,-24-44 0,29 45 0,92 133 0,-61-94 0,-36-46 0,-33-51-1365,-5-9-5461</inkml:trace>
  <inkml:trace contextRef="#ctx0" brushRef="#br0" timeOffset="17196.98">2592 2523 24575,'9'0'0,"0"1"0,-1 1 0,1-1 0,0 2 0,-1-1 0,1 1 0,-1 0 0,0 1 0,10 6 0,73 51 0,-40-26 0,84 40 0,-107-53 0,-23-17 0,1 0 0,0 0 0,0-1 0,1 0 0,7 3 0,7 6 0,0 0 0,0 2 0,-1 0 0,-1 1 0,-1 1 0,33 38 0,-14-16 0,20 22 0,71 99 0,-46-50 0,-81-109-41,-1 0 0,1-1-1,-1 1 1,1 0-1,-1 0 1,1-1 0,-1 1-1,0 0 1,1 0 0,-1 0-1,0-1 1,0 1-1,0 0 1,1 0 0,-1 0-1,0 0 1,0 0 0,0 0-1,0-1 1,-1 1-1,1 0 1,0 0 0,0 0-1,0 0 1,-1-1 0,1 1-1,-1 0 1,1 0-1,0 0 1,-1-1 0,1 1-1,-2 1 1</inkml:trace>
  <inkml:trace contextRef="#ctx0" brushRef="#br0" timeOffset="17836.8">2507 3345 24575,'2'0'0,"-1"0"0,1 1 0,-1-1 0,0 1 0,1 0 0,-1-1 0,1 1 0,-1 0 0,0 0 0,1 0 0,-1 0 0,0 0 0,0 0 0,0 0 0,0 0 0,0 0 0,0 0 0,0 1 0,0 0 0,20 35 0,-10-16 0,103 118 0,-66-84 0,53 51 0,100 86 0,-195-186 0,2 0 0,-1-1 0,1 0 0,0 0 0,14 6 0,11 8 0,-7-2 0,-1 1 0,-1 2 0,23 23 0,-37-33 0,-1 1 0,1 0 0,-2 0 0,1 1 0,-2 0 0,0 1 0,0 0 0,9 25 0,-15-34-71,10 43 271,-10-44-307,-1-1 1,1 1-1,-1 0 0,0 0 1,0 0-1,0 0 0,0 0 0,-1 0 1,1 0-1,-1-1 0,0 1 0,0 0 1,-2 4-1,-2 0-6719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00:21.0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1315 1 24575,'2'0'0,"1"0"0,-1 0 0,1 0 0,-1 1 0,1 0 0,-1-1 0,0 1 0,1 0 0,-1 0 0,0 0 0,1 0 0,-1 1 0,0-1 0,0 1 0,0-1 0,0 1 0,0 0 0,-1-1 0,1 1 0,0 0 0,-1 0 0,0 0 0,1 1 0,-1-1 0,0 0 0,0 0 0,0 1 0,0-1 0,0 0 0,-1 1 0,1-1 0,-1 1 0,0 3 0,2 13 0,0-1 0,-2 1 0,-3 33 0,0-11 0,3 683 0,-20-472 0,17-186 0,-15 79 0,7-61 0,-26 145-482,24-153 156,-19 181 326,-7 51-2447,-74 192 2259,66-247-1099,13-52 388,-103 409 721,82-259 178,55-349 0,-32 368-101,-28 163 101,50-435-37,2-20 185,-21 94 0,23-137 945,-5 64 0,9-66-399,-1 0 0,-11 42-1,6-31-462,2 0-1,1 0 0,3 1 0,5 73 0,0-16 1,-5-50-231,0-35 0,1 0 0,1 0 0,1 0 0,0 0 0,5 25 0,-6-42 0,0 0 0,0 0 0,0 0 0,0 0 0,0 1 0,0-1 0,0 0 0,0 0 0,0 0 0,0 1 0,0-1 0,0 0 0,0 0 0,0 0 0,0 0 0,0 1 0,0-1 0,0 0 0,0 0 0,0 0 0,0 0 0,0 1 0,0-1 0,0 0 0,0 0 0,0 0 0,0 0 0,1 0 0,-1 1 0,0-1 0,0 0 0,0 0 0,0 0 0,0 0 0,1 0 0,-1 0 0,0 0 0,0 0 0,0 0 0,0 1 0,0-1 0,1 0 0,-1 0 0,0 0 0,0 0 0,0 0 0,1 0 0,-1 0 0,0 0 0,0 0 0,0 0 0,0 0 0,1 0 0,-1 0 0,0 0 0,0-1 0,0 1 0,0 0 0,1 0 0,-1 0 0,5-15 0,-1-21 0,-4-245-1365,0 265-5461</inkml:trace>
  <inkml:trace contextRef="#ctx0" brushRef="#br0" timeOffset="669.86">0 5110 24575,'162'-2'-1,"174"4"-104,160 30-3949,19 26 414,-107-6 1077,584 43 627,335 22-1055,326-70 4380,-1559-47-1113,523-14 5222,-581 13-4547,0-3 1,0 0-1,-1-3 1,66-20-1,-86 20-466,0 0 0,-1-1 1,17-13-1,-19 12-128,1 0 1,1 1-1,21-9 0,-33 16-411,-1 1-1,0-1 0,1 1 1,-1-1-1,0 1 1,1-1-1,-1 0 0,0 0 1,0 0-1,0 1 1,1-1-1,-1 0 0,0-1 1,0 1-1,-1 0 0,1 0 1,0 0-1,0 0 1,0-1-1,-1 1 0,1 0 1,-1-1-1,1 1 1,0-2-1,-1-8-6771</inkml:trace>
  <inkml:trace contextRef="#ctx0" brushRef="#br0" timeOffset="1496.99">3614 1515 24575,'-1'61'0,"-12"82"0,7-96 0,1-8 0,-11 44 0,-48 219-1258,20-102 1258,24-117-258,-52 134 0,-4 10-85,37-38 343,24-110 0,-28 92 0,14-64 0,-17 113 0,38-176 0,-46 281 2117,49-307-2117,0 0 0,-14 30 0,13-109-1365,7 44-5461</inkml:trace>
  <inkml:trace contextRef="#ctx0" brushRef="#br0" timeOffset="2921.21">3655 1637 24575,'1261'0'0,"-1258"0"0,0 0 0,1 0 0,-1 1 0,0-1 0,0 1 0,0 0 0,0 0 0,0 0 0,0 0 0,0 0 0,0 0 0,0 1 0,0 0 0,-1-1 0,1 1 0,-1 0 0,5 4 0,-4-2 0,0 1 0,0-1 0,0 1 0,0 0 0,-1 0 0,0 0 0,0 0 0,0 0 0,2 10 0,0 9 0,-2 1 0,0 0 0,-4 45 0,1-38 0,-2 23 0,-12 69 0,-3 26 0,15-110 0,-2-1 0,-15 58 0,-14 101 0,12-59 0,18-113 0,1 0 0,2 30 0,1-32 0,-1 1 0,-8 41 0,4-26 0,1 0 0,1 0 0,6 71 0,-1-20 0,-1-57 0,0-8 0,-2-1 0,0 1 0,-2-1 0,-5 28 0,-21 30 0,21-63 0,0 0 0,2 0 0,-6 30 0,9-35 0,-1 0 0,0 0 0,-1-1 0,0 1 0,-2-1 0,1-1 0,-2 1 0,-11 15 0,-2 0 0,-1-2 0,-38 37 0,45-51 0,0-1 0,0 0 0,-1-1 0,-1-1 0,1 0 0,-29 11 0,-113 32 0,112-39 0,-170 45 0,177-47 0,-1-2 0,0-1 0,0-2 0,-45 2 0,-165-5 0,153-5 0,82-1 0,0-1 0,0 0 0,0 0 0,1-2 0,0 0 0,-1 0 0,2-2 0,-1 1 0,1-2 0,-15-10 0,-20-9 0,16 8 0,23 13 0,-1 0 0,1 1 0,-1 0 0,0 1 0,-19-6 0,10 5 0,2-2 0,-1 0 0,1-1 0,0 0 0,-19-14 0,-10-4 0,40 22-114,-1 1 1,1-1-1,0-1 0,0 1 0,1-1 1,-1 0-1,1 0 0,0-1 0,1 1 1,-1-1-1,-5-10 0,3-1-6712</inkml:trace>
  <inkml:trace contextRef="#ctx0" brushRef="#br0" timeOffset="4089.74">3400 2683 24575,'55'11'0,"-20"-3"0,70 9 0,-32-3 0,1-3 0,96 0 0,-129-11 0,-1 2 0,65 11 0,-71-9 0,0-1 0,65-4 0,-32-1 0,-50 1 0,0 0 0,27-8 0,5 0 0,78-9 0,-115 16 0,-1 0 0,1-1 0,-1-1 0,0 0 0,0 0 0,0-1 0,-1 0 0,19-13 0,-6 2 0,-2 0 0,35-35 0,-47 41 0,-1-1 0,0 1 0,12-24 0,-13 22 0,1-1 0,0 2 0,13-16 0,23-34 63,-38 51-241,-1 1-1,2-1 1,0 1-1,0 1 1,0-1-1,1 1 1,10-8-1</inkml:trace>
  <inkml:trace contextRef="#ctx0" brushRef="#br0" timeOffset="4716.33">4435 1218 24575,'1'0'0,"1"1"0,-1 0 0,0-1 0,1 1 0,-1 0 0,0 0 0,1 0 0,-1 0 0,0 0 0,0 0 0,0 0 0,0 0 0,0 0 0,0 1 0,0-1 0,0 0 0,-1 1 0,1-1 0,0 1 0,-1-1 0,1 0 0,0 3 0,11 38 0,-12-39 0,7 32 0,-1 0 0,-2 0 0,-2 62 0,17 86 0,-18-150 0,0-22 0,0-1 0,-1 1 0,-1-1 0,1 1 0,-1 0 0,-5 16 0,6-25-85,-1-1 0,0 0-1,0 0 1,1 1 0,-1-1-1,0 0 1,0 0 0,0 0-1,0 0 1,0 0 0,0 0-1,-1 0 1,1 0 0,0 0-1,-3 1 1,-7 2-6741</inkml:trace>
  <inkml:trace contextRef="#ctx0" brushRef="#br0" timeOffset="5596.54">4020 4247 24575,'3'125'0,"-6"134"0,0-245-1365,-1-2-5461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01:04.01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64 24575,'934'0'0,"-695"19"0,-202-18 16,-2 3-1,45 9 1,-41-6-289,61 4 1,255 25 335,-131-9-2124,498 46-929,-693-70 2994,850 59-3074,-337-42 1923,-312-13 737,228 2 4681,-339-9 401,60 0-3452,-105 0-1274,-91 1 54,0-1 0,0 0 0,1-2 0,-1 0 0,0 0 0,1-2 0,-1 0 0,1-1 0,-20-9 0,15 5 0,0 1 0,-41-10 0,-4-1 0,50 13 0,0-1 0,-27-17 0,-21-10 0,30 18 0,-58-39 0,75 45 0,14 8 0,-15-8 0,0-2 0,1 0 0,0-1 0,0-1 0,-23-25 0,40 39 0,-1-1 0,1 1 0,-1-1 0,1 1 0,-1-1 0,1 1 0,0-1 0,-1 1 0,1-1 0,0 1 0,-1-1 0,1 1 0,0-1 0,0 0 0,-1 1 0,1-1 0,0 1 0,0-1 0,0 0 0,0 1 0,0-1 0,0 0 0,0 1 0,0-1 0,0 0 0,14 2 0,20 17 0,-7 3 0,12 12 0,2-2 0,1-2 0,1-2 0,84 39 0,-30-18 0,-78-36 0,0-2 0,1 0 0,0-1 0,1-1 0,26 6 0,-24-7 0,0 0 0,0 1 0,34 19 0,38 13 0,40 6 0,-124-40 0,-1-1 0,0 1 0,0 0 0,-1 1 0,0 0 0,0 1 0,0 0 0,-1 0 0,9 13 0,-16-19 0,1 0 0,-1 0 0,0 1 0,0-1 0,0 1 0,0-1 0,0 1 0,-1 0 0,1-1 0,-1 1 0,0 0 0,0-1 0,0 1 0,0 0 0,0-1 0,0 1 0,-1 0 0,1-1 0,-1 1 0,0-1 0,0 1 0,0-1 0,0 1 0,0-1 0,0 0 0,-1 1 0,1-1 0,-3 3 0,-8 10 0,0 0 0,0-1 0,-17 14 0,6-6 0,-4 5 0,-1-1 0,-44 30 0,-18 15 0,-151 113 0,80-67 0,145-105 0,-153 112 0,158-118-195,0 0 0,-1-1 0,0 0 0,0-1 0,0-1 0,-13 3 0,11-4-6631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7:59:55.3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1674 1 24575,'-2'45'29,"-12"66"-1,5-47-5738,-14 62 4092,4-26 2894,11-32 4719,-19 122-5995,6-56 0,13-62 0,2-16 0,-2 0 0,-17 59 0,-12 50 0,20-78 0,-3-4 0,-13 68 0,19-73 0,-7 56 0,15-70 0,-4 100 0,8-132 0,-2 0 0,0-1 0,-2 1 0,-15 44 0,10-38 0,1 1 0,-5 48 0,-2 25 0,10-78 0,1 1 0,-1 55 0,7-58 0,-2 0 0,-10 54 0,-3-12 0,4-21 0,-5 54 0,-19 111 0,16-110 0,0 5 0,12-41 0,-3 55 0,11 1096 0,-1-1221 4,0 0-1,0 0 0,0 1 1,0-1-1,0 0 1,0 0-1,-1 0 0,1 0 1,-1 0-1,1 0 1,-1 0-1,0 0 0,0 0 1,0 0-1,0-1 1,0 1-1,0 0 0,-1 0 1,1-1-1,0 1 1,-1-1-1,1 1 0,-1-1 1,0 0-1,1 0 1,-1 1-1,0-1 0,0 0 1,-2 0-1,-4 1-144,0 0-1,0-1 1,0-1-1,0 1 1,0-1-1,-11-1 1,9 0-336,-7 0-6349</inkml:trace>
  <inkml:trace contextRef="#ctx0" brushRef="#br0" timeOffset="1042.7">1 4671 24575,'109'-2'0,"119"5"0,57 34 0,-15 6 0,-91-10 0,-55-4 48,-24-4-586,141 10 440,21 2-2204,-20-2 157,375 23 1840,-431-34 305,83 4 0,195 1-1084,-114-4 370,64 9-735,-151-9 1148,95 16-331,124 7 323,84 1-277,-279-18 650,538 14 266,44-45 9691,-590-19-10021,-219 20 0,-16 0 0,0-1 0,80-12 0,-95 8-455,0 1 0,52 2 0,-74 2-6371</inkml:trace>
  <inkml:trace contextRef="#ctx0" brushRef="#br0" timeOffset="6823.83">1273 2787 24575,'27'2'0,"0"2"0,0 0 0,0 2 0,31 10 0,4 0 0,-1 3 0,-46-13 0,-1-1 0,1-1 0,0-1 0,1 0 0,22 1 0,-23-3 0,0 0 0,0 1 0,1 1 0,23 7 0,-31-7 0,0 0 0,0 0 0,-1 0 0,1 1 0,-1 0 0,0 1 0,0 0 0,0 0 0,-1 0 0,7 7 0,-10-6 0,1 1 0,-2-1 0,1 1 0,-1 0 0,0-1 0,0 1 0,-1 0 0,0 0 0,0 0 0,0 0 0,-1 0 0,0 0 0,-2 12 0,4 42 0,6-4 0,-3-1 0,-2 1 0,-6 67 0,1-14 0,-12 159 0,5-164 0,4-33 0,-17 80 0,12-89 0,-5 93 0,15-154 0,-17 111 0,11-83 0,1 0 0,-2 53 0,6-54 0,-8 44 0,0 28 0,7-55 0,-14 77 0,9-79 0,-4 87 0,10-82 0,-11 84 0,9-105 0,2 0 0,3 39 0,0-42 0,-2 1 0,-5 49 0,5-75 0,0 1 0,0-1 0,0 0 0,0 0 0,0 1 0,0-1 0,0 0 0,0 1 0,0-1 0,0 0 0,-1 0 0,1 1 0,0-1 0,0 0 0,0 0 0,0 1 0,-1-1 0,1 0 0,0 0 0,0 1 0,0-1 0,-1 0 0,1 0 0,0 0 0,0 0 0,-1 1 0,1-1 0,0 0 0,0 0 0,-1 0 0,1 0 0,0 0 0,-1 0 0,1 0 0,0 0 0,-1 0 0,1 0 0,0 0 0,0 0 0,-1 0 0,1 0 0,-1 0 0,-15-10 0,-9-19 0,15 3 0,1 0 0,1-1 0,2 0 0,0 0 0,2 0 0,-1-52 0,-8-44 0,-10 0-1857,18 96-4477</inkml:trace>
  <inkml:trace contextRef="#ctx0" brushRef="#br0" timeOffset="7775.83">2040 1990 24575,'2'0'0,"-1"0"0,1 1 0,-1-1 0,1 1 0,-1-1 0,1 1 0,-1 0 0,1 0 0,-1 0 0,0 0 0,1 0 0,-1 0 0,0 0 0,0 0 0,0 0 0,1 0 0,-2 1 0,1-1 0,0 1 0,0-1 0,0 0 0,0 1 0,-1-1 0,1 1 0,-1 0 0,1-1 0,-1 1 0,0-1 0,1 4 0,4 51 0,-5-52 0,0 62 0,-1-30 0,2-1 0,9 61 0,-4-45 0,-2 0 0,-2 0 0,-5 55 0,1-4 0,2 0 0,-14 108 0,-4-40 0,17-133 0,1-31 0,1-1 0,-1 1 0,0-1 0,0 1 0,-1-1 0,1 0 0,-1 1 0,-1-1 0,1 0 0,-1 1 0,-3 6 0,5-12 0,-1-1 0,1 1 0,0 0 0,-1 0 0,1-1 0,-1 1 0,1 0 0,0 0 0,-1-1 0,1 1 0,0 0 0,-1-1 0,1 1 0,0-1 0,-1 1 0,1 0 0,0-1 0,0 1 0,0-1 0,-1 1 0,1-1 0,0 1 0,0-1 0,0 1 0,0-1 0,0 1 0,0 0 0,0-1 0,0 1 0,0-1 0,0 1 0,0-2 0,-3-19 0,3-135-1365,0 137-5461</inkml:trace>
  <inkml:trace contextRef="#ctx0" brushRef="#br0" timeOffset="8631.19">2149 1770 24575,'10'1'0,"0"1"0,0 0 0,0 0 0,0 1 0,17 8 0,23 5 0,139 11 0,-27-6 0,-106-15 0,0-1 0,102-7 0,-47-1 0,-96 4 0,0 0 0,0 1 0,0 1 0,0 0 0,0 1 0,26 10 0,-37-12 0,12 3 0,-9-3 0,0 0 0,-1 1 0,1 0 0,-1 0 0,9 6 0,11 7 0,-23-15 0,0 0 0,0 1 0,0-1 0,-1 1 0,1 0 0,0-1 0,-1 1 0,1 1 0,-1-1 0,0 0 0,0 1 0,0-1 0,0 1 0,0-1 0,0 1 0,-1 0 0,1 0 0,-1 0 0,0 0 0,0 0 0,0 0 0,0 0 0,0 0 0,-1 0 0,1 1 0,-1-1 0,0 4 0,4 52 0,21 103 0,-19-118 0,-2 0 0,-2 0 0,-5 61 0,0-9 0,-11 330-926,9-284 252,7 0 1,5 0-1,7 0 0,52 231 0,-5-74 383,-32-135 817,-14-69-300,-9-53 447,0 54 0,0 14 282,-3-88-935,9 74 737,0 109-1,-11-142-756,-3 55 0,2-117 0,0 0 0,0 1 0,0-1 0,0 0 0,-1 0 0,1 1 0,0-1 0,-1 0 0,1 0 0,-1 0 0,1 0 0,-1 0 0,1 1 0,-1-1 0,0 0 0,1 0 0,-1 0 0,-1 1 0,1-2 0,1 0 0,-1 0 0,0 0 0,1 0 0,-1 1 0,0-1 0,1 0 0,-1 0 0,1 0 0,-1 0 0,0 0 0,1 0 0,-1-1 0,0 1 0,1 0 0,-1 0 0,1 0 0,-1 0 0,0-1 0,1 1 0,-1 0 0,1-1 0,-1 1 0,0-1 0,-2-1 0,1-1 0,-1 1 0,1 0 0,0-1 0,0 1 0,0-1 0,0 0 0,1 0 0,-1 0 0,1 0 0,-1 0 0,0-4 0,-7-46-1365,5 37-5461</inkml:trace>
  <inkml:trace contextRef="#ctx0" brushRef="#br0" timeOffset="10043.71">3595 1619 24575,'-1'14'0,"-1"1"0,0-1 0,-1 0 0,-1 0 0,0 0 0,-8 16 0,5-11 0,1 1 0,-7 27 0,-2 34 0,-8 56 0,17-80 0,-5 105 0,-7 3 0,0-8 0,17-187 0,0-5 0,1-1 0,2 1 0,9-49 0,18-51 0,-23 110 0,-2 0 0,3-34 0,-5 31 0,12-51 0,19-92 0,-19 86 0,8-86 0,-16 103 0,-4 43 0,1-1 0,1 1 0,9-32 0,-2 21 0,2 1 0,1 0 0,34-60 0,-44 86 0,1-1 0,-1 0 0,-1 0 0,0-1 0,1-10 0,-3 14 0,0 0 0,1 0 0,-1 0 0,1 0 0,1 1 0,-1-1 0,1 1 0,0 0 0,1 0 0,-1 0 0,1 0 0,0 0 0,8-7 0,-8 11 0,0-1 0,1 1 0,-1 0 0,1 0 0,-1 0 0,1 1 0,0 0 0,0 0 0,0 0 0,-1 1 0,8-1 0,63 4 0,-36-1 0,951 0 0,-508-4 0,-480 2 0,1 0 0,0 0 0,0 0 0,0 0 0,0 0 0,-1 1 0,1-1 0,0 1 0,0-1 0,-1 1 0,1 0 0,0 0 0,-1 1 0,1-1 0,-1 0 0,0 1 0,1-1 0,-1 1 0,0 0 0,0 0 0,0 0 0,2 2 0,-1 2 0,-1 0 0,0-1 0,0 1 0,-1 0 0,1 0 0,-1 0 0,0 1 0,-1-1 0,0 6 0,7 63 0,1 72 0,-7-14 0,-13 227 0,-9-100-678,18 360 0,60 113-2340,-47-633 2892,53 534-1835,-32-398 2163,-1-15-43,-11-18-103,47 204-1,-13-46 3074,-48-313-509,-3-32-2580,1 0 0,0 0 0,2 0 0,-1-1 0,9 19 0,-13-34-40,0 1 0,0-1 0,0 0 0,0 1 0,0-1 0,1 0 0,-1 1 0,0-1 0,0 0 0,0 0 0,0 1 0,0-1 0,0 0 0,1 1 0,-1-1 0,0 0 0,0 0 0,0 0 0,1 1 0,-1-1 0,0 0 0,0 0 0,1 0 0,-1 1 0,0-1 0,0 0 0,1 0 0,-1 0 0,0 0 0,1 0 0,-1 0 0,0 0 0,0 1 0,1-1 0,-1 0 0,0 0 0,1 0 0,-1 0 0,0 0 0,1-1 0,-1 1 0,0 0 0,1 0 0,-1 0 0,5-16 0,-3-24 0,-12-43-205,3-166-1,8 173-1389,-1 40-4590</inkml:trace>
  <inkml:trace contextRef="#ctx0" brushRef="#br0" timeOffset="11310.53">5488 3066 24575,'257'-2'-14,"272"4"-1117,-170 18 901,-35 6-3834,-93-5-63,-76-15 4377,-105-3-98,0 3 0,61 13 0,-60-9 369,98 8 0,-89-16 4288,80 13-1877,-138-14-2928,1 0-1,0 0 1,-1 0-1,1 1 1,-1-1-1,1 1 1,-1-1 0,0 1-1,1 0 1,-1 0-1,0 0 1,0 0-1,0 1 1,-1-1 0,1 0-1,0 1 1,-1-1-1,0 1 1,0 0-1,1-1 1,-1 1-1,-1 0 1,1 0 0,0 0-1,-1-1 1,1 6-1,2 12-9,-1 0 0,0 33 0,-2-43 5,0 17 1,1-10 0,0 1 0,-2 0 0,0 0 0,0-1 0,-2 1 0,0-1 0,-2 1 0,-6 19 0,5-22 0,1 1 0,-6 32 0,-4 15 0,-1-5 0,-5 16 0,13-52 0,1 1 0,2 0 0,-5 36 0,-4 16 0,5-29 0,-3 54 0,-4 24 0,11-87 0,1 0 0,2 38 0,1-38 0,-1 0 0,-8 41 0,-8 52 0,12-77 0,-13 52 0,12-63 0,1 0 0,-1 58 0,0-3 0,-4 19 0,-23 175 0,21-225 0,4 0 0,-1 92 0,10-148 0,0 0 0,-1 0 0,0 0 0,0-1 0,-1 1 0,0-1 0,-1 1 0,-6 14 0,8-23-10,1-1-1,-1 0 0,0 1 1,1-1-1,-1 0 0,0 1 0,0-1 1,1 0-1,-1 0 0,0 0 1,0 0-1,1 1 0,-1-1 1,0 0-1,0 0 0,1-1 1,-1 1-1,0 0 0,0 0 1,1 0-1,-1 0 0,0-1 1,0 1-1,1 0 0,-1-1 0,0 1 1,1 0-1,-1-1 0,0 1 1,1-1-1,-1 1 0,1-1 1,-1 1-1,1-1 0,-1 0 1,1 1-1,-1-1 0,0-1 1,-2-1-939,-6-4-5877</inkml:trace>
  <inkml:trace contextRef="#ctx0" brushRef="#br0" timeOffset="15544.25">13103 127 24575,'17'55'0,"-10"-21"0,-2 1 0,-1 1 0,-1 50 0,-1 177-9,-5 164-671,-14-210 150,-2 75-302,-4 155-1774,21-413 2554,-6 60-2397,-14 346 2241,4-82-312,0-28 57,19 430 5149,8-617-3622,0 7 1535,5 99-3389,1 12 1580,-7-122-790,-7-94 0,2 0 0,2 0 0,11 45 0,-12-66 0,0 1 0,1 45 0,4 30 0,1-17 0,-9-61 0,1 0 0,1 0 0,13 41 0,-10-39 0,0 0 0,4 44 0,-6-32 0,34 184 0,-38-219 3,1-1-27,-1 0 1,0 1 0,0-1 0,0 0 0,1 0-1,-1 1 1,0-1 0,0 0 0,0 1 0,0-1 0,0 0-1,0 1 1,0-1 0,0 0 0,0 1 0,1-1 0,-2 0-1,1 1 1,0-1 0,0 0 0,0 1 0,0-1-1,0 0 1,0 1 0,0-1 0,0 0 0,0 1 0,-1-1-1,1 0 1,0 0 0,0 1 0,0-1 0,0 0-1,-1 0 1,1 1 0,0-1 0,0 0 0,-1 0 0,1 1-1,0-1 1,-1 0 0,1 0 0,0 0 0,-1 0-1,1 0 1,0 1 0,-1-1 0,1 0 0,0 0 0,-1 0-1,1 0 1,0 0 0,-1 0 0,1 0 0,0 0-1,-1 0 1,1 0 0,-1-1 0,-6-2-6803</inkml:trace>
  <inkml:trace contextRef="#ctx0" brushRef="#br0" timeOffset="16125.3">10695 5159 24575,'179'-3'0,"192"6"0,-338-1-23,352 15-1176,626 35-8378,-572-19 6877,-7-5 2323,987 54-1973,923 58 2193,-1700-93 157,1604 102 0,-1848-129 0,2564 111 0,-1271-119 165,-1090-14 3786,-542-2-3250,-26-1 3155,-1-2-1,34-12 0,-111 18-5220,28 1-5461</inkml:trace>
  <inkml:trace contextRef="#ctx0" brushRef="#br0" timeOffset="18748.53">13066 2446 24575,'13'1'0,"1"0"0,-1 1 0,1 0 0,-1 1 0,0 1 0,19 7 0,76 40 0,-24-9 0,138 54-1205,580 238-7501,-193-82 5518,-165-64 1190,709 224 1709,-875-319 258,-135-45 290,655 235 4037,-428-159-2074,-146-16 48,-195-94 502,43 27 0,19 9-1946,-90-49-826,1-1 0,0 0 0,-1 1 0,1-1 0,-1 0 0,1 0 0,0 1 0,-1-1 0,1-1 0,0 1 0,-1 0 0,1 0 0,0-1 0,-1 1 0,1 0 0,-1-1 0,1 0 0,-1 1 0,1-1 0,-1 0 0,1 0 0,-1 0 0,0 0 0,0 0 0,1 0 0,-1 0 0,0 0 0,0-1 0,0 1 0,0 0 0,0-1 0,0 1 0,-1-1 0,1 1 0,0-1 0,-1 1 0,1-1 0,0-2 0,4-12 0,0 0 0,-1 0 0,2-18 0,-2 15 0,5-18 0,2 1 0,18-40 0,-13 36 0,22-89 0,-6 16 0,142-329-64,-141 364-83,32-52-945,-11 26 833,-6-1-199,126-263-795,-102 233 1253,23-49 0,-2 4 1389,18-42 495,-21 30-1884,-81 171 0,-2-1 0,1 0 0,1 1 0,1 0 0,1 1 0,1 0 0,28-35 0,-40 55 0,1 0 0,-1 0 0,0-1 0,1 1 0,-1 0 0,1 0 0,-1 0 0,1-1 0,-1 1 0,1 0 0,-1 0 0,1 0 0,-1 0 0,1 0 0,0 0 0,-1 0 0,1 0 0,-1 0 0,1 0 0,-1 0 0,1 1 0,-1-1 0,1 0 0,-1 0 0,1 0 0,-1 1 0,0-1 0,1 0 0,-1 0 0,1 1 0,-1-1 0,0 0 0,1 1 0,-1-1 0,1 1 0,-1-1 0,0 0 0,0 1 0,1-1 0,-1 1 0,0-1 0,0 1 0,0-1 0,1 1 0,-1 0 0,18 36 0,-7-12 0,-2-12 0,21 30 0,34 64 0,-55-92 0,0 0 0,1 0 0,1-1 0,21 20 0,26 36 0,-21-20 0,3-1 0,46 44 0,44 53 0,-106-114 0,1-1 0,1-1 0,2-1 0,40 32 0,-21-21 0,-1 1 0,45 54 0,16 16 0,-50-65 0,-42-36 0,-2 1 0,1 0 0,22 25 0,-23-20 0,0-1 0,1 0 0,0-1 0,1-1 0,1 0 0,0-1 0,1-1 0,27 15 0,-43-26 0,0 1 0,0-1 0,1 0 0,-1 1 0,0-1 0,0 0 0,1 0 0,-1 1 0,0-1 0,0 0 0,1 0 0,-1 0 0,0-1 0,0 1 0,0 0 0,1 0 0,-1-1 0,0 1 0,0-1 0,0 1 0,0-1 0,1 1 0,-1-1 0,0 0 0,0 1 0,0-1 0,0 0 0,-1 0 0,1 0 0,0 0 0,0 0 0,0 0 0,-1 0 0,1 0 0,0 0 0,-1 0 0,1 0 0,-1 0 0,1-2 0,3-8 0,-1 1 0,0 0 0,2-21 0,0 5 0,11-20 0,37-73 0,-9 24 0,15-45-445,6 3-1,5 3 1,171-241 0,-136 228 445,71-84 0,173-170 93,-314 366 792,64-49 1,-31 27-969,-2-14 83,-56 60 0,4-1 0,-13 12 0,-1 1 0,1-1 0,0 0 0,-1 1 0,1-1 0,0 0 0,-1 1 0,1-1 0,-1 1 0,1-1 0,-1 1 0,1-1 0,-1 1 0,1-1 0,-1 1 0,0 0 0,1-1 0,-1 1 0,0 0 0,1-1 0,-1 1 0,0 0 0,0-1 0,1 1 0,-1 0 0,0-1 0,0 1 0,0 0 0,0 0 0,15 52 0,27 115 0,-38-132 0,-2-22 0,-1-1 0,2 0 0,-1 0 0,2-1 0,5 14 0,4 11 0,-2 0 0,13 73 0,-15-64 0,20 64 0,-2-33 0,60 162 0,-64-170 0,-18-52 0,0-1 0,1 0 0,0 0 0,1-1 0,10 17 0,43 72 0,-18-21 0,-33-63 0,0-1 0,0-1 0,24 32 0,-18-28 0,-14-19 0,1 0 0,0 1 0,0-1 0,1 0 0,-1-1 0,1 1 0,0 0 0,5 4 0,-6-6 0,-1-1 0,0 0 0,1 1 0,-1-1 0,1 0 0,-1 0 0,1 0 0,-1 0 0,1 0 0,-1 0 0,0 0 0,1-1 0,-1 1 0,1-1 0,-1 1 0,0-1 0,1 1 0,-1-1 0,0 1 0,1-1 0,-1 0 0,0 0 0,0 0 0,0 0 0,0 0 0,0 0 0,0 0 0,2-2 0,192-210 0,-183 200 0,156-199 0,-134 160 0,-9 13 0,50-59 0,-7 28 0,4 3 0,110-79 0,-124 102 0,126-103 0,-120 95 0,-48 37 0,1 0 0,0 2 0,24-15 0,-9 10 0,-1-1 0,-1-2 0,-1-1 0,36-36 0,-59 51 0,0-1 0,-1 1 0,-1-1 0,1 0 0,-1 0 0,3-11 0,21-34 0,23-25 0,-38 55 0,1 0 0,1 1 0,1 1 0,1 1 0,1 0 0,1 1 0,26-21 0,-45 40 2,1 0 1,-1-1-1,0 1 0,1 0 0,-1 0 0,1-1 0,-1 1 0,1 0 1,-1 0-1,0 0 0,1 0 0,-1-1 0,1 1 0,-1 0 1,1 0-1,-1 0 0,1 0 0,-1 0 0,1 0 0,-1 0 0,1 0 1,-1 1-1,1-1 0,-1 0 0,1 0 0,-1 0 0,1 0 1,-1 1-1,0-1 0,1 0 0,-1 0 0,1 1 0,-1-1 0,0 0 1,1 1-1,-1-1 0,0 0 0,1 1 0,-1-1 0,0 1 1,0-1-1,1 1 0,-1-1 0,0 0 0,0 1 0,0-1 0,1 1 1,-1-1-1,0 2 0,4 25-1159,-4-25 841,0 13-6510</inkml:trace>
  <inkml:trace contextRef="#ctx0" brushRef="#br0" timeOffset="33659.84">10141 7518 24575,'19'127'0,"-17"332"-1055,-4-224 668,-18 142 387,21 1379-6401,-20-1395 7333,20 248 4635,0-591-5433,1 0 0,1 0 0,0 0 0,7 19 0,-5-20 1,-1 1 0,0 0 0,-1 0-1,0 21 1,10 31-135,-26-79 0,-2-17 0,10-14-1365,4 20-5461</inkml:trace>
  <inkml:trace contextRef="#ctx0" brushRef="#br0" timeOffset="35542.48">10196 7732 24575,'0'-1'0,"1"0"0,-1 1 0,0-1 0,1 0 0,-1 0 0,1 0 0,0 1 0,-1-1 0,1 0 0,-1 0 0,1 1 0,0-1 0,0 1 0,-1-1 0,1 1 0,0-1 0,0 1 0,0-1 0,0 1 0,-1 0 0,1-1 0,0 1 0,0 0 0,0 0 0,0 0 0,0-1 0,2 1 0,34-3 0,-26 2 0,43-6 0,-16 2 0,53-2 0,-61 6 0,-1-2 0,49-11 0,-49 8 0,0 1 0,52-2 0,-10 8 0,238 10 0,-176-3 0,23 2 0,32 12 0,-93-14 0,-70-7 0,1 0 0,-1 2 0,0 1 0,29 9 0,-49-12 0,1 1 0,1 0 0,0 0 0,-1 1 0,1 0 0,-1 0 0,10 7 0,-14-8 0,0 0 0,0 1 0,0-1 0,0 1 0,0-1 0,-1 1 0,1 0 0,-1-1 0,0 1 0,0 0 0,0 0 0,0 0 0,0 0 0,-1 0 0,1 0 0,-1 0 0,0 0 0,0 4 0,0 357 0,-2-160 0,24 99 0,9 30 0,-28 300 43,-5-321-947,-12-71 894,8-68 10,-3 26 0,-5-96 684,-33 301-497,30-268-187,8-74 0,-3 97 0,14-87 0,-4 100 0,2-170 0,-1 0 0,1 0 0,-1 0 0,0 0 0,0 0 0,0 0 0,0 0 0,0 0 0,0 0 0,0-1 0,-1 1 0,1 0 0,-1-1 0,1 1 0,-1-1 0,1 0 0,-1 1 0,0-1 0,0 0 0,0 0 0,1 0 0,-1 0 0,0 0 0,0-1 0,-1 1 0,1-1 0,0 1 0,0-1 0,0 0 0,-4 1 0,-11 0 0,1-1 0,-1 0 0,-18-3 0,5 1 0,-590 1 0,519-9 0,34 1 0,-187-29 0,168 21 0,67 12 0,-1 1 0,1 0 0,-36-1 0,-83-14 0,127 19 0,1 0 0,-1-1 0,1-1 0,-1 0 0,1 0 0,-1-1 0,-11-5 0,18 6 0,0 0 0,1 0 0,-1 0 0,0-1 0,1 0 0,-1 1 0,1-1 0,0 0 0,0-1 0,0 1 0,0 0 0,1-1 0,-1 0 0,1 0 0,0 1 0,0-1 0,0-1 0,1 1 0,-2-6 0,-2-9-151,1 1-1,1-1 0,1 0 0,1 0 1,0 0-1,2 0 0,0-1 1,6-29-1,-4 31-6674</inkml:trace>
  <inkml:trace contextRef="#ctx0" brushRef="#br0" timeOffset="36886.4">10178 10310 24575,'59'1'0,"84"12"0,2 6 0,-99-15 0,-1-2 0,0-2 0,1-2 0,-1-2 0,0-2 0,-1-2 0,62-19 0,-30 10 0,-35 9 0,43-16 0,-54 14 0,-1-2 0,-1-2 0,43-25 0,-64 35 0,1 0 0,-1 1 0,1 0 0,0 0 0,9-1 0,-9 2 0,-1 0 0,0 0 0,0-1 0,0 0 0,0 0 0,12-8 0,-15 9 0,0 0 0,0-1 0,0 2 0,1-1 0,-1 0 0,1 1 0,-1 0 0,0 0 0,1 0 0,0 1 0,-1 0 0,1-1 0,-1 2 0,7 0 0,74 15 0,-25-4 0,45 9 0,-18-3 0,-93-21-9,0 1 0,1-1 0,-1 0 0,1 0 0,0-1 0,0 0 0,0 0 0,-7-8 0,-7-4-1275,8 7-5542</inkml:trace>
  <inkml:trace contextRef="#ctx0" brushRef="#br0" timeOffset="37849.56">10968 6897 24575,'0'969'0,"-4"-936"-1365,1-22-5461</inkml:trace>
  <inkml:trace contextRef="#ctx0" brushRef="#br0" timeOffset="38653.41">10675 6934 24575,'76'0'0,"106"14"0,-116-8 0,0-3 0,69-5 0,-19-1 0,-4 1 0,122 5 0,-177 8 120,-53-10-219,-1 0 0,0 0 0,0 0 0,0 1 0,0 0 0,0-1 0,0 1 0,0 0 0,0 1 0,0-1 0,-1 0 0,1 1 0,-1-1 0,3 5 0,0 4-6727</inkml:trace>
  <inkml:trace contextRef="#ctx0" brushRef="#br0" timeOffset="40555.68">10859 11637 24575,'10'128'0,"-4"-73"0,-3 159 0,-4-118 0,0-81 0,-1 0 0,0 0 0,-1 0 0,-8 24 0,6-24 0,1 0 0,0 0 0,1 0 0,-1 27 0,2 5 0,-13 76 0,7-77 0,-2 85 0,11-84 0,-2 70 0,1-115 0,-1 0 0,1 0 0,-1 0 0,0 0 0,0 0 0,0 0 0,0-1 0,0 1 0,0 0 0,0 0 0,-1-1 0,1 1 0,0 0 0,-1-1 0,0 0 0,1 1 0,-1-1 0,0 0 0,1 0 0,-1 0 0,0 0 0,0 0 0,0 0 0,0 0 0,0-1 0,0 1 0,0-1 0,0 0 0,-1 1 0,1-1 0,-2 0 0,-13 1 0,1-1 0,-1 0 0,-18-3 0,6 1 0,-11-1 0,0-2 0,-73-18 0,34 6 0,44 12 0,-1 1 0,0 2 0,1 2 0,-45 5 0,52 2 0,28-7 0,0 0 0,0 1 0,0-1 0,-1 0 0,1 0 0,0 0 0,0 1 0,0-1 0,-1 0 0,1 0 0,0 1 0,0-1 0,0 0 0,0 0 0,0 1 0,0-1 0,0 0 0,-1 0 0,1 1 0,0-1 0,0 0 0,0 0 0,0 1 0,0-1 0,0 0 0,0 1 0,0-1 0,0 0 0,1 0 0,-1 1 0,0-1 0,0 0 0,0 0 0,0 1 0,0-1 0,0 0 0,1 0 0,-1 1 0,0-1 0,0 0 0,0 0 0,0 0 0,1 1 0,2 1 0,0 0 0,0 0 0,0-1 0,0 1 0,0-1 0,1 1 0,-1-1 0,0 0 0,1 0 0,-1-1 0,7 1 0,283 3 0,-153-7 0,-86 3 0,1-3 0,0-2 0,-1-3 0,58-16 0,51-9 0,-102 22 0,-2 1 0,-22 4 0,1-1 0,62-21 0,-80 21 0,2 1 0,-1 1 0,1 0 0,-1 2 0,1 1 0,30 0 0,-55 2-45,1-1-1,0 0 1,-1-1-1,1 1 1,0 0-1,0-1 1,0 1-1,0-1 1,0 1-1,0-1 1,0 0-1,1 0 1,-1 0-1,1 0 1,-1 0-1,1 0 1,0 0-1,-1-1 1,1 1-1,1 0 1,-1-1-1,0 1 1,0-1-1,1 1 0,0-1 1,-1 1-1,1-1 1,0 1-1,0-5 1,2-5-6781</inkml:trace>
  <inkml:trace contextRef="#ctx0" brushRef="#br0" timeOffset="41769.14">15981 7391 24575,'18'143'0,"-19"437"0,-18-434-607,3-40 237,-51 266-989,3-37-852,41-155 1717,-58 544-3500,52-379 3148,-19 500-1029,47-105 1236,4 355-469,24-654 3544,0 84 741,-13-275 3294,-8-178-5448,-5-48-967,1-1 1,1-1 0,1 1-1,1 0 1,1-1 0,14 33-1,12-19-56,-26-32 0,-24-21 0,-11-12-1365,21 19-5461</inkml:trace>
  <inkml:trace contextRef="#ctx0" brushRef="#br0" timeOffset="42450.24">14283 12932 24575,'298'14'0,"-18"-8"-549,-11-1-883,723 35-7243,-754-35 7818,1257 1-3260,-826-9 3458,745-10 818,890 6-264,-1298 10 8718,-937-14-4131,-5 1-1342,-202 11-4505,122-1-5461</inkml:trace>
  <inkml:trace contextRef="#ctx0" brushRef="#br0" timeOffset="44889.27">15857 12208 24575,'64'8'0,"-58"-7"0,1 1 0,-1-1 0,1 0 0,-1 0 0,1 0 0,-1-1 0,1 0 0,-1-1 0,1 1 0,-1-1 0,1-1 0,-1 1 0,0-1 0,1 0 0,-1 0 0,8-5 0,3-3 0,6-1 0,-1-2 0,-1-1 0,0-1 0,-1 0 0,0-1 0,26-30 0,92-102 0,-93 96 0,-20 24 0,-2-1 0,30-45 0,-30 39 0,40-46 0,-24 33 0,-20 24 0,-8 11 0,0 0 0,-2-1 0,9-16 0,15-16 0,-27 40 0,-1-1 0,1 0 0,-1 0 0,-1-1 0,0 0 0,6-12 0,-7 12 0,1 1 0,0-1 0,0 1 0,0 0 0,1 0 0,11-11 0,-11 12 0,1 0 0,-2 0 0,1 0 0,0-1 0,-1 0 0,-1 0 0,1 0 0,2-9 0,0 0 0,0 1 0,1-1 0,10-15 0,-9 16 0,0 1 0,-1-1 0,7-24 0,-8 24 0,0 0 0,1 0 0,14-23 0,3-6 0,8-10 0,-24 41 0,0 1 0,0-1 0,8-24 0,51-120 0,-1 0 0,-51 119 0,2 0 0,28-46 0,28-41 0,-53 92 0,-12 21 0,-1-1 0,0 1 0,-1-2 0,6-15 0,52-134 0,23-122 0,-54 192 0,-16 46 0,14-58 0,-23 80 0,0 0 0,2 0 0,1 1 0,14-25 0,-14 31 0,-1-1 0,-1 0 0,-1 0 0,0-1 0,-2 0 0,0-1 0,3-26 0,-6 34 0,-1 1 0,2-1 0,0 1 0,0 0 0,1 0 0,12-21 0,15-38 0,36-134 0,-32 93 0,-30 95 0,-5 11 0,1-1 0,1 0 0,0 1 0,0 0 0,7-12 0,24-48 0,-30 55 0,1 0 0,0 1 0,0-1 0,1 1 0,1 1 0,9-13 0,28-37 0,-17 20 0,-20 31 0,82-99 0,-77 95 0,0 0 0,1 1 0,0 0 0,1 1 0,0 1 0,17-9 0,-17 14 0,0 0 0,0 1 0,0 1 0,0 0 0,1 1 0,-1 0 0,0 1 0,28 4 0,10-2 0,-43-1 0,1 0 0,-1 0 0,0 0 0,0 1 0,0 1 0,-1 0 0,1 0 0,-1 0 0,1 1 0,-1 0 0,0 1 0,0 0 0,-1 0 0,0 1 0,9 8 0,-6-4 0,0 0 0,-1 1 0,0 0 0,-1 1 0,-1 0 0,0 0 0,0 0 0,-1 1 0,5 17 0,25 109 0,-29-106 0,5 14 0,3 0 0,37 79 0,-45-108 0,-2 0 0,-1 0 0,0 1 0,2 36 0,-2-19 0,3 42 0,-6-57 0,0 1 0,2-1 0,0 0 0,1 1 0,1-1 0,2-1 0,8 22 0,-7-21 0,0 0 0,-2 0 0,0 1 0,2 22 0,-4-21 0,1-1 0,1 0 0,13 35 0,-11-35 0,-1 0 0,-1 0 0,-1 1 0,-1 0 0,1 30 0,5 27 0,6 4 0,3-1 0,4 0 0,4-1 0,38 80 0,-58-146 0,11 23 0,32 49 0,-36-63 0,0 1 0,-2 1 0,10 29 0,13 30 0,23 17 0,-39-67 0,-6-9 0,1-1 0,30 43 0,125 176 0,-139-202 0,-19-26 0,0-1 0,2 0 0,22 23 0,86 94 0,4 14 0,-80-95 0,-35-38 0,2 0 0,-1-1 0,17 14 0,13 7 0,68 52 0,-44-29 0,-55-48 0,-1 1 0,1-1 0,1 0 0,0-1 0,0 0 0,0-1 0,25 12 0,31 8 0,-49-18 0,1-1 0,1 0 0,0-2 0,0 0 0,34 4 0,9-1 0,-40-4 0,46 1 0,-43-4 0,0 0 0,49 13 0,-55-10 0,1 0 0,-1-2 0,1 0 0,-1-2 0,31 0 0,-36-4-1365,-3-2-5461</inkml:trace>
  <inkml:trace contextRef="#ctx0" brushRef="#br0" timeOffset="46024.21">24155 7331 24575,'4'5'0,"0"0"0,0 0 0,0 0 0,-1 1 0,1-1 0,-1 1 0,-1 0 0,1 0 0,-1 0 0,0 0 0,0 0 0,-1 1 0,0-1 0,1 10 0,-1 14 0,-3 58 0,-1-26 0,4 4 0,-3 0 0,-3 0 0,-2-1 0,-4 1 0,-20 69 0,24-103-89,0 0 0,2 0 1,2 1-1,0 38 0,2-27-398,-11 64 1,-12 19 454,-32 159 397,53-275-362,-20 92 538,-16 151-1,8-9-540,14-126 0,5-27 0,-1 122 0,11-172 0,-10 60 0,4-51 0,-6 126 0,11 228 0,5-202 0,-2 377 0,2-536 0,8 43 0,-1-16 0,-2-7 0,-2-27 0,0 46 0,-5-43 0,2-1 0,9 51 0,-1 5 0,-10-84 0,0-1 0,0 1 0,-1-1 0,-1 0 0,0 1 0,0-1 0,-4 11 0,4-18-50,1 0-1,-1 0 1,0 0-1,0 0 0,0-1 1,-1 1-1,1-1 1,-1 1-1,1-1 1,-1 0-1,0 0 0,0 0 1,0 0-1,0 0 1,0-1-1,0 0 1,-1 1-1,1-1 0,0 0 1,-1 0-1,1-1 1,-1 1-1,1-1 1,-1 0-1,1 0 1,-6 0-1,-6 0-6775</inkml:trace>
  <inkml:trace contextRef="#ctx0" brushRef="#br0" timeOffset="46723.51">23084 11605 24575,'108'20'0,"223"-21"0,-302-1 0,0-1 0,35-8 0,-1 0 0,10-1 0,61-6 0,-7 2-130,-79 8-272,57-2-1,603 8-4733,-346 4 3282,-14 17 1304,-64-1-99,455 34-140,-159-5 436,-185-21 718,404 13 676,-467-40 7605,-332 1-8644,0 0 0,1 0 1,-1-1-1,0 1 1,1 0-1,-1 0 1,0 0-1,1 0 0,-1 0 1,0 0-1,1 0 1,-1 0-1,0 0 1,1 0-1,-1 0 0,0 0 1,1 0-1,-1 0 1,0 0-1,1 0 1,-1 0-1,0 0 0,1 0 1,-1 1-1,0-1 1,1 0-1,-1 0 1,0 0-1,0 1 0,1-1 1,-1 0-1,0 0 1,0 1-1,1-1 1,-1 0-1,0 0 0,0 1 1,0-1-1,1 0 1,-1 1-1,0-1 1,0 0-1,0 1 0,0-1 1,0 0-1,0 1 1,0-1-1,0 0 1,0 1-1,-17 15 230,-33 11-1736,35-23-5322</inkml:trace>
  <inkml:trace contextRef="#ctx0" brushRef="#br0" timeOffset="49019.43">24434 10730 24575,'8'-12'0,"0"-1"0,0 0 0,-2 0 0,0-1 0,0 0 0,5-23 0,-6 23 0,15-58 0,-13 42 0,22-54 0,-13 41 0,17-65 0,-7 19 0,7-8 0,27-90 0,-31 45 0,8-81 0,0 41 0,-31 131 0,5-100 0,7 6 0,-6 18 0,-5 72 0,1-1 0,-4 35 0,-1-1 0,0-26 0,-5-51 0,4-112 0,16 91 0,13-51 0,-7 42 0,-20 114 0,-1-1 0,2 0 0,0 1 0,1 0 0,1 0 0,8-14 0,56-80 0,-62 100 0,0 0 0,1 1 0,0 1 0,1 0 0,0 0 0,0 1 0,0 0 0,1 1 0,16-5 0,0-2 0,-24 10 0,0 0 0,0 0 0,0 1 0,0-1 0,1 1 0,-1 0 0,1 0 0,-1 0 0,1 1 0,-1 0 0,1-1 0,-1 2 0,1-1 0,-1 0 0,1 1 0,-1 0 0,0 0 0,1 0 0,4 3 0,-5-1 0,1 0 0,0 1 0,-1 0 0,1 0 0,-1 0 0,0 0 0,-1 1 0,1 0 0,-1-1 0,0 1 0,0 0 0,0 1 0,-1-1 0,2 6 0,22 39 0,-20-41 0,-1 0 0,-1 0 0,1 0 0,-2 1 0,1 0 0,-1-1 0,3 16 0,1 12 0,2-1 0,2-1 0,19 45 0,-22-60 0,4 10 0,-1-1 0,-2 2 0,0-1 0,-3 1 0,0 0 0,2 54 0,10 79 0,-18-119 0,2 0 0,10 52 0,-4-42 0,-5-29 0,1 1 0,9 26 0,66 210 0,-69-221 0,-2 1 0,3 53 0,-2-11 0,-3-57 0,0 1 0,14 35 0,1 4 0,3 43 0,-17-74 0,1-1 0,1 0 0,22 52 0,-7-21 0,-18-48 0,0-1 0,18 34 0,-20-44 0,-1 1 0,0-1 0,0 1 0,0 0 0,1 14 0,11 35 0,59 99 0,-46-87 0,-20-46 0,2-1 0,0-1 0,22 36 0,42 54 0,-61-93 0,1-1 0,0 0 0,21 19 0,-21-23 0,2 0 0,-1 0 0,2-2 0,0 0 0,24 12 0,-19-11 0,0 2 0,21 17 0,-18-15 0,0 0 0,0-1 0,35 14 0,-33-16 0,-1-2 0,1-2 0,42 11 0,-28-9 0,117 20 0,-89-15 0,-45-13 0,0 2 0,-1 0 0,29 13 0,-36-13 0,1-1 0,-1-1 0,1 0 0,28 2 0,-17-2 0,-7-2 0,-1-1 0,28-2 0,-34-1 0,0 2 0,0 0 0,0 0 0,0 2 0,0-1 0,21 7 0,-27-5-1365</inkml:trace>
  <inkml:trace contextRef="#ctx0" brushRef="#br0" timeOffset="50076.6">29580 7385 24575,'20'271'0,"-2"-90"0,-1-42 0,-9-88 0,2 67 0,-7-68-263,14 75-1,1 10 92,12 59 233,-3-31-1437,10 176 1124,-7-119-2662,5 63-1409,12 89 4298,1-14-459,-21-81 2964,-10-77-985,-11-145-1462,56 333 715,-18-186 2664,20 223-2636,-47-322-330,-10-74-239,-2 0 1,2 42-1,-5-49-207,1 0 0,0 0 0,14 39 0,-2-1 0,-2 5 0,-36-86-1365,12 11-5461</inkml:trace>
  <inkml:trace contextRef="#ctx0" brushRef="#br0" timeOffset="50621.63">28978 11564 24575,'81'-5'0,"0"-3"0,156-38 0,-160 29 0,66-23 33,-94 24-299,76-14 1,108-25 646,-85 17-6350,177-17 2841,-92 18 2309,-23 11 819,-14 2 0,-183 22 3,593-76 2693,-387 52-1209,9-1 170,-195 24-583,0-1 0,-1-2 0,37-12 1,46-7-1182,-41 8 107,-58 12 0,1 1 0,0 1 0,0 0 0,22-1 0,-24 7-95,-23 4 283,-27 6-1008,32-11 182,-13 3-6188</inkml:trace>
  <inkml:trace contextRef="#ctx0" brushRef="#br0" timeOffset="54298.86">30359 10693 24575,'658'0'0,"-652"0"0,0-1 0,0 0 0,-1 0 0,1 0 0,0-1 0,-1 0 0,1 0 0,-1 0 0,0 0 0,0-1 0,0 0 0,0 0 0,8-7 0,3-5 0,0-1 0,19-22 0,-8 7 0,-5 5 0,37-56 0,28-80 0,-78 146 0,-1 0 0,0 0 0,-1-1 0,8-29 0,1-5 0,3 3 0,-5 13 0,17-67 0,-24 76 0,19-47 0,4-10 0,21-44 0,-7-44 0,-22 46 0,-19 94 0,0-60 0,-3 62 0,1-1 0,6-41 0,0 20 0,-3-1 0,-2-1 0,-5-52 0,0 1 0,4 63 0,1 0 0,9-45 0,-7 52 0,-1-1 0,-2-42 0,-3 51 0,2 1 0,1-1 0,2 1 0,0-1 0,12-43 0,-6 36 0,-2-1 0,-1 1 0,1-47 0,-3 42 0,14-97 0,-13 91 0,3 1 0,27-84 0,-20 74 0,-4 7 0,-8 30 0,0 1 0,2 0 0,5-15 0,-4 15 0,-2 0 0,0 0 0,-1-1 0,2-16 0,-4 18 0,1 1 0,1 0 0,0 1 0,0-1 0,1 0 0,10-20 0,-7 25 0,0-1 0,0 1 0,1 1 0,0-1 0,0 1 0,1 1 0,-1-1 0,2 1 0,-1 1 0,1 0 0,13-5 0,-22 10 0,0-1 0,1 1 0,-1 0 0,1 0 0,-1 0 0,0 0 0,1 0 0,-1 0 0,1 0 0,-1 0 0,0 1 0,1-1 0,-1 1 0,0-1 0,1 1 0,-1-1 0,0 1 0,0 0 0,1 0 0,-1-1 0,0 1 0,0 0 0,0 0 0,0 0 0,0 0 0,0 0 0,0 0 0,-1 1 0,1-1 0,0 0 0,0 0 0,-1 1 0,1-1 0,-1 0 0,1 1 0,-1 1 0,3 8 0,-1 0 0,0 0 0,1 21 0,-1-6 0,14 92 0,-4-26 0,-8-55 0,-2 0 0,-4 67 0,0-59 0,4 56 0,7-42 0,-5-40 0,-1 1 0,1 28 0,-5 8 0,-1-24 0,2 0 0,1 0 0,11 61 0,10 49 0,-8-36 0,8 62 0,-16-78 0,-6-72 0,0-1 0,1 0 0,1 0 0,1 0 0,6 22 0,-3-17 0,-1 0 0,-1 0 0,-1 0 0,0 32 0,6 42 0,0-29 0,-7-43 0,1 0 0,2 0 0,7 23 0,2 5 0,-3 1 0,-1 1 0,3 88 0,-11-118 0,3 14 0,11 42 0,0 2 0,-8-29 0,3 18 0,5 134 0,-15-159 0,0-26 0,0 0 0,-2 0 0,-3 23 0,3-38 0,0 1 0,-1-1 0,0 1 0,1-1 0,-2 1 0,1-1 0,-1 0 0,1 0 0,-2 0 0,1-1 0,0 1 0,-1-1 0,0 0 0,0 0 0,-7 6 0,-12 8-1365,15-10-5461</inkml:trace>
  <inkml:trace contextRef="#ctx0" brushRef="#br0" timeOffset="89268.97">18425 8358 24575,'1'13'0,"0"0"0,2 1 0,-1-1 0,1 0 0,6 13 0,-4-12 0,-1-1 0,-1 1 0,0 0 0,1 22 0,-3 399 0,-3-196 0,-16-66 0,17-158 0,2 53 0,-4-1 0,-20 124 0,-6 25 0,15-83 0,2-39 0,1 134 0,-8 73 0,21-203 0,-4 127 0,-6-158 0,4-33 0,-2 46 0,6-40 0,-2 0 0,-9 49 0,7-58 0,1 60 0,4-62 0,-2 0 0,-7 42 0,5-47 0,1 1 0,1 42 0,-1 17 0,3-83-39,-2 1 0,1-1 0,0 1 0,0-1 0,0 0 0,-1 1 0,1-1 0,0 1 0,-1-1 0,1 0 0,-1 0 0,0 1 0,0-1 0,1 0 0,-1 0 0,0 0 0,0 1 0,0-1 0,0 0 0,0-1 0,0 1 0,0 0 0,0 0 0,-1 0 0,1-1 0,0 1 0,0 0 0,-1-1 0,1 1 0,-1-1 0,1 0 0,0 1 0,-1-1 0,-2 0 0,-5-2-6787</inkml:trace>
  <inkml:trace contextRef="#ctx0" brushRef="#br0" timeOffset="89783.43">18230 9197 24575,'0'-1'0,"1"2"0,-1-1 0,1 0 0,-1 0 0,1 0 0,-1 0 0,0 0 0,1 0 0,-1 0 0,1 0 0,-1 1 0,0-1 0,1 0 0,-1 0 0,1 1 0,-1-1 0,0 0 0,1 1 0,-1-1 0,0 0 0,0 1 0,1-1 0,-1 0 0,0 1 0,0-1 0,1 0 0,-1 1 0,0-1 0,0 1 0,0-1 0,0 1 0,0-1 0,0 1 0,-1 22 0,-13 18 0,14-41 0,-19 38-248,-1 0 1,-32 43-1,42-67-374,2-1-6204</inkml:trace>
  <inkml:trace contextRef="#ctx0" brushRef="#br0" timeOffset="90202.12">17720 10237 24575,'-2'17'0,"-1"-1"0,0 1 0,-1 0 0,-1-1 0,-1 0 0,0 0 0,-1 0 0,-9 15 0,-18 46 0,-45 141 0,74-205-195,-1 0 0,0 0 0,-1-1 0,0 0 0,0 0 0,-17 19 0,13-20-6631</inkml:trace>
  <inkml:trace contextRef="#ctx0" brushRef="#br0" timeOffset="90541.36">17391 11125 24575,'0'4'0,"0"3"0,0 4 0,0 4 0,0 1 0,0 2 0,0 1 0,0 0 0,0 0 0,0 0 0,3-3 0,4-5 0,4-3 0,0-4-8191</inkml:trace>
  <inkml:trace contextRef="#ctx0" brushRef="#br0" timeOffset="90879.62">18480 10651 24575,'3'0'0,"4"0"0,2 3 0,-2 5 0,-5 3 0,-2 3 0,-5 0 0,-2 0 0,-2-3 0,1 1 0,-3-2 0,2-3-8191</inkml:trace>
  <inkml:trace contextRef="#ctx0" brushRef="#br0" timeOffset="91267.61">18535 11345 24575,'4'0'0,"-1"1"0,1 0 0,-1 0 0,1 0 0,-1 0 0,0 1 0,1-1 0,-1 1 0,0 0 0,0 0 0,0 0 0,-1 0 0,1 0 0,0 1 0,-1-1 0,1 1 0,-1 0 0,0 0 0,0 0 0,0 0 0,0 0 0,-1 0 0,1 0 0,0 4 0,0-3 0,0 0 0,0 0 0,1 0 0,-1 0 0,1 0 0,0-1 0,0 1 0,0-1 0,0 0 0,1 0 0,0 0 0,-1 0 0,5 2 0,4 0-273,0-1 0,0-1 0,1 0 0,25 3 0,-22-5-6553</inkml:trace>
  <inkml:trace contextRef="#ctx0" brushRef="#br0" timeOffset="91268.61">18846 11473 24575,'3'0'0,"4"0"0,-2-3 0,-2-5 0,-5 0 0,-5 1 0,-1 1-8191</inkml:trace>
  <inkml:trace contextRef="#ctx0" brushRef="#br0" timeOffset="93259.08">25214 7786 24575,'-2'27'0,"-1"0"0,-2 0 0,-10 37 0,1-5 0,-44 257 0,27-168 0,-5 38 0,-10 94-1031,-5-41 444,38-170 536,-7 61 82,3 4 787,8-83-408,-2 93 0,9-94-410,-14 85 0,8-83 0,-1 73 0,5-60 0,-13 74 0,5 14 0,9-77 0,-1-38 0,-11 41 0,9-48 0,1 0 0,-3 54 0,9 898 0,3-963 0,-3-17 0,0 1 0,-1 0 0,1 0 0,0-1 0,-1 1 0,0 0 0,0 0 0,0 0 0,-1 5 0,0-9-18,0 0 0,0 0 1,1 0-1,-1 0 0,0 0 0,0 0 0,1 0 0,-1-1 0,0 1 0,1 0 0,-1 0 1,0-1-1,0 1 0,1-1 0,-1 1 0,1 0 0,-1-1 0,0 1 0,1-1 0,-1 1 0,1-1 1,-1 0-1,-2-1-936,-5-5-5872</inkml:trace>
  <inkml:trace contextRef="#ctx0" brushRef="#br0" timeOffset="95681.3">25760 10141 24575,'0'3'0,"0"4"0,0 4 0,0 3 0,0 3 0,0 1 0,0 1 0,0-3-8191</inkml:trace>
  <inkml:trace contextRef="#ctx0" brushRef="#br0" timeOffset="96022.51">25760 10724 24575,'3'0'0,"5"0"0,0 3 0,-1 5 0,2 0 0,-1-1-8191</inkml:trace>
  <inkml:trace contextRef="#ctx0" brushRef="#br0" timeOffset="96364.68">26235 10961 24575,'3'0'0,"4"0"0,5 0 0,-1 3 0,1 1 0,2 0 0,2-1 0,1 0 0,1-2 0,0 3 0,-3 1-8191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01:35.59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1109 1 24575,'1'0'0,"0"0"0,1 1 0,-1-1 0,1 0 0,-1 1 0,0-1 0,1 1 0,-1 0 0,0-1 0,0 1 0,1 0 0,-1 0 0,0 0 0,0 0 0,0 0 0,0 0 0,0 0 0,0 0 0,0 0 0,-1 0 0,1 0 0,0 1 0,-1-1 0,1 0 0,0 1 0,-1-1 0,0 0 0,1 3 0,7 49 0,-5-29 0,4 20 0,-2-1 0,-1 1 0,-5 79 0,-1-42 0,0-43 0,-1 1 0,-10 38 0,6-39 0,2 0 0,-1 44 0,-10 256 0,12-247 0,-4 39 0,1-56 0,5 115 0,4-117 0,-14 127 0,7-145 0,1 77 0,5-80 0,-11 89 0,-1-69 0,-4 139 0,6-100 0,0-7 0,7 14 0,5 172 0,6-235 0,0 19 0,-6-40-1365,1-21-5461</inkml:trace>
  <inkml:trace contextRef="#ctx0" brushRef="#br0" timeOffset="1912.31">840 2879 24575,'0'0'-8191</inkml:trace>
  <inkml:trace contextRef="#ctx0" brushRef="#br0" timeOffset="2284.05">707 2903 24575,'2'-21'0,"1"1"0,0-1 0,2 1 0,8-25 0,-6 21 0,11-23 0,-14 37 0,0 1 0,0-1 0,-1 0 0,-1 0 0,1 0 0,0-14 0,-2 4-120,9-82-1125,-7 86-5581</inkml:trace>
  <inkml:trace contextRef="#ctx0" brushRef="#br0" timeOffset="2613.56">821 2068 24575,'2'0'0,"0"-1"0,-1 1 0,1 0 0,0 0 0,0 0 0,0 0 0,-1 1 0,1-1 0,0 0 0,0 1 0,-1-1 0,1 1 0,0-1 0,-1 1 0,1 0 0,0 0 0,-1 0 0,1 0 0,-1 0 0,0 0 0,1 0 0,-1 1 0,0-1 0,0 0 0,1 1 0,-1-1 0,0 1 0,-1-1 0,1 1 0,0 0 0,0-1 0,0 3 0,-1 0 0,0 0 0,0 0 0,0 0 0,0 0 0,-1 0 0,0 0 0,0 0 0,0 0 0,0 0 0,0 0 0,-1 0 0,0 0 0,-3 5 0,-29 46 41,-2-2 0,-52 59-1,14-25-7180,57-68 5967</inkml:trace>
  <inkml:trace contextRef="#ctx0" brushRef="#br0" timeOffset="2970.86">0 3285 24575,'3'0'0</inkml:trace>
  <inkml:trace contextRef="#ctx0" brushRef="#br0" timeOffset="3519.36">1315 1912 24575,'3'0'0,"0"-1"0,0 1 0,0 1 0,0-1 0,0 0 0,0 1 0,0-1 0,0 1 0,0 0 0,0 0 0,-1 0 0,1 0 0,0 1 0,-1-1 0,1 1 0,-1 0 0,1 0 0,3 3 0,-4-2 0,-1-1 0,0 1 0,1-1 0,-1 1 0,0 0 0,0-1 0,0 1 0,-1 0 0,1 0 0,-1 0 0,0-1 0,1 1 0,-1 0 0,0 0 0,-1 0 0,1 3 0,-4 12 0,-1 0 0,-1 0 0,0-1 0,-17 33 0,13-28 0,-17 44 50,-15 33-1465,34-83-5411</inkml:trace>
  <inkml:trace contextRef="#ctx0" brushRef="#br0" timeOffset="3908.08">1058 2720 24575,'4'0'0,"3"0"0,4 0 0,1 3 0,-3 1-8191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02:34.79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38 407 24575,'-9'117'0,"-1"5"0,-8 33 0,17-207 0,3-126 0,-1 172 0,0 0 0,1 1 0,-1-1 0,1 1 0,0-1 0,1 1 0,-1 0 0,1 0 0,0 0 0,0 0 0,1 0 0,-1 1 0,1-1 0,0 1 0,0 0 0,9-6 0,-11 8 0,0 1 0,-1 0 0,1 0 0,0 0 0,0 0 0,0 0 0,0 1 0,0-1 0,1 1 0,-1-1 0,0 1 0,0 0 0,0 0 0,0 0 0,0 0 0,1 0 0,-1 0 0,4 1 0,-4 1 0,1-1 0,-1 0 0,1 1 0,-1-1 0,0 1 0,0 0 0,0 0 0,0 0 0,0 0 0,0 0 0,0 0 0,-1 1 0,1-1 0,-1 1 0,1-1 0,-1 1 0,0-1 0,1 4 0,5 18 0,-1 0 0,-1 0 0,0 0 0,-3 0 0,0 1 0,-1 30 0,2 24 0,-1-64 0,2 0 0,-1 0 0,2 0 0,8 20 0,-1-6 0,1-5 0,-12-24 0,-1 0 0,0 0 0,1 0 0,-1 0 0,0 0 0,1 0 0,-1 0 0,0 0 0,1 0 0,-1 0 0,0 0 0,1 0 0,-1 0 0,0 0 0,1 0 0,-1 0 0,0 0 0,1-1 0,-1 1 0,0 0 0,1 0 0,-1 0 0,0 0 0,1-1 0,-1 1 0,0 0 0,0 0 0,1-1 0,-1 1 0,0 0 0,0-1 0,0 1 0,1 0 0,-1 0 0,0-1 0,0 1 0,0-1 0,2-4 0,0 1 0,0-1 0,-1 0 0,0 0 0,0 0 0,0 0 0,-1-9 0,3-4 0,1-1 0,0 1 0,1 0 0,1 0 0,0 0 0,10-17 0,-11 23 0,1-1 0,0 1 0,1 1 0,15-21 0,-19 29 0,-1-1 0,0 0 0,0 1 0,0-1 0,0 0 0,-1-1 0,2-6 0,11-23 0,3 73 0,5 91 0,-18-101 0,-4-18 0,1-1 0,0 0 0,1 0 0,0 0 0,1-1 0,0 1 0,0 0 0,1-1 0,10 17 0,-12-23 0,1-1 0,-1 0 0,1 0 0,0 0 0,0-1 0,0 1 0,0-1 0,0 1 0,0-1 0,0 0 0,1 0 0,-1-1 0,0 1 0,0-1 0,1 1 0,-1-1 0,0 0 0,1 0 0,-1-1 0,0 1 0,1-1 0,-1 1 0,0-1 0,6-3 0,-4 3 0,-1-1 0,0 1 0,0-1 0,0 0 0,0-1 0,0 1 0,-1-1 0,1 0 0,-1 0 0,1 0 0,-1 0 0,0 0 0,0-1 0,-1 1 0,1-1 0,-1 0 0,4-6 0,2-20 0,11-60 0,3-15 0,-10 109 0,-11-3 0,1 1 0,0-1 0,0 0 0,0 0 0,1 0 0,-1 0 0,0 0 0,0-1 0,0 1 0,1-1 0,-1 1 0,0-1 0,1 0 0,-1 0 0,0 0 0,1 0 0,-1 0 0,0 0 0,1-1 0,3-1 0,9-6 0,-14 6 0,1 1 0,-1 0 0,1 0 0,-1 1 0,1-1 0,-1 0 0,1 0 0,0 1 0,-1-1 0,1 1 0,0-1 0,0 1 0,-1 0 0,3 0 0,-2 1 0,-1 0 0,0 0 0,1 0 0,-1 0 0,0 0 0,0 0 0,1 0 0,-1 1 0,0-1 0,0 1 0,0-1 0,-1 0 0,1 1 0,0 0 0,0-1 0,-1 1 0,1-1 0,-1 1 0,1 3 0,10 24 0,-2 2 0,0-1 0,-2 1 0,-2 0 0,3 38 0,2 19 0,-2-30 0,8 45 0,-16-103 0,0 0 0,0 0 0,0 0 0,0 0 0,0 0 0,0 0 0,0 0 0,0 1 0,0-1 0,0 0 0,0 0 0,0 0 0,0 0 0,0 0 0,1 0 0,-1 0 0,0 1 0,0-1 0,0 0 0,0 0 0,0 0 0,0 0 0,0 0 0,0 0 0,0 0 0,0 0 0,0 0 0,1 0 0,-1 0 0,0 1 0,0-1 0,0 0 0,0 0 0,0 0 0,0 0 0,0 0 0,1 0 0,-1 0 0,0 0 0,0 0 0,0 0 0,0 0 0,0 0 0,0 0 0,0 0 0,1 0 0,-1 0 0,0 0 0,0 0 0,0 0 0,0-1 0,0 1 0,0 0 0,0 0 0,0 0 0,1 0 0,-1 0 0,0 0 0,0 0 0,8-9 0,6-12 0,55-124 0,0-6 0,-32 69 0,-32 67 0,1 0 0,0 1 0,1-1 0,1 1 0,0 1 0,11-14 0,-19 27 0,0 0 0,0-1 0,0 1 0,0 0 0,1 0 0,-1-1 0,0 1 0,0 0 0,1 0 0,-1 0 0,0 0 0,0-1 0,1 1 0,-1 0 0,0 0 0,0 0 0,1 0 0,-1 0 0,0 0 0,1 0 0,-1 0 0,0 0 0,0 0 0,1-1 0,-1 2 0,0-1 0,1 0 0,-1 0 0,0 0 0,1 0 0,-1 0 0,0 0 0,0 0 0,1 0 0,-1 0 0,0 0 0,0 1 0,1-1 0,-1 0 0,0 0 0,0 0 0,1 1 0,-1-1 0,0 0 0,0 1 0,9 18 0,0 24 0,-5 1 0,-4-30 0,1 0 0,0 0 0,1-1 0,0 1 0,1-1 0,1 1 0,0-1 0,1 0 0,9 18 0,-12-29 6,0 1-1,1-1 1,-1 1-1,0-1 0,1 0 1,0 0-1,-1 0 1,1 0-1,0-1 1,0 1-1,0-1 1,0 1-1,0-1 0,0 0 1,1 0-1,-1-1 1,0 1-1,1-1 1,-1 0-1,0 1 1,5-2-1,0 1-191,0-1 1,0 0-1,0-1 0,-1 0 1,1 0-1,0 0 1,13-8-1,-11 4-6640</inkml:trace>
  <inkml:trace contextRef="#ctx0" brushRef="#br0" timeOffset="2756.78">5810 206 24575,'2'102'0,"-5"107"0,-16-89 0,22-139 0,2 1 0,0-1 0,1 1 0,0-1 0,2 2 0,0-1 0,13-19 0,10-24 0,-23 47 0,0 1 0,0 0 0,17-20 0,18-26 0,-15 12 0,51-64 0,-69 98 0,-1 1 0,2 0 0,0 0 0,0 1 0,1 1 0,0 0 0,1 0 0,16-8 0,-27 16 0,0 1 0,0 0 0,0-1 0,0 1 0,0 0 0,0 0 0,1 1 0,-1-1 0,0 0 0,1 1 0,-1-1 0,0 1 0,1 0 0,-1 0 0,0 0 0,5 1 0,-4 0 0,-1 0 0,0 1 0,0 0 0,0-1 0,-1 1 0,1 0 0,0 0 0,-1 0 0,1 0 0,-1 0 0,0 0 0,1 1 0,-1-1 0,0 0 0,1 5 0,76 221 0,-74-213 0,16 34 0,2 12 0,-12-35 0,-3-25 0,1-17 0,-2 6 0,0 0 0,0 0 0,1 1 0,0 0 0,0 0 0,1 0 0,11-9 0,1-2 0,-20 20 0,0-1 0,1 1 0,-1-1 0,0 0 0,1 1 0,-1-1 0,1 1 0,-1-1 0,1 1 0,-1-1 0,1 1 0,-1-1 0,1 1 0,0 0 0,-1-1 0,1 1 0,0 0 0,-1-1 0,1 1 0,0 0 0,-1 0 0,1 0 0,0 0 0,-1 0 0,1 0 0,0-1 0,0 2 0,-1-1 0,1 0 0,0 0 0,-1 0 0,1 0 0,0 0 0,-1 1 0,1-1 0,0 0 0,-1 0 0,1 1 0,0-1 0,-1 1 0,1-1 0,-1 0 0,1 1 0,-1-1 0,1 1 0,-1-1 0,1 1 0,-1 0 0,1-1 0,-1 1 0,0-1 0,1 1 0,-1 0 0,0-1 0,0 1 0,1 0 0,-1 0 0,0-1 0,0 2 0,10 55 0,-7-37 0,16 89 0,-13-68 0,21 74 0,-17-75 0,-9-31 0,0-1 0,1 0 0,0 0 0,1 0 0,0-1 0,0 1 0,0-1 0,1 1 0,0-1 0,6 7 0,-9-13 0,0 0 0,0 0 0,0 0 0,1 0 0,-1 0 0,1 0 0,-1-1 0,1 1 0,-1 0 0,1-1 0,-1 1 0,1-1 0,-1 0 0,1 1 0,0-1 0,-1 0 0,1 0 0,-1 0 0,1 0 0,0 0 0,-1 0 0,3-1 0,0 0 0,1-1 0,0 0 0,-1 1 0,0-2 0,1 1 0,-1 0 0,6-6 0,4-3 0,-1-1 0,24-27 0,-25 25 0,-1 0 0,-1-1 0,0 0 0,-1-1 0,-1 0 0,-1 0 0,0-1 0,-1 0 0,0 0 0,-2 0 0,0-1 0,-1 0 0,0 1 0,-2-1 0,0 0 0,-1 0 0,-1 0 0,-1 0 0,-5-29 0,6 44 0,-1-1 0,1 1 0,0-1 0,-1 1 0,0 0 0,0 0 0,0 0 0,0 0 0,0 0 0,0 0 0,-1 0 0,0 0 0,1 1 0,-1 0 0,0-1 0,0 1 0,0 0 0,-1 1 0,1-1 0,0 0 0,-1 1 0,-4-2 0,0 1 0,0 1 0,1 0 0,-1 0 0,0 1 0,1 0 0,-1 0 0,0 1 0,1 0 0,-1 0 0,-8 3 0,12-2 0,-1 0 0,1 0 0,0 0 0,0 0 0,0 1 0,0-1 0,1 1 0,-1 0 0,1 0 0,-1 0 0,1 1 0,0-1 0,0 1 0,1 0 0,-1 0 0,1 0 0,0 0 0,0 0 0,0 0 0,1 1 0,-1-1 0,1 1 0,0-1 0,-1 8 0,-1 13 0,0 0 0,2 0 0,2 34 0,0-30 0,-1-26 0,-1 0 0,1-1 0,0 1 0,1 0 0,-1 0 0,0 0 0,1-1 0,-1 1 0,1 0 0,0-1 0,0 1 0,0 0 0,0-1 0,1 1 0,-1-1 0,1 0 0,-1 1 0,1-1 0,0 0 0,0 0 0,0 0 0,0 0 0,0-1 0,0 1 0,4 2 0,1-2 0,0 0 0,0 0 0,1-1 0,-1 0 0,1 0 0,-1 0 0,0-1 0,12-1 0,36 1 0,-29 1 0,0-2 0,34-4 0,-53 4 0,0 0 0,1-1 0,-1 0 0,0-1 0,0 0 0,0 0 0,-1 0 0,1-1 0,-1 1 0,0-2 0,0 1 0,9-9 0,56-45 0,-54 47 0,-2-2 0,1 1 0,20-24 0,-3 3 0,-26 26 0,1 0 0,-1 0 0,-1-1 0,1 0 0,9-17 0,-9 10 0,-5 11 0,-1 0 0,1 0 0,0 0 0,0 0 0,0 0 0,0 0 0,1 0 0,-1 1 0,1-1 0,0 1 0,0 0 0,1 0 0,-1 0 0,1 0 0,6-4 0,-9 7 0,-1 1 0,1-1 0,0 0 0,-1 1 0,1-1 0,0 0 0,-1 1 0,1-1 0,-1 1 0,1-1 0,-1 1 0,1-1 0,-1 1 0,1-1 0,-1 1 0,0 0 0,1-1 0,-1 1 0,0-1 0,1 1 0,-1 0 0,0 0 0,0-1 0,0 1 0,1 0 0,-1-1 0,0 1 0,0 0 0,0-1 0,0 1 0,0 0 0,-1 1 0,2 29 0,-1-27 0,1 12 0,-1 0 0,-1 1 0,-1-1 0,0 0 0,-1 1 0,-1-1 0,0-1 0,-1 1 0,-1-1 0,0 0 0,-14 24 0,-57 81 0,52-69 0,22-44 0,0 1 0,0 0 0,-1-1 0,0 0 0,-9 13 0,12-19 0,0 0 0,1 1 0,-1-1 0,0 0 0,0 0 0,0 1 0,0-1 0,0 0 0,0 0 0,0 0 0,-1 0 0,1-1 0,0 1 0,0 0 0,-1 0 0,1-1 0,-1 1 0,1-1 0,0 1 0,-1-1 0,-2 1 0,3-3 0,0 1 0,0-1 0,0 0 0,0 1 0,0-1 0,0 0 0,0 0 0,0 0 0,1 0 0,-1 0 0,1 1 0,0-1 0,-1 0 0,1 0 0,0 0 0,0-3 0,-13-65 0,-35-114 0,23 126 0,32 105 0,-3-37 0,0-1 0,0-1 0,1 1 0,0-1 0,1 1 0,0-1 0,0-1 0,8 8 0,-5-6 0,-1 1 0,0 0 0,-1 0 0,11 20 0,-13-18 0,0 0 0,2 0 0,-1-1 0,1 1 0,1-2 0,0 1 0,0-1 0,1 0 0,1-1 0,-1 0 0,2 0 0,-1-1 0,1-1 0,0 1 0,0-2 0,1 0 0,24 10 0,-31-15 0,0 1 0,0 0 0,-1 0 0,1 1 0,-1-1 0,1 1 0,-1 0 0,0 0 0,0 1 0,-1-1 0,6 6 0,-8-7 0,0 1 0,0-1 0,0 0 0,-1 1 0,1-1 0,0 0 0,-1 1 0,0-1 0,0 1 0,1-1 0,-1 1 0,-1-1 0,1 0 0,0 1 0,-1-1 0,1 1 0,-1-1 0,0 0 0,1 1 0,-1-1 0,0 0 0,-1 0 0,1 0 0,0 0 0,-3 4 0,-6 9-1365,0-1-5461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01:48.25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1060 2040 24575,'0'901'-1444,"-19"-671"1115,0-14 352,8-6-1246,4-100 711,-19 156 695,-3 86-1271,10-45-1702,1-57 760,-9 10 2710,-1 20 70,2 40-750,-1 32 0,18-59 468,-1 32 75,9-162 1164,3 148 2949,7-221-4211,-4-49-464,0 43-1,-5 497 20,-20-370 0,20 333 0,0-698-1365,0 130-5461</inkml:trace>
  <inkml:trace contextRef="#ctx0" brushRef="#br0" timeOffset="901.37">1 7805 24575,'54'0'-96,"-1"1"0,1 3 0,0 3 1,54 13-1,411 88-5643,-382-83 4696,861 157-140,-651-127 1183,184 22 876,-314-43 5,-72-9-406,-41-8 79,-41-6 270,0-2 0,87 1 0,-102-7-312,1 1-1,-1 3 1,72 19 0,-40-8-1996,155 20 503,-20-4 1054,76 8-69,-148-25-3,465 79-173,-241-35 91,555 61-6110,-481-67 3790,-79-21 1721,-13-1 428,372 26 3606,-410-53 4489,-296-6-13928</inkml:trace>
  <inkml:trace contextRef="#ctx0" brushRef="#br0" timeOffset="4129.59">1182 7464 24575,'26'1'0,"1"2"0,48 11 0,-49-8 0,1-1 0,48 3 0,89 9 0,-102-15 0,-41 0 0,0-1 0,0-1 0,0 0 0,0-2 0,0-1 0,36-9 0,9-16 0,-45 18 0,0 1 0,1 0 0,40-9 0,-50 16 0,0-2 0,0 0 0,-1 0 0,0-1 0,0 0 0,0-1 0,0 0 0,-1-1 0,0 0 0,0 0 0,11-13 0,-3 7 0,1 0 0,26-12 0,3-3 0,173-98 0,-175 94 0,-37 24 0,2 0 0,-1 1 0,23-11 0,-17 10 0,-1 0 0,0-1 0,0-1 0,-1 0 0,0-1 0,24-25 0,-4-2 0,31-45 0,-2 1 0,-4 7 0,-23 29 0,51-51 0,-70 77 0,-1-1 0,-1 0 0,-1 0 0,18-38 0,-13 22 0,59-105 0,25-14 0,-71 85 0,-25 52 0,1 0 0,16-26 0,-7 15 0,22-54 0,-16 33 0,79-140 0,-34 69 0,-53 91 0,36-52 0,-32 54 0,6-10 0,0 1 0,-1-1 0,24-55 0,-34 64 0,2 0 0,21-28 0,23-43 0,59-126 0,-110 212 0,-2-1 0,0 0 0,6-25 0,-9 26 0,1 1 0,0 0 0,1 0 0,1 0 0,13-20 0,-7 13 0,0-1 0,-1-1 0,13-36 0,-16 34 0,2 0 0,26-42 0,-26 51 0,15-23 0,1 2 0,35-37 0,-53 65 0,1 1 0,0 1 0,1 0 0,-1 0 0,1 1 0,1 1 0,-1-1 0,1 2 0,0 0 0,0 0 0,0 1 0,0 0 0,14 0 0,10-1 0,1 3 0,0 1 0,44 5 0,-78-5 0,0 1 0,0 0 0,0 0 0,0 0 0,1 1 0,-1-1 0,-1 1 0,1-1 0,0 1 0,0 0 0,-1 0 0,1 0 0,-1 0 0,5 5 0,30 45 0,-6-10 0,-20-28 0,-1-1 0,0 2 0,-1-1 0,12 27 0,7 11 0,-20-37 0,-1 0 0,-1 1 0,0 0 0,5 25 0,-6-23 0,0-1 0,0 1 0,15 27 0,-17-38 0,0 1 0,0 0 0,-1-1 0,0 1 0,0 0 0,-1 0 0,1 10 0,9 41 0,47 92 0,-43-110 0,11 20 0,-22-52 0,0 1 0,0-1 0,-1 1 0,0 0 0,2 12 0,8 28 0,-3-20 0,11 54 0,2 10 0,14 0 0,-29-61 0,-3-14 0,0 0 0,1 0 0,1 0 0,17 33 0,-17-37 0,-1 0 0,0 1 0,-1-1 0,-1 1 0,0 0 0,-2 1 0,3 30 0,-3-23 0,1-1 0,11 43 0,42 124 0,-29-99 0,-17-64 0,-2 0 0,8 46 0,-9-35 0,2 0 0,16 46 0,-15-53 0,18 89 0,-9-32 0,-3-50 0,-13-32 0,0 0 0,-1 0 0,1 0 0,-1 0 0,-1 0 0,1 0 0,0 8 0,2 13 0,1-1 0,1 0 0,1-1 0,14 35 0,30 65 0,-18-64 0,-2-3 0,-17-29 0,31 50 0,-17-34 0,-12-19 0,-12-20 0,1 0 0,-2 0 0,1 1 0,-1-1 0,0 1 0,-1 0 0,1 0 0,1 10 0,1 3 0,1-1 0,1 0 0,1-1 0,0 0 0,2 0 0,11 17 0,26 54 0,-38-72 0,0 0 0,2-1 0,0 0 0,20 22 0,5 7 0,-7-9 0,2 0 0,53 45 0,31 35 0,-109-110 0,0 0 0,1 0 0,-1-1 0,1 0 0,0 0 0,0-1 0,0 0 0,1 0 0,8 3 0,77 20 0,-59-18 0,38 10 0,251 56 0,-279-71 0,0-2 0,47-3 0,-15-1 0,-43-1-1365,-21-1-5461</inkml:trace>
  <inkml:trace contextRef="#ctx0" brushRef="#br0" timeOffset="5125.94">10708 2823 24575,'1'32'0,"2"-1"0,1 1 0,9 35 0,-4-18 0,-3 0 0,-2 1 0,-2 0 0,-6 65 0,1-2 0,1 437-101,5 564-3009,6-921-1539,16 98 3929,-11-140 425,-1 69 1878,4 50 721,15 164-1072,-13-50-2756,-2-155 1454,1 74-174,-20-80-192,4 212 521,17-78-85,-10-249 928,1 50 707,7 115-5037,1-79 10186,-7-19-6784,-3-83 0,-5-63 0,12 46 0,-9-51 0,-1 0 0,-2 0 0,2 30 0,12 109 0,-15-121 0,7 44 0,-4-50 0,-5-35 0,0-1 0,0 1 0,1-1 0,-1 0 0,0 1 0,0-1 0,0 1 0,0-1 0,0 1 0,0-1 0,0 0 0,0 1 0,0-1 0,0 1 0,0-1 0,0 1 0,0-1 0,0 0 0,-1 1 0,1-1 0,0 1 0,0-1 0,0 0 0,-1 1 0,1-1 0,0 0 0,0 1 0,-1-1 0,1 0 0,0 1 0,-1-1 0,1 0 0,0 1 0,-1-1 0,1 0 0,0 0 0,-1 0 0,1 1 0,-1-1 0,1 0 0,0 0 0,-1 0 0,1 0 0,-1 0 0,1 0 0,-1 0 0,-25-12 0,18 6 0,1 0 0,0 0 0,1 0 0,0-1 0,-8-9 0,-35-66-1365,37 66-5461</inkml:trace>
  <inkml:trace contextRef="#ctx0" brushRef="#br0" timeOffset="5703.32">9837 8936 24575,'315'-14'-100,"417"-12"-4242,-418 31-593,324 50 4703,-267 9 909,-5-1 372,51 2-1357,-232-33 218,139 25 90,204 31 0,4-5-2311,132 14-1201,-435-70 4197,86 7-690,-83-3 1325,30 3 3828,-130-27 1538,82 3-6416,-83-8-270,121-4 0,-251 2-27,-1 0 0,1 0-1,0 0 1,0 0 0,0 0-1,-1 0 1,1 0 0,0 0-1,0 0 1,0 0 0,-1 0 0,1 0-1,0 0 1,0-1 0,0 1-1,-1 0 1,1-1 0,0 1-1,-1-1 1,1 1 0,0 0 0,-1-1-1,1 1 1,0-1 0,-1 0-1,1 1 1,-1-1 0,1 0-1,-1 1 1,1-1 0,-1 0-1,0 1 1,1-1 0,-1 0 0,0 0-1,0 1 1,1-1 0,-1 0-1,0 0 1,0 0 0,0 1-1,0-1 1,0 0 0,0 0-1,0 0 1,0 1 0,0-1 0,-1 0-1,1-1 1,-5-8-6799</inkml:trace>
  <inkml:trace contextRef="#ctx0" brushRef="#br0" timeOffset="8310.34">11643 8151 24575,'65'0'0,"90"-13"0,-151 12 0,19-2 0,0 0 0,1-2 0,-2-1 0,1 0 0,33-15 0,-10 0 0,-27 13 0,-1 0 0,-1-1 0,18-12 0,104-91 0,-133 107 0,23-20 0,-2-1 0,30-34 0,-8 5 0,16-22 0,-37 37 0,-2-1 0,-2-2 0,19-46 0,34-65 0,-6 13 0,-13 33 0,-39 76 0,-1-1 0,13-34 0,85-194 0,-70 164 0,62-192 0,-80 206 0,101-365 0,-117 402 0,21-49 0,-18 56 0,-2-1 0,8-45 0,34-152 0,-27 128 0,-19 83 0,-2 0 0,-1 0 0,-1 0 0,2-38 0,-6 46 0,2-1 0,0 1 0,8-28 0,-6 27 0,0 1 0,-2-1 0,2-26 0,14-89 0,-17 102 0,2 1 0,10-39 0,3-26 0,0-116 0,1 55 0,-9 94 0,1-90 0,8-75 0,-18 178 0,13-95 0,-7 92 0,-3 0 0,-5-76 0,-1 29 0,3-365 0,19 321 0,-9 55 0,-1-6 0,9-104 0,-17 173 0,0 0 0,1 1 0,2-1 0,1 1 0,1 0 0,1 0 0,0 1 0,3 0 0,0 0 0,1 1 0,19-30 0,1-3 0,-23 39 0,1 1 0,21-30 0,39-38 0,-4 6 0,82-128 0,-93 111 0,-14 23 0,-34 59 0,0-1 0,2 1 0,-1 0 0,1 1 0,14-16 0,-9 16 0,-1 0 0,2 2 0,-1 0 0,21-12 0,-1 1 0,-11 8 0,44-20 0,-9 6 0,-55 25 0,1 1 0,0-1 0,0 0 0,-1 1 0,1-1 0,0 1 0,0 0 0,1 0 0,-1 0 0,0 0 0,0 0 0,5 1 0,-5 1 0,-1 0 0,0 0 0,0 1 0,1-1 0,-1 1 0,0-1 0,0 1 0,-1 0 0,1 0 0,0 0 0,0 0 0,-1 0 0,0 0 0,1 1 0,1 2 0,4 9 0,0 0 0,0 1 0,-2 0 0,0 0 0,4 16 0,-5-15 0,1 0 0,0 0 0,1 0 0,11 19 0,-7-16 0,-1 0 0,-1 1 0,10 33 0,-11-27 0,20 40 0,-19-46 0,-1 0 0,0 1 0,-2-1 0,5 30 0,-6-29 0,0 1 0,2-1 0,15 40 0,-12-38 0,-2 0 0,0 1 0,-2-1 0,0 1 0,1 38 0,9 40 0,1-20 0,-7-31 0,22 68 0,-26-97 0,0-1 0,-2 1 0,0 0 0,-1 0 0,-2 23 0,0-21 0,1 1 0,2-1 0,8 44 0,-1-23 0,-2 0 0,3 75 0,-6-54 0,23 100 0,-4-35 0,-5 64 0,-6-73 0,-4 175 0,9-90 0,1 32 0,-21-124 0,3 104 0,17-88 0,-10-86 0,-2 0 0,0 50 0,3 50 0,0 0 0,9 115 0,-20-208 0,1-23 0,1 1 0,1 0 0,1-1 0,9 41 0,-7-47 0,-1 1 0,0 0 0,-2 47 0,-2-43 0,2 0 0,6 40 0,-3-39 0,-1 0 0,-3 47 0,0-50 0,0 0 0,1 0 0,9 43 0,-5-41 0,3 47 0,0 2 0,-1 28 0,-7-75 0,8 49 0,20 159 0,-11-93 0,-9-87 0,-4-28 0,2 46 0,7 247 0,-4-251 0,-2-15 0,1 65 0,10 35 0,-17-143 0,1 1 0,1-1 0,0 0 0,7 21 0,8 36 0,-8-14 0,26 83 0,-19-81 0,-6-18 0,23 54 0,-28-81 0,1 0 0,1-1 0,0 0 0,1 0 0,0-1 0,1 0 0,14 13 0,-14-14 0,0 0 0,-1 1 0,8 13 0,-11-16 0,0 1 0,1-1 0,0-1 0,1 1 0,0-1 0,12 9 0,114 84 0,-114-85 0,-1 0 0,20 21 0,33 29 0,-21-32 0,56 28 0,-44-27 0,119 57 0,-168-85 0,-5-2 0,0-1 0,-1-1 0,1 1 0,1-1 0,-1-1 0,11 2 0,-18-4 0,0 0 0,-1 0 0,1 0 0,-1 0 0,1 0 0,-1 0 0,1-1 0,0 1 0,-1-1 0,1 1 0,-1-1 0,1 1 0,-1-1 0,0 0 0,1 0 0,-1 0 0,2-1 0,-1 0 0,-1 0 0,1 0 0,-1-1 0,0 1 0,0 0 0,0 0 0,0-1 0,0 1 0,0-1 0,-1 1 0,1 0 0,-1-1 0,0 1 0,0-5 0,2-32 0,4-47 0,1 28-1365,-6 41-5461</inkml:trace>
  <inkml:trace contextRef="#ctx0" brushRef="#br0" timeOffset="9217.01">20597 2829 24575,'-2'510'-1242,"5"573"-2639,43-464 1688,-2-84 454,-20-124 1246,9 327-487,-16-174 1596,4-165 1198,12 121-1814,-14-296 1715,-1-12 2415,-18-134-2559,-1-52-1474,1 1 1,1-1-1,1 1 1,2-1-1,0 1 1,10 28-1,-9-38-97,-2-1 0,0 1 0,0 0 0,-2 1 0,0 25 0,-1-20 0,1 0 0,5 29 0,49 221 0,-47-241 0,-5-23 0,0-1 0,-1 1 0,0 0 0,-1 0 0,0 0 0,0 0 0,-1 1 0,-1 10 0,1-19 2,0-1 1,0 1-1,0 0 0,0-1 0,0 1 0,0 0 0,-1-1 0,1 1 0,0-1 1,0 1-1,-1 0 0,1-1 0,0 1 0,-1-1 0,1 1 0,-1-1 1,1 1-1,-1-1 0,1 0 0,-1 1 0,1-1 0,-1 0 0,1 1 1,-1-1-1,1 0 0,-1 1 0,1-1 0,-1 0 0,0 0 0,1 0 1,-1 0-1,0 1 0,1-1 0,-1 0 0,0 0 0,1 0 0,-1 0 1,1-1-1,-1 1 0,0 0 0,1 0 0,-1 0 0,0 0 0,1-1 0,-1 1 1,1 0-1,-1-1 0,1 1 0,-1 0 0,1-1 0,-1 1 0,1-1 1,-1 1-1,1 0 0,-1-1 0,-25-28-1487,18 17-5341</inkml:trace>
  <inkml:trace contextRef="#ctx0" brushRef="#br0" timeOffset="9929.88">18899 8722 24575,'35'-2'0,"0"-1"0,56-13 0,-27 4 0,-15 7 0,0 2 0,79 5 0,-28 1 0,227-5-1248,356 5-1733,-325 24 1581,61 1-374,526 16-1263,-594-22 2224,142 8-1782,849 35 923,-687-44 1819,-163-3-129,-46-2 858,368 5 1302,-732-21-1603,346-16 8258,-376 9-8110,0-3 1,-1-3-1,52-19 0,-78 26-723,1 0 0,0 2 0,46-2 0,6-1 0,4 1 6,137 5-1,-90 4-587,261-4-2530,403 3-1703,-383 16 4815,76 1 0,142-20 1639,-605 1-659,0-1 0,0-1 0,0-1 0,0-1 0,0-1-1,30-10 1,-38 4-860,-15 11-150,0 0-1,0 0 1,0-1 0,0 1-1,0 0 1,0-1 0,0 1 0,0 0-1,0-1 1,1 1 0,-1 0-1,0-1 1,-1 1 0,1 0-1,0-1 1,0 1 0,0 0-1,0 0 1,0-1 0,0 1 0,0 0-1,0-1 1,0 1 0,-1 0-1,1 0 1,0-1 0,0 1-1,0 0 1,-1 0 0,1-1 0,0 1-1,0 0 1,-1 0 0,1 0-1,0-1 1,0 1 0,-1 0-1,1 0 1,0 0 0,-1 0-1,1 0 1,0 0 0,0-1 0,-1 1-1,1 0 1,0 0 0,-1 0-1,0 0 1,-8-2-6796</inkml:trace>
  <inkml:trace contextRef="#ctx0" brushRef="#br0" timeOffset="12346.88">21259 8116 24575,'56'-1'0,"-23"-1"0,-1 2 0,1 2 0,59 9 0,-77-7 0,0-2 0,0 0 0,0-1 0,0-1 0,0 0 0,24-3 0,3-5 0,42-13 0,22 1 0,-79 16 0,0-1 0,0-1 0,-1-1 0,38-15 0,-17 1 0,-23 11 0,0-1 0,-1-1 0,0-1 0,30-23 0,-25 14 0,-16 13 0,-1-1 0,1 0 0,-1 0 0,13-17 0,83-97 0,13-15 0,8-7 0,76-87 0,-57 88 0,-115 117 0,-26 23 0,0 1 0,-1-1 0,1 0 0,-1 0 0,0 0 0,5-8 0,117-171 0,-36 58 0,-73 99 0,1 0 0,1 1 0,1 1 0,34-31 0,-47 49 0,-1-1 0,0 1 0,-1-1 0,7-10 0,18-21 0,-12 17 0,30-41 0,-33 39 0,35-36 0,18-22 0,-52 60 0,1 0 0,0 2 0,28-25 0,-28 31 0,-4 1 0,1 1 0,1 1 0,0 0 0,29-14 0,-24 14 0,-1-2 0,-1 0 0,0-1 0,29-28 0,-29 25 0,6-3 0,53-31 0,-56 38 0,-12 7 0,0 1 0,0 1 0,1 0 0,0 0 0,0 1 0,0 0 0,0 1 0,21-1 0,0 1 0,60 6 0,-82-2 0,0 1 0,0-1 0,-1 2 0,1-1 0,-1 1 0,12 7 0,-10-5 0,1-1 0,-1 0 0,22 5 0,-1 0 0,0 0 0,-1 2 0,0 2 0,28 17 0,7 2 0,-30-18 0,44 12 0,-3-2 0,80 44 0,-121-54 0,-1 2 0,47 30 0,-38-21 0,13-2 0,-47-21 0,-1 1 0,1 0 0,-1 0 0,0 1 0,0 0 0,10 8 0,7 5 0,42 25 0,-2-2 0,83 70 0,5 8 0,-119-80 0,-31-33 0,0 0 0,1-1 0,0 1 0,0-1 0,1 0 0,0 0 0,9 5 0,-1 0 0,-1 1 0,0 0 0,0 0 0,-1 1 0,17 22 0,17 17 0,136 142 0,-77-69 0,-36-60 0,13 15 0,48 50 0,-96-97 0,187 169 0,-185-174 0,1-1 0,69 36 0,8 5 0,4-3 0,-81-47 0,56 38 0,-78-46 0,0-1 0,0 0 0,1-1 0,18 5 0,45 21 0,78 47 0,14-15 0,-9-3 0,93 43 0,-200-80 0,1-3 0,81 21 0,-105-33 0,281 77 0,-235-73 0,-57-11 0,-1 0 0,38 12 0,-42-11 0,0 0 0,0-1 0,0-1 0,27 1 0,40 6 0,-58-5 0,0-1 0,1-2 0,-1 0 0,28-3 0,-18 0 0,42 4 0,-9 15-1365,-62-15-5461</inkml:trace>
  <inkml:trace contextRef="#ctx0" brushRef="#br0" timeOffset="59719.65">11570 9489 24575,'-2'16'0,"-1"0"0,-1 0 0,0 0 0,-2-1 0,-9 22 0,9-24 0,-49 148 0,43-131 0,9-32 0,2-20 0,0-38 0,4-86 0,0 131 0,1-1 0,0 1 0,1 0 0,1 1 0,1-1 0,0 1 0,0 0 0,2 1 0,-1 0 0,19-20 0,-26 31 0,0 1 0,0-1 0,0 1 0,1-1 0,-1 1 0,1-1 0,-1 1 0,1 0 0,-1 0 0,1 0 0,0 0 0,0 0 0,0 0 0,-1 1 0,1-1 0,0 0 0,0 1 0,3-1 0,-4 1 0,1 1 0,-1-1 0,0 0 0,0 1 0,0-1 0,1 1 0,-1 0 0,0-1 0,0 1 0,0 0 0,0 0 0,0 0 0,0-1 0,0 1 0,-1 0 0,1 0 0,0 0 0,0 1 0,-1-1 0,1 0 0,0 1 0,4 10 0,-1 0 0,0 1 0,-1-1 0,3 21 0,-2-10 0,12 18 0,-15-40 0,-1 0 0,1 0 0,-1-1 0,1 1 0,0 0 0,0 0 0,0-1 0,-1 1 0,1 0 0,0-1 0,0 1 0,0-1 0,0 1 0,0-1 0,0 0 0,0 1 0,0-1 0,0 0 0,0 0 0,0 0 0,0 0 0,0 1 0,0-1 0,0-1 0,1 1 0,-1 0 0,0 0 0,0 0 0,0 0 0,0-1 0,0 1 0,0-1 0,0 1 0,0-1 0,-1 1 0,1-1 0,0 1 0,1-2 0,-1 2 0,0-1 0,0 0 0,-1 1 0,1-1 0,0 1 0,0-1 0,0 1 0,0-1 0,1 1 0,-1 0 0,0-1 0,0 1 0,0 0 0,0 0 0,0 0 0,0 0 0,0 0 0,0 0 0,0 0 0,1 0 0,-1 1 0,0-1 0,0 0 0,0 1 0,0-1 0,0 0 0,0 1 0,0-1 0,1 2 0,0 0 0,0 0 0,-1 0 0,1 0 0,-1 1 0,0-1 0,1 0 0,-1 1 0,0-1 0,0 1 0,-1 0 0,2 4 0,1 11 0,-1-1 0,-1 34 0,-1-48 0,17 162 0,-16-137-72,0-16-186,-1 0-1,0 0 0,-1 0 1,-4 18-1,1-18-6567</inkml:trace>
  <inkml:trace contextRef="#ctx0" brushRef="#br0" timeOffset="61152.77">16674 10105 24575,'-1'45'0,"0"-29"0,0 0 0,1 0 0,0 0 0,2-1 0,0 1 0,5 18 0,-7-33 0,0-1 0,0 0 0,0 0 0,0 1 0,0-1 0,0 0 0,0 0 0,1 1 0,-1-1 0,0 0 0,0 0 0,0 0 0,0 1 0,1-1 0,-1 0 0,0 0 0,0 0 0,1 0 0,-1 1 0,0-1 0,0 0 0,1 0 0,-1 0 0,0 0 0,0 0 0,1 0 0,-1 0 0,0 0 0,1 0 0,-1 0 0,0 0 0,0 0 0,1 0 0,-1 0 0,0 0 0,0 0 0,1 0 0,-1 0 0,0 0 0,0 0 0,1-1 0,-1 1 0,0 0 0,0 0 0,1 0 0,-1-1 0,17-14 0,9-25 0,-23 33 0,1 1 0,-1-1 0,1 1 0,9-12 0,-13 17 0,1 1 0,-1 0 0,0 0 0,0-1 0,1 1 0,-1 0 0,0 0 0,0-1 0,1 1 0,-1 0 0,0 0 0,1 0 0,-1 0 0,0-1 0,1 1 0,-1 0 0,0 0 0,1 0 0,-1 0 0,0 0 0,1 0 0,-1 0 0,0 0 0,1 0 0,-1 0 0,1 0 0,-1 0 0,0 0 0,1 0 0,-1 0 0,0 0 0,1 1 0,-1-1 0,0 0 0,1 0 0,-1 0 0,0 1 0,1-1 0,7 29 0,-6 3 0,-2-19 0,1-1 0,0 1 0,1-1 0,0 0 0,1 1 0,5 13 0,-7-24 0,0 0 0,0 1 0,1-1 0,-1 0 0,1 0 0,0 0 0,-1 0 0,1 0 0,0 0 0,0 0 0,0-1 0,1 1 0,-1-1 0,0 1 0,1-1 0,-1 0 0,0 0 0,1 0 0,-1 0 0,1-1 0,0 1 0,-1-1 0,1 1 0,-1-1 0,1 0 0,0 0 0,-1 0 0,1 0 0,0 0 0,-1-1 0,1 0 0,-1 1 0,1-1 0,4-2 0,3 1 0,0 0 0,-1 0 0,1 1 0,0 0 0,0 1 0,0 0 0,-1 0 0,20 4 0,-17-3-1365,-2-3-5461</inkml:trace>
  <inkml:trace contextRef="#ctx0" brushRef="#br0" timeOffset="63904">1291 8553 24575,'-2'32'0,"-1"1"0,-1-1 0,-2 0 0,-13 44 0,-50 122 0,63-184 0,-3 9 0,0 1 0,2 1 0,-6 37 0,9-46 0,0 1 0,-1-1 0,-9 22 0,-10 32 0,-3 13 0,19-63 0,1 0 0,0 1 0,-2 22 0,3-24 0,0-28 0,0-33 0,7 22 0,1 0 0,5-27 0,2-36 0,-7 67 0,0 0 0,1 0 0,0 0 0,1 0 0,10-22 0,-7 17 0,0 0 0,3-24 0,-8 31 0,1-1 0,1 2 0,0-1 0,1 0 0,0 1 0,1 0 0,0 0 0,15-21 0,8-16 0,-22 36 0,2-1 0,17-23 0,10-11 0,-25 33 0,0 1 0,1 0 0,0 1 0,20-17 0,-23 23 0,-1 0 0,0-1 0,-1 0 0,9-14 0,25-27 0,-40 49 0,-1 1 0,0 0 0,0-1 0,0 1 0,1 0 0,-1 0 0,0-1 0,1 1 0,-1 0 0,0 0 0,0 0 0,1 0 0,-1-1 0,0 1 0,1 0 0,-1 0 0,0 0 0,1 0 0,-1 0 0,0 0 0,1 0 0,-1 0 0,0 0 0,1 0 0,-1 0 0,0 0 0,1 0 0,-1 0 0,1 0 0,-1 0 0,0 0 0,0 0 0,1 1 0,-1-1 0,0 0 0,1 0 0,5 15 0,-3 22 0,-3-35 0,-2 497 0,2-497 0,-1 0 0,1 0 0,0 1 0,0-1 0,1 0 0,-1 0 0,0 0 0,1 1 0,-1-1 0,1 0 0,-1 0 0,1 0 0,2 4 0,-2-7 0,0 0 0,0 1 0,0-1 0,0 0 0,0 0 0,0 0 0,0 1 0,0-1 0,0 0 0,0 0 0,-1 0 0,1 0 0,0-1 0,-1 1 0,1 0 0,-1 0 0,1 0 0,-1 0 0,0-1 0,1 1 0,-1 0 0,0 0 0,0-3 0,72-171 0,-55 139 0,42-64 0,-59 99 0,0 1 0,0 0 0,0 0 0,0-1 0,0 1 0,0 0 0,0 0 0,0 0 0,0-1 0,1 1 0,-1 0 0,0 0 0,0-1 0,0 1 0,0 0 0,0 0 0,1 0 0,-1 0 0,0-1 0,0 1 0,1 0 0,-1 0 0,0 0 0,0 0 0,0 0 0,1 0 0,-1-1 0,0 1 0,0 0 0,1 0 0,-1 0 0,0 0 0,0 0 0,1 0 0,-1 0 0,0 0 0,0 0 0,1 0 0,-1 0 0,0 0 0,0 1 0,1-1 0,-1 0 0,0 0 0,0 0 0,1 0 0,-1 0 0,0 1 0,5 15 0,-4 30 0,-1-43 0,-3 96 0,5 172 0,4-248 0,-6-23 0,0 0 0,0 0 0,0 1 0,0-1 0,1 0 0,-1 0 0,0 0 0,0 0 0,0 1 0,1-1 0,-1 0 0,0 0 0,0 0 0,0 0 0,1 0 0,-1 0 0,0 0 0,0 0 0,1 0 0,-1 0 0,0 0 0,0 0 0,1 0 0,-1 0 0,0 0 0,0 0 0,1 0 0,-1 0 0,0 0 0,0 0 0,0 0 0,1 0 0,-1 0 0,0 0 0,0 0 0,0-1 0,1 1 0,-1 0 0,0 0 0,0 0 0,0 0 0,1-1 0,21-34 0,-5 8 0,-15 28 0,-1 0 0,1 0 0,-1 0 0,0 1 0,1-1 0,-1 0 0,0 0 0,0 1 0,0-1 0,0 1 0,0-1 0,0 1 0,0 0 0,0-1 0,-1 1 0,1 0 0,-1 0 0,1-1 0,-1 1 0,0 0 0,1 2 0,9 21 0,-8-23 0,1 0 0,0 0 0,0 0 0,0 0 0,0 0 0,0-1 0,1 1 0,-1-1 0,0 0 0,1 0 0,-1 0 0,1-1 0,-1 1 0,1-1 0,-1 0 0,1 0 0,-1 0 0,1 0 0,-1-1 0,1 1 0,-1-1 0,1 0 0,-1 0 0,0 0 0,1 0 0,-1-1 0,6-3 0,9-5 0,0 0 0,-1-1 0,22-19 0,-37 29 0,11-11-163,0-1 0,0 1-1,-1-2 1,12-17-1,-18 23-384,4-3-6278</inkml:trace>
  <inkml:trace contextRef="#ctx0" brushRef="#br0" timeOffset="65427.07">7027 9411 24575,'1'0'0,"0"1"0,0-1 0,0 1 0,0-1 0,0 1 0,0 0 0,-1 0 0,1-1 0,0 1 0,0 0 0,-1 0 0,1 0 0,0 0 0,-1 0 0,1 0 0,-1 0 0,1 0 0,-1 0 0,0 0 0,1 0 0,-1 0 0,0 0 0,0 0 0,1 0 0,-1 0 0,0 0 0,0 2 0,2 37 0,-2-36 0,0 329 0,2-351 0,1-1 0,0 1 0,2 0 0,0 1 0,1-1 0,0 1 0,2 0 0,13-24 0,14-32 0,-35 71 0,1-1 0,0 1 0,0-1 0,0 1 0,0 0 0,0 0 0,0-1 0,1 1 0,-1 0 0,1 0 0,0 0 0,-1 0 0,1 1 0,0-1 0,0 0 0,0 1 0,0 0 0,1-1 0,2-1 0,-3 4 0,0-1 0,-1 0 0,1 1 0,0-1 0,0 1 0,0 0 0,-1 0 0,1-1 0,0 1 0,-1 0 0,1 0 0,-1 0 0,1 1 0,-1-1 0,0 0 0,1 1 0,-1-1 0,0 0 0,0 1 0,0 0 0,0-1 0,0 1 0,0 0 0,0-1 0,0 4 0,46 85 0,-41-73 0,-1 0 0,-1 0 0,-1 1 0,3 22 0,-5-23 0,1-1 0,1 1 0,1-1 0,0 0 0,8 17 0,10 44 0,-19-63 0,1 0 0,0 0 0,0 0 0,11 19 0,-15-32 0,0 0 0,1 0 0,-1 0 0,0-1 0,1 1 0,-1 0 0,1-1 0,-1 1 0,1 0 0,-1-1 0,1 1 0,0 0 0,-1-1 0,1 1 0,0-1 0,-1 1 0,1-1 0,0 0 0,0 1 0,-1-1 0,1 0 0,0 1 0,1-1 0,9-13 0,-1-40 0,-8 41 0,3-12 0,6-20 0,6-70 0,2 155 0,-6-16-1365,-6-15-5461</inkml:trace>
  <inkml:trace contextRef="#ctx0" brushRef="#br0" timeOffset="67084.04">7939 9539 24575,'-2'7'0,"0"-1"0,-1 0 0,1 0 0,-1 0 0,0 0 0,-1 0 0,1 0 0,-1-1 0,0 0 0,-8 8 0,-5 9 0,-6 8 0,-39 39 0,37-42 0,-38 50 0,30-20 0,22-37 0,-1 0 0,-16 20 0,27-39 0,1-1 0,-1 1 0,0 0 0,1 0 0,-1-1 0,0 1 0,0-1 0,0 1 0,1-1 0,-1 1 0,0-1 0,0 1 0,0-1 0,0 0 0,0 1 0,0-1 0,0 0 0,0 0 0,0 0 0,0 0 0,0 0 0,0 0 0,0 0 0,0 0 0,0 0 0,0 0 0,0-1 0,0 1 0,0 0 0,-1-1 0,-1-1 0,-1 0 0,1-1 0,-1 1 0,1-1 0,0 1 0,0-1 0,0 0 0,-2-4 0,-2-2 0,0 0 0,0-1 0,2 0 0,-1 0 0,-4-13 0,-7-32-1365,15 42-5461</inkml:trace>
  <inkml:trace contextRef="#ctx0" brushRef="#br0" timeOffset="67441.76">7477 9684 24575,'13'2'0,"-1"0"0,0 1 0,0 0 0,0 1 0,0 0 0,-1 1 0,1 0 0,17 12 0,21 9 0,287 118 0,11-7-953,-204-84 708,148 65 391,-268-109 363,114 46-1331,-128-50-6004</inkml:trace>
  <inkml:trace contextRef="#ctx0" brushRef="#br0" timeOffset="68575.47">21478 9411 24575,'-2'26'0,"-1"1"0,-1-1 0,-2 0 0,0 0 0,-13 32 0,-12 46 0,29-96 0,-2 1 0,1 0 0,-1 0 0,0-1 0,-8 11 0,-13 28 0,13-28 0,7-32 0,7-37 0,3 27 0,2 1 0,0 0 0,18-35 0,-10 23-1365,-10 19-5461</inkml:trace>
  <inkml:trace contextRef="#ctx0" brushRef="#br0" timeOffset="68903.65">21733 9294 24575,'16'53'0,"7"167"0,-24-218 0,1-1 0,0 1 0,0-1 0,0 1 0,1-1 0,-1 1 0,0-1 0,0 1 0,1-1 0,-1 1 0,1-1 0,-1 0 0,1 1 0,0-1 0,-1 0 0,1 1 0,0-1 0,0 0 0,0 0 0,0 0 0,0 0 0,0 0 0,0 0 0,1 0 0,-1 0 0,0 0 0,1 0 0,-1-1 0,0 1 0,1 0 0,-1-1 0,1 1 0,-1-1 0,0 0 0,1 0 0,-1 1 0,1-1 0,-1 0 0,1 0 0,0 0 0,-1 0 0,1-1 0,-1 1 0,0 0 0,3-1 0,1-1 0,0 0 0,0 0 0,0 0 0,0 0 0,-1-1 0,1 0 0,-1 0 0,1 0 0,-1-1 0,0 1 0,5-7 0,-6 5-136,0 0-1,0 0 1,0 0-1,0 0 1,-1-1-1,0 1 1,0-1-1,-1 0 0,2-7 1,-3 6-6690</inkml:trace>
  <inkml:trace contextRef="#ctx0" brushRef="#br0" timeOffset="69981.23">29520 9125 24575,'2'0'0,"0"1"0,1 0 0,-1 0 0,0-1 0,0 2 0,0-1 0,0 0 0,-1 0 0,1 0 0,0 1 0,0-1 0,-1 1 0,1 0 0,-1-1 0,1 1 0,-1 0 0,0 0 0,0 0 0,0 0 0,0 0 0,0 0 0,1 3 0,14 50 0,-17-31 0,0 1 0,-2 0 0,-1-1 0,0 0 0,-2 0 0,-1 0 0,-18 43 0,12-39 0,-2 0 0,0-1 0,-32 40 0,17-23 0,23-38 0,7-17 0,9-17 0,39-43 0,-27 40 0,-1 0 0,19-40 0,-30 53 0,2 2 0,0-1 0,1 1 0,18-18 0,-3 3 0,-17 21 0,0 0 0,0 2 0,1-1 0,0 1 0,1 1 0,22-11 0,22-15 0,-43 25 0,0 0 0,0 1 0,1 0 0,1 1 0,-1 1 0,1 0 0,19-3 0,13 0 0,48-2 0,39-5 0,-74 5-158,0 3 1,1 2-1,-1 3 0,87 8 0,-144-6 168,1 1 0,-1 0-1,0-1 1,1 1 0,-1 0-1,0 1 1,0-1 0,1 0 0,-1 1-1,0 0 1,0 0 0,-1 0-1,1 0 1,0 0 0,-1 1 0,1-1-1,-1 1 1,4 5 0,0 2 61,0 1 1,0 1 0,-1-1-1,4 13 1,-6-14-37,0 0 0,1-1 1,0 0-1,1 0 0,0 0 0,10 14 0,-1-7-35,-1 1 0,0 0 0,17 34 0,-29-50-49,-1-1 1,0 1-1,1 0 0,-1 0 0,0 0 1,0 0-1,1 0 0,-1 0 0,0 0 1,0 0-1,0 0 0,0 0 0,0 0 1,-1 0-1,1 0 0,0 0 0,0 0 1,-1 0-1,1 0 0,0 0 0,-1 0 1,1 0-1,-1 0 0,1-1 0,-1 1 0,1 0 1,-2 1-1,-4 5-6777</inkml:trace>
  <inkml:trace contextRef="#ctx0" brushRef="#br0" timeOffset="73474.64">4453 8194 24575,'1'0'0,"0"0"0,0 1 0,0-1 0,0 1 0,0 0 0,0-1 0,0 1 0,0 0 0,-1-1 0,1 1 0,0 0 0,0 0 0,-1 0 0,1 0 0,-1 0 0,1 0 0,-1 0 0,1 0 0,-1 0 0,1 0 0,-1 0 0,0 0 0,0 0 0,1 0 0,-1 0 0,0 0 0,0 2 0,3 37 0,-3-35 0,-1 341 0,-1-317 0,-1-1 0,-2 1 0,-1-1 0,-18 52 0,-9 40 0,28-99 0,-1 0 0,-1-1 0,-20 39 0,19-43 0,1 0 0,0 0 0,1 1 0,0 0 0,2 0 0,-4 26 0,4-13 0,-2 0 0,-12 44 0,-6 21 0,23-75-78,-2 18 267,3-37-250,0 0-1,0 0 1,0 0-1,-1 1 1,1-1-1,0 0 1,-1 0-1,1 0 1,0 0-1,-1 0 1,1 0-1,-1 0 1,0 0-1,1 0 1,-1 0-1,0-1 1,0 1-1,1 0 1,-1 0-1,0-1 0,0 1 1,0 0-1,-1 0 1,-5 0-6765</inkml:trace>
  <inkml:trace contextRef="#ctx0" brushRef="#br0" timeOffset="75330.32">4508 8194 24575,'19'-146'0,"-17"45"0,-5-165 0,-14 138 0,9 74 0,-3-92 0,13 62 0,-4-124 0,-6 139 0,3 36 0,0-47 0,5 40 0,-1 2 0,2-1 0,1 1 0,2 0 0,15-62 0,43-173 0,-59 255 0,36-256 0,-22 147 0,1 62 0,-14 55 0,0 0 0,-1 0 0,0 0 0,-1 0 0,2-21 0,4-79 0,1-18 0,9-127 0,-21 138 0,6-168 0,6 225 0,1-26 0,-8 70 0,-1-1 0,2 1 0,0 0 0,6-17 0,-4 17 0,-1 0 0,0 0 0,-2-1 0,2-21 0,12-71-1365,-15 94-5461</inkml:trace>
  <inkml:trace contextRef="#ctx0" brushRef="#br0" timeOffset="76686.93">4229 3304 24575,'52'0'0,"1"-2"0,-1-2 0,73-16 0,-100 13 0,42-17 0,-47 16 0,17-5 0,64-12 0,-23 6 0,-77 18 0,0 1 0,0-1 0,1 1 0,-1 0 0,0-1 0,0 1 0,0 0 0,0-1 0,0 1 0,1 0 0,-1 0 0,0 0 0,0 0 0,0 0 0,0 0 0,1 1 0,-1-1 0,0 0 0,0 0 0,0 1 0,0-1 0,0 1 0,0-1 0,0 1 0,0 0 0,0-1 0,0 1 0,0 0 0,1 0 0,-1 1 0,-1 0 0,0 0 0,0 0 0,0 0 0,1-1 0,-2 1 0,1 0 0,0 0 0,0 0 0,0 0 0,-1-1 0,1 1 0,-1 0 0,0 0 0,1-1 0,-2 3 0,-5 9 0,0 0 0,-1 0 0,-14 17 0,-2 1 0,1 1 0,1 0 0,2 2 0,-24 54 0,37-76 0,1 0 0,-2 0 0,-8 12 0,9-14 0,0 0 0,0 1 0,1-1 0,-7 19 0,10-21-136,0 1-1,0 0 1,0-1-1,-1 0 1,0 0-1,-1 0 1,0-1-1,0 1 0,-13 12 1,9-13-6690</inkml:trace>
  <inkml:trace contextRef="#ctx0" brushRef="#br0" timeOffset="78380.53">14544 164 24575,'-1'10'0,"-1"-1"0,0 0 0,-1 1 0,0-1 0,-1-1 0,1 1 0,-2 0 0,-7 12 0,-14 32 0,18-25 0,1 1 0,1 1 0,-2 31 0,6 3-1365,3-56-5461</inkml:trace>
  <inkml:trace contextRef="#ctx0" brushRef="#br0" timeOffset="79308.64">14672 306 24575,'1'-2'0,"-1"0"0,1 1 0,-1-1 0,1 1 0,-1-1 0,1 1 0,0-1 0,0 1 0,-1 0 0,1-1 0,0 1 0,0 0 0,0-1 0,1 1 0,-1 0 0,0 0 0,3-1 0,30-21 0,-11 8 0,30-28 0,3 2 0,1 3 0,1 2 0,93-41 0,-149 76 0,-1 0 0,1 0 0,-1 1 0,1-1 0,0 1 0,-1-1 0,1 1 0,-1-1 0,1 1 0,0 0 0,-1 0 0,1 0 0,0 0 0,-1 0 0,1 0 0,0 1 0,-1-1 0,1 0 0,-1 1 0,1-1 0,-1 1 0,1 0 0,-1 0 0,1-1 0,1 3 0,-1-1 0,0 0 0,0 0 0,0 1 0,-1-1 0,1 1 0,-1-1 0,0 1 0,1 0 0,-1-1 0,-1 1 0,1 0 0,0 0 0,0 4 0,0 0 0,0 1 0,-1-1 0,0 0 0,0 0 0,-1 0 0,0 0 0,0 0 0,-1 0 0,1 0 0,-1-1 0,-6 14 0,-29 32 0,-65 70 0,77-97 0,-50 38 0,45-38 0,-31 31 0,46-43 0,0-1 0,0 0 0,-32 19 0,32-23 0,0 1 0,1 1 0,0 1 0,-22 22 0,35-33 0,1 0 0,-1 1 0,1-1 0,-1 0 0,1 1 0,0-1 0,-1 0 0,1 1 0,0-1 0,-1 0 0,1 1 0,0-1 0,0 1 0,-1-1 0,1 1 0,0-1 0,0 1 0,0-1 0,0 0 0,-1 1 0,1-1 0,0 1 0,0-1 0,0 1 0,0-1 0,0 1 0,0-1 0,0 1 0,0-1 0,1 1 0,-1-1 0,0 1 0,0-1 0,0 1 0,1-1 0,-1 1 0,0-1 0,1 1 0,21 3 0,28-10 0,-49 6 0,237-39 0,-142 22 0,-35 7 0,74-23 0,48-16 0,60 5 0,-173 33 0,55-8-733,245-6-1,-83 6-422,-61 2 252,-181 16 916,-13 1 1135,0-2 0,38-6 0,-68 7-1190,0 0 0,-1 1 0,1-1 0,0 1 0,0 0 0,-1-1 0,1 1 0,0 0 0,0 0 0,0 0 0,-1 0 0,1 1 0,0-1 0,0 0 0,-1 1 0,1-1 0,0 1 0,-1 0 0,1-1-1,0 1 1,-1 0 0,1 0 0,-1 0 0,1 0 0,-1 0 0,0 1 0,1-1 0,-1 0 0,2 3 0,1 7-6783</inkml:trace>
  <inkml:trace contextRef="#ctx0" brushRef="#br0" timeOffset="80985.56">24562 5693 24575,'0'780'0,"19"-573"0,-17-144 0,17 105 0,-10-107 0,-3-20 0,1-1 0,2 1 0,15 40 0,14 32 0,10 26 0,-39-114 0,-1 0 0,7 44 0,-9-41 0,0-1 0,12 30 0,-12-40 0,-1 0 0,-1 1 0,3 28 0,9 38 0,-5-49 0,-1 1 0,-1 0 0,-2 0 0,-2 1 0,1 64 0,-6-72 0,-2-1 0,3-1 0,0 1 0,9 50 0,-5-54 0,-2 0 0,-1 0 0,-2 40 0,-1-48 0,0-1 0,1 0 0,1 0 0,0 1 0,1-1 0,1 0 0,1 0 0,0-1 0,0 1 0,1-1 0,11 21 0,-10-24 0,-1 0 0,-1 0 0,0 0 0,0 0 0,2 15 0,-3-13 0,0 0 0,1 0 0,7 16 0,-8-23-63,-6-7 220,-4-9-1616,3 1-5367</inkml:trace>
  <inkml:trace contextRef="#ctx0" brushRef="#br0" timeOffset="83262.37">24465 4885 24575,'-2'28'0,"0"1"0,-13 52 0,1-13 0,14-64 0,-1 0 0,0 0 0,1 0 0,0 0 0,0 0 0,0 0 0,0 0 0,1 0 0,0 0 0,0 0 0,0 0 0,0 0 0,0-1 0,1 1 0,0 0 0,0-1 0,0 1 0,0-1 0,0 1 0,1-1 0,-1 0 0,1 0 0,0 0 0,0-1 0,4 4 0,0-2 0,0 0 0,0-1 0,0 0 0,1 0 0,-1 0 0,1-1 0,-1 0 0,1-1 0,0 0 0,-1 0 0,1-1 0,8 0 0,3 0 0,-1-1 0,1 0 0,0-2 0,-1 0 0,0-1 0,0-1 0,18-7 0,-28 8 0,0-1 0,1 1 0,-2-1 0,1 0 0,0-1 0,-1 0 0,0 0 0,-1-1 0,1 1 0,-1-1 0,-1-1 0,1 1 0,-1-1 0,0 0 0,-1 0 0,4-10 0,17-36 0,-18 42 0,0-1 0,-2 0 0,1 0 0,-2 0 0,0 0 0,0 0 0,-1-1 0,-1 0 0,1-14 0,-4 33 0,0 17 0,-2 1 0,-8 35 0,-33 93 0,25-78 0,9-26 0,-8 73 0,12-72 0,-18 77 0,10-73 0,3 0 0,2 2 0,-4 84 0,13-104 0,1-19 0,-1 0 0,-1 0 0,0 1 0,-6 23 0,6-35 0,0 0 0,0 0 0,-1-1 0,1 1 0,-1-1 0,0 0 0,0 1 0,0-1 0,-1 0 0,1 0 0,-1 0 0,1 0 0,-1-1 0,0 1 0,0-1 0,-1 0 0,1 0 0,0 0 0,-1 0 0,1 0 0,-1-1 0,1 1 0,-5 0 0,-20 7-1365,16-5-5461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03:51.90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1 639 24575,'750'0'0,"-731"-1"0,1-1 0,-1-1 0,33-9 0,-31 6 0,-1 1 0,1 2 0,25-2 0,-36 3 0,-1 1 0,1-2 0,-1 1 0,0-1 0,0 0 0,0-1 0,0 0 0,-1-1 0,12-7 0,46-20 0,-33 21 0,-12 3 0,0 2 0,0 0 0,25-2 0,-10 1 0,0-1 0,0-2 0,-1-1 0,60-28 0,-53 23 0,86-19 0,-79 23 0,206-40 0,-202 38 0,95-19 0,-141 32 0,38-6 0,85-2 0,-122 9 0,0-1 0,-1 0 0,1 0 0,0 0 0,-1-1 0,0 0 0,1-1 0,-1 1 0,9-6 0,1 1 0,-1 2 0,1 2 0,0 0 0,0 0 0,0 2 0,0 0 0,0 1 0,32 4 0,11-1 0,6-2 0,89 12 0,-89-7 0,0-3 0,69-6 0,-20 1 0,488 2 0,-589-1 0,1-1 0,-1 0 0,1-1 0,25-9 0,26-5 0,126-27 0,-21-18 0,-94 23 0,-19 27 0,0 1 0,1 4 0,0 1 0,103 6 0,-104 0 0,-38 1 0,0 1 0,0 1 0,31 9 0,-30-6 0,0-2 0,-1 0 0,26 0 0,-13 0 0,0 0 0,0 2 0,53 18 0,-35-10 0,113 24 0,76 22 0,-114-28 0,-86-23 0,0 1 0,-1 1 0,44 21 0,-71-27 0,0 1 0,1-2 0,-1 0 0,1 0 0,0-1 0,19 2 0,123 26 0,-126-24 0,45 14 0,-38-11 0,72 13 0,-74-18 0,0 2 0,47 17 0,-42-11 0,47 8 0,10 5 0,-76-19 0,-1-1 0,1-1 0,-1-1 0,1 0 0,24 0 0,-6-1 0,1 2 0,-1 1 0,0 2 0,47 16 0,83 8 0,-134-26 0,48 4 0,-50-8 0,57 13 0,-32-4 0,117 7 0,-123-14 0,209 16 0,-4 18 0,-129-20 0,-41-1 0,-67-12 0,0 0 0,0-2 0,29 2 0,64 7 0,-49-4 0,119 23 0,-93-12 0,-68-13 0,1 0 0,0-2 0,43 3 0,118 10 0,-146-15 0,0 2 0,41 8 0,-42-5 0,1-2 0,47 1 0,99 12 0,-151-20-79,-25 1-28,1 0 0,0 0 0,-1 1-1,1 0 1,0 0 0,0 1 0,-1 0 0,1 0 0,0 1-1,-1 0 1,9 3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5T08:03:54.92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2361 24575,'42'0'0,"-15"1"0,1-1 0,-1-1 0,0-2 0,30-6 0,24-3 0,-64 11 0,0-1 0,0-1 0,1-1 0,19-6 0,-22 5 0,-1 2 0,1 0 0,0 0 0,21 0 0,21-3 0,-37 3 0,0-1 0,-1-1 0,0-1 0,0-1 0,0 0 0,-1-1 0,28-18 0,62-29 0,-68 34 0,-31 17 0,0-1 0,0 0 0,-1 0 0,0 0 0,0-1 0,0-1 0,-1 1 0,9-10 0,-11 10 0,0 1 0,0 0 0,0 1 0,1-1 0,12-6 0,-13 8 0,-1 0 0,1 0 0,0 0 0,-1-1 0,0 0 0,0 1 0,0-2 0,0 1 0,0 0 0,5-10 0,1-2 0,1-1 0,1 1 0,0 1 0,20-20 0,-15 19 0,-2-2 0,23-31 0,30-66 0,-12 52 0,-46 45 0,2 1 0,0 1 0,1 0 0,24-23 0,-5 3 0,-24 26 0,1 0 0,0 0 0,19-14 0,-13 11 0,1-1 0,-2-1 0,26-32 0,18-19 0,-23 30 0,-24 23 0,1 1 0,1 0 0,20-15 0,-9 9 0,36-35 0,-29 23 0,114-106 0,-130 123 0,0 1 0,26-15 0,-26 18 0,-1 0 0,-1-1 0,0-1 0,13-12 0,-7 4 0,37-27 0,-16 14 0,-19 13 0,1 1 0,1 1 0,1 2 0,33-18 0,-34 21 0,-1-2 0,-1 0 0,23-21 0,-20 15 0,43-26 0,6-9 0,-67 51 0,0 0 0,0-1 0,-1 0 0,1 0 0,-1 0 0,6-8 0,28-25 0,-1 13 0,-1-1 0,-2-1 0,-1-2 0,45-49 0,-60 58 0,0 1 0,1 1 0,1 0 0,25-15 0,-33 26 0,0 0 0,1 1 0,0 0 0,26-6 0,24-10 0,-53 18 0,0 1 0,0 0 0,0 0 0,1 1 0,0 1 0,20-1 0,75 7 0,-86-3 0,32 4 0,-1 3 0,63 20 0,-8-3 0,62 21 0,-47 7 0,-107-49 0,1 0 0,-1 1 0,0 0 0,0 1 0,-1 1 0,0 1 0,0 0 0,-1 0 0,16 15 0,-3-1 0,-12-12 0,-1 1 0,0 0 0,-1 1 0,0 0 0,17 27 0,13 13 0,-33-43 0,0 1 0,-1-1 0,10 16 0,-9-11 0,2-1 0,0 0 0,14 15 0,17 20 0,39 81 0,-72-114 0,47 91 0,59 86 0,-64-76 0,-28-66 0,-15-32 0,1-1 0,17 29 0,-21-39 0,0 1 0,-1-1 0,0 1 0,4 16 0,-6-18 0,0 1 0,1-1 0,0 0 0,0 1 0,1-1 0,0-1 0,0 1 0,10 11 0,32 46 0,-16-20 0,2 7 0,-26-40 0,1 1 0,0-1 0,1 0 0,14 15 0,-10-13 0,0 1 0,-2 0 0,15 23 0,22 31 0,21 13 0,-33-37 0,44 43 0,-30-38 0,-20-19 0,37 29 0,-35-34 0,248 184 0,63-5 0,-233-144 0,-30-15 0,149 60 0,10-17 0,-211-79 0,46 10 0,16 4 0,83 24 0,4 2 0,208 75 0,-20-26 0,-322-89 0,1-2 0,65 3 0,-125-18-1365,6 4-5461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2C14-47B4-4CD0-987D-73E7AC3B61AF}">
  <dimension ref="B2:O18"/>
  <sheetViews>
    <sheetView tabSelected="1" topLeftCell="B22" zoomScale="205" zoomScaleNormal="205" workbookViewId="0">
      <selection activeCell="H18" sqref="H18"/>
    </sheetView>
  </sheetViews>
  <sheetFormatPr defaultRowHeight="14.25" x14ac:dyDescent="0.45"/>
  <cols>
    <col min="12" max="12" width="11.06640625" bestFit="1" customWidth="1"/>
  </cols>
  <sheetData>
    <row r="2" spans="2:15" x14ac:dyDescent="0.45">
      <c r="B2" t="s">
        <v>0</v>
      </c>
    </row>
    <row r="3" spans="2:15" x14ac:dyDescent="0.45">
      <c r="B3">
        <v>145</v>
      </c>
      <c r="C3" s="1" cm="1">
        <f t="array" ref="C3:C18">_xlfn._xlws.SORT(B3:B18)</f>
        <v>126</v>
      </c>
      <c r="D3" s="7"/>
      <c r="H3" s="4">
        <v>126</v>
      </c>
      <c r="I3" s="4">
        <v>126</v>
      </c>
    </row>
    <row r="4" spans="2:15" x14ac:dyDescent="0.45">
      <c r="B4">
        <v>147</v>
      </c>
      <c r="C4" s="1">
        <v>139</v>
      </c>
      <c r="D4" s="7"/>
      <c r="E4" t="s">
        <v>1</v>
      </c>
      <c r="H4" s="4">
        <v>70</v>
      </c>
      <c r="I4" s="4">
        <v>139</v>
      </c>
      <c r="J4" t="s">
        <v>5</v>
      </c>
      <c r="N4" t="s">
        <v>15</v>
      </c>
    </row>
    <row r="5" spans="2:15" x14ac:dyDescent="0.45">
      <c r="B5">
        <v>146</v>
      </c>
      <c r="C5" s="1">
        <v>141</v>
      </c>
      <c r="D5" s="7"/>
      <c r="E5" t="s">
        <v>2</v>
      </c>
      <c r="H5" s="4">
        <v>141</v>
      </c>
      <c r="I5" s="4">
        <v>141</v>
      </c>
      <c r="J5" t="s">
        <v>6</v>
      </c>
      <c r="K5" t="s">
        <v>1</v>
      </c>
      <c r="L5">
        <f>_xlfn.QUARTILE.INC(H3:H18,1)</f>
        <v>144.5</v>
      </c>
      <c r="N5" t="s">
        <v>1</v>
      </c>
    </row>
    <row r="6" spans="2:15" x14ac:dyDescent="0.45">
      <c r="B6">
        <v>188</v>
      </c>
      <c r="C6" s="1">
        <v>143</v>
      </c>
      <c r="D6" s="7"/>
      <c r="E6" t="s">
        <v>3</v>
      </c>
      <c r="H6" s="4">
        <v>143</v>
      </c>
      <c r="I6" s="4">
        <v>143</v>
      </c>
      <c r="J6" t="s">
        <v>7</v>
      </c>
      <c r="K6" t="s">
        <v>2</v>
      </c>
      <c r="L6">
        <f>_xlfn.QUARTILE.INC(H3:H18,2)</f>
        <v>160.5</v>
      </c>
      <c r="M6">
        <f>MEDIAN(H3:H18)</f>
        <v>160.5</v>
      </c>
      <c r="N6" t="s">
        <v>16</v>
      </c>
    </row>
    <row r="7" spans="2:15" x14ac:dyDescent="0.45">
      <c r="B7">
        <v>190</v>
      </c>
      <c r="C7" s="2">
        <v>145</v>
      </c>
      <c r="D7" s="7"/>
      <c r="E7" t="s">
        <v>4</v>
      </c>
      <c r="H7" s="5">
        <v>145</v>
      </c>
      <c r="I7" s="5">
        <v>145</v>
      </c>
      <c r="J7" t="s">
        <v>8</v>
      </c>
      <c r="K7" t="s">
        <v>3</v>
      </c>
      <c r="L7">
        <f>_xlfn.QUARTILE.INC(H3:H18,3)</f>
        <v>188.25</v>
      </c>
      <c r="N7" t="s">
        <v>3</v>
      </c>
    </row>
    <row r="8" spans="2:15" x14ac:dyDescent="0.45">
      <c r="B8">
        <v>179</v>
      </c>
      <c r="C8" s="2">
        <v>146</v>
      </c>
      <c r="D8" s="7"/>
      <c r="H8" s="5">
        <v>146</v>
      </c>
      <c r="I8" s="5">
        <v>146</v>
      </c>
      <c r="J8" t="s">
        <v>9</v>
      </c>
      <c r="K8" t="s">
        <v>4</v>
      </c>
      <c r="L8">
        <f>_xlfn.QUARTILE.INC(H3:H18,4)</f>
        <v>254</v>
      </c>
      <c r="N8" t="s">
        <v>17</v>
      </c>
    </row>
    <row r="9" spans="2:15" x14ac:dyDescent="0.45">
      <c r="B9">
        <v>192</v>
      </c>
      <c r="C9" s="2">
        <v>147</v>
      </c>
      <c r="D9" s="7"/>
      <c r="H9" s="5">
        <v>147</v>
      </c>
      <c r="I9" s="5">
        <v>147</v>
      </c>
    </row>
    <row r="10" spans="2:15" x14ac:dyDescent="0.45">
      <c r="B10">
        <v>182</v>
      </c>
      <c r="C10" s="2">
        <v>158</v>
      </c>
      <c r="D10" s="7"/>
      <c r="H10" s="5">
        <v>158</v>
      </c>
      <c r="I10" s="5">
        <v>158</v>
      </c>
      <c r="K10" t="s">
        <v>10</v>
      </c>
      <c r="L10">
        <f>L7-L5</f>
        <v>43.75</v>
      </c>
    </row>
    <row r="11" spans="2:15" x14ac:dyDescent="0.45">
      <c r="B11">
        <v>163</v>
      </c>
      <c r="C11" s="3">
        <v>163</v>
      </c>
      <c r="D11" s="7"/>
      <c r="H11" s="5">
        <v>163</v>
      </c>
      <c r="I11" s="6">
        <v>163</v>
      </c>
    </row>
    <row r="12" spans="2:15" x14ac:dyDescent="0.45">
      <c r="B12">
        <v>189</v>
      </c>
      <c r="C12" s="3">
        <v>179</v>
      </c>
      <c r="D12" s="7"/>
      <c r="H12" s="5">
        <v>179</v>
      </c>
      <c r="I12" s="6">
        <v>179</v>
      </c>
    </row>
    <row r="13" spans="2:15" x14ac:dyDescent="0.45">
      <c r="B13">
        <v>139</v>
      </c>
      <c r="C13" s="3">
        <v>182</v>
      </c>
      <c r="D13" s="7"/>
      <c r="H13" s="5">
        <v>182</v>
      </c>
      <c r="I13" s="6">
        <v>182</v>
      </c>
      <c r="K13" t="s">
        <v>11</v>
      </c>
      <c r="L13" t="s">
        <v>14</v>
      </c>
      <c r="N13">
        <f>L5-1.5*L10</f>
        <v>78.875</v>
      </c>
    </row>
    <row r="14" spans="2:15" x14ac:dyDescent="0.45">
      <c r="B14">
        <v>126</v>
      </c>
      <c r="C14" s="3">
        <v>188</v>
      </c>
      <c r="D14" s="7"/>
      <c r="H14" s="5">
        <v>188</v>
      </c>
      <c r="I14" s="6">
        <v>188</v>
      </c>
      <c r="K14" t="s">
        <v>12</v>
      </c>
      <c r="L14" t="s">
        <v>13</v>
      </c>
      <c r="N14">
        <f>L7+1.5*L10</f>
        <v>253.875</v>
      </c>
      <c r="O14">
        <f>L7+(1.5*L10)</f>
        <v>253.875</v>
      </c>
    </row>
    <row r="15" spans="2:15" x14ac:dyDescent="0.45">
      <c r="B15">
        <v>194</v>
      </c>
      <c r="C15" s="4">
        <v>189</v>
      </c>
      <c r="D15" s="7"/>
      <c r="H15" s="4">
        <v>189</v>
      </c>
      <c r="I15" s="6">
        <v>189</v>
      </c>
    </row>
    <row r="16" spans="2:15" x14ac:dyDescent="0.45">
      <c r="B16">
        <v>141</v>
      </c>
      <c r="C16" s="4">
        <v>190</v>
      </c>
      <c r="D16" s="7"/>
      <c r="H16" s="4">
        <v>190</v>
      </c>
      <c r="I16" s="6">
        <v>190</v>
      </c>
    </row>
    <row r="17" spans="2:9" x14ac:dyDescent="0.45">
      <c r="B17">
        <v>158</v>
      </c>
      <c r="C17" s="4">
        <v>192</v>
      </c>
      <c r="D17" s="7"/>
      <c r="H17" s="4">
        <v>254</v>
      </c>
      <c r="I17" s="6">
        <v>192</v>
      </c>
    </row>
    <row r="18" spans="2:9" x14ac:dyDescent="0.45">
      <c r="B18">
        <v>143</v>
      </c>
      <c r="C18" s="4">
        <v>194</v>
      </c>
      <c r="D18" s="7"/>
      <c r="H18" s="4">
        <v>194</v>
      </c>
      <c r="I18" s="6">
        <v>194</v>
      </c>
    </row>
  </sheetData>
  <mergeCells count="4">
    <mergeCell ref="D3:D6"/>
    <mergeCell ref="D7:D10"/>
    <mergeCell ref="D11:D14"/>
    <mergeCell ref="D15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7AEB-9650-4A9B-92B1-7C20BB3F31C2}">
  <dimension ref="B2:K603"/>
  <sheetViews>
    <sheetView topLeftCell="A42" zoomScale="190" zoomScaleNormal="190" workbookViewId="0">
      <selection activeCell="F34" sqref="F34"/>
    </sheetView>
  </sheetViews>
  <sheetFormatPr defaultRowHeight="14.25" x14ac:dyDescent="0.45"/>
  <sheetData>
    <row r="2" spans="2:11" x14ac:dyDescent="0.45">
      <c r="B2">
        <v>133</v>
      </c>
      <c r="F2">
        <v>0</v>
      </c>
      <c r="G2" t="s">
        <v>15</v>
      </c>
      <c r="H2">
        <f>_xlfn.QUARTILE.INC($B$2:$B$603,F2)</f>
        <v>100</v>
      </c>
    </row>
    <row r="3" spans="2:11" x14ac:dyDescent="0.45">
      <c r="B3">
        <v>159</v>
      </c>
      <c r="F3">
        <v>1</v>
      </c>
      <c r="G3" t="s">
        <v>1</v>
      </c>
      <c r="H3">
        <f>_xlfn.QUARTILE.INC($B$2:$B$603,F3)</f>
        <v>125</v>
      </c>
    </row>
    <row r="4" spans="2:11" x14ac:dyDescent="0.45">
      <c r="B4">
        <v>183</v>
      </c>
      <c r="F4">
        <v>2</v>
      </c>
      <c r="G4" t="s">
        <v>16</v>
      </c>
      <c r="H4">
        <f>_xlfn.QUARTILE.INC($B$2:$B$603,F4)</f>
        <v>150</v>
      </c>
      <c r="J4" t="s">
        <v>10</v>
      </c>
      <c r="K4">
        <f>H5-H3</f>
        <v>51</v>
      </c>
    </row>
    <row r="5" spans="2:11" x14ac:dyDescent="0.45">
      <c r="B5">
        <v>118</v>
      </c>
      <c r="F5">
        <v>3</v>
      </c>
      <c r="G5" t="s">
        <v>3</v>
      </c>
      <c r="H5">
        <f>_xlfn.QUARTILE.INC($B$2:$B$603,F5)</f>
        <v>176</v>
      </c>
      <c r="J5" t="s">
        <v>18</v>
      </c>
      <c r="K5">
        <f>H3-(1.5*K4)</f>
        <v>48.5</v>
      </c>
    </row>
    <row r="6" spans="2:11" x14ac:dyDescent="0.45">
      <c r="B6">
        <v>105</v>
      </c>
      <c r="F6">
        <v>4</v>
      </c>
      <c r="G6" t="s">
        <v>17</v>
      </c>
      <c r="H6">
        <f>_xlfn.QUARTILE.INC($B$2:$B$603,F6)</f>
        <v>253</v>
      </c>
      <c r="J6" t="s">
        <v>19</v>
      </c>
      <c r="K6">
        <f>H5+(1.5*K4)</f>
        <v>252.5</v>
      </c>
    </row>
    <row r="7" spans="2:11" x14ac:dyDescent="0.45">
      <c r="B7">
        <v>168</v>
      </c>
    </row>
    <row r="8" spans="2:11" x14ac:dyDescent="0.45">
      <c r="B8">
        <v>251</v>
      </c>
      <c r="F8">
        <f>SKEW(B2:B603)</f>
        <v>0.14146521615477367</v>
      </c>
    </row>
    <row r="9" spans="2:11" x14ac:dyDescent="0.45">
      <c r="B9">
        <v>148</v>
      </c>
    </row>
    <row r="10" spans="2:11" x14ac:dyDescent="0.45">
      <c r="B10">
        <v>152</v>
      </c>
      <c r="E10" t="s">
        <v>20</v>
      </c>
      <c r="F10">
        <f>KURT(B2:B603)</f>
        <v>-0.88466356943013702</v>
      </c>
      <c r="G10" t="s">
        <v>21</v>
      </c>
      <c r="H10">
        <f>F10+3</f>
        <v>2.115336430569863</v>
      </c>
    </row>
    <row r="11" spans="2:11" x14ac:dyDescent="0.45">
      <c r="B11">
        <v>253</v>
      </c>
    </row>
    <row r="12" spans="2:11" x14ac:dyDescent="0.45">
      <c r="B12">
        <v>123</v>
      </c>
      <c r="F12" t="s">
        <v>22</v>
      </c>
    </row>
    <row r="13" spans="2:11" x14ac:dyDescent="0.45">
      <c r="B13">
        <v>198</v>
      </c>
      <c r="F13" t="s">
        <v>23</v>
      </c>
    </row>
    <row r="14" spans="2:11" x14ac:dyDescent="0.45">
      <c r="B14">
        <v>113</v>
      </c>
    </row>
    <row r="15" spans="2:11" x14ac:dyDescent="0.45">
      <c r="B15">
        <v>127</v>
      </c>
    </row>
    <row r="16" spans="2:11" x14ac:dyDescent="0.45">
      <c r="B16">
        <v>124</v>
      </c>
    </row>
    <row r="17" spans="2:8" x14ac:dyDescent="0.45">
      <c r="B17">
        <v>116</v>
      </c>
      <c r="F17" t="s">
        <v>24</v>
      </c>
    </row>
    <row r="18" spans="2:8" x14ac:dyDescent="0.45">
      <c r="B18">
        <v>128</v>
      </c>
      <c r="F18">
        <f>AVERAGE(B2:B603)</f>
        <v>150.27076411960132</v>
      </c>
    </row>
    <row r="19" spans="2:8" x14ac:dyDescent="0.45">
      <c r="B19">
        <v>151</v>
      </c>
      <c r="F19" t="s">
        <v>25</v>
      </c>
    </row>
    <row r="20" spans="2:8" x14ac:dyDescent="0.45">
      <c r="B20">
        <v>148</v>
      </c>
      <c r="F20">
        <f>_xlfn.STDEV.P(B2:B603)</f>
        <v>29.447652339698926</v>
      </c>
    </row>
    <row r="21" spans="2:8" x14ac:dyDescent="0.45">
      <c r="B21">
        <v>143</v>
      </c>
    </row>
    <row r="22" spans="2:8" x14ac:dyDescent="0.45">
      <c r="B22">
        <v>187</v>
      </c>
    </row>
    <row r="23" spans="2:8" x14ac:dyDescent="0.45">
      <c r="B23">
        <v>144</v>
      </c>
    </row>
    <row r="24" spans="2:8" x14ac:dyDescent="0.45">
      <c r="B24">
        <v>176</v>
      </c>
      <c r="D24">
        <f>E24-F20</f>
        <v>91.375459440203485</v>
      </c>
      <c r="E24" s="1">
        <f>F18-F20</f>
        <v>120.8231117799024</v>
      </c>
      <c r="F24" s="1">
        <f>F18</f>
        <v>150.27076411960132</v>
      </c>
      <c r="G24" s="1">
        <f>F18+F20</f>
        <v>179.71841645930024</v>
      </c>
      <c r="H24">
        <f>G24+F20</f>
        <v>209.16606879899916</v>
      </c>
    </row>
    <row r="25" spans="2:8" x14ac:dyDescent="0.45">
      <c r="B25">
        <v>153</v>
      </c>
      <c r="D25" t="s">
        <v>28</v>
      </c>
      <c r="E25" t="s">
        <v>26</v>
      </c>
      <c r="F25" t="s">
        <v>24</v>
      </c>
      <c r="G25" t="s">
        <v>27</v>
      </c>
      <c r="H25" t="s">
        <v>29</v>
      </c>
    </row>
    <row r="26" spans="2:8" x14ac:dyDescent="0.45">
      <c r="B26">
        <v>199</v>
      </c>
      <c r="E26" s="8">
        <v>68.260000000000005</v>
      </c>
      <c r="F26" s="8"/>
      <c r="G26" s="8"/>
    </row>
    <row r="27" spans="2:8" x14ac:dyDescent="0.45">
      <c r="B27">
        <v>103</v>
      </c>
      <c r="D27" s="9">
        <v>95.44</v>
      </c>
      <c r="E27" s="9"/>
      <c r="F27" s="9"/>
      <c r="G27" s="9"/>
      <c r="H27" s="9"/>
    </row>
    <row r="28" spans="2:8" x14ac:dyDescent="0.45">
      <c r="B28">
        <v>171</v>
      </c>
    </row>
    <row r="29" spans="2:8" x14ac:dyDescent="0.45">
      <c r="B29">
        <v>150</v>
      </c>
      <c r="D29">
        <f>F24-(2*F20)</f>
        <v>91.375459440203471</v>
      </c>
    </row>
    <row r="30" spans="2:8" x14ac:dyDescent="0.45">
      <c r="B30">
        <v>174</v>
      </c>
    </row>
    <row r="31" spans="2:8" x14ac:dyDescent="0.45">
      <c r="B31">
        <v>165</v>
      </c>
    </row>
    <row r="32" spans="2:8" x14ac:dyDescent="0.45">
      <c r="B32">
        <v>186</v>
      </c>
    </row>
    <row r="33" spans="2:6" x14ac:dyDescent="0.45">
      <c r="B33">
        <v>200</v>
      </c>
    </row>
    <row r="34" spans="2:6" x14ac:dyDescent="0.45">
      <c r="B34">
        <v>123</v>
      </c>
      <c r="E34" t="s">
        <v>30</v>
      </c>
      <c r="F34">
        <v>0</v>
      </c>
    </row>
    <row r="35" spans="2:6" x14ac:dyDescent="0.45">
      <c r="B35">
        <v>192</v>
      </c>
      <c r="E35" t="s">
        <v>31</v>
      </c>
      <c r="F35">
        <v>3</v>
      </c>
    </row>
    <row r="36" spans="2:6" x14ac:dyDescent="0.45">
      <c r="B36">
        <v>119</v>
      </c>
    </row>
    <row r="37" spans="2:6" x14ac:dyDescent="0.45">
      <c r="B37">
        <v>172</v>
      </c>
    </row>
    <row r="38" spans="2:6" x14ac:dyDescent="0.45">
      <c r="B38">
        <v>116</v>
      </c>
    </row>
    <row r="39" spans="2:6" x14ac:dyDescent="0.45">
      <c r="B39">
        <v>145</v>
      </c>
    </row>
    <row r="40" spans="2:6" x14ac:dyDescent="0.45">
      <c r="B40">
        <v>156</v>
      </c>
    </row>
    <row r="41" spans="2:6" x14ac:dyDescent="0.45">
      <c r="B41">
        <v>196</v>
      </c>
    </row>
    <row r="42" spans="2:6" x14ac:dyDescent="0.45">
      <c r="B42">
        <v>170</v>
      </c>
    </row>
    <row r="43" spans="2:6" x14ac:dyDescent="0.45">
      <c r="B43">
        <v>139</v>
      </c>
    </row>
    <row r="44" spans="2:6" x14ac:dyDescent="0.45">
      <c r="B44">
        <v>191</v>
      </c>
    </row>
    <row r="45" spans="2:6" x14ac:dyDescent="0.45">
      <c r="B45">
        <v>105</v>
      </c>
    </row>
    <row r="46" spans="2:6" x14ac:dyDescent="0.45">
      <c r="B46">
        <v>129</v>
      </c>
    </row>
    <row r="47" spans="2:6" x14ac:dyDescent="0.45">
      <c r="B47">
        <v>129</v>
      </c>
    </row>
    <row r="48" spans="2:6" x14ac:dyDescent="0.45">
      <c r="B48">
        <v>125</v>
      </c>
    </row>
    <row r="49" spans="2:2" x14ac:dyDescent="0.45">
      <c r="B49">
        <v>143</v>
      </c>
    </row>
    <row r="50" spans="2:2" x14ac:dyDescent="0.45">
      <c r="B50">
        <v>183</v>
      </c>
    </row>
    <row r="51" spans="2:2" x14ac:dyDescent="0.45">
      <c r="B51">
        <v>135</v>
      </c>
    </row>
    <row r="52" spans="2:2" x14ac:dyDescent="0.45">
      <c r="B52">
        <v>104</v>
      </c>
    </row>
    <row r="53" spans="2:2" x14ac:dyDescent="0.45">
      <c r="B53">
        <v>160</v>
      </c>
    </row>
    <row r="54" spans="2:2" x14ac:dyDescent="0.45">
      <c r="B54">
        <v>146</v>
      </c>
    </row>
    <row r="55" spans="2:2" x14ac:dyDescent="0.45">
      <c r="B55">
        <v>110</v>
      </c>
    </row>
    <row r="56" spans="2:2" x14ac:dyDescent="0.45">
      <c r="B56">
        <v>147</v>
      </c>
    </row>
    <row r="57" spans="2:2" x14ac:dyDescent="0.45">
      <c r="B57">
        <v>176</v>
      </c>
    </row>
    <row r="58" spans="2:2" x14ac:dyDescent="0.45">
      <c r="B58">
        <v>121</v>
      </c>
    </row>
    <row r="59" spans="2:2" x14ac:dyDescent="0.45">
      <c r="B59">
        <v>152</v>
      </c>
    </row>
    <row r="60" spans="2:2" x14ac:dyDescent="0.45">
      <c r="B60">
        <v>157</v>
      </c>
    </row>
    <row r="61" spans="2:2" x14ac:dyDescent="0.45">
      <c r="B61">
        <v>197</v>
      </c>
    </row>
    <row r="62" spans="2:2" x14ac:dyDescent="0.45">
      <c r="B62">
        <v>127</v>
      </c>
    </row>
    <row r="63" spans="2:2" x14ac:dyDescent="0.45">
      <c r="B63">
        <v>135</v>
      </c>
    </row>
    <row r="64" spans="2:2" x14ac:dyDescent="0.45">
      <c r="B64">
        <v>156</v>
      </c>
    </row>
    <row r="65" spans="2:2" x14ac:dyDescent="0.45">
      <c r="B65">
        <v>125</v>
      </c>
    </row>
    <row r="66" spans="2:2" x14ac:dyDescent="0.45">
      <c r="B66">
        <v>130</v>
      </c>
    </row>
    <row r="67" spans="2:2" x14ac:dyDescent="0.45">
      <c r="B67">
        <v>115</v>
      </c>
    </row>
    <row r="68" spans="2:2" x14ac:dyDescent="0.45">
      <c r="B68">
        <v>125</v>
      </c>
    </row>
    <row r="69" spans="2:2" x14ac:dyDescent="0.45">
      <c r="B69">
        <v>149</v>
      </c>
    </row>
    <row r="70" spans="2:2" x14ac:dyDescent="0.45">
      <c r="B70">
        <v>153</v>
      </c>
    </row>
    <row r="71" spans="2:2" x14ac:dyDescent="0.45">
      <c r="B71">
        <v>196</v>
      </c>
    </row>
    <row r="72" spans="2:2" x14ac:dyDescent="0.45">
      <c r="B72">
        <v>146</v>
      </c>
    </row>
    <row r="73" spans="2:2" x14ac:dyDescent="0.45">
      <c r="B73">
        <v>147</v>
      </c>
    </row>
    <row r="74" spans="2:2" x14ac:dyDescent="0.45">
      <c r="B74">
        <v>157</v>
      </c>
    </row>
    <row r="75" spans="2:2" x14ac:dyDescent="0.45">
      <c r="B75">
        <v>175</v>
      </c>
    </row>
    <row r="76" spans="2:2" x14ac:dyDescent="0.45">
      <c r="B76">
        <v>157</v>
      </c>
    </row>
    <row r="77" spans="2:2" x14ac:dyDescent="0.45">
      <c r="B77">
        <v>154</v>
      </c>
    </row>
    <row r="78" spans="2:2" x14ac:dyDescent="0.45">
      <c r="B78">
        <v>100</v>
      </c>
    </row>
    <row r="79" spans="2:2" x14ac:dyDescent="0.45">
      <c r="B79">
        <v>132</v>
      </c>
    </row>
    <row r="80" spans="2:2" x14ac:dyDescent="0.45">
      <c r="B80">
        <v>133</v>
      </c>
    </row>
    <row r="81" spans="2:2" x14ac:dyDescent="0.45">
      <c r="B81">
        <v>199</v>
      </c>
    </row>
    <row r="82" spans="2:2" x14ac:dyDescent="0.45">
      <c r="B82">
        <v>183</v>
      </c>
    </row>
    <row r="83" spans="2:2" x14ac:dyDescent="0.45">
      <c r="B83">
        <v>116</v>
      </c>
    </row>
    <row r="84" spans="2:2" x14ac:dyDescent="0.45">
      <c r="B84">
        <v>104</v>
      </c>
    </row>
    <row r="85" spans="2:2" x14ac:dyDescent="0.45">
      <c r="B85">
        <v>199</v>
      </c>
    </row>
    <row r="86" spans="2:2" x14ac:dyDescent="0.45">
      <c r="B86">
        <v>186</v>
      </c>
    </row>
    <row r="87" spans="2:2" x14ac:dyDescent="0.45">
      <c r="B87">
        <v>103</v>
      </c>
    </row>
    <row r="88" spans="2:2" x14ac:dyDescent="0.45">
      <c r="B88">
        <v>139</v>
      </c>
    </row>
    <row r="89" spans="2:2" x14ac:dyDescent="0.45">
      <c r="B89">
        <v>188</v>
      </c>
    </row>
    <row r="90" spans="2:2" x14ac:dyDescent="0.45">
      <c r="B90">
        <v>154</v>
      </c>
    </row>
    <row r="91" spans="2:2" x14ac:dyDescent="0.45">
      <c r="B91">
        <v>151</v>
      </c>
    </row>
    <row r="92" spans="2:2" x14ac:dyDescent="0.45">
      <c r="B92">
        <v>180</v>
      </c>
    </row>
    <row r="93" spans="2:2" x14ac:dyDescent="0.45">
      <c r="B93">
        <v>195</v>
      </c>
    </row>
    <row r="94" spans="2:2" x14ac:dyDescent="0.45">
      <c r="B94">
        <v>114</v>
      </c>
    </row>
    <row r="95" spans="2:2" x14ac:dyDescent="0.45">
      <c r="B95">
        <v>144</v>
      </c>
    </row>
    <row r="96" spans="2:2" x14ac:dyDescent="0.45">
      <c r="B96">
        <v>115</v>
      </c>
    </row>
    <row r="97" spans="2:2" x14ac:dyDescent="0.45">
      <c r="B97">
        <v>143</v>
      </c>
    </row>
    <row r="98" spans="2:2" x14ac:dyDescent="0.45">
      <c r="B98">
        <v>168</v>
      </c>
    </row>
    <row r="99" spans="2:2" x14ac:dyDescent="0.45">
      <c r="B99">
        <v>144</v>
      </c>
    </row>
    <row r="100" spans="2:2" x14ac:dyDescent="0.45">
      <c r="B100">
        <v>151</v>
      </c>
    </row>
    <row r="101" spans="2:2" x14ac:dyDescent="0.45">
      <c r="B101">
        <v>187</v>
      </c>
    </row>
    <row r="102" spans="2:2" x14ac:dyDescent="0.45">
      <c r="B102">
        <v>121</v>
      </c>
    </row>
    <row r="103" spans="2:2" x14ac:dyDescent="0.45">
      <c r="B103">
        <v>135</v>
      </c>
    </row>
    <row r="104" spans="2:2" x14ac:dyDescent="0.45">
      <c r="B104">
        <v>144</v>
      </c>
    </row>
    <row r="105" spans="2:2" x14ac:dyDescent="0.45">
      <c r="B105">
        <v>152</v>
      </c>
    </row>
    <row r="106" spans="2:2" x14ac:dyDescent="0.45">
      <c r="B106">
        <v>185</v>
      </c>
    </row>
    <row r="107" spans="2:2" x14ac:dyDescent="0.45">
      <c r="B107">
        <v>168</v>
      </c>
    </row>
    <row r="108" spans="2:2" x14ac:dyDescent="0.45">
      <c r="B108">
        <v>185</v>
      </c>
    </row>
    <row r="109" spans="2:2" x14ac:dyDescent="0.45">
      <c r="B109">
        <v>110</v>
      </c>
    </row>
    <row r="110" spans="2:2" x14ac:dyDescent="0.45">
      <c r="B110">
        <v>120</v>
      </c>
    </row>
    <row r="111" spans="2:2" x14ac:dyDescent="0.45">
      <c r="B111">
        <v>112</v>
      </c>
    </row>
    <row r="112" spans="2:2" x14ac:dyDescent="0.45">
      <c r="B112">
        <v>180</v>
      </c>
    </row>
    <row r="113" spans="2:2" x14ac:dyDescent="0.45">
      <c r="B113">
        <v>185</v>
      </c>
    </row>
    <row r="114" spans="2:2" x14ac:dyDescent="0.45">
      <c r="B114">
        <v>154</v>
      </c>
    </row>
    <row r="115" spans="2:2" x14ac:dyDescent="0.45">
      <c r="B115">
        <v>180</v>
      </c>
    </row>
    <row r="116" spans="2:2" x14ac:dyDescent="0.45">
      <c r="B116">
        <v>186</v>
      </c>
    </row>
    <row r="117" spans="2:2" x14ac:dyDescent="0.45">
      <c r="B117">
        <v>125</v>
      </c>
    </row>
    <row r="118" spans="2:2" x14ac:dyDescent="0.45">
      <c r="B118">
        <v>162</v>
      </c>
    </row>
    <row r="119" spans="2:2" x14ac:dyDescent="0.45">
      <c r="B119">
        <v>105</v>
      </c>
    </row>
    <row r="120" spans="2:2" x14ac:dyDescent="0.45">
      <c r="B120">
        <v>103</v>
      </c>
    </row>
    <row r="121" spans="2:2" x14ac:dyDescent="0.45">
      <c r="B121">
        <v>173</v>
      </c>
    </row>
    <row r="122" spans="2:2" x14ac:dyDescent="0.45">
      <c r="B122">
        <v>133</v>
      </c>
    </row>
    <row r="123" spans="2:2" x14ac:dyDescent="0.45">
      <c r="B123">
        <v>191</v>
      </c>
    </row>
    <row r="124" spans="2:2" x14ac:dyDescent="0.45">
      <c r="B124">
        <v>171</v>
      </c>
    </row>
    <row r="125" spans="2:2" x14ac:dyDescent="0.45">
      <c r="B125">
        <v>189</v>
      </c>
    </row>
    <row r="126" spans="2:2" x14ac:dyDescent="0.45">
      <c r="B126">
        <v>200</v>
      </c>
    </row>
    <row r="127" spans="2:2" x14ac:dyDescent="0.45">
      <c r="B127">
        <v>115</v>
      </c>
    </row>
    <row r="128" spans="2:2" x14ac:dyDescent="0.45">
      <c r="B128">
        <v>118</v>
      </c>
    </row>
    <row r="129" spans="2:2" x14ac:dyDescent="0.45">
      <c r="B129">
        <v>136</v>
      </c>
    </row>
    <row r="130" spans="2:2" x14ac:dyDescent="0.45">
      <c r="B130">
        <v>132</v>
      </c>
    </row>
    <row r="131" spans="2:2" x14ac:dyDescent="0.45">
      <c r="B131">
        <v>159</v>
      </c>
    </row>
    <row r="132" spans="2:2" x14ac:dyDescent="0.45">
      <c r="B132">
        <v>178</v>
      </c>
    </row>
    <row r="133" spans="2:2" x14ac:dyDescent="0.45">
      <c r="B133">
        <v>130</v>
      </c>
    </row>
    <row r="134" spans="2:2" x14ac:dyDescent="0.45">
      <c r="B134">
        <v>121</v>
      </c>
    </row>
    <row r="135" spans="2:2" x14ac:dyDescent="0.45">
      <c r="B135">
        <v>148</v>
      </c>
    </row>
    <row r="136" spans="2:2" x14ac:dyDescent="0.45">
      <c r="B136">
        <v>157</v>
      </c>
    </row>
    <row r="137" spans="2:2" x14ac:dyDescent="0.45">
      <c r="B137">
        <v>117</v>
      </c>
    </row>
    <row r="138" spans="2:2" x14ac:dyDescent="0.45">
      <c r="B138">
        <v>104</v>
      </c>
    </row>
    <row r="139" spans="2:2" x14ac:dyDescent="0.45">
      <c r="B139">
        <v>166</v>
      </c>
    </row>
    <row r="140" spans="2:2" x14ac:dyDescent="0.45">
      <c r="B140">
        <v>123</v>
      </c>
    </row>
    <row r="141" spans="2:2" x14ac:dyDescent="0.45">
      <c r="B141">
        <v>121</v>
      </c>
    </row>
    <row r="142" spans="2:2" x14ac:dyDescent="0.45">
      <c r="B142">
        <v>123</v>
      </c>
    </row>
    <row r="143" spans="2:2" x14ac:dyDescent="0.45">
      <c r="B143">
        <v>194</v>
      </c>
    </row>
    <row r="144" spans="2:2" x14ac:dyDescent="0.45">
      <c r="B144">
        <v>104</v>
      </c>
    </row>
    <row r="145" spans="2:2" x14ac:dyDescent="0.45">
      <c r="B145">
        <v>198</v>
      </c>
    </row>
    <row r="146" spans="2:2" x14ac:dyDescent="0.45">
      <c r="B146">
        <v>109</v>
      </c>
    </row>
    <row r="147" spans="2:2" x14ac:dyDescent="0.45">
      <c r="B147">
        <v>158</v>
      </c>
    </row>
    <row r="148" spans="2:2" x14ac:dyDescent="0.45">
      <c r="B148">
        <v>164</v>
      </c>
    </row>
    <row r="149" spans="2:2" x14ac:dyDescent="0.45">
      <c r="B149">
        <v>193</v>
      </c>
    </row>
    <row r="150" spans="2:2" x14ac:dyDescent="0.45">
      <c r="B150">
        <v>149</v>
      </c>
    </row>
    <row r="151" spans="2:2" x14ac:dyDescent="0.45">
      <c r="B151">
        <v>152</v>
      </c>
    </row>
    <row r="152" spans="2:2" x14ac:dyDescent="0.45">
      <c r="B152">
        <v>169</v>
      </c>
    </row>
    <row r="153" spans="2:2" x14ac:dyDescent="0.45">
      <c r="B153">
        <v>152</v>
      </c>
    </row>
    <row r="154" spans="2:2" x14ac:dyDescent="0.45">
      <c r="B154">
        <v>137</v>
      </c>
    </row>
    <row r="155" spans="2:2" x14ac:dyDescent="0.45">
      <c r="B155">
        <v>198</v>
      </c>
    </row>
    <row r="156" spans="2:2" x14ac:dyDescent="0.45">
      <c r="B156">
        <v>155</v>
      </c>
    </row>
    <row r="157" spans="2:2" x14ac:dyDescent="0.45">
      <c r="B157">
        <v>178</v>
      </c>
    </row>
    <row r="158" spans="2:2" x14ac:dyDescent="0.45">
      <c r="B158">
        <v>174</v>
      </c>
    </row>
    <row r="159" spans="2:2" x14ac:dyDescent="0.45">
      <c r="B159">
        <v>115</v>
      </c>
    </row>
    <row r="160" spans="2:2" x14ac:dyDescent="0.45">
      <c r="B160">
        <v>187</v>
      </c>
    </row>
    <row r="161" spans="2:2" x14ac:dyDescent="0.45">
      <c r="B161">
        <v>150</v>
      </c>
    </row>
    <row r="162" spans="2:2" x14ac:dyDescent="0.45">
      <c r="B162">
        <v>139</v>
      </c>
    </row>
    <row r="163" spans="2:2" x14ac:dyDescent="0.45">
      <c r="B163">
        <v>173</v>
      </c>
    </row>
    <row r="164" spans="2:2" x14ac:dyDescent="0.45">
      <c r="B164">
        <v>150</v>
      </c>
    </row>
    <row r="165" spans="2:2" x14ac:dyDescent="0.45">
      <c r="B165">
        <v>156</v>
      </c>
    </row>
    <row r="166" spans="2:2" x14ac:dyDescent="0.45">
      <c r="B166">
        <v>171</v>
      </c>
    </row>
    <row r="167" spans="2:2" x14ac:dyDescent="0.45">
      <c r="B167">
        <v>156</v>
      </c>
    </row>
    <row r="168" spans="2:2" x14ac:dyDescent="0.45">
      <c r="B168">
        <v>199</v>
      </c>
    </row>
    <row r="169" spans="2:2" x14ac:dyDescent="0.45">
      <c r="B169">
        <v>138</v>
      </c>
    </row>
    <row r="170" spans="2:2" x14ac:dyDescent="0.45">
      <c r="B170">
        <v>173</v>
      </c>
    </row>
    <row r="171" spans="2:2" x14ac:dyDescent="0.45">
      <c r="B171">
        <v>112</v>
      </c>
    </row>
    <row r="172" spans="2:2" x14ac:dyDescent="0.45">
      <c r="B172">
        <v>132</v>
      </c>
    </row>
    <row r="173" spans="2:2" x14ac:dyDescent="0.45">
      <c r="B173">
        <v>179</v>
      </c>
    </row>
    <row r="174" spans="2:2" x14ac:dyDescent="0.45">
      <c r="B174">
        <v>189</v>
      </c>
    </row>
    <row r="175" spans="2:2" x14ac:dyDescent="0.45">
      <c r="B175">
        <v>149</v>
      </c>
    </row>
    <row r="176" spans="2:2" x14ac:dyDescent="0.45">
      <c r="B176">
        <v>123</v>
      </c>
    </row>
    <row r="177" spans="2:2" x14ac:dyDescent="0.45">
      <c r="B177">
        <v>192</v>
      </c>
    </row>
    <row r="178" spans="2:2" x14ac:dyDescent="0.45">
      <c r="B178">
        <v>150</v>
      </c>
    </row>
    <row r="179" spans="2:2" x14ac:dyDescent="0.45">
      <c r="B179">
        <v>114</v>
      </c>
    </row>
    <row r="180" spans="2:2" x14ac:dyDescent="0.45">
      <c r="B180">
        <v>186</v>
      </c>
    </row>
    <row r="181" spans="2:2" x14ac:dyDescent="0.45">
      <c r="B181">
        <v>165</v>
      </c>
    </row>
    <row r="182" spans="2:2" x14ac:dyDescent="0.45">
      <c r="B182">
        <v>137</v>
      </c>
    </row>
    <row r="183" spans="2:2" x14ac:dyDescent="0.45">
      <c r="B183">
        <v>185</v>
      </c>
    </row>
    <row r="184" spans="2:2" x14ac:dyDescent="0.45">
      <c r="B184">
        <v>162</v>
      </c>
    </row>
    <row r="185" spans="2:2" x14ac:dyDescent="0.45">
      <c r="B185">
        <v>178</v>
      </c>
    </row>
    <row r="186" spans="2:2" x14ac:dyDescent="0.45">
      <c r="B186">
        <v>163</v>
      </c>
    </row>
    <row r="187" spans="2:2" x14ac:dyDescent="0.45">
      <c r="B187">
        <v>136</v>
      </c>
    </row>
    <row r="188" spans="2:2" x14ac:dyDescent="0.45">
      <c r="B188">
        <v>191</v>
      </c>
    </row>
    <row r="189" spans="2:2" x14ac:dyDescent="0.45">
      <c r="B189">
        <v>113</v>
      </c>
    </row>
    <row r="190" spans="2:2" x14ac:dyDescent="0.45">
      <c r="B190">
        <v>174</v>
      </c>
    </row>
    <row r="191" spans="2:2" x14ac:dyDescent="0.45">
      <c r="B191">
        <v>143</v>
      </c>
    </row>
    <row r="192" spans="2:2" x14ac:dyDescent="0.45">
      <c r="B192">
        <v>133</v>
      </c>
    </row>
    <row r="193" spans="2:2" x14ac:dyDescent="0.45">
      <c r="B193">
        <v>186</v>
      </c>
    </row>
    <row r="194" spans="2:2" x14ac:dyDescent="0.45">
      <c r="B194">
        <v>103</v>
      </c>
    </row>
    <row r="195" spans="2:2" x14ac:dyDescent="0.45">
      <c r="B195">
        <v>124</v>
      </c>
    </row>
    <row r="196" spans="2:2" x14ac:dyDescent="0.45">
      <c r="B196">
        <v>168</v>
      </c>
    </row>
    <row r="197" spans="2:2" x14ac:dyDescent="0.45">
      <c r="B197">
        <v>178</v>
      </c>
    </row>
    <row r="198" spans="2:2" x14ac:dyDescent="0.45">
      <c r="B198">
        <v>175</v>
      </c>
    </row>
    <row r="199" spans="2:2" x14ac:dyDescent="0.45">
      <c r="B199">
        <v>184</v>
      </c>
    </row>
    <row r="200" spans="2:2" x14ac:dyDescent="0.45">
      <c r="B200">
        <v>121</v>
      </c>
    </row>
    <row r="201" spans="2:2" x14ac:dyDescent="0.45">
      <c r="B201">
        <v>177</v>
      </c>
    </row>
    <row r="202" spans="2:2" x14ac:dyDescent="0.45">
      <c r="B202">
        <v>127</v>
      </c>
    </row>
    <row r="203" spans="2:2" x14ac:dyDescent="0.45">
      <c r="B203">
        <v>145</v>
      </c>
    </row>
    <row r="204" spans="2:2" x14ac:dyDescent="0.45">
      <c r="B204">
        <v>120</v>
      </c>
    </row>
    <row r="205" spans="2:2" x14ac:dyDescent="0.45">
      <c r="B205">
        <v>105</v>
      </c>
    </row>
    <row r="206" spans="2:2" x14ac:dyDescent="0.45">
      <c r="B206">
        <v>109</v>
      </c>
    </row>
    <row r="207" spans="2:2" x14ac:dyDescent="0.45">
      <c r="B207">
        <v>198</v>
      </c>
    </row>
    <row r="208" spans="2:2" x14ac:dyDescent="0.45">
      <c r="B208">
        <v>115</v>
      </c>
    </row>
    <row r="209" spans="2:2" x14ac:dyDescent="0.45">
      <c r="B209">
        <v>100</v>
      </c>
    </row>
    <row r="210" spans="2:2" x14ac:dyDescent="0.45">
      <c r="B210">
        <v>136</v>
      </c>
    </row>
    <row r="211" spans="2:2" x14ac:dyDescent="0.45">
      <c r="B211">
        <v>117</v>
      </c>
    </row>
    <row r="212" spans="2:2" x14ac:dyDescent="0.45">
      <c r="B212">
        <v>169</v>
      </c>
    </row>
    <row r="213" spans="2:2" x14ac:dyDescent="0.45">
      <c r="B213">
        <v>153</v>
      </c>
    </row>
    <row r="214" spans="2:2" x14ac:dyDescent="0.45">
      <c r="B214">
        <v>192</v>
      </c>
    </row>
    <row r="215" spans="2:2" x14ac:dyDescent="0.45">
      <c r="B215">
        <v>192</v>
      </c>
    </row>
    <row r="216" spans="2:2" x14ac:dyDescent="0.45">
      <c r="B216">
        <v>122</v>
      </c>
    </row>
    <row r="217" spans="2:2" x14ac:dyDescent="0.45">
      <c r="B217">
        <v>124</v>
      </c>
    </row>
    <row r="218" spans="2:2" x14ac:dyDescent="0.45">
      <c r="B218">
        <v>169</v>
      </c>
    </row>
    <row r="219" spans="2:2" x14ac:dyDescent="0.45">
      <c r="B219">
        <v>143</v>
      </c>
    </row>
    <row r="220" spans="2:2" x14ac:dyDescent="0.45">
      <c r="B220">
        <v>130</v>
      </c>
    </row>
    <row r="221" spans="2:2" x14ac:dyDescent="0.45">
      <c r="B221">
        <v>154</v>
      </c>
    </row>
    <row r="222" spans="2:2" x14ac:dyDescent="0.45">
      <c r="B222">
        <v>102</v>
      </c>
    </row>
    <row r="223" spans="2:2" x14ac:dyDescent="0.45">
      <c r="B223">
        <v>171</v>
      </c>
    </row>
    <row r="224" spans="2:2" x14ac:dyDescent="0.45">
      <c r="B224">
        <v>193</v>
      </c>
    </row>
    <row r="225" spans="2:2" x14ac:dyDescent="0.45">
      <c r="B225">
        <v>178</v>
      </c>
    </row>
    <row r="226" spans="2:2" x14ac:dyDescent="0.45">
      <c r="B226">
        <v>101</v>
      </c>
    </row>
    <row r="227" spans="2:2" x14ac:dyDescent="0.45">
      <c r="B227">
        <v>194</v>
      </c>
    </row>
    <row r="228" spans="2:2" x14ac:dyDescent="0.45">
      <c r="B228">
        <v>106</v>
      </c>
    </row>
    <row r="229" spans="2:2" x14ac:dyDescent="0.45">
      <c r="B229">
        <v>135</v>
      </c>
    </row>
    <row r="230" spans="2:2" x14ac:dyDescent="0.45">
      <c r="B230">
        <v>143</v>
      </c>
    </row>
    <row r="231" spans="2:2" x14ac:dyDescent="0.45">
      <c r="B231">
        <v>107</v>
      </c>
    </row>
    <row r="232" spans="2:2" x14ac:dyDescent="0.45">
      <c r="B232">
        <v>181</v>
      </c>
    </row>
    <row r="233" spans="2:2" x14ac:dyDescent="0.45">
      <c r="B233">
        <v>135</v>
      </c>
    </row>
    <row r="234" spans="2:2" x14ac:dyDescent="0.45">
      <c r="B234">
        <v>131</v>
      </c>
    </row>
    <row r="235" spans="2:2" x14ac:dyDescent="0.45">
      <c r="B235">
        <v>105</v>
      </c>
    </row>
    <row r="236" spans="2:2" x14ac:dyDescent="0.45">
      <c r="B236">
        <v>131</v>
      </c>
    </row>
    <row r="237" spans="2:2" x14ac:dyDescent="0.45">
      <c r="B237">
        <v>181</v>
      </c>
    </row>
    <row r="238" spans="2:2" x14ac:dyDescent="0.45">
      <c r="B238">
        <v>136</v>
      </c>
    </row>
    <row r="239" spans="2:2" x14ac:dyDescent="0.45">
      <c r="B239">
        <v>102</v>
      </c>
    </row>
    <row r="240" spans="2:2" x14ac:dyDescent="0.45">
      <c r="B240">
        <v>173</v>
      </c>
    </row>
    <row r="241" spans="2:2" x14ac:dyDescent="0.45">
      <c r="B241">
        <v>129</v>
      </c>
    </row>
    <row r="242" spans="2:2" x14ac:dyDescent="0.45">
      <c r="B242">
        <v>145</v>
      </c>
    </row>
    <row r="243" spans="2:2" x14ac:dyDescent="0.45">
      <c r="B243">
        <v>151</v>
      </c>
    </row>
    <row r="244" spans="2:2" x14ac:dyDescent="0.45">
      <c r="B244">
        <v>198</v>
      </c>
    </row>
    <row r="245" spans="2:2" x14ac:dyDescent="0.45">
      <c r="B245">
        <v>164</v>
      </c>
    </row>
    <row r="246" spans="2:2" x14ac:dyDescent="0.45">
      <c r="B246">
        <v>189</v>
      </c>
    </row>
    <row r="247" spans="2:2" x14ac:dyDescent="0.45">
      <c r="B247">
        <v>131</v>
      </c>
    </row>
    <row r="248" spans="2:2" x14ac:dyDescent="0.45">
      <c r="B248">
        <v>113</v>
      </c>
    </row>
    <row r="249" spans="2:2" x14ac:dyDescent="0.45">
      <c r="B249">
        <v>160</v>
      </c>
    </row>
    <row r="250" spans="2:2" x14ac:dyDescent="0.45">
      <c r="B250">
        <v>168</v>
      </c>
    </row>
    <row r="251" spans="2:2" x14ac:dyDescent="0.45">
      <c r="B251">
        <v>127</v>
      </c>
    </row>
    <row r="252" spans="2:2" x14ac:dyDescent="0.45">
      <c r="B252">
        <v>103</v>
      </c>
    </row>
    <row r="253" spans="2:2" x14ac:dyDescent="0.45">
      <c r="B253">
        <v>167</v>
      </c>
    </row>
    <row r="254" spans="2:2" x14ac:dyDescent="0.45">
      <c r="B254">
        <v>117</v>
      </c>
    </row>
    <row r="255" spans="2:2" x14ac:dyDescent="0.45">
      <c r="B255">
        <v>173</v>
      </c>
    </row>
    <row r="256" spans="2:2" x14ac:dyDescent="0.45">
      <c r="B256">
        <v>182</v>
      </c>
    </row>
    <row r="257" spans="2:2" x14ac:dyDescent="0.45">
      <c r="B257">
        <v>155</v>
      </c>
    </row>
    <row r="258" spans="2:2" x14ac:dyDescent="0.45">
      <c r="B258">
        <v>119</v>
      </c>
    </row>
    <row r="259" spans="2:2" x14ac:dyDescent="0.45">
      <c r="B259">
        <v>117</v>
      </c>
    </row>
    <row r="260" spans="2:2" x14ac:dyDescent="0.45">
      <c r="B260">
        <v>122</v>
      </c>
    </row>
    <row r="261" spans="2:2" x14ac:dyDescent="0.45">
      <c r="B261">
        <v>126</v>
      </c>
    </row>
    <row r="262" spans="2:2" x14ac:dyDescent="0.45">
      <c r="B262">
        <v>186</v>
      </c>
    </row>
    <row r="263" spans="2:2" x14ac:dyDescent="0.45">
      <c r="B263">
        <v>167</v>
      </c>
    </row>
    <row r="264" spans="2:2" x14ac:dyDescent="0.45">
      <c r="B264">
        <v>187</v>
      </c>
    </row>
    <row r="265" spans="2:2" x14ac:dyDescent="0.45">
      <c r="B265">
        <v>127</v>
      </c>
    </row>
    <row r="266" spans="2:2" x14ac:dyDescent="0.45">
      <c r="B266">
        <v>144</v>
      </c>
    </row>
    <row r="267" spans="2:2" x14ac:dyDescent="0.45">
      <c r="B267">
        <v>165</v>
      </c>
    </row>
    <row r="268" spans="2:2" x14ac:dyDescent="0.45">
      <c r="B268">
        <v>179</v>
      </c>
    </row>
    <row r="269" spans="2:2" x14ac:dyDescent="0.45">
      <c r="B269">
        <v>180</v>
      </c>
    </row>
    <row r="270" spans="2:2" x14ac:dyDescent="0.45">
      <c r="B270">
        <v>103</v>
      </c>
    </row>
    <row r="271" spans="2:2" x14ac:dyDescent="0.45">
      <c r="B271">
        <v>121</v>
      </c>
    </row>
    <row r="272" spans="2:2" x14ac:dyDescent="0.45">
      <c r="B272">
        <v>183</v>
      </c>
    </row>
    <row r="273" spans="2:2" x14ac:dyDescent="0.45">
      <c r="B273">
        <v>117</v>
      </c>
    </row>
    <row r="274" spans="2:2" x14ac:dyDescent="0.45">
      <c r="B274">
        <v>134</v>
      </c>
    </row>
    <row r="275" spans="2:2" x14ac:dyDescent="0.45">
      <c r="B275">
        <v>124</v>
      </c>
    </row>
    <row r="276" spans="2:2" x14ac:dyDescent="0.45">
      <c r="B276">
        <v>154</v>
      </c>
    </row>
    <row r="277" spans="2:2" x14ac:dyDescent="0.45">
      <c r="B277">
        <v>119</v>
      </c>
    </row>
    <row r="278" spans="2:2" x14ac:dyDescent="0.45">
      <c r="B278">
        <v>110</v>
      </c>
    </row>
    <row r="279" spans="2:2" x14ac:dyDescent="0.45">
      <c r="B279">
        <v>179</v>
      </c>
    </row>
    <row r="280" spans="2:2" x14ac:dyDescent="0.45">
      <c r="B280">
        <v>113</v>
      </c>
    </row>
    <row r="281" spans="2:2" x14ac:dyDescent="0.45">
      <c r="B281">
        <v>152</v>
      </c>
    </row>
    <row r="282" spans="2:2" x14ac:dyDescent="0.45">
      <c r="B282">
        <v>164</v>
      </c>
    </row>
    <row r="283" spans="2:2" x14ac:dyDescent="0.45">
      <c r="B283">
        <v>106</v>
      </c>
    </row>
    <row r="284" spans="2:2" x14ac:dyDescent="0.45">
      <c r="B284">
        <v>122</v>
      </c>
    </row>
    <row r="285" spans="2:2" x14ac:dyDescent="0.45">
      <c r="B285">
        <v>113</v>
      </c>
    </row>
    <row r="286" spans="2:2" x14ac:dyDescent="0.45">
      <c r="B286">
        <v>102</v>
      </c>
    </row>
    <row r="287" spans="2:2" x14ac:dyDescent="0.45">
      <c r="B287">
        <v>126</v>
      </c>
    </row>
    <row r="288" spans="2:2" x14ac:dyDescent="0.45">
      <c r="B288">
        <v>183</v>
      </c>
    </row>
    <row r="289" spans="2:2" x14ac:dyDescent="0.45">
      <c r="B289">
        <v>108</v>
      </c>
    </row>
    <row r="290" spans="2:2" x14ac:dyDescent="0.45">
      <c r="B290">
        <v>144</v>
      </c>
    </row>
    <row r="291" spans="2:2" x14ac:dyDescent="0.45">
      <c r="B291">
        <v>146</v>
      </c>
    </row>
    <row r="292" spans="2:2" x14ac:dyDescent="0.45">
      <c r="B292">
        <v>114</v>
      </c>
    </row>
    <row r="293" spans="2:2" x14ac:dyDescent="0.45">
      <c r="B293">
        <v>131</v>
      </c>
    </row>
    <row r="294" spans="2:2" x14ac:dyDescent="0.45">
      <c r="B294">
        <v>198</v>
      </c>
    </row>
    <row r="295" spans="2:2" x14ac:dyDescent="0.45">
      <c r="B295">
        <v>175</v>
      </c>
    </row>
    <row r="296" spans="2:2" x14ac:dyDescent="0.45">
      <c r="B296">
        <v>121</v>
      </c>
    </row>
    <row r="297" spans="2:2" x14ac:dyDescent="0.45">
      <c r="B297">
        <v>166</v>
      </c>
    </row>
    <row r="298" spans="2:2" x14ac:dyDescent="0.45">
      <c r="B298">
        <v>155</v>
      </c>
    </row>
    <row r="299" spans="2:2" x14ac:dyDescent="0.45">
      <c r="B299">
        <v>162</v>
      </c>
    </row>
    <row r="300" spans="2:2" x14ac:dyDescent="0.45">
      <c r="B300">
        <v>171</v>
      </c>
    </row>
    <row r="301" spans="2:2" x14ac:dyDescent="0.45">
      <c r="B301">
        <v>100</v>
      </c>
    </row>
    <row r="302" spans="2:2" x14ac:dyDescent="0.45">
      <c r="B302">
        <v>156</v>
      </c>
    </row>
    <row r="303" spans="2:2" x14ac:dyDescent="0.45">
      <c r="B303">
        <v>108</v>
      </c>
    </row>
    <row r="304" spans="2:2" x14ac:dyDescent="0.45">
      <c r="B304">
        <v>123</v>
      </c>
    </row>
    <row r="305" spans="2:2" x14ac:dyDescent="0.45">
      <c r="B305">
        <v>153</v>
      </c>
    </row>
    <row r="306" spans="2:2" x14ac:dyDescent="0.45">
      <c r="B306">
        <v>181</v>
      </c>
    </row>
    <row r="307" spans="2:2" x14ac:dyDescent="0.45">
      <c r="B307">
        <v>111</v>
      </c>
    </row>
    <row r="308" spans="2:2" x14ac:dyDescent="0.45">
      <c r="B308">
        <v>154</v>
      </c>
    </row>
    <row r="309" spans="2:2" x14ac:dyDescent="0.45">
      <c r="B309">
        <v>102</v>
      </c>
    </row>
    <row r="310" spans="2:2" x14ac:dyDescent="0.45">
      <c r="B310">
        <v>131</v>
      </c>
    </row>
    <row r="311" spans="2:2" x14ac:dyDescent="0.45">
      <c r="B311">
        <v>173</v>
      </c>
    </row>
    <row r="312" spans="2:2" x14ac:dyDescent="0.45">
      <c r="B312">
        <v>117</v>
      </c>
    </row>
    <row r="313" spans="2:2" x14ac:dyDescent="0.45">
      <c r="B313">
        <v>183</v>
      </c>
    </row>
    <row r="314" spans="2:2" x14ac:dyDescent="0.45">
      <c r="B314">
        <v>153</v>
      </c>
    </row>
    <row r="315" spans="2:2" x14ac:dyDescent="0.45">
      <c r="B315">
        <v>151</v>
      </c>
    </row>
    <row r="316" spans="2:2" x14ac:dyDescent="0.45">
      <c r="B316">
        <v>112</v>
      </c>
    </row>
    <row r="317" spans="2:2" x14ac:dyDescent="0.45">
      <c r="B317">
        <v>129</v>
      </c>
    </row>
    <row r="318" spans="2:2" x14ac:dyDescent="0.45">
      <c r="B318">
        <v>195</v>
      </c>
    </row>
    <row r="319" spans="2:2" x14ac:dyDescent="0.45">
      <c r="B319">
        <v>109</v>
      </c>
    </row>
    <row r="320" spans="2:2" x14ac:dyDescent="0.45">
      <c r="B320">
        <v>183</v>
      </c>
    </row>
    <row r="321" spans="2:2" x14ac:dyDescent="0.45">
      <c r="B321">
        <v>190</v>
      </c>
    </row>
    <row r="322" spans="2:2" x14ac:dyDescent="0.45">
      <c r="B322">
        <v>129</v>
      </c>
    </row>
    <row r="323" spans="2:2" x14ac:dyDescent="0.45">
      <c r="B323">
        <v>155</v>
      </c>
    </row>
    <row r="324" spans="2:2" x14ac:dyDescent="0.45">
      <c r="B324">
        <v>125</v>
      </c>
    </row>
    <row r="325" spans="2:2" x14ac:dyDescent="0.45">
      <c r="B325">
        <v>155</v>
      </c>
    </row>
    <row r="326" spans="2:2" x14ac:dyDescent="0.45">
      <c r="B326">
        <v>145</v>
      </c>
    </row>
    <row r="327" spans="2:2" x14ac:dyDescent="0.45">
      <c r="B327">
        <v>163</v>
      </c>
    </row>
    <row r="328" spans="2:2" x14ac:dyDescent="0.45">
      <c r="B328">
        <v>112</v>
      </c>
    </row>
    <row r="329" spans="2:2" x14ac:dyDescent="0.45">
      <c r="B329">
        <v>199</v>
      </c>
    </row>
    <row r="330" spans="2:2" x14ac:dyDescent="0.45">
      <c r="B330">
        <v>162</v>
      </c>
    </row>
    <row r="331" spans="2:2" x14ac:dyDescent="0.45">
      <c r="B331">
        <v>138</v>
      </c>
    </row>
    <row r="332" spans="2:2" x14ac:dyDescent="0.45">
      <c r="B332">
        <v>186</v>
      </c>
    </row>
    <row r="333" spans="2:2" x14ac:dyDescent="0.45">
      <c r="B333">
        <v>199</v>
      </c>
    </row>
    <row r="334" spans="2:2" x14ac:dyDescent="0.45">
      <c r="B334">
        <v>158</v>
      </c>
    </row>
    <row r="335" spans="2:2" x14ac:dyDescent="0.45">
      <c r="B335">
        <v>167</v>
      </c>
    </row>
    <row r="336" spans="2:2" x14ac:dyDescent="0.45">
      <c r="B336">
        <v>184</v>
      </c>
    </row>
    <row r="337" spans="2:2" x14ac:dyDescent="0.45">
      <c r="B337">
        <v>118</v>
      </c>
    </row>
    <row r="338" spans="2:2" x14ac:dyDescent="0.45">
      <c r="B338">
        <v>106</v>
      </c>
    </row>
    <row r="339" spans="2:2" x14ac:dyDescent="0.45">
      <c r="B339">
        <v>176</v>
      </c>
    </row>
    <row r="340" spans="2:2" x14ac:dyDescent="0.45">
      <c r="B340">
        <v>127</v>
      </c>
    </row>
    <row r="341" spans="2:2" x14ac:dyDescent="0.45">
      <c r="B341">
        <v>102</v>
      </c>
    </row>
    <row r="342" spans="2:2" x14ac:dyDescent="0.45">
      <c r="B342">
        <v>146</v>
      </c>
    </row>
    <row r="343" spans="2:2" x14ac:dyDescent="0.45">
      <c r="B343">
        <v>178</v>
      </c>
    </row>
    <row r="344" spans="2:2" x14ac:dyDescent="0.45">
      <c r="B344">
        <v>120</v>
      </c>
    </row>
    <row r="345" spans="2:2" x14ac:dyDescent="0.45">
      <c r="B345">
        <v>152</v>
      </c>
    </row>
    <row r="346" spans="2:2" x14ac:dyDescent="0.45">
      <c r="B346">
        <v>175</v>
      </c>
    </row>
    <row r="347" spans="2:2" x14ac:dyDescent="0.45">
      <c r="B347">
        <v>138</v>
      </c>
    </row>
    <row r="348" spans="2:2" x14ac:dyDescent="0.45">
      <c r="B348">
        <v>194</v>
      </c>
    </row>
    <row r="349" spans="2:2" x14ac:dyDescent="0.45">
      <c r="B349">
        <v>179</v>
      </c>
    </row>
    <row r="350" spans="2:2" x14ac:dyDescent="0.45">
      <c r="B350">
        <v>140</v>
      </c>
    </row>
    <row r="351" spans="2:2" x14ac:dyDescent="0.45">
      <c r="B351">
        <v>177</v>
      </c>
    </row>
    <row r="352" spans="2:2" x14ac:dyDescent="0.45">
      <c r="B352">
        <v>123</v>
      </c>
    </row>
    <row r="353" spans="2:2" x14ac:dyDescent="0.45">
      <c r="B353">
        <v>168</v>
      </c>
    </row>
    <row r="354" spans="2:2" x14ac:dyDescent="0.45">
      <c r="B354">
        <v>168</v>
      </c>
    </row>
    <row r="355" spans="2:2" x14ac:dyDescent="0.45">
      <c r="B355">
        <v>126</v>
      </c>
    </row>
    <row r="356" spans="2:2" x14ac:dyDescent="0.45">
      <c r="B356">
        <v>109</v>
      </c>
    </row>
    <row r="357" spans="2:2" x14ac:dyDescent="0.45">
      <c r="B357">
        <v>112</v>
      </c>
    </row>
    <row r="358" spans="2:2" x14ac:dyDescent="0.45">
      <c r="B358">
        <v>193</v>
      </c>
    </row>
    <row r="359" spans="2:2" x14ac:dyDescent="0.45">
      <c r="B359">
        <v>171</v>
      </c>
    </row>
    <row r="360" spans="2:2" x14ac:dyDescent="0.45">
      <c r="B360">
        <v>105</v>
      </c>
    </row>
    <row r="361" spans="2:2" x14ac:dyDescent="0.45">
      <c r="B361">
        <v>150</v>
      </c>
    </row>
    <row r="362" spans="2:2" x14ac:dyDescent="0.45">
      <c r="B362">
        <v>132</v>
      </c>
    </row>
    <row r="363" spans="2:2" x14ac:dyDescent="0.45">
      <c r="B363">
        <v>186</v>
      </c>
    </row>
    <row r="364" spans="2:2" x14ac:dyDescent="0.45">
      <c r="B364">
        <v>195</v>
      </c>
    </row>
    <row r="365" spans="2:2" x14ac:dyDescent="0.45">
      <c r="B365">
        <v>182</v>
      </c>
    </row>
    <row r="366" spans="2:2" x14ac:dyDescent="0.45">
      <c r="B366">
        <v>127</v>
      </c>
    </row>
    <row r="367" spans="2:2" x14ac:dyDescent="0.45">
      <c r="B367">
        <v>172</v>
      </c>
    </row>
    <row r="368" spans="2:2" x14ac:dyDescent="0.45">
      <c r="B368">
        <v>122</v>
      </c>
    </row>
    <row r="369" spans="2:2" x14ac:dyDescent="0.45">
      <c r="B369">
        <v>188</v>
      </c>
    </row>
    <row r="370" spans="2:2" x14ac:dyDescent="0.45">
      <c r="B370">
        <v>156</v>
      </c>
    </row>
    <row r="371" spans="2:2" x14ac:dyDescent="0.45">
      <c r="B371">
        <v>126</v>
      </c>
    </row>
    <row r="372" spans="2:2" x14ac:dyDescent="0.45">
      <c r="B372">
        <v>197</v>
      </c>
    </row>
    <row r="373" spans="2:2" x14ac:dyDescent="0.45">
      <c r="B373">
        <v>149</v>
      </c>
    </row>
    <row r="374" spans="2:2" x14ac:dyDescent="0.45">
      <c r="B374">
        <v>197</v>
      </c>
    </row>
    <row r="375" spans="2:2" x14ac:dyDescent="0.45">
      <c r="B375">
        <v>195</v>
      </c>
    </row>
    <row r="376" spans="2:2" x14ac:dyDescent="0.45">
      <c r="B376">
        <v>173</v>
      </c>
    </row>
    <row r="377" spans="2:2" x14ac:dyDescent="0.45">
      <c r="B377">
        <v>135</v>
      </c>
    </row>
    <row r="378" spans="2:2" x14ac:dyDescent="0.45">
      <c r="B378">
        <v>113</v>
      </c>
    </row>
    <row r="379" spans="2:2" x14ac:dyDescent="0.45">
      <c r="B379">
        <v>192</v>
      </c>
    </row>
    <row r="380" spans="2:2" x14ac:dyDescent="0.45">
      <c r="B380">
        <v>130</v>
      </c>
    </row>
    <row r="381" spans="2:2" x14ac:dyDescent="0.45">
      <c r="B381">
        <v>147</v>
      </c>
    </row>
    <row r="382" spans="2:2" x14ac:dyDescent="0.45">
      <c r="B382">
        <v>164</v>
      </c>
    </row>
    <row r="383" spans="2:2" x14ac:dyDescent="0.45">
      <c r="B383">
        <v>135</v>
      </c>
    </row>
    <row r="384" spans="2:2" x14ac:dyDescent="0.45">
      <c r="B384">
        <v>137</v>
      </c>
    </row>
    <row r="385" spans="2:2" x14ac:dyDescent="0.45">
      <c r="B385">
        <v>193</v>
      </c>
    </row>
    <row r="386" spans="2:2" x14ac:dyDescent="0.45">
      <c r="B386">
        <v>199</v>
      </c>
    </row>
    <row r="387" spans="2:2" x14ac:dyDescent="0.45">
      <c r="B387">
        <v>174</v>
      </c>
    </row>
    <row r="388" spans="2:2" x14ac:dyDescent="0.45">
      <c r="B388">
        <v>135</v>
      </c>
    </row>
    <row r="389" spans="2:2" x14ac:dyDescent="0.45">
      <c r="B389">
        <v>130</v>
      </c>
    </row>
    <row r="390" spans="2:2" x14ac:dyDescent="0.45">
      <c r="B390">
        <v>194</v>
      </c>
    </row>
    <row r="391" spans="2:2" x14ac:dyDescent="0.45">
      <c r="B391">
        <v>174</v>
      </c>
    </row>
    <row r="392" spans="2:2" x14ac:dyDescent="0.45">
      <c r="B392">
        <v>152</v>
      </c>
    </row>
    <row r="393" spans="2:2" x14ac:dyDescent="0.45">
      <c r="B393">
        <v>196</v>
      </c>
    </row>
    <row r="394" spans="2:2" x14ac:dyDescent="0.45">
      <c r="B394">
        <v>166</v>
      </c>
    </row>
    <row r="395" spans="2:2" x14ac:dyDescent="0.45">
      <c r="B395">
        <v>197</v>
      </c>
    </row>
    <row r="396" spans="2:2" x14ac:dyDescent="0.45">
      <c r="B396">
        <v>189</v>
      </c>
    </row>
    <row r="397" spans="2:2" x14ac:dyDescent="0.45">
      <c r="B397">
        <v>131</v>
      </c>
    </row>
    <row r="398" spans="2:2" x14ac:dyDescent="0.45">
      <c r="B398">
        <v>127</v>
      </c>
    </row>
    <row r="399" spans="2:2" x14ac:dyDescent="0.45">
      <c r="B399">
        <v>171</v>
      </c>
    </row>
    <row r="400" spans="2:2" x14ac:dyDescent="0.45">
      <c r="B400">
        <v>169</v>
      </c>
    </row>
    <row r="401" spans="2:2" x14ac:dyDescent="0.45">
      <c r="B401">
        <v>103</v>
      </c>
    </row>
    <row r="402" spans="2:2" x14ac:dyDescent="0.45">
      <c r="B402">
        <v>176</v>
      </c>
    </row>
    <row r="403" spans="2:2" x14ac:dyDescent="0.45">
      <c r="B403">
        <v>182</v>
      </c>
    </row>
    <row r="404" spans="2:2" x14ac:dyDescent="0.45">
      <c r="B404">
        <v>118</v>
      </c>
    </row>
    <row r="405" spans="2:2" x14ac:dyDescent="0.45">
      <c r="B405">
        <v>183</v>
      </c>
    </row>
    <row r="406" spans="2:2" x14ac:dyDescent="0.45">
      <c r="B406">
        <v>194</v>
      </c>
    </row>
    <row r="407" spans="2:2" x14ac:dyDescent="0.45">
      <c r="B407">
        <v>170</v>
      </c>
    </row>
    <row r="408" spans="2:2" x14ac:dyDescent="0.45">
      <c r="B408">
        <v>178</v>
      </c>
    </row>
    <row r="409" spans="2:2" x14ac:dyDescent="0.45">
      <c r="B409">
        <v>173</v>
      </c>
    </row>
    <row r="410" spans="2:2" x14ac:dyDescent="0.45">
      <c r="B410">
        <v>199</v>
      </c>
    </row>
    <row r="411" spans="2:2" x14ac:dyDescent="0.45">
      <c r="B411">
        <v>171</v>
      </c>
    </row>
    <row r="412" spans="2:2" x14ac:dyDescent="0.45">
      <c r="B412">
        <v>158</v>
      </c>
    </row>
    <row r="413" spans="2:2" x14ac:dyDescent="0.45">
      <c r="B413">
        <v>116</v>
      </c>
    </row>
    <row r="414" spans="2:2" x14ac:dyDescent="0.45">
      <c r="B414">
        <v>117</v>
      </c>
    </row>
    <row r="415" spans="2:2" x14ac:dyDescent="0.45">
      <c r="B415">
        <v>167</v>
      </c>
    </row>
    <row r="416" spans="2:2" x14ac:dyDescent="0.45">
      <c r="B416">
        <v>160</v>
      </c>
    </row>
    <row r="417" spans="2:2" x14ac:dyDescent="0.45">
      <c r="B417">
        <v>106</v>
      </c>
    </row>
    <row r="418" spans="2:2" x14ac:dyDescent="0.45">
      <c r="B418">
        <v>110</v>
      </c>
    </row>
    <row r="419" spans="2:2" x14ac:dyDescent="0.45">
      <c r="B419">
        <v>181</v>
      </c>
    </row>
    <row r="420" spans="2:2" x14ac:dyDescent="0.45">
      <c r="B420">
        <v>103</v>
      </c>
    </row>
    <row r="421" spans="2:2" x14ac:dyDescent="0.45">
      <c r="B421">
        <v>199</v>
      </c>
    </row>
    <row r="422" spans="2:2" x14ac:dyDescent="0.45">
      <c r="B422">
        <v>142</v>
      </c>
    </row>
    <row r="423" spans="2:2" x14ac:dyDescent="0.45">
      <c r="B423">
        <v>165</v>
      </c>
    </row>
    <row r="424" spans="2:2" x14ac:dyDescent="0.45">
      <c r="B424">
        <v>144</v>
      </c>
    </row>
    <row r="425" spans="2:2" x14ac:dyDescent="0.45">
      <c r="B425">
        <v>156</v>
      </c>
    </row>
    <row r="426" spans="2:2" x14ac:dyDescent="0.45">
      <c r="B426">
        <v>163</v>
      </c>
    </row>
    <row r="427" spans="2:2" x14ac:dyDescent="0.45">
      <c r="B427">
        <v>109</v>
      </c>
    </row>
    <row r="428" spans="2:2" x14ac:dyDescent="0.45">
      <c r="B428">
        <v>154</v>
      </c>
    </row>
    <row r="429" spans="2:2" x14ac:dyDescent="0.45">
      <c r="B429">
        <v>166</v>
      </c>
    </row>
    <row r="430" spans="2:2" x14ac:dyDescent="0.45">
      <c r="B430">
        <v>125</v>
      </c>
    </row>
    <row r="431" spans="2:2" x14ac:dyDescent="0.45">
      <c r="B431">
        <v>166</v>
      </c>
    </row>
    <row r="432" spans="2:2" x14ac:dyDescent="0.45">
      <c r="B432">
        <v>187</v>
      </c>
    </row>
    <row r="433" spans="2:2" x14ac:dyDescent="0.45">
      <c r="B433">
        <v>146</v>
      </c>
    </row>
    <row r="434" spans="2:2" x14ac:dyDescent="0.45">
      <c r="B434">
        <v>168</v>
      </c>
    </row>
    <row r="435" spans="2:2" x14ac:dyDescent="0.45">
      <c r="B435">
        <v>193</v>
      </c>
    </row>
    <row r="436" spans="2:2" x14ac:dyDescent="0.45">
      <c r="B436">
        <v>195</v>
      </c>
    </row>
    <row r="437" spans="2:2" x14ac:dyDescent="0.45">
      <c r="B437">
        <v>145</v>
      </c>
    </row>
    <row r="438" spans="2:2" x14ac:dyDescent="0.45">
      <c r="B438">
        <v>182</v>
      </c>
    </row>
    <row r="439" spans="2:2" x14ac:dyDescent="0.45">
      <c r="B439">
        <v>133</v>
      </c>
    </row>
    <row r="440" spans="2:2" x14ac:dyDescent="0.45">
      <c r="B440">
        <v>104</v>
      </c>
    </row>
    <row r="441" spans="2:2" x14ac:dyDescent="0.45">
      <c r="B441">
        <v>187</v>
      </c>
    </row>
    <row r="442" spans="2:2" x14ac:dyDescent="0.45">
      <c r="B442">
        <v>190</v>
      </c>
    </row>
    <row r="443" spans="2:2" x14ac:dyDescent="0.45">
      <c r="B443">
        <v>146</v>
      </c>
    </row>
    <row r="444" spans="2:2" x14ac:dyDescent="0.45">
      <c r="B444">
        <v>166</v>
      </c>
    </row>
    <row r="445" spans="2:2" x14ac:dyDescent="0.45">
      <c r="B445">
        <v>103</v>
      </c>
    </row>
    <row r="446" spans="2:2" x14ac:dyDescent="0.45">
      <c r="B446">
        <v>172</v>
      </c>
    </row>
    <row r="447" spans="2:2" x14ac:dyDescent="0.45">
      <c r="B447">
        <v>139</v>
      </c>
    </row>
    <row r="448" spans="2:2" x14ac:dyDescent="0.45">
      <c r="B448">
        <v>155</v>
      </c>
    </row>
    <row r="449" spans="2:2" x14ac:dyDescent="0.45">
      <c r="B449">
        <v>129</v>
      </c>
    </row>
    <row r="450" spans="2:2" x14ac:dyDescent="0.45">
      <c r="B450">
        <v>142</v>
      </c>
    </row>
    <row r="451" spans="2:2" x14ac:dyDescent="0.45">
      <c r="B451">
        <v>139</v>
      </c>
    </row>
    <row r="452" spans="2:2" x14ac:dyDescent="0.45">
      <c r="B452">
        <v>151</v>
      </c>
    </row>
    <row r="453" spans="2:2" x14ac:dyDescent="0.45">
      <c r="B453">
        <v>128</v>
      </c>
    </row>
    <row r="454" spans="2:2" x14ac:dyDescent="0.45">
      <c r="B454">
        <v>125</v>
      </c>
    </row>
    <row r="455" spans="2:2" x14ac:dyDescent="0.45">
      <c r="B455">
        <v>174</v>
      </c>
    </row>
    <row r="456" spans="2:2" x14ac:dyDescent="0.45">
      <c r="B456">
        <v>143</v>
      </c>
    </row>
    <row r="457" spans="2:2" x14ac:dyDescent="0.45">
      <c r="B457">
        <v>151</v>
      </c>
    </row>
    <row r="458" spans="2:2" x14ac:dyDescent="0.45">
      <c r="B458">
        <v>129</v>
      </c>
    </row>
    <row r="459" spans="2:2" x14ac:dyDescent="0.45">
      <c r="B459">
        <v>144</v>
      </c>
    </row>
    <row r="460" spans="2:2" x14ac:dyDescent="0.45">
      <c r="B460">
        <v>163</v>
      </c>
    </row>
    <row r="461" spans="2:2" x14ac:dyDescent="0.45">
      <c r="B461">
        <v>184</v>
      </c>
    </row>
    <row r="462" spans="2:2" x14ac:dyDescent="0.45">
      <c r="B462">
        <v>119</v>
      </c>
    </row>
    <row r="463" spans="2:2" x14ac:dyDescent="0.45">
      <c r="B463">
        <v>118</v>
      </c>
    </row>
    <row r="464" spans="2:2" x14ac:dyDescent="0.45">
      <c r="B464">
        <v>105</v>
      </c>
    </row>
    <row r="465" spans="2:2" x14ac:dyDescent="0.45">
      <c r="B465">
        <v>165</v>
      </c>
    </row>
    <row r="466" spans="2:2" x14ac:dyDescent="0.45">
      <c r="B466">
        <v>170</v>
      </c>
    </row>
    <row r="467" spans="2:2" x14ac:dyDescent="0.45">
      <c r="B467">
        <v>118</v>
      </c>
    </row>
    <row r="468" spans="2:2" x14ac:dyDescent="0.45">
      <c r="B468">
        <v>188</v>
      </c>
    </row>
    <row r="469" spans="2:2" x14ac:dyDescent="0.45">
      <c r="B469">
        <v>131</v>
      </c>
    </row>
    <row r="470" spans="2:2" x14ac:dyDescent="0.45">
      <c r="B470">
        <v>152</v>
      </c>
    </row>
    <row r="471" spans="2:2" x14ac:dyDescent="0.45">
      <c r="B471">
        <v>124</v>
      </c>
    </row>
    <row r="472" spans="2:2" x14ac:dyDescent="0.45">
      <c r="B472">
        <v>142</v>
      </c>
    </row>
    <row r="473" spans="2:2" x14ac:dyDescent="0.45">
      <c r="B473">
        <v>189</v>
      </c>
    </row>
    <row r="474" spans="2:2" x14ac:dyDescent="0.45">
      <c r="B474">
        <v>101</v>
      </c>
    </row>
    <row r="475" spans="2:2" x14ac:dyDescent="0.45">
      <c r="B475">
        <v>193</v>
      </c>
    </row>
    <row r="476" spans="2:2" x14ac:dyDescent="0.45">
      <c r="B476">
        <v>133</v>
      </c>
    </row>
    <row r="477" spans="2:2" x14ac:dyDescent="0.45">
      <c r="B477">
        <v>183</v>
      </c>
    </row>
    <row r="478" spans="2:2" x14ac:dyDescent="0.45">
      <c r="B478">
        <v>129</v>
      </c>
    </row>
    <row r="479" spans="2:2" x14ac:dyDescent="0.45">
      <c r="B479">
        <v>142</v>
      </c>
    </row>
    <row r="480" spans="2:2" x14ac:dyDescent="0.45">
      <c r="B480">
        <v>178</v>
      </c>
    </row>
    <row r="481" spans="2:2" x14ac:dyDescent="0.45">
      <c r="B481">
        <v>153</v>
      </c>
    </row>
    <row r="482" spans="2:2" x14ac:dyDescent="0.45">
      <c r="B482">
        <v>137</v>
      </c>
    </row>
    <row r="483" spans="2:2" x14ac:dyDescent="0.45">
      <c r="B483">
        <v>111</v>
      </c>
    </row>
    <row r="484" spans="2:2" x14ac:dyDescent="0.45">
      <c r="B484">
        <v>179</v>
      </c>
    </row>
    <row r="485" spans="2:2" x14ac:dyDescent="0.45">
      <c r="B485">
        <v>158</v>
      </c>
    </row>
    <row r="486" spans="2:2" x14ac:dyDescent="0.45">
      <c r="B486">
        <v>168</v>
      </c>
    </row>
    <row r="487" spans="2:2" x14ac:dyDescent="0.45">
      <c r="B487">
        <v>150</v>
      </c>
    </row>
    <row r="488" spans="2:2" x14ac:dyDescent="0.45">
      <c r="B488">
        <v>184</v>
      </c>
    </row>
    <row r="489" spans="2:2" x14ac:dyDescent="0.45">
      <c r="B489">
        <v>129</v>
      </c>
    </row>
    <row r="490" spans="2:2" x14ac:dyDescent="0.45">
      <c r="B490">
        <v>187</v>
      </c>
    </row>
    <row r="491" spans="2:2" x14ac:dyDescent="0.45">
      <c r="B491">
        <v>138</v>
      </c>
    </row>
    <row r="492" spans="2:2" x14ac:dyDescent="0.45">
      <c r="B492">
        <v>129</v>
      </c>
    </row>
    <row r="493" spans="2:2" x14ac:dyDescent="0.45">
      <c r="B493">
        <v>178</v>
      </c>
    </row>
    <row r="494" spans="2:2" x14ac:dyDescent="0.45">
      <c r="B494">
        <v>186</v>
      </c>
    </row>
    <row r="495" spans="2:2" x14ac:dyDescent="0.45">
      <c r="B495">
        <v>107</v>
      </c>
    </row>
    <row r="496" spans="2:2" x14ac:dyDescent="0.45">
      <c r="B496">
        <v>175</v>
      </c>
    </row>
    <row r="497" spans="2:2" x14ac:dyDescent="0.45">
      <c r="B497">
        <v>115</v>
      </c>
    </row>
    <row r="498" spans="2:2" x14ac:dyDescent="0.45">
      <c r="B498">
        <v>148</v>
      </c>
    </row>
    <row r="499" spans="2:2" x14ac:dyDescent="0.45">
      <c r="B499">
        <v>151</v>
      </c>
    </row>
    <row r="500" spans="2:2" x14ac:dyDescent="0.45">
      <c r="B500">
        <v>127</v>
      </c>
    </row>
    <row r="501" spans="2:2" x14ac:dyDescent="0.45">
      <c r="B501">
        <v>136</v>
      </c>
    </row>
    <row r="502" spans="2:2" x14ac:dyDescent="0.45">
      <c r="B502">
        <v>181</v>
      </c>
    </row>
    <row r="503" spans="2:2" x14ac:dyDescent="0.45">
      <c r="B503">
        <v>121</v>
      </c>
    </row>
    <row r="504" spans="2:2" x14ac:dyDescent="0.45">
      <c r="B504">
        <v>163</v>
      </c>
    </row>
    <row r="505" spans="2:2" x14ac:dyDescent="0.45">
      <c r="B505">
        <v>163</v>
      </c>
    </row>
    <row r="506" spans="2:2" x14ac:dyDescent="0.45">
      <c r="B506">
        <v>113</v>
      </c>
    </row>
    <row r="507" spans="2:2" x14ac:dyDescent="0.45">
      <c r="B507">
        <v>194</v>
      </c>
    </row>
    <row r="508" spans="2:2" x14ac:dyDescent="0.45">
      <c r="B508">
        <v>133</v>
      </c>
    </row>
    <row r="509" spans="2:2" x14ac:dyDescent="0.45">
      <c r="B509">
        <v>162</v>
      </c>
    </row>
    <row r="510" spans="2:2" x14ac:dyDescent="0.45">
      <c r="B510">
        <v>132</v>
      </c>
    </row>
    <row r="511" spans="2:2" x14ac:dyDescent="0.45">
      <c r="B511">
        <v>187</v>
      </c>
    </row>
    <row r="512" spans="2:2" x14ac:dyDescent="0.45">
      <c r="B512">
        <v>142</v>
      </c>
    </row>
    <row r="513" spans="2:2" x14ac:dyDescent="0.45">
      <c r="B513">
        <v>120</v>
      </c>
    </row>
    <row r="514" spans="2:2" x14ac:dyDescent="0.45">
      <c r="B514">
        <v>183</v>
      </c>
    </row>
    <row r="515" spans="2:2" x14ac:dyDescent="0.45">
      <c r="B515">
        <v>117</v>
      </c>
    </row>
    <row r="516" spans="2:2" x14ac:dyDescent="0.45">
      <c r="B516">
        <v>164</v>
      </c>
    </row>
    <row r="517" spans="2:2" x14ac:dyDescent="0.45">
      <c r="B517">
        <v>139</v>
      </c>
    </row>
    <row r="518" spans="2:2" x14ac:dyDescent="0.45">
      <c r="B518">
        <v>156</v>
      </c>
    </row>
    <row r="519" spans="2:2" x14ac:dyDescent="0.45">
      <c r="B519">
        <v>184</v>
      </c>
    </row>
    <row r="520" spans="2:2" x14ac:dyDescent="0.45">
      <c r="B520">
        <v>175</v>
      </c>
    </row>
    <row r="521" spans="2:2" x14ac:dyDescent="0.45">
      <c r="B521">
        <v>156</v>
      </c>
    </row>
    <row r="522" spans="2:2" x14ac:dyDescent="0.45">
      <c r="B522">
        <v>125</v>
      </c>
    </row>
    <row r="523" spans="2:2" x14ac:dyDescent="0.45">
      <c r="B523">
        <v>124</v>
      </c>
    </row>
    <row r="524" spans="2:2" x14ac:dyDescent="0.45">
      <c r="B524">
        <v>124</v>
      </c>
    </row>
    <row r="525" spans="2:2" x14ac:dyDescent="0.45">
      <c r="B525">
        <v>194</v>
      </c>
    </row>
    <row r="526" spans="2:2" x14ac:dyDescent="0.45">
      <c r="B526">
        <v>115</v>
      </c>
    </row>
    <row r="527" spans="2:2" x14ac:dyDescent="0.45">
      <c r="B527">
        <v>133</v>
      </c>
    </row>
    <row r="528" spans="2:2" x14ac:dyDescent="0.45">
      <c r="B528">
        <v>159</v>
      </c>
    </row>
    <row r="529" spans="2:2" x14ac:dyDescent="0.45">
      <c r="B529">
        <v>195</v>
      </c>
    </row>
    <row r="530" spans="2:2" x14ac:dyDescent="0.45">
      <c r="B530">
        <v>140</v>
      </c>
    </row>
    <row r="531" spans="2:2" x14ac:dyDescent="0.45">
      <c r="B531">
        <v>197</v>
      </c>
    </row>
    <row r="532" spans="2:2" x14ac:dyDescent="0.45">
      <c r="B532">
        <v>197</v>
      </c>
    </row>
    <row r="533" spans="2:2" x14ac:dyDescent="0.45">
      <c r="B533">
        <v>107</v>
      </c>
    </row>
    <row r="534" spans="2:2" x14ac:dyDescent="0.45">
      <c r="B534">
        <v>118</v>
      </c>
    </row>
    <row r="535" spans="2:2" x14ac:dyDescent="0.45">
      <c r="B535">
        <v>179</v>
      </c>
    </row>
    <row r="536" spans="2:2" x14ac:dyDescent="0.45">
      <c r="B536">
        <v>194</v>
      </c>
    </row>
    <row r="537" spans="2:2" x14ac:dyDescent="0.45">
      <c r="B537">
        <v>102</v>
      </c>
    </row>
    <row r="538" spans="2:2" x14ac:dyDescent="0.45">
      <c r="B538">
        <v>104</v>
      </c>
    </row>
    <row r="539" spans="2:2" x14ac:dyDescent="0.45">
      <c r="B539">
        <v>109</v>
      </c>
    </row>
    <row r="540" spans="2:2" x14ac:dyDescent="0.45">
      <c r="B540">
        <v>182</v>
      </c>
    </row>
    <row r="541" spans="2:2" x14ac:dyDescent="0.45">
      <c r="B541">
        <v>125</v>
      </c>
    </row>
    <row r="542" spans="2:2" x14ac:dyDescent="0.45">
      <c r="B542">
        <v>147</v>
      </c>
    </row>
    <row r="543" spans="2:2" x14ac:dyDescent="0.45">
      <c r="B543">
        <v>177</v>
      </c>
    </row>
    <row r="544" spans="2:2" x14ac:dyDescent="0.45">
      <c r="B544">
        <v>133</v>
      </c>
    </row>
    <row r="545" spans="2:2" x14ac:dyDescent="0.45">
      <c r="B545">
        <v>110</v>
      </c>
    </row>
    <row r="546" spans="2:2" x14ac:dyDescent="0.45">
      <c r="B546">
        <v>186</v>
      </c>
    </row>
    <row r="547" spans="2:2" x14ac:dyDescent="0.45">
      <c r="B547">
        <v>171</v>
      </c>
    </row>
    <row r="548" spans="2:2" x14ac:dyDescent="0.45">
      <c r="B548">
        <v>144</v>
      </c>
    </row>
    <row r="549" spans="2:2" x14ac:dyDescent="0.45">
      <c r="B549">
        <v>166</v>
      </c>
    </row>
    <row r="550" spans="2:2" x14ac:dyDescent="0.45">
      <c r="B550">
        <v>160</v>
      </c>
    </row>
    <row r="551" spans="2:2" x14ac:dyDescent="0.45">
      <c r="B551">
        <v>105</v>
      </c>
    </row>
    <row r="552" spans="2:2" x14ac:dyDescent="0.45">
      <c r="B552">
        <v>130</v>
      </c>
    </row>
    <row r="553" spans="2:2" x14ac:dyDescent="0.45">
      <c r="B553">
        <v>145</v>
      </c>
    </row>
    <row r="554" spans="2:2" x14ac:dyDescent="0.45">
      <c r="B554">
        <v>181</v>
      </c>
    </row>
    <row r="555" spans="2:2" x14ac:dyDescent="0.45">
      <c r="B555">
        <v>157</v>
      </c>
    </row>
    <row r="556" spans="2:2" x14ac:dyDescent="0.45">
      <c r="B556">
        <v>111</v>
      </c>
    </row>
    <row r="557" spans="2:2" x14ac:dyDescent="0.45">
      <c r="B557">
        <v>137</v>
      </c>
    </row>
    <row r="558" spans="2:2" x14ac:dyDescent="0.45">
      <c r="B558">
        <v>185</v>
      </c>
    </row>
    <row r="559" spans="2:2" x14ac:dyDescent="0.45">
      <c r="B559">
        <v>114</v>
      </c>
    </row>
    <row r="560" spans="2:2" x14ac:dyDescent="0.45">
      <c r="B560">
        <v>179</v>
      </c>
    </row>
    <row r="561" spans="2:2" x14ac:dyDescent="0.45">
      <c r="B561">
        <v>121</v>
      </c>
    </row>
    <row r="562" spans="2:2" x14ac:dyDescent="0.45">
      <c r="B562">
        <v>177</v>
      </c>
    </row>
    <row r="563" spans="2:2" x14ac:dyDescent="0.45">
      <c r="B563">
        <v>152</v>
      </c>
    </row>
    <row r="564" spans="2:2" x14ac:dyDescent="0.45">
      <c r="B564">
        <v>198</v>
      </c>
    </row>
    <row r="565" spans="2:2" x14ac:dyDescent="0.45">
      <c r="B565">
        <v>123</v>
      </c>
    </row>
    <row r="566" spans="2:2" x14ac:dyDescent="0.45">
      <c r="B566">
        <v>108</v>
      </c>
    </row>
    <row r="567" spans="2:2" x14ac:dyDescent="0.45">
      <c r="B567">
        <v>174</v>
      </c>
    </row>
    <row r="568" spans="2:2" x14ac:dyDescent="0.45">
      <c r="B568">
        <v>185</v>
      </c>
    </row>
    <row r="569" spans="2:2" x14ac:dyDescent="0.45">
      <c r="B569">
        <v>145</v>
      </c>
    </row>
    <row r="570" spans="2:2" x14ac:dyDescent="0.45">
      <c r="B570">
        <v>156</v>
      </c>
    </row>
    <row r="571" spans="2:2" x14ac:dyDescent="0.45">
      <c r="B571">
        <v>149</v>
      </c>
    </row>
    <row r="572" spans="2:2" x14ac:dyDescent="0.45">
      <c r="B572">
        <v>142</v>
      </c>
    </row>
    <row r="573" spans="2:2" x14ac:dyDescent="0.45">
      <c r="B573">
        <v>112</v>
      </c>
    </row>
    <row r="574" spans="2:2" x14ac:dyDescent="0.45">
      <c r="B574">
        <v>146</v>
      </c>
    </row>
    <row r="575" spans="2:2" x14ac:dyDescent="0.45">
      <c r="B575">
        <v>103</v>
      </c>
    </row>
    <row r="576" spans="2:2" x14ac:dyDescent="0.45">
      <c r="B576">
        <v>129</v>
      </c>
    </row>
    <row r="577" spans="2:2" x14ac:dyDescent="0.45">
      <c r="B577">
        <v>134</v>
      </c>
    </row>
    <row r="578" spans="2:2" x14ac:dyDescent="0.45">
      <c r="B578">
        <v>121</v>
      </c>
    </row>
    <row r="579" spans="2:2" x14ac:dyDescent="0.45">
      <c r="B579">
        <v>149</v>
      </c>
    </row>
    <row r="580" spans="2:2" x14ac:dyDescent="0.45">
      <c r="B580">
        <v>122</v>
      </c>
    </row>
    <row r="581" spans="2:2" x14ac:dyDescent="0.45">
      <c r="B581">
        <v>126</v>
      </c>
    </row>
    <row r="582" spans="2:2" x14ac:dyDescent="0.45">
      <c r="B582">
        <v>189</v>
      </c>
    </row>
    <row r="583" spans="2:2" x14ac:dyDescent="0.45">
      <c r="B583">
        <v>158</v>
      </c>
    </row>
    <row r="584" spans="2:2" x14ac:dyDescent="0.45">
      <c r="B584">
        <v>108</v>
      </c>
    </row>
    <row r="585" spans="2:2" x14ac:dyDescent="0.45">
      <c r="B585">
        <v>121</v>
      </c>
    </row>
    <row r="586" spans="2:2" x14ac:dyDescent="0.45">
      <c r="B586">
        <v>173</v>
      </c>
    </row>
    <row r="587" spans="2:2" x14ac:dyDescent="0.45">
      <c r="B587">
        <v>191</v>
      </c>
    </row>
    <row r="588" spans="2:2" x14ac:dyDescent="0.45">
      <c r="B588">
        <v>125</v>
      </c>
    </row>
    <row r="589" spans="2:2" x14ac:dyDescent="0.45">
      <c r="B589">
        <v>115</v>
      </c>
    </row>
    <row r="590" spans="2:2" x14ac:dyDescent="0.45">
      <c r="B590">
        <v>183</v>
      </c>
    </row>
    <row r="591" spans="2:2" x14ac:dyDescent="0.45">
      <c r="B591">
        <v>123</v>
      </c>
    </row>
    <row r="592" spans="2:2" x14ac:dyDescent="0.45">
      <c r="B592">
        <v>122</v>
      </c>
    </row>
    <row r="593" spans="2:2" x14ac:dyDescent="0.45">
      <c r="B593">
        <v>126</v>
      </c>
    </row>
    <row r="594" spans="2:2" x14ac:dyDescent="0.45">
      <c r="B594">
        <v>186</v>
      </c>
    </row>
    <row r="595" spans="2:2" x14ac:dyDescent="0.45">
      <c r="B595">
        <v>115</v>
      </c>
    </row>
    <row r="596" spans="2:2" x14ac:dyDescent="0.45">
      <c r="B596">
        <v>137</v>
      </c>
    </row>
    <row r="597" spans="2:2" x14ac:dyDescent="0.45">
      <c r="B597">
        <v>137</v>
      </c>
    </row>
    <row r="598" spans="2:2" x14ac:dyDescent="0.45">
      <c r="B598">
        <v>190</v>
      </c>
    </row>
    <row r="599" spans="2:2" x14ac:dyDescent="0.45">
      <c r="B599">
        <v>198</v>
      </c>
    </row>
    <row r="600" spans="2:2" x14ac:dyDescent="0.45">
      <c r="B600">
        <v>131</v>
      </c>
    </row>
    <row r="601" spans="2:2" x14ac:dyDescent="0.45">
      <c r="B601">
        <v>181</v>
      </c>
    </row>
    <row r="602" spans="2:2" x14ac:dyDescent="0.45">
      <c r="B602">
        <v>114</v>
      </c>
    </row>
    <row r="603" spans="2:2" x14ac:dyDescent="0.45">
      <c r="B603">
        <v>114</v>
      </c>
    </row>
  </sheetData>
  <mergeCells count="2">
    <mergeCell ref="E26:G26"/>
    <mergeCell ref="D27:H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3AB9-74BA-4E56-99F0-CEF171E8DE03}">
  <dimension ref="C5:H13"/>
  <sheetViews>
    <sheetView zoomScale="220" zoomScaleNormal="220" workbookViewId="0">
      <selection activeCell="E14" sqref="E14"/>
    </sheetView>
  </sheetViews>
  <sheetFormatPr defaultRowHeight="14.25" x14ac:dyDescent="0.45"/>
  <cols>
    <col min="3" max="3" width="8.06640625" bestFit="1" customWidth="1"/>
    <col min="4" max="4" width="17.265625" bestFit="1" customWidth="1"/>
  </cols>
  <sheetData>
    <row r="5" spans="3:8" x14ac:dyDescent="0.45">
      <c r="C5" t="s">
        <v>32</v>
      </c>
    </row>
    <row r="6" spans="3:8" x14ac:dyDescent="0.45">
      <c r="D6" t="s">
        <v>33</v>
      </c>
      <c r="E6" t="s">
        <v>24</v>
      </c>
      <c r="F6" t="s">
        <v>16</v>
      </c>
      <c r="G6" t="s">
        <v>37</v>
      </c>
    </row>
    <row r="7" spans="3:8" x14ac:dyDescent="0.45">
      <c r="D7" t="s">
        <v>34</v>
      </c>
      <c r="E7" t="s">
        <v>38</v>
      </c>
      <c r="F7" t="s">
        <v>25</v>
      </c>
      <c r="G7" t="s">
        <v>39</v>
      </c>
      <c r="H7" t="s">
        <v>10</v>
      </c>
    </row>
    <row r="8" spans="3:8" x14ac:dyDescent="0.45">
      <c r="D8" t="s">
        <v>35</v>
      </c>
      <c r="E8" t="s">
        <v>30</v>
      </c>
    </row>
    <row r="9" spans="3:8" x14ac:dyDescent="0.45">
      <c r="D9" t="s">
        <v>36</v>
      </c>
      <c r="E9" t="s">
        <v>40</v>
      </c>
    </row>
    <row r="11" spans="3:8" x14ac:dyDescent="0.45">
      <c r="C11" t="s">
        <v>41</v>
      </c>
      <c r="E11">
        <v>68</v>
      </c>
      <c r="F11" t="s">
        <v>42</v>
      </c>
    </row>
    <row r="12" spans="3:8" x14ac:dyDescent="0.45">
      <c r="E12">
        <v>95</v>
      </c>
      <c r="F12" t="s">
        <v>43</v>
      </c>
    </row>
    <row r="13" spans="3:8" x14ac:dyDescent="0.45">
      <c r="E13">
        <v>99</v>
      </c>
      <c r="F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924-FCE3-4A34-8007-87946308D470}">
  <dimension ref="B2:H8"/>
  <sheetViews>
    <sheetView zoomScale="190" zoomScaleNormal="190" workbookViewId="0">
      <selection activeCell="D6" sqref="D6"/>
    </sheetView>
  </sheetViews>
  <sheetFormatPr defaultRowHeight="14.25" x14ac:dyDescent="0.45"/>
  <sheetData>
    <row r="2" spans="2:8" x14ac:dyDescent="0.45">
      <c r="B2">
        <v>5</v>
      </c>
    </row>
    <row r="3" spans="2:8" x14ac:dyDescent="0.45">
      <c r="B3">
        <v>6</v>
      </c>
    </row>
    <row r="4" spans="2:8" x14ac:dyDescent="0.45">
      <c r="B4">
        <v>9</v>
      </c>
      <c r="D4">
        <f>AVERAGE(B2:B8)</f>
        <v>8</v>
      </c>
      <c r="H4">
        <f>_xlfn.QUARTILE.INC(B2:B8,1)</f>
        <v>4.5</v>
      </c>
    </row>
    <row r="5" spans="2:8" x14ac:dyDescent="0.45">
      <c r="B5">
        <v>1</v>
      </c>
      <c r="H5">
        <f>MEDIAN(B2:B8)</f>
        <v>6</v>
      </c>
    </row>
    <row r="6" spans="2:8" x14ac:dyDescent="0.45">
      <c r="B6">
        <v>25</v>
      </c>
      <c r="D6">
        <f>SKEW(B2:B8)</f>
        <v>2.1336021336032007</v>
      </c>
    </row>
    <row r="7" spans="2:8" x14ac:dyDescent="0.45">
      <c r="B7">
        <v>4</v>
      </c>
    </row>
    <row r="8" spans="2:8" x14ac:dyDescent="0.45">
      <c r="B8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F122-5506-4934-8742-972AA95242B3}">
  <dimension ref="A1"/>
  <sheetViews>
    <sheetView topLeftCell="A61" zoomScale="145" zoomScaleNormal="145" workbookViewId="0">
      <selection activeCell="D66" sqref="D66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2024-02-25T06:37:47Z</dcterms:created>
  <dcterms:modified xsi:type="dcterms:W3CDTF">2024-02-25T08:37:20Z</dcterms:modified>
</cp:coreProperties>
</file>