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drawings/drawing2.xml" ContentType="application/vnd.openxmlformats-officedocument.drawing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drawings/drawing3.xml" ContentType="application/vnd.openxmlformats-officedocument.drawing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ink/ink31.xml" ContentType="application/inkml+xml"/>
  <Override PartName="/xl/drawings/drawing4.xml" ContentType="application/vnd.openxmlformats-officedocument.drawing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stats\sessions\da9\"/>
    </mc:Choice>
  </mc:AlternateContent>
  <xr:revisionPtr revIDLastSave="0" documentId="13_ncr:1_{2030B54D-54DC-4FEE-BDEA-8096DDB9979E}" xr6:coauthVersionLast="47" xr6:coauthVersionMax="47" xr10:uidLastSave="{00000000-0000-0000-0000-000000000000}"/>
  <bookViews>
    <workbookView xWindow="38280" yWindow="1905" windowWidth="29040" windowHeight="15720" activeTab="3" xr2:uid="{2A4AC444-F8BD-4FA3-B75C-7A0FF871C89D}"/>
  </bookViews>
  <sheets>
    <sheet name="Recap" sheetId="1" r:id="rId1"/>
    <sheet name="Types" sheetId="2" r:id="rId2"/>
    <sheet name="CT" sheetId="3" r:id="rId3"/>
    <sheet name="Sheet4" sheetId="4" r:id="rId4"/>
    <sheet name="Sheet5" sheetId="5" r:id="rId5"/>
  </sheets>
  <definedNames>
    <definedName name="_xlchart.v1.0" hidden="1">Sheet4!$A$2:$A$101</definedName>
    <definedName name="_xlchart.v1.1" hidden="1">Sheet4!$A$2:$A$101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4" l="1"/>
  <c r="G3" i="4"/>
  <c r="G2" i="4"/>
  <c r="C2" i="4" a="1"/>
  <c r="C2" i="4" s="1"/>
  <c r="D2" i="4" s="1"/>
  <c r="M5" i="4" a="1"/>
  <c r="M5" i="4" s="1"/>
  <c r="M4" i="4"/>
  <c r="M3" i="4"/>
  <c r="D53" i="4" l="1"/>
  <c r="D66" i="4"/>
  <c r="D50" i="4"/>
  <c r="D34" i="4"/>
  <c r="D18" i="4"/>
  <c r="D69" i="4"/>
  <c r="D65" i="4"/>
  <c r="D49" i="4"/>
  <c r="D33" i="4"/>
  <c r="D17" i="4"/>
  <c r="D64" i="4"/>
  <c r="D48" i="4"/>
  <c r="D32" i="4"/>
  <c r="D16" i="4"/>
  <c r="D63" i="4"/>
  <c r="D47" i="4"/>
  <c r="D31" i="4"/>
  <c r="D15" i="4"/>
  <c r="D62" i="4"/>
  <c r="D46" i="4"/>
  <c r="D30" i="4"/>
  <c r="D14" i="4"/>
  <c r="D13" i="4"/>
  <c r="D61" i="4"/>
  <c r="D45" i="4"/>
  <c r="D60" i="4"/>
  <c r="D44" i="4"/>
  <c r="D28" i="4"/>
  <c r="D12" i="4"/>
  <c r="D29" i="4"/>
  <c r="D75" i="4"/>
  <c r="D59" i="4"/>
  <c r="D43" i="4"/>
  <c r="D27" i="4"/>
  <c r="D11" i="4"/>
  <c r="D10" i="4"/>
  <c r="D26" i="4"/>
  <c r="D73" i="4"/>
  <c r="D57" i="4"/>
  <c r="D41" i="4"/>
  <c r="D25" i="4"/>
  <c r="D9" i="4"/>
  <c r="D42" i="4"/>
  <c r="D72" i="4"/>
  <c r="D56" i="4"/>
  <c r="D40" i="4"/>
  <c r="D24" i="4"/>
  <c r="D8" i="4"/>
  <c r="D74" i="4"/>
  <c r="D71" i="4"/>
  <c r="D55" i="4"/>
  <c r="D39" i="4"/>
  <c r="D23" i="4"/>
  <c r="D7" i="4"/>
  <c r="D58" i="4"/>
  <c r="D70" i="4"/>
  <c r="D54" i="4"/>
  <c r="D38" i="4"/>
  <c r="D22" i="4"/>
  <c r="D6" i="4"/>
  <c r="D5" i="4"/>
  <c r="D37" i="4"/>
  <c r="D68" i="4"/>
  <c r="D52" i="4"/>
  <c r="D36" i="4"/>
  <c r="D20" i="4"/>
  <c r="D4" i="4"/>
  <c r="D21" i="4"/>
  <c r="D67" i="4"/>
  <c r="D51" i="4"/>
  <c r="D35" i="4"/>
  <c r="D19" i="4"/>
  <c r="D3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<sst xmlns="http://schemas.openxmlformats.org/spreadsheetml/2006/main" count="103" uniqueCount="82">
  <si>
    <t>Curriculum</t>
  </si>
  <si>
    <t>Roadmap</t>
  </si>
  <si>
    <t>Intro To Stats</t>
  </si>
  <si>
    <t>Application</t>
  </si>
  <si>
    <t>Type Of Stats</t>
  </si>
  <si>
    <t>Descriptive</t>
  </si>
  <si>
    <t>Inferential</t>
  </si>
  <si>
    <t>Data</t>
  </si>
  <si>
    <t>Information</t>
  </si>
  <si>
    <t>Data Pyramid</t>
  </si>
  <si>
    <t>Types Of data</t>
  </si>
  <si>
    <t>Qualitative</t>
  </si>
  <si>
    <t>Quantitative</t>
  </si>
  <si>
    <t>Categorical</t>
  </si>
  <si>
    <t>Numerical</t>
  </si>
  <si>
    <t>Nominal</t>
  </si>
  <si>
    <t>Ordinal</t>
  </si>
  <si>
    <t>Discrete</t>
  </si>
  <si>
    <t>Continous</t>
  </si>
  <si>
    <t>Scale Of Measurement</t>
  </si>
  <si>
    <t>Interval</t>
  </si>
  <si>
    <t>Ratio</t>
  </si>
  <si>
    <t>Name</t>
  </si>
  <si>
    <t>Colors</t>
  </si>
  <si>
    <t>Gender</t>
  </si>
  <si>
    <t>Fruits</t>
  </si>
  <si>
    <t>Vegetables</t>
  </si>
  <si>
    <t>Countries</t>
  </si>
  <si>
    <t xml:space="preserve">We can Name it and Rank / Order it </t>
  </si>
  <si>
    <t>Medals in Olympic</t>
  </si>
  <si>
    <t>Gold</t>
  </si>
  <si>
    <t>Silver</t>
  </si>
  <si>
    <t>Bronze</t>
  </si>
  <si>
    <t>True Zero</t>
  </si>
  <si>
    <t>Temperature</t>
  </si>
  <si>
    <t>Nothing</t>
  </si>
  <si>
    <t>0 C</t>
  </si>
  <si>
    <t xml:space="preserve">0 Credit </t>
  </si>
  <si>
    <t>No True Zero</t>
  </si>
  <si>
    <t>Amit</t>
  </si>
  <si>
    <t>0 Rupees</t>
  </si>
  <si>
    <t>No Money</t>
  </si>
  <si>
    <t>1 Rupees</t>
  </si>
  <si>
    <t>One Rupees</t>
  </si>
  <si>
    <t>Time</t>
  </si>
  <si>
    <t xml:space="preserve">24 Hour </t>
  </si>
  <si>
    <t>Age</t>
  </si>
  <si>
    <t>`10-20</t>
  </si>
  <si>
    <t>`20-30</t>
  </si>
  <si>
    <t>`30-40</t>
  </si>
  <si>
    <t>Height</t>
  </si>
  <si>
    <t>120-150</t>
  </si>
  <si>
    <t>150-180</t>
  </si>
  <si>
    <t>Indian</t>
  </si>
  <si>
    <t>CT</t>
  </si>
  <si>
    <t>Mean</t>
  </si>
  <si>
    <t>Median</t>
  </si>
  <si>
    <t>Mode</t>
  </si>
  <si>
    <t>Spread / Dispersion</t>
  </si>
  <si>
    <t>Standard Deviation</t>
  </si>
  <si>
    <t>Variance</t>
  </si>
  <si>
    <t>IQR</t>
  </si>
  <si>
    <t>Heights</t>
  </si>
  <si>
    <t>Average</t>
  </si>
  <si>
    <t>Skewness</t>
  </si>
  <si>
    <t>Outlier</t>
  </si>
  <si>
    <t>Mean=Median=Mode</t>
  </si>
  <si>
    <t>Box Plot</t>
  </si>
  <si>
    <t>Distribution of the data</t>
  </si>
  <si>
    <t>Sales</t>
  </si>
  <si>
    <t>Category</t>
  </si>
  <si>
    <t>Sub Category</t>
  </si>
  <si>
    <t>Product Name</t>
  </si>
  <si>
    <t>Segment</t>
  </si>
  <si>
    <t>Market</t>
  </si>
  <si>
    <t>Histo Gram</t>
  </si>
  <si>
    <t>x</t>
  </si>
  <si>
    <t>f</t>
  </si>
  <si>
    <t>150-200</t>
  </si>
  <si>
    <t>200-250</t>
  </si>
  <si>
    <t>250-300</t>
  </si>
  <si>
    <t>Class Internals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</si>
</sst>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C335FE48-FCB6-4132-A690-884AF851D56B}">
          <cx:dataId val="0"/>
          <cx:layoutPr>
            <cx:binning intervalClosed="r">
              <cx:binSize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13" Type="http://schemas.openxmlformats.org/officeDocument/2006/relationships/customXml" Target="../ink/ink18.xml"/><Relationship Id="rId18" Type="http://schemas.openxmlformats.org/officeDocument/2006/relationships/image" Target="../media/image20.png"/><Relationship Id="rId3" Type="http://schemas.openxmlformats.org/officeDocument/2006/relationships/customXml" Target="../ink/ink13.xml"/><Relationship Id="rId21" Type="http://schemas.openxmlformats.org/officeDocument/2006/relationships/customXml" Target="../ink/ink22.xml"/><Relationship Id="rId7" Type="http://schemas.openxmlformats.org/officeDocument/2006/relationships/customXml" Target="../ink/ink15.xml"/><Relationship Id="rId12" Type="http://schemas.openxmlformats.org/officeDocument/2006/relationships/image" Target="../media/image17.png"/><Relationship Id="rId17" Type="http://schemas.openxmlformats.org/officeDocument/2006/relationships/customXml" Target="../ink/ink20.xml"/><Relationship Id="rId2" Type="http://schemas.openxmlformats.org/officeDocument/2006/relationships/image" Target="../media/image12.png"/><Relationship Id="rId16" Type="http://schemas.openxmlformats.org/officeDocument/2006/relationships/image" Target="../media/image19.png"/><Relationship Id="rId20" Type="http://schemas.openxmlformats.org/officeDocument/2006/relationships/image" Target="../media/image21.png"/><Relationship Id="rId1" Type="http://schemas.openxmlformats.org/officeDocument/2006/relationships/customXml" Target="../ink/ink12.xml"/><Relationship Id="rId6" Type="http://schemas.openxmlformats.org/officeDocument/2006/relationships/image" Target="../media/image14.png"/><Relationship Id="rId11" Type="http://schemas.openxmlformats.org/officeDocument/2006/relationships/customXml" Target="../ink/ink17.xml"/><Relationship Id="rId5" Type="http://schemas.openxmlformats.org/officeDocument/2006/relationships/customXml" Target="../ink/ink14.xml"/><Relationship Id="rId15" Type="http://schemas.openxmlformats.org/officeDocument/2006/relationships/customXml" Target="../ink/ink19.xml"/><Relationship Id="rId10" Type="http://schemas.openxmlformats.org/officeDocument/2006/relationships/image" Target="../media/image16.png"/><Relationship Id="rId19" Type="http://schemas.openxmlformats.org/officeDocument/2006/relationships/customXml" Target="../ink/ink21.xml"/><Relationship Id="rId4" Type="http://schemas.openxmlformats.org/officeDocument/2006/relationships/image" Target="../media/image13.png"/><Relationship Id="rId9" Type="http://schemas.openxmlformats.org/officeDocument/2006/relationships/customXml" Target="../ink/ink16.xml"/><Relationship Id="rId14" Type="http://schemas.openxmlformats.org/officeDocument/2006/relationships/image" Target="../media/image18.png"/><Relationship Id="rId22" Type="http://schemas.openxmlformats.org/officeDocument/2006/relationships/image" Target="../media/image2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ustomXml" Target="../ink/ink27.xml"/><Relationship Id="rId13" Type="http://schemas.openxmlformats.org/officeDocument/2006/relationships/image" Target="../media/image28.png"/><Relationship Id="rId18" Type="http://schemas.openxmlformats.org/officeDocument/2006/relationships/image" Target="../media/image30.png"/><Relationship Id="rId3" Type="http://schemas.openxmlformats.org/officeDocument/2006/relationships/customXml" Target="../ink/ink24.xml"/><Relationship Id="rId7" Type="http://schemas.openxmlformats.org/officeDocument/2006/relationships/image" Target="../media/image25.png"/><Relationship Id="rId12" Type="http://schemas.openxmlformats.org/officeDocument/2006/relationships/customXml" Target="../ink/ink29.xml"/><Relationship Id="rId17" Type="http://schemas.openxmlformats.org/officeDocument/2006/relationships/customXml" Target="../ink/ink31.xml"/><Relationship Id="rId2" Type="http://schemas.openxmlformats.org/officeDocument/2006/relationships/image" Target="../media/image23.png"/><Relationship Id="rId16" Type="http://schemas.microsoft.com/office/2014/relationships/chartEx" Target="../charts/chartEx1.xml"/><Relationship Id="rId1" Type="http://schemas.openxmlformats.org/officeDocument/2006/relationships/customXml" Target="../ink/ink23.xml"/><Relationship Id="rId6" Type="http://schemas.openxmlformats.org/officeDocument/2006/relationships/customXml" Target="../ink/ink26.xml"/><Relationship Id="rId11" Type="http://schemas.openxmlformats.org/officeDocument/2006/relationships/image" Target="../media/image27.png"/><Relationship Id="rId5" Type="http://schemas.openxmlformats.org/officeDocument/2006/relationships/customXml" Target="../ink/ink25.xml"/><Relationship Id="rId15" Type="http://schemas.openxmlformats.org/officeDocument/2006/relationships/image" Target="../media/image29.png"/><Relationship Id="rId10" Type="http://schemas.openxmlformats.org/officeDocument/2006/relationships/customXml" Target="../ink/ink28.xml"/><Relationship Id="rId4" Type="http://schemas.openxmlformats.org/officeDocument/2006/relationships/image" Target="../media/image24.png"/><Relationship Id="rId9" Type="http://schemas.openxmlformats.org/officeDocument/2006/relationships/image" Target="../media/image26.png"/><Relationship Id="rId14" Type="http://schemas.openxmlformats.org/officeDocument/2006/relationships/customXml" Target="../ink/ink30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ustomXml" Target="../ink/ink35.xml"/><Relationship Id="rId13" Type="http://schemas.openxmlformats.org/officeDocument/2006/relationships/image" Target="../media/image37.png"/><Relationship Id="rId3" Type="http://schemas.openxmlformats.org/officeDocument/2006/relationships/image" Target="../media/image32.png"/><Relationship Id="rId7" Type="http://schemas.openxmlformats.org/officeDocument/2006/relationships/image" Target="../media/image34.png"/><Relationship Id="rId12" Type="http://schemas.openxmlformats.org/officeDocument/2006/relationships/customXml" Target="../ink/ink37.xml"/><Relationship Id="rId2" Type="http://schemas.openxmlformats.org/officeDocument/2006/relationships/customXml" Target="../ink/ink32.xml"/><Relationship Id="rId16" Type="http://schemas.openxmlformats.org/officeDocument/2006/relationships/image" Target="../media/image39.png"/><Relationship Id="rId1" Type="http://schemas.openxmlformats.org/officeDocument/2006/relationships/image" Target="../media/image31.png"/><Relationship Id="rId6" Type="http://schemas.openxmlformats.org/officeDocument/2006/relationships/customXml" Target="../ink/ink34.xml"/><Relationship Id="rId11" Type="http://schemas.openxmlformats.org/officeDocument/2006/relationships/image" Target="../media/image36.png"/><Relationship Id="rId5" Type="http://schemas.openxmlformats.org/officeDocument/2006/relationships/image" Target="../media/image33.png"/><Relationship Id="rId15" Type="http://schemas.openxmlformats.org/officeDocument/2006/relationships/customXml" Target="../ink/ink38.xml"/><Relationship Id="rId10" Type="http://schemas.openxmlformats.org/officeDocument/2006/relationships/customXml" Target="../ink/ink36.xml"/><Relationship Id="rId4" Type="http://schemas.openxmlformats.org/officeDocument/2006/relationships/customXml" Target="../ink/ink33.xml"/><Relationship Id="rId9" Type="http://schemas.openxmlformats.org/officeDocument/2006/relationships/image" Target="../media/image35.png"/><Relationship Id="rId14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11901</xdr:colOff>
      <xdr:row>46</xdr:row>
      <xdr:rowOff>17821</xdr:rowOff>
    </xdr:from>
    <xdr:to>
      <xdr:col>1</xdr:col>
      <xdr:colOff>754499</xdr:colOff>
      <xdr:row>47</xdr:row>
      <xdr:rowOff>55626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88D7AF94-AE93-7F2D-4517-2E2121EFF35F}"/>
                </a:ext>
              </a:extLst>
            </xdr14:cNvPr>
            <xdr14:cNvContentPartPr/>
          </xdr14:nvContentPartPr>
          <xdr14:nvPr macro=""/>
          <xdr14:xfrm>
            <a:off x="658882" y="8284802"/>
            <a:ext cx="742598" cy="21276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88D7AF94-AE93-7F2D-4517-2E2121EFF35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2763" y="8278682"/>
              <a:ext cx="754837" cy="22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32339</xdr:colOff>
      <xdr:row>48</xdr:row>
      <xdr:rowOff>64107</xdr:rowOff>
    </xdr:from>
    <xdr:to>
      <xdr:col>1</xdr:col>
      <xdr:colOff>716061</xdr:colOff>
      <xdr:row>48</xdr:row>
      <xdr:rowOff>84349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6841066B-98B2-76F8-72BA-DC8D57299D3A}"/>
                </a:ext>
              </a:extLst>
            </xdr14:cNvPr>
            <xdr14:cNvContentPartPr/>
          </xdr14:nvContentPartPr>
          <xdr14:nvPr macro=""/>
          <xdr14:xfrm>
            <a:off x="679320" y="8690522"/>
            <a:ext cx="678960" cy="1548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6841066B-98B2-76F8-72BA-DC8D57299D3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73200" y="8684402"/>
              <a:ext cx="691200" cy="2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35939</xdr:colOff>
      <xdr:row>49</xdr:row>
      <xdr:rowOff>151870</xdr:rowOff>
    </xdr:from>
    <xdr:to>
      <xdr:col>1</xdr:col>
      <xdr:colOff>875901</xdr:colOff>
      <xdr:row>49</xdr:row>
      <xdr:rowOff>169952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526EF71-ED73-DD30-3497-1E74F19A2A8A}"/>
                </a:ext>
              </a:extLst>
            </xdr14:cNvPr>
            <xdr14:cNvContentPartPr/>
          </xdr14:nvContentPartPr>
          <xdr14:nvPr macro=""/>
          <xdr14:xfrm>
            <a:off x="682920" y="8958002"/>
            <a:ext cx="835200" cy="1332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0526EF71-ED73-DD30-3497-1E74F19A2A8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76800" y="8951882"/>
              <a:ext cx="847440" cy="2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1714264</xdr:colOff>
      <xdr:row>41</xdr:row>
      <xdr:rowOff>150326</xdr:rowOff>
    </xdr:from>
    <xdr:to>
      <xdr:col>3</xdr:col>
      <xdr:colOff>163336</xdr:colOff>
      <xdr:row>45</xdr:row>
      <xdr:rowOff>144978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E30CB89E-A215-2F19-90C9-D771A2462817}"/>
                </a:ext>
              </a:extLst>
            </xdr14:cNvPr>
            <xdr14:cNvContentPartPr/>
          </xdr14:nvContentPartPr>
          <xdr14:nvPr macro=""/>
          <xdr14:xfrm>
            <a:off x="3683962" y="7518722"/>
            <a:ext cx="476280" cy="71352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E30CB89E-A215-2F19-90C9-D771A246281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77842" y="7512602"/>
              <a:ext cx="488520" cy="72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115864</xdr:colOff>
      <xdr:row>47</xdr:row>
      <xdr:rowOff>94506</xdr:rowOff>
    </xdr:from>
    <xdr:to>
      <xdr:col>2</xdr:col>
      <xdr:colOff>573424</xdr:colOff>
      <xdr:row>49</xdr:row>
      <xdr:rowOff>54834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C41BA462-D326-0A22-8BA5-0685F35FD8B9}"/>
                </a:ext>
              </a:extLst>
            </xdr14:cNvPr>
            <xdr14:cNvContentPartPr/>
          </xdr14:nvContentPartPr>
          <xdr14:nvPr macro=""/>
          <xdr14:xfrm>
            <a:off x="2085562" y="8541204"/>
            <a:ext cx="457560" cy="31500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C41BA462-D326-0A22-8BA5-0685F35FD8B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079437" y="8535084"/>
              <a:ext cx="469810" cy="32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687544</xdr:colOff>
      <xdr:row>48</xdr:row>
      <xdr:rowOff>20989</xdr:rowOff>
    </xdr:from>
    <xdr:to>
      <xdr:col>2</xdr:col>
      <xdr:colOff>1058786</xdr:colOff>
      <xdr:row>49</xdr:row>
      <xdr:rowOff>36752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FDE08886-A635-0887-94A2-894E94F8146A}"/>
                </a:ext>
              </a:extLst>
            </xdr14:cNvPr>
            <xdr14:cNvContentPartPr/>
          </xdr14:nvContentPartPr>
          <xdr14:nvPr macro=""/>
          <xdr14:xfrm>
            <a:off x="2657242" y="8647404"/>
            <a:ext cx="366480" cy="19548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FDE08886-A635-0887-94A2-894E94F8146A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651122" y="8641134"/>
              <a:ext cx="378720" cy="2080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499542</xdr:colOff>
      <xdr:row>49</xdr:row>
      <xdr:rowOff>17950</xdr:rowOff>
    </xdr:from>
    <xdr:to>
      <xdr:col>2</xdr:col>
      <xdr:colOff>1126024</xdr:colOff>
      <xdr:row>49</xdr:row>
      <xdr:rowOff>84272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7C02B2AB-A1F3-A0FB-FB41-763C158B24F0}"/>
                </a:ext>
              </a:extLst>
            </xdr14:cNvPr>
            <xdr14:cNvContentPartPr/>
          </xdr14:nvContentPartPr>
          <xdr14:nvPr macro=""/>
          <xdr14:xfrm>
            <a:off x="2469240" y="8824082"/>
            <a:ext cx="621720" cy="6156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7C02B2AB-A1F3-A0FB-FB41-763C158B24F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463120" y="8817962"/>
              <a:ext cx="633960" cy="7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73974</xdr:colOff>
      <xdr:row>48</xdr:row>
      <xdr:rowOff>47629</xdr:rowOff>
    </xdr:from>
    <xdr:to>
      <xdr:col>3</xdr:col>
      <xdr:colOff>591736</xdr:colOff>
      <xdr:row>49</xdr:row>
      <xdr:rowOff>87872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953BE485-4FEC-EA10-2A85-ECEE4ABE3BC1}"/>
                </a:ext>
              </a:extLst>
            </xdr14:cNvPr>
            <xdr14:cNvContentPartPr/>
          </xdr14:nvContentPartPr>
          <xdr14:nvPr macro=""/>
          <xdr14:xfrm>
            <a:off x="4070880" y="8674044"/>
            <a:ext cx="517762" cy="21996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953BE485-4FEC-EA10-2A85-ECEE4ABE3BC1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064703" y="8667924"/>
              <a:ext cx="530116" cy="23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484859</xdr:colOff>
      <xdr:row>41</xdr:row>
      <xdr:rowOff>165806</xdr:rowOff>
    </xdr:from>
    <xdr:to>
      <xdr:col>1</xdr:col>
      <xdr:colOff>816779</xdr:colOff>
      <xdr:row>42</xdr:row>
      <xdr:rowOff>145209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5FAF0D7D-F34D-48C3-7FAD-BB7EB6E917BC}"/>
                </a:ext>
              </a:extLst>
            </xdr14:cNvPr>
            <xdr14:cNvContentPartPr/>
          </xdr14:nvContentPartPr>
          <xdr14:nvPr macro=""/>
          <xdr14:xfrm>
            <a:off x="1131840" y="7534202"/>
            <a:ext cx="331920" cy="15912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5FAF0D7D-F34D-48C3-7FAD-BB7EB6E917BC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125720" y="7528082"/>
              <a:ext cx="344160" cy="17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276480</xdr:colOff>
      <xdr:row>42</xdr:row>
      <xdr:rowOff>21369</xdr:rowOff>
    </xdr:from>
    <xdr:to>
      <xdr:col>1</xdr:col>
      <xdr:colOff>579539</xdr:colOff>
      <xdr:row>43</xdr:row>
      <xdr:rowOff>37934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10E2263F-019D-8A61-0895-ECB864DBFA77}"/>
                </a:ext>
              </a:extLst>
            </xdr14:cNvPr>
            <xdr14:cNvContentPartPr/>
          </xdr14:nvContentPartPr>
          <xdr14:nvPr macro=""/>
          <xdr14:xfrm>
            <a:off x="276480" y="7569482"/>
            <a:ext cx="950040" cy="196282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10E2263F-019D-8A61-0895-ECB864DBFA77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70360" y="7563210"/>
              <a:ext cx="962280" cy="2088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301902</xdr:colOff>
      <xdr:row>42</xdr:row>
      <xdr:rowOff>42969</xdr:rowOff>
    </xdr:from>
    <xdr:to>
      <xdr:col>2</xdr:col>
      <xdr:colOff>312228</xdr:colOff>
      <xdr:row>42</xdr:row>
      <xdr:rowOff>173731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CF77176B-5DF7-E091-AEBF-B2D60A25D490}"/>
                </a:ext>
              </a:extLst>
            </xdr14:cNvPr>
            <xdr14:cNvContentPartPr/>
          </xdr14:nvContentPartPr>
          <xdr14:nvPr macro=""/>
          <xdr14:xfrm>
            <a:off x="2271600" y="7591082"/>
            <a:ext cx="3960" cy="12600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CF77176B-5DF7-E091-AEBF-B2D60A25D490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265480" y="7584962"/>
              <a:ext cx="16200" cy="138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360709</xdr:colOff>
      <xdr:row>1</xdr:row>
      <xdr:rowOff>132808</xdr:rowOff>
    </xdr:from>
    <xdr:to>
      <xdr:col>8</xdr:col>
      <xdr:colOff>180961</xdr:colOff>
      <xdr:row>13</xdr:row>
      <xdr:rowOff>26324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999DB51E-27AD-7341-4F44-854718B70A26}"/>
                </a:ext>
              </a:extLst>
            </xdr14:cNvPr>
            <xdr14:cNvContentPartPr/>
          </xdr14:nvContentPartPr>
          <xdr14:nvPr macro=""/>
          <xdr14:xfrm>
            <a:off x="2711880" y="313282"/>
            <a:ext cx="2407042" cy="205920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999DB51E-27AD-7341-4F44-854718B70A2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705748" y="307162"/>
              <a:ext cx="2419306" cy="207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68834</xdr:colOff>
      <xdr:row>6</xdr:row>
      <xdr:rowOff>104798</xdr:rowOff>
    </xdr:from>
    <xdr:to>
      <xdr:col>6</xdr:col>
      <xdr:colOff>286994</xdr:colOff>
      <xdr:row>7</xdr:row>
      <xdr:rowOff>114044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F901936F-008C-43F0-E6EA-BD0799685E35}"/>
                </a:ext>
              </a:extLst>
            </xdr14:cNvPr>
            <xdr14:cNvContentPartPr/>
          </xdr14:nvContentPartPr>
          <xdr14:nvPr macro=""/>
          <xdr14:xfrm>
            <a:off x="3713400" y="1187640"/>
            <a:ext cx="218160" cy="189720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F901936F-008C-43F0-E6EA-BD0799685E3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707280" y="1181520"/>
              <a:ext cx="230400" cy="20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360156</xdr:colOff>
      <xdr:row>5</xdr:row>
      <xdr:rowOff>8874</xdr:rowOff>
    </xdr:from>
    <xdr:to>
      <xdr:col>9</xdr:col>
      <xdr:colOff>553064</xdr:colOff>
      <xdr:row>6</xdr:row>
      <xdr:rowOff>140798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03921F13-71E7-B9F1-801E-25195A81B59E}"/>
                </a:ext>
              </a:extLst>
            </xdr14:cNvPr>
            <xdr14:cNvContentPartPr/>
          </xdr14:nvContentPartPr>
          <xdr14:nvPr macro=""/>
          <xdr14:xfrm>
            <a:off x="4004722" y="911242"/>
            <a:ext cx="2133000" cy="312398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03921F13-71E7-B9F1-801E-25195A81B59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998588" y="905221"/>
              <a:ext cx="2145269" cy="3244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18824</xdr:colOff>
      <xdr:row>1</xdr:row>
      <xdr:rowOff>103206</xdr:rowOff>
    </xdr:from>
    <xdr:to>
      <xdr:col>9</xdr:col>
      <xdr:colOff>371542</xdr:colOff>
      <xdr:row>2</xdr:row>
      <xdr:rowOff>150335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B089AFD5-C467-8CC1-BF7B-6601EFDD1CBC}"/>
                </a:ext>
              </a:extLst>
            </xdr14:cNvPr>
            <xdr14:cNvContentPartPr/>
          </xdr14:nvContentPartPr>
          <xdr14:nvPr macro=""/>
          <xdr14:xfrm>
            <a:off x="5603482" y="283680"/>
            <a:ext cx="352718" cy="227602"/>
          </xdr14:xfrm>
        </xdr:contentPart>
      </mc:Choice>
      <mc:Fallback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B089AFD5-C467-8CC1-BF7B-6601EFDD1CBC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597363" y="277558"/>
              <a:ext cx="364955" cy="2398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87502</xdr:colOff>
      <xdr:row>8</xdr:row>
      <xdr:rowOff>10693</xdr:rowOff>
    </xdr:from>
    <xdr:to>
      <xdr:col>10</xdr:col>
      <xdr:colOff>255485</xdr:colOff>
      <xdr:row>9</xdr:row>
      <xdr:rowOff>135499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98F74583-E140-B34B-2ABE-9D803D96510F}"/>
                </a:ext>
              </a:extLst>
            </xdr14:cNvPr>
            <xdr14:cNvContentPartPr/>
          </xdr14:nvContentPartPr>
          <xdr14:nvPr macro=""/>
          <xdr14:xfrm>
            <a:off x="5672160" y="1454482"/>
            <a:ext cx="814680" cy="305280"/>
          </xdr14:xfrm>
        </xdr:contentPart>
      </mc:Choice>
      <mc:Fallback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98F74583-E140-B34B-2ABE-9D803D96510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666037" y="1448362"/>
              <a:ext cx="826925" cy="31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199989</xdr:colOff>
      <xdr:row>2</xdr:row>
      <xdr:rowOff>19655</xdr:rowOff>
    </xdr:from>
    <xdr:to>
      <xdr:col>12</xdr:col>
      <xdr:colOff>369134</xdr:colOff>
      <xdr:row>6</xdr:row>
      <xdr:rowOff>40080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4F16DC89-6221-E645-1494-90DB844B8B96}"/>
                </a:ext>
              </a:extLst>
            </xdr14:cNvPr>
            <xdr14:cNvContentPartPr/>
          </xdr14:nvContentPartPr>
          <xdr14:nvPr macro=""/>
          <xdr14:xfrm>
            <a:off x="7078042" y="380602"/>
            <a:ext cx="811080" cy="737558"/>
          </xdr14:xfrm>
        </xdr:contentPart>
      </mc:Choice>
      <mc:Fallback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4F16DC89-6221-E645-1494-90DB844B8B9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071919" y="374486"/>
              <a:ext cx="823325" cy="7497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420842</xdr:colOff>
      <xdr:row>4</xdr:row>
      <xdr:rowOff>94667</xdr:rowOff>
    </xdr:from>
    <xdr:to>
      <xdr:col>7</xdr:col>
      <xdr:colOff>125727</xdr:colOff>
      <xdr:row>10</xdr:row>
      <xdr:rowOff>28825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2FEEF03A-94CE-BBB0-C118-1D896950EA15}"/>
                </a:ext>
              </a:extLst>
            </xdr14:cNvPr>
            <xdr14:cNvContentPartPr/>
          </xdr14:nvContentPartPr>
          <xdr14:nvPr macro=""/>
          <xdr14:xfrm>
            <a:off x="4656960" y="816562"/>
            <a:ext cx="998280" cy="1017000"/>
          </xdr14:xfrm>
        </xdr:contentPart>
      </mc:Choice>
      <mc:Fallback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2FEEF03A-94CE-BBB0-C118-1D896950EA1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650840" y="810442"/>
              <a:ext cx="1010520" cy="102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395642</xdr:colOff>
      <xdr:row>5</xdr:row>
      <xdr:rowOff>54872</xdr:rowOff>
    </xdr:from>
    <xdr:to>
      <xdr:col>6</xdr:col>
      <xdr:colOff>112184</xdr:colOff>
      <xdr:row>7</xdr:row>
      <xdr:rowOff>12884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9F787684-3561-CE87-F6A6-EFB4D288FB05}"/>
                </a:ext>
              </a:extLst>
            </xdr14:cNvPr>
            <xdr14:cNvContentPartPr/>
          </xdr14:nvContentPartPr>
          <xdr14:nvPr macro=""/>
          <xdr14:xfrm>
            <a:off x="4631760" y="957240"/>
            <a:ext cx="363240" cy="318960"/>
          </xdr14:xfrm>
        </xdr:contentPart>
      </mc:Choice>
      <mc:Fallback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9F787684-3561-CE87-F6A6-EFB4D288FB05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625640" y="951120"/>
              <a:ext cx="375480" cy="33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571459</xdr:colOff>
      <xdr:row>6</xdr:row>
      <xdr:rowOff>59798</xdr:rowOff>
    </xdr:from>
    <xdr:to>
      <xdr:col>6</xdr:col>
      <xdr:colOff>107864</xdr:colOff>
      <xdr:row>7</xdr:row>
      <xdr:rowOff>12524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CE3400FC-0928-4928-14EF-FB4D60FD5AD4}"/>
                </a:ext>
              </a:extLst>
            </xdr14:cNvPr>
            <xdr14:cNvContentPartPr/>
          </xdr14:nvContentPartPr>
          <xdr14:nvPr macro=""/>
          <xdr14:xfrm>
            <a:off x="4160880" y="1142640"/>
            <a:ext cx="829800" cy="133200"/>
          </xdr14:xfrm>
        </xdr:contentPart>
      </mc:Choice>
      <mc:Fallback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CE3400FC-0928-4928-14EF-FB4D60FD5AD4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154760" y="1136520"/>
              <a:ext cx="842040" cy="14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100082</xdr:colOff>
      <xdr:row>6</xdr:row>
      <xdr:rowOff>74918</xdr:rowOff>
    </xdr:from>
    <xdr:to>
      <xdr:col>5</xdr:col>
      <xdr:colOff>113762</xdr:colOff>
      <xdr:row>6</xdr:row>
      <xdr:rowOff>134678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58041607-B862-309A-4196-2A2E0A0BC07C}"/>
                </a:ext>
              </a:extLst>
            </xdr14:cNvPr>
            <xdr14:cNvContentPartPr/>
          </xdr14:nvContentPartPr>
          <xdr14:nvPr macro=""/>
          <xdr14:xfrm>
            <a:off x="4336200" y="1157760"/>
            <a:ext cx="13680" cy="59760"/>
          </xdr14:xfrm>
        </xdr:contentPart>
      </mc:Choice>
      <mc:Fallback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58041607-B862-309A-4196-2A2E0A0BC07C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330080" y="1151640"/>
              <a:ext cx="25920" cy="7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550884</xdr:colOff>
      <xdr:row>5</xdr:row>
      <xdr:rowOff>64952</xdr:rowOff>
    </xdr:from>
    <xdr:to>
      <xdr:col>6</xdr:col>
      <xdr:colOff>190386</xdr:colOff>
      <xdr:row>6</xdr:row>
      <xdr:rowOff>39998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FAA08D1C-8F90-AC50-2739-D5162AD806BD}"/>
                </a:ext>
              </a:extLst>
            </xdr14:cNvPr>
            <xdr14:cNvContentPartPr/>
          </xdr14:nvContentPartPr>
          <xdr14:nvPr macro=""/>
          <xdr14:xfrm>
            <a:off x="4787002" y="967320"/>
            <a:ext cx="286200" cy="155520"/>
          </xdr14:xfrm>
        </xdr:contentPart>
      </mc:Choice>
      <mc:Fallback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FAA08D1C-8F90-AC50-2739-D5162AD806BD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4780780" y="961200"/>
              <a:ext cx="298643" cy="167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636046</xdr:colOff>
      <xdr:row>1</xdr:row>
      <xdr:rowOff>144246</xdr:rowOff>
    </xdr:from>
    <xdr:to>
      <xdr:col>21</xdr:col>
      <xdr:colOff>361258</xdr:colOff>
      <xdr:row>12</xdr:row>
      <xdr:rowOff>162158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6E1006F9-FF3C-EA36-3FCD-AC96CC04A13B}"/>
                </a:ext>
              </a:extLst>
            </xdr14:cNvPr>
            <xdr14:cNvContentPartPr/>
          </xdr14:nvContentPartPr>
          <xdr14:nvPr macro=""/>
          <xdr14:xfrm>
            <a:off x="6135480" y="324720"/>
            <a:ext cx="2312002" cy="2003122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6E1006F9-FF3C-EA36-3FCD-AC96CC04A13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29347" y="318585"/>
              <a:ext cx="2324267" cy="20153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205211</xdr:colOff>
      <xdr:row>7</xdr:row>
      <xdr:rowOff>150404</xdr:rowOff>
    </xdr:from>
    <xdr:to>
      <xdr:col>19</xdr:col>
      <xdr:colOff>210333</xdr:colOff>
      <xdr:row>7</xdr:row>
      <xdr:rowOff>150764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8BD5371A-D0FE-C56F-06E5-945F38D84DF3}"/>
                </a:ext>
              </a:extLst>
            </xdr14:cNvPr>
            <xdr14:cNvContentPartPr/>
          </xdr14:nvContentPartPr>
          <xdr14:nvPr macro=""/>
          <xdr14:xfrm>
            <a:off x="6998040" y="1413720"/>
            <a:ext cx="360" cy="36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8BD5371A-D0FE-C56F-06E5-945F38D84DF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991920" y="14076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476068</xdr:colOff>
      <xdr:row>5</xdr:row>
      <xdr:rowOff>44792</xdr:rowOff>
    </xdr:from>
    <xdr:to>
      <xdr:col>18</xdr:col>
      <xdr:colOff>476428</xdr:colOff>
      <xdr:row>5</xdr:row>
      <xdr:rowOff>49914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13401198-C198-F0D6-3530-236798883CD8}"/>
                </a:ext>
              </a:extLst>
            </xdr14:cNvPr>
            <xdr14:cNvContentPartPr/>
          </xdr14:nvContentPartPr>
          <xdr14:nvPr macro=""/>
          <xdr14:xfrm>
            <a:off x="6622200" y="947160"/>
            <a:ext cx="360" cy="36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13401198-C198-F0D6-3530-236798883CD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616080" y="9410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74891</xdr:colOff>
      <xdr:row>6</xdr:row>
      <xdr:rowOff>38</xdr:rowOff>
    </xdr:from>
    <xdr:to>
      <xdr:col>19</xdr:col>
      <xdr:colOff>76331</xdr:colOff>
      <xdr:row>6</xdr:row>
      <xdr:rowOff>398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4592B562-797D-BEE0-185B-4C8F56C0352D}"/>
                </a:ext>
              </a:extLst>
            </xdr14:cNvPr>
            <xdr14:cNvContentPartPr/>
          </xdr14:nvContentPartPr>
          <xdr14:nvPr macro=""/>
          <xdr14:xfrm>
            <a:off x="6867720" y="1082880"/>
            <a:ext cx="1440" cy="36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4592B562-797D-BEE0-185B-4C8F56C0352D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6861600" y="1076760"/>
              <a:ext cx="1368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115263</xdr:colOff>
      <xdr:row>15</xdr:row>
      <xdr:rowOff>123657</xdr:rowOff>
    </xdr:from>
    <xdr:to>
      <xdr:col>21</xdr:col>
      <xdr:colOff>200976</xdr:colOff>
      <xdr:row>18</xdr:row>
      <xdr:rowOff>123316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E6CA5247-8A4E-27AE-8D79-85975A00C405}"/>
                </a:ext>
              </a:extLst>
            </xdr14:cNvPr>
            <xdr14:cNvContentPartPr/>
          </xdr14:nvContentPartPr>
          <xdr14:nvPr macro=""/>
          <xdr14:xfrm>
            <a:off x="4968000" y="2830762"/>
            <a:ext cx="3319200" cy="54108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E6CA5247-8A4E-27AE-8D79-85975A00C405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4961880" y="2824638"/>
              <a:ext cx="3331440" cy="5533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320548</xdr:colOff>
      <xdr:row>15</xdr:row>
      <xdr:rowOff>65255</xdr:rowOff>
    </xdr:from>
    <xdr:to>
      <xdr:col>18</xdr:col>
      <xdr:colOff>636268</xdr:colOff>
      <xdr:row>15</xdr:row>
      <xdr:rowOff>86217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F24D765D-BB4B-AC8A-52E6-9780CC5002D1}"/>
                </a:ext>
              </a:extLst>
            </xdr14:cNvPr>
            <xdr14:cNvContentPartPr/>
          </xdr14:nvContentPartPr>
          <xdr14:nvPr macro=""/>
          <xdr14:xfrm>
            <a:off x="6466680" y="2772360"/>
            <a:ext cx="315720" cy="1620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F24D765D-BB4B-AC8A-52E6-9780CC5002D1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6460560" y="2766240"/>
              <a:ext cx="327960" cy="2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350788</xdr:colOff>
      <xdr:row>14</xdr:row>
      <xdr:rowOff>140248</xdr:rowOff>
    </xdr:from>
    <xdr:to>
      <xdr:col>20</xdr:col>
      <xdr:colOff>209836</xdr:colOff>
      <xdr:row>14</xdr:row>
      <xdr:rowOff>161210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E7271178-1A4A-FA12-819A-14F6A30F6559}"/>
                </a:ext>
              </a:extLst>
            </xdr14:cNvPr>
            <xdr14:cNvContentPartPr/>
          </xdr14:nvContentPartPr>
          <xdr14:nvPr macro=""/>
          <xdr14:xfrm>
            <a:off x="6496920" y="2666880"/>
            <a:ext cx="1147680" cy="16200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E7271178-1A4A-FA12-819A-14F6A30F6559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6490800" y="2660760"/>
              <a:ext cx="1159920" cy="2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90508</xdr:colOff>
      <xdr:row>15</xdr:row>
      <xdr:rowOff>69575</xdr:rowOff>
    </xdr:from>
    <xdr:to>
      <xdr:col>18</xdr:col>
      <xdr:colOff>265828</xdr:colOff>
      <xdr:row>15</xdr:row>
      <xdr:rowOff>85775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66FA4743-36CC-C812-9860-7D5EB5C8CA9D}"/>
                </a:ext>
              </a:extLst>
            </xdr14:cNvPr>
            <xdr14:cNvContentPartPr/>
          </xdr14:nvContentPartPr>
          <xdr14:nvPr macro=""/>
          <xdr14:xfrm>
            <a:off x="6236640" y="2776680"/>
            <a:ext cx="175320" cy="1620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66FA4743-36CC-C812-9860-7D5EB5C8CA9D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6230520" y="2770560"/>
              <a:ext cx="187560" cy="284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230354</xdr:colOff>
      <xdr:row>82</xdr:row>
      <xdr:rowOff>36846</xdr:rowOff>
    </xdr:from>
    <xdr:to>
      <xdr:col>11</xdr:col>
      <xdr:colOff>621380</xdr:colOff>
      <xdr:row>97</xdr:row>
      <xdr:rowOff>68179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1" name="Chart 30">
              <a:extLst>
                <a:ext uri="{FF2B5EF4-FFF2-40B4-BE49-F238E27FC236}">
                  <a16:creationId xmlns:a16="http://schemas.microsoft.com/office/drawing/2014/main" id="{422B667B-50AB-8042-7E4B-35B9476238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3249" y="14835688"/>
              <a:ext cx="6461960" cy="27384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115123</xdr:colOff>
      <xdr:row>85</xdr:row>
      <xdr:rowOff>38065</xdr:rowOff>
    </xdr:from>
    <xdr:to>
      <xdr:col>11</xdr:col>
      <xdr:colOff>964691</xdr:colOff>
      <xdr:row>95</xdr:row>
      <xdr:rowOff>135568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9E086DB9-6EBC-49F1-325E-3D165BEFB6A9}"/>
                </a:ext>
              </a:extLst>
            </xdr14:cNvPr>
            <xdr14:cNvContentPartPr/>
          </xdr14:nvContentPartPr>
          <xdr14:nvPr macro=""/>
          <xdr14:xfrm>
            <a:off x="571320" y="15378328"/>
            <a:ext cx="7567200" cy="190224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9E086DB9-6EBC-49F1-325E-3D165BEFB6A9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65200" y="15372208"/>
              <a:ext cx="7579440" cy="19144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636814</xdr:colOff>
      <xdr:row>1</xdr:row>
      <xdr:rowOff>5443</xdr:rowOff>
    </xdr:from>
    <xdr:to>
      <xdr:col>11</xdr:col>
      <xdr:colOff>199629</xdr:colOff>
      <xdr:row>9</xdr:row>
      <xdr:rowOff>126082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8D7914-FD3B-4A1E-A94F-1932E5049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6814" y="185057"/>
          <a:ext cx="6916115" cy="1552792"/>
        </a:xfrm>
        <a:prstGeom prst="rect">
          <a:avLst/>
        </a:prstGeom>
      </xdr:spPr>
    </xdr:pic>
    <xdr:clientData/>
  </xdr:twoCellAnchor>
  <xdr:twoCellAnchor editAs="oneCell">
    <xdr:from>
      <xdr:col>1</xdr:col>
      <xdr:colOff>380820</xdr:colOff>
      <xdr:row>2</xdr:row>
      <xdr:rowOff>97971</xdr:rowOff>
    </xdr:from>
    <xdr:to>
      <xdr:col>10</xdr:col>
      <xdr:colOff>283882</xdr:colOff>
      <xdr:row>6</xdr:row>
      <xdr:rowOff>1676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0A240B05-D949-1038-51D8-5FEDD41CEAC1}"/>
                </a:ext>
              </a:extLst>
            </xdr14:cNvPr>
            <xdr14:cNvContentPartPr/>
          </xdr14:nvContentPartPr>
          <xdr14:nvPr macro=""/>
          <xdr14:xfrm>
            <a:off x="1028520" y="457200"/>
            <a:ext cx="5956200" cy="61740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0A240B05-D949-1038-51D8-5FEDD41CEAC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22400" y="451080"/>
              <a:ext cx="5968440" cy="62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141060</xdr:colOff>
      <xdr:row>10</xdr:row>
      <xdr:rowOff>102579</xdr:rowOff>
    </xdr:from>
    <xdr:to>
      <xdr:col>14</xdr:col>
      <xdr:colOff>332684</xdr:colOff>
      <xdr:row>19</xdr:row>
      <xdr:rowOff>143049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E5FF453C-7887-DAA2-A141-E3902C6B98DE}"/>
                </a:ext>
              </a:extLst>
            </xdr14:cNvPr>
            <xdr14:cNvContentPartPr/>
          </xdr14:nvContentPartPr>
          <xdr14:nvPr macro=""/>
          <xdr14:xfrm>
            <a:off x="788760" y="1898722"/>
            <a:ext cx="8840324" cy="1656998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E5FF453C-7887-DAA2-A141-E3902C6B98DE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782636" y="1892602"/>
              <a:ext cx="8852571" cy="16692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342382</xdr:colOff>
      <xdr:row>1</xdr:row>
      <xdr:rowOff>162468</xdr:rowOff>
    </xdr:from>
    <xdr:to>
      <xdr:col>3</xdr:col>
      <xdr:colOff>124822</xdr:colOff>
      <xdr:row>9</xdr:row>
      <xdr:rowOff>20833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9CA36BB0-1900-B6EB-970F-E8732948CFB1}"/>
                </a:ext>
              </a:extLst>
            </xdr14:cNvPr>
            <xdr14:cNvContentPartPr/>
          </xdr14:nvContentPartPr>
          <xdr14:nvPr macro=""/>
          <xdr14:xfrm>
            <a:off x="990082" y="342082"/>
            <a:ext cx="1306440" cy="129528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9CA36BB0-1900-B6EB-970F-E8732948CFB1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983938" y="335960"/>
              <a:ext cx="1318727" cy="13075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570622</xdr:colOff>
      <xdr:row>9</xdr:row>
      <xdr:rowOff>164113</xdr:rowOff>
    </xdr:from>
    <xdr:to>
      <xdr:col>8</xdr:col>
      <xdr:colOff>588202</xdr:colOff>
      <xdr:row>11</xdr:row>
      <xdr:rowOff>179007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D4FBBD6A-FBC1-91F2-2A1F-2345D2410BE2}"/>
                </a:ext>
              </a:extLst>
            </xdr14:cNvPr>
            <xdr14:cNvContentPartPr/>
          </xdr14:nvContentPartPr>
          <xdr14:nvPr macro=""/>
          <xdr14:xfrm>
            <a:off x="5104522" y="1780642"/>
            <a:ext cx="665280" cy="36936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D4FBBD6A-FBC1-91F2-2A1F-2345D2410BE2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5098402" y="1774516"/>
              <a:ext cx="677520" cy="3816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559762</xdr:colOff>
      <xdr:row>10</xdr:row>
      <xdr:rowOff>38859</xdr:rowOff>
    </xdr:from>
    <xdr:to>
      <xdr:col>3</xdr:col>
      <xdr:colOff>332902</xdr:colOff>
      <xdr:row>12</xdr:row>
      <xdr:rowOff>67711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75584B7C-4359-B9AC-ADD8-34EBCCCD6DF3}"/>
                </a:ext>
              </a:extLst>
            </xdr14:cNvPr>
            <xdr14:cNvContentPartPr/>
          </xdr14:nvContentPartPr>
          <xdr14:nvPr macro=""/>
          <xdr14:xfrm>
            <a:off x="1855162" y="1835002"/>
            <a:ext cx="420840" cy="388080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75584B7C-4359-B9AC-ADD8-34EBCCCD6DF3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849042" y="1828876"/>
              <a:ext cx="433080" cy="4003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505162</xdr:colOff>
      <xdr:row>5</xdr:row>
      <xdr:rowOff>179131</xdr:rowOff>
    </xdr:from>
    <xdr:to>
      <xdr:col>14</xdr:col>
      <xdr:colOff>379762</xdr:colOff>
      <xdr:row>21</xdr:row>
      <xdr:rowOff>74864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781543CA-CF6E-CB42-6D46-2B553A657099}"/>
                </a:ext>
              </a:extLst>
            </xdr14:cNvPr>
            <xdr14:cNvContentPartPr/>
          </xdr14:nvContentPartPr>
          <xdr14:nvPr macro=""/>
          <xdr14:xfrm>
            <a:off x="8277562" y="1077202"/>
            <a:ext cx="1170000" cy="2764800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781543CA-CF6E-CB42-6D46-2B553A657099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8271417" y="1071082"/>
              <a:ext cx="1182289" cy="277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37347</xdr:colOff>
      <xdr:row>19</xdr:row>
      <xdr:rowOff>146276</xdr:rowOff>
    </xdr:from>
    <xdr:to>
      <xdr:col>12</xdr:col>
      <xdr:colOff>521874</xdr:colOff>
      <xdr:row>32</xdr:row>
      <xdr:rowOff>143734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90188B84-B031-6E73-B457-CA2CE6DD0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856747" y="3558947"/>
          <a:ext cx="5666127" cy="2332444"/>
        </a:xfrm>
        <a:prstGeom prst="rect">
          <a:avLst/>
        </a:prstGeom>
      </xdr:spPr>
    </xdr:pic>
    <xdr:clientData/>
  </xdr:twoCellAnchor>
  <xdr:twoCellAnchor editAs="oneCell">
    <xdr:from>
      <xdr:col>6</xdr:col>
      <xdr:colOff>325882</xdr:colOff>
      <xdr:row>19</xdr:row>
      <xdr:rowOff>140868</xdr:rowOff>
    </xdr:from>
    <xdr:to>
      <xdr:col>9</xdr:col>
      <xdr:colOff>455384</xdr:colOff>
      <xdr:row>34</xdr:row>
      <xdr:rowOff>169415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5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B9F140B9-DF37-F495-9800-68C53A34C864}"/>
                </a:ext>
              </a:extLst>
            </xdr14:cNvPr>
            <xdr14:cNvContentPartPr/>
          </xdr14:nvContentPartPr>
          <xdr14:nvPr macro=""/>
          <xdr14:xfrm>
            <a:off x="4440682" y="3553539"/>
            <a:ext cx="2072602" cy="2722762"/>
          </xdr14:xfrm>
        </xdr:contentPart>
      </mc:Choice>
      <mc:Fallback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B9F140B9-DF37-F495-9800-68C53A34C864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431661" y="3499444"/>
              <a:ext cx="2090283" cy="283059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07:16:47.97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17 1 24575,'33'1'-890,"0"2"1,49 11-1,-16-3-2094,220 24-1990,-159-28 9948,-18-4 1205,53 2-6705,279-5 526,-354-10 0,-64 6 0,-1 1 0,25 0 0,471 3-1365,-508 0-5461</inkml:trace>
  <inkml:trace contextRef="#ctx0" brushRef="#br0" timeOffset="1290.78">0 500 24575,'180'9'0,"-160"-8"0,0 1 0,27 7 0,17 1 0,-24-7 0,15 1 0,57 12 0,-54-7 0,0-2 0,60 0 0,-40-4 0,161 6 0,-145-7 0,102-4 0,-87-8 0,-58 4 0,52-13 0,34-5 0,11 22 54,-79 4-1473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07:16:50.34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41 24575,'232'2'0,"236"-4"0,-3-8 0,-270 2 0,-148 5 0,73 4 0,31-1 0,-32-10 0,-39 0-1365,-71 10-5461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07:16:51.35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8 24575,'98'10'0,"-69"-6"0,45 2 0,208 3 0,853-9 0,-1003-10 0,85 0 0,-119 12 0,74-4 0,-97-12-1365,-68 12-5461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07:16:53.60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51 61 24575,'-3'182'0,"6"188"0,18-182 0,-12-142 0,-6-38 0,-1 1 0,0 0 0,-1 0 0,1 11 0,7 169 0,2-80 0,-1 29 0,-9-111 0,0-19 0,-1 1 0,0-1 0,0 1 0,-1-1 0,-2 13 0,3-21-25,0 0 0,0-1-1,0 1 1,0 0 0,0 0 0,0 0-1,0 0 1,0 0 0,0-1-1,0 1 1,0 0 0,0 0 0,0 0-1,0 0 1,0 0 0,0-1-1,-1 1 1,1 0 0,0 0 0,0 0-1,0 0 1,0 0 0,0 0-1,0-1 1,0 1 0,-1 0 0,1 0-1,0 0 1,0 0 0,0 0-1,0 0 1,0 0 0,-1 0 0,1 0-1,0 0 1,0 0 0,0 0 0,0 0-1,-1 0 1,1 0 0,0 0-1,0 0 1,0 0 0,0 0 0,0 0-1,-1 0 1,1 0 0,0 0-1,0 0 1,0 0 0,0 0 0,0 0-1,-1 1 1,0-9-6801</inkml:trace>
  <inkml:trace contextRef="#ctx0" brushRef="#br0" timeOffset="1959.33">14 82 24575,'102'1'0,"110"-2"0,72-30 0,-253 29 0,0-2 0,1-2 0,56-17 0,-72 19 0,0 0 0,0 1 0,1 1 0,-1 0 0,1 1 0,-1 1 0,19 2 0,-32-1 0,0 0 0,0 0 0,-1 0 0,1 0 0,0 1 0,0-1 0,-1 1 0,1 0 0,-1 0 0,0 0 0,1 0 0,-1 0 0,0 0 0,0 1 0,0-1 0,-1 1 0,1-1 0,0 1 0,-1 0 0,2 3 0,21 60 0,11 23 0,-24-65 0,-1 0 0,9 39 0,19 62 0,-23-81 0,12 58 0,15 100 0,17 102 0,-54-270 0,21 179 0,-18-118 0,3 54 0,-10-112 0,-3 47 0,1-77 0,0-1 0,0 1 0,-1-1 0,0 1 0,0-1 0,-1 0 0,0 1 0,0-1 0,0 0 0,-5 5 0,-26 39 0,25-36 0,0 0 0,-1 0 0,-1-1 0,0-1 0,0 0 0,-20 15 0,22-21 0,-1 0 0,0 0 0,0-1 0,-1-1 0,0 0 0,1 0 0,-1-1 0,-1 0 0,-21 2 0,-9-2 0,-59-4 0,37 0 0,36-1 0,-45-8 0,14 1 0,10 0 0,38 6 0,0 0 0,-1 1 0,1 1 0,-15-1 0,-103-7 0,112 8 0,0 0 0,1-1 0,-1-1 0,1-1 0,-1 0 0,1-1 0,1-1 0,-1 0 0,1-1 0,0 0 0,0-2 0,-21-15 0,23 12 0,0-1 0,1-1 0,-20-28 0,-4-4 0,32 40 0,0 0 0,1 0 0,-1-1 0,1 1 0,1-1 0,-1 1 0,1-1 0,0 0 0,1 0 0,-2-11 0,2 10 0,0 1 0,0 0 0,-1 0 0,0 0 0,0 0 0,-1 1 0,0-1 0,0 1 0,-1-1 0,-6-8 0,7 10 0,0 1 0,0-1 0,1 0 0,-1 0 0,1-1 0,0 1 0,0-1 0,1 1 0,-1-1 0,1 1 0,1-1 0,-1-7 0,4-72 0,-3 79 0,3-7 0,0-1 0,0 1 0,10-24 0,-11 34 0,0 1 0,0-1 0,0 0 0,0 1 0,0 0 0,0 0 0,1 0 0,-1 0 0,1 0 0,-1 0 0,1 0 0,0 1 0,0-1 0,4 0 0,-4 1 0,-1-1 0,1 1 0,0 0 0,0-1 0,-1 0 0,1 1 0,0-1 0,-1 0 0,0 0 0,1 0 0,-1-1 0,0 1 0,0-1 0,0 1 0,-1-1 0,1 1 0,-1-1 0,3-5 0,-1-28-1365,-3 28-5461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07:17:01.28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1 187 24575,'220'9'0,"-51"13"0,-109-13-1365,-51-9-5461</inkml:trace>
  <inkml:trace contextRef="#ctx0" brushRef="#br0" timeOffset="765.65">230 390 24575,'-20'-6'0,"17"3"0,15 1 0,77 4 0,103-4 0,-191 2 3,-1 0-1,0 1 1,0-1-1,1 0 0,-1 0 1,0 0-1,0 0 1,1 0-1,-1 0 1,0 0-1,0 0 1,1 0-1,-1 0 0,0 0 1,1 0-1,-1 0 1,0 0-1,0 0 1,1 0-1,-1 0 1,0 0-1,0 0 0,1 0 1,-1 0-1,0-1 1,0 1-1,1 0 1,-1 0-1,0 0 1,0 0-1,0-1 0,1 1 1,-1 0-1,0 0 1,0 0-1,0-1 1,0 1-1,1 0 1,-1 0-1,0-1 0,0 1 1,0 0-1,0 0 1,0-1-1,0 1 1,0 0-1,0 0 1,0-1-1,-13-7-1487,7 5-5341</inkml:trace>
  <inkml:trace contextRef="#ctx0" brushRef="#br0" timeOffset="1958.66">307 1 24575,'6'-1'0,"1"2"0,-1-1 0,0 1 0,0-1 0,0 2 0,0-1 0,0 1 0,0 0 0,0 0 0,10 6 0,-5 0 0,0 1 0,0 0 0,16 18 0,-26-26 0,60 63 0,-31-29 0,2-3 0,55 44 0,-86-74 0,1 0 0,0 0 0,-1 0 0,1 0 0,-1 0 0,0 0 0,0 0 0,1 0 0,-1 1 0,-1-1 0,1 0 0,0 1 0,-1-1 0,1 0 0,-1 1 0,0-1 0,1 1 0,-1-1 0,0 1 0,-1-1 0,1 1 0,0-1 0,-1 0 0,-1 4 0,-22 63 0,19-56 0,-134 302 0,121-275 0,11-23 0,-1-1 0,-1 0 0,-16 26 0,14-35-1365</inkml:trace>
  <inkml:trace contextRef="#ctx0" brushRef="#br0" timeOffset="2975.55">1259 170 24575,'-3'1'0,"0"-1"0,0 0 0,0 1 0,0-1 0,0 1 0,0 0 0,1 0 0,-1 0 0,0 0 0,0 1 0,1-1 0,-1 1 0,1-1 0,-1 1 0,1 0 0,-3 3 0,0 0 0,0 1 0,1 0 0,0 0 0,0 0 0,0 0 0,-4 10 0,-1 7 0,1 1 0,-9 46 0,15-55 0,-1 0 0,2 0 0,0 1 0,2 14 0,-1-24 0,0-1 0,1 1 0,0-1 0,0 1 0,0-1 0,1 0 0,0 0 0,0 1 0,0-1 0,0 0 0,1-1 0,0 1 0,0 0 0,4 4 0,-5-7 0,5 4 0,-1 1 0,1-1 0,0 0 0,1-1 0,8 5 0,-15-10 0,-1 1 0,1-1 0,0 1 0,0-1 0,0 0 0,0 0 0,-1 1 0,1-1 0,0 0 0,0 0 0,0 0 0,0 0 0,0 0 0,0 0 0,0 0 0,0 0 0,0-1 0,-1 1 0,1 0 0,0 0 0,0-1 0,0 1 0,0 0 0,0-1 0,0-1 0,0 1 0,1-1 0,-1 0 0,-1 1 0,1-1 0,0 0 0,0 1 0,-1-1 0,1 0 0,-1 0 0,1 0 0,-1 0 0,0 0 0,0 1 0,0-1 0,0-4 0,0-56 0,7-138 0,3 90 0,-10 109 0,1 0 0,-1 0 0,0 0 0,1 0 0,-1 0 0,0 0 0,0 0 0,0 0 0,0 0 0,0 0 0,0 0 0,0 0 0,0 0 0,0 0 0,-1 0 0,1 0 0,0 0 0,0 0 0,-1 1 0,1-1 0,-1 0 0,1 0 0,-1 0 0,1 0 0,-1 1 0,0-1 0,1 0 0,-1 0 0,0 1 0,1-1 0,-1 1 0,0-1 0,0 1 0,0-1 0,0 1 0,1-1 0,-1 1 0,0 0 0,0-1 0,0 1 0,0 0 0,0 0 0,-2-1 0,1 2 0,0-1 0,0 1 0,0 0 0,0-1 0,0 1 0,0 0 0,0 0 0,0 0 0,0 1 0,1-1 0,-1 0 0,0 1 0,1-1 0,-1 1 0,1-1 0,-1 1 0,1 0 0,0-1 0,-2 4 0,-9 14-1365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07:17:16.80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22 24575,'4'1'0,"0"0"0,-1 1 0,1-1 0,0 1 0,-1 0 0,0 0 0,1 1 0,-1-1 0,0 1 0,0-1 0,0 1 0,0 0 0,-1 0 0,3 4 0,28 23 0,-12-19 0,-12-5 0,1-1 0,0 0 0,0 0 0,19 5 0,-26-10 0,0 1 0,0-1 0,0 0 0,-1 1 0,1-1 0,0 0 0,0-1 0,0 1 0,0 0 0,0-1 0,0 0 0,0 0 0,0 0 0,-1 0 0,1 0 0,0 0 0,-1-1 0,1 1 0,-1-1 0,1 0 0,-1 0 0,4-3 0,-4 3 0,30-36 0,-32 37 0,1 0 0,0 0 0,0-1 0,0 1 0,-1 0 0,1 0 0,0-1 0,-1 1 0,1 0 0,-1-1 0,0 1 0,1 0 0,-1-1 0,0 1 0,0-1 0,0 1 0,0-1 0,0 1 0,0 0 0,0-1 0,0 1 0,-1-1 0,1 1 0,-1 0 0,1-1 0,-1 1 0,1 0 0,-1-1 0,0 1 0,-1-2 0,2 3 0,0 0 0,0-1 0,0 1 0,-1 0 0,1 0 0,0 0 0,0 0 0,0 0 0,-1 0 0,1-1 0,0 1 0,0 0 0,0 0 0,0 0 0,-1 0 0,1 0 0,0 0 0,0 0 0,-1 0 0,1 0 0,0 0 0,0 0 0,0 0 0,-1 0 0,1 0 0,0 0 0,0 0 0,0 0 0,-1 0 0,1 0 0,0 0 0,0 0 0,0 0 0,-1 1 0,1-1 0,0 0 0,0 0 0,0 0 0,-1 0 0,1 0 0,0 0 0,0 1 0,0-1 0,0 0 0,0 0 0,0 0 0,-1 1 0,1-1 0,0 0 0,-5 17 0,3 18 0,2 1 0,-1 0 0,-2 0 0,-2 0 0,-1-1 0,-19 65 0,6-42 0,-15 36 0,24-81-1365,5-9-5461</inkml:trace>
  <inkml:trace contextRef="#ctx0" brushRef="#br0" timeOffset="912.49">370 95 24575,'0'1'0,"1"0"0,-1 0 0,0 0 0,1 0 0,-1 0 0,1-1 0,-1 1 0,1 0 0,0 0 0,-1 0 0,1-1 0,0 1 0,-1 0 0,1-1 0,0 1 0,0-1 0,0 1 0,0-1 0,-1 1 0,1-1 0,0 1 0,0-1 0,0 0 0,0 1 0,0-1 0,0 0 0,0 0 0,0 0 0,0 0 0,0 0 0,2 0 0,-1 0 0,0 0 0,0 0 0,1 0 0,-1 0 0,0 0 0,0 0 0,0-1 0,1 1 0,-1-1 0,0 0 0,0 1 0,0-1 0,3-2 0,-2-1 0,0-1 0,-1 1 0,0-1 0,1 0 0,-2 1 0,1-1 0,2-9 0,-4-11 0,0 25 0,-1-1 0,1 1 0,0-1 0,0 1 0,-1-1 0,1 1 0,0-1 0,-1 1 0,1 0 0,0-1 0,-1 1 0,1-1 0,-1 1 0,1 0 0,-1 0 0,1-1 0,-1 1 0,1 0 0,-1 0 0,1-1 0,-1 1 0,1 0 0,-1 0 0,1 0 0,-1 0 0,1 0 0,-1 0 0,1 0 0,-1 0 0,0 0 0,1 0 0,-1 0 0,1 0 0,-2 0 0,2 1 0,-1-1 0,0 1 0,0-1 0,1 1 0,-1-1 0,0 1 0,1-1 0,-1 1 0,0-1 0,1 1 0,-1 0 0,1-1 0,-1 1 0,1 0 0,0 0 0,-1-1 0,1 1 0,0 0 0,-1 0 0,1 0 0,0 0 0,0-1 0,0 1 0,0 0 0,-1 0 0,1 0 0,0 0 0,1 0 0,-1-1 0,0 3 0,6 35 0,-4-21 0,0-3 0,1 0 0,0 0 0,1 0 0,0 0 0,1 0 0,9 18 0,-13-30 7,1 0 0,-1-1-1,0 1 1,1 0 0,0-1-1,-1 1 1,1 0-1,0-1 1,0 0 0,-1 0-1,1 1 1,0-1 0,0 0-1,1 0 1,-1-1 0,0 1-1,2 0 1,-3-1-46,1 1 0,-1-1 0,0 0 0,0 0 0,0 0 0,0 0-1,0 0 1,0 0 0,0 0 0,0 0 0,0 0 0,0-1 0,0 1 0,0 0 0,0-1 0,0 1 0,0-1 0,0 1-1,0-1 1,0 1 0,-1-1 0,1 0 0,0 1 0,0-1 0,0 0 0,-1 0 0,1 1 0,-1-1 0,1 0 0,0 0 0,-1 0-1,1 0 1,-1 0 0,0 0 0,1 0 0,-1 0 0,0-1 0,2-6-6787</inkml:trace>
  <inkml:trace contextRef="#ctx0" brushRef="#br0" timeOffset="2143.51">819 44 24575,'-45'-5'0,"41"4"0,-1 0 0,0 0 0,0 0 0,0 1 0,0-1 0,0 1 0,0 0 0,1 0 0,-1 1 0,0 0 0,0 0 0,0 0 0,1 0 0,-1 1 0,0-1 0,1 1 0,-1 1 0,-3 2 0,3-1 0,1 1 0,-1 0 0,1 1 0,1-1 0,-1 1 0,1-1 0,0 1 0,0 0 0,1 0 0,0 1 0,0-1 0,0 0 0,1 1 0,0-1 0,0 1 0,1-1 0,-1 1 0,2-1 0,-1 1 0,1 0 0,-1-1 0,2 1 0,-1-1 0,4 8 0,-5-14 0,-1 1 0,2 0 0,-1-1 0,0 1 0,0-1 0,0 1 0,0 0 0,0-1 0,0 1 0,1-1 0,-1 1 0,0-1 0,0 1 0,1-1 0,-1 1 0,0-1 0,1 1 0,-1-1 0,1 1 0,-1-1 0,0 0 0,1 1 0,-1-1 0,1 0 0,-1 1 0,1-1 0,-1 0 0,1 0 0,-1 1 0,1-1 0,0 0 0,-1 0 0,1 0 0,-1 0 0,1 0 0,0 0 0,-1 0 0,1 0 0,-1 0 0,1 0 0,-1 0 0,1 0 0,0 0 0,-1 0 0,1 0 0,-1-1 0,1 1 0,-1 0 0,1 0 0,-1-1 0,1 1 0,-1 0 0,1-1 0,-1 1 0,1-1 0,-1 1 0,1-1 0,1-1 0,-1-1 0,0 1 0,1 0 0,-1-1 0,0 1 0,0-1 0,0 1 0,0-1 0,-1 1 0,1-1 0,0-3 0,-3-33 0,1 31 0,0-1 0,1 0 0,0 0 0,0 0 0,1 0 0,2-10 0,40 84 0,-41-63 0,0 1 0,0-1 0,0 1 0,0-1 0,1 1 0,-1-1 0,1 0 0,-1 0 0,1 0 0,0-1 0,-1 1 0,6 1 0,-7-2 0,-1-1 0,1 0 0,-1 0 0,1 0 0,-1 0 0,1 0 0,0 0 0,-1 0 0,1 0 0,-1 0 0,1-1 0,-1 1 0,1 0 0,-1 0 0,1 0 0,-1-1 0,1 1 0,-1 0 0,1-1 0,-1 1 0,1 0 0,-1-1 0,1 1 0,-1 0 0,0-1 0,1 1 0,-1-1 0,6-28 0,1-42 0,-6 66 0,0 0 0,0 1 0,1-1 0,0 0 0,-1 0 0,1 1 0,1-1 0,-1 1 0,1 0 0,0 0 0,-1 0 0,5-4 0,-6 7 0,0 1 0,0 0 0,-1-1 0,1 1 0,0 0 0,0 0 0,0 0 0,0 0 0,-1 0 0,1 0 0,0 0 0,0 0 0,0 0 0,0 0 0,0 0 0,-1 0 0,1 1 0,0-1 0,0 0 0,0 0 0,-1 1 0,1-1 0,0 1 0,-1-1 0,1 1 0,0-1 0,-1 1 0,1-1 0,0 1 0,-1 0 0,1-1 0,-1 1 0,1 0 0,-1 0 0,1-1 0,-1 1 0,0 0 0,1 0 0,-1 1 0,21 38 0,-18-33 0,12 28 0,-11-26 0,0 1 0,0-1 0,0 0 0,1 0 0,1 0 0,0-1 0,0 0 0,9 9 0,-14-15 0,0-2 0,-1 1 0,1 0 0,0 0 0,1 0 0,-1 0 0,0-1 0,0 1 0,0 0 0,0-1 0,0 1 0,1-1 0,-1 1 0,0-1 0,1 0 0,-1 1 0,0-1 0,0 0 0,1 0 0,-1 0 0,0 0 0,1 0 0,-1 0 0,0-1 0,1 1 0,1-1 0,21-22 0,-5 5 0,-17 17-1365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07:17:50.30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24575,'18'1'0,"0"0"0,-1 1 0,1 1 0,-1 1 0,0 1 0,0 0 0,0 1 0,21 11 0,-18-10 0,1 0 0,0-2 0,0 0 0,35 3 0,8 2 0,-20-3 0,86 2 0,-20-4 0,193 22 0,-225-18 0,83-2 0,1 3 0,-99-11 0,84 2 0,-7 9-1365,-131-10-5461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07:17:54.68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74 1 24575,'1'0'0,"0"0"0,0 1 0,0-1 0,1 1 0,-1-1 0,0 1 0,0 0 0,0-1 0,0 1 0,0 0 0,0 0 0,0-1 0,-1 1 0,1 0 0,0 0 0,0 0 0,-1 0 0,1 0 0,0 0 0,-1 1 0,1-1 0,-1 0 0,0 0 0,1 0 0,-1 0 0,0 1 0,0-1 0,1 0 0,-1 0 0,0 0 0,0 1 0,-1 0 0,1 53 0,-1-41 0,-1 19 0,-2 0 0,-15 61 0,6-37 0,13-56 0,0-1 0,0 1 0,0-1 0,0 1 0,0-1 0,0 1 0,0 0 0,0-1 0,0 1 0,-1-1 0,1 1 0,0-1 0,0 1 0,0-1 0,-1 1 0,1-1 0,0 1 0,0-1 0,-1 1 0,1-1 0,-1 0 0,1 1 0,0-1 0,-1 0 0,1 1 0,-1-1 0,1 0 0,-1 1 0,1-1 0,-1 0 0,1 0 0,-1 1 0,1-1 0,-2 0 0,-12-15 0,11 9 0,0 0 0,0 0 0,1 0 0,0-1 0,-2-10 0,-2-29 0,3 37 0,2-1 0,-1 1 0,1 0 0,1 0 0,0-1 0,0 1 0,1 0 0,0-1 0,2-8 0,-2 16 0,0 0 0,0 1 0,1-1 0,-1 1 0,0-1 0,0 1 0,1-1 0,-1 1 0,1 0 0,0 0 0,-1 0 0,1 0 0,0 0 0,-1 0 0,1 0 0,0 0 0,0 1 0,0-1 0,0 1 0,0-1 0,0 1 0,0 0 0,3 0 0,58 1 0,-39 0 0,-20 0 0,0-1 0,0 1 0,0 0 0,0 0 0,0 1 0,-1-1 0,1 1 0,0 0 0,-1 0 0,1 0 0,-1 0 0,0 0 0,1 1 0,-1 0 0,0 0 0,0 0 0,-1 0 0,1 0 0,-1 0 0,4 8 0,6 8 0,-2 1 0,13 36 0,-9-24 0,-12-25 0,1 1 0,-1 0 0,-1 0 0,1 0 0,-1 8 0,0-8 0,0-1 0,0 1 0,1-1 0,0 1 0,4 9 0,-23-33-1365</inkml:trace>
  <inkml:trace contextRef="#ctx0" brushRef="#br0" timeOffset="685.36">57 250 24575,'60'3'0,"-39"-1"0,0-1 0,0-1 0,0-1 0,0-1 0,21-4 0,59-43 0,-67 33-1365,-27 15-5461</inkml:trace>
  <inkml:trace contextRef="#ctx0" brushRef="#br0" timeOffset="1832.18">423 47 24575,'21'70'0,"-12"41"0,-8-82 0,-2-16 0,2 0 0,-1 0 0,2 0 0,5 23 0,-7-34 0,1 0 0,0 1 0,-1-1 0,1 0 0,0 0 0,1 0 0,-1 0 0,0 0 0,1 0 0,-1 0 0,1 0 0,-1 0 0,1 0 0,0-1 0,0 1 0,0-1 0,0 0 0,0 1 0,0-1 0,0 0 0,0 0 0,1 0 0,-1 0 0,0-1 0,0 1 0,1-1 0,-1 1 0,1-1 0,-1 0 0,0 0 0,5 0 0,-6 0 0,0-1 0,0 1 0,0 0 0,0-1 0,0 1 0,0 0 0,0-1 0,0 1 0,0-1 0,0 0 0,0 1 0,0-1 0,0 0 0,0 1 0,-1-1 0,1 0 0,0 0 0,-1 0 0,1 0 0,0 0 0,-1 0 0,1 0 0,-1 0 0,1 0 0,-1 0 0,0 0 0,0 0 0,1 0 0,-1 0 0,0 0 0,0-2 0,0-46 0,0 15 0,3 14 0,-3 16 0,0-1 0,0 1 0,1 0 0,0 0 0,0 0 0,0 0 0,0 0 0,4-7 0,-3 13 0,1 0 0,-1 0 0,0 0 0,0 0 0,0 0 0,0 0 0,0 1 0,0-1 0,0 1 0,-1-1 0,1 1 0,0 4 0,1-3 0,0 0-65,1 0 0,0-1 0,-1 1 0,1-1 0,1 0 0,-1 0 0,0 0 0,1 0 0,-1-1 0,1 0 0,0 0 0,0 0 0,0-1 0,0 0 0,0 1 0,0-2 0,0 1 0,0-1 0,1 1 0,7-2 0,-6-1-6761</inkml:trace>
  <inkml:trace contextRef="#ctx0" brushRef="#br0" timeOffset="2225.66">636 31 24575,'0'-2'0,"0"2"0,0 1 0,0 4 0,0 1 0,0 2 0,2 0 0,0 0 0,2 0 0,0 1 0,1 0 0,1-1 0,2 2 0,-1-2-8191</inkml:trace>
  <inkml:trace contextRef="#ctx0" brushRef="#br0" timeOffset="2627.43">982 140 24575,'14'-1'0,"-1"0"0,0-1 0,-1-1 0,1 0 0,12-6 0,-11 4 0,1 1 0,-1 1 0,24-4 0,-38 7-39,1 0 0,0 0 0,0 0 0,0 0 0,-1 1 0,1-1 0,0 0 0,0 0 0,0 0 0,-1 1 0,1-1 0,0 0 0,0 1 0,-1-1 0,1 0 0,0 1 0,-1-1 0,1 1 0,0 0 0,-1-1 0,1 1 0,-1-1 0,1 1 0,-1 0 0,1-1 0,-1 1 0,0 0 0,1 0 0,-1-1 0,0 1 0,1 0 0,-1 0 0,0-1 0,0 3 0,2 4-6787</inkml:trace>
  <inkml:trace contextRef="#ctx0" brushRef="#br0" timeOffset="3030.22">963 257 24575,'21'1'0,"0"0"0,0-2 0,0-1 0,0 0 0,0-2 0,-1 0 0,1-1 0,-1-1 0,0-1 0,31-16 0,-17 10 27,-30 12-126,0 0-1,0 0 1,0 0-1,0-1 1,0 1 0,-1-1-1,1 0 1,0 0-1,-1 0 1,0-1-1,1 1 1,-1-1-1,3-3 1,-3 1-6727</inkml:trace>
  <inkml:trace contextRef="#ctx0" brushRef="#br0" timeOffset="3708.96">1032 31 24575,'7'1'0,"0"1"0,-1 0 0,1 0 0,-1 0 0,1 1 0,-1 0 0,0 0 0,0 1 0,-1 0 0,11 8 0,29 16 0,-35-24 0,15 7 0,1 0 0,0-3 0,53 12 0,-50-17 0,30 6 0,-58-8 0,0-1 0,0 1 0,0 0 0,0 0 0,0 0 0,0 0 0,0 0 0,0 0 0,-1 0 0,1 0 0,0 0 0,-1 0 0,1 1 0,0-1 0,-1 0 0,0 0 0,1 1 0,-1-1 0,0 0 0,0 0 0,1 1 0,-1-1 0,0 0 0,0 1 0,-1-1 0,1 0 0,0 1 0,0-1 0,-1 0 0,1 0 0,0 1 0,-1-1 0,1 0 0,-2 2 0,-22 49 0,20-46 0,-21 47 0,-18 55 0,10-22 0,32-86-11,-31 64 143,30-61-206,1 0 0,-1-1-1,0 1 1,0-1 0,-1 1-1,1-1 1,0 0 0,-1 0 0,1 0-1,-1 0 1,0-1 0,1 1-1,-1-1 1,0 1 0,0-1-1,0 0 1,0 0 0,0-1-1,-5 2 1,0-2-6752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07:19:02.68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1 238 24575,'5'1'0,"1"0"0,-1 0 0,0 0 0,0 1 0,1 0 0,-1 0 0,0 0 0,0 1 0,-1 0 0,1-1 0,-1 2 0,1-1 0,-1 0 0,0 1 0,5 5 0,-2-1 0,1 1 0,-1-1 0,-1 1 0,0 0 0,0 1 0,8 18 0,-11-21 0,0 0 0,0 0 0,0-1 0,1 1 0,0-1 0,0 0 0,0 0 0,1-1 0,5 6 0,-8-10 0,0 1 0,-1-1 0,1 0 0,0 0 0,0 0 0,0 0 0,0-1 0,0 1 0,0-1 0,0 1 0,0-1 0,0 1 0,0-1 0,0 0 0,0 0 0,0 0 0,0 0 0,0 0 0,0-1 0,0 1 0,0-1 0,0 1 0,0-1 0,0 0 0,0 1 0,0-1 0,-1 0 0,1 0 0,0-1 0,0 1 0,-1 0 0,1-1 0,-1 1 0,1 0 0,-1-1 0,0 0 0,2-2 0,41-39 0,2 1 0,74-52 0,-61 53 0,0 4 0,3 1 0,116-47 0,-89 47 0,-75 30-1365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07:19:05.84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999 480 24575,'114'-2'0,"118"4"0,39 19 0,-116-13 0,97 3 0,-94-5 0,-88-1 0,106-7 0,-159 0 0,0-2 0,0 0 0,16-7 0,17-4 0,21-13-1365,-64 26-5461</inkml:trace>
  <inkml:trace contextRef="#ctx0" brushRef="#br0" timeOffset="2317.87">71 0 24575,'-12'61'0,"4"-30"0,-11 47 0,10-45 0,2-1 0,1 2 0,-4 57 0,11-87 0,0 0 0,0 0 0,0-1 0,1 1 0,-1 0 0,1-1 0,0 1 0,0-1 0,0 0 0,1 1 0,-1-1 0,1 0 0,-1 0 0,1-1 0,0 1 0,7 4 0,-9-6 0,0 0 0,1 1 0,-1-1 0,1 0 0,-1 0 0,1 0 0,-1 0 0,1-1 0,0 1 0,-1 0 0,1-1 0,0 1 0,0-1 0,0 1 0,-1-1 0,1 0 0,0 0 0,0 0 0,0 0 0,0 0 0,-1 0 0,1 0 0,0-1 0,0 1 0,0-1 0,-1 1 0,1-1 0,0 0 0,-1 0 0,1 0 0,0 0 0,-1 0 0,1 0 0,-1 0 0,0 0 0,1 0 0,1-3 0,-1-3 0,1-1 0,-1 0 0,-1 1 0,1-1 0,-1 0 0,-1 0 0,0 0 0,0 0 0,0 0 0,-1 0 0,-1-9 0,-1-18 0,4 22 0,1 2 0,0-1 0,1 0 0,6-17 0,-6 22 0,-1 0 0,1-1 0,-1 1 0,0 0 0,-1-1 0,0 1 0,0-1 0,-1 1 0,1-1 0,-2 1 0,1-1 0,-1 1 0,0-1 0,-3-7 0,4 14-54,-1 0-1,0 0 0,0-1 1,0 1-1,-1 0 1,1 0-1,0 0 0,0 1 1,-1-1-1,1 0 1,0 0-1,-1 1 0,1-1 1,-1 1-1,1-1 0,0 1 1,-1-1-1,1 1 1,-1 0-1,0 0 0,1 0 1,-1 0-1,1 0 1,-2 0-1,-6 0-6771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07:19:15.82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24575,'10'191'0,"-10"-42"-1365,0-140-5461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07:33:38.80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2646 34 24575,'-1'-1'0,"1"0"0,-1 0 0,-1-1 0,1 1 0,0 0 0,0 0 0,0 0 0,-1 0 0,1 0 0,0 0 0,-1 1 0,1-1 0,-1 0 0,1 1 0,-1-1 0,1 1 0,-3-1 0,-28-8 0,-5 4 0,-1 2 0,1 2 0,-44 4 0,-4 0 0,-96 12 0,162-14 0,1 1 0,-1 1 0,-23 6 0,-27 4 0,-41 1 0,82-10 0,0 1 0,1 2 0,-32 12 0,14-5 0,6-3 0,21-6 0,1 0 0,0 0 0,1 2 0,-22 11 0,-78 28 0,67-22 0,33-17 0,1 1 0,-24 15 0,-31 16 0,-3 2 0,30-12 0,29-21 0,1 1 0,0 1 0,-20 18 0,-15 19 0,-59 44 0,89-76 0,-30 34 0,34-33 0,-1-1 0,0-1 0,-18 13 0,-2 1 0,1 2 0,-35 38 0,26-26 0,14-8 0,1 0 0,1 2 0,-41 75 0,65-105 0,-17 32 0,2 2 0,-20 66 0,8-22 0,-80 173 0,58-90 0,41-131 0,-7 42 0,-1 3 0,11-48 0,-5 63 0,2-13 0,-3 70 0,1-15 0,9-71 0,-2-13 0,-1 46 0,7 457 0,1-545 0,0 0 0,1-1 0,1 1 0,5 16 0,5 30 0,-3 1 0,18 64 0,3 7 0,-23-98 0,2-1 0,1 0 0,1 0 0,30 51 0,-7-25 0,48 61 0,-25-40 0,-35-45 0,1 3 0,1-1 0,57 58 0,-55-61 0,-23-25 0,1-1 0,0 0 0,0-1 0,1 1 0,7 6 0,11 6 0,40 42 0,-44-39 0,0-2 0,36 27 0,-5-9 0,47 46 0,36 28 0,61 41 0,-86-75 0,-68-46 0,74 42 0,-62-41 0,57 29 0,43 10 0,-85-42 0,-5-5 0,93 23 0,25-6 0,-153-33 0,12 6 0,0-3 0,0-1 0,62 7 0,-7-8 0,171 40 0,-200-35 0,1-2 0,79 2 0,-51 0 0,-69-9 0,1-1 0,34 1 0,-36-4 0,0 2 0,34 7 0,-35-5 0,1-1 0,39 1 0,240 8 0,-105-5 0,-125-4 0,25 1 0,103-9 0,-77-24 0,-95 22 0,0 0 0,-1-3 0,0 0 0,31-15 0,53-17 0,-81 30 0,0-1 0,57-32 0,-16 7 0,-43 21 0,-1 0 0,0-3 0,-1 0 0,34-32 0,-31 27 0,49-28 0,8-7 0,132-119 0,-122 96 0,-73 58 0,-2 0 0,0-2 0,-2-1 0,-1 0 0,24-44 0,28-38 0,-52 80 0,28-53 0,59-160 0,-34 73 0,-52 124 0,90-217 0,27-170-1636,-128 399 1981,-1 0 0,-2-1 0,5-56 1,-7-102-56,-2 34-325,12-79 35,-1 23 0,0 37 0,-10 109 0,5-117 0,-7 47 0,-5-129 0,-1 237 0,-2 0 0,-1 0 0,-18-48 0,0-2 0,14 46 0,-2 0 0,-17-33 0,-11-26 0,34 77 0,-1 1 0,-19-29 0,2 4 0,19 30 0,-1 1 0,-1 0 0,-16-17 0,-8-9 0,22 24 0,-1 0 0,0 0 0,0 1 0,-21-13 0,-30-28 0,37 28 0,0 1 0,-34-22 0,7 5 0,12 6 0,-52-36 0,13 20 0,53 34 0,-1 1 0,0 0 0,-1 3 0,0 0 0,-31-7 0,-16-7 0,35 15 0,1 1 0,-2 1 0,-60-2 0,98 10 0,-163-16 0,151 14 0,0-1 0,0-1 0,-19-7 0,-13-3 0,-37-8 0,37 9 0,-1 2 0,-66-7 0,-39-10 0,75 19 0,-164-9 0,153 10 0,51 4 0,-49-2 0,-102 8 0,60 0 0,-662-2 0,582 14 0,60-11 0,-119-6 0,261 2-136,0 1-1,0-1 1,0-1-1,0 1 1,0-1-1,0 0 1,1-1-1,-1 0 0,-7-4 1,9 1-6690</inkml:trace>
  <inkml:trace contextRef="#ctx0" brushRef="#br0" timeOffset="1964.5">3175 2653 24575,'25'-7'0,"-17"6"0,-10 22 0,1-18-50,0 0-1,1-1 1,-1 1-1,1 0 0,0-1 1,0 1-1,0 0 1,0 0-1,0-1 1,0 1-1,1 0 0,-1-1 1,1 1-1,0-1 1,0 1-1,0-1 1,0 1-1,0-1 0,1 1 1,-1-1-1,1 0 1,-1 0-1,1 0 1,0 0-1,0 0 1,2 2-1</inkml:trace>
  <inkml:trace contextRef="#ctx0" brushRef="#br0" timeOffset="207740.34">1267 1315 24575,'0'0'-8191</inkml:trace>
  <inkml:trace contextRef="#ctx0" brushRef="#br0" timeOffset="208081.99">2200 954 24575,'0'0'-8191</inkml:trace>
  <inkml:trace contextRef="#ctx0" brushRef="#br0" timeOffset="208472.06">1811 1635 24575,'-3'0'0,"0"3"0</inkml:trace>
  <inkml:trace contextRef="#ctx0" brushRef="#br0" timeOffset="208861.89">460 2347 24575,'0'2'0,"2"1"0,1 3 0,3 2 0,0 0-8191</inkml:trace>
  <inkml:trace contextRef="#ctx0" brushRef="#br0" timeOffset="209267.35">2256 3433 24575,'3'0'0,"0"2"0,2 4 0,0 2 0,2 1 0,0 1 0,-2 0 0,1 2 0,2 1 0,-1 3 0,2-2 0,0 0 0,0-3-8191</inkml:trace>
  <inkml:trace contextRef="#ctx0" brushRef="#br0" timeOffset="209268.35">3314 4254 24575,'2'0'0,"4"0"0,2 0 0,3 0 0,2 0 0,1 0 0,0-2 0,1-1 0,-1-3 0,-2 1-8191</inkml:trace>
  <inkml:trace contextRef="#ctx0" brushRef="#br0" timeOffset="209640.47">4415 3599 24575,'2'-3'0,"4"0"0,2 0 0,1-1 0,0-1 0,0-1 0,0-1 0,-2 3-8191</inkml:trace>
  <inkml:trace contextRef="#ctx0" brushRef="#br0" timeOffset="210026.89">3650 1747 24575,'0'-2'0,"2"-1"0,3 0 0</inkml:trace>
  <inkml:trace contextRef="#ctx0" brushRef="#br0" timeOffset="210417.73">4859 1052 24575,'0'2'0,"0"4"0,0 2 0,3 0 0,0 2 0,0 1 0,0 1 0,1 0 0,0-1-8191</inkml:trace>
  <inkml:trace contextRef="#ctx0" brushRef="#br0" timeOffset="210863.5">5918 1873 24575,'0'0'-8191</inkml:trace>
  <inkml:trace contextRef="#ctx0" brushRef="#br0" timeOffset="210864.5">5389 2667 24575,'-2'0'0</inkml:trace>
  <inkml:trace contextRef="#ctx0" brushRef="#br0" timeOffset="211267.43">5472 3140 24575,'0'2'0</inkml:trace>
  <inkml:trace contextRef="#ctx0" brushRef="#br0" timeOffset="211668.25">5445 4407 24575,'-3'0'0,"0"2"0,-2 2 0,-3-1 0,-3-1 0,2 2 0,-1 0 0,-1 0 0,1 1 0,1-1 0,-1 0 0,1-1-8191</inkml:trace>
  <inkml:trace contextRef="#ctx0" brushRef="#br0" timeOffset="212037.43">3954 4797 24575,'-2'0'0,"-4"0"0,-2 0 0,0 0-8191</inkml:trace>
  <inkml:trace contextRef="#ctx0" brushRef="#br0" timeOffset="212038.43">1476 4699 24575,'0'0'-8191</inkml:trace>
  <inkml:trace contextRef="#ctx0" brushRef="#br0" timeOffset="212429.28">1476 3752 24575,'0'0'-8191</inkml:trace>
  <inkml:trace contextRef="#ctx0" brushRef="#br0" timeOffset="212842.28">585 3209 24575,'0'-2'0,"3"-1"0,0-2 0,2-1 0,3 1 0,0-1 0,1 1 0,-1-2 0,0 1 0,-1-1 0,1 0 0,-1 2-8191</inkml:trace>
  <inkml:trace contextRef="#ctx0" brushRef="#br0" timeOffset="213233.01">1727 2667 24575,'3'0'0,"2"0"0,4 0 0,2 0 0,-1-3 0,-2 0-8191</inkml:trace>
  <inkml:trace contextRef="#ctx0" brushRef="#br0" timeOffset="213635.87">2590 1079 24575,'0'3'0,"0"2"0,2 4 0,1-1-8191</inkml:trace>
  <inkml:trace contextRef="#ctx0" brushRef="#br0" timeOffset="214046.77">2785 1734 24575,'0'2'0</inkml:trace>
  <inkml:trace contextRef="#ctx0" brushRef="#br0" timeOffset="214435.28">3900 953 24575,'-2'0'0,"-4"0"0,-2 0 0,-1 0-8191</inkml:trace>
  <inkml:trace contextRef="#ctx0" brushRef="#br0" timeOffset="214436.28">2785 410 24575,'0'-2'0,"-2"-1"0,-3 0 0,-4 0 0,-2 2 0,-1 0 0,0 2 0,4 2-8191</inkml:trace>
  <inkml:trace contextRef="#ctx0" brushRef="#br0" timeOffset="214869.33">1559 633 24575,'-2'0'0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07:37:23.85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505 1 24575,'-10'0'0,"-1"0"0,0 1 0,1 1 0,-1 0 0,0 0 0,1 1 0,0 0 0,0 1 0,0 0 0,0 0 0,1 1 0,-1 0 0,1 1 0,-14 12 0,9-9 0,-1 0 0,1-1 0,-23 8 0,-22 12 0,12-2 0,27-16 0,0 0 0,1 2 0,-31 25 0,45-32 0,0 1 0,1 0 0,0 0 0,0 0 0,1 0 0,-1 1 0,1-1 0,1 1 0,-1 0 0,1 0 0,1 0 0,-1 0 0,1 0 0,0 0 0,1 0 0,0 1 0,0-1 0,0 0 0,1 0 0,0 1 0,0-1 0,1 0 0,0 0 0,0 0 0,1-1 0,0 1 0,0-1 0,0 1 0,1-1 0,8 10 0,-5-8 0,0 0 0,1-1 0,0 0 0,0 0 0,1-1 0,0 0 0,0-1 0,0 1 0,1-2 0,0 1 0,16 4 0,-19-7 0,1-1 0,-1 1 0,1-1 0,-1 0 0,1-1 0,-1 0 0,1 0 0,-1 0 0,1-1 0,-1 0 0,0-1 0,1 0 0,-1 0 0,0 0 0,0-1 0,0 0 0,7-5 0,-6 4 0,1 0 0,-1 1 0,1 0 0,0 0 0,0 1 0,0 0 0,0 1 0,13-1 0,-13 2 0,1-1 0,0-1 0,-1 0 0,1 0 0,-1-1 0,0 0 0,11-5 0,9-7 0,-17 10 0,0-1 0,-1-1 0,21-15 0,-29 19 0,-1 1 0,1-1 0,0 0 0,-1 0 0,1 0 0,-1-1 0,0 1 0,0-1 0,0 1 0,-1-1 0,1 1 0,-1-1 0,0 0 0,0 0 0,0 0 0,0 0 0,-1-5 0,1-6 0,0-3 0,-1 0 0,-3-31 0,3 44 0,-1 0 0,-1 0 0,1 0 0,-1 0 0,0 0 0,0 0 0,0 0 0,0 1 0,-1-1 0,0 1 0,0 0 0,0 0 0,-8-8 0,7 8 0,0 0 0,1 0 0,-1-1 0,1 0 0,0 1 0,-4-10 0,6 11 0,0 0 0,0 0 0,0 0 0,-1 0 0,1 0 0,-1 1 0,0-1 0,0 1 0,0-1 0,0 1 0,0 0 0,-1-1 0,1 1 0,-1 0 0,1 1 0,-1-1 0,0 0 0,1 1 0,-1 0 0,0-1 0,0 1 0,0 0 0,0 1 0,-5-2 0,-5 1-1365,2 1-5461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07:37:36.54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1 880 24575,'49'0'0,"22"1"0,103-13 0,10-2 0,91-3 0,-122 2 0,46 2 0,-5 0 0,-152 11 0,42-6 0,-58 4 0,13 1 0,-23 2 0,-1 0 0,1-1 0,-1-1 0,29-8 0,-17 1 0,0 2 0,0 1 0,38-5 0,27-7 0,-36 7 0,1 2 0,70-2 0,-111 10 0,59-11 0,-58 8 0,0 2 0,0 0 0,27-1 0,165-7 0,-61 5 0,3 0 0,-109 2 0,-25 3 0,-1-1 0,0 0 0,0-1 0,22-7 0,-15 4 0,0 1 0,0 1 0,33-2 0,-41 5 0,131-23 0,-57 7 0,67 4 0,-118 5 0,60-22 0,-92 28 0,25-7 0,0 1 0,1 2 0,62-5 0,-93 11 0,-1 1 0,0-1 0,1 0 0,-1 0 0,1 0 0,-1 0 0,1 0 0,-1 0 0,0 0 0,1 0 0,-1 0 0,1 0 0,-1 0 0,0 0 0,1 0 0,-1 0 0,1 0 0,-1 0 0,1-1 0,-1 1 0,0 0 0,1 0 0,-1 0 0,0-1 0,1 1 0,-1 0 0,0-1 0,1 1 0,-1 0 0,0 0 0,0-1 0,1 1 0,-1-1 0,0 1 0,0 0 0,0-1 0,1 1 0,-1 0 0,0-1 0,0 1 0,0-1 0,0 1 0,0-1 0,0 1 0,0 0 0,0-2 0,-19-16 0,-34-12 0,12 7 0,33 18 0,0 0 0,-1 0 0,0 1 0,-13-5 0,-16-1 0,31 7 0,28 9 0,56 23 0,-61-21 0,1-1 0,0-1 0,23 5 0,31 13 0,-24-6 0,-51-19 0,-1 1 0,1 0 0,-1 0 0,1 1 0,-1-1 0,1 1 0,0 0 0,-1 0 0,1 1 0,0-1 0,0 1 0,0 0 0,0 0 0,0 0 0,0 1 0,1-1 0,-1 1 0,1 0 0,-1 0 0,-3 5 0,-10 9 0,0 1 0,-20 29 0,26-33 0,2-4 0,1 1 0,0 1 0,0-1 0,1 1 0,0 0 0,1 1 0,1 0 0,0 0 0,-4 16 0,9-27-54,0 0-1,0-1 0,0 1 1,1 0-1,-1 0 1,0 0-1,1-1 0,0 1 1,-1 0-1,1 0 1,0-1-1,0 1 0,0 0 1,0-1-1,0 1 0,0-1 1,0 0-1,0 1 1,1-1-1,-1 0 0,1 0 1,-1 1-1,1-1 1,2 1-1,3 3-6771</inkml:trace>
  <inkml:trace contextRef="#ctx0" brushRef="#br0" timeOffset="1205.71">4361 129 24575,'-3'1'0,"1"-1"0,0 1 0,-1 0 0,1 1 0,0-1 0,0 0 0,0 1 0,0-1 0,0 1 0,0-1 0,0 1 0,0 0 0,1 0 0,-1 0 0,1 0 0,-1 0 0,1 0 0,-1 3 0,-22 42 0,9-13 0,1 0 0,2 2 0,-11 59 0,8 17 0,10-79 0,3-27 0,1 0 0,0 0 0,0 1 0,1-1 0,0 0 0,0 1 0,1 9 0,0-14 0,0 0 0,0 0 0,0 0 0,0 0 0,0 0 0,0-1 0,0 1 0,1 0 0,-1-1 0,1 1 0,-1-1 0,1 0 0,-1 1 0,1-1 0,0 0 0,0 0 0,0 0 0,0 0 0,-1 0 0,1-1 0,0 1 0,0 0 0,1-1 0,-1 0 0,0 1 0,0-1 0,0 0 0,3 0 0,-2 1 0,1-1 0,-1 0 0,1 1 0,-1-1 0,1 0 0,0-1 0,-1 1 0,1-1 0,-1 1 0,1-1 0,-1 0 0,0 0 0,1-1 0,-1 1 0,0-1 0,0 1 0,1-1 0,2-3 0,-4 2 0,0 0 0,1 0 0,-1-1 0,-1 1 0,1-1 0,0 1 0,-1-1 0,0 0 0,0 1 0,0-1 0,0 0 0,-1 0 0,1 0 0,-1 0 0,0 0 0,-1-6 0,0-32-1365,0 29-5461</inkml:trace>
  <inkml:trace contextRef="#ctx0" brushRef="#br0" timeOffset="1957.29">4472 365 24575,'6'1'0,"1"1"0,-1 0 0,0 0 0,-1 0 0,1 1 0,9 5 0,12 5 0,-20-10 0,0-1 0,0-1 0,0 1 0,1-1 0,-1 0 0,0 0 0,0-1 0,13-1 0,-17 0 0,1 1 0,0-1 0,-1 0 0,1 0 0,-1 0 0,1 0 0,-1-1 0,0 0 0,1 1 0,-1-1 0,0 0 0,0-1 0,0 1 0,-1 0 0,1-1 0,0 0 0,-1 1 0,3-5 0,-1 0 0,0 1 0,0-1 0,-1-1 0,1 1 0,-2-1 0,1 1 0,-1-1 0,3-15 0,-5 21 0,0 0 0,0 0 0,0 0 0,0 0 0,0 0 0,0 0 0,-1 0 0,1 0 0,-1 0 0,1 0 0,-1 0 0,0 1 0,0-1 0,0 0 0,0 0 0,0 1 0,0-1 0,0 0 0,0 1 0,-1-1 0,1 1 0,-1 0 0,1-1 0,-1 1 0,1 0 0,-1 0 0,0 0 0,1 0 0,-1 0 0,0 1 0,0-1 0,0 0 0,0 1 0,0-1 0,0 1 0,0 0 0,0 0 0,0 0 0,0 0 0,-2 0 0,0-1 0,0 1 0,0-1 0,0 1 0,0 0 0,0 0 0,0 1 0,0-1 0,0 1 0,0 0 0,0 0 0,0 0 0,1 1 0,-1-1 0,0 1 0,1 0 0,-1 0 0,1 0 0,0 0 0,-1 1 0,1-1 0,1 1 0,-1 0 0,0 0 0,0 0 0,1 0 0,0 0 0,0 1 0,0-1 0,0 1 0,-2 4 0,-6 11 0,1 0 0,1 0 0,-6 24 0,11-34 0,0 0 0,1 0 0,1 1 0,0-1 0,0 1 0,1-1 0,0 0 0,0 1 0,3 12 0,-2-19 0,0 0 0,1 0 0,-1-1 0,1 1 0,-1-1 0,1 1 0,0-1 0,0 1 0,0-1 0,0 0 0,0 0 0,0 0 0,1 0 0,-1 0 0,1-1 0,-1 1 0,1-1 0,0 0 0,0 1 0,0-1 0,-1 0 0,1-1 0,0 1 0,0 0 0,4-1 0,0 1 0,0 0 0,-1-1 0,1 0 0,0 0 0,-1 0 0,1-1 0,0 0 0,-1 0 0,1-1 0,10-4 0,-15 5-9,0-1 1,0 1-1,0-1 0,-1 0 0,1 0 1,-1 1-1,1-1 0,-1 0 0,0 0 0,1 0 1,-1-1-1,0 1 0,0 0 0,-1 0 1,1-1-1,0 1 0,-1 0 0,1-1 0,-1-3 1,3-7-1182,0 4-5636</inkml:trace>
  <inkml:trace contextRef="#ctx0" brushRef="#br0" timeOffset="2589.01">4863 156 24575,'1'78'0,"-3"83"0,-14-104 0,5-24 0,14-49 0,-3 13 0,1-1 0,-1 1 0,1 0 0,-1 0 0,1-1 0,0 1 0,0 0 0,1 0 0,-1 0 0,0 0 0,1 0 0,0 0 0,0 0 0,0 0 0,0 1 0,0-1 0,1 1 0,-1 0 0,1-1 0,-1 1 0,1 0 0,3-1 0,-3 1 0,0 1 0,1-1 0,-1 1 0,0 0 0,0 0 0,1 0 0,-1 0 0,1 1 0,-1 0 0,1-1 0,-1 1 0,0 0 0,1 1 0,-1-1 0,1 1 0,-1-1 0,1 1 0,5 2 0,0 2 0,0 0 0,-1 0 0,1 1 0,-1 0 0,7 7 0,-9-7 0,0-1 0,1 0 0,-1 0 0,1-1 0,0 1 0,0-1 0,0-1 0,0 0 0,1 0 0,8 2 0,-15-4 0,0-1 0,-1 0 0,1 0 0,0 0 0,0 0 0,0 0 0,0 0 0,0 0 0,0 0 0,-1 0 0,1-1 0,0 1 0,0 0 0,0-1 0,-1 1 0,1 0 0,0-1 0,0 1 0,-1-1 0,1 1 0,0-1 0,-1 1 0,1-1 0,0 0 0,-1 1 0,1-1 0,-1 0 0,1 1 0,-1-1 0,1 0 0,-1 0 0,0 0 0,1 1 0,-1-1 0,0 0 0,0 0 0,0 0 0,1 0 0,-1 1 0,0-1 0,0 0 0,0 0 0,0 0 0,0 0 0,-1 0 0,1 0 0,0 0 0,-1-3 0,1 1 0,-1 0 0,1 0 0,-1-1 0,0 1 0,0 0 0,-1 0 0,1 0 0,-1 0 0,1 0 0,-4-4 0,-19-20-1365,17 21-5461</inkml:trace>
  <inkml:trace contextRef="#ctx0" brushRef="#br0" timeOffset="3022.12">5209 30 24575,'3'1'0,"-1"0"0,1 0 0,-1 0 0,0 0 0,0 1 0,1-1 0,-1 0 0,0 1 0,0 0 0,-1-1 0,1 1 0,0 0 0,0 0 0,-1 0 0,1 0 0,-1 0 0,0 1 0,0-1 0,0 0 0,0 0 0,0 1 0,0-1 0,0 3 0,3 5 0,-1 0 0,0 1 0,-1-1 0,2 16 0,-5 80 0,2 25 0,6-95 0,-6-30 0,1 0 0,-1 0 0,0 0 0,0 1 0,-1-1 0,1 0 0,-2 7 0,1-13 2,-1 0 0,1 1 0,0-1-1,-1 0 1,1 1 0,-1-1 0,1 0 0,0 0-1,-1 1 1,1-1 0,-1 0 0,1 0 0,-1 0-1,1 0 1,-1 0 0,1 0 0,-1 0 0,1 0-1,-1 0 1,1 0 0,-1 0 0,1 0 0,-1 0-1,1 0 1,-1 0 0,1 0 0,-1-1 0,1 1-1,0 0 1,-1 0 0,1 0 0,-1-1 0,1 1-1,0 0 1,-1-1 0,1 1 0,0 0 0,-1-1-1,1 1 1,-1-1 0,-25-17-535,22 14-373,-5-2-5920</inkml:trace>
  <inkml:trace contextRef="#ctx0" brushRef="#br0" timeOffset="3412.07">5126 323 24575,'3'0'0,"2"0"0,3 0 0,3 0 0,2 0 0,1 0 0,0 0 0,1 0 0,-1 0 0,1 0 0,-1 0 0,0 0 0,0 0 0,0 0 0,0 0 0,-2 0-8191</inkml:trace>
  <inkml:trace contextRef="#ctx0" brushRef="#br0" timeOffset="3882.31">5516 113 24575,'2'1'0,"0"-1"0,0 0 0,0 1 0,0-1 0,0 1 0,0 0 0,0 0 0,-1-1 0,1 1 0,0 0 0,-1 1 0,1-1 0,0 0 0,-1 0 0,0 1 0,1-1 0,-1 1 0,0-1 0,0 1 0,1-1 0,-1 1 0,0 0 0,-1 0 0,1-1 0,0 1 0,-1 0 0,1 0 0,-1 0 0,1 0 0,-1 0 0,0 0 0,1 2 0,0 11 0,0 0 0,0 0 0,-2 18 0,0-16 0,2 24 0,0 32 0,-1-68 0,-1 0 0,0 0 0,0 0 0,0 0 0,0 0 0,-1 0 0,1 0 0,-1-1 0,-1 1 0,1-1 0,-4 5 0,6-9 0,0 1 0,0-1 0,0 1 0,-1-1 0,1 0 0,0 0 0,0 1 0,-1-1 0,1 0 0,0 1 0,-1-1 0,1 0 0,0 0 0,-1 0 0,1 1 0,0-1 0,-1 0 0,1 0 0,0 0 0,-1 0 0,1 0 0,-1 0 0,1 0 0,0 0 0,-1 0 0,1 0 0,-1 0 0,1 0 0,0 0 0,-1 0 0,1 0 0,0 0 0,-1 0 0,1 0 0,-1 0 0,1 0 0,0-1 0,-1 1 0,1 0 0,0 0 0,-1-1 0,-11-19 0,1-26 0,10 41 0,0 0 0,1 0 0,0 0 0,0 0 0,0 0 0,1 0 0,-1 0 0,1 0 0,0 0 0,1 1 0,-1-1 0,1 0 0,0 1 0,0-1 0,0 1 0,1 0 0,0-1 0,-1 1 0,2 0 0,-1 1 0,0-1 0,1 1 0,6-6 0,6-6 0,-7 5 0,1 1 0,0 0 0,0 0 0,1 1 0,0 0 0,0 1 0,1 0 0,0 1 0,1 0 0,-1 1 0,16-4 0,-16 5-74,-10 3-7,0 0 0,0 1 1,0-1-1,1 0 0,-1 1 1,0-1-1,0 1 0,0-1 1,1 1-1,-1 0 0,0 0 1,1 0-1,-1 0 0,0 1 1,4 0-1</inkml:trace>
  <inkml:trace contextRef="#ctx0" brushRef="#br0" timeOffset="4455.78">5782 198 24575,'8'0'0,"1"0"0,-1 0 0,1-1 0,-1 0 0,1-1 0,8-2 0,-14 3 0,-1 0 0,1-1 0,0 0 0,0 1 0,-1-1 0,1 0 0,-1 0 0,0 0 0,0-1 0,0 1 0,0 0 0,0-1 0,0 0 0,0 1 0,-1-1 0,1 0 0,-1 0 0,0 0 0,2-4 0,1-6 0,-1 1 0,1-1 0,-2 1 0,2-23 0,-3 33 0,-1 0 0,0 0 0,0 0 0,0 0 0,0 0 0,0 0 0,0 0 0,0 0 0,-1 0 0,1 0 0,-1 0 0,0 0 0,1 0 0,-1 1 0,0-1 0,0 0 0,0 0 0,0 1 0,-1-1 0,1 1 0,0-1 0,-1 1 0,1-1 0,-1 1 0,1 0 0,-1-1 0,0 1 0,1 0 0,-1 0 0,0 1 0,0-1 0,0 0 0,0 0 0,0 1 0,0-1 0,0 1 0,-3 0 0,-3-1 0,0 1 0,0 0 0,1 1 0,-1 0 0,0 0 0,1 1 0,-1 0 0,1 0 0,-1 1 0,1 0 0,0 0 0,0 1 0,-11 7 0,8-4 0,1 1 0,1 0 0,-1 1 0,1 0 0,0 0 0,1 1 0,0-1 0,-6 14 0,6-12 0,1 0 0,1 1 0,0 0 0,0 0 0,1 0 0,1 0 0,0 1 0,0-1 0,2 1 0,-2 23 0,3-8 0,-1-13 0,1 0 0,1 0 0,0 0 0,1 0 0,4 18 0,-4-28 0,0 0 0,0-1 0,0 1 0,1 0 0,0-1 0,-1 0 0,1 0 0,1 1 0,-1-2 0,1 1 0,0 0 0,-1-1 0,2 0 0,-1 0 0,0 0 0,0 0 0,1-1 0,0 1 0,5 1 0,28 7 0,-36-10 0,0-1 0,0 1 0,0-1 0,-1 0 0,1 0 0,0 0 0,0 0 0,0 0 0,0 0 0,0 0 0,-1-1 0,1 1 0,0-1 0,0 1 0,0-1 0,-1 0 0,1 0 0,1-1 0,-2-1-1365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07:37:50.14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184 5 24575,'-9'-1'0,"0"1"0,0 1 0,0 0 0,0 0 0,-14 3 0,20-2 0,-1 0 0,1-1 0,-1 1 0,1 1 0,0-1 0,-1 0 0,1 1 0,1 0 0,-1-1 0,0 1 0,1 0 0,-1 0 0,1 1 0,0-1 0,-2 5 0,-8 15 0,2 0 0,1 1 0,0 0 0,2 1 0,1-1 0,-5 46 0,9-43 0,0 0 0,5 42 0,-2-60 0,0 0 0,1 0 0,0 0 0,0 0 0,1 0 0,0 0 0,0 0 0,1-1 0,1 0 0,-1 0 0,8 9 0,-8-13 0,0-1 0,0 0 0,0 0 0,1 0 0,-1 0 0,1-1 0,0 0 0,-1 0 0,1 0 0,0 0 0,0-1 0,0 0 0,1 0 0,-1 0 0,0-1 0,6 0 0,15 1 0,48-6 0,-65 4 0,-5 0 9,1 0-1,-1-1 1,0 1-1,0-1 1,0 0 0,0 0-1,0 0 1,-1-1-1,1 1 1,0-1-1,-1 0 1,0 0-1,5-5 1,34-48-1494,-36 47-5341</inkml:trace>
  <inkml:trace contextRef="#ctx0" brushRef="#br0" timeOffset="544.4">393 103 24575,'14'0'0,"7"1"0,-1 0 0,0-2 0,1-1 0,-1 0 0,0-2 0,0 0 0,36-13 0,13-8 34,-46 17-500,1 0-1,38-21 1,-55 24-6360</inkml:trace>
  <inkml:trace contextRef="#ctx0" brushRef="#br0" timeOffset="949.46">659 34 24575,'-2'95'0,"4"102"0,8-150-1365,-8-37-5461</inkml:trace>
  <inkml:trace contextRef="#ctx0" brushRef="#br0" timeOffset="1509.03">241 631 24575,'54'-1'0,"0"-2"0,75-15 0,-74 7 0,85-28 0,-15-6 0,-71 23-33,-28 11-411,0 1 0,43-10 0,-63 18-6382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07:37:58.21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300 277 24575,'-1'-4'0,"0"0"0,-1 0 0,1 0 0,-1 1 0,0-1 0,0 0 0,0 1 0,-1 0 0,1-1 0,-1 1 0,0 0 0,1 0 0,-1 1 0,-1-1 0,-3-2 0,1-1 0,-1 1 0,0 1 0,0-1 0,0 1 0,-1 0 0,-13-4 0,21 7 0,-1 1 0,1 0 0,-1 0 0,0-1 0,1 1 0,-1 0 0,1 0 0,-1 0 0,1 0 0,-1 0 0,1 0 0,-1 0 0,0 0 0,1 0 0,-1 0 0,1 0 0,-1 0 0,1 0 0,-1 1 0,1-1 0,-1 0 0,1 0 0,-1 1 0,1-1 0,-1 0 0,1 1 0,-1-1 0,1 0 0,-1 1 0,1-1 0,0 1 0,-1-1 0,1 1 0,0-1 0,-1 1 0,4 22 0,21 22 0,-9-23 0,-1 1 0,-1 0 0,10 26 0,25 44 0,-46-91 0,0 0 0,0 1 0,-1-1 0,1 1 0,-1 0 0,0-1 0,0 1 0,0 0 0,0 0 0,-1 0 0,1 0 0,-1 0 0,1 0 0,-1 0 0,0-1 0,0 1 0,0 0 0,-1 0 0,0 4 0,-1-3 0,0 0 0,-1 0 0,1 0 0,-1-1 0,0 1 0,1 0 0,-2-1 0,1 0 0,0 0 0,-1 0 0,1 0 0,-6 2 0,-4 4 0,2 0 0,-1 0 0,1-1 0,-2 0 0,1-1 0,-1-1 0,0 0 0,0-1 0,-20 5 0,28-10 0,0-1 0,0-1 0,0 1 0,0-1 0,0 1 0,0-2 0,1 1 0,-1 0 0,1-1 0,0 0 0,-1 0 0,1 0 0,1 0 0,-1-1 0,0 0 0,-3-4 0,-31-24 0,36 31-22,1-1-1,-1 1 1,0-1 0,0 1-1,1-1 1,-1 0 0,1 0-1,-1 0 1,1 0-1,0 0 1,-2-3 0,-1-2-1075,0 0-5729</inkml:trace>
  <inkml:trace contextRef="#ctx0" brushRef="#br0" timeOffset="1011.93">508 207 24575,'2'118'0,"-4"126"0,-4-193 0,-2 51 0,6-72 0,0-1 0,-8 32 0,10-60 0,0-1 0,0 0 0,0 0 0,0 0 0,0 1 0,0-1 0,0 0 0,0 0 0,-1 0 0,1 1 0,0-1 0,0 0 0,0 0 0,0 0 0,0 0 0,0 1 0,0-1 0,0 0 0,0 0 0,-1 0 0,1 0 0,0 0 0,0 1 0,0-1 0,0 0 0,-1 0 0,1 0 0,0 0 0,0 0 0,0 0 0,0 0 0,-1 0 0,1 0 0,0 0 0,0 0 0,0 0 0,-1 0 0,1 0 0,0 0 0,0 0 0,0 0 0,-1 0 0,1 0 0,0 0 0,0 0 0,0 0 0,-1 0 0,1 0 0,0 0 0,0 0 0,0 0 0,-13-12 0,-4-16 0,10 1 0,2 1 0,1-1 0,1 0 0,1-1 0,2 1 0,3-36 0,-1 56 0,-1 0 0,1 0 0,1 0 0,-1 0 0,1 1 0,0-1 0,1 1 0,-1 0 0,1 0 0,6-6 0,49-56 0,-54 64 0,-1 0 0,0 0 0,0 0 0,1 0 0,0 1 0,0 0 0,0 0 0,0 0 0,0 1 0,1 0 0,-1 0 0,1 0 0,-1 1 0,1-1 0,0 1 0,9 0 0,-12 1 0,0 0 0,-1 0 0,1 1 0,-1-1 0,1 1 0,-1-1 0,1 1 0,-1 0 0,0 0 0,1 0 0,-1 0 0,0 1 0,0-1 0,1 1 0,-1-1 0,0 1 0,-1 0 0,1-1 0,0 1 0,0 0 0,-1 0 0,1 0 0,-1 1 0,0-1 0,0 0 0,1 1 0,-1-1 0,-1 0 0,1 1 0,0-1 0,-1 1 0,1-1 0,-1 1 0,0-1 0,0 1 0,0 4 0,1-3 0,-1 0 0,0 0 0,0 0 0,0 1 0,0-1 0,-1 0 0,0 0 0,0 0 0,0 0 0,0 0 0,0 0 0,-1 0 0,0 0 0,0 0 0,0-1 0,0 1 0,-5 5 0,3-6 0,1-1 0,-1 1 0,0-1 0,0 0 0,0 0 0,0 0 0,0-1 0,0 1 0,-1-1 0,1 0 0,0 0 0,-1-1 0,1 1 0,-1-1 0,1 0 0,-7-1 0,-110 0-1365,115 1-5461</inkml:trace>
  <inkml:trace contextRef="#ctx0" brushRef="#br0" timeOffset="1803.77">759 415 24575,'0'1'0,"0"-1"0,-1 1 0,1-1 0,0 1 0,0-1 0,-1 1 0,1 0 0,0-1 0,0 1 0,0-1 0,0 1 0,0 0 0,0-1 0,0 1 0,0-1 0,0 1 0,0 0 0,0-1 0,0 1 0,1-1 0,-1 1 0,0 0 0,0-1 0,1 1 0,-1-1 0,0 1 0,1-1 0,-1 1 0,1 0 0,16 37 0,-1-2 0,-8-15 0,-1 1 0,-1 0 0,-2 1 0,0-1 0,-1 1 0,-1-1 0,-1 38 0,-1-60 0,0 1 0,0 0 0,0 0 0,0 0 0,0 0 0,0-1 0,0 1 0,0 0 0,-1 0 0,1 0 0,0-1 0,0 1 0,-1 0 0,1 0 0,0-1 0,-1 1 0,1 0 0,-1-1 0,1 1 0,-1 0 0,1-1 0,-1 1 0,1-1 0,-1 1 0,0 0 0,0 0 0,-14-13 0,-9-31 0,23 39 0,0-1 0,-1 1 0,1 0 0,1-1 0,-1 1 0,1-1 0,-1 1 0,1-1 0,1 1 0,-1 0 0,0-1 0,1 1 0,0-1 0,0 1 0,1 0 0,-1-1 0,1 1 0,0 0 0,0 0 0,0 0 0,0 1 0,1-1 0,3-3 0,5-5 0,1 0 0,1 1 0,0 0 0,27-16 0,-21 15 0,-11 7-151,1 2-1,-1-1 0,1 1 0,0 0 1,0 1-1,0 0 0,0 0 1,10 0-1,-8 1-6674</inkml:trace>
  <inkml:trace contextRef="#ctx0" brushRef="#br0" timeOffset="3729.59">1206 540 24575,'0'0'0,"1"-1"0,0 1 0,0-1 0,0 0 0,0 1 0,-1-1 0,1 0 0,0 0 0,0 1 0,-1-1 0,1 0 0,-1 0 0,1 0 0,-1 0 0,1 0 0,-1 0 0,0 0 0,1 0 0,-1 0 0,0 0 0,0 0 0,1 0 0,-1 0 0,0 0 0,0 0 0,-1-2 0,3-35 0,-2 34 0,0-2 0,0 0 0,-1 0 0,1 1 0,-1-1 0,0 0 0,-1 1 0,1-1 0,-1 1 0,0 0 0,-1-1 0,1 1 0,-1 0 0,-5-7 0,7 10 0,-1 0 0,0 1 0,0-1 0,0 0 0,-1 1 0,1-1 0,0 1 0,-1 0 0,1-1 0,0 1 0,-1 0 0,0 1 0,1-1 0,-1 0 0,1 1 0,-1-1 0,0 1 0,1 0 0,-1 0 0,0 0 0,1 0 0,-1 1 0,0-1 0,1 1 0,-1-1 0,0 1 0,1 0 0,-1 0 0,1 0 0,-5 3 0,2-2 0,1 1 0,0 0 0,0 0 0,0 0 0,0 0 0,0 1 0,1 0 0,-1-1 0,1 1 0,0 0 0,0 1 0,0-1 0,1 0 0,0 1 0,0 0 0,0-1 0,0 1 0,-1 9 0,1-4 0,0 0 0,1 0 0,0 0 0,1 0 0,0 0 0,1 0 0,0 0 0,4 17 0,-2-21 0,-1 0 0,1 0 0,1 0 0,-1-1 0,1 1 0,0-1 0,0 0 0,1 0 0,-1 0 0,1-1 0,0 1 0,8 5 0,-9-8 0,-1 1 0,1 0 0,0-1 0,0 0 0,0 0 0,0 0 0,0 0 0,0 0 0,0-1 0,0 0 0,1 0 0,-1 0 0,0-1 0,1 1 0,-1-1 0,1 0 0,-1 0 0,1 0 0,5-2 0,-6-1 0,0-1 0,0 1 0,-1-1 0,0 0 0,0 1 0,0-2 0,0 1 0,0 0 0,-1 0 0,0-1 0,0 0 0,0 1 0,0-1 0,-1 0 0,2-6 0,10-23 0,0 10 0,1 2 0,1-1 0,1 2 0,1 0 0,1 1 0,1 1 0,21-17 0,-34 32 0,1 0 0,0 1 0,-1 0 0,1 0 0,0 1 0,0 0 0,0 0 0,1 1 0,-1 0 0,0 0 0,12 1 0,-22 0 0,0 0 0,-1 0 0,1 0 0,0 1 0,0 0 0,0-1 0,0 1 0,0 0 0,0 0 0,1 1 0,-1-1 0,0 1 0,1-1 0,-1 1 0,0 0 0,1 0 0,-3 3 0,1 0 0,0 1 0,0-1 0,1 1 0,0-1 0,0 1 0,1 0 0,-1 0 0,-1 10 0,-15 41 0,-10 44 0,29-101 0,0 1 0,-1 0 0,1 0 0,0 0 0,-1 0 0,1-1 0,0 1 0,0 0 0,0 0 0,0 0 0,0 0 0,0 0 0,0 0 0,0 0 0,0-1 0,0 1 0,0 0 0,1 0 0,-1 0 0,0 0 0,1 0 0,-1-1 0,0 1 0,1 0 0,-1 0 0,1 0 0,0-1 0,-1 1 0,1 0 0,-1-1 0,1 1 0,0-1 0,-1 1 0,1-1 0,1 1 0,-1-1 0,0 0 0,0-1 0,0 1 0,0-1 0,0 0 0,0 1 0,0-1 0,0 0 0,0 0 0,0 0 0,-1 1 0,1-1 0,0 0 0,-1 0 0,1 0 0,-1 0 0,1 0 0,-1 0 0,1 0 0,-1 0 0,0-1 0,1 1 0,-1 0 0,0 0 0,0 0 0,0 0 0,0 0 0,0-1 0,0 0 0,4-25 0,1 0 0,1 1 0,15-39 0,-17 50 0,10-23 0,-14 38 0,1-1 0,-1 1 0,0 0 0,0 0 0,0-1 0,1 1 0,-1 0 0,0 0 0,0-1 0,1 1 0,-1 0 0,0 0 0,1 0 0,-1-1 0,0 1 0,1 0 0,-1 0 0,0 0 0,1 0 0,-1 0 0,1 0 0,-1 0 0,0 0 0,1 0 0,-1 0 0,0 0 0,1 0 0,-1 0 0,0 0 0,1 0 0,0 0 0,13 19 0,-11-13 0,0 0 0,1-1 0,-1 1 0,1-1 0,1 1 0,-1-1 0,1 0 0,0-1 0,0 1 0,0-1 0,11 7 0,-12-9 0,-1-1 0,1 1 0,0-1 0,-1 0 0,1 1 0,0-2 0,0 1 0,0 0 0,-1-1 0,1 0 0,0 0 0,0 0 0,0 0 0,0 0 0,0-1 0,0 0 0,0 0 0,-1 0 0,1 0 0,0-1 0,4-1 0,10-6 0,1 2 0,0 0 0,1 2 0,-1 0 0,1 1 0,40-3 0,-58 6 0,0 1 0,0-1 0,0 0 0,0 1 0,0-1 0,0 0 0,0 0 0,0 0 0,0-1 0,0 1 0,-1 0 0,1-1 0,0 1 0,-1-1 0,0 1 0,1-1 0,-1 0 0,0 0 0,1 1 0,-1-1 0,0 0 0,0-3 0,0 4 0,-1 0 0,1 0 0,-1 0 0,0 0 0,1 0 0,-1 0 0,0 0 0,0 0 0,0 0 0,0 0 0,0 0 0,0 0 0,0 0 0,0 0 0,-1-1 0,1 1 0,0 0 0,-1 0 0,1 0 0,0 1 0,-1-1 0,1 0 0,-1 0 0,0 0 0,1 0 0,-1 0 0,0 0 0,1 1 0,-1-1 0,0 0 0,0 1 0,0-1 0,1 0 0,-1 1 0,0-1 0,0 1 0,0 0 0,0-1 0,0 1 0,0 0 0,0-1 0,0 1 0,0 0 0,0 0 0,-2 0 0,1 0 0,0 0 0,0 0 0,0 1 0,0-1 0,0 1 0,0 0 0,1-1 0,-1 1 0,0 0 0,0 0 0,0 0 0,1 0 0,-1 0 0,0 1 0,1-1 0,-1 0 0,1 1 0,0-1 0,-1 1 0,1 0 0,0-1 0,0 1 0,0 0 0,0 0 0,0-1 0,0 1 0,0 4 0,-20 62 0,18-55 0,3 17 0,4-16 0,-4-14 0,0 0 0,1 0 0,-1 0 0,0 0 0,0 1 0,0-1 0,1 0 0,-1 0 0,0 0 0,1 0 0,-1 0 0,0 0 0,0 0 0,1 0 0,-1 0 0,0 0 0,0 0 0,1 0 0,-1 0 0,0 0 0,1 0 0,-1 0 0,0 0 0,0 0 0,1 0 0,-1 0 0,0 0 0,0 0 0,1-1 0,-1 1 0,0 0 0,0 0 0,0 0 0,1 0 0,-1-1 0,0 1 0,0 0 0,0 0 0,1-1 0,-1 1 0,0 0 0,2-5 0,1 0 0,-1 0 0,0 0 0,-1 0 0,1-1 0,-1 1 0,0 0 0,-1-1 0,1 1 0,-1-9 0,3-15 0,51-194 0,-49 204 0,-1 0 0,2-27 0,-5 33 0,1 0 0,0 0 0,0 0 0,2 1 0,-1-1 0,1 1 0,7-14 0,-11 26 0,0 0 0,1 0 0,-1 0 0,0 0 0,0 0 0,0 0 0,0 0 0,0-1 0,0 1 0,0 0 0,0 0 0,0 0 0,1 0 0,-1 0 0,0 0 0,0 0 0,0 0 0,0 0 0,0 0 0,0 0 0,0 0 0,1 0 0,-1 0 0,0 0 0,0 0 0,0 0 0,0 0 0,0 0 0,0 0 0,1 0 0,-1 0 0,0 0 0,0 0 0,0 0 0,0 0 0,0 0 0,0 0 0,1 0 0,-1 0 0,0 0 0,0 0 0,0 1 0,0-1 0,0 0 0,0 0 0,0 0 0,0 0 0,0 0 0,0 0 0,0 0 0,1 0 0,-1 1 0,0-1 0,0 0 0,0 0 0,0 0 0,0 0 0,0 0 0,0 0 0,0 1 0,0-1 0,5 15 0,2 15 0,-7-15 0,1 0 0,1 0 0,0-1 0,1 1 0,1-1 0,0 0 0,11 26 0,-1-10 0,-14-28 0,1 0 0,-1 0 0,1 0 0,0 1 0,0-1 0,-1 0 0,1 0 0,1 0 0,-1 0 0,0 0 0,0-1 0,1 1 0,-1 0 0,1 0 0,0-1 0,-1 1 0,1-1 0,0 0 0,0 1 0,0-1 0,0 0 0,0 0 0,0 0 0,0 0 0,0-1 0,0 1 0,1 0 0,-1-1 0,0 0 0,0 1 0,1-1 0,-1 0 0,0 0 0,1-1 0,-1 1 0,4-1 0,1-1 0,-1 0 0,0 0 0,0-1 0,0 0 0,0 0 0,0 0 0,-1-1 0,0 0 0,1 0 0,-1 0 0,0-1 0,-1 1 0,1-1 0,6-11 0,-5 8 0,1 1 0,-1 0 0,1 0 0,1 1 0,-1 0 0,12-8 0,73-39-1365,-82 48-5461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07:38:04.28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0 24575,'0'447'0,"4"-423"120,1-20-321,-2-16-1083,-2 2-5542</inkml:trace>
  <inkml:trace contextRef="#ctx0" brushRef="#br0" timeOffset="2045.92">85 125 24575,'3'2'0,"1"0"0,-1 1 0,1-1 0,-1 1 0,0 0 0,0 0 0,0 0 0,-1 0 0,1 0 0,-1 0 0,0 1 0,1-1 0,-2 1 0,3 5 0,10 11 0,7-2 0,-21-18 0,1 0 0,0 0 0,-1 0 0,1 0 0,0 1 0,0-1 0,-1 0 0,1 0 0,0 0 0,-1 0 0,1-1 0,0 1 0,-1 0 0,1 0 0,0 0 0,-1-1 0,1 1 0,0 0 0,-1 0 0,1-1 0,-1 1 0,2-1 0,1-3 0,0 1 0,0-1 0,-1 0 0,1 0 0,-1 0 0,0 0 0,0-1 0,2-4 0,5-14 0,1 1 0,1 0 0,1 1 0,24-32 0,-36 53 0,0 0 0,0 0 0,0 0 0,0-1 0,0 1 0,0 0 0,1 0 0,-1 0 0,0 0 0,0-1 0,0 1 0,0 0 0,0 0 0,1 0 0,-1 0 0,0 0 0,0 0 0,0 0 0,0-1 0,1 1 0,-1 0 0,0 0 0,0 0 0,0 0 0,1 0 0,-1 0 0,0 0 0,0 0 0,0 0 0,1 0 0,-1 0 0,0 0 0,0 0 0,0 0 0,1 0 0,-1 0 0,0 1 0,0-1 0,0 0 0,0 0 0,1 0 0,-1 0 0,0 0 0,0 0 0,0 0 0,0 1 0,0-1 0,1 0 0,-1 0 0,0 0 0,0 0 0,0 0 0,0 1 0,5 16 0,-4 19 0,1 12 0,12 77 0,-3-44 0,-9-70 0,1 0 0,-1-1 0,1 1 0,1-1 0,0 0 0,6 10 0,-9-17 0,0-1 0,0 1 0,0-1 0,0 0 0,1 0 0,-1 1 0,1-1 0,-1 0 0,1 0 0,0-1 0,0 1 0,0 0 0,0 0 0,0-1 0,0 0 0,0 1 0,0-1 0,1 0 0,-1 0 0,0 0 0,1 0 0,-1 0 0,1-1 0,-1 1 0,1-1 0,-1 1 0,1-1 0,0 0 0,-1 0 0,5-1 0,-5 0 0,0 0 0,0 0 0,0 0 0,-1 0 0,1 0 0,0 0 0,0-1 0,-1 1 0,1 0 0,-1-1 0,1 0 0,-1 1 0,0-1 0,0 0 0,0 0 0,0 1 0,0-1 0,0 0 0,0 0 0,0 0 0,-1 0 0,1 0 0,0-4 0,0-59 0,0 18 0,35-81 0,-34 115 0,-1 0 0,0 0 0,-1-23 0,1 61 0,2 0 0,1 0 0,1 0 0,1-1 0,1 0 0,1 0 0,1 0 0,1-1 0,20 32 0,-27-51 0,0-1 0,1 0 0,-1 0 0,1 1 0,0-2 0,0 1 0,0 0 0,0-1 0,7 3 0,-10-5 0,0 1 0,-1-1 0,1 0 0,0 1 0,0-1 0,0 0 0,0 0 0,0 0 0,0 0 0,0 0 0,0 0 0,0 0 0,0 0 0,0 0 0,-1 0 0,1 0 0,0-1 0,0 1 0,0 0 0,2-1 0,-3 0 0,1 0 0,0 0 0,-1 0 0,1 0 0,-1-1 0,1 1 0,-1 0 0,0 0 0,1 0 0,-1 0 0,0 0 0,0-1 0,0 1 0,0 0 0,0 0 0,0 0 0,0 0 0,0-1 0,0 1 0,0 0 0,-1-2 0,-2-3 0,0 0 0,0 0 0,0 1 0,0-1 0,-1 1 0,0 0 0,0 0 0,-1 1 0,1-1 0,-1 1 0,0 0 0,0 0 0,0 0 0,-1 1 0,1-1 0,-1 1 0,-10-3 0,16 6 0,-1-1 0,1 1 0,-1 0 0,0 0 0,1 0 0,-1-1 0,0 1 0,1 0 0,-1 0 0,0 0 0,1 0 0,-1 0 0,1 0 0,-1 0 0,0 0 0,1 1 0,-1-1 0,0 0 0,1 0 0,-1 0 0,1 1 0,-1-1 0,0 0 0,1 1 0,-1-1 0,1 0 0,-1 1 0,1-1 0,-1 1 0,0 0 0,4 20 0,24 23 0,-26-41 0,2 0 0,-1-1 0,1 1 0,-1-1 0,1 1 0,0-1 0,0 0 0,0 0 0,0 0 0,0 0 0,1 0 0,-1-1 0,4 2 0,-6-3 0,0 1 0,0-1 0,0 0 0,0 1 0,0-1 0,0 0 0,0 0 0,0 0 0,0 0 0,1 0 0,-1 0 0,0 0 0,0 0 0,0 0 0,0 0 0,0-1 0,0 1 0,0 0 0,0-1 0,0 1 0,0-1 0,0 1 0,0-1 0,0 1 0,-1-1 0,1 0 0,0 1 0,0-1 0,0 0 0,-1 0 0,1 0 0,0 0 0,-1 1 0,1-1 0,-1 0 0,1 0 0,-1 0 0,0 0 0,1 0 0,-1 0 0,0 0 0,1-2 0,-1 0 0,0 0 0,1 0 0,-1 0 0,1 0 0,0 1 0,0-1 0,0 0 0,0 1 0,0-1 0,1 0 0,-1 1 0,1 0 0,0-1 0,-1 1 0,1 0 0,4-4 0,-4 6 0,0 0 0,-1-1 0,1 1 0,0 0 0,0 0 0,-1 0 0,1 0 0,0 0 0,-1 1 0,1-1 0,0 0 0,-1 1 0,1-1 0,0 1 0,-1 0 0,1-1 0,-1 1 0,1 0 0,-1 0 0,1 0 0,-1 0 0,0 0 0,0 1 0,1-1 0,-1 0 0,0 1 0,0-1 0,0 0 0,0 1 0,0 1 0,11 13 0,-10-14 0,-1 1 0,1 0 0,0-1 0,0 1 0,1-1 0,-1 0 0,0 0 0,1 0 0,2 2 0,-3-3 0,-1-1 0,0 0 0,0 0 0,0 0 0,0 0 0,1 0 0,-1 0 0,0 0 0,0 0 0,0-1 0,0 1 0,1 0 0,-1-1 0,0 1 0,0-1 0,0 1 0,0-1 0,0 1 0,0-1 0,0 0 0,0 0 0,0 1 0,-1-1 0,1 0 0,0 0 0,0 0 0,-1 0 0,1 0 0,0 0 0,0-2 0,3-3 0,0 0 0,0 1 0,0-1 0,1 1 0,0 0 0,0 0 0,1 0 0,-1 1 0,1 0 0,0 0 0,0 0 0,0 1 0,1 0 0,-1 0 0,1 0 0,-1 1 0,15-3 0,-4 2-455,-1 1 0,35 0 0,-39 2-6371</inkml:trace>
  <inkml:trace contextRef="#ctx0" brushRef="#br0" timeOffset="3329.41">85 628 24575,'25'54'0,"-18"-7"0,-1-1 0,-3 1 0,-2 48 0,-1-77 0,1 8 0,-1-20 0,-4-19 0,1 3 0,-4-18 0,0 0 0,-4-49 0,10 70 0,0 0 0,1 0 0,0 0 0,0 0 0,1 0 0,0 0 0,0 0 0,1 0 0,0 0 0,0 0 0,1 1 0,-1-1 0,2 1 0,-1-1 0,1 1 0,7-10 0,-10 15 0,1-1 0,-1 1 0,1-1 0,-1 1 0,1 0 0,0-1 0,0 1 0,-1 0 0,1 0 0,0 1 0,0-1 0,0 0 0,0 1 0,0-1 0,0 1 0,0-1 0,0 1 0,0 0 0,0 0 0,0 0 0,0 0 0,3 1 0,-1 0 0,0 0 0,-1 0 0,1 1 0,0 0 0,0 0 0,-1 0 0,1 0 0,-1 0 0,1 1 0,3 4 0,5 5 0,-1 0 0,0 1 0,-1 1 0,11 18 0,-14-16 0,0 0 0,-2-1 0,0 2 0,-1-1 0,5 34 0,-9-34 0,0-13 0,-1 0 0,1 0 0,0 0 0,0-1 0,1 1 0,-1 0 0,1 0 0,-1 0 0,1 0 0,0-1 0,0 1 0,2 4 0,-1-22 0,-7-8 0,2 15 0,1 0 0,-1-1 0,1 1 0,1 0 0,0-1 0,0 1 0,0-1 0,1 0 0,1 1 0,-1-1 0,1 1 0,1-1 0,0 1 0,0-1 0,0 1 0,1 0 0,1 0 0,-1 0 0,1 1 0,0-1 0,1 1 0,0 0 0,0 0 0,0 0 0,12-10 0,-11 12 0,0 0 0,0 0 0,1 1 0,-1 0 0,1 0 0,0 0 0,9-3 0,-14 7 0,0-1 0,0 1 0,0-1 0,0 1 0,0 0 0,-1 0 0,1 0 0,0 0 0,0 0 0,0 0 0,0 1 0,0-1 0,0 1 0,-1-1 0,1 1 0,0 0 0,0-1 0,-1 1 0,1 0 0,-1 0 0,1 0 0,0 0 0,-1 1 0,0-1 0,1 0 0,-1 1 0,0-1 0,0 1 0,0-1 0,0 1 0,0-1 0,0 1 0,0 0 0,1 2 0,8 16 0,-1 0 0,-1 0 0,0 1 0,-2 0 0,6 30 0,9 105-1365,-21-150-5461</inkml:trace>
  <inkml:trace contextRef="#ctx0" brushRef="#br0" timeOffset="5052">753 809 24575,'1'2'0,"0"-1"0,0 0 0,0 0 0,0 1 0,0-1 0,0 0 0,0 0 0,0 0 0,0 0 0,0 0 0,1 0 0,-1 0 0,0-1 0,1 1 0,-1 0 0,1-1 0,-1 1 0,1-1 0,-1 1 0,1-1 0,2 0 0,35 8 0,-38-8 0,0 1 0,0-1 0,1 0 0,-1 0 0,0 1 0,0-1 0,0 0 0,1 0 0,-1 0 0,0 0 0,0-1 0,1 1 0,-1 0 0,0 0 0,0-1 0,0 1 0,1-1 0,-1 1 0,0-1 0,0 1 0,0-1 0,2-1 0,-3 1 0,-1 0 0,1 0 0,0 0 0,0 0 0,0 0 0,-1 0 0,1 0 0,-1 0 0,1 1 0,-1-1 0,1 0 0,-1 0 0,1 0 0,-1 0 0,0 1 0,1-1 0,-1 0 0,0 1 0,0-1 0,-1 0 0,-3-4 0,-1 1 0,0 0 0,1 1 0,-2-1 0,1 1 0,0 0 0,-11-3 0,13 6 0,1-1 0,-1 1 0,1 0 0,-1 0 0,1 0 0,-1 1 0,1-1 0,-1 1 0,1 0 0,0 0 0,-1 0 0,1 0 0,0 1 0,0-1 0,0 1 0,0 0 0,0 0 0,-3 2 0,2 0 0,0 0 0,1 0 0,-1 1 0,1-1 0,0 1 0,0 0 0,0 0 0,1 0 0,-1 1 0,-1 6 0,1 0 0,0 0 0,0 0 0,1 0 0,1 1 0,0-1 0,1 1 0,0-1 0,1 0 0,4 22 0,-2-27 0,-1-1 0,1 1 0,0-1 0,1 0 0,-1 0 0,1 0 0,1-1 0,-1 1 0,1-1 0,-1 0 0,7 5 0,-8-7 0,0-1 0,0 0 0,-1 1 0,1-1 0,0 0 0,1 0 0,-1-1 0,0 1 0,1-1 0,-1 0 0,0 1 0,1-2 0,0 1 0,-1 0 0,1-1 0,-1 1 0,1-1 0,0 0 0,-1 0 0,1-1 0,0 1 0,5-2 0,-7 1 0,1-1 0,-1 1 0,-1-1 0,1 1 0,0-1 0,0 0 0,0 0 0,-1 0 0,1 0 0,-1 0 0,0 0 0,0 0 0,1 0 0,-1-1 0,1-3 0,13-47 0,-6 19 0,0 13 0,1-8 0,22-39 0,-29 62 0,1-1 0,0 1 0,1 0 0,-1 0 0,1 0 0,0 1 0,0-1 0,1 1 0,0 1 0,0-1 0,9-5 0,-12 9 0,1 0 0,-1-1 0,0 1 0,1 1 0,-1-1 0,1 0 0,-1 1 0,1 0 0,4 0 0,-6 0 0,0 0 0,-1 0 0,1 0 0,-1 0 0,1 1 0,-1-1 0,1 1 0,-1-1 0,1 1 0,-1-1 0,0 1 0,1 0 0,-1 0 0,0 0 0,1 0 0,-1 0 0,0 0 0,0 0 0,0 0 0,0 0 0,0 0 0,0 1 0,1 1 0,-4-2 0,1 0 0,-1 0 0,0-1 0,0 1 0,1 0 0,-1-1 0,0 1 0,0-1 0,0 0 0,1 0 0,-1 0 0,0 0 0,0 0 0,0 0 0,0 0 0,0 0 0,-2-1 0,-10 0 0,13 2 0,-1-1 0,1 1 0,0 0 0,-1-1 0,1 1 0,0 0 0,0 0 0,-1 0 0,1 0 0,0 0 0,0 0 0,0 0 0,0 0 0,0 1 0,0-1 0,1 0 0,-1 1 0,0-1 0,1 0 0,-1 1 0,1-1 0,-1 1 0,1-1 0,-1 3 0,-4 47 0,2-25 0,0-11 0,1-1 0,0 1 0,1 0 0,1 0 0,0-1 0,0 1 0,6 28 0,-6-42 0,0-1 0,0 1 0,0-1 0,1 1 0,-1-1 0,0 1 0,0-1 0,0 1 0,0 0 0,1-1 0,-1 1 0,0-1 0,0 1 0,1-1 0,-1 1 0,0-1 0,1 0 0,-1 1 0,1-1 0,-1 1 0,0-1 0,1 0 0,-1 1 0,1-1 0,-1 0 0,1 0 0,-1 1 0,1-1 0,-1 0 0,1 0 0,-1 0 0,1 0 0,0 1 0,-1-1 0,1 0 0,-1 0 0,1 0 0,-1 0 0,1 0 0,0 0 0,-1-1 0,1 1 0,-1 0 0,1 0 0,-1 0 0,1 0 0,-1-1 0,1 1 0,-1 0 0,1-1 0,-1 1 0,1 0 0,-1-1 0,1 1 0,-1 0 0,0-1 0,1 1 0,-1-1 0,0 1 0,1-1 0,-1 1 0,0-1 0,0 1 0,1-1 0,-1 1 0,0-1 0,0 1 0,0-2 0,15-38 0,-13-16 0,-2 26 0,7-43 0,-4 50 0,-2 1 0,0 0 0,-4-31 0,1 32 0,1 0 0,1 0 0,5-38 0,-5 59 0,0 0 0,0 0 0,0 0 0,0-1 0,0 1 0,0 0 0,0 0 0,0 0 0,0 0 0,0 0 0,0-1 0,0 1 0,0 0 0,0 0 0,0 0 0,0 0 0,0 0 0,0 0 0,0-1 0,1 1 0,-1 0 0,0 0 0,0 0 0,0 0 0,0 0 0,0 0 0,0 0 0,0 0 0,1 0 0,-1 0 0,0-1 0,0 1 0,0 0 0,0 0 0,0 0 0,0 0 0,1 0 0,-1 0 0,0 0 0,0 0 0,0 0 0,0 0 0,0 0 0,1 0 0,-1 0 0,0 0 0,0 0 0,0 0 0,0 1 0,0-1 0,0 0 0,1 0 0,-1 0 0,0 0 0,0 0 0,0 0 0,0 0 0,0 0 0,0 0 0,10 11 0,3 13 0,56 146 0,-65-163 0,1 1 0,0 0 0,0-1 0,0 0 0,1-1 0,9 9 0,-13-12 0,0-1 0,0 0 0,0 0 0,0 0 0,1 0 0,-1-1 0,1 1 0,-1 0 0,1-1 0,0 0 0,0 0 0,-1 0 0,1 0 0,0 0 0,0 0 0,0-1 0,0 1 0,0-1 0,0 0 0,0 0 0,5-1 0,-7 1 0,1-1 0,-1 0 0,0 0 0,0 0 0,1 0 0,-1 0 0,0 0 0,0 0 0,0-1 0,0 1 0,0 0 0,-1-1 0,1 1 0,0 0 0,-1-1 0,1 1 0,0-1 0,-1 1 0,0-1 0,1 1 0,-1-1 0,0-2 0,1-46 0,-1 19 0,6 6 0,0 0 0,2 0 0,1 1 0,1 0 0,23-40 0,-29 65 0,1 11 0,5 27 0,-5-16 0,-2-13 20,1-1 0,0 1 0,1-1 0,0 0 0,10 14 0,-12-19-119,0 0 0,0-1 0,0 1 0,1-1 0,-1 1 0,1-1 0,0-1 0,0 1 0,0 0 0,0-1 0,1 0 0,-1 0 0,0 0 0,6 1 0,0-1-6727</inkml:trace>
  <inkml:trace contextRef="#ctx0" brushRef="#br0" timeOffset="5502.48">1562 348 24575,'0'-2'0,"0"1"0,0 4 0,0 3 0,0 3 0,0 1-8191</inkml:trace>
  <inkml:trace contextRef="#ctx0" brushRef="#br0" timeOffset="6389.5">1770 767 24575,'-2'-16'0,"-1"0"0,0 0 0,-1 0 0,-1 1 0,-7-16 0,9 24 0,-1 0 0,0 1 0,0 0 0,0 0 0,-1 0 0,0 0 0,0 1 0,-1-1 0,1 1 0,-1 1 0,0-1 0,0 1 0,-1 0 0,1 0 0,-1 1 0,-8-3 0,12 4 0,0 1 0,-1 0 0,1 0 0,0 0 0,0 0 0,-1 1 0,1 0 0,-1-1 0,1 1 0,0 0 0,-1 0 0,1 1 0,0-1 0,-1 1 0,1 0 0,0 0 0,-1 0 0,1 0 0,0 0 0,0 1 0,0-1 0,0 1 0,0 0 0,1 0 0,-1 0 0,0 0 0,1 0 0,0 1 0,-1-1 0,1 1 0,0 0 0,0 0 0,1-1 0,-1 1 0,0 0 0,1 1 0,-2 3 0,-8 18 0,1 1 0,2 0 0,0 0 0,1 1 0,2 0 0,1 1 0,-1 39 0,5-59 0,0 27 0,0-34 0,0-1 0,0 1 0,0 0 0,1 0 0,-1 0 0,0 0 0,0-1 0,0 1 0,1 0 0,-1 0 0,0 0 0,1 0 0,-1-1 0,0 1 0,1 0 0,-1-1 0,1 1 0,0 0 0,-1-1 0,1 1 0,-1 0 0,1-1 0,0 1 0,-1-1 0,1 1 0,0-1 0,0 0 0,-1 1 0,3-1 0,-2 0 0,-1 0 0,1-1 0,0 1 0,0-1 0,0 1 0,-1-1 0,1 1 0,0-1 0,0 0 0,-1 1 0,1-1 0,-1 0 0,1 0 0,-1 1 0,1-1 0,-1 0 0,1 0 0,-1 0 0,0 0 0,1 0 0,-1 0 0,0 1 0,0-1 0,0 0 0,1 0 0,-1 0 0,0 0 0,-1-2 0,3-32 0,-2 32 0,0-2 0,0-8 0,0-1 0,1 1 0,4-19 0,-4 30 0,-1 0 0,1-1 0,0 1 0,0 0 0,0-1 0,0 1 0,0 0 0,0 0 0,1 0 0,-1 0 0,3-3 0,-3 5 0,0-1 0,0 0 0,0 1 0,0-1 0,0 1 0,0-1 0,0 1 0,0 0 0,0-1 0,0 1 0,0 0 0,1 0 0,-1 0 0,0 0 0,0 0 0,0 0 0,0 0 0,0 0 0,0 0 0,0 0 0,0 1 0,1-1 0,-1 0 0,0 1 0,0-1 0,1 1 0,3 3 0,0 0 0,0-1 0,0 2 0,-1-1 0,8 9 0,-8-8 0,1 0 0,0 0 0,-1 0 0,1-1 0,1 0 0,-1 0 0,7 3 0,-11-6 0,0-1 0,1 0 0,-1 1 0,1-1 0,-1 0 0,1 0 0,-1 0 0,1 0 0,-1 0 0,1 0 0,-1-1 0,0 1 0,1 0 0,-1-1 0,1 1 0,-1-1 0,0 0 0,1 1 0,-1-1 0,0 0 0,0 0 0,0 0 0,1 0 0,-1 0 0,0 0 0,0 0 0,0 0 0,-1 0 0,1 0 0,0 0 0,0-1 0,-1 1 0,1 0 0,0-1 0,-1 1 0,1 0 0,-1-2 0,1 1 0,0 0 0,0 1 0,-1-1 0,1 0 0,0 1 0,1 0 0,-1-1 0,0 1 0,0 0 0,1-1 0,-1 1 0,0 0 0,3-2 0,-3 3 0,0 0 0,-1 0 0,1 0 0,0-1 0,0 1 0,0 0 0,-1 0 0,1 0 0,0 0 0,0 0 0,-1 0 0,1 1 0,0-1 0,0 0 0,-1 0 0,1 0 0,0 1 0,0-1 0,-1 0 0,1 1 0,1 0 0,2 3 0,1 1 0,-1-1 0,0 1 0,0 0 0,-1 0 0,5 8 0,9 11 0,-17-24 0,1 0 0,-1 1 0,0-1 0,1 0 0,-1 0 0,0 0 0,1 0 0,-1 0 0,0 0 0,1 0 0,-1 0 0,0 0 0,1 0 0,-1 0 0,0 0 0,1 0 0,-1 0 0,0 0 0,1 0 0,-1 0 0,0 0 0,1 0 0,-1 0 0,0 0 0,1-1 0,-1 1 0,0 0 0,0 0 0,1 0 0,-1-1 0,0 1 0,0 0 0,1 0 0,-1-1 0,0 1 0,0 0 0,1 0 0,-1-1 0,0 1 0,0 0 0,0-1 0,0 1 0,0 0 0,0-1 0,0 1 0,1 0 0,-1-1 0,0 1 0,0 0 0,0-1 0,8-28 0,-4 12 0,-2 15 0,-1-1 0,1 0 0,0 1 0,0-1 0,0 1 0,0 0 0,0 0 0,0 0 0,1 0 0,-1 0 0,1 0 0,-1 0 0,1 1 0,0-1 0,0 1 0,0 0 0,-1 0 0,1 0 0,0 0 0,0 1 0,0-1 0,1 1 0,-1 0 0,0-1 0,0 2 0,0-1 0,5 1 0,5 1 0,-1 0 0,1 1 0,0 1 0,-1 0 0,14 6 0,-24-8 0,1-1 0,-1 0 0,0 0 0,1 0 0,-1-1 0,1 1 0,-1-1 0,1 1 0,0-1 0,-1 0 0,1 0 0,-1 0 0,1 0 0,0 0 0,-1-1 0,1 1 0,-1-1 0,1 0 0,-1 0 0,1 0 0,-1 0 0,0 0 0,1 0 0,-1 0 0,0-1 0,0 1 0,0-1 0,3-3 0,20-11 0,-16 11-1365,0 3-5461</inkml:trace>
  <inkml:trace contextRef="#ctx0" brushRef="#br0" timeOffset="8024.7">321 1337 24575,'1'8'0,"0"0"0,1 0 0,0 0 0,0 0 0,1 0 0,6 15 0,11 35 0,-16-11 0,-1 0 0,-6 61 0,1-51 0,1-62 0,0 0 0,0 0 0,0 0 0,-1 0 0,0 0 0,0 0 0,0 0 0,-6-9 0,-12-30 0,17 21 0,1 1 0,0 0 0,2-1 0,1 1 0,5-37 0,-5 57 0,-1 1 0,0-1 0,0 0 0,1 0 0,-1 1 0,1-1 0,-1 1 0,1-1 0,0 1 0,0-1 0,-1 1 0,1-1 0,0 1 0,1-1 0,-1 1 0,0 0 0,0 0 0,0 0 0,1 0 0,-1 0 0,0 0 0,1 0 0,-1 0 0,1 0 0,0 0 0,-1 1 0,1-1 0,-1 1 0,1-1 0,0 1 0,-1 0 0,1 0 0,0-1 0,0 1 0,-1 0 0,1 1 0,2-1 0,0 1 0,0 0 0,-1 0 0,1 0 0,-1 1 0,1-1 0,-1 1 0,1 0 0,-1 0 0,0 0 0,0 1 0,0-1 0,0 1 0,-1-1 0,1 1 0,4 6 0,4 8 0,-2-5 0,0 1 0,-2 0 0,1 0 0,-2 0 0,0 1 0,0 0 0,6 28 0,-8-21 0,-3-12 0,0 0 0,1 0 0,0-1 0,1 1 0,6 13 0,-7-25 0,-1 0 0,1 0 0,0-1 0,-1 1 0,0 0 0,0-1 0,0 1 0,0-1 0,-1 0 0,1-5 0,1 0 0,4-9 0,2-1 0,0 1 0,1 0 0,0 1 0,2 0 0,0 1 0,1 0 0,0 0 0,21-18 0,-14 12 0,1 0 0,-2-2 0,14-26 0,-31 49 0,-1 1 0,0-1 0,0 0 0,0 1 0,1-1 0,-1 0 0,0 1 0,1-1 0,-1 1 0,1-1 0,-1 0 0,1 1 0,-1-1 0,1 1 0,-1-1 0,1 1 0,-1-1 0,1 1 0,-1 0 0,1-1 0,0 1 0,-1 0 0,1 0 0,0-1 0,-1 1 0,1 0 0,0 0 0,0 0 0,-1 0 0,1 0 0,0-1 0,-1 2 0,1-1 0,1 0 0,-1 1 0,1 0 0,-1 0 0,0 0 0,1 1 0,-1-1 0,0 1 0,0-1 0,0 1 0,0-1 0,0 1 0,0-1 0,-1 1 0,2 2 0,1 6 0,0 0 0,0 1 0,2 20 0,-2 12 0,2 1 0,12 51 0,-11-72 0,1-1 0,14 28 0,-21-49 0,0 0 0,0 0 0,1-1 0,-1 1 0,1 0 0,-1 0 0,0 0 0,1 0 0,0-1 0,-1 1 0,1 0 0,-1 0 0,1-1 0,0 1 0,-1-1 0,1 1 0,0 0 0,0-1 0,0 0 0,-1 1 0,1-1 0,0 1 0,0-1 0,0 0 0,0 0 0,0 1 0,0-1 0,0 0 0,0 0 0,-1 0 0,1 0 0,0 0 0,0 0 0,0 0 0,0 0 0,0-1 0,0 1 0,0 0 0,0 0 0,0-1 0,-1 1 0,1-1 0,1 0 0,0 0 0,-1-1 0,1 1 0,0-1 0,-1 1 0,1-1 0,-1 0 0,0 0 0,0 0 0,0 0 0,1 0 0,-2 0 0,1 0 0,0 0 0,0 0 0,-1 0 0,1-5 0,2-45 0,-3 33 0,1 0 0,1 0 0,7-29 0,3-15 0,2 155 0,-11-73 0,2 0 0,0 0 0,13 29 0,4 18 0,-19-60 0,-1-1 0,1 0 0,0 0 0,0 0 0,1-1 0,-1 1 0,1-1 0,0 1 0,8 6 0,-10-10 0,-1 0 0,0 0 0,0 0 0,1-1 0,-1 1 0,1 0 0,-1 0 0,1-1 0,-1 1 0,1-1 0,-1 1 0,1-1 0,0 0 0,-1 1 0,1-1 0,1 0 0,-1-1 0,-1 1 0,0-1 0,0 1 0,0-1 0,0 1 0,0-1 0,-1 0 0,1 0 0,0 1 0,0-1 0,0 0 0,-1 0 0,1 0 0,0 0 0,-1 0 0,1 0 0,-1 0 0,1 0 0,-1 0 0,1 0 0,-1 0 0,0 0 0,1 0 0,-1 0 0,0 0 0,0-2 0,0-4 0,0 0 0,0 0 0,-1 0 0,0 0 0,-1 0 0,1 0 0,-1 0 0,-1 0 0,1 1 0,-6-11 0,-9-30 0,15 37 0,0-1 0,0 1 0,-1 0 0,-1 0 0,0 0 0,0 0 0,0 0 0,-1 1 0,-1 0 0,0 0 0,0 0 0,-1 1 0,-14-15 0,-9 3 120,30 20-143,0 0 0,-1-1 0,1 1 1,0 0-1,-1-1 0,1 1 0,-1 0 0,1 0 0,-1-1 1,1 1-1,0 0 0,-1 0 0,1 0 0,-1 0 0,1 0 0,-1-1 1,1 1-1,-1 0 0,1 0 0,-1 0 0,1 0 0,-1 0 1,1 1-1,-1-1 0,1 0 0,-1 0 0,1 0 0,-1 0 0,1 0 1,-1 1-1,1-1 0,-1 0 0,1 1 0,0-1 0,-1 0 1,1 0-1,-1 1 0,1-1 0,0 1 0,-1-1 0,1 0 0,0 1 1,0-1-1,-1 1 0,1-1 0,0 1 0,0-1 0,0 0 0,0 1 1,-1-1-1,1 1 0,0-1 0,0 1 0,0-1 0,0 1 1,0-1-1,0 1 0,0-1 0,0 1 0,0-1 0,1 1 0,-1-1 1,0 1-1,0 0 0,2 7-6803</inkml:trace>
  <inkml:trace contextRef="#ctx0" brushRef="#br0" timeOffset="9062.16">1490 1408 24575,'-5'-1'0,"0"-1"0,0 0 0,0 0 0,0 0 0,0-1 0,0 0 0,0 0 0,1 0 0,-7-5 0,-11-8 0,20 15 0,0 0 0,0 0 0,0 0 0,-1 0 0,1 0 0,0 0 0,-1 0 0,1 1 0,0-1 0,-1 1 0,1 0 0,0 0 0,-1 0 0,1 0 0,-1 0 0,1 0 0,0 1 0,-1-1 0,1 1 0,0-1 0,-1 1 0,1 0 0,0 0 0,0 0 0,0 0 0,0 1 0,0-1 0,0 1 0,0-1 0,0 1 0,0-1 0,1 1 0,-1 0 0,-1 3 0,-5 7 0,0 0 0,1 0 0,1 1 0,-9 26 0,1-6 0,8-15 0,1-1 0,0 1 0,1 0 0,0 0 0,2 0 0,0 0 0,2 1 0,0-1 0,4 35 0,-3-49 0,0 0 0,0 1 0,1-1 0,-1 0 0,1 0 0,0 0 0,0 0 0,0 0 0,1 0 0,-1-1 0,7 7 0,-9-10 0,0 1 0,1-1 0,-1 1 0,1-1 0,-1 1 0,1-1 0,0 1 0,-1-1 0,1 0 0,-1 1 0,1-1 0,0 0 0,-1 1 0,1-1 0,0 0 0,-1 0 0,1 0 0,0 0 0,0 0 0,-1 0 0,1 0 0,0 0 0,-1 0 0,1 0 0,0 0 0,1 0 0,-1-1 0,0-1 0,0 1 0,0 0 0,0 0 0,0-1 0,-1 1 0,1 0 0,0-1 0,-1 1 0,1-1 0,-1 1 0,1-1 0,-1 1 0,0-1 0,0 1 0,1-1 0,-1 0 0,-1-1 0,3-266 0,-5 129 0,3 115 0,0-53 0,3 58 0,3 34 0,9 32 0,-11-35 0,0 0 0,-1 1 0,0-1 0,-1 1 0,2 20 0,-2 18 0,17 99 0,-13-128 0,1 1 0,1 0 0,1-1 0,0-1 0,22 33 0,-31-51 0,1-1 0,0 0 0,0 1 0,0-1 0,0 0 0,0 0 0,0 1 0,0-1 0,0 0 0,0 0 0,1 0 0,-1 0 0,0-1 0,1 1 0,1 1 0,-3-2 0,1 0 0,0 0 0,-1 0 0,1 0 0,0 0 0,-1 0 0,1 0 0,0 0 0,-1-1 0,1 1 0,0 0 0,-1 0 0,1 0 0,-1-1 0,1 1 0,-1 0 0,1-1 0,0 1 0,-1 0 0,1-1 0,-1 1 0,1-1 0,-1 1 0,1-2 0,1 0 0,0-1 0,-1 0 0,1 0 0,-1 0 0,0-1 0,1 1 0,-2 0 0,1 0 0,0-1 0,-1 1 0,1-7 0,0-9 0,0 0 0,1 1 0,1-1 0,10-35 0,-3 22 0,-1 7 0,-2 0 0,0 0 0,-1-1 0,-2 0 0,-1 0 0,-1 0 0,-1-41 0,-7 48 0,-3 19 0,8 1 0,-1 1 0,1-1 0,0 0 0,0 1 0,0 0 0,0-1 0,0 1 0,0 0 0,0-1 0,1 1 0,-1 0 0,1 0 0,-1-1 0,1 1 0,-1 3 0,1 9 0,0 1 0,1-1 0,5 25 0,2 29 0,-8-34 0,10 67 0,-7-86 0,0-1 0,0 1 0,2-1 0,0 0 0,0 0 0,1-1 0,9 15 0,-4-14 0,1-2 0,0 1 0,0-1 0,1-1 0,18 12 0,19 17 0,-15-6 0,-20-19 0,1 0 0,0-1 0,35 23 0,-17-17 0,0-2 0,54 20 0,-68-32 0,0 0 0,1-1 0,-1-1 0,1 0 0,0-2 0,26 0 0,-7-9 0,-39 7 0,-1 0 0,1 0 0,-1-1 0,1 1 0,-1 0 0,1 0 0,-1-1 0,1 1 0,-1 0 0,1-1 0,-1 1 0,0 0 0,1-1 0,-1 1 0,1-1 0,-1 1 0,0 0 0,1-1 0,-1 1 0,0-1 0,0 1 0,1-1 0,-1 0 0,0 0 0,0 0 0,-1 0 0,1 0 0,0 0 0,-1 1 0,1-1 0,-1 0 0,1 0 0,-1 0 0,0 0 0,1 1 0,-1-1 0,0 0 0,0 1 0,0-1 0,1 1 0,-1-1 0,0 0 0,0 1 0,-2-1 0,-6-4-1365,-1 2-5461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07:39:47.01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1366 24575,'55'-15'0,"-37"16"0,0 0 0,0 1 0,-1 0 0,1 2 0,25 7 0,-23-5 0,0-1 0,-1-1 0,1-1 0,21 1 0,37 2 0,-62-4 0,0 0 0,1-1 0,-1 0 0,1-2 0,-1 0 0,23-4 0,11-1-1365,-39 6-5461</inkml:trace>
  <inkml:trace contextRef="#ctx0" brushRef="#br0" timeOffset="979.49">947 557 24575,'1'9'0,"1"0"0,0 0 0,0-1 0,0 1 0,2-1 0,-1 1 0,8 13 0,13 35 0,-19-34 0,2-1 0,18 41 0,-19-46 0,0 1 0,-1-1 0,0 1 0,1 20 0,6 23 0,-9-52 0,1-1 0,-1 1 0,2-1 0,7 13 0,-7-13 0,0 0 0,-1 0 0,0 1 0,4 11 0,-7-17-1365</inkml:trace>
  <inkml:trace contextRef="#ctx0" brushRef="#br0" timeOffset="2428.54">2772 1 24575,'-2'6'0,"1"1"0,-1-1 0,-1 0 0,1 0 0,-1 0 0,0 0 0,-1 0 0,1 0 0,-1-1 0,0 0 0,0 1 0,-10 7 0,-12 20 0,-4 14 0,-30 43 0,-38 51 0,9-12 0,62-95 0,-30 43 0,43-59 0,0 0 0,-2 0 0,0-1 0,-30 24 0,-22 22 0,-6 3 0,-10-10 0,67-41 0,1 0 0,1 1 0,-16 21 0,-10 10 0,-1-6 0,-88 67 0,121-103 19,1 0-1,-1 0 1,-1-1-1,1 0 1,-18 4 0,17-5-230,1-1 0,0 2 0,0-1 0,0 2 0,0-1 0,-14 10 0,15-7-6615</inkml:trace>
  <inkml:trace contextRef="#ctx0" brushRef="#br0" timeOffset="3611.35">1797 1561 24575,'7'2'0,"-1"-1"0,0 1 0,1 0 0,-1 1 0,0 0 0,0 0 0,0 0 0,0 0 0,-1 1 0,0 0 0,8 7 0,14 8 0,101 78 0,-111-85 0,-1 0 0,0 2 0,-1 0 0,-1 0 0,0 1 0,14 21 0,28 20 0,27 38-1365,-78-85-5461</inkml:trace>
  <inkml:trace contextRef="#ctx0" brushRef="#br0" timeOffset="4495.47">1267 1686 24575,'29'35'0,"-20"-18"0,-1-1 0,-1 1 0,0 0 0,-1 1 0,-1-1 0,-1 1 0,-1 0 0,2 23 0,-2 5 0,-2 0 0,-5 53 0,-2-46 0,-2 47 0,-6 10 0,0 16 0,9-73 0,-3 48 0,-7 51 0,15-148 0,1-1 0,-1 1 0,0-1 0,-1 1 0,1-1 0,0 1 0,-1-1 0,-2 6 0,-6-7 0,-9-15 0,-36-39-1365,44 44-5461</inkml:trace>
  <inkml:trace contextRef="#ctx0" brushRef="#br0" timeOffset="5367.09">1016 1686 24575,'-50'53'0,"32"-32"0,-2-1 0,0 0 0,-1-2 0,-1 0 0,-41 25 0,-48 11 0,54-14-1365,49-37-5461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07:39:57.50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 24575,'8'0'0,"1"1"0,0 0 0,-1 1 0,1-1 0,-1 2 0,0-1 0,0 1 0,0 1 0,0-1 0,8 6 0,9 7 0,38 32 0,-43-32 0,0 0 0,32 18 0,26 22 0,14 5 0,28 28 0,-89-70 0,-23-15 0,0 1 0,-1-1 0,1 2 0,-1-1 0,7 8 0,19 24 0,38 58 0,-42-54 0,47 51 0,-68-82 0,-1-1 0,0 2 0,10 16 0,17 24 0,-14-17 0,-19-30 0,1-1 0,-1 1 0,1-1 0,0 1 0,0-1 0,0 1 0,0-1 0,1 0 0,-1 0 0,1 0 0,0-1 0,-1 1 0,1 0 0,1-1 0,-1 0 0,0 0 0,1 0 0,3 2 0,-4-5-1365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07:40:40.12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 24575,'6'1'0,"0"1"0,0 0 0,0 0 0,-1 1 0,1 0 0,-1 0 0,8 5 0,9 5 0,12 5 0,-21-11 0,-1 0 0,1-1 0,0-1 0,1 0 0,24 5 0,35 12 0,-59-16 0,1-1 0,0 0 0,19 2 0,91 7 0,140 29 0,-122-30 0,-22 0 0,-69-6 0,64 0 0,37 7 0,-81-13 0,64-3 0,-64-12 0,-55 10 0,-1 1 0,1 0 0,28-1 0,90 14 0,-102-7 0,5 3 0,0 1 0,-1 2 0,0 2 0,-1 1 0,0 2 0,39 21 0,-4-12 125,-24-10-1615,-38-9-5336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07:40:47.561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1 24575,'0'2'0,"2"4"0,1 2 0,0 3 0,-1 2 0,0 0 0,2-1 0,-1 0 0,0-1 0,0 1 0,-2 1 0,0 0 0,2 1 0,1-1 0,-1-1-8191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07:40:48.652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0 24575,'2'1'0,"0"0"0,1-1 0,-1 1 0,0 0 0,1 1 0,-1-1 0,0 0 0,0 1 0,0-1 0,0 1 0,0-1 0,-1 1 0,1 0 0,0 0 0,-1 0 0,1 0 0,-1 0 0,0 0 0,0 0 0,0 1 0,0-1 0,0 0 0,0 1 0,0 2 0,3 4 0,-2 0 0,1 0 0,-1 1 0,-1-1 0,2 12 0,-4-2-120,1-12 37,-1 0 0,1 0 0,0 0 0,0 0 0,1 0 0,0 0 0,1 0 0,-1 0 0,1-1 0,0 1 0,1-1 0,0 1 0,0-1 0,5 8 0,-2-8-6743</inkml:trace>
  <inkml:trace contextRef="#ctx0" brushRef="#br0" timeOffset="666.92">781 237 24575,'-5'1'0,"0"0"0,-1 0 0,1 0 0,0 1 0,0-1 0,0 1 0,0 1 0,0-1 0,1 1 0,-1 0 0,1 0 0,0 0 0,-1 0 0,1 1 0,1 0 0,-1-1 0,0 1 0,1 1 0,-3 4 0,-7 10 0,1 0 0,1 1 0,-9 22 0,18-39-85,1-1 0,-1 1-1,1-1 1,-1 1 0,0-1-1,0 0 1,0 0 0,0 0-1,-1 0 1,1 0 0,0-1-1,-1 1 1,1-1 0,-1 1-1,-3 0 1,-3 1-6741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07:44:00.48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3413 3 24575,'-142'-2'0,"-149"4"0,232 4 0,-48 2 0,-46 7 0,120-13 0,1 1 0,-58 13 0,56-9 0,0-1 0,-45 1 0,56-5 0,0 0 0,-32 8 0,32-5 0,1-1 0,-40 2 0,-105 8 0,117-8 0,-51 13 0,79-15 0,-16 6 0,-40 15 0,-6 3 0,60-22 0,0 0 0,1 2 0,0 1 0,0 0 0,1 2 0,-34 22 0,17-8 0,0-1 0,-53 21 0,64-31 0,-14 8 0,0 2 0,1 2 0,2 2 0,1 1 0,1 2 0,-59 64 0,29-21 0,-66 98 0,104-134 0,-40 40 0,46-54 0,1 0 0,1 2 0,1 0 0,-26 48 0,-51 134 0,11 19 0,29-64 0,10-24 0,44-131 0,-17 41 0,2 2 0,-20 90 0,0 120 0,21-157 0,-11 102 0,25-170 0,2 0 0,2 0 0,8 63 0,-5-64 0,-2 1 0,-3 59 0,2 33 0,13-59 0,-10-55 0,-1-1 0,0 1 0,-1 0 0,1 17 0,10 96 0,-8-89 0,19 70 0,-13-67 0,5 48 0,-11-64 0,1-1 0,2 1 0,0-2 0,1 1 0,1-1 0,16 25 0,15 38 0,-24-53 0,1 0 0,1-1 0,2-2 0,33 39 0,-42-54 0,45 66 0,-43-57 0,2-1 0,0-1 0,33 34 0,60 70 0,-74-90 0,47 62 0,-39-56 0,-28-29 0,46 46 0,-54-53 0,0 0 0,0-1 0,0 0 0,15 8 0,14 9 0,3 5 0,47 24 0,-21-13 0,-43-27 0,1 0 0,33 11 0,-1-1 0,60 24 0,-45-17 0,127 33 0,-142-46 0,-17-6 0,-26-6 0,-1-1 0,1 1 0,-1 1 0,0 0 0,12 7 0,-8-4 0,0-1 0,1-1 0,-1 0 0,1-1 0,17 3 0,27 7 0,-25-3 0,-18-5 0,0-1 0,32 6 0,-27-7 0,0 1 0,39 15 0,-38-12 0,0-1 0,29 5 0,-8-4 0,69 20 0,-31-2 0,113 20 0,-150-41 0,0-3 0,74-4 0,-25-1 0,115-11 0,-108 16 0,147-4 0,-192-4 0,41-2 0,-81 8 0,-1-2 0,0 0 0,27-8 0,17-3 0,147-23 0,-9 16 0,-185 19 0,36-4 0,84-21 0,-11 1 0,-10 0 0,-73 15 0,46-7 0,-43 10 0,0-1 0,0-3 0,-1-1 0,0-2 0,52-26 0,-66 26 0,-1-1 0,-1-1 0,-1-1 0,0-2 0,32-32 0,-14 13 0,15-17 0,78-97 0,4-30 0,-124 165 0,-5 8 0,-2 0 0,1-1 0,-2 0 0,1-1 0,5-12 0,-3 5 0,1 0 0,1 1 0,0 0 0,16-17 0,-14 18 0,-1 0 0,0-1 0,-2 0 0,11-22 0,57-109 0,-13 28 0,-41 57 0,-18 46 0,0-1 0,2 1 0,11-21 0,-9 17 0,0-1 0,-2 0 0,0 0 0,-2-1 0,8-44 0,-1 5 0,-2 15 0,46-235 0,-27 121 0,2-5 0,12-111 0,-36 229 0,-2 1 0,-2-1 0,-4-60 0,0 70 0,15-137 0,-16 137 0,2-9 0,-1 0 0,-3 1 0,-2 0 0,-17-70 0,-14-65 0,23 124 0,7 28 0,-1 0 0,-2 0 0,0 1 0,-22-42 0,23 54 0,1-1 0,-9-31 0,11 31 0,0 1 0,-2-1 0,-8-16 0,-19-37 0,26 49 0,-2 1 0,-19-31 0,-63-104 0,36 56 0,36 66 0,-1 0 0,-2 2 0,-26-30 0,-37-42 0,-171-139 0,232 220 0,-40-26 0,40 31 0,-45-41 0,56 47 0,1 0 0,-2 0 0,-30-15 0,-4-4 0,40 23 0,-1 1 0,0 0 0,0 0 0,0 1 0,-1 0 0,0 1 0,0 0 0,0 1 0,0 0 0,-1 0 0,1 2 0,-1-1 0,-18 1 0,-138-12 0,39 3 0,91 6 0,-138-24 0,155 25 0,1-2 0,-33-10 0,-1-1 0,16 10 0,0 0 0,-1 3 0,-39 1 0,-71-8 0,133 8 0,-138-10 0,43 1 0,-151 5 0,204 6 0,-67-15 0,62 14 0,-69 3 0,49 15 0,40-6 0,35-8-145,0 2 0,0-1 0,1 1 0,0 0 0,0 1 0,0-1 0,-11 14-1,17-18-58,-5 6-6622</inkml:trace>
  <inkml:trace contextRef="#ctx0" brushRef="#br0" timeOffset="1798.31">3038 2690 24575,'0'-2'0</inkml:trace>
  <inkml:trace contextRef="#ctx0" brushRef="#br0" timeOffset="4241.62">2981 2858 24575,'61'-2'0,"-42"-1"0,0 2 0,0 1 0,0 0 0,0 2 0,-1 0 0,36 9 0,-52-10 0,0 0 0,0 0 0,0 0 0,-1 0 0,1 1 0,0-1 0,-1 1 0,1-1 0,-1 1 0,0 0 0,0 0 0,1-1 0,-1 1 0,0 0 0,-1 0 0,1 0 0,0 0 0,0 0 0,-1 0 0,1 1 0,-1-1 0,0 0 0,0 0 0,0 0 0,0 0 0,0 0 0,0 1 0,0-1 0,-2 3 0,2-1 0,-1 0 0,0 0 0,0-1 0,0 1 0,0-1 0,0 1 0,-1-1 0,0 0 0,1 1 0,-1-1 0,0 0 0,-1 0 0,1 0 0,-1 0 0,1-1 0,-6 5 0,-10 3 0,-2 3 0,0-2 0,-2-1 0,-22 9 0,39-17 0,0 0 0,1-1 0,-1 0 0,0 0 0,1 0 0,-1 0 0,0-1 0,0 0 0,0 0 0,0 0 0,0-1 0,1 1 0,-1-1 0,0 0 0,0-1 0,1 1 0,-1-1 0,1 0 0,-1 0 0,1 0 0,-4-3 0,8 5 0,-1 0 0,1 0 0,0 0 0,0 0 0,0 0 0,0 0 0,0 0 0,-1 0 0,1 0 0,0 0 0,0-1 0,0 1 0,0 0 0,0 0 0,0 0 0,-1 0 0,1 0 0,0 0 0,0 0 0,0 0 0,0 0 0,0-1 0,0 1 0,0 0 0,0 0 0,0 0 0,0 0 0,-1 0 0,1 0 0,0-1 0,0 1 0,0 0 0,0 0 0,0 0 0,0 0 0,0 0 0,0-1 0,0 1 0,0 0 0,0 0 0,0 0 0,0 0 0,0 0 0,0-1 0,0 1 0,1 0 0,-1 0 0,0 0 0,0 0 0,0 0 0,0 0 0,0 0 0,0-1 0,0 1 0,0 0 0,0 0 0,0 0 0,1 0 0,-1 0 0,0 0 0,0 0 0,0 0 0,0 0 0,0 0 0,0-1 0,1 1 0,15 0 0,18 5 0,106 40 0,-118-37 0,33 3 0,-49-11 0,1 0 0,0 1 0,-1 0 0,0 0 0,1 1 0,-1 0 0,0 0 0,0 0 0,0 1 0,11 6 0,-17-9-31,0 0 0,1 1 0,-1-1 0,0 0 0,0 1 0,1-1 0,-1 0 0,0 0 0,0 1 0,1-1 0,-1 0 0,0 1 0,0-1 0,0 0 0,0 1 0,1-1 0,-1 1 0,0-1 0,0 0 0,0 1 0,0-1 0,0 0 0,0 1 0,0-1 0,0 1-1,0-1 1,0 0 0,0 1 0,-1-1 0,1 0 0,0 1 0,0-1 0,0 0 0,0 1 0,-1-1 0,1 0 0,0 1 0,0-1 0,0 0 0,-1 1 0,1-1 0,0 0 0,-1 1 0</inkml:trace>
  <inkml:trace contextRef="#ctx0" brushRef="#br0" timeOffset="5260.41">3413 2913 24575,'5'-1'0,"1"1"0,0-2 0,0 1 0,-1-1 0,1 1 0,-1-1 0,1-1 0,-1 1 0,6-5 0,-6 4 0,1 0 0,0 0 0,0 0 0,1 1 0,-1 0 0,0 0 0,1 1 0,8-2 0,-11 3 0,0-1 0,0 1 0,0 0 0,0 0 0,0 1 0,-1-1 0,1 1 0,0-1 0,0 1 0,0 1 0,5 1 0,-7-1 0,0 0 0,0 1 0,0-1 0,0 0 0,0 1 0,-1-1 0,1 1 0,-1-1 0,0 1 0,0 0 0,0 0 0,0 0 0,0-1 0,0 1 0,0 4 0,-1-5 0,0 1 0,1-1 0,0 0 0,0 0 0,0 1 0,0-1 0,0 0 0,0 0 0,0 0 0,1 0 0,-1-1 0,1 1 0,-1 0 0,1 0 0,0-1 0,-1 1 0,1-1 0,0 0 0,0 1 0,0-1 0,0 0 0,0 0 0,1 0 0,-1-1 0,0 1 0,3 0 0,13 6 0,-8 1-80,-14-2 280,3-5-274,-1-1-1,1 0 1,0 1 0,0-1 0,-1 0-1,1 0 1,0 0 0,0 0 0,-1 0-1,1 0 1,0-1 0,0 1 0,-1 0-1,1-1 1,0 1 0,0-1 0,0 1-1,0-1 1,-3-1 0,-3-3-6752</inkml:trace>
  <inkml:trace contextRef="#ctx0" brushRef="#br0" timeOffset="6168.77">3927 2788 24575,'0'25'0,"-1"-12"0,1 0 0,0 0 0,1 0 0,1 0 0,4 17 0,-5-27 0,0 1 0,0-1 0,1 0 0,-1 0 0,1 0 0,0 0 0,0 0 0,0 0 0,0-1 0,1 1 0,-1-1 0,1 1 0,0-1 0,-1 0 0,1 0 0,0 0 0,0 0 0,0-1 0,0 1 0,1-1 0,-1 0 0,0 1 0,1-2 0,5 2 0,-8-2 0,-1 1 0,0-1 0,1 0 0,-1 0 0,0 0 0,0 0 0,1 1 0,-1-1 0,0 0 0,1 0 0,-1 0 0,0 0 0,1 0 0,-1 0 0,0 0 0,1 0 0,-1 0 0,0 0 0,1 0 0,-1 0 0,0 0 0,1 0 0,-1 0 0,0-1 0,0 1 0,1 0 0,-1 0 0,0 0 0,1 0 0,-1-1 0,0 1 0,0 0 0,1 0 0,-1 0 0,0-1 0,0 1 0,0 0 0,1 0 0,-1-1 0,0 1 0,0 0 0,0-1 0,0 1 0,1-1 0,-11-15 0,6 12 0,0 0 0,0 1 0,0-1 0,-1 1 0,1 0 0,-7-4 0,2 5-159,0 1 1,1 0-1,-1 0 0,0 1 0,-12 0 0,17 0-253,-8 1-6414</inkml:trace>
  <inkml:trace contextRef="#ctx0" brushRef="#br0" timeOffset="7566.92">4095 2844 24575,'0'0'-8191</inkml:trace>
  <inkml:trace contextRef="#ctx0" brushRef="#br0" timeOffset="7957.44">4180 2788 24575,'2'1'0,"0"0"0,0 0 0,-1 0 0,1 0 0,0 0 0,0 0 0,0 1 0,-1-1 0,1 0 0,-1 1 0,1-1 0,-1 1 0,3 3 0,14 13 0,45 26 0,-61-41 0,-1 0 0,1 0 0,-1 0 0,0 1 0,0-1 0,0 0 0,-1 0 0,1 1 0,-1-1 0,0 0 0,0 1 0,0-1 0,0 4 0,1 13 0,3 9-455,3-1 0,11 34 0,-15-53-6371</inkml:trace>
  <inkml:trace contextRef="#ctx0" brushRef="#br0" timeOffset="8331.06">4527 2788 24575,'-2'3'0,"0"-1"0,1 0 0,-1 0 0,1 1 0,-1-1 0,1 1 0,0-1 0,0 1 0,0 0 0,0-1 0,1 1 0,-1 0 0,1 0 0,-1-1 0,1 1 0,0 3 0,-3 9 0,0-1 0,0-1 0,1 1 0,0 0 0,1 0 0,0 0 0,3 27 0,-1-22 0,-1 0 0,-2 29 0,1-41 0,-1-1 0,0 1 0,1 0 0,-2-1 0,1 1 0,-1-1 0,0 1 0,0-1 0,-1 0 0,-7 9 0,0 2-1365,7-9-5461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07:44:13.38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0 24575,'0'0'-8191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07:44:16.92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0 24575,'0'0'-8191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07:44:20.34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0 24575,'3'0'0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07:44:27.78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0 171 24575,'55'2'0,"-1"3"0,55 11 0,286 31 0,-53-34 0,-148 2-713,7-1-36,815-14 2211,-915-9-1462,-46 3 0,-6 1 0,101-4 0,2212 11-3195,-1202-4 2106,-663 18 41,-12-32 1337,-427 13 197,95-16 0,14-1 193,3 6-772,7 0 3305,-72 1-3055,-72 7-99,68-2 0,10-6-58,43-1 0,-120 14 0,63-11 0,-60 6 0,45-2 0,-63 7 0,1-2 0,33-7 0,-35 5 0,0 2 0,0 0 0,31-1 0,49-3 0,-43 1 0,30-6 0,-78 10 0,1 0 0,0 0 0,-1-1 0,0 1 0,0-2 0,0 1 0,0-1 0,12-8 0,-14-1-1365</inkml:trace>
  <inkml:trace contextRef="#ctx0" brushRef="#br0" timeOffset="2934">4177 131 24575,'-1'80'0,"3"90"0,3-145 0,0-37 0,0-41 0,-15-14 0,8 57 0,0 1 0,0-1 0,1 0 0,0 0 0,0 0 0,1 0 0,1 0 0,0 0 0,3-14 0,-4 24 0,0-1 0,0 1 0,0 0 0,0 0 0,0-1 0,0 1 0,0 0 0,0 0 0,0 0 0,0-1 0,0 1 0,1 0 0,-1 0 0,0 0 0,0-1 0,0 1 0,0 0 0,0 0 0,1 0 0,-1 0 0,0-1 0,0 1 0,0 0 0,1 0 0,-1 0 0,0 0 0,0 0 0,1 0 0,-1 0 0,0 0 0,0 0 0,1-1 0,-1 1 0,0 0 0,0 0 0,1 0 0,-1 0 0,0 1 0,0-1 0,1 0 0,-1 0 0,0 0 0,0 0 0,0 0 0,1 0 0,-1 0 0,0 0 0,0 0 0,0 1 0,1-1 0,-1 0 0,0 0 0,13 17 0,6 20 0,-6 10 0,-12-40 0,0 0 0,1 1 0,0-1 0,0 0 0,1 0 0,0 0 0,6 10 0,-19-69 0,6 40 0,1-1 0,0 1 0,1-1 0,0 0 0,1 0 0,0 0 0,3-21 0,13 168 0,-14-109-455,0-1 0,7 41 0,-6-55-6371</inkml:trace>
  <inkml:trace contextRef="#ctx0" brushRef="#br0" timeOffset="4920.88">4009 1021 24575,'3'-2'0,"0"0"0,-1 0 0,1 0 0,-1-1 0,0 1 0,0-1 0,0 1 0,0-1 0,0 0 0,0 0 0,-1 0 0,1 0 0,0-4 0,8-11 0,-4 9 0,1 0 0,0 0 0,1 0 0,0 1 0,0 0 0,1 1 0,0 0 0,0 0 0,19-10 0,1 2 0,-26 13 0,0-1 0,1 1 0,0 0 0,-1 0 0,1 1 0,0-1 0,0 1 0,0 0 0,0 0 0,0 0 0,0 0 0,0 1 0,0 0 0,1 0 0,-1 0 0,0 0 0,0 0 0,7 2 0,-6 0 0,-1-1 0,1 1 0,-1 0 0,1 0 0,-1 0 0,0 1 0,0 0 0,0-1 0,0 1 0,0 1 0,-1-1 0,1 1 0,-1-1 0,0 1 0,0 0 0,0 0 0,-1 0 0,1 0 0,-1 1 0,0-1 0,0 1 0,-1-1 0,1 1 0,0 7 0,1 5 0,0 1 0,-2 0 0,-1 0 0,0 0 0,-3 25 0,0-30 0,0 1 0,-1-1 0,0 0 0,-1 0 0,-1 0 0,-8 14 0,-14 36 0,26-58 0,-1-1 0,1 1 0,-1-1 0,1 0 0,-1 0 0,-1 0 0,1-1 0,0 1 0,-1-1 0,0 1 0,0-1 0,0 0 0,0-1 0,0 1 0,0-1 0,-1 0 0,1 0 0,-1 0 0,0 0 0,-5 0 0,7-1 0,-1 0 0,1 0 0,-1-1 0,1 1 0,-1-1 0,1 0 0,-1 0 0,0 0 0,1-1 0,-1 1 0,1-1 0,-1 0 0,1 0 0,-1 0 0,1 0 0,0 0 0,-1-1 0,1 0 0,0 0 0,0 0 0,0 0 0,0 0 0,1 0 0,-1-1 0,1 1 0,-1-1 0,1 0 0,-3-4 0,4 5 0,0 1 0,0-1 0,0 1 0,0-1 0,1 1 0,-1-1 0,0 1 0,1-1 0,0 0 0,-1 1 0,1-1 0,0 0 0,0 1 0,0-1 0,0 0 0,0 1 0,0-1 0,0 0 0,0 1 0,1-1 0,-1 0 0,1 1 0,-1-1 0,1 1 0,0-1 0,1-1 0,0 0 0,0 1 0,1 0 0,-1 0 0,1 0 0,0 0 0,-1 0 0,1 1 0,0-1 0,0 1 0,0 0 0,0-1 0,6 0 0,1 0 0,0 0 0,0 1 0,0 0 0,0 0 0,0 1 0,0 0 0,0 1 0,12 3 0,-16-2 0,0 0 0,0 1 0,-1 0 0,1 1 0,-1-1 0,0 1 0,0 0 0,6 7 0,28 19 0,-24-21 120,-11-5-321,-11-6-1083,2-1-5542</inkml:trace>
  <inkml:trace contextRef="#ctx0" brushRef="#br0" timeOffset="5910.01">4554 924 24575,'-1'1'0,"0"-1"0,1 1 0,-1-1 0,0 1 0,0-1 0,0 1 0,1-1 0,-1 1 0,0 0 0,0-1 0,1 1 0,-1 0 0,1 0 0,-1-1 0,1 1 0,-1 0 0,1 0 0,-1 0 0,1 0 0,0 0 0,-1 0 0,1 0 0,0-1 0,0 1 0,0 0 0,0 0 0,0 0 0,0 0 0,0 0 0,0 0 0,0 0 0,1 1 0,3 34 0,10 37 0,-14-63 0,1 0 0,0 0 0,1-1 0,0 1 0,1-1 0,0 1 0,0-1 0,1 0 0,0 0 0,1 0 0,0-1 0,0 0 0,1 0 0,0 0 0,8 8 0,-10-11 0,1-2 0,-1 1 0,1 0 0,-1-1 0,1 0 0,0 0 0,0 0 0,0-1 0,7 3 0,-11-5 0,0 0 0,0 0 0,-1 0 0,1 0 0,0 0 0,0 0 0,0 0 0,0 0 0,0 0 0,0 0 0,0 0 0,0-1 0,0 1 0,-1 0 0,1-1 0,0 1 0,0-1 0,0 1 0,-1-1 0,1 1 0,0-1 0,0 1 0,0-2 0,0 0 0,1 0 0,-1 0 0,0-1 0,0 1 0,0 0 0,0-1 0,-1 1 0,1-1 0,-1 1 0,1-1 0,-1 1 0,0-5 0,2-50 0,-6-70 0,-7 102 0,11 24 0,-1 1 0,1-1 0,0 1 0,0-1 0,-1 0 0,1 1 0,0-1 0,0 1 0,-1-1 0,1 1 0,-1-1 0,1 1 0,0 0 0,-1-1 0,1 1 0,-1-1 0,1 1 0,-1 0 0,1-1 0,-1 1 0,1 0 0,-1 0 0,0-1 0,1 1 0,-1 0 0,1 0 0,-1 0 0,0 0 0,1 0 0,-1 0 0,1 0 0,-1 0 0,0 0 0,1 0 0,-1 0 0,1 0 0,-1 0 0,0 0 0,0 1 0,1 4 0,0-1 0,1 1 0,-1-1 0,1 1 0,0-1 0,0 1 0,1-1 0,-1 0 0,1 1 0,0-1 0,3 4 0,-4-6 0,4 13 0,0 0 0,0 0 0,-2 1 0,0 0 0,0-1 0,-2 1 0,0 29 0,2 16 0,12-3 0,-12-49 0,1 1 0,-2-1 0,0 1 0,2 10 0,-4-19 2,0-1 0,-1 0 0,1 1 0,0-1 0,0 0 1,0 1-1,0-1 0,0 0 0,0 1 0,-1-1 0,1 0 0,0 1 0,0-1 0,0 0 0,-1 0 0,1 1 0,0-1 0,-1 0 0,1 0 0,0 1 0,0-1 0,-1 0 0,1 0 0,0 0 0,-1 0 1,1 0-1,0 1 0,-1-1 0,1 0 0,0 0 0,-1 0 0,1 0 0,0 0 0,-1 0 0,1 0 0,-1 0 0,1 0 0,0 0 0,-1 0 0,1-1 0,0 1 0,-1 0 0,1 0 0,0 0 0,-1 0 0,1 0 1,0-1-1,0 1 0,-1 0 0,1 0 0,0-1 0,-21-9-1102,20 10 728,-8-6-6454</inkml:trace>
  <inkml:trace contextRef="#ctx0" brushRef="#br0" timeOffset="6955.84">4442 1034 24575,'1'-2'0,"-1"1"0,1-1 0,0 0 0,0 0 0,0 1 0,0-1 0,0 0 0,0 1 0,0-1 0,1 1 0,-1-1 0,1 1 0,-1 0 0,1 0 0,-1 0 0,1 0 0,0 0 0,-1 0 0,4-1 0,36-16 0,-36 17 0,-1 0 0,1 0 0,-1 1 0,1-1 0,-1 1 0,1 0 0,-1 0 0,1 1 0,-1-1 0,1 1 0,-1 0 0,1 0 0,-1 1 0,0-1 0,0 1 0,0 0 0,0 0 0,0 0 0,0 1 0,0 0 0,-1-1 0,1 1 0,-1 0 0,0 1 0,0-1 0,0 0 0,0 1 0,0 0 0,2 4 0,1 2 0,0-1 0,-1 1 0,0 1 0,0-1 0,-1 1 0,0-1 0,-1 1 0,0 0 0,-1 1 0,1 19 0,-1 6 0,-1-23 0,0 1 0,-1-1 0,0 0 0,-1 1 0,0-1 0,-1 0 0,-1 0 0,0 0 0,-10 25 0,-4-26 0,17-13 0,-1 0 0,1 1 0,0-1 0,0 0 0,-1 0 0,1 0 0,0 0 0,-1 1 0,1-1 0,0 0 0,0 0 0,-1 0 0,1 0 0,0 0 0,-1 0 0,1 0 0,0 0 0,-1 0 0,1 0 0,0 0 0,-1 0 0,1 0 0,0 0 0,-1 0 0,1 0 0,0 0 0,-1 0 0,1 0 0,0-1 0,0 1 0,-1 0 0,1 0 0,0 0 0,-1 0 0,1-1 0,0 1 0,0 0 0,0 0 0,-1-1 0,1 1 0,0 0 0,0 0 0,0-1 0,-1 1 0,1 0 0,0-1 0,0 1 0,0 0 0,0-1 0,0 1 0,0 0 0,0 0 0,0-1 0,0 1 0,0 0 0,0-1 0,0 0 0,0 1 0,0-1 0,0 1 0,0-1 0,0 1 0,1-1 0,-1 1 0,0-1 0,0 1 0,1-1 0,-1 1 0,0-1 0,0 1 0,1-1 0,-1 1 0,1-1 0,-1 1 0,0-1 0,1 1 0,-1 0 0,1-1 0,-1 1 0,1 0 0,-1 0 0,1-1 0,-1 1 0,1 0 0,-1 0 0,1 0 0,-1 0 0,1-1 0,0 1 0,-1 0 0,1 0 0,-1 0 0,1 0 0,-1 0 0,1 0 0,0 1 0,-1-1 0,1 0 0,-1 0 0,1 0 0,-1 0 0,1 1 0,-1-1 0,1 0 0,-1 1 0,1-1 0,-1 0 0,1 1 0,-1-1 0,1 1 0,26 17 0,-24-15 0,-1 1 0,1-1 0,-1 1 0,1 0 0,-1 0 0,0 0 0,0 0 0,-1 0 0,1 0 0,-1 0 0,0 1 0,1 7 0,-2-10 0,0 0 0,0-1 0,0 1 0,0 0 0,0-1 0,-1 1 0,1 0 0,-1-1 0,1 1 0,-1-1 0,1 1 0,-1-1 0,0 1 0,0-1 0,0 1 0,0-1 0,0 0 0,0 0 0,0 1 0,-1-1 0,1 0 0,0 0 0,-1 0 0,1 0 0,0 0 0,-1-1 0,1 1 0,-1 0 0,1-1 0,-1 1 0,0-1 0,1 1 0,-1-1 0,0 0 0,1 0 0,-4 0 0,-15 3 0,12-2 0,-1 1 0,0-2 0,0 1 0,0-1 0,0 0 0,-12-3 0,17 2 0,1 0 0,-1-1 0,1 1 0,0-1 0,-1 0 0,1 0 0,0 0 0,0 0 0,0 0 0,1-1 0,-1 0 0,0 1 0,1-1 0,0 0 0,-1 0 0,1 0 0,1-1 0,-1 1 0,-1-4 0,-13-33-1365,14 30-5461</inkml:trace>
  <inkml:trace contextRef="#ctx0" brushRef="#br0" timeOffset="7666.89">4971 923 24575,'-1'7'0,"-1"0"0,0 0 0,0-1 0,0 1 0,-1 0 0,0-1 0,0 1 0,-1-1 0,-8 11 0,-14 31 0,23-39 0,-10 22 0,2 1 0,1 1 0,2 0 0,1 0 0,1 0 0,-2 57 0,7-61 0,0 38 0,2-64 0,-1-1 0,0 1 0,0-1 0,1 1 0,-1-1 0,1 1 0,0-1 0,0 0 0,0 1 0,0-1 0,0 0 0,0 1 0,1-1 0,-1 0 0,1 0 0,0 0 0,-1 0 0,1-1 0,4 4 0,-6-5 0,1 1 0,-1-1 0,0 0 0,1 0 0,-1 1 0,0-1 0,1 0 0,-1 0 0,1 0 0,-1 0 0,0 1 0,1-1 0,-1 0 0,1 0 0,-1 0 0,1 0 0,-1 0 0,0 0 0,1 0 0,-1 0 0,1 0 0,-1 0 0,1 0 0,-1-1 0,0 1 0,1 0 0,-1 0 0,1 0 0,-1 0 0,0-1 0,1 1 0,-1 0 0,0 0 0,1-1 0,0 0 0,1-17 0,-14-20 0,10 35-76,0 1 1,-1-1-1,1 1 0,0-1 0,-1 1 0,1 0 0,-1 0 0,0 0 1,0 0-1,0 1 0,1-1 0,-2 1 0,1-1 0,0 1 1,0 0-1,0 0 0,-6 0 0,-2 0-6750</inkml:trace>
  <inkml:trace contextRef="#ctx0" brushRef="#br0" timeOffset="8058.15">5152 1271 24575,'-2'0'0</inkml:trace>
  <inkml:trace contextRef="#ctx0" brushRef="#br0" timeOffset="9159.07">5250 1104 24575,'5'7'0,"0"0"0,-1 1 0,1-1 0,-2 1 0,1 0 0,-1 0 0,0 1 0,2 13 0,-2-10 0,0-1 0,1 0 0,10 20 0,-14-31 0,0 0 0,0 0 0,0 0 0,0 1 0,0-1 0,0 0 0,0 0 0,1 0 0,-1 0 0,0 1 0,0-1 0,0 0 0,0 0 0,1 0 0,-1 0 0,0 0 0,0 0 0,0 1 0,1-1 0,-1 0 0,0 0 0,0 0 0,0 0 0,1 0 0,-1 0 0,0 0 0,0 0 0,1 0 0,-1 0 0,0 0 0,0 0 0,0 0 0,1 0 0,-1 0 0,0 0 0,0 0 0,0-1 0,1 1 0,-1 0 0,0 0 0,0 0 0,0 0 0,1 0 0,-1 0 0,0-1 0,0 1 0,0 0 0,0 0 0,0 0 0,1 0 0,-1-1 0,0 1 0,0 0 0,0 0 0,0 0 0,0-1 0,0 1 0,1-1 0,-1 1 0,0-1 0,1 1 0,-1 0 0,0-1 0,1 1 0,-1 0 0,1-1 0,-1 1 0,0 0 0,1-1 0,-1 1 0,1 0 0,-1 0 0,1 0 0,-1-1 0,1 1 0,-1 0 0,1 0 0,-1 0 0,1 0 0,-1 0 0,1 0 0,-1 0 0,1 0 0,-1 0 0,1 0 0,-1 0 0,1 1 0,-1-1 0,1 0 0,-1 0 0,1 0 0,-1 1 0,1-1 0,-1 0 0,1 0 0,-1 1 0,0-1 0,1 0 0,-1 1 0,1 0 0,2 3 0,0 0 0,0 0 0,0 0 0,0 0 0,-1 1 0,0 0 0,3 7 0,-4-9 0,0 1 0,0 0 0,1-1 0,-1 1 0,1-1 0,0 0 0,0 0 0,1 0 0,-1 0 0,0 0 0,1 0 0,0 0 0,5 4 0,-7-7 0,0-1 0,0 1 0,-1-1 0,1 1 0,0-1 0,-1 1 0,1-1 0,0 1 0,-1-1 0,1 1 0,-1-1 0,1 0 0,-1 1 0,1-1 0,-1 0 0,0 0 0,1 1 0,-1-1 0,0 0 0,1 0 0,-1 1 0,0-1 0,0 0 0,0 0 0,0-1 0,6-23 0,9-27 0,2-15 0,-16 63 0,-1 1 0,1-1 0,-1 0 0,0 1 0,0-1 0,-1 1 0,1-1 0,-1 1 0,1-1 0,-1 1 0,0-1 0,-1 1 0,1 0 0,0-1 0,-3-2 0,4 5 0,0 0 0,0 1 0,-1-1 0,1 1 0,0-1 0,0 1 0,-1-1 0,1 1 0,0-1 0,-1 1 0,1-1 0,0 1 0,-1-1 0,1 1 0,-1-1 0,1 1 0,-1 0 0,1-1 0,-1 1 0,1 0 0,-1 0 0,1-1 0,-1 1 0,1 0 0,-1 0 0,0 0 0,1-1 0,-1 1 0,1 0 0,-1 0 0,1 0 0,-1 0 0,0 0 0,1 0 0,-1 0 0,1 1 0,-1-1 0,0 0 0,1 0 0,-1 0 0,1 0 0,-1 1 0,1-1 0,-1 0 0,1 1 0,-1-1 0,1 0 0,-1 1 0,1-1 0,-1 1 0,1-1 0,0 1 0,-1-1 0,1 1 0,0-1 0,-1 1 0,1-1 0,-1 2 0,1-1 0,-1 1 0,0 0 0,1 0 0,-1 0 0,1 0 0,0-1 0,-1 1 0,1 0 0,0 0 0,0 0 0,0 0 0,0 0 0,1 0 0,-1 0 0,0 0 0,1-1 0,-1 1 0,2 2 0,37-32 0,-38 27 0,-1 1 0,1-1 0,0 1 0,0 0 0,-1 0 0,1 0 0,0-1 0,0 1 0,0 0 0,-1 0 0,1 0 0,0 0 0,0 0 0,0 0 0,-1 1 0,1-1 0,0 0 0,0 0 0,-1 1 0,1-1 0,0 0 0,0 1 0,-1-1 0,1 0 0,0 1 0,-1-1 0,2 2 0,12 23 0,-1 34 0,-13-56 0,3 12 0,-1 0 0,-1-1 0,0 1 0,-1 0 0,-1-1 0,0 1 0,-4 17 0,4-31-62,0 0 0,1 0 0,-1 0 0,0 0 0,0 0 0,1 0 0,-1 0 0,0 0 0,0 0 0,0 0 0,0 0 0,0-1-1,-1 1 1,1 0 0,0-1 0,0 1 0,0-1 0,-1 1 0,1-1 0,0 0 0,-3 1 0,-6 1-6764</inkml:trace>
  <inkml:trace contextRef="#ctx0" brushRef="#br0" timeOffset="10817.28">4317 492 24575,'0'-1'0,"0"1"0,0-1 0,0 0 0,0 1 0,0-1 0,0 1 0,-1-1 0,1 1 0,0-1 0,0 1 0,-1-1 0,1 1 0,0-1 0,-1 1 0,1-1 0,0 1 0,-1 0 0,1-1 0,-1 1 0,1-1 0,-1 1 0,1 0 0,-1 0 0,1-1 0,-1 1 0,1 0 0,-1 0 0,1 0 0,-1-1 0,1 1 0,-1 0 0,0 0 0,1 0 0,-1 0 0,1 0 0,-1 0 0,1 0 0,-1 0 0,1 0 0,-1 0 0,0 1 0,1-1 0,-1 0 0,1 0 0,-1 0 0,1 1 0,-1-1 0,1 0 0,-1 1 0,1-1 0,-1 1 0,-26 18 0,21-10 0,1 0 0,1 0 0,-1 0 0,1 1 0,1-1 0,0 1 0,-2 12 0,4-17 0,1 0 0,0 0 0,0 0 0,1-1 0,-1 1 0,1 0 0,0 0 0,0-1 0,0 1 0,1 0 0,0-1 0,0 1 0,0-1 0,0 0 0,1 0 0,0 0 0,3 5 0,3 0 0,0 0 0,0 0 0,0-1 0,13 9 0,-17-14 0,0 1 0,1-1 0,-1 0 0,1 0 0,-1-1 0,1 1 0,0-1 0,0 0 0,0-1 0,8 2 0,-13-3 0,0 0 0,-1 0 0,1 0 0,0 0 0,0 0 0,0 0 0,-1 0 0,1 0 0,0-1 0,0 1 0,-1 0 0,1 0 0,0-1 0,-1 1 0,1 0 0,0-1 0,-1 1 0,1 0 0,0-1 0,-1 1 0,1-1 0,-1 1 0,1-1 0,-1 0 0,1 1 0,-1-1 0,1 0 0,-1 1 0,1-1 0,-1 0 0,0 1 0,0-1 0,1-1 0,-1-1 0,0 1 0,0-1 0,0 0 0,-1 1 0,1-1 0,-1 1 0,1-1 0,-1 1 0,0 0 0,-2-5 0,0 0 0,-1 0 0,0 1 0,0-1 0,0 1 0,-1 0 0,-10-11 0,6 11-108,-48-32 350,54 36-349,-1 0 0,1 0-1,-1 0 1,0 1 0,0-1 0,1 1 0,-1 0 0,0 0 0,0 0 0,0 1 0,0-1 0,0 1 0,-5 0 0,1 2-6719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07:44:45.53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0 24575,'0'1'0,"0"0"0,1-1 0,-1 1 0,1 0 0,-1-1 0,0 1 0,1-1 0,0 1 0,-1 0 0,1-1 0,-1 1 0,1-1 0,0 1 0,-1-1 0,1 0 0,0 1 0,-1-1 0,1 0 0,0 1 0,0-1 0,-1 0 0,1 0 0,0 0 0,0 0 0,0 0 0,0 0 0,32 4 0,-17-2 0,27 7 0,1-1 0,1-3 0,-1-1 0,1-3 0,59-4 0,-55-2 0,97-4 0,143 9 0,-305-5-1365,8 2-5461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07:44:49.22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43 24575,'90'1'0,"98"-3"0,-93-10 0,-47 5 0,75-2 0,906 9 0,-790-14 0,234 14 0,-309 15 0,11-2 0,-30-10 0,150-7 0,-212-11-59,-55 8-1247,-16 5-5520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07:44:55.01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487 44 24575,'-24'1'0,"1"-2"0,-1 0 0,1-2 0,0 0 0,-36-11 0,46 11 0,1 1 0,0 0 0,-1 0 0,0 2 0,-13-1 0,11 2 0,0-2 0,0 0 0,-16-4 0,13 2-47,0 1-1,0 1 0,-33 1 1,23 1-1128,16-1-5651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08:17:12.73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5284 24575,'6'-3'0,"0"-1"0,-1 1 0,1-1 0,-1 0 0,0-1 0,0 1 0,0-1 0,0 0 0,-1 0 0,6-8 0,-8 9 0,137-192-47,-93 125-1120,80-142 2489,-69 113-1430,-42 70 108,-1-1 0,15-47 0,-17 42 0,27-55 0,6 12 0,26-51 0,29-94 0,-84 187 0,28-45 0,11-21 0,-42 77 0,2 1 0,1 0 0,1 2 0,30-34 0,18-25 0,-50 63 0,2-1 0,1 2 0,32-27 0,9-8 0,-6-4 0,74-101 0,-120 150 0,0 1 0,0 0 0,1 0 0,0 1 0,0 0 0,11-6 0,34-29 0,-31 17 0,-2-2 0,22-35 0,-26 36 0,0 1 0,2 1 0,28-29 0,-11 7 0,-32 38 0,1 1 0,1 0 0,-1 0 0,1 0 0,0 0 0,0 1 0,11-8 0,87-51 0,17-5 0,-102 58 0,1 2 0,39-14 0,13-6 0,12-2 0,-60 23 0,-1 0 0,24-12 0,84-40 0,-22 12 0,295-123 0,-219 114 0,-150 45 0,0-1 0,40-21 0,8-4 0,131-59 0,-166 76 0,-32 13 0,0 2 0,29-10 0,-31 12 0,0-1 0,0 0 0,-1-1 0,17-10 0,39-17 0,-2 1 0,-28 12 0,1-2 0,66-48 0,49-25 0,-62 42 0,10-18 0,-66 44 0,1 2 0,50-25 0,16 13 0,-65 24 0,-9 5 0,44-6 0,-2 0 0,-20 0 0,-31 7 0,1 2 0,-1 0 0,38-3 0,37 2 0,61-2 0,-140 8 0,1-2 0,-1-1 0,23-5 0,-22 3 0,-1 2 0,0 0 0,27-1 0,-18 3 0,0-2 0,43-10 0,-18 3 0,38-9 0,-50 10 0,58-6 0,-53 9 0,1-1 0,-2-2 0,1-1 0,77-32 0,-92 29 0,-20 9 0,1 0 0,0 0 0,1 0 0,-1 2 0,16-4 0,9-1 0,-1-1 0,34-13 0,47-11 0,9-3 0,-59 15 0,131-21 0,14 13 0,-133 22 0,-58 5 0,-1 0 0,1-1 0,0-1 0,21-6 0,-21 5 0,0 0 0,0 1 0,-1 2 0,26-1 0,30-3 0,15 2 0,-70 4 0,1-2 0,-1 0 0,1 0 0,20-6 0,-17 3 0,0 1 0,0 1 0,1 1 0,32 2 0,-29 1 0,-1-2 0,1-1 0,26-5 0,-6 1 0,0 1 0,1 2 0,50 5 0,1 0 0,-56-3 0,27 0 0,98-11 0,-134 8 0,-1 2 0,0 1 0,55 7 0,36 1 0,15 6 0,-51-5 0,-36-3 0,76 8 0,68 13 0,-81-4 0,-47-8 0,105 13 0,-168-27 0,209 30 0,-86-17 0,-89-10 0,50 14 0,17 2 0,25-6 0,-72 0 0,-10-1 0,196 26 0,51 3 0,-240-37 0,-37-4 0,0 1 0,0 1 0,31 8 0,-27-6 0,1 0 0,-1-1 0,27 1 0,41 7 0,189 41 0,-241-47 0,64 3 0,-54-6 0,135 15 0,-147-14 0,94 5 0,-14-7 0,102-5 0,-65-25 0,-129 25 0,0-2 0,-1 0 0,25-10 0,-24 7 0,1 1 0,39-5 0,-40 7 0,0 0 0,0-2 0,-1 0 0,1-2 0,41-22 0,-36 17 0,0 1 0,54-16 0,-57 24 0,-1-2 0,0-1 0,0-1 0,42-23 0,41-24 0,-64 35 0,-1-2 0,40-28 0,-61 37 0,0 1 0,1 1 0,38-14 0,-32 14 0,47-26 0,35-33 0,-59 40 0,-34 22 0,0-2 0,0-1 0,-1 0 0,29-27 0,-34 27 0,1 1 0,1 1 0,29-18 0,-28 20 0,0-2 0,-1 0 0,0-1 0,12-12 0,20-21 0,18-20 0,-46 45 0,2 0 0,0 1 0,1 0 0,1 2 0,0 1 0,2 1 0,-1 1 0,2 0 0,-1 2 0,2 1 0,-1 1 0,30-6 0,114-29 0,-127 40 0,0 1 0,75 5 0,-27 1 0,-75-3 0,1 2 0,0 0 0,-1 1 0,1 0 0,-1 2 0,0-1 0,0 2 0,-1 0 0,1 1 0,15 10 0,13 3 0,0-3 0,1-1 0,71 15 0,-71-20 0,0 1 0,-1 2 0,72 35 0,106 48 0,-1-1 0,-215-93 0,49 27 0,51 36 0,-53-31 0,-31-21 0,0 1 0,38 34 0,157 192 0,-99-95 0,-44-51 0,76 109 0,-33-42 0,-10-9 0,-3-4 0,-78-115 0,-2 0 0,26 55 0,-13-23 0,-27-51 0,127 239 0,-81-115 0,-13-39 0,-19-43 0,2-1 0,2-2 0,49 73 0,203 224 0,-203-261 0,87 79 0,-58-65 0,47 42 0,-108-106 0,56 65 0,-19-17 0,200 149 0,-125-113 0,226 162-600,-207-161 596,284 192 4,-413-283 302,76 44 0,-110-72-302,-1-1 0,0 1 0,-1 0 0,0 1 0,0 0 0,0 0 0,14 15 0,-19-9-1365,-5-7-5461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07:51:54.99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0 24575,'8'2'0,"-1"-1"0,1 1 0,-1 1 0,0-1 0,1 1 0,-1 1 0,10 6 0,10 3 0,18 15 0,-38-23 0,1 1 0,-1-2 0,1 1 0,12 4 0,-2 0 0,0 0 0,-1 1 0,19 13 0,18 11 0,128 72 0,-123-62 0,-9-6 0,78 29 0,-33-20 0,80 35 0,-54-21 0,-115-58 0,18 11 0,1-2 0,44 16 0,-45-19 0,-1 1 0,38 21 0,25 13 0,-42-24 0,57 35 0,21 9 0,-25-16 0,-58-27 0,2-2 0,52 18 0,-79-32 0,0 1 0,0 0 0,22 15 0,-22-12 0,0-1 0,0-1 0,17 6 0,-23-9 0,0-1 0,0 1 0,-1 1 0,13 9 0,-12-9 0,-1 0 0,1 0 0,-1 0 0,18 6 0,-17-8 0,1 1 0,-1 0 0,0 1 0,9 6 0,30 15 0,74 35 0,-69-41 0,-35-12 0,-1-2 0,1 0 0,0-1 0,21 4 0,-22-6 0,-1 1 0,1 0 0,-1 2 0,18 7 0,-14-5 0,9 1 0,0-1 0,1-1 0,0-2 0,57 4 0,-83-9 0,4 1 0,0 0 0,0 1 0,-1 0 0,1 0 0,9 5 0,-10-4 0,0-1 0,0 1 0,0-1 0,1-1 0,-1 1 0,0-1 0,8 1 0,109 10 0,88 18 0,-73-16 0,-98-7 0,-1-2 0,60 2 0,37 8 0,91-1 0,1323-15 0,-793 2 0,-736 0 0,0 1 0,0 1 0,22 7 0,-23-5 0,1-1 0,1-1 0,21 1 0,127 5 0,-131-6 0,243 27 0,-196-27 0,-60-4 0,-1 2 0,49 7 0,-32-2 0,0-2 0,0-2 0,65-5 0,-13 0 0,943 3 0,-797 15 0,-82-6 0,-101-4 0,361-1 0,-220-7 0,-34-12 0,-8 3 0,-142 11 0,72-5 0,104 8 0,-61 0 0,54 14 0,543-17 0,-530 16 0,-75-16 1096,219 2-9744,-254 6 10709,78 1 3430,-114-8-5491,23-2 0,138 16 0,-157-8 0,1-3 0,76-5 0,-25-1 0,1 5 0,118-5 0,-89-13 0,-1 1 0,26-6 0,-95 11 0,117-4 0,-32-1 0,-71 7 0,-30 1 0,204-7 0,-31-2 0,-74 19 0,198-6 0,-278-3 0,98-3 0,-54 1 0,-64 3 0,299 0 0,-184 8 0,-25-13 0,-113 7 0,127-10 0,-72 3-1365,-71 6-5461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07:52:04.93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1408 0 24575,'2'0'0,"1"0"0,0 1 0,-1-1 0,1 1 0,-1-1 0,1 1 0,-1 0 0,1 0 0,-1 0 0,0 0 0,1 0 0,-1 0 0,0 1 0,0-1 0,0 1 0,0 0 0,0-1 0,0 1 0,0 0 0,-1 0 0,1 0 0,-1 1 0,1-1 0,-1 0 0,0 0 0,0 1 0,0-1 0,0 1 0,0-1 0,-1 1 0,1-1 0,0 6 0,1 9 0,-1 1 0,0 0 0,-4 34 0,1-16 0,2 0 0,-3-1 0,0 1 0,-15 59 0,6-5 0,7-35 0,-10 70 0,-1-4 0,9-74 0,1 1 0,1 66 0,-10 21 0,15-70 0,-11 97 0,8-133 0,1 0 0,4 36 0,-3 38 0,-14-47 0,11-47 0,1-1 0,1 1 0,-1 0 0,1 0 0,-1 12 0,2 63 0,1-31 0,-9 68 0,-6 18 0,9-40 0,7-78 0,-2-1 0,0 1 0,-1 0 0,-8 30 0,0-9 0,2 0 0,-5 75 0,-1 5 0,12-103 0,0 0 0,0 0 0,-8 25 0,5-25 0,1 0 0,1 0 0,-1 26 0,-9 162 0,11-183 0,-8 90 0,-21 63 0,23-102 0,3 119 0,-1 7 0,1-144 0,-4 82 0,9-136 6,0-1 0,1 1 0,-1 0 0,0-1 0,-1 1 0,1-1 0,0 1 0,-1-1 0,0 1 0,1-1 0,-1 1 0,0-1 0,0 1 0,0-1 0,-1 0 0,1 1 0,-1-1 0,1 0 0,-4 3 0,1-3-120,1 0 0,-1-1-1,0 1 1,1-1 0,-1 0 0,0-1-1,0 1 1,0 0 0,0-1 0,0 0-1,0 0 1,-6-1 0,-4 0-6712</inkml:trace>
  <inkml:trace contextRef="#ctx0" brushRef="#br0" timeOffset="991.69">1 4024 24575,'159'-2'0,"171"4"0,-200 13 0,-77-7 0,75 0 0,148 7 0,-3 0 0,-118-17-1443,245 4-4754,-263 5 6149,70 1-42,115 8 90,112 8 7558,-345-17-7399,101-6 1,70 5-1124,185 3 1953,-259-12-1113,-87 3 86,604 12-826,-252 3 864,140 36-1781,71-8 1029,-609-40 1051,67 10-1,-68-6 1121,75 2 0,-66-1-2784,-49-5-5461</inkml:trace>
  <inkml:trace contextRef="#ctx0" brushRef="#br0" timeOffset="12627.74">1513 3568 24575,'2'-26'0,"0"1"0,2-1 0,1 0 0,1 1 0,11-28 0,2-14 0,-4-15 0,-14 65 0,1 0 0,1 0 0,1 0 0,0 1 0,1 0 0,10-20 0,-7 14 0,0 0 0,-2-1 0,0 0 0,-2 0 0,0 0 0,0-27 0,0 10 0,1-5 0,18-71 0,-11 36 0,-7 27 0,10-100 0,-11 82 0,3 12 0,2-33 0,-8 80 0,0 0 0,1 0 0,1 0 0,0 0 0,5-12 0,7-30 0,24-186 0,7-18 0,-40 195 0,3 1 0,2 1 0,32-99 0,-31 126 0,-9 22 0,1 1 0,-1 0 0,2 0 0,0 1 0,0-1 0,1 1 0,0 0 0,0 0 0,1 1 0,10-10 0,42-27 0,-46 38 0,-1 1 0,1 0 0,1 1 0,-1 0 0,1 1 0,17-4 0,-27 9 0,1-1 0,-1 0 0,0 1 0,1 0 0,-1 0 0,1 0 0,-1 1 0,0 0 0,1-1 0,-1 2 0,0-1 0,0 0 0,1 1 0,-1 0 0,0 0 0,-1 0 0,1 0 0,0 0 0,-1 1 0,1 0 0,-1 0 0,0 0 0,0 0 0,4 6 0,90 113 0,-89-110 0,-1 0 0,0 1 0,-1 0 0,0 0 0,-1 1 0,4 17 0,6 12 0,-8-21 0,-1 0 0,3 23 0,-5-24 0,1 1 0,9 25 0,6 4 0,16 67 0,-2-45 0,-16-11 0,-16-48 0,2 1 0,0-2 0,12 27 0,50 130 0,-54-148 0,-1 1 0,12 37 0,37 92 0,-38-107 0,-17-37 0,-1 1 0,0-1 0,0 1 0,-1 0 0,4 11 0,-3-4 0,2-1 0,0 0 0,1 0 0,0 0 0,1-1 0,1 0 0,20 25 0,-14-19 0,-1 0 0,17 33 0,22 30 0,-20-31 0,-26-45 0,-1 1 0,-1 0 0,0 0 0,0 0 0,4 11 0,-3-5 0,1-1 0,0-1 0,12 16 0,3 6 0,53 78 0,-35-57 0,41 51 0,-56-80 0,1-1 0,1-1 0,44 30 0,-14-12 0,30 20 0,-30-24 0,-32-21 0,41 22 0,129 62 0,88 36 0,-237-116 0,0-2 0,80 20 0,-65-22 0,-44-11 0,1 0 0,-1-2 0,22 3 0,173 22 0,-138-14 0,-57-11 0,0 0 0,32 3 0,-32-5 0,1 0 0,31 9 0,-34-6 0,1-2 0,0 0 0,29 2 0,-29-4 0,1 1 0,-1 0 0,1 2 0,30 10 0,-32-9 0,1 0 0,0-1 0,0-1 0,0 0 0,18 0 0,-10-2 0,-1 2 0,0 1 0,0 0 0,37 14 0,-37-11 0,1 0 0,0-2 0,0 0 0,30 1 0,-18-4 0,60 13 0,-17-3 0,9 2 0,47 4 0,-104-15 0,57 15 0,-57-11 0,0-1 0,33 3 0,-1-3 0,79 18 0,-91-13 0,0-3 0,98 4 0,-14 3 0,-47-16-1365</inkml:trace>
  <inkml:trace contextRef="#ctx0" brushRef="#br0" timeOffset="14939.99">8557 923 24575,'3'-1'0,"0"1"0,0 0 0,0 0 0,0 0 0,0 1 0,-1-1 0,1 1 0,0 0 0,0-1 0,0 1 0,0 1 0,-1-1 0,1 0 0,-1 1 0,4 1 0,-4 0 0,0-1 0,-1 0 0,1 1 0,-1 0 0,0-1 0,0 1 0,0 0 0,0-1 0,0 1 0,0 0 0,-1 0 0,1 0 0,-1 0 0,0 0 0,0 5 0,-1 386 0,-1-160 0,-14 38 0,12-186-193,-15 88 1,8-88-2,0 89 1,8-112 169,-18 101 0,-1 11-8,-2 44 39,16-156 114,-19 250 603,28-160-724,-3 43 0,-2-172 0,3-21 0,0 0 0,1 0 0,-1 0 0,1 0 0,0 0 0,0 0 0,0 0 0,0 0 0,1 6 0,0-8 0,0 0 0,-1 1 0,1-1 0,0 0 0,0 0 0,0 0 0,0 0 0,1 0 0,-1 0 0,0 0 0,0-1 0,1 1 0,-1 0 0,0-1 0,1 1 0,-1-1 0,1 1 0,-1-1 0,0 0 0,1 1 0,-1-1 0,1 0 0,-1 0 0,1 0 0,2 0 0,178 1 34,-103-2-442,92 10 1,334 18-2937,-329-23 1311,-20 0 1607,215 11-1174,7 2 1600,-29-2 0,241 17 26,455 40 80,-577-45-3497,-155-25 7388,-256-2-2488,4 2-781,61 12 0,-64-7 1304,76 1 1,-82-6-1797,35-1-51,-80-1-186,0 0 1,0-1-1,0-1 1,-1 1 0,1-1-1,0 0 1,0 0-1,-1-1 1,8-4-1,-1-10-1364,-9 8-5461</inkml:trace>
  <inkml:trace contextRef="#ctx0" brushRef="#br0" timeOffset="21726.85">9131 2936 24575,'0'1'0,"0"0"0,1-1 0,-1 1 0,1 0 0,0 0 0,-1 0 0,1-1 0,-1 1 0,1 0 0,0-1 0,0 1 0,-1-1 0,1 1 0,0-1 0,0 1 0,0-1 0,-1 0 0,1 1 0,0-1 0,0 0 0,0 1 0,0-1 0,0 0 0,0 0 0,0 0 0,2 0 0,30 2 0,-29-2 0,179 16 0,-62-1 0,-67-9 0,44 3 0,-37-9 0,6 0 0,107-13 0,-147 10 0,-1 2 0,28 1 0,-32 1 0,0-1 0,-1-1 0,40-7 0,23-3 0,-19 4 0,-36 4 0,49 0 0,-57 3 0,0 0 0,0-2 0,0 0 0,-1-1 0,22-6 0,-26 5 0,-1 1 0,0 1 0,1 0 0,29 1 0,-28 1 0,1 0 0,-1-2 0,27-5 0,42-4 0,-24 4 0,20 1 0,-60 5 0,0-1 0,0 0 0,24-7 0,40-5 0,-66 12 0,0-1 0,0-1 0,24-7 0,205-77 0,-243 86 0,17-7 0,1-1 0,-1 0 0,-1-2 0,0 0 0,0-2 0,19-17 0,-28 23 0,-1-1 0,1 2 0,28-13 0,-17 9 0,218-104 0,-184 90 0,71-37 0,-109 51 0,-1 1 0,0-1 0,-1-1 0,0 0 0,22-22 0,-31 27 0,0 1 0,0 0 0,1 0 0,-1 1 0,1 0 0,0 0 0,0 1 0,13-3 0,33-15 0,55-26 0,-74 34 0,-1-2 0,-1-1 0,39-26 0,104-68 0,-147 93 0,0 2 0,55-21 0,-68 29 0,1 0 0,-2-1 0,1-1 0,31-23 0,-25 16 0,40-22 0,-45 29 0,0-1 0,-1-1 0,32-28 0,61-51 0,-82 69 0,28-33 0,-46 42 0,1 1 0,0 1 0,25-19 0,93-66 0,-107 77 0,19-12 0,-17 13 0,-2-1 0,36-36 0,10-15 0,-55 55 0,0 1 0,2 1 0,-1 0 0,2 1 0,0 0 0,25-12 0,7-1 0,0 1 0,1 3 0,98-26 0,-90 26 0,-48 16 0,1 1 0,0 0 0,1 1 0,20-4 0,54-5 0,-40 5 0,80-2 0,-120 9 0,34-1 0,0 2 0,0 1 0,0 3 0,0 1 0,43 12 0,-54-9 0,36 14 0,-60-21 0,-1 1 0,0-1 0,0 1 0,0 0 0,0 0 0,-1 1 0,1-1 0,-1 1 0,0 0 0,0 0 0,0 0 0,3 5 0,12 25 0,-3-8 0,-2 0 0,17 46 0,-19-42 0,-1 1 0,-2 0 0,-1 1 0,-1 0 0,2 57 0,7 47 0,-15-108 0,2 0 0,7 41 0,7 52 0,-12-45 0,-4-58 0,1 0 0,0-1 0,5 23 0,-2-16 0,-1 0 0,-1 0 0,-2 0 0,-2 31 0,1-31 0,0 0 0,2 0 0,0 0 0,7 31 0,-5-39 0,-1 0 0,0 34 0,-2-35 0,1 1 0,0 0 0,5 21 0,2-2 0,-2-1 0,3 42 0,20 120 0,-14-120 0,-10-57 0,-2-1 0,0 1 0,2 31 0,-4-1 0,2 0 0,10 53 0,-11-90 0,2 13 0,1 1 0,2-1 0,0 0 0,16 36 0,-18-47-341,0-1 0,-1 2-1,4 25 1,-6-29-6485</inkml:trace>
  <inkml:trace contextRef="#ctx0" brushRef="#br0" timeOffset="23775.3">18686 426 24575,'11'212'0,"-8"-177"0,-2-18 0,20 169 0,16 96-4702,0-4 250,-13-54 4452,-18-154 0,23 128 0,-6-51 0,36 223 6793,-41-218-6793,19 118 0,69 320-895,-90-494 845,0 0-41,43 229 667,-56-313-93,37 210 1855,-36-198-2338,0-1 0,11 29 0,6 29 0,-14-40 0,25 75 0,-31-114 3,0-1 0,-1 1 0,1-1-1,-1 1 1,1-1 0,-1 1 0,0-1 0,1 1-1,-1-1 1,0 1 0,0 0 0,0-1-1,0 1 1,0-1 0,-1 1 0,1-1 0,0 1-1,-1-1 1,1 1 0,-1-1 0,1 1 0,-1-1-1,0 1 1,0-1 0,0 0 0,0 1-1,1-1 1,-2 0 0,1 0 0,0 0 0,0 0-1,0 0 1,0 0 0,-1 0 0,1 0 0,-1 0-1,1-1 1,0 1 0,-1 0 0,1-1-1,-1 0 1,-1 1 0,-4 0-168,0 0 0,0 0 0,0 0 0,0-1 0,0-1 0,1 1 0,-1-1 0,-12-3 0,6 1-6661</inkml:trace>
  <inkml:trace contextRef="#ctx0" brushRef="#br0" timeOffset="24616.79">18717 4158 24575,'69'0'0,"47"2"0,-1-6 0,156-24 0,-196 18-15,1 3 0,85 4 0,21-2-991,958-30-2805,-439-3-3345,8 0 9277,-597 39-1820,-21 2 376,1-5 0,110-15 0,-91 2 650,116-2 0,-184 14-906,72-16 0,-75 11 333,-1 1 0,55-1 1,160-4 1051,-39-2-1806,150 9 0,-204 7 0,-122-8-1365,-29 2-5461</inkml:trace>
  <inkml:trace contextRef="#ctx0" brushRef="#br0" timeOffset="27639.14">19686 3629 24575,'136'15'0,"-114"-14"0,-16 0 0,0-1 0,0 1 0,0-1 0,-1-1 0,1 1 0,0-1 0,0 0 0,0 0 0,0 0 0,0-1 0,-1 0 0,1 0 0,-1-1 0,1 1 0,-1-1 0,8-6 0,-1-1 0,1 1 0,0 0 0,28-13 0,11-8 0,84-46 0,-128 70 0,-1 0 0,0 0 0,0-1 0,0 0 0,-1 0 0,8-12 0,14-15 0,-16 21 0,-1-2 0,0 1 0,-1-1 0,-1-1 0,11-23 0,-4 7 0,4-9 0,-3-1 0,24-84 0,-26 68 0,-3 0 0,-2-1 0,-3 0 0,0-64 0,-6 98 0,2 1 0,9-42 0,3-15 0,1-40 0,-12 84 0,1 1 0,20-67 0,-15 77 0,-2 0 0,-2 0 0,0-1 0,-2 0 0,3-43 0,1-31 0,-4 63 0,0-24 0,-4 45 0,1 1 0,0-1 0,1 1 0,1-1 0,9-27 0,-9 33 0,0-1 0,-1-1 0,0 1 0,-1 0 0,0-1 0,-1-12 0,0 9 0,1 0 0,0 1 0,4-18 0,3-12 0,2-48 0,-9 86 0,2-31 0,3 1 0,11-45 0,-6 36 0,-8 27 0,2 1 0,0 0 0,1 0 0,1 1 0,10-19 0,-13 28 0,-1-1 0,0 1 0,-1 0 0,1-1 0,-2 0 0,2-14 0,7-29 0,58-189 0,-46 170 0,51-109 0,-38 98 0,-30 68 0,-1 1 0,1 1 0,1-1 0,-1 1 0,2 0 0,0 0 0,0 1 0,1 0 0,0 0 0,1 1 0,16-16 0,-12 18 0,0 1 0,1 0 0,0 1 0,0 0 0,0 1 0,1 1 0,-1 0 0,1 1 0,26-2 0,15 2 0,74 5 0,-37 1 0,73-19 0,-142 16 0,-12-1 0,-1 1 0,0 0 0,1 0 0,-1 1 0,0 0 0,1 1 0,-1 0 0,0 1 0,-1 0 0,1 1 0,0 1 0,-1-1 0,17 11 0,0 5 0,-14-12 0,-1 2 0,1 0 0,19 21 0,-19-13 0,0 0 0,-1 1 0,18 39 0,6 12 0,97 175 0,-67-116 0,-56-111 0,-2 0 0,10 27 0,-4-8 0,38 77 0,17 28 0,-34-78 0,-26-51 0,-1 1 0,-1-1 0,0 1 0,5 17 0,27 63 0,-8-23 0,-16-29 0,2-1 0,2-1 0,2-1 0,34 49 0,-39-62 0,0 0 0,16 40 0,-18-36 0,30 48 0,-15-17 0,-25-50 0,0 0 0,1 0 0,1-1 0,8 14 0,-2-6 0,-1 0 0,-1 1 0,8 21 0,19 34 0,107 174 0,-123-217-1571,22 41-3642,-27-49 6723,3 9 2634,-16-26-4026,0 0-1,0 0 1,1 0 0,-1-1 0,1 1 0,0-1 0,1 0 0,-1-1 0,7 6 0,24 29-167,-9-1 49,2-2 0,35 37 0,-42-50 0,25 22 0,3-1 0,86 60 0,-130-101 0,30 20 0,0-2 0,2-1 0,46 17 0,-49-25 0,69 15 0,-59-17 0,48 10 0,95 27 0,-171-40 61,-17-8-302,-8-5-944,2 1-5641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07:52:55.853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76 1 24575,'4'3'0,"0"1"0,0 0 0,0 1 0,-1-1 0,1 0 0,-1 1 0,0 0 0,0 0 0,2 6 0,6 14 0,-6-14 0,-1 0 0,0-1 0,0 1 0,-1 1 0,0-1 0,-1 0 0,1 18 0,12 107 0,-9-82 0,2 59 0,-10-21 0,4 136 0,5-173 0,1 23 0,8 105 0,-4-10 0,-11-164 0,5 82 0,-8 106 0,-1-63 0,3 365 0,-1-483 0,0 0 0,-2 0 0,-7 29 0,5-29 0,1 0 0,1 0 0,-2 31 0,6-12 0,-2 0 0,-1 0 0,-2 0 0,-11 44 0,11-60 0,1 1 0,1 0 0,1 37 0,1-32 0,-6 47 0,1-37 0,1 53 0,3-52 0,-7 50 0,6-63 0,-1 46 0,4-54 0,-1 1 0,-1-1 0,0 1 0,-1-1 0,-1 1 0,-7 22 0,7-29 0,1-1 0,0 1 0,1-1 0,-1 16 0,2-16 0,-1 0 0,0 0 0,0 0 0,-1 0 0,-3 9 0,2-13-14,-1-1 0,0 1-1,0-1 1,0 0 0,-1 0-1,1 0 1,0-1 0,-1 0 0,0 0-1,0 0 1,0 0 0,0-1-1,-6 2 1,-7 3-1151,7-2-5661</inkml:trace>
  <inkml:trace contextRef="#ctx0" brushRef="#br0" timeOffset="1660.09">1768 620 24575,'9'80'0,"-1"-25"0,7 16 0,-11-56 0,-1-1 0,0 1 0,2 26 0,9 150 0,1-26 0,1 174 0,-18-222 0,4 143 0,13-79 0,0-32 0,-8-87 0,1 46 0,8 87 0,-15-159 0,13 69 0,-8-68 0,2 69 0,7 123 0,-15-200-273,-2 1 0,-1-1 0,-1 0 0,-12 41 0,14-60-6553</inkml:trace>
  <inkml:trace contextRef="#ctx0" brushRef="#br0" timeOffset="3477.76">3495 756 24575,'1'45'0,"2"-1"0,14 65 0,-11-81 0,13 79 0,-6-12 0,-6-60 0,-3 0 0,1 42 0,-4-64 0,0 0 0,1-1 0,1 1 0,5 19 0,-4-19 0,0 0 0,-2-1 0,1 1 0,0 19 0,-4 454 0,16-358 0,-15 1194 0,-9-1236 0,2-36 0,-1-29-1365,1-14-5461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07:53:04.208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1 571 24575,'2'0'0,"1"0"0,-1 0 0,1 1 0,-1 0 0,1-1 0,-1 1 0,0 0 0,0 0 0,1 0 0,-1 1 0,0-1 0,0 0 0,0 1 0,0-1 0,0 1 0,-1 0 0,1 0 0,0-1 0,-1 1 0,1 0 0,-1 0 0,0 1 0,0-1 0,0 0 0,2 4 0,2 8 0,0 0 0,-1 0 0,3 20 0,0-2 0,-3-12 0,0-1 0,1 27 0,-5-34 0,1-1 0,0 0 0,1 1 0,0-1 0,0 0 0,2 0 0,-1 0 0,1 0 0,1 0 0,0-1 0,7 11 0,-11-19 0,0-1 0,1 1 0,-1-1 0,1 1 0,0-1 0,-1 0 0,1 0 0,0 1 0,0-1 0,-1 0 0,1-1 0,0 1 0,0 0 0,0-1 0,0 1 0,0-1 0,0 1 0,1-1 0,-1 0 0,0 0 0,0 0 0,0 0 0,0 0 0,0 0 0,0-1 0,0 1 0,0-1 0,0 0 0,2 0 0,7-4 0,-1 0 0,0-1 0,0 0 0,12-9 0,10-6 0,40-22 24,81-62-1,-95 61-259,3 3 0,92-46 0,156-75-2867,-34 16 1706,-110 58 1483,62-28 1098,-218 111-374,1 0 1,-1-1-1,1 1 0,15-15 1,-4-3-2337,-17 17-5300</inkml:trace>
  <inkml:trace contextRef="#ctx0" brushRef="#br0" timeOffset="494.86">1014 41 24575,'2'35'0,"2"0"0,1 0 0,2-1 0,1 0 0,2-1 0,19 46 0,0 2 0,7 21 0,5 0 0,73 127 0,-96-195 0,-11-19 0,0 0 0,1 0 0,1-1 0,1 0 0,-1-1 0,2 0 0,0-1 0,19 17 0,-9-20-1365,-10-7-5461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07:53:02.885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1 313 24575,'2'0'0,"0"1"0,1-1 0,-1 1 0,1-1 0,-1 1 0,0 0 0,0 0 0,1 0 0,-1 0 0,0 0 0,0 0 0,0 1 0,0-1 0,0 1 0,0 0 0,-1-1 0,1 1 0,0 0 0,-1 0 0,1 0 0,-1 0 0,0 0 0,0 0 0,0 0 0,0 1 0,0-1 0,0 0 0,-1 1 0,1-1 0,0 4 0,2 10 0,0 1 0,-2 0 0,1 24 0,-2-15 0,15 110 0,-14-121 0,0 0 0,1 0 0,1 0 0,5 15 0,-4-15 0,0 0 0,-1 1 0,2 30 0,-7-2 0,0-33 0,1 0 0,0 1 0,1-1 0,1 0 0,0 1 0,0-1 0,4 13 0,-5-23 0,0 0 0,0-1 0,1 1 0,-1 0 0,0-1 0,1 1 0,-1 0 0,0-1 0,1 1 0,-1 0 0,1-1 0,-1 1 0,0-1 0,1 1 0,0-1 0,-1 1 0,1-1 0,-1 0 0,1 1 0,0-1 0,-1 0 0,1 1 0,0-1 0,-1 0 0,1 0 0,0 1 0,-1-1 0,1 0 0,0 0 0,-1 0 0,2 0 0,21-14 0,13-33 0,-34 44 0,217-301 0,-6 43 0,-189 237 0,2 1 0,0 1 0,2 1 0,0 1 0,40-20 0,33-24 0,-86 54 0,0-3 0,1 2 0,0 0 0,1 1 0,0 0 0,0 2 0,1 0 0,1 0 0,-1 2 0,27-6 0,-20 6-1365,-15 3-5461</inkml:trace>
  <inkml:trace contextRef="#ctx0" brushRef="#br0" timeOffset="528.92">636 56 24575,'5'4'0,"0"0"0,0 1 0,0-1 0,-1 1 0,0 0 0,0 1 0,0-1 0,3 6 0,-7-10 0,31 53 0,-3 1 0,41 117 0,-67-169 0,173 402 0,-142-332 0,-22-44 0,3 0 0,28 46 0,-30-53 0,-11-18 0,0-1 0,1 0 0,-1 0 0,1 0 0,-1 0 0,1 0 0,0 0 0,0-1 0,0 1 0,0 0 0,1-1 0,-1 0 0,1 1 0,-1-1 0,1 0 0,0-1 0,0 1 0,0 0 0,0-1 0,5 3 0,-7-5 3,0 1 0,0 0 0,0 0 0,0-1 0,0 1 0,0 0 0,-1-1-1,1 1 1,0-1 0,0 1 0,0-1 0,-1 0 0,1 1 0,0-1 0,-1 0 0,1 1 0,0-1-1,-1 0 1,1 0 0,-1 1 0,1-1 0,-1 0 0,0 0 0,1 0 0,-1 0 0,0 0 0,0 0-1,1 0 1,-1 1 0,0-1 0,0-2 0,1-34-818,-1 32 172,0-9-6183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07:53:12.07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212 166 24575,'17'194'0,"-19"-114"0,4 100 0,4-163 0,3-25 0,4-30 0,-10-7 0,-5-67 0,0 64 0,4-52 0,-2 98 0,1 0 0,-1 0 0,0-1 0,1 1 0,-1 0 0,1 0 0,-1 0 0,1 0 0,0 0 0,0 0 0,0 0 0,0 0 0,0 0 0,1 0 0,-1 0 0,1 1 0,-1-1 0,1 1 0,-1-1 0,1 1 0,0-1 0,0 1 0,0 0 0,0 0 0,0 0 0,0 0 0,0 0 0,0 1 0,0-1 0,0 0 0,0 1 0,0 0 0,1-1 0,-1 1 0,0 0 0,0 0 0,1 0 0,-1 1 0,0-1 0,0 0 0,4 2 0,3 0 0,-1 0 0,0 1 0,0 0 0,0 0 0,-1 0 0,1 1 0,-1 0 0,0 1 0,13 10 0,2 6 0,-1 1 0,-1 0 0,-1 2 0,0 0 0,-2 1 0,19 39 0,-30-54 0,0-1 0,1 1 0,0-1 0,17 16 0,-3-2 0,-21-22 0,1 0 0,-1-1 0,0 1 0,1 0 0,-1-1 0,1 1 0,-1-1 0,1 1 0,-1-1 0,1 1 0,0-1 0,-1 1 0,1-1 0,0 0 0,-1 1 0,1-1 0,0 0 0,-1 0 0,1 1 0,0-1 0,0 0 0,-1 0 0,1 0 0,1 0 0,3-13 0,-9-28 0,-5 14 12,2 0-1,0-1 1,2 1-1,-2-40 0,4-113-360,4 100-724,-1 67-5753</inkml:trace>
  <inkml:trace contextRef="#ctx0" brushRef="#br0" timeOffset="374.33">986 289 24575,'0'-3'0,"-3"0"0</inkml:trace>
  <inkml:trace contextRef="#ctx0" brushRef="#br0" timeOffset="1229.78">1031 151 24575,'2'0'0,"0"0"0,1 1 0,-1-1 0,0 1 0,0 0 0,0-1 0,0 1 0,0 0 0,0 0 0,-1 1 0,1-1 0,0 0 0,0 0 0,-1 1 0,1-1 0,-1 1 0,1 0 0,-1-1 0,0 1 0,0 0 0,0 0 0,0-1 0,0 1 0,0 0 0,0 0 0,0 0 0,-1 1 0,1-1 0,-1 0 0,1 0 0,-1 0 0,0 3 0,2 11 0,-1 1 0,0-1 0,-3 20 0,2-19 0,14 118 0,-9-92 0,-22-125 0,10 57 0,-6-47 0,7 22 0,-2-67 0,6 83 0,1 25 0,1 0 0,-1-1 0,1 1 0,1-1 0,0 1 0,0 0 0,3-10 0,-3 18 0,-1 0 0,0 0 0,1 0 0,-1 0 0,1 0 0,-1 0 0,1 1 0,0-1 0,-1 0 0,1 0 0,0 1 0,0-1 0,0 0 0,-1 1 0,1-1 0,0 0 0,0 1 0,0-1 0,0 1 0,0 0 0,0-1 0,0 1 0,0 0 0,0 0 0,2-1 0,-1 1 0,1 1 0,0-1 0,0 0 0,0 1 0,0-1 0,-1 1 0,1 0 0,0 0 0,3 2 0,50 33 0,-55-35 0,9 7 0,0 0 0,0 1 0,-1 0 0,-1 0 0,1 1 0,9 15 0,-14-18 0,0 0 0,-1 1 0,0 0 0,0 0 0,-1 0 0,0 0 0,0 0 0,-1 0 0,0 0 0,-1 17 0,16 106 0,-15-105 0,0-16 0,-1 0 0,0 1 0,0-1 0,-1 0 0,-3 17 0,3-25 0,0 0 0,0 1 0,0-1 0,0 0 0,0 0 0,0 0 0,-1 0 0,1 0 0,-1 0 0,1 0 0,-1-1 0,0 1 0,0 0 0,0-1 0,0 0 0,0 1 0,0-1 0,0 0 0,0 0 0,0 0 0,0 0 0,-1 0 0,1-1 0,0 1 0,-1-1 0,1 1 0,-1-1 0,-4 0 0,-68-1 0,-18 1 0,84 1 0,1 1 0,0 0 0,-1 0 0,1 0 0,0 1 0,0 0 0,0 1 0,1 0 0,-8 5 0,3-2-112,7-4-2,1-1 0,0 1 0,0 0 0,0 0 1,0 0-1,1 0 0,-1 1 0,1-1 0,0 1 0,-4 6 0,3-1-6712</inkml:trace>
  <inkml:trace contextRef="#ctx0" brushRef="#br0" timeOffset="1895.05">1 893 24575,'28'2'0,"1"1"0,-1 1 0,36 10 0,-36-7 0,0-1 0,0-1 0,42 1 0,132-20 0,-177 11 0,-1 0 0,1-1 0,33-11 0,-23 6 0,58-7 0,8-1 0,-66 10 0,0 3 0,40-1 0,-34 3 0,45-9 0,81-20 0,39-10 0,-7 4 0,-121 26 0,273-33 0,-346 43 0,59-7 0,-60 8 0,-1-1 0,1 1 0,0-1 0,-1 0 0,1-1 0,-1 1 0,0-1 0,0 1 0,1-1 0,-1 0 0,0 0 0,0 0 0,4-5 0,-6 7 0,-1-1 0,0 1 0,1 0 0,-1-1 0,0 1 0,0-1 0,1 1 0,-1-1 0,0 1 0,0-1 0,0 1 0,0-1 0,1 1 0,-1-1 0,0 1 0,0-1 0,0 1 0,0-1 0,0 1 0,0-1 0,0 0 0,-1 1 0,1-1 0,0 1 0,0-1 0,0 1 0,0-1 0,-1 1 0,1-1 0,0 1 0,0 0 0,-1-1 0,1 1 0,0-1 0,-1 1 0,0-1 0,-23-7 0,-28 8 0,9 22-1365,34-18-5461</inkml:trace>
  <inkml:trace contextRef="#ctx0" brushRef="#br0" timeOffset="14668.54">394 1571 24575,'1'1'0,"1"-1"0,-1 0 0,1 0 0,-1 1 0,0-1 0,1 1 0,-1-1 0,0 1 0,0 0 0,1 0 0,-1-1 0,0 1 0,0 0 0,0 0 0,0 0 0,0 0 0,0 0 0,0 0 0,0 1 0,0-1 0,-1 0 0,1 0 0,0 1 0,-1-1 0,1 0 0,-1 1 0,0-1 0,1 0 0,-1 1 0,0 1 0,6 57 0,-4-29 0,10 54 0,6 27 0,-13-86 0,-1 1 0,0 37 0,3 16 0,-2-31 0,-3 72 0,-2-74 0,9 84 0,-6-101 0,-1 55 0,-3-57 0,2 0 0,6 42 0,-4-53 0,4 13 0,-2 1 0,1 57 0,9 48 0,-13-107 0,1 1 0,1-1 0,10 35 0,-7-35 0,-1 0 0,-1 0 0,0 35 0,10 103 0,1-14 0,-14-121 0,0 0 0,9 33 0,-5-33 0,-2 0 0,1 34 0,4 52 0,-3-58 0,0-2 0,2 64 0,8 28 0,-14-125 0,1 0 0,8 36 0,4 32 0,15 173 0,-24-203 0,2 82 0,7 84 0,0 0 0,2-62 0,-3-5 0,-15-68 0,2 102 0,15-37 0,-10-84 0,2 62 0,-9-74 0,3 0 0,17 110 0,-12-128 0,1 73 0,-6-72 0,12 74 0,17 48 0,-26-140 0,-1 1 0,-1 53 0,-2-48 0,6 51 0,-4-49 0,-3-33 0,0 1 0,0-1 0,0 0 0,0 1 0,1-1 0,-1 1 0,1-1 0,0 0 0,0 1 0,0-1 0,0 0 0,0 0 0,1 0 0,0 0 0,-1 0 0,1 0 0,0 0 0,0-1 0,1 1 0,4 4 0,6 9-1365,-9-7-5461</inkml:trace>
  <inkml:trace contextRef="#ctx0" brushRef="#br0" timeOffset="15985.86">818 1451 24575,'2'1'0,"1"0"0,-1 0 0,1 0 0,-1 0 0,1 0 0,-1 0 0,0 1 0,0-1 0,0 1 0,0-1 0,0 1 0,0 0 0,0 0 0,0 0 0,-1 0 0,1 0 0,-1 0 0,1 1 0,-1-1 0,0 0 0,0 1 0,0-1 0,0 1 0,0-1 0,-1 1 0,1-1 0,-1 4 0,13 75 0,-13-81 0,2 227 0,-4-93 0,1-143 0,0 1 0,0-1 0,-1 1 0,-1 0 0,-3-9 0,-9-39 0,12-4 0,6-112 0,-3 172 0,0-1 0,0 1 0,0-1 0,0 1 0,-1-1 0,1 1 0,0-1 0,0 1 0,0-1 0,1 0 0,-1 1 0,0-1 0,0 1 0,0-1 0,0 1 0,0-1 0,1 1 0,-1 0 0,0-1 0,0 1 0,1-1 0,-1 1 0,0-1 0,1 1 0,-1 0 0,0-1 0,1 1 0,-1 0 0,1-1 0,-1 1 0,1 0 0,-1 0 0,1-1 0,-1 1 0,0 0 0,1 0 0,-1 0 0,1 0 0,-1-1 0,1 1 0,0 0 0,-1 0 0,1 0 0,0 0 0,23 19 0,14 37 0,1 30 0,-25-34 0,-13-43 0,0-1 0,1 0 0,0 0 0,0 0 0,1-1 0,0 1 0,0 0 0,1-1 0,0 0 0,7 9 0,-11-16 0,0 0 0,0 0 0,0 1 0,0-1 0,0 0 0,1 0 0,-1 0 0,0 1 0,0-1 0,1 0 0,-1 0 0,0 0 0,0 0 0,0 0 0,1 1 0,-1-1 0,0 0 0,0 0 0,1 0 0,-1 0 0,0 0 0,1 0 0,-1 0 0,0 0 0,0 0 0,1 0 0,-1 0 0,0 0 0,0 0 0,1 0 0,-1 0 0,0 0 0,0-1 0,1 1 0,-1 0 0,0 0 0,0 0 0,1 0 0,-1 0 0,0-1 0,0 1 0,0 0 0,1 0 0,-1 0 0,0-1 0,0 1 0,1 0 0,4-20 0,-2-20 0,-3 11 0,1 0 0,2 0 0,0 0 0,3 0 0,0 1 0,2 0 0,11-29 0,-19 56 0,0 1 0,0 0 0,1-1 0,-1 1 0,0 0 0,0 0 0,0 0 0,0-1 0,0 1 0,0 0 0,1 0 0,-1 0 0,0-1 0,0 1 0,0 0 0,1 0 0,-1 0 0,0 0 0,0-1 0,1 1 0,-1 0 0,0 0 0,0 0 0,1 0 0,-1 0 0,0 0 0,0 0 0,1 0 0,-1 0 0,0 0 0,0 0 0,1 0 0,-1 0 0,0 0 0,0 0 0,1 0 0,-1 0 0,0 0 0,0 0 0,1 0 0,-1 0 0,0 0 0,0 1 0,1-1 0,-1 0 0,13 15 0,4 18 0,2 28 0,13 80 0,-20-84 0,-9-46-1365,1-3-5461</inkml:trace>
  <inkml:trace contextRef="#ctx0" brushRef="#br0" timeOffset="16485.34">1228 1710 24575,'2'0'-9830,"4"0"3277,3 0 11616,3 0-5063,2 0 2817,1 0-2817,1 0 1719,-1 0-1719,1 0 6784,0 0-6784,-1 0 0,1 0 0,-4-2 0,0-2 0,-2 3 0,-4 5 0</inkml:trace>
  <inkml:trace contextRef="#ctx0" brushRef="#br0" timeOffset="16867.16">1377 1843 24575,'2'0'0,"4"0"0,3 0 0,3 0 0,2 0 0,1 0 0,1 0 0,-3 0-8191</inkml:trace>
  <inkml:trace contextRef="#ctx0" brushRef="#br0" timeOffset="17599.71">1667 1527 24575,'2'0'0,"0"0"0,1 0 0,-1 1 0,0-1 0,0 1 0,1 0 0,-1-1 0,0 1 0,0 0 0,0 0 0,0 0 0,0 1 0,0-1 0,0 0 0,0 1 0,-1-1 0,1 1 0,0 0 0,-1 0 0,1-1 0,-1 1 0,0 0 0,0 0 0,0 0 0,0 0 0,0 1 0,0-1 0,0 0 0,-1 0 0,1 1 0,0 1 0,2 13 0,-1 0 0,0-1 0,-2 28 0,3 12 0,1-39 0,-1-6 0,0 1 0,-1 0 0,0-1 0,-1 1 0,-1 0 0,1 0 0,-2-1 0,0 1 0,-2 13 0,3-24 0,0-1 0,0 0 0,0 0 0,0 1 0,0-1 0,0 0 0,-1 0 0,1 0 0,0 1 0,0-1 0,0 0 0,0 0 0,0 0 0,0 1 0,0-1 0,0 0 0,-1 0 0,1 0 0,0 0 0,0 1 0,0-1 0,0 0 0,0 0 0,-1 0 0,1 0 0,0 0 0,0 0 0,0 0 0,-1 1 0,1-1 0,0 0 0,0 0 0,0 0 0,-1 0 0,1 0 0,0 0 0,0 0 0,-1 0 0,1 0 0,0 0 0,0 0 0,0 0 0,-1 0 0,1-1 0,-8-9 0,-5-21 0,12 29 0,-7-25 0,1 0 0,1-1 0,1 0 0,2-1 0,0 1 0,2 0 0,5-54 0,-4 76 0,1 1 0,0-1 0,0 0 0,1 1 0,0-1 0,0 1 0,0 0 0,0 0 0,1-1 0,6-7 0,-9 12 0,1 0 0,0 0 0,-1 1 0,1-1 0,0 0 0,0 1 0,0-1 0,0 0 0,0 1 0,-1-1 0,1 1 0,0 0 0,0-1 0,0 1 0,0 0 0,0-1 0,1 1 0,-1 0 0,0 0 0,0 0 0,0 0 0,0 0 0,1 0 0,1 1 0,-1 0 0,0 0 0,0 0 0,0 1 0,0-1 0,0 1 0,0-1 0,0 1 0,-1-1 0,1 1 0,0 0 0,-1 0 0,1 0 0,1 4 0,13 21 0,-1 2 0,-1 0 0,-2 0 0,-1 1 0,11 45 0,3-6 0,-33-124 0,4 31 0,2-1 0,0 1 0,1-1 0,2 1 0,0-1 0,2 1 0,1 0 0,9-36 0,-12 58 0,0 0 0,0 0 0,0 0 0,0 1 0,0-1 0,0 0 0,0 1 0,0-1 0,1 1 0,-1-1 0,0 1 0,1-1 0,-1 1 0,1 0 0,0 0 0,-1 0 0,1 0 0,0 0 0,0 0 0,0 1 0,0-1 0,0 0 0,0 1 0,-1 0 0,1-1 0,0 1 0,0 0 0,0 0 0,0 0 0,0 0 0,0 0 0,0 1 0,0-1 0,0 1 0,0-1 0,0 1 0,0 0 0,0-1 0,0 1 0,-1 0 0,1 0 0,0 1 0,-1-1 0,1 0 0,-1 0 0,1 1 0,-1-1 0,0 1 0,1-1 0,-1 1 0,0 0 0,0-1 0,0 1 0,1 3 0,16 30 0,-14-27 0,0-1 0,0 1 0,0 0 0,-1 0 0,-1 0 0,4 16 0,-1 6-273,2 0 0,1-1 0,1 0 0,20 44 0,-25-66-6553</inkml:trace>
  <inkml:trace contextRef="#ctx0" brushRef="#br0" timeOffset="18093.22">2224 1571 24575,'2'0'0</inkml:trace>
  <inkml:trace contextRef="#ctx0" brushRef="#br0" timeOffset="18482.97">2088 1738 24575,'166'16'0,"-90"-26"-1365,-63 7-5461</inkml:trace>
  <inkml:trace contextRef="#ctx0" brushRef="#br0" timeOffset="19182.37">2589 1317 24575,'13'287'0,"-8"-220"0,-6-57 0,-4-44 0,-3-34 0,4 1 0,4-96 0,0 161 0,1 0 0,-1-1 0,0 1 0,1-1 0,-1 1 0,1 0 0,0-1 0,0 1 0,0 0 0,0 0 0,0-1 0,0 1 0,3-3 0,-3 4 0,-1 1 0,1-1 0,0 0 0,0 1 0,0-1 0,0 0 0,0 1 0,0-1 0,0 1 0,0 0 0,0-1 0,0 1 0,1 0 0,-1-1 0,0 1 0,0 0 0,0 0 0,0 0 0,0 0 0,0 0 0,2 1 0,0 0 0,0 0 0,0 0 0,0 0 0,0 1 0,0-1 0,-1 1 0,1 0 0,0 0 0,-1 0 0,0 0 0,1 0 0,-1 1 0,0-1 0,0 1 0,0-1 0,0 1 0,-1 0 0,3 5 0,5 13 0,-2 1 0,-1 1 0,0-1 0,-2 1 0,3 33 0,-3-21 0,10 43 0,7-31 0,-24-95 0,1 37 0,0 0 0,1 0 0,0-1 0,0 1 0,1 0 0,1 0 0,0 0 0,0-1 0,5-14 0,5-13 0,20-48 0,-6 18 0,-25 67 0,1 0 0,-1 0 0,1 0 0,-1 0 0,1 0 0,0 0 0,0 0 0,0 0 0,0 0 0,0 0 0,1 0 0,-1 1 0,0-1 0,1 1 0,-1-1 0,1 1 0,0-1 0,-1 1 0,1 0 0,0 0 0,0 0 0,0 0 0,0 0 0,0 0 0,0 0 0,0 1 0,0-1 0,4 0 0,-3 2 0,1 0 0,-1-1 0,0 1 0,0 1 0,0-1 0,0 0 0,0 1 0,0 0 0,0-1 0,-1 1 0,1 0 0,0 1 0,-1-1 0,0 0 0,1 1 0,-1-1 0,0 1 0,2 4 0,13 19 0,-1 1 0,-2 0 0,0 2 0,-2-1 0,13 49 0,-20-64 0,1 0 0,-1-1 0,2 0 0,0 0 0,0 0 0,1-1 0,1 0 0,0-1 0,0 0 0,21 17 0,-15-12 0,14 15 0,47 64 0,-84-88-325,6-5-715,-4 2-5786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6-30T08:00:05.090"/>
    </inkml:context>
    <inkml:brush xml:id="br0">
      <inkml:brushProperty name="width" value="0.05" units="cm"/>
      <inkml:brushProperty name="height" value="0.3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395 1996,'3'0,"0"2,0 4,0 3,-1 3,-1 2,0 1,-1 0,2-1,2-2,-1 1,-1-1,0 2,-1 0,0 1,-1 0,0-1,0 2,-1-1,1 0,0 0,0 1,0-1,0 0,0 0,0 0,0 0,0 0,0 0,0 0,3-2,0-1,1 0,-1 0,-1 1,-1 1,0 1,-1 0,0 0,0 0,0 0,-1 1,1-1,0 0,0 0,0 0,0 1,0-1,0 0,0 0,0 0,0 0,0 0,0 0,0 0,0 1,0-1,0 0,0 0,0 0,0 0,3-2,0-2,0 1,0 1,-1 0,-1 1,-1 0,3-1,0-1,1 0,-2 0,0 2,-1 0,-1 0,0 1,0 0,0 0,0 1,0-1,0 0,0 0,0 1,0-1,0 0,0 0,0 0,2 0,2 3,-1 0,-1 1,0-1,-1-2,0 1,-1-1,0-1,0 0,0 0,0 0,0 0,0 0,0 0,0 0,0 0,0 0,0 0,2-2,2-1,-1 0,-1 0,0 1,-1 1,0 1,-1 0,0 0,0 0,0 0,0 0,0 1,0-1,0 0,0 0,-1 0,1 1,0-1,1 0,-1 0,0 0,0 0,0 0,0 0,0 0,0 1,0-1,2-3,2 0,-1 0,0 0,-1 1,-1 1,0 1,-1 0,0 0,3-3,0 0,0 0,-1 1,0 0,-1 1,0 1,-1 0,0 0,0 0,0 0,0 1,0-1,-1 0,1 0,0 1,0-1,0 0,0 0,0 0,0 0,0 0,0 0,0 0,0 0,0 1,0-1,0 0,0 0,0 0,0 0,0 0,0 0,0 1,0-1,0 0,0 0,0 0,0 0,0 0,0 0,-2-2,-2-2,1 1,1 1,0 0,1 1,0 1,1 0,0 0,0 0,0 0,0 1,0-1,0 0,1 0,-1 0,0 0,0 0,0 0,0-2</inkml:trace>
  <inkml:trace contextRef="#ctx0" brushRef="#br0" timeOffset="1712.21">5095 3341,'3'0,"3"0,0 3,0 3,-2 3,2 0,0 2,-2 0,-1 2,-1 1,-1 1,-1 0,0 0,0 0,0 1,-1-1,1 0,0 1,0-1,0 3,0 0,0 0,2 0,2-1,-1-1,0 0,-1 0,-1-1,-1 0,0 0,1 0,-2 0,1 0,0 0,0 0,0 0,0 0,0 0,0 0,0 0,0 1,0-1,0 0,0 0,0 0,0 0,0 0,0 0,0 0,0 1,0-1,2 0,2 0,-1 0,0 0,-2 0,3 0,0 0,-1 1,0-1,-1 0,-1 0,-1 0,0 0,3 0,0 1,0-1,-1 0,0 0,-1 0,0 0,-1 0,0 0,0 0,0 1,0-1,2 0,2 0,-1 0,0 0,-1 0,-1 0,0 1,-1-1,0 0,0 0,2 3,2 0,-1 0,-1 0,0-1,2-1,0 0,-1 0,0-1,-2 0,0 0,0 0,1-3,2 0,-1 0,-1 0,0 1,-1 1,-1 1,1 0,-1 0,0-3</inkml:trace>
  <inkml:trace contextRef="#ctx0" brushRef="#br0" timeOffset="24152.08">2240 0,'2'0,"2"3,-1 3,2 0,0 2,2 0,0 1,-1 2,-2 1,-2 1,2 6,0 3,-1 0,0-1,-2-2,2-4,1-2,-1-1,0 1,-1 0,-1 1,2 0,0 1,0 0,0 2,1-1,0-1,0 3,-1 0,-2-1,0 0,0 0,-1 2,0 0,0-1,0 0,-1 2,4-1,0 3,1-1,-1-1,-1-1,-1-2,0 0,-1 1,2 0,2 1,-1-2,-1 2,0 1,-1-1,2 1,0 0,1 0,-2 1,0 2,-1 0,-1-2,3 1,0 2,0 0,0-2,-1 0,-1-1,-1 1,0 0,0 1,0 1,0 0,0 1,0 1,0-1,0-3,0 1,0-2,2 4,2 1,-1-3,0 1,4 1,1-1,-1-2,-1 0,-3 2,0 1,-2 0,-1 1,0 0,2-1,1-2,0-1,-1 5,0 0,2 0,-1-2,1 1,-1 0,-2-1,3-3,0 3,0 0,-2 0,3-1,-1 1,0 1,-1-2,-2 1,0 1,0-2,1 1,2-1,-1 0,-1 1,2-1,1 0,-2 2,0 1,-1-1,2 0,0-2,-1 0,0 2,-1-2,-1 0,-1 2,0 1,0-1,0-3,0 1,0 0,0-1,0-1,0 0,2 1,2 3,-1-1,-1-3,0 4,2 2,0-1,-1-1,0 2,-1 0,-1 1,-1 0,0 1,0 1,0-1,0 0,2 1,1-1,3 1,0-1,0 3,-2 0,1 4,0-1,-2-1,0-1,-1-1,1-2,1 3,-1 0,0 2,1-3,0 1,0 0,1 2,0 0,-1 6,2 4,2 3,0-4,1 0,-1-3,-2-1,-2-3,-1 1,-2 1,2-1,0 0,0-1,-1-2,2-2,1 1,-1 0,-2-1,0 1,2 3,0 0,-1 1,0-1,-2-2,0-2,0-1,1 1,2 3,-1 2,-1 1,0-3,-1-1,-1-3,1-1,-1-1,-1 2,1 1,3 1,0 1,0-1,0 2,-2-4,1 1,1 0,1-1,-1-1,0 2,-1-3,-1-1,-1 2,1 1,-1 0,-1-1,1 0,0-1,0-1,0 1,0 2,0 0,0-2,0-2,0 0,0 0,0 0,0 0,0 1,0 0,2 15,2 3,-1-1,0-5,-2-3,0-6,0-3,-1-5,0-4,0 0,0 2,0-1,0-2,0-1,0-2,0 0,0-2,0 3,0 0,0 0,0 0,0-2,0 0,0 0,0-1,0 0,0 0,0 0,0 0,0 1,0-1,0-1,0 2,-3-4,0 0,0 0,0 0,1 2,1 0,0 0,1 1,0 0,0 0,0 1,1-1,-1 0,0 0,0 0,0 0,0 1,0-1,0 0,0 0,2 0,2 3,-1 0,0 1,-2-2,0 0,0 0,-1-2,0 1,0-1,0 0,0 0,0 0,0 0,0 0,0 0,0 0,-3-2,0-7,-3-6,0-6,-2-2,1-2,1-2,-1-7,1-2,2 2</inkml:trace>
  <inkml:trace contextRef="#ctx0" brushRef="#br0" timeOffset="26962.32">2435 2089,'-3'0,"-3"0,-4 0,-1 0,-3 0,-1 0,-1 0,1 0,-1 0,0 0,1 0,-1 2,1 2,0-1,0 0,0-2,2 3,1 0,0 0,-3-2,-1 0,-1-1,0-1,0 0,0 0,2 0,-1 0,1 0,0 0,0 0,0 0,-1 0,1 0,0 0,0 0,0 0,0 0,0 0,0 0,0 0,0 0,-1 0,-1 0,-2 0,1 0,0 0,1 0,1 0,0 0,1 0,0 0,0 0,0 0,0 0,0 0,0 0,0 0,0 0,-1 0,1 0,0 0,0 0,0 0,0 0,-3 0,0 0,-1 0,2-3,0 0,0 0,1 0,1 1,0 1,2-2,2-1,-1 1,0 1,-1 0,-1 1,-1 0,-2 1,-2 0,1 0,0 1,1-1,0 0,2 0,-1 0,1 0,0 0,0 0,0 0,0 0,0 0,0 0,0 0,0 0,0 0,0 0,-1 0,1 0,0 0,0 0,0 0,0 0,0 0,0 0,0 0,-1 0,1 0,0 0,0 0,2 2,1 2,1-1,1 2,0 0,-1 0,0-2,-2-1,-1-1,2 2,5 1,7-1,6-1,4 0,1-4,-2-3,-2-4,-2-3,-3-2,2 1,0 1,1 2,1 0,-2 0,-1-2,0-1,-2 4,-1 7,-2 5,-2 6,-2 3,0 2,-4 2,-1 0,-1 1,2-1,0 0,1 0,1-3,0-2,0-1,1-1,2 0,-2 0,2 0,1 2,-2-2,1 1,4-2,4-2,2 1,2-2,3-1,3-1,-2 2,0-1,2 2,0 0,-2 2,0-2,0 0,-1 0,0 0,1-2,1 2,1-1,1 2,1-1,0 2,0-1,1 1,-1-1,0-1,1 0,-1 2,0 0,0-1,0 0,0-1,0-1,0-2,1-1,-1 1,0 1,0-1,-2-1</inkml:trace>
  <inkml:trace contextRef="#ctx0" brushRef="#br0" timeOffset="29669.47">2615 2058,'3'0,"3"0,3 0,3 0,2 0,1 0,0 0,1 0,-3 3,0 0,-1 0,1 0,0 1,1 1,1-1,0-1,0-1,0-1,0 0,0-1,1 0,-4 2,0 1,0 0,0 0,2-2,0 1,0-2,1 0,0 0,3 0,0 0,1 0,-1 0,-1 0,-1 0,0 0,-1 0,1 0,-1 0,-1 0,1 0,0 0,0 0,0 0,1 0,-1 0,0 0,0 0,0 0,0 0,0 0,1 0,-1 0,0 0,0 0,0 0,0 0,0 0,0 0,0 0,1 0,-1 0,0 0,0 0,0 0,0 0,0 0,0 0,0 0,1 0,-1 0,2 0,2 0,-1 0,0 0,-1 0,-1 0,0 0,-1-3,1 0,-1 0,0 0,0 1,0 1,0 1,0-1,2-1,2-2,2 1,3 0,-1 1,-1 1,-1 0,0 1,-1 0,-1 0,1 1,0-1,0 0,-2 0,-1 0,-1 0,-1-3,0 0,0 0,3 0,0 1,0 1,0 1,-1-1,2 1,0-2,0-1,-2 0,0 0,-1 1,0 1,-1 1,0 0,3 0,0 0,0 0,0 0,-1 0,-1 0,0 0,-1 0,3 0,0 0,0 0,0 0,-1 0,-1 0,0 0,-1 0,0 0,0 0,0 0,0 0,0 0,0 0,0 0,0 0,1 0,-1 0,0 0,0 0,0 0,0 0,0 0,1 0,-1 0,0 0,0 0,0 0,0 0,0 0,0 0,0 0,1 0,-1 0,0 0,0-2,0-2,0 1,0 1,0 0,0 1,1 0,-1 1,0 0,0 0,0 0,0 0,0 0,0 0,0 0,1 0,-1 0,0 0,0 0,0 0,0 0,0 0,1 0,-1 0,-3-2,0-2,0 1,-2-3,-6 1,-5 0,-3 0,-3-1,-4 2,1-2,0 1,1-2,-1 1,-1 1,2-1,-1 0,-1 1,-1 2,1-1,1-1,-2 2,2-2,0 0,-1-2,-1 1,-1 1,-1 1,-1 2,3-2,0 0,0 0,4 2,7 0,5 1,6 1,2 0,3 0,-2 3,0 0,-3 3,0 1,1-2,1 1,1 3,1-1,0-2,-1 1,-4 2,-1 0,2-3,-2 1,1-1,1-1,2-2,-2 1,1 1,-2 1,0 2,1 1,2-3,-2 2,1-2,0-1,2-1,-3 0,1 0,1 0,0 1,1 0,2-1,-6-1,-6-2,-6 0,-3 3,-3-1,-2 1,0 1,1 0,-2-1,-1 4,-1 1,2 1,0-1,-2 1,0 1,4 1,-1-1,3-1,0 2,-1 0,0 2,0 0,-1 1,0 0,3 0,0 0,-2 1,1-1,-1 0,-2 0,2 0,-1 1,2-1,-1-3,2 0,-2-3,2 0,2 1,-2-1,2-2</inkml:trace>
  <inkml:trace contextRef="#ctx0" brushRef="#br0" timeOffset="31269.49">0 1588,'3'0,"3"0,3 0,3 0,1 0,2 0,1 0,0 0,0 0,-1 0,1 0,-1 0,0 0,0 0,1 0,-1 0,0 0,0 0,0 0,0 0,0 0,0 0,1 0,-1 0,0 0,0 0,-3 2,-2 4,-4 3,-3 3,-4 2,-5-2,-2 0,2 1,-2-3,1 1,2 0,-2 1,-1 1,1 1,1 1,1 0,0-2,0-2,1 1,-2 1,-1 0,-1 1,2 1,-1-3,1 0,1 0,0-2,-1 0,2 1,1 1,-2-2,1 1,0 0,-1 2,-2-3,-4-1,2-4</inkml:trace>
  <inkml:trace contextRef="#ctx0" brushRef="#br0" timeOffset="32701.82">5503 2391,'3'0,"0"2,0 4,0 4,-1 2,-1 1,0 2,-1 1,0 0,0-1,0 1,-1-1,1 1,0-1,0 0,0 0,3 1,3-4,3-3,3-3,-1-5,-2-6,-3-4,-2-3,-2-3,-1 0,-1-1,0-1,-1 1,1 1,-1-1,1 1,0-1,0 1,0 0,0 5,2 5,2 5,1 3,2 3,-2 3,1 1,0 0,-1 2,1-1,-1-1,-1 1,-1 2,2-3,-1 1,-1 1,0 0,-1 2,-1 0,-1 3,3-1,0-1,0 0,0 2,1 1,1 0,-1 7,-2 2,3-1,-1-2,0-1,-1-1,-2-2,0-1,0-2,-1-2,2 1,1-1,0-1,0 1,-2 0,1 0,-2 0,0 2,0 2,0-1,3-3,-3-4,-2-4,-5-3,-3-5,0-2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72B3-BE43-47AE-8AF9-9B5EE1D13EF0}">
  <dimension ref="B2:D15"/>
  <sheetViews>
    <sheetView topLeftCell="A13" zoomScale="280" zoomScaleNormal="280" workbookViewId="0">
      <selection activeCell="A26" sqref="A26"/>
    </sheetView>
  </sheetViews>
  <sheetFormatPr defaultRowHeight="14.25" x14ac:dyDescent="0.45"/>
  <cols>
    <col min="2" max="2" width="11" bestFit="1" customWidth="1"/>
    <col min="3" max="3" width="10.33203125" bestFit="1" customWidth="1"/>
    <col min="4" max="4" width="9.796875" bestFit="1" customWidth="1"/>
  </cols>
  <sheetData>
    <row r="2" spans="2:4" x14ac:dyDescent="0.45">
      <c r="B2" t="s">
        <v>0</v>
      </c>
      <c r="C2" t="s">
        <v>1</v>
      </c>
    </row>
    <row r="4" spans="2:4" x14ac:dyDescent="0.45">
      <c r="B4" t="s">
        <v>2</v>
      </c>
    </row>
    <row r="5" spans="2:4" x14ac:dyDescent="0.45">
      <c r="B5" t="s">
        <v>3</v>
      </c>
    </row>
    <row r="6" spans="2:4" x14ac:dyDescent="0.45">
      <c r="B6" t="s">
        <v>4</v>
      </c>
    </row>
    <row r="7" spans="2:4" x14ac:dyDescent="0.45">
      <c r="C7" t="s">
        <v>5</v>
      </c>
    </row>
    <row r="8" spans="2:4" x14ac:dyDescent="0.45">
      <c r="C8" t="s">
        <v>6</v>
      </c>
    </row>
    <row r="9" spans="2:4" x14ac:dyDescent="0.45">
      <c r="B9" t="s">
        <v>7</v>
      </c>
    </row>
    <row r="10" spans="2:4" x14ac:dyDescent="0.45">
      <c r="B10" t="s">
        <v>8</v>
      </c>
    </row>
    <row r="11" spans="2:4" x14ac:dyDescent="0.45">
      <c r="B11" t="s">
        <v>9</v>
      </c>
    </row>
    <row r="13" spans="2:4" x14ac:dyDescent="0.45">
      <c r="B13" t="s">
        <v>10</v>
      </c>
    </row>
    <row r="14" spans="2:4" x14ac:dyDescent="0.45">
      <c r="C14" t="s">
        <v>11</v>
      </c>
      <c r="D14" t="s">
        <v>13</v>
      </c>
    </row>
    <row r="15" spans="2:4" x14ac:dyDescent="0.45">
      <c r="C15" t="s">
        <v>12</v>
      </c>
      <c r="D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C044-75A1-4C47-93E4-FED30C0A84B0}">
  <dimension ref="B2:E62"/>
  <sheetViews>
    <sheetView topLeftCell="A52" zoomScale="265" zoomScaleNormal="265" workbookViewId="0">
      <selection activeCell="B40" sqref="B40"/>
    </sheetView>
  </sheetViews>
  <sheetFormatPr defaultRowHeight="14.25" x14ac:dyDescent="0.45"/>
  <cols>
    <col min="2" max="2" width="18.46484375" bestFit="1" customWidth="1"/>
    <col min="3" max="3" width="28.33203125" bestFit="1" customWidth="1"/>
    <col min="4" max="4" width="15" bestFit="1" customWidth="1"/>
  </cols>
  <sheetData>
    <row r="2" spans="2:4" x14ac:dyDescent="0.45">
      <c r="B2" t="s">
        <v>11</v>
      </c>
    </row>
    <row r="3" spans="2:4" x14ac:dyDescent="0.45">
      <c r="C3" t="s">
        <v>15</v>
      </c>
    </row>
    <row r="4" spans="2:4" x14ac:dyDescent="0.45">
      <c r="C4" t="s">
        <v>16</v>
      </c>
    </row>
    <row r="5" spans="2:4" x14ac:dyDescent="0.45">
      <c r="B5" t="s">
        <v>12</v>
      </c>
    </row>
    <row r="6" spans="2:4" x14ac:dyDescent="0.45">
      <c r="C6" t="s">
        <v>17</v>
      </c>
    </row>
    <row r="7" spans="2:4" x14ac:dyDescent="0.45">
      <c r="C7" t="s">
        <v>18</v>
      </c>
    </row>
    <row r="9" spans="2:4" x14ac:dyDescent="0.45">
      <c r="B9" t="s">
        <v>19</v>
      </c>
      <c r="C9" t="s">
        <v>15</v>
      </c>
    </row>
    <row r="10" spans="2:4" x14ac:dyDescent="0.45">
      <c r="C10" t="s">
        <v>16</v>
      </c>
    </row>
    <row r="11" spans="2:4" x14ac:dyDescent="0.45">
      <c r="C11" t="s">
        <v>20</v>
      </c>
    </row>
    <row r="12" spans="2:4" x14ac:dyDescent="0.45">
      <c r="C12" t="s">
        <v>21</v>
      </c>
    </row>
    <row r="14" spans="2:4" x14ac:dyDescent="0.45">
      <c r="B14" t="s">
        <v>15</v>
      </c>
      <c r="C14" t="s">
        <v>22</v>
      </c>
      <c r="D14" t="s">
        <v>23</v>
      </c>
    </row>
    <row r="15" spans="2:4" x14ac:dyDescent="0.45">
      <c r="D15" t="s">
        <v>24</v>
      </c>
    </row>
    <row r="16" spans="2:4" x14ac:dyDescent="0.45">
      <c r="D16" t="s">
        <v>25</v>
      </c>
    </row>
    <row r="17" spans="2:5" x14ac:dyDescent="0.45">
      <c r="D17" t="s">
        <v>26</v>
      </c>
    </row>
    <row r="18" spans="2:5" x14ac:dyDescent="0.45">
      <c r="D18" t="s">
        <v>27</v>
      </c>
    </row>
    <row r="20" spans="2:5" x14ac:dyDescent="0.45">
      <c r="B20" t="s">
        <v>16</v>
      </c>
      <c r="C20" t="s">
        <v>28</v>
      </c>
      <c r="D20" t="s">
        <v>29</v>
      </c>
      <c r="E20" t="s">
        <v>30</v>
      </c>
    </row>
    <row r="21" spans="2:5" x14ac:dyDescent="0.45">
      <c r="E21" t="s">
        <v>31</v>
      </c>
    </row>
    <row r="22" spans="2:5" x14ac:dyDescent="0.45">
      <c r="E22" t="s">
        <v>32</v>
      </c>
    </row>
    <row r="25" spans="2:5" x14ac:dyDescent="0.45">
      <c r="B25" t="s">
        <v>33</v>
      </c>
      <c r="C25" t="s">
        <v>34</v>
      </c>
    </row>
    <row r="27" spans="2:5" x14ac:dyDescent="0.45">
      <c r="B27">
        <v>0</v>
      </c>
      <c r="C27" t="s">
        <v>35</v>
      </c>
    </row>
    <row r="30" spans="2:5" x14ac:dyDescent="0.45">
      <c r="B30" t="s">
        <v>36</v>
      </c>
      <c r="C30" t="s">
        <v>20</v>
      </c>
      <c r="D30" t="s">
        <v>38</v>
      </c>
    </row>
    <row r="31" spans="2:5" x14ac:dyDescent="0.45">
      <c r="B31" t="s">
        <v>37</v>
      </c>
      <c r="C31" t="s">
        <v>21</v>
      </c>
      <c r="D31" t="s">
        <v>33</v>
      </c>
    </row>
    <row r="33" spans="2:5" x14ac:dyDescent="0.45">
      <c r="C33" t="s">
        <v>39</v>
      </c>
    </row>
    <row r="34" spans="2:5" x14ac:dyDescent="0.45">
      <c r="B34">
        <v>0</v>
      </c>
      <c r="C34" t="s">
        <v>40</v>
      </c>
      <c r="D34" t="s">
        <v>41</v>
      </c>
      <c r="E34" t="s">
        <v>21</v>
      </c>
    </row>
    <row r="35" spans="2:5" x14ac:dyDescent="0.45">
      <c r="B35">
        <v>1</v>
      </c>
      <c r="C35" t="s">
        <v>42</v>
      </c>
      <c r="D35" t="s">
        <v>43</v>
      </c>
    </row>
    <row r="37" spans="2:5" x14ac:dyDescent="0.45">
      <c r="B37" t="s">
        <v>36</v>
      </c>
    </row>
    <row r="38" spans="2:5" x14ac:dyDescent="0.45">
      <c r="B38" t="s">
        <v>44</v>
      </c>
      <c r="C38" s="1">
        <v>0</v>
      </c>
      <c r="D38" t="s">
        <v>45</v>
      </c>
      <c r="E38" s="2">
        <v>0</v>
      </c>
    </row>
    <row r="42" spans="2:5" x14ac:dyDescent="0.45">
      <c r="B42" t="s">
        <v>46</v>
      </c>
      <c r="D42" t="s">
        <v>50</v>
      </c>
    </row>
    <row r="43" spans="2:5" x14ac:dyDescent="0.45">
      <c r="B43" s="3" t="s">
        <v>47</v>
      </c>
      <c r="C43">
        <v>10</v>
      </c>
      <c r="D43">
        <v>0</v>
      </c>
      <c r="E43" t="s">
        <v>51</v>
      </c>
    </row>
    <row r="44" spans="2:5" x14ac:dyDescent="0.45">
      <c r="B44" t="s">
        <v>48</v>
      </c>
      <c r="C44">
        <v>10</v>
      </c>
      <c r="E44" t="s">
        <v>52</v>
      </c>
    </row>
    <row r="45" spans="2:5" x14ac:dyDescent="0.45">
      <c r="B45" t="s">
        <v>49</v>
      </c>
      <c r="C45">
        <v>10</v>
      </c>
    </row>
    <row r="60" spans="2:5" x14ac:dyDescent="0.45">
      <c r="B60">
        <v>10</v>
      </c>
      <c r="C60">
        <v>2</v>
      </c>
      <c r="D60">
        <v>4</v>
      </c>
    </row>
    <row r="61" spans="2:5" x14ac:dyDescent="0.45">
      <c r="C61">
        <v>4</v>
      </c>
      <c r="D61">
        <v>4</v>
      </c>
    </row>
    <row r="62" spans="2:5" x14ac:dyDescent="0.45">
      <c r="D62">
        <v>0</v>
      </c>
      <c r="E62" t="s">
        <v>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7A7B4-6093-417C-94BA-0772F2DF1C55}">
  <dimension ref="A2:D15"/>
  <sheetViews>
    <sheetView zoomScale="190" zoomScaleNormal="190" workbookViewId="0">
      <selection activeCell="D16" sqref="D16"/>
    </sheetView>
  </sheetViews>
  <sheetFormatPr defaultRowHeight="14.25" x14ac:dyDescent="0.45"/>
  <cols>
    <col min="1" max="1" width="16.19921875" bestFit="1" customWidth="1"/>
    <col min="2" max="2" width="15.796875" bestFit="1" customWidth="1"/>
  </cols>
  <sheetData>
    <row r="2" spans="1:4" x14ac:dyDescent="0.45">
      <c r="B2" t="s">
        <v>53</v>
      </c>
    </row>
    <row r="8" spans="1:4" x14ac:dyDescent="0.45">
      <c r="A8" t="s">
        <v>54</v>
      </c>
      <c r="B8" t="s">
        <v>55</v>
      </c>
    </row>
    <row r="9" spans="1:4" x14ac:dyDescent="0.45">
      <c r="B9" t="s">
        <v>56</v>
      </c>
    </row>
    <row r="10" spans="1:4" x14ac:dyDescent="0.45">
      <c r="B10" t="s">
        <v>57</v>
      </c>
    </row>
    <row r="12" spans="1:4" x14ac:dyDescent="0.45">
      <c r="A12" t="s">
        <v>58</v>
      </c>
      <c r="B12" t="s">
        <v>59</v>
      </c>
    </row>
    <row r="13" spans="1:4" x14ac:dyDescent="0.45">
      <c r="B13" t="s">
        <v>60</v>
      </c>
    </row>
    <row r="14" spans="1:4" x14ac:dyDescent="0.45">
      <c r="B14" t="s">
        <v>61</v>
      </c>
      <c r="C14" t="s">
        <v>67</v>
      </c>
      <c r="D14" t="s">
        <v>65</v>
      </c>
    </row>
    <row r="15" spans="1:4" x14ac:dyDescent="0.45">
      <c r="D15" t="s">
        <v>64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8199-6981-4F5A-B37A-8A964E26DB20}">
  <dimension ref="A1:O101"/>
  <sheetViews>
    <sheetView tabSelected="1" topLeftCell="A80" zoomScale="190" zoomScaleNormal="190" workbookViewId="0">
      <selection activeCell="D81" sqref="D81"/>
    </sheetView>
  </sheetViews>
  <sheetFormatPr defaultRowHeight="14.25" x14ac:dyDescent="0.45"/>
  <cols>
    <col min="1" max="1" width="6.33203125" bestFit="1" customWidth="1"/>
    <col min="6" max="6" width="12.46484375" bestFit="1" customWidth="1"/>
    <col min="12" max="12" width="21.1328125" bestFit="1" customWidth="1"/>
    <col min="15" max="15" width="7.1328125" bestFit="1" customWidth="1"/>
  </cols>
  <sheetData>
    <row r="1" spans="1:15" x14ac:dyDescent="0.45">
      <c r="A1" t="s">
        <v>62</v>
      </c>
      <c r="C1" t="s">
        <v>76</v>
      </c>
      <c r="D1" t="s">
        <v>77</v>
      </c>
      <c r="F1" t="s">
        <v>81</v>
      </c>
    </row>
    <row r="2" spans="1:15" x14ac:dyDescent="0.45">
      <c r="A2">
        <v>241</v>
      </c>
      <c r="C2" cm="1">
        <f t="array" ref="C2:C75">_xlfn._xlws.SORT(_xlfn.UNIQUE(A2:A101),,1)</f>
        <v>152</v>
      </c>
      <c r="D2">
        <f>COUNTIF($A$2:$A$101,C2)</f>
        <v>1</v>
      </c>
      <c r="F2" t="s">
        <v>78</v>
      </c>
      <c r="G2">
        <f>COUNTIFS($A$2:$A$101,"&gt;150",$A$2:$A$101,"&lt;200")</f>
        <v>26</v>
      </c>
      <c r="M2" t="s">
        <v>54</v>
      </c>
    </row>
    <row r="3" spans="1:15" x14ac:dyDescent="0.45">
      <c r="A3">
        <v>298</v>
      </c>
      <c r="C3">
        <v>157</v>
      </c>
      <c r="D3">
        <f t="shared" ref="D3:D66" si="0">COUNTIF($A$2:$A$101,C3)</f>
        <v>1</v>
      </c>
      <c r="F3" t="s">
        <v>79</v>
      </c>
      <c r="G3">
        <f>COUNTIFS($A$2:$A$101,"&gt;200",$A$2:$A$101,"&lt;250")</f>
        <v>28</v>
      </c>
      <c r="L3" t="s">
        <v>55</v>
      </c>
      <c r="M3">
        <f>AVERAGE(A2:A101)</f>
        <v>236.49</v>
      </c>
      <c r="O3" t="s">
        <v>55</v>
      </c>
    </row>
    <row r="4" spans="1:15" x14ac:dyDescent="0.45">
      <c r="A4">
        <v>276</v>
      </c>
      <c r="C4">
        <v>158</v>
      </c>
      <c r="D4">
        <f t="shared" si="0"/>
        <v>1</v>
      </c>
      <c r="F4" t="s">
        <v>80</v>
      </c>
      <c r="G4">
        <f>COUNTIFS($A$2:$A$101,"&gt;250",$A$2:$A$101,"&lt;300")</f>
        <v>45</v>
      </c>
      <c r="L4" t="s">
        <v>56</v>
      </c>
      <c r="M4">
        <f>MEDIAN(A2:A101)</f>
        <v>240</v>
      </c>
      <c r="O4" t="s">
        <v>63</v>
      </c>
    </row>
    <row r="5" spans="1:15" x14ac:dyDescent="0.45">
      <c r="A5">
        <v>227</v>
      </c>
      <c r="C5">
        <v>159</v>
      </c>
      <c r="D5">
        <f t="shared" si="0"/>
        <v>1</v>
      </c>
      <c r="L5" t="s">
        <v>57</v>
      </c>
      <c r="M5" cm="1">
        <f t="array" ref="M5">_xlfn.MODE.MULT(A2:A101)</f>
        <v>258</v>
      </c>
    </row>
    <row r="6" spans="1:15" x14ac:dyDescent="0.45">
      <c r="A6">
        <v>246</v>
      </c>
      <c r="C6">
        <v>161</v>
      </c>
      <c r="D6">
        <f t="shared" si="0"/>
        <v>1</v>
      </c>
    </row>
    <row r="7" spans="1:15" x14ac:dyDescent="0.45">
      <c r="A7">
        <v>257</v>
      </c>
      <c r="C7">
        <v>162</v>
      </c>
      <c r="D7">
        <f t="shared" si="0"/>
        <v>1</v>
      </c>
      <c r="L7" t="s">
        <v>64</v>
      </c>
    </row>
    <row r="8" spans="1:15" x14ac:dyDescent="0.45">
      <c r="A8">
        <v>298</v>
      </c>
      <c r="C8">
        <v>164</v>
      </c>
      <c r="D8">
        <f t="shared" si="0"/>
        <v>2</v>
      </c>
      <c r="L8" t="s">
        <v>65</v>
      </c>
    </row>
    <row r="9" spans="1:15" x14ac:dyDescent="0.45">
      <c r="A9">
        <v>264</v>
      </c>
      <c r="C9">
        <v>169</v>
      </c>
      <c r="D9">
        <f t="shared" si="0"/>
        <v>1</v>
      </c>
    </row>
    <row r="10" spans="1:15" x14ac:dyDescent="0.45">
      <c r="A10">
        <v>228</v>
      </c>
      <c r="C10">
        <v>172</v>
      </c>
      <c r="D10">
        <f t="shared" si="0"/>
        <v>2</v>
      </c>
      <c r="L10" t="s">
        <v>66</v>
      </c>
    </row>
    <row r="11" spans="1:15" x14ac:dyDescent="0.45">
      <c r="A11">
        <v>181</v>
      </c>
      <c r="C11">
        <v>176</v>
      </c>
      <c r="D11">
        <f t="shared" si="0"/>
        <v>1</v>
      </c>
    </row>
    <row r="12" spans="1:15" x14ac:dyDescent="0.45">
      <c r="A12">
        <v>262</v>
      </c>
      <c r="C12">
        <v>177</v>
      </c>
      <c r="D12">
        <f t="shared" si="0"/>
        <v>1</v>
      </c>
      <c r="L12" t="s">
        <v>68</v>
      </c>
    </row>
    <row r="13" spans="1:15" x14ac:dyDescent="0.45">
      <c r="A13">
        <v>259</v>
      </c>
      <c r="C13">
        <v>179</v>
      </c>
      <c r="D13">
        <f t="shared" si="0"/>
        <v>1</v>
      </c>
    </row>
    <row r="14" spans="1:15" x14ac:dyDescent="0.45">
      <c r="A14">
        <v>220</v>
      </c>
      <c r="C14">
        <v>181</v>
      </c>
      <c r="D14">
        <f t="shared" si="0"/>
        <v>1</v>
      </c>
    </row>
    <row r="15" spans="1:15" x14ac:dyDescent="0.45">
      <c r="A15">
        <v>196</v>
      </c>
      <c r="C15">
        <v>186</v>
      </c>
      <c r="D15">
        <f t="shared" si="0"/>
        <v>1</v>
      </c>
    </row>
    <row r="16" spans="1:15" x14ac:dyDescent="0.45">
      <c r="A16">
        <v>285</v>
      </c>
      <c r="C16">
        <v>191</v>
      </c>
      <c r="D16">
        <f t="shared" si="0"/>
        <v>2</v>
      </c>
    </row>
    <row r="17" spans="1:4" x14ac:dyDescent="0.45">
      <c r="A17">
        <v>291</v>
      </c>
      <c r="C17">
        <v>193</v>
      </c>
      <c r="D17">
        <f t="shared" si="0"/>
        <v>1</v>
      </c>
    </row>
    <row r="18" spans="1:4" x14ac:dyDescent="0.45">
      <c r="A18">
        <v>283</v>
      </c>
      <c r="C18">
        <v>194</v>
      </c>
      <c r="D18">
        <f t="shared" si="0"/>
        <v>2</v>
      </c>
    </row>
    <row r="19" spans="1:4" x14ac:dyDescent="0.45">
      <c r="A19">
        <v>191</v>
      </c>
      <c r="C19">
        <v>195</v>
      </c>
      <c r="D19">
        <f t="shared" si="0"/>
        <v>2</v>
      </c>
    </row>
    <row r="20" spans="1:4" x14ac:dyDescent="0.45">
      <c r="A20">
        <v>194</v>
      </c>
      <c r="C20">
        <v>196</v>
      </c>
      <c r="D20">
        <f t="shared" si="0"/>
        <v>2</v>
      </c>
    </row>
    <row r="21" spans="1:4" x14ac:dyDescent="0.45">
      <c r="A21">
        <v>293</v>
      </c>
      <c r="C21">
        <v>199</v>
      </c>
      <c r="D21">
        <f t="shared" si="0"/>
        <v>1</v>
      </c>
    </row>
    <row r="22" spans="1:4" x14ac:dyDescent="0.45">
      <c r="A22">
        <v>209</v>
      </c>
      <c r="C22">
        <v>202</v>
      </c>
      <c r="D22">
        <f t="shared" si="0"/>
        <v>1</v>
      </c>
    </row>
    <row r="23" spans="1:4" x14ac:dyDescent="0.45">
      <c r="A23">
        <v>205</v>
      </c>
      <c r="C23">
        <v>205</v>
      </c>
      <c r="D23">
        <f t="shared" si="0"/>
        <v>1</v>
      </c>
    </row>
    <row r="24" spans="1:4" x14ac:dyDescent="0.45">
      <c r="A24">
        <v>279</v>
      </c>
      <c r="C24">
        <v>206</v>
      </c>
      <c r="D24">
        <f t="shared" si="0"/>
        <v>1</v>
      </c>
    </row>
    <row r="25" spans="1:4" x14ac:dyDescent="0.45">
      <c r="A25">
        <v>202</v>
      </c>
      <c r="C25">
        <v>209</v>
      </c>
      <c r="D25">
        <f t="shared" si="0"/>
        <v>3</v>
      </c>
    </row>
    <row r="26" spans="1:4" x14ac:dyDescent="0.45">
      <c r="A26">
        <v>282</v>
      </c>
      <c r="C26">
        <v>210</v>
      </c>
      <c r="D26">
        <f t="shared" si="0"/>
        <v>1</v>
      </c>
    </row>
    <row r="27" spans="1:4" x14ac:dyDescent="0.45">
      <c r="A27">
        <v>191</v>
      </c>
      <c r="C27">
        <v>211</v>
      </c>
      <c r="D27">
        <f t="shared" si="0"/>
        <v>1</v>
      </c>
    </row>
    <row r="28" spans="1:4" x14ac:dyDescent="0.45">
      <c r="A28">
        <v>274</v>
      </c>
      <c r="C28">
        <v>212</v>
      </c>
      <c r="D28">
        <f t="shared" si="0"/>
        <v>1</v>
      </c>
    </row>
    <row r="29" spans="1:4" x14ac:dyDescent="0.45">
      <c r="A29">
        <v>161</v>
      </c>
      <c r="C29">
        <v>215</v>
      </c>
      <c r="D29">
        <f t="shared" si="0"/>
        <v>1</v>
      </c>
    </row>
    <row r="30" spans="1:4" x14ac:dyDescent="0.45">
      <c r="A30">
        <v>259</v>
      </c>
      <c r="C30">
        <v>217</v>
      </c>
      <c r="D30">
        <f t="shared" si="0"/>
        <v>1</v>
      </c>
    </row>
    <row r="31" spans="1:4" x14ac:dyDescent="0.45">
      <c r="A31">
        <v>283</v>
      </c>
      <c r="C31">
        <v>218</v>
      </c>
      <c r="D31">
        <f t="shared" si="0"/>
        <v>1</v>
      </c>
    </row>
    <row r="32" spans="1:4" x14ac:dyDescent="0.45">
      <c r="A32">
        <v>289</v>
      </c>
      <c r="C32">
        <v>219</v>
      </c>
      <c r="D32">
        <f t="shared" si="0"/>
        <v>1</v>
      </c>
    </row>
    <row r="33" spans="1:4" x14ac:dyDescent="0.45">
      <c r="A33">
        <v>186</v>
      </c>
      <c r="C33">
        <v>220</v>
      </c>
      <c r="D33">
        <f t="shared" si="0"/>
        <v>1</v>
      </c>
    </row>
    <row r="34" spans="1:4" x14ac:dyDescent="0.45">
      <c r="A34">
        <v>297</v>
      </c>
      <c r="C34">
        <v>223</v>
      </c>
      <c r="D34">
        <f t="shared" si="0"/>
        <v>1</v>
      </c>
    </row>
    <row r="35" spans="1:4" x14ac:dyDescent="0.45">
      <c r="A35">
        <v>256</v>
      </c>
      <c r="C35">
        <v>227</v>
      </c>
      <c r="D35">
        <f t="shared" si="0"/>
        <v>1</v>
      </c>
    </row>
    <row r="36" spans="1:4" x14ac:dyDescent="0.45">
      <c r="A36">
        <v>258</v>
      </c>
      <c r="C36">
        <v>228</v>
      </c>
      <c r="D36">
        <f t="shared" si="0"/>
        <v>1</v>
      </c>
    </row>
    <row r="37" spans="1:4" x14ac:dyDescent="0.45">
      <c r="A37">
        <v>157</v>
      </c>
      <c r="C37">
        <v>230</v>
      </c>
      <c r="D37">
        <f t="shared" si="0"/>
        <v>1</v>
      </c>
    </row>
    <row r="38" spans="1:4" x14ac:dyDescent="0.45">
      <c r="A38">
        <v>177</v>
      </c>
      <c r="C38">
        <v>235</v>
      </c>
      <c r="D38">
        <f t="shared" si="0"/>
        <v>1</v>
      </c>
    </row>
    <row r="39" spans="1:4" x14ac:dyDescent="0.45">
      <c r="A39">
        <v>169</v>
      </c>
      <c r="C39">
        <v>237</v>
      </c>
      <c r="D39">
        <f t="shared" si="0"/>
        <v>1</v>
      </c>
    </row>
    <row r="40" spans="1:4" x14ac:dyDescent="0.45">
      <c r="A40">
        <v>294</v>
      </c>
      <c r="C40">
        <v>238</v>
      </c>
      <c r="D40">
        <f t="shared" si="0"/>
        <v>3</v>
      </c>
    </row>
    <row r="41" spans="1:4" x14ac:dyDescent="0.45">
      <c r="A41">
        <v>238</v>
      </c>
      <c r="C41">
        <v>239</v>
      </c>
      <c r="D41">
        <f t="shared" si="0"/>
        <v>1</v>
      </c>
    </row>
    <row r="42" spans="1:4" x14ac:dyDescent="0.45">
      <c r="A42">
        <v>235</v>
      </c>
      <c r="C42">
        <v>241</v>
      </c>
      <c r="D42">
        <f t="shared" si="0"/>
        <v>1</v>
      </c>
    </row>
    <row r="43" spans="1:4" x14ac:dyDescent="0.45">
      <c r="A43">
        <v>283</v>
      </c>
      <c r="C43">
        <v>246</v>
      </c>
      <c r="D43">
        <f t="shared" si="0"/>
        <v>2</v>
      </c>
    </row>
    <row r="44" spans="1:4" x14ac:dyDescent="0.45">
      <c r="A44">
        <v>258</v>
      </c>
      <c r="C44">
        <v>248</v>
      </c>
      <c r="D44">
        <f t="shared" si="0"/>
        <v>1</v>
      </c>
    </row>
    <row r="45" spans="1:4" x14ac:dyDescent="0.45">
      <c r="A45">
        <v>164</v>
      </c>
      <c r="C45">
        <v>250</v>
      </c>
      <c r="D45">
        <f t="shared" si="0"/>
        <v>1</v>
      </c>
    </row>
    <row r="46" spans="1:4" x14ac:dyDescent="0.45">
      <c r="A46">
        <v>159</v>
      </c>
      <c r="C46">
        <v>254</v>
      </c>
      <c r="D46">
        <f t="shared" si="0"/>
        <v>1</v>
      </c>
    </row>
    <row r="47" spans="1:4" x14ac:dyDescent="0.45">
      <c r="A47">
        <v>267</v>
      </c>
      <c r="C47">
        <v>255</v>
      </c>
      <c r="D47">
        <f t="shared" si="0"/>
        <v>1</v>
      </c>
    </row>
    <row r="48" spans="1:4" x14ac:dyDescent="0.45">
      <c r="A48">
        <v>254</v>
      </c>
      <c r="C48">
        <v>256</v>
      </c>
      <c r="D48">
        <f t="shared" si="0"/>
        <v>1</v>
      </c>
    </row>
    <row r="49" spans="1:4" x14ac:dyDescent="0.45">
      <c r="A49">
        <v>286</v>
      </c>
      <c r="C49">
        <v>257</v>
      </c>
      <c r="D49">
        <f t="shared" si="0"/>
        <v>1</v>
      </c>
    </row>
    <row r="50" spans="1:4" x14ac:dyDescent="0.45">
      <c r="A50">
        <v>217</v>
      </c>
      <c r="C50">
        <v>258</v>
      </c>
      <c r="D50">
        <f t="shared" si="0"/>
        <v>4</v>
      </c>
    </row>
    <row r="51" spans="1:4" x14ac:dyDescent="0.45">
      <c r="A51">
        <v>250</v>
      </c>
      <c r="C51">
        <v>259</v>
      </c>
      <c r="D51">
        <f t="shared" si="0"/>
        <v>2</v>
      </c>
    </row>
    <row r="52" spans="1:4" x14ac:dyDescent="0.45">
      <c r="A52">
        <v>265</v>
      </c>
      <c r="C52">
        <v>260</v>
      </c>
      <c r="D52">
        <f t="shared" si="0"/>
        <v>1</v>
      </c>
    </row>
    <row r="53" spans="1:4" x14ac:dyDescent="0.45">
      <c r="A53">
        <v>273</v>
      </c>
      <c r="C53">
        <v>262</v>
      </c>
      <c r="D53">
        <f t="shared" si="0"/>
        <v>1</v>
      </c>
    </row>
    <row r="54" spans="1:4" x14ac:dyDescent="0.45">
      <c r="A54">
        <v>291</v>
      </c>
      <c r="C54">
        <v>264</v>
      </c>
      <c r="D54">
        <f t="shared" si="0"/>
        <v>1</v>
      </c>
    </row>
    <row r="55" spans="1:4" x14ac:dyDescent="0.45">
      <c r="A55">
        <v>239</v>
      </c>
      <c r="C55">
        <v>265</v>
      </c>
      <c r="D55">
        <f t="shared" si="0"/>
        <v>1</v>
      </c>
    </row>
    <row r="56" spans="1:4" x14ac:dyDescent="0.45">
      <c r="A56">
        <v>172</v>
      </c>
      <c r="C56">
        <v>266</v>
      </c>
      <c r="D56">
        <f t="shared" si="0"/>
        <v>1</v>
      </c>
    </row>
    <row r="57" spans="1:4" x14ac:dyDescent="0.45">
      <c r="A57">
        <v>246</v>
      </c>
      <c r="C57">
        <v>267</v>
      </c>
      <c r="D57">
        <f t="shared" si="0"/>
        <v>1</v>
      </c>
    </row>
    <row r="58" spans="1:4" x14ac:dyDescent="0.45">
      <c r="A58">
        <v>210</v>
      </c>
      <c r="C58">
        <v>273</v>
      </c>
      <c r="D58">
        <f t="shared" si="0"/>
        <v>2</v>
      </c>
    </row>
    <row r="59" spans="1:4" x14ac:dyDescent="0.45">
      <c r="A59">
        <v>152</v>
      </c>
      <c r="C59">
        <v>274</v>
      </c>
      <c r="D59">
        <f t="shared" si="0"/>
        <v>1</v>
      </c>
    </row>
    <row r="60" spans="1:4" x14ac:dyDescent="0.45">
      <c r="A60">
        <v>179</v>
      </c>
      <c r="C60">
        <v>275</v>
      </c>
      <c r="D60">
        <f t="shared" si="0"/>
        <v>1</v>
      </c>
    </row>
    <row r="61" spans="1:4" x14ac:dyDescent="0.45">
      <c r="A61">
        <v>193</v>
      </c>
      <c r="C61">
        <v>276</v>
      </c>
      <c r="D61">
        <f t="shared" si="0"/>
        <v>1</v>
      </c>
    </row>
    <row r="62" spans="1:4" x14ac:dyDescent="0.45">
      <c r="A62">
        <v>176</v>
      </c>
      <c r="C62">
        <v>279</v>
      </c>
      <c r="D62">
        <f t="shared" si="0"/>
        <v>2</v>
      </c>
    </row>
    <row r="63" spans="1:4" x14ac:dyDescent="0.45">
      <c r="A63">
        <v>195</v>
      </c>
      <c r="C63">
        <v>282</v>
      </c>
      <c r="D63">
        <f t="shared" si="0"/>
        <v>1</v>
      </c>
    </row>
    <row r="64" spans="1:4" x14ac:dyDescent="0.45">
      <c r="A64">
        <v>273</v>
      </c>
      <c r="C64">
        <v>283</v>
      </c>
      <c r="D64">
        <f t="shared" si="0"/>
        <v>3</v>
      </c>
    </row>
    <row r="65" spans="1:4" x14ac:dyDescent="0.45">
      <c r="A65">
        <v>255</v>
      </c>
      <c r="C65">
        <v>285</v>
      </c>
      <c r="D65">
        <f t="shared" si="0"/>
        <v>1</v>
      </c>
    </row>
    <row r="66" spans="1:4" x14ac:dyDescent="0.45">
      <c r="A66">
        <v>292</v>
      </c>
      <c r="C66">
        <v>286</v>
      </c>
      <c r="D66">
        <f t="shared" si="0"/>
        <v>1</v>
      </c>
    </row>
    <row r="67" spans="1:4" x14ac:dyDescent="0.45">
      <c r="A67">
        <v>196</v>
      </c>
      <c r="C67">
        <v>289</v>
      </c>
      <c r="D67">
        <f t="shared" ref="D67:D75" si="1">COUNTIF($A$2:$A$101,C67)</f>
        <v>1</v>
      </c>
    </row>
    <row r="68" spans="1:4" x14ac:dyDescent="0.45">
      <c r="A68">
        <v>211</v>
      </c>
      <c r="C68">
        <v>291</v>
      </c>
      <c r="D68">
        <f t="shared" si="1"/>
        <v>3</v>
      </c>
    </row>
    <row r="69" spans="1:4" x14ac:dyDescent="0.45">
      <c r="A69">
        <v>292</v>
      </c>
      <c r="C69">
        <v>292</v>
      </c>
      <c r="D69">
        <f t="shared" si="1"/>
        <v>2</v>
      </c>
    </row>
    <row r="70" spans="1:4" x14ac:dyDescent="0.45">
      <c r="A70">
        <v>238</v>
      </c>
      <c r="C70">
        <v>293</v>
      </c>
      <c r="D70">
        <f t="shared" si="1"/>
        <v>2</v>
      </c>
    </row>
    <row r="71" spans="1:4" x14ac:dyDescent="0.45">
      <c r="A71">
        <v>237</v>
      </c>
      <c r="C71">
        <v>294</v>
      </c>
      <c r="D71">
        <f t="shared" si="1"/>
        <v>1</v>
      </c>
    </row>
    <row r="72" spans="1:4" x14ac:dyDescent="0.45">
      <c r="A72">
        <v>209</v>
      </c>
      <c r="C72">
        <v>295</v>
      </c>
      <c r="D72">
        <f t="shared" si="1"/>
        <v>2</v>
      </c>
    </row>
    <row r="73" spans="1:4" x14ac:dyDescent="0.45">
      <c r="A73">
        <v>162</v>
      </c>
      <c r="C73">
        <v>296</v>
      </c>
      <c r="D73">
        <f t="shared" si="1"/>
        <v>1</v>
      </c>
    </row>
    <row r="74" spans="1:4" x14ac:dyDescent="0.45">
      <c r="A74">
        <v>199</v>
      </c>
      <c r="C74">
        <v>297</v>
      </c>
      <c r="D74">
        <f t="shared" si="1"/>
        <v>1</v>
      </c>
    </row>
    <row r="75" spans="1:4" x14ac:dyDescent="0.45">
      <c r="A75">
        <v>275</v>
      </c>
      <c r="C75">
        <v>298</v>
      </c>
      <c r="D75">
        <f t="shared" si="1"/>
        <v>3</v>
      </c>
    </row>
    <row r="76" spans="1:4" x14ac:dyDescent="0.45">
      <c r="A76">
        <v>266</v>
      </c>
    </row>
    <row r="77" spans="1:4" x14ac:dyDescent="0.45">
      <c r="A77">
        <v>238</v>
      </c>
    </row>
    <row r="78" spans="1:4" x14ac:dyDescent="0.45">
      <c r="A78">
        <v>212</v>
      </c>
    </row>
    <row r="79" spans="1:4" x14ac:dyDescent="0.45">
      <c r="A79">
        <v>260</v>
      </c>
    </row>
    <row r="80" spans="1:4" x14ac:dyDescent="0.45">
      <c r="A80">
        <v>293</v>
      </c>
    </row>
    <row r="81" spans="1:1" x14ac:dyDescent="0.45">
      <c r="A81">
        <v>258</v>
      </c>
    </row>
    <row r="82" spans="1:1" x14ac:dyDescent="0.45">
      <c r="A82">
        <v>206</v>
      </c>
    </row>
    <row r="83" spans="1:1" x14ac:dyDescent="0.45">
      <c r="A83">
        <v>295</v>
      </c>
    </row>
    <row r="84" spans="1:1" x14ac:dyDescent="0.45">
      <c r="A84">
        <v>218</v>
      </c>
    </row>
    <row r="85" spans="1:1" x14ac:dyDescent="0.45">
      <c r="A85">
        <v>279</v>
      </c>
    </row>
    <row r="86" spans="1:1" x14ac:dyDescent="0.45">
      <c r="A86">
        <v>219</v>
      </c>
    </row>
    <row r="87" spans="1:1" x14ac:dyDescent="0.45">
      <c r="A87">
        <v>298</v>
      </c>
    </row>
    <row r="88" spans="1:1" x14ac:dyDescent="0.45">
      <c r="A88">
        <v>296</v>
      </c>
    </row>
    <row r="89" spans="1:1" x14ac:dyDescent="0.45">
      <c r="A89">
        <v>195</v>
      </c>
    </row>
    <row r="90" spans="1:1" x14ac:dyDescent="0.45">
      <c r="A90">
        <v>209</v>
      </c>
    </row>
    <row r="91" spans="1:1" x14ac:dyDescent="0.45">
      <c r="A91">
        <v>258</v>
      </c>
    </row>
    <row r="92" spans="1:1" x14ac:dyDescent="0.45">
      <c r="A92">
        <v>158</v>
      </c>
    </row>
    <row r="93" spans="1:1" x14ac:dyDescent="0.45">
      <c r="A93">
        <v>215</v>
      </c>
    </row>
    <row r="94" spans="1:1" x14ac:dyDescent="0.45">
      <c r="A94">
        <v>172</v>
      </c>
    </row>
    <row r="95" spans="1:1" x14ac:dyDescent="0.45">
      <c r="A95">
        <v>164</v>
      </c>
    </row>
    <row r="96" spans="1:1" x14ac:dyDescent="0.45">
      <c r="A96">
        <v>223</v>
      </c>
    </row>
    <row r="97" spans="1:1" x14ac:dyDescent="0.45">
      <c r="A97">
        <v>230</v>
      </c>
    </row>
    <row r="98" spans="1:1" x14ac:dyDescent="0.45">
      <c r="A98">
        <v>248</v>
      </c>
    </row>
    <row r="99" spans="1:1" x14ac:dyDescent="0.45">
      <c r="A99">
        <v>291</v>
      </c>
    </row>
    <row r="100" spans="1:1" x14ac:dyDescent="0.45">
      <c r="A100">
        <v>194</v>
      </c>
    </row>
    <row r="101" spans="1:1" x14ac:dyDescent="0.45">
      <c r="A101">
        <v>295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6A36-FBA2-41F7-867E-3392084B353F}">
  <dimension ref="B22:D32"/>
  <sheetViews>
    <sheetView topLeftCell="A19" zoomScale="175" zoomScaleNormal="175" workbookViewId="0">
      <selection activeCell="E27" sqref="E27"/>
    </sheetView>
  </sheetViews>
  <sheetFormatPr defaultRowHeight="14.25" x14ac:dyDescent="0.45"/>
  <cols>
    <col min="2" max="2" width="12.19921875" bestFit="1" customWidth="1"/>
  </cols>
  <sheetData>
    <row r="22" spans="2:4" x14ac:dyDescent="0.45">
      <c r="B22" t="s">
        <v>69</v>
      </c>
    </row>
    <row r="24" spans="2:4" x14ac:dyDescent="0.45">
      <c r="B24" t="s">
        <v>70</v>
      </c>
      <c r="D24" t="s">
        <v>69</v>
      </c>
    </row>
    <row r="25" spans="2:4" x14ac:dyDescent="0.45">
      <c r="B25" t="s">
        <v>71</v>
      </c>
    </row>
    <row r="26" spans="2:4" x14ac:dyDescent="0.45">
      <c r="B26" t="s">
        <v>72</v>
      </c>
    </row>
    <row r="27" spans="2:4" x14ac:dyDescent="0.45">
      <c r="B27" t="s">
        <v>73</v>
      </c>
    </row>
    <row r="28" spans="2:4" x14ac:dyDescent="0.45">
      <c r="B28" t="s">
        <v>74</v>
      </c>
    </row>
    <row r="31" spans="2:4" x14ac:dyDescent="0.45">
      <c r="B31" t="s">
        <v>75</v>
      </c>
    </row>
    <row r="32" spans="2:4" x14ac:dyDescent="0.45">
      <c r="B32" t="s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Recap</vt:lpstr>
      <vt:lpstr>Types</vt:lpstr>
      <vt:lpstr>CT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2024-06-30T06:41:57Z</dcterms:created>
  <dcterms:modified xsi:type="dcterms:W3CDTF">2024-06-30T08:31:56Z</dcterms:modified>
</cp:coreProperties>
</file>