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drawings/drawing4.xml" ContentType="application/vnd.openxmlformats-officedocument.drawing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drawings/drawing5.xml" ContentType="application/vnd.openxmlformats-officedocument.drawing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stats\sessions\da9\"/>
    </mc:Choice>
  </mc:AlternateContent>
  <xr:revisionPtr revIDLastSave="0" documentId="13_ncr:1_{3F083E3A-E843-4C8E-90C6-2B4D91B63C22}" xr6:coauthVersionLast="47" xr6:coauthVersionMax="47" xr10:uidLastSave="{00000000-0000-0000-0000-000000000000}"/>
  <bookViews>
    <workbookView xWindow="38280" yWindow="1905" windowWidth="29040" windowHeight="15720" activeTab="2" xr2:uid="{970A6A04-B830-4A8A-9BD1-BF246C6FB945}"/>
  </bookViews>
  <sheets>
    <sheet name="Recap" sheetId="1" r:id="rId1"/>
    <sheet name="Spread" sheetId="2" r:id="rId2"/>
    <sheet name="IQR" sheetId="3" r:id="rId3"/>
    <sheet name="Sheet4" sheetId="4" r:id="rId4"/>
    <sheet name="ND" sheetId="5" r:id="rId5"/>
    <sheet name="Sheet6" sheetId="6" r:id="rId6"/>
  </sheets>
  <definedNames>
    <definedName name="_xlchart.v1.0" hidden="1">Spread!$A$1</definedName>
    <definedName name="_xlchart.v1.1" hidden="1">Spread!$A$2:$A$301</definedName>
    <definedName name="_xlchart.v1.2" hidden="1">IQR!$E$2:$E$17</definedName>
    <definedName name="_xlchart.v1.3" hidden="1">IQR!$E$2:$E$17</definedName>
    <definedName name="_xlchart.v1.4" hidden="1">IQR!$E$2:$E$17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3" l="1"/>
  <c r="G4" i="2"/>
  <c r="E21" i="3" a="1"/>
  <c r="E21" i="3" s="1"/>
  <c r="C2" i="3" a="1"/>
  <c r="C2" i="3" s="1"/>
  <c r="E2" i="3" s="1" a="1"/>
  <c r="E2" i="3" s="1"/>
  <c r="N7" i="2"/>
  <c r="N6" i="2"/>
  <c r="N4" i="2"/>
  <c r="N3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2" i="2"/>
  <c r="G3" i="2"/>
  <c r="G2" i="2"/>
  <c r="D4" i="2" a="1"/>
  <c r="D4" i="2" s="1"/>
  <c r="D3" i="2"/>
  <c r="D2" i="2"/>
  <c r="M7" i="3" l="1"/>
  <c r="M8" i="3"/>
  <c r="M9" i="3"/>
  <c r="M10" i="3"/>
  <c r="M6" i="3"/>
  <c r="O7" i="3"/>
  <c r="L6" i="3"/>
  <c r="O8" i="3"/>
  <c r="O9" i="3"/>
  <c r="O10" i="3"/>
  <c r="L10" i="3"/>
  <c r="O6" i="3"/>
  <c r="L7" i="3"/>
  <c r="L8" i="3"/>
  <c r="L9" i="3"/>
  <c r="J17" i="3" l="1"/>
  <c r="C35" i="3" s="1"/>
  <c r="C3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<sst xmlns="http://schemas.openxmlformats.org/spreadsheetml/2006/main" count="77" uniqueCount="58">
  <si>
    <t>Numerical Data Type</t>
  </si>
  <si>
    <t>Continous</t>
  </si>
  <si>
    <t>Discrete</t>
  </si>
  <si>
    <t>Frequency Distribution</t>
  </si>
  <si>
    <t>Histogram</t>
  </si>
  <si>
    <t>Frequency Polygon</t>
  </si>
  <si>
    <t>Measure Of Central Tendency</t>
  </si>
  <si>
    <t>Mean</t>
  </si>
  <si>
    <t>Arithmatic Mean</t>
  </si>
  <si>
    <t>Median</t>
  </si>
  <si>
    <t>Mode</t>
  </si>
  <si>
    <t>Measure Of Variability /Spread/Dispersion</t>
  </si>
  <si>
    <t>Range</t>
  </si>
  <si>
    <t>Max-Min</t>
  </si>
  <si>
    <t>Standard Deviation</t>
  </si>
  <si>
    <t>Variance</t>
  </si>
  <si>
    <t>IQR</t>
  </si>
  <si>
    <t>10mm</t>
  </si>
  <si>
    <t>Height(x)</t>
  </si>
  <si>
    <t>N</t>
  </si>
  <si>
    <t>Q3-Q1</t>
  </si>
  <si>
    <t>Year</t>
  </si>
  <si>
    <t>Semester</t>
  </si>
  <si>
    <t>Quarter</t>
  </si>
  <si>
    <t>Q1</t>
  </si>
  <si>
    <t>Q2</t>
  </si>
  <si>
    <t>Q3</t>
  </si>
  <si>
    <t>Q4</t>
  </si>
  <si>
    <t>5 point analysis</t>
  </si>
  <si>
    <t>Min</t>
  </si>
  <si>
    <t>Max</t>
  </si>
  <si>
    <t>0th</t>
  </si>
  <si>
    <t>25th</t>
  </si>
  <si>
    <t>50th</t>
  </si>
  <si>
    <t>75th</t>
  </si>
  <si>
    <t>100th</t>
  </si>
  <si>
    <t>Percentile</t>
  </si>
  <si>
    <t>Quartile</t>
  </si>
  <si>
    <t>Class</t>
  </si>
  <si>
    <t>LO</t>
  </si>
  <si>
    <t>UP</t>
  </si>
  <si>
    <t>Steps</t>
  </si>
  <si>
    <t>LOG</t>
  </si>
  <si>
    <t>UOG</t>
  </si>
  <si>
    <t>Q1-1.5*IQR</t>
  </si>
  <si>
    <t>Q3+1.5*IQR</t>
  </si>
  <si>
    <t>Create Box Plot</t>
  </si>
  <si>
    <t>Skewness</t>
  </si>
  <si>
    <t>Kurtosis</t>
  </si>
  <si>
    <t>Absolute</t>
  </si>
  <si>
    <t>Relative</t>
  </si>
  <si>
    <t>CT</t>
  </si>
  <si>
    <t>Spread</t>
  </si>
  <si>
    <t>Box Plot</t>
  </si>
  <si>
    <t>Normal Curve</t>
  </si>
  <si>
    <t>Bell Curve</t>
  </si>
  <si>
    <t>Symmetric Curve</t>
  </si>
  <si>
    <t>Mountain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</si>
</sst>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0" fillId="7" borderId="0" xfId="0" applyNumberForma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97E2C45E-1440-4420-8EE8-F17E0D8A6002}">
          <cx:tx>
            <cx:txData>
              <cx:f>_xlchart.v1.0</cx:f>
              <cx:v>Height(x)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boxWhisker" uniqueId="{65816EDF-EAEC-42FA-8837-87DA193DEC18}"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B1DECFC4-069B-40DA-8213-1AD13B59B2D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7.png"/><Relationship Id="rId21" Type="http://schemas.openxmlformats.org/officeDocument/2006/relationships/customXml" Target="../ink/ink11.xml"/><Relationship Id="rId42" Type="http://schemas.openxmlformats.org/officeDocument/2006/relationships/image" Target="../media/image25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8.png"/><Relationship Id="rId16" Type="http://schemas.openxmlformats.org/officeDocument/2006/relationships/image" Target="../media/image12.png"/><Relationship Id="rId11" Type="http://schemas.openxmlformats.org/officeDocument/2006/relationships/customXml" Target="../ink/ink6.xml"/><Relationship Id="rId32" Type="http://schemas.openxmlformats.org/officeDocument/2006/relationships/image" Target="../media/image20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33.png"/><Relationship Id="rId74" Type="http://schemas.openxmlformats.org/officeDocument/2006/relationships/image" Target="../media/image41.png"/><Relationship Id="rId79" Type="http://schemas.openxmlformats.org/officeDocument/2006/relationships/customXml" Target="../ink/ink40.xml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82" Type="http://schemas.openxmlformats.org/officeDocument/2006/relationships/image" Target="../media/image45.png"/><Relationship Id="rId19" Type="http://schemas.openxmlformats.org/officeDocument/2006/relationships/customXml" Target="../ink/ink10.xml"/><Relationship Id="rId14" Type="http://schemas.openxmlformats.org/officeDocument/2006/relationships/image" Target="../media/image11.png"/><Relationship Id="rId22" Type="http://schemas.openxmlformats.org/officeDocument/2006/relationships/image" Target="../media/image15.png"/><Relationship Id="rId27" Type="http://schemas.openxmlformats.org/officeDocument/2006/relationships/customXml" Target="../ink/ink14.xml"/><Relationship Id="rId30" Type="http://schemas.openxmlformats.org/officeDocument/2006/relationships/image" Target="../media/image19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8.png"/><Relationship Id="rId56" Type="http://schemas.openxmlformats.org/officeDocument/2006/relationships/image" Target="../media/image32.png"/><Relationship Id="rId64" Type="http://schemas.openxmlformats.org/officeDocument/2006/relationships/image" Target="../media/image36.png"/><Relationship Id="rId69" Type="http://schemas.openxmlformats.org/officeDocument/2006/relationships/customXml" Target="../ink/ink35.xml"/><Relationship Id="rId77" Type="http://schemas.openxmlformats.org/officeDocument/2006/relationships/customXml" Target="../ink/ink39.xml"/><Relationship Id="rId8" Type="http://schemas.openxmlformats.org/officeDocument/2006/relationships/image" Target="../media/image8.png"/><Relationship Id="rId51" Type="http://schemas.openxmlformats.org/officeDocument/2006/relationships/customXml" Target="../ink/ink26.xml"/><Relationship Id="rId72" Type="http://schemas.openxmlformats.org/officeDocument/2006/relationships/image" Target="../media/image40.png"/><Relationship Id="rId80" Type="http://schemas.openxmlformats.org/officeDocument/2006/relationships/image" Target="../media/image44.png"/><Relationship Id="rId3" Type="http://schemas.openxmlformats.org/officeDocument/2006/relationships/customXml" Target="../ink/ink2.xml"/><Relationship Id="rId12" Type="http://schemas.openxmlformats.org/officeDocument/2006/relationships/image" Target="../media/image10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23.png"/><Relationship Id="rId46" Type="http://schemas.openxmlformats.org/officeDocument/2006/relationships/image" Target="../media/image27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4.png"/><Relationship Id="rId41" Type="http://schemas.openxmlformats.org/officeDocument/2006/relationships/customXml" Target="../ink/ink21.xml"/><Relationship Id="rId54" Type="http://schemas.openxmlformats.org/officeDocument/2006/relationships/image" Target="../media/image31.png"/><Relationship Id="rId62" Type="http://schemas.openxmlformats.org/officeDocument/2006/relationships/image" Target="../media/image35.png"/><Relationship Id="rId70" Type="http://schemas.openxmlformats.org/officeDocument/2006/relationships/image" Target="../media/image39.png"/><Relationship Id="rId75" Type="http://schemas.openxmlformats.org/officeDocument/2006/relationships/customXml" Target="../ink/ink38.xml"/><Relationship Id="rId1" Type="http://schemas.openxmlformats.org/officeDocument/2006/relationships/customXml" Target="../ink/ink1.xml"/><Relationship Id="rId6" Type="http://schemas.openxmlformats.org/officeDocument/2006/relationships/image" Target="../media/image7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8.png"/><Relationship Id="rId36" Type="http://schemas.openxmlformats.org/officeDocument/2006/relationships/image" Target="../media/image22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9.png"/><Relationship Id="rId31" Type="http://schemas.openxmlformats.org/officeDocument/2006/relationships/customXml" Target="../ink/ink16.xml"/><Relationship Id="rId44" Type="http://schemas.openxmlformats.org/officeDocument/2006/relationships/image" Target="../media/image26.png"/><Relationship Id="rId52" Type="http://schemas.openxmlformats.org/officeDocument/2006/relationships/image" Target="../media/image30.png"/><Relationship Id="rId60" Type="http://schemas.openxmlformats.org/officeDocument/2006/relationships/image" Target="../media/image34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43.png"/><Relationship Id="rId81" Type="http://schemas.openxmlformats.org/officeDocument/2006/relationships/customXml" Target="../ink/ink41.xml"/><Relationship Id="rId4" Type="http://schemas.openxmlformats.org/officeDocument/2006/relationships/image" Target="../media/image6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13.png"/><Relationship Id="rId39" Type="http://schemas.openxmlformats.org/officeDocument/2006/relationships/customXml" Target="../ink/ink20.xml"/><Relationship Id="rId34" Type="http://schemas.openxmlformats.org/officeDocument/2006/relationships/image" Target="../media/image21.png"/><Relationship Id="rId50" Type="http://schemas.openxmlformats.org/officeDocument/2006/relationships/image" Target="../media/image29.png"/><Relationship Id="rId55" Type="http://schemas.openxmlformats.org/officeDocument/2006/relationships/customXml" Target="../ink/ink28.xml"/><Relationship Id="rId76" Type="http://schemas.openxmlformats.org/officeDocument/2006/relationships/image" Target="../media/image42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2" Type="http://schemas.openxmlformats.org/officeDocument/2006/relationships/image" Target="../media/image5.png"/><Relationship Id="rId29" Type="http://schemas.openxmlformats.org/officeDocument/2006/relationships/customXml" Target="../ink/ink15.xml"/><Relationship Id="rId24" Type="http://schemas.openxmlformats.org/officeDocument/2006/relationships/image" Target="../media/image16.png"/><Relationship Id="rId40" Type="http://schemas.openxmlformats.org/officeDocument/2006/relationships/image" Target="../media/image24.png"/><Relationship Id="rId45" Type="http://schemas.openxmlformats.org/officeDocument/2006/relationships/customXml" Target="../ink/ink23.xml"/><Relationship Id="rId66" Type="http://schemas.openxmlformats.org/officeDocument/2006/relationships/image" Target="../media/image3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6.png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3" Type="http://schemas.microsoft.com/office/2014/relationships/chartEx" Target="../charts/chartEx2.xml"/><Relationship Id="rId18" Type="http://schemas.openxmlformats.org/officeDocument/2006/relationships/customXml" Target="../ink/ink47.xml"/><Relationship Id="rId26" Type="http://schemas.openxmlformats.org/officeDocument/2006/relationships/customXml" Target="../ink/ink51.xml"/><Relationship Id="rId39" Type="http://schemas.openxmlformats.org/officeDocument/2006/relationships/image" Target="../media/image67.png"/><Relationship Id="rId21" Type="http://schemas.openxmlformats.org/officeDocument/2006/relationships/image" Target="../media/image58.png"/><Relationship Id="rId34" Type="http://schemas.openxmlformats.org/officeDocument/2006/relationships/customXml" Target="../ink/ink55.xml"/><Relationship Id="rId42" Type="http://schemas.openxmlformats.org/officeDocument/2006/relationships/customXml" Target="../ink/ink59.xml"/><Relationship Id="rId7" Type="http://schemas.openxmlformats.org/officeDocument/2006/relationships/customXml" Target="../ink/ink45.xml"/><Relationship Id="rId2" Type="http://schemas.openxmlformats.org/officeDocument/2006/relationships/image" Target="../media/image47.png"/><Relationship Id="rId16" Type="http://schemas.openxmlformats.org/officeDocument/2006/relationships/customXml" Target="../ink/ink46.xml"/><Relationship Id="rId29" Type="http://schemas.openxmlformats.org/officeDocument/2006/relationships/image" Target="../media/image62.png"/><Relationship Id="rId1" Type="http://schemas.openxmlformats.org/officeDocument/2006/relationships/customXml" Target="../ink/ink42.xml"/><Relationship Id="rId6" Type="http://schemas.openxmlformats.org/officeDocument/2006/relationships/image" Target="../media/image49.png"/><Relationship Id="rId11" Type="http://schemas.openxmlformats.org/officeDocument/2006/relationships/image" Target="../media/image53.png"/><Relationship Id="rId24" Type="http://schemas.openxmlformats.org/officeDocument/2006/relationships/customXml" Target="../ink/ink50.xml"/><Relationship Id="rId32" Type="http://schemas.openxmlformats.org/officeDocument/2006/relationships/customXml" Target="../ink/ink54.xml"/><Relationship Id="rId37" Type="http://schemas.openxmlformats.org/officeDocument/2006/relationships/image" Target="../media/image66.png"/><Relationship Id="rId40" Type="http://schemas.openxmlformats.org/officeDocument/2006/relationships/customXml" Target="../ink/ink58.xml"/><Relationship Id="rId45" Type="http://schemas.openxmlformats.org/officeDocument/2006/relationships/image" Target="../media/image70.png"/><Relationship Id="rId5" Type="http://schemas.openxmlformats.org/officeDocument/2006/relationships/customXml" Target="../ink/ink44.xml"/><Relationship Id="rId15" Type="http://schemas.openxmlformats.org/officeDocument/2006/relationships/image" Target="../media/image55.png"/><Relationship Id="rId23" Type="http://schemas.openxmlformats.org/officeDocument/2006/relationships/image" Target="../media/image59.png"/><Relationship Id="rId28" Type="http://schemas.openxmlformats.org/officeDocument/2006/relationships/customXml" Target="../ink/ink52.xml"/><Relationship Id="rId36" Type="http://schemas.openxmlformats.org/officeDocument/2006/relationships/customXml" Target="../ink/ink56.xml"/><Relationship Id="rId10" Type="http://schemas.openxmlformats.org/officeDocument/2006/relationships/image" Target="../media/image52.png"/><Relationship Id="rId19" Type="http://schemas.openxmlformats.org/officeDocument/2006/relationships/image" Target="../media/image57.png"/><Relationship Id="rId31" Type="http://schemas.openxmlformats.org/officeDocument/2006/relationships/image" Target="../media/image63.png"/><Relationship Id="rId44" Type="http://schemas.openxmlformats.org/officeDocument/2006/relationships/customXml" Target="../ink/ink60.xml"/><Relationship Id="rId4" Type="http://schemas.openxmlformats.org/officeDocument/2006/relationships/image" Target="../media/image48.png"/><Relationship Id="rId9" Type="http://schemas.openxmlformats.org/officeDocument/2006/relationships/image" Target="../media/image51.png"/><Relationship Id="rId14" Type="http://schemas.microsoft.com/office/2014/relationships/chartEx" Target="../charts/chartEx3.xml"/><Relationship Id="rId22" Type="http://schemas.openxmlformats.org/officeDocument/2006/relationships/customXml" Target="../ink/ink49.xml"/><Relationship Id="rId27" Type="http://schemas.openxmlformats.org/officeDocument/2006/relationships/image" Target="../media/image61.png"/><Relationship Id="rId30" Type="http://schemas.openxmlformats.org/officeDocument/2006/relationships/customXml" Target="../ink/ink53.xml"/><Relationship Id="rId35" Type="http://schemas.openxmlformats.org/officeDocument/2006/relationships/image" Target="../media/image65.png"/><Relationship Id="rId43" Type="http://schemas.openxmlformats.org/officeDocument/2006/relationships/image" Target="../media/image69.png"/><Relationship Id="rId8" Type="http://schemas.openxmlformats.org/officeDocument/2006/relationships/image" Target="../media/image50.png"/><Relationship Id="rId3" Type="http://schemas.openxmlformats.org/officeDocument/2006/relationships/customXml" Target="../ink/ink43.xml"/><Relationship Id="rId12" Type="http://schemas.openxmlformats.org/officeDocument/2006/relationships/image" Target="../media/image54.png"/><Relationship Id="rId17" Type="http://schemas.openxmlformats.org/officeDocument/2006/relationships/image" Target="../media/image56.png"/><Relationship Id="rId25" Type="http://schemas.openxmlformats.org/officeDocument/2006/relationships/image" Target="../media/image60.png"/><Relationship Id="rId33" Type="http://schemas.openxmlformats.org/officeDocument/2006/relationships/image" Target="../media/image64.png"/><Relationship Id="rId38" Type="http://schemas.openxmlformats.org/officeDocument/2006/relationships/customXml" Target="../ink/ink57.xml"/><Relationship Id="rId20" Type="http://schemas.openxmlformats.org/officeDocument/2006/relationships/customXml" Target="../ink/ink48.xml"/><Relationship Id="rId41" Type="http://schemas.openxmlformats.org/officeDocument/2006/relationships/image" Target="../media/image68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7.xml"/><Relationship Id="rId18" Type="http://schemas.openxmlformats.org/officeDocument/2006/relationships/customXml" Target="../ink/ink69.xml"/><Relationship Id="rId26" Type="http://schemas.openxmlformats.org/officeDocument/2006/relationships/customXml" Target="../ink/ink73.xml"/><Relationship Id="rId3" Type="http://schemas.openxmlformats.org/officeDocument/2006/relationships/customXml" Target="../ink/ink62.xml"/><Relationship Id="rId21" Type="http://schemas.openxmlformats.org/officeDocument/2006/relationships/image" Target="../media/image81.png"/><Relationship Id="rId34" Type="http://schemas.openxmlformats.org/officeDocument/2006/relationships/customXml" Target="../ink/ink77.xml"/><Relationship Id="rId7" Type="http://schemas.openxmlformats.org/officeDocument/2006/relationships/customXml" Target="../ink/ink64.xml"/><Relationship Id="rId12" Type="http://schemas.openxmlformats.org/officeDocument/2006/relationships/image" Target="../media/image76.png"/><Relationship Id="rId17" Type="http://schemas.openxmlformats.org/officeDocument/2006/relationships/image" Target="../media/image79.png"/><Relationship Id="rId25" Type="http://schemas.openxmlformats.org/officeDocument/2006/relationships/image" Target="../media/image83.png"/><Relationship Id="rId33" Type="http://schemas.openxmlformats.org/officeDocument/2006/relationships/image" Target="../media/image87.png"/><Relationship Id="rId2" Type="http://schemas.openxmlformats.org/officeDocument/2006/relationships/image" Target="../media/image71.png"/><Relationship Id="rId16" Type="http://schemas.openxmlformats.org/officeDocument/2006/relationships/image" Target="../media/image78.png"/><Relationship Id="rId20" Type="http://schemas.openxmlformats.org/officeDocument/2006/relationships/customXml" Target="../ink/ink70.xml"/><Relationship Id="rId29" Type="http://schemas.openxmlformats.org/officeDocument/2006/relationships/image" Target="../media/image85.png"/><Relationship Id="rId1" Type="http://schemas.openxmlformats.org/officeDocument/2006/relationships/customXml" Target="../ink/ink61.xml"/><Relationship Id="rId6" Type="http://schemas.openxmlformats.org/officeDocument/2006/relationships/image" Target="../media/image73.png"/><Relationship Id="rId11" Type="http://schemas.openxmlformats.org/officeDocument/2006/relationships/customXml" Target="../ink/ink66.xml"/><Relationship Id="rId24" Type="http://schemas.openxmlformats.org/officeDocument/2006/relationships/customXml" Target="../ink/ink72.xml"/><Relationship Id="rId32" Type="http://schemas.openxmlformats.org/officeDocument/2006/relationships/customXml" Target="../ink/ink76.xml"/><Relationship Id="rId5" Type="http://schemas.openxmlformats.org/officeDocument/2006/relationships/customXml" Target="../ink/ink63.xml"/><Relationship Id="rId15" Type="http://schemas.openxmlformats.org/officeDocument/2006/relationships/customXml" Target="../ink/ink68.xml"/><Relationship Id="rId23" Type="http://schemas.openxmlformats.org/officeDocument/2006/relationships/image" Target="../media/image82.png"/><Relationship Id="rId28" Type="http://schemas.openxmlformats.org/officeDocument/2006/relationships/customXml" Target="../ink/ink74.xml"/><Relationship Id="rId10" Type="http://schemas.openxmlformats.org/officeDocument/2006/relationships/image" Target="../media/image75.png"/><Relationship Id="rId19" Type="http://schemas.openxmlformats.org/officeDocument/2006/relationships/image" Target="../media/image80.png"/><Relationship Id="rId31" Type="http://schemas.openxmlformats.org/officeDocument/2006/relationships/image" Target="../media/image86.png"/><Relationship Id="rId4" Type="http://schemas.openxmlformats.org/officeDocument/2006/relationships/image" Target="../media/image72.png"/><Relationship Id="rId9" Type="http://schemas.openxmlformats.org/officeDocument/2006/relationships/customXml" Target="../ink/ink65.xml"/><Relationship Id="rId14" Type="http://schemas.openxmlformats.org/officeDocument/2006/relationships/image" Target="../media/image77.png"/><Relationship Id="rId22" Type="http://schemas.openxmlformats.org/officeDocument/2006/relationships/customXml" Target="../ink/ink71.xml"/><Relationship Id="rId27" Type="http://schemas.openxmlformats.org/officeDocument/2006/relationships/image" Target="../media/image84.png"/><Relationship Id="rId30" Type="http://schemas.openxmlformats.org/officeDocument/2006/relationships/customXml" Target="../ink/ink75.xml"/><Relationship Id="rId35" Type="http://schemas.openxmlformats.org/officeDocument/2006/relationships/image" Target="../media/image88.png"/><Relationship Id="rId8" Type="http://schemas.openxmlformats.org/officeDocument/2006/relationships/image" Target="../media/image7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2.png"/><Relationship Id="rId3" Type="http://schemas.openxmlformats.org/officeDocument/2006/relationships/customXml" Target="../ink/ink79.xml"/><Relationship Id="rId7" Type="http://schemas.openxmlformats.org/officeDocument/2006/relationships/customXml" Target="../ink/ink81.xml"/><Relationship Id="rId2" Type="http://schemas.openxmlformats.org/officeDocument/2006/relationships/image" Target="../media/image89.png"/><Relationship Id="rId1" Type="http://schemas.openxmlformats.org/officeDocument/2006/relationships/customXml" Target="../ink/ink78.xml"/><Relationship Id="rId6" Type="http://schemas.openxmlformats.org/officeDocument/2006/relationships/image" Target="../media/image91.png"/><Relationship Id="rId5" Type="http://schemas.openxmlformats.org/officeDocument/2006/relationships/customXml" Target="../ink/ink80.xml"/><Relationship Id="rId4" Type="http://schemas.openxmlformats.org/officeDocument/2006/relationships/image" Target="../media/image9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64715</xdr:colOff>
      <xdr:row>12</xdr:row>
      <xdr:rowOff>85376</xdr:rowOff>
    </xdr:from>
    <xdr:to>
      <xdr:col>1</xdr:col>
      <xdr:colOff>1674553</xdr:colOff>
      <xdr:row>19</xdr:row>
      <xdr:rowOff>171138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96DDC65-91FA-2C11-81CA-CBD07A988F01}"/>
                </a:ext>
              </a:extLst>
            </xdr14:cNvPr>
            <xdr14:cNvContentPartPr/>
          </xdr14:nvContentPartPr>
          <xdr14:nvPr macro=""/>
          <xdr14:xfrm>
            <a:off x="713226" y="2274099"/>
            <a:ext cx="1609838" cy="1362518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96DDC65-91FA-2C11-81CA-CBD07A988F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7124" y="2268000"/>
              <a:ext cx="1622042" cy="13747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794340</xdr:colOff>
      <xdr:row>15</xdr:row>
      <xdr:rowOff>150047</xdr:rowOff>
    </xdr:from>
    <xdr:to>
      <xdr:col>1</xdr:col>
      <xdr:colOff>840059</xdr:colOff>
      <xdr:row>16</xdr:row>
      <xdr:rowOff>37617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8127D0E-B45A-B3DA-0A84-CE79D4054E47}"/>
                </a:ext>
              </a:extLst>
            </xdr14:cNvPr>
            <xdr14:cNvContentPartPr/>
          </xdr14:nvContentPartPr>
          <xdr14:nvPr macro=""/>
          <xdr14:xfrm>
            <a:off x="1442851" y="2885951"/>
            <a:ext cx="45719" cy="69964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8127D0E-B45A-B3DA-0A84-CE79D4054E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36731" y="2880445"/>
              <a:ext cx="57959" cy="809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501840</xdr:colOff>
      <xdr:row>22</xdr:row>
      <xdr:rowOff>127926</xdr:rowOff>
    </xdr:from>
    <xdr:to>
      <xdr:col>1</xdr:col>
      <xdr:colOff>1791929</xdr:colOff>
      <xdr:row>32</xdr:row>
      <xdr:rowOff>125590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EC64A088-D926-AEB3-92D1-56A2885A83A6}"/>
                </a:ext>
              </a:extLst>
            </xdr14:cNvPr>
            <xdr14:cNvContentPartPr/>
          </xdr14:nvContentPartPr>
          <xdr14:nvPr macro=""/>
          <xdr14:xfrm>
            <a:off x="501840" y="4140586"/>
            <a:ext cx="1938600" cy="18216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EC64A088-D926-AEB3-92D1-56A2885A83A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5720" y="4134466"/>
              <a:ext cx="1950840" cy="18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681689</xdr:colOff>
      <xdr:row>27</xdr:row>
      <xdr:rowOff>36398</xdr:rowOff>
    </xdr:from>
    <xdr:to>
      <xdr:col>1</xdr:col>
      <xdr:colOff>755489</xdr:colOff>
      <xdr:row>27</xdr:row>
      <xdr:rowOff>91838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EEAF980E-D37A-D70D-5E11-49B6A61DAD2E}"/>
                </a:ext>
              </a:extLst>
            </xdr14:cNvPr>
            <xdr14:cNvContentPartPr/>
          </xdr14:nvContentPartPr>
          <xdr14:nvPr macro=""/>
          <xdr14:xfrm>
            <a:off x="1330200" y="4961026"/>
            <a:ext cx="73800" cy="554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EAF980E-D37A-D70D-5E11-49B6A61DAD2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24080" y="4954906"/>
              <a:ext cx="86040" cy="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868169</xdr:colOff>
      <xdr:row>29</xdr:row>
      <xdr:rowOff>88851</xdr:rowOff>
    </xdr:from>
    <xdr:to>
      <xdr:col>1</xdr:col>
      <xdr:colOff>875729</xdr:colOff>
      <xdr:row>29</xdr:row>
      <xdr:rowOff>89211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80AF389-E7CE-1A7E-633A-18B4BB06BACD}"/>
                </a:ext>
              </a:extLst>
            </xdr14:cNvPr>
            <xdr14:cNvContentPartPr/>
          </xdr14:nvContentPartPr>
          <xdr14:nvPr macro=""/>
          <xdr14:xfrm>
            <a:off x="1516680" y="5378266"/>
            <a:ext cx="7560" cy="3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180AF389-E7CE-1A7E-633A-18B4BB06BAC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510560" y="5372146"/>
              <a:ext cx="198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360569</xdr:colOff>
      <xdr:row>25</xdr:row>
      <xdr:rowOff>122628</xdr:rowOff>
    </xdr:from>
    <xdr:to>
      <xdr:col>1</xdr:col>
      <xdr:colOff>1094609</xdr:colOff>
      <xdr:row>28</xdr:row>
      <xdr:rowOff>181327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50A78373-B15D-59E3-E385-0BC39AB8DC97}"/>
                </a:ext>
              </a:extLst>
            </xdr14:cNvPr>
            <xdr14:cNvContentPartPr/>
          </xdr14:nvContentPartPr>
          <xdr14:nvPr macro=""/>
          <xdr14:xfrm>
            <a:off x="1009080" y="4682468"/>
            <a:ext cx="734040" cy="60588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50A78373-B15D-59E3-E385-0BC39AB8DC9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02960" y="4676348"/>
              <a:ext cx="746280" cy="61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55026</xdr:colOff>
      <xdr:row>22</xdr:row>
      <xdr:rowOff>153505</xdr:rowOff>
    </xdr:from>
    <xdr:to>
      <xdr:col>4</xdr:col>
      <xdr:colOff>325796</xdr:colOff>
      <xdr:row>33</xdr:row>
      <xdr:rowOff>29256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CCB367D7-D04C-E7FE-C8E3-AB44C7ECEE44}"/>
                </a:ext>
              </a:extLst>
            </xdr14:cNvPr>
            <xdr14:cNvContentPartPr/>
          </xdr14:nvContentPartPr>
          <xdr14:nvPr macro=""/>
          <xdr14:xfrm>
            <a:off x="3094920" y="4166165"/>
            <a:ext cx="2025802" cy="188208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CCB367D7-D04C-E7FE-C8E3-AB44C7ECEE4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088786" y="4160045"/>
              <a:ext cx="2038071" cy="18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324065</xdr:colOff>
      <xdr:row>29</xdr:row>
      <xdr:rowOff>159070</xdr:rowOff>
    </xdr:from>
    <xdr:to>
      <xdr:col>3</xdr:col>
      <xdr:colOff>579665</xdr:colOff>
      <xdr:row>31</xdr:row>
      <xdr:rowOff>41243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A8134C75-DF0E-CB17-0084-A76F2F68ADBA}"/>
                </a:ext>
              </a:extLst>
            </xdr14:cNvPr>
            <xdr14:cNvContentPartPr/>
          </xdr14:nvContentPartPr>
          <xdr14:nvPr macro=""/>
          <xdr14:xfrm>
            <a:off x="4470480" y="5448485"/>
            <a:ext cx="255600" cy="24696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A8134C75-DF0E-CB17-0084-A76F2F68ADB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464360" y="5442365"/>
              <a:ext cx="267840" cy="25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77105</xdr:colOff>
      <xdr:row>31</xdr:row>
      <xdr:rowOff>84803</xdr:rowOff>
    </xdr:from>
    <xdr:to>
      <xdr:col>3</xdr:col>
      <xdr:colOff>83585</xdr:colOff>
      <xdr:row>31</xdr:row>
      <xdr:rowOff>102083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6DB86F2A-68F9-4815-D6AF-F21C45D3302A}"/>
                </a:ext>
              </a:extLst>
            </xdr14:cNvPr>
            <xdr14:cNvContentPartPr/>
          </xdr14:nvContentPartPr>
          <xdr14:nvPr macro=""/>
          <xdr14:xfrm>
            <a:off x="4223520" y="5739005"/>
            <a:ext cx="6480" cy="172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6DB86F2A-68F9-4815-D6AF-F21C45D3302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217400" y="5732885"/>
              <a:ext cx="1872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725346</xdr:colOff>
      <xdr:row>30</xdr:row>
      <xdr:rowOff>8716</xdr:rowOff>
    </xdr:from>
    <xdr:to>
      <xdr:col>2</xdr:col>
      <xdr:colOff>973026</xdr:colOff>
      <xdr:row>31</xdr:row>
      <xdr:rowOff>12443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78939DBA-B017-A640-E1BB-2C84F7635599}"/>
                </a:ext>
              </a:extLst>
            </xdr14:cNvPr>
            <xdr14:cNvContentPartPr/>
          </xdr14:nvContentPartPr>
          <xdr14:nvPr macro=""/>
          <xdr14:xfrm>
            <a:off x="3765240" y="5480525"/>
            <a:ext cx="247680" cy="18612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78939DBA-B017-A640-E1BB-2C84F763559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759120" y="5474405"/>
              <a:ext cx="25992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129665</xdr:colOff>
      <xdr:row>23</xdr:row>
      <xdr:rowOff>161912</xdr:rowOff>
    </xdr:from>
    <xdr:to>
      <xdr:col>3</xdr:col>
      <xdr:colOff>130025</xdr:colOff>
      <xdr:row>23</xdr:row>
      <xdr:rowOff>162272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B9A1078E-0ABA-1FB2-A46C-6A29D01E33E9}"/>
                </a:ext>
              </a:extLst>
            </xdr14:cNvPr>
            <xdr14:cNvContentPartPr/>
          </xdr14:nvContentPartPr>
          <xdr14:nvPr macro=""/>
          <xdr14:xfrm>
            <a:off x="4276080" y="4356965"/>
            <a:ext cx="360" cy="36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B9A1078E-0ABA-1FB2-A46C-6A29D01E33E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269960" y="4350845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268588</xdr:colOff>
      <xdr:row>24</xdr:row>
      <xdr:rowOff>131798</xdr:rowOff>
    </xdr:from>
    <xdr:to>
      <xdr:col>3</xdr:col>
      <xdr:colOff>612425</xdr:colOff>
      <xdr:row>29</xdr:row>
      <xdr:rowOff>98312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50734E73-328F-BBEC-4BD8-18E62241C5DB}"/>
                </a:ext>
              </a:extLst>
            </xdr14:cNvPr>
            <xdr14:cNvContentPartPr/>
          </xdr14:nvContentPartPr>
          <xdr14:nvPr macro=""/>
          <xdr14:xfrm>
            <a:off x="3308482" y="4509245"/>
            <a:ext cx="1450358" cy="878482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50734E73-328F-BBEC-4BD8-18E62241C5D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302362" y="4503122"/>
              <a:ext cx="1462597" cy="890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63306</xdr:colOff>
      <xdr:row>44</xdr:row>
      <xdr:rowOff>3853</xdr:rowOff>
    </xdr:from>
    <xdr:to>
      <xdr:col>2</xdr:col>
      <xdr:colOff>146106</xdr:colOff>
      <xdr:row>55</xdr:row>
      <xdr:rowOff>113243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156B4CB2-5148-593C-7F63-DD049D451864}"/>
                </a:ext>
              </a:extLst>
            </xdr14:cNvPr>
            <xdr14:cNvContentPartPr/>
          </xdr14:nvContentPartPr>
          <xdr14:nvPr macro=""/>
          <xdr14:xfrm>
            <a:off x="3103200" y="8029172"/>
            <a:ext cx="82800" cy="21157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156B4CB2-5148-593C-7F63-DD049D45186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097080" y="8023052"/>
              <a:ext cx="95040" cy="212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137826</xdr:colOff>
      <xdr:row>45</xdr:row>
      <xdr:rowOff>121699</xdr:rowOff>
    </xdr:from>
    <xdr:to>
      <xdr:col>2</xdr:col>
      <xdr:colOff>231066</xdr:colOff>
      <xdr:row>45</xdr:row>
      <xdr:rowOff>142219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F8AEAA9C-9D76-ADDB-6FDA-1CB26526035F}"/>
                </a:ext>
              </a:extLst>
            </xdr14:cNvPr>
            <xdr14:cNvContentPartPr/>
          </xdr14:nvContentPartPr>
          <xdr14:nvPr macro=""/>
          <xdr14:xfrm>
            <a:off x="3177720" y="8329412"/>
            <a:ext cx="93240" cy="2052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F8AEAA9C-9D76-ADDB-6FDA-1CB26526035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171600" y="8323292"/>
              <a:ext cx="105480" cy="3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149706</xdr:colOff>
      <xdr:row>46</xdr:row>
      <xdr:rowOff>72866</xdr:rowOff>
    </xdr:from>
    <xdr:to>
      <xdr:col>2</xdr:col>
      <xdr:colOff>686466</xdr:colOff>
      <xdr:row>46</xdr:row>
      <xdr:rowOff>94466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FE59074E-98BB-41D9-F818-93DE8C4A4B12}"/>
                </a:ext>
              </a:extLst>
            </xdr14:cNvPr>
            <xdr14:cNvContentPartPr/>
          </xdr14:nvContentPartPr>
          <xdr14:nvPr macro=""/>
          <xdr14:xfrm>
            <a:off x="3189600" y="8462972"/>
            <a:ext cx="536760" cy="2160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FE59074E-98BB-41D9-F818-93DE8C4A4B1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183480" y="8456852"/>
              <a:ext cx="54900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137826</xdr:colOff>
      <xdr:row>47</xdr:row>
      <xdr:rowOff>108992</xdr:rowOff>
    </xdr:from>
    <xdr:to>
      <xdr:col>3</xdr:col>
      <xdr:colOff>222185</xdr:colOff>
      <xdr:row>48</xdr:row>
      <xdr:rowOff>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0B365964-29D2-6768-A735-8FC2CECDFE5C}"/>
                </a:ext>
              </a:extLst>
            </xdr14:cNvPr>
            <xdr14:cNvContentPartPr/>
          </xdr14:nvContentPartPr>
          <xdr14:nvPr macro=""/>
          <xdr14:xfrm>
            <a:off x="3177720" y="8681492"/>
            <a:ext cx="1190880" cy="7344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0B365964-29D2-6768-A735-8FC2CECDFE5C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171600" y="8675372"/>
              <a:ext cx="1203120" cy="8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117306</xdr:colOff>
      <xdr:row>49</xdr:row>
      <xdr:rowOff>170085</xdr:rowOff>
    </xdr:from>
    <xdr:to>
      <xdr:col>2</xdr:col>
      <xdr:colOff>307746</xdr:colOff>
      <xdr:row>50</xdr:row>
      <xdr:rowOff>2091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3FCC6A6A-5221-6689-DD3A-918A2774ED1A}"/>
                </a:ext>
              </a:extLst>
            </xdr14:cNvPr>
            <xdr14:cNvContentPartPr/>
          </xdr14:nvContentPartPr>
          <xdr14:nvPr macro=""/>
          <xdr14:xfrm>
            <a:off x="3157200" y="9107372"/>
            <a:ext cx="190440" cy="1440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3FCC6A6A-5221-6689-DD3A-918A2774ED1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151080" y="9101252"/>
              <a:ext cx="20268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165906</xdr:colOff>
      <xdr:row>50</xdr:row>
      <xdr:rowOff>148971</xdr:rowOff>
    </xdr:from>
    <xdr:to>
      <xdr:col>3</xdr:col>
      <xdr:colOff>160265</xdr:colOff>
      <xdr:row>50</xdr:row>
      <xdr:rowOff>162651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9F9C858-A5A0-BB28-48B1-422A5E315009}"/>
                </a:ext>
              </a:extLst>
            </xdr14:cNvPr>
            <xdr14:cNvContentPartPr/>
          </xdr14:nvContentPartPr>
          <xdr14:nvPr macro=""/>
          <xdr14:xfrm>
            <a:off x="3205800" y="9268652"/>
            <a:ext cx="1100880" cy="1368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9F9C858-A5A0-BB28-48B1-422A5E31500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199680" y="9262532"/>
              <a:ext cx="111312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2134649</xdr:colOff>
      <xdr:row>44</xdr:row>
      <xdr:rowOff>113293</xdr:rowOff>
    </xdr:from>
    <xdr:to>
      <xdr:col>2</xdr:col>
      <xdr:colOff>258148</xdr:colOff>
      <xdr:row>45</xdr:row>
      <xdr:rowOff>40061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CBDECCF8-17A0-DC1E-536F-0072B898F0D7}"/>
                </a:ext>
              </a:extLst>
            </xdr14:cNvPr>
            <xdr14:cNvContentPartPr/>
          </xdr14:nvContentPartPr>
          <xdr14:nvPr macro=""/>
          <xdr14:xfrm>
            <a:off x="2783160" y="8138612"/>
            <a:ext cx="514882" cy="109162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CBDECCF8-17A0-DC1E-536F-0072B898F0D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777039" y="8132213"/>
              <a:ext cx="527124" cy="1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1806689</xdr:colOff>
      <xdr:row>42</xdr:row>
      <xdr:rowOff>162000</xdr:rowOff>
    </xdr:from>
    <xdr:to>
      <xdr:col>3</xdr:col>
      <xdr:colOff>640865</xdr:colOff>
      <xdr:row>56</xdr:row>
      <xdr:rowOff>24449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EFAF3AE7-923D-4B01-70F9-E960ECE68297}"/>
                </a:ext>
              </a:extLst>
            </xdr14:cNvPr>
            <xdr14:cNvContentPartPr/>
          </xdr14:nvContentPartPr>
          <xdr14:nvPr macro=""/>
          <xdr14:xfrm>
            <a:off x="2455200" y="7822532"/>
            <a:ext cx="2332080" cy="241596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EFAF3AE7-923D-4B01-70F9-E960ECE6829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449080" y="7816412"/>
              <a:ext cx="2344320" cy="242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64649</xdr:colOff>
      <xdr:row>59</xdr:row>
      <xdr:rowOff>38792</xdr:rowOff>
    </xdr:from>
    <xdr:to>
      <xdr:col>2</xdr:col>
      <xdr:colOff>94348</xdr:colOff>
      <xdr:row>60</xdr:row>
      <xdr:rowOff>97598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1ADC1F1D-2666-0B2E-678D-9FBE3CFC08F1}"/>
                </a:ext>
              </a:extLst>
            </xdr14:cNvPr>
            <xdr14:cNvContentPartPr/>
          </xdr14:nvContentPartPr>
          <xdr14:nvPr macro=""/>
          <xdr14:xfrm>
            <a:off x="713160" y="10800015"/>
            <a:ext cx="2421082" cy="24120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1ADC1F1D-2666-0B2E-678D-9FBE3CFC08F1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07039" y="10794011"/>
              <a:ext cx="2433324" cy="253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105329</xdr:colOff>
      <xdr:row>63</xdr:row>
      <xdr:rowOff>179697</xdr:rowOff>
    </xdr:from>
    <xdr:to>
      <xdr:col>2</xdr:col>
      <xdr:colOff>258148</xdr:colOff>
      <xdr:row>65</xdr:row>
      <xdr:rowOff>36392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E9B81156-AA37-634E-3B46-D9F5341FB742}"/>
                </a:ext>
              </a:extLst>
            </xdr14:cNvPr>
            <xdr14:cNvContentPartPr/>
          </xdr14:nvContentPartPr>
          <xdr14:nvPr macro=""/>
          <xdr14:xfrm>
            <a:off x="753840" y="11670495"/>
            <a:ext cx="2544202" cy="221482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E9B81156-AA37-634E-3B46-D9F5341FB74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47720" y="11664373"/>
              <a:ext cx="2556442" cy="2337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154289</xdr:colOff>
      <xdr:row>59</xdr:row>
      <xdr:rowOff>98912</xdr:rowOff>
    </xdr:from>
    <xdr:to>
      <xdr:col>1</xdr:col>
      <xdr:colOff>174809</xdr:colOff>
      <xdr:row>59</xdr:row>
      <xdr:rowOff>140672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E205A446-8E33-C3C6-0D1E-F16554963B4D}"/>
                </a:ext>
              </a:extLst>
            </xdr14:cNvPr>
            <xdr14:cNvContentPartPr/>
          </xdr14:nvContentPartPr>
          <xdr14:nvPr macro=""/>
          <xdr14:xfrm>
            <a:off x="802800" y="10860135"/>
            <a:ext cx="20520" cy="4176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E205A446-8E33-C3C6-0D1E-F16554963B4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96680" y="10854015"/>
              <a:ext cx="3276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582786</xdr:colOff>
      <xdr:row>62</xdr:row>
      <xdr:rowOff>12171</xdr:rowOff>
    </xdr:from>
    <xdr:to>
      <xdr:col>2</xdr:col>
      <xdr:colOff>652626</xdr:colOff>
      <xdr:row>62</xdr:row>
      <xdr:rowOff>62211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38F221EB-74C4-F367-3788-19C0252C4AFE}"/>
                </a:ext>
              </a:extLst>
            </xdr14:cNvPr>
            <xdr14:cNvContentPartPr/>
          </xdr14:nvContentPartPr>
          <xdr14:nvPr macro=""/>
          <xdr14:xfrm>
            <a:off x="3622680" y="11320575"/>
            <a:ext cx="69840" cy="5004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38F221EB-74C4-F367-3788-19C0252C4AF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616560" y="11314455"/>
              <a:ext cx="82080" cy="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141771</xdr:colOff>
      <xdr:row>57</xdr:row>
      <xdr:rowOff>169661</xdr:rowOff>
    </xdr:from>
    <xdr:to>
      <xdr:col>2</xdr:col>
      <xdr:colOff>640386</xdr:colOff>
      <xdr:row>61</xdr:row>
      <xdr:rowOff>154244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10C7D71D-EE22-78BE-E4C3-8A07ACE10774}"/>
                </a:ext>
              </a:extLst>
            </xdr14:cNvPr>
            <xdr14:cNvContentPartPr/>
          </xdr14:nvContentPartPr>
          <xdr14:nvPr macro=""/>
          <xdr14:xfrm>
            <a:off x="790282" y="10566097"/>
            <a:ext cx="2889998" cy="714158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10C7D71D-EE22-78BE-E4C3-8A07ACE1077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84173" y="10560018"/>
              <a:ext cx="2902216" cy="7263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202529</xdr:colOff>
      <xdr:row>57</xdr:row>
      <xdr:rowOff>167419</xdr:rowOff>
    </xdr:from>
    <xdr:to>
      <xdr:col>1</xdr:col>
      <xdr:colOff>459569</xdr:colOff>
      <xdr:row>58</xdr:row>
      <xdr:rowOff>12385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EAE26D06-06F4-7D2B-E84E-64ADCEB78575}"/>
                </a:ext>
              </a:extLst>
            </xdr14:cNvPr>
            <xdr14:cNvContentPartPr/>
          </xdr14:nvContentPartPr>
          <xdr14:nvPr macro=""/>
          <xdr14:xfrm>
            <a:off x="851040" y="10563855"/>
            <a:ext cx="257040" cy="2736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EAE26D06-06F4-7D2B-E84E-64ADCEB7857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44920" y="10557735"/>
              <a:ext cx="26928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13529</xdr:colOff>
      <xdr:row>57</xdr:row>
      <xdr:rowOff>76699</xdr:rowOff>
    </xdr:from>
    <xdr:to>
      <xdr:col>2</xdr:col>
      <xdr:colOff>896346</xdr:colOff>
      <xdr:row>66</xdr:row>
      <xdr:rowOff>134716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697E99C4-C262-2196-B5A1-A343942F779D}"/>
                </a:ext>
              </a:extLst>
            </xdr14:cNvPr>
            <xdr14:cNvContentPartPr/>
          </xdr14:nvContentPartPr>
          <xdr14:nvPr macro=""/>
          <xdr14:xfrm>
            <a:off x="662040" y="10473135"/>
            <a:ext cx="3274200" cy="169956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697E99C4-C262-2196-B5A1-A343942F779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55920" y="10467015"/>
              <a:ext cx="3286440" cy="171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36291</xdr:colOff>
      <xdr:row>61</xdr:row>
      <xdr:rowOff>161804</xdr:rowOff>
    </xdr:from>
    <xdr:to>
      <xdr:col>3</xdr:col>
      <xdr:colOff>264665</xdr:colOff>
      <xdr:row>69</xdr:row>
      <xdr:rowOff>92337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C0DB844D-920D-8B5E-4C88-AD7A272C1D30}"/>
                </a:ext>
              </a:extLst>
            </xdr14:cNvPr>
            <xdr14:cNvContentPartPr/>
          </xdr14:nvContentPartPr>
          <xdr14:nvPr macro=""/>
          <xdr14:xfrm>
            <a:off x="684802" y="11287815"/>
            <a:ext cx="3726278" cy="1389682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C0DB844D-920D-8B5E-4C88-AD7A272C1D3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78682" y="11281695"/>
              <a:ext cx="3738519" cy="14019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1922331</xdr:colOff>
      <xdr:row>57</xdr:row>
      <xdr:rowOff>40339</xdr:rowOff>
    </xdr:from>
    <xdr:to>
      <xdr:col>1</xdr:col>
      <xdr:colOff>2323371</xdr:colOff>
      <xdr:row>59</xdr:row>
      <xdr:rowOff>49592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DE87C298-FEDC-AA4C-ED4D-26D172AAA617}"/>
                </a:ext>
              </a:extLst>
            </xdr14:cNvPr>
            <xdr14:cNvContentPartPr/>
          </xdr14:nvContentPartPr>
          <xdr14:nvPr macro=""/>
          <xdr14:xfrm>
            <a:off x="2570842" y="10436775"/>
            <a:ext cx="401040" cy="37404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DE87C298-FEDC-AA4C-ED4D-26D172AAA61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564722" y="10430731"/>
              <a:ext cx="413280" cy="386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1241849</xdr:colOff>
      <xdr:row>75</xdr:row>
      <xdr:rowOff>36759</xdr:rowOff>
    </xdr:from>
    <xdr:to>
      <xdr:col>1</xdr:col>
      <xdr:colOff>1364609</xdr:colOff>
      <xdr:row>76</xdr:row>
      <xdr:rowOff>36525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0923FDEB-41F1-A172-6DD4-2A1816E50A65}"/>
                </a:ext>
              </a:extLst>
            </xdr14:cNvPr>
            <xdr14:cNvContentPartPr/>
          </xdr14:nvContentPartPr>
          <xdr14:nvPr macro=""/>
          <xdr14:xfrm>
            <a:off x="1890360" y="13716280"/>
            <a:ext cx="122760" cy="18216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0923FDEB-41F1-A172-6DD4-2A1816E50A6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884240" y="13710160"/>
              <a:ext cx="135000" cy="1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1503569</xdr:colOff>
      <xdr:row>75</xdr:row>
      <xdr:rowOff>92919</xdr:rowOff>
    </xdr:from>
    <xdr:to>
      <xdr:col>2</xdr:col>
      <xdr:colOff>550026</xdr:colOff>
      <xdr:row>75</xdr:row>
      <xdr:rowOff>130719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FE0AE342-7B04-E597-11A8-E42EDB0F0929}"/>
                </a:ext>
              </a:extLst>
            </xdr14:cNvPr>
            <xdr14:cNvContentPartPr/>
          </xdr14:nvContentPartPr>
          <xdr14:nvPr macro=""/>
          <xdr14:xfrm>
            <a:off x="2152080" y="13772440"/>
            <a:ext cx="1437840" cy="3780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FE0AE342-7B04-E597-11A8-E42EDB0F092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145960" y="13766320"/>
              <a:ext cx="145008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735771</xdr:colOff>
      <xdr:row>72</xdr:row>
      <xdr:rowOff>93260</xdr:rowOff>
    </xdr:from>
    <xdr:to>
      <xdr:col>3</xdr:col>
      <xdr:colOff>45867</xdr:colOff>
      <xdr:row>79</xdr:row>
      <xdr:rowOff>151106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1024B59E-247C-1CB4-9EC3-6C6793F5B465}"/>
                </a:ext>
              </a:extLst>
            </xdr14:cNvPr>
            <xdr14:cNvContentPartPr/>
          </xdr14:nvContentPartPr>
          <xdr14:nvPr macro=""/>
          <xdr14:xfrm>
            <a:off x="1384282" y="13225600"/>
            <a:ext cx="2808000" cy="1334602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1024B59E-247C-1CB4-9EC3-6C6793F5B465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378163" y="13219458"/>
              <a:ext cx="2820238" cy="13468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1666371</xdr:colOff>
      <xdr:row>85</xdr:row>
      <xdr:rowOff>113969</xdr:rowOff>
    </xdr:from>
    <xdr:to>
      <xdr:col>2</xdr:col>
      <xdr:colOff>230706</xdr:colOff>
      <xdr:row>95</xdr:row>
      <xdr:rowOff>181030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3B79C5A3-09FA-2EB3-C3AE-D082F407E0F8}"/>
                </a:ext>
              </a:extLst>
            </xdr14:cNvPr>
            <xdr14:cNvContentPartPr/>
          </xdr14:nvContentPartPr>
          <xdr14:nvPr macro=""/>
          <xdr14:xfrm>
            <a:off x="2314882" y="15617426"/>
            <a:ext cx="955718" cy="1890998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3B79C5A3-09FA-2EB3-C3AE-D082F407E0F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308763" y="15611321"/>
              <a:ext cx="967957" cy="1903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1074089</xdr:colOff>
      <xdr:row>89</xdr:row>
      <xdr:rowOff>8634</xdr:rowOff>
    </xdr:from>
    <xdr:to>
      <xdr:col>2</xdr:col>
      <xdr:colOff>609508</xdr:colOff>
      <xdr:row>96</xdr:row>
      <xdr:rowOff>57399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FF90FACD-113D-28E1-C0B5-45AADB7FB66A}"/>
                </a:ext>
              </a:extLst>
            </xdr14:cNvPr>
            <xdr14:cNvContentPartPr/>
          </xdr14:nvContentPartPr>
          <xdr14:nvPr macro=""/>
          <xdr14:xfrm>
            <a:off x="1722600" y="16241666"/>
            <a:ext cx="1926802" cy="1325520"/>
          </xdr14:xfrm>
        </xdr:contentPart>
      </mc:Choice>
      <mc:Fallback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FF90FACD-113D-28E1-C0B5-45AADB7FB66A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716465" y="16235523"/>
              <a:ext cx="1939072" cy="13378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1722809</xdr:colOff>
      <xdr:row>97</xdr:row>
      <xdr:rowOff>142125</xdr:rowOff>
    </xdr:from>
    <xdr:to>
      <xdr:col>1</xdr:col>
      <xdr:colOff>2256329</xdr:colOff>
      <xdr:row>98</xdr:row>
      <xdr:rowOff>164212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E33C3ACA-6B38-06B3-C6D3-E2486A64EAD6}"/>
                </a:ext>
              </a:extLst>
            </xdr14:cNvPr>
            <xdr14:cNvContentPartPr/>
          </xdr14:nvContentPartPr>
          <xdr14:nvPr macro=""/>
          <xdr14:xfrm>
            <a:off x="2371320" y="17834306"/>
            <a:ext cx="533520" cy="204480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E33C3ACA-6B38-06B3-C6D3-E2486A64EAD6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365200" y="17828186"/>
              <a:ext cx="545760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1083891</xdr:colOff>
      <xdr:row>94</xdr:row>
      <xdr:rowOff>85586</xdr:rowOff>
    </xdr:from>
    <xdr:to>
      <xdr:col>2</xdr:col>
      <xdr:colOff>992826</xdr:colOff>
      <xdr:row>97</xdr:row>
      <xdr:rowOff>42045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8A23250E-5BD2-2CCB-49B7-9D52EEA8F1E9}"/>
                </a:ext>
              </a:extLst>
            </xdr14:cNvPr>
            <xdr14:cNvContentPartPr/>
          </xdr14:nvContentPartPr>
          <xdr14:nvPr macro=""/>
          <xdr14:xfrm>
            <a:off x="1732402" y="17230586"/>
            <a:ext cx="2300318" cy="50364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8A23250E-5BD2-2CCB-49B7-9D52EEA8F1E9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726283" y="17224466"/>
              <a:ext cx="2312556" cy="51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600148</xdr:colOff>
      <xdr:row>89</xdr:row>
      <xdr:rowOff>7472</xdr:rowOff>
    </xdr:from>
    <xdr:to>
      <xdr:col>2</xdr:col>
      <xdr:colOff>1100908</xdr:colOff>
      <xdr:row>90</xdr:row>
      <xdr:rowOff>178958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6F3BB91F-FDD9-6612-2726-0E9898E99319}"/>
                </a:ext>
              </a:extLst>
            </xdr14:cNvPr>
            <xdr14:cNvContentPartPr/>
          </xdr14:nvContentPartPr>
          <xdr14:nvPr macro=""/>
          <xdr14:xfrm>
            <a:off x="3640042" y="16240504"/>
            <a:ext cx="500760" cy="3538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6F3BB91F-FDD9-6612-2726-0E9898E99319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633922" y="16234384"/>
              <a:ext cx="513000" cy="3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202385</xdr:colOff>
      <xdr:row>89</xdr:row>
      <xdr:rowOff>84872</xdr:rowOff>
    </xdr:from>
    <xdr:to>
      <xdr:col>3</xdr:col>
      <xdr:colOff>613947</xdr:colOff>
      <xdr:row>90</xdr:row>
      <xdr:rowOff>112440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868C3217-C378-5913-8983-3F93D9E43877}"/>
                </a:ext>
              </a:extLst>
            </xdr14:cNvPr>
            <xdr14:cNvContentPartPr/>
          </xdr14:nvContentPartPr>
          <xdr14:nvPr macro=""/>
          <xdr14:xfrm>
            <a:off x="4348800" y="16317904"/>
            <a:ext cx="411562" cy="209962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868C3217-C378-5913-8983-3F93D9E43877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4342679" y="16311642"/>
              <a:ext cx="423804" cy="2224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649011</xdr:colOff>
      <xdr:row>88</xdr:row>
      <xdr:rowOff>153588</xdr:rowOff>
    </xdr:from>
    <xdr:to>
      <xdr:col>1</xdr:col>
      <xdr:colOff>1590051</xdr:colOff>
      <xdr:row>91</xdr:row>
      <xdr:rowOff>65767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E1455FD8-E695-8390-457A-0945F1382113}"/>
                </a:ext>
              </a:extLst>
            </xdr14:cNvPr>
            <xdr14:cNvContentPartPr/>
          </xdr14:nvContentPartPr>
          <xdr14:nvPr macro=""/>
          <xdr14:xfrm>
            <a:off x="1297522" y="16204226"/>
            <a:ext cx="941040" cy="45936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E1455FD8-E695-8390-457A-0945F138211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291402" y="16198106"/>
              <a:ext cx="953280" cy="47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960329</xdr:colOff>
      <xdr:row>99</xdr:row>
      <xdr:rowOff>153778</xdr:rowOff>
    </xdr:from>
    <xdr:to>
      <xdr:col>1</xdr:col>
      <xdr:colOff>1354611</xdr:colOff>
      <xdr:row>101</xdr:row>
      <xdr:rowOff>77793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0D5E74AC-240B-8437-EE1A-D70F3957669A}"/>
                </a:ext>
              </a:extLst>
            </xdr14:cNvPr>
            <xdr14:cNvContentPartPr/>
          </xdr14:nvContentPartPr>
          <xdr14:nvPr macro=""/>
          <xdr14:xfrm>
            <a:off x="1608840" y="18210746"/>
            <a:ext cx="394282" cy="288802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0D5E74AC-240B-8437-EE1A-D70F3957669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602645" y="18204531"/>
              <a:ext cx="406672" cy="301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1324289</xdr:colOff>
      <xdr:row>102</xdr:row>
      <xdr:rowOff>113842</xdr:rowOff>
    </xdr:from>
    <xdr:to>
      <xdr:col>3</xdr:col>
      <xdr:colOff>29225</xdr:colOff>
      <xdr:row>117</xdr:row>
      <xdr:rowOff>162898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A23615A7-83B7-DCE5-2AC6-703D8511C4B0}"/>
                </a:ext>
              </a:extLst>
            </xdr14:cNvPr>
            <xdr14:cNvContentPartPr/>
          </xdr14:nvContentPartPr>
          <xdr14:nvPr macro=""/>
          <xdr14:xfrm>
            <a:off x="1972800" y="18717991"/>
            <a:ext cx="2202840" cy="2784960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A23615A7-83B7-DCE5-2AC6-703D8511C4B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966680" y="18711871"/>
              <a:ext cx="2215080" cy="2797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517921</xdr:colOff>
      <xdr:row>11</xdr:row>
      <xdr:rowOff>0</xdr:rowOff>
    </xdr:from>
    <xdr:to>
      <xdr:col>5</xdr:col>
      <xdr:colOff>564355</xdr:colOff>
      <xdr:row>26</xdr:row>
      <xdr:rowOff>65484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4274EA5-E7B8-4DBE-99EA-2EA94B3297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7515" y="1964531"/>
              <a:ext cx="2641996" cy="27443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8617</xdr:colOff>
      <xdr:row>11</xdr:row>
      <xdr:rowOff>129778</xdr:rowOff>
    </xdr:from>
    <xdr:to>
      <xdr:col>8</xdr:col>
      <xdr:colOff>437265</xdr:colOff>
      <xdr:row>24</xdr:row>
      <xdr:rowOff>133763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A833BE-04A4-9365-943C-268DE47A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2664" y="2094309"/>
          <a:ext cx="1726429" cy="2320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91507</xdr:colOff>
      <xdr:row>12</xdr:row>
      <xdr:rowOff>27632</xdr:rowOff>
    </xdr:from>
    <xdr:to>
      <xdr:col>8</xdr:col>
      <xdr:colOff>102667</xdr:colOff>
      <xdr:row>13</xdr:row>
      <xdr:rowOff>46307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C8CBD9C-4A7F-57F2-549F-CEE633421EB6}"/>
                </a:ext>
              </a:extLst>
            </xdr14:cNvPr>
            <xdr14:cNvContentPartPr/>
          </xdr14:nvContentPartPr>
          <xdr14:nvPr macro=""/>
          <xdr14:xfrm>
            <a:off x="3529800" y="2202120"/>
            <a:ext cx="11160" cy="1951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C8CBD9C-4A7F-57F2-549F-CEE633421EB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23680" y="2196000"/>
              <a:ext cx="2340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371669</xdr:colOff>
      <xdr:row>12</xdr:row>
      <xdr:rowOff>124472</xdr:rowOff>
    </xdr:from>
    <xdr:to>
      <xdr:col>8</xdr:col>
      <xdr:colOff>591351</xdr:colOff>
      <xdr:row>13</xdr:row>
      <xdr:rowOff>133427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E078C8E-569B-B98D-E7F6-C59E67F9933F}"/>
                </a:ext>
              </a:extLst>
            </xdr14:cNvPr>
            <xdr14:cNvContentPartPr/>
          </xdr14:nvContentPartPr>
          <xdr14:nvPr macro=""/>
          <xdr14:xfrm>
            <a:off x="3809962" y="2298960"/>
            <a:ext cx="214920" cy="18540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0E078C8E-569B-B98D-E7F6-C59E67F9933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03842" y="2292840"/>
              <a:ext cx="227160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283964</xdr:colOff>
      <xdr:row>12</xdr:row>
      <xdr:rowOff>35912</xdr:rowOff>
    </xdr:from>
    <xdr:to>
      <xdr:col>11</xdr:col>
      <xdr:colOff>74525</xdr:colOff>
      <xdr:row>13</xdr:row>
      <xdr:rowOff>38387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B6CE1F7-73C0-DE27-5FD6-18B40CB651A4}"/>
                </a:ext>
              </a:extLst>
            </xdr14:cNvPr>
            <xdr14:cNvContentPartPr/>
          </xdr14:nvContentPartPr>
          <xdr14:nvPr macro=""/>
          <xdr14:xfrm>
            <a:off x="5292720" y="2210400"/>
            <a:ext cx="436402" cy="183682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B6CE1F7-73C0-DE27-5FD6-18B40CB651A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86599" y="2204277"/>
              <a:ext cx="448644" cy="195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37087</xdr:colOff>
      <xdr:row>11</xdr:row>
      <xdr:rowOff>83560</xdr:rowOff>
    </xdr:from>
    <xdr:to>
      <xdr:col>10</xdr:col>
      <xdr:colOff>94327</xdr:colOff>
      <xdr:row>14</xdr:row>
      <xdr:rowOff>179658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9FAFAF0-7020-6F1B-2162-6FD59461E8C0}"/>
                </a:ext>
              </a:extLst>
            </xdr14:cNvPr>
            <xdr14:cNvContentPartPr/>
          </xdr14:nvContentPartPr>
          <xdr14:nvPr macro=""/>
          <xdr14:xfrm>
            <a:off x="4400002" y="2076840"/>
            <a:ext cx="703080" cy="63972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9FAFAF0-7020-6F1B-2162-6FD59461E8C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393841" y="2070723"/>
              <a:ext cx="715402" cy="6519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18818</xdr:colOff>
      <xdr:row>4</xdr:row>
      <xdr:rowOff>107098</xdr:rowOff>
    </xdr:from>
    <xdr:to>
      <xdr:col>5</xdr:col>
      <xdr:colOff>247078</xdr:colOff>
      <xdr:row>5</xdr:row>
      <xdr:rowOff>106981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ABB68C6-5F94-86B2-F0A3-97AAA2ACA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65428" y="831927"/>
          <a:ext cx="228260" cy="1763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97689</xdr:rowOff>
    </xdr:from>
    <xdr:to>
      <xdr:col>5</xdr:col>
      <xdr:colOff>238609</xdr:colOff>
      <xdr:row>9</xdr:row>
      <xdr:rowOff>93043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326EA17-C7DB-9F38-3A63-630004CB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46610" y="1547348"/>
          <a:ext cx="238609" cy="171799"/>
        </a:xfrm>
        <a:prstGeom prst="rect">
          <a:avLst/>
        </a:prstGeom>
      </xdr:spPr>
    </xdr:pic>
    <xdr:clientData/>
  </xdr:twoCellAnchor>
  <xdr:twoCellAnchor editAs="oneCell">
    <xdr:from>
      <xdr:col>5</xdr:col>
      <xdr:colOff>23232</xdr:colOff>
      <xdr:row>12</xdr:row>
      <xdr:rowOff>102335</xdr:rowOff>
    </xdr:from>
    <xdr:to>
      <xdr:col>5</xdr:col>
      <xdr:colOff>237195</xdr:colOff>
      <xdr:row>13</xdr:row>
      <xdr:rowOff>97048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135335C-5CAC-9FEC-899C-A05CE85D0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69842" y="2276823"/>
          <a:ext cx="209201" cy="171158"/>
        </a:xfrm>
        <a:prstGeom prst="rect">
          <a:avLst/>
        </a:prstGeom>
      </xdr:spPr>
    </xdr:pic>
    <xdr:clientData/>
  </xdr:twoCellAnchor>
  <xdr:twoCellAnchor editAs="oneCell">
    <xdr:from>
      <xdr:col>5</xdr:col>
      <xdr:colOff>14171</xdr:colOff>
      <xdr:row>16</xdr:row>
      <xdr:rowOff>130214</xdr:rowOff>
    </xdr:from>
    <xdr:to>
      <xdr:col>5</xdr:col>
      <xdr:colOff>198115</xdr:colOff>
      <xdr:row>17</xdr:row>
      <xdr:rowOff>102452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AD70907-5083-4B84-ED51-AA3AA9442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60781" y="3029531"/>
          <a:ext cx="179182" cy="148683"/>
        </a:xfrm>
        <a:prstGeom prst="rect">
          <a:avLst/>
        </a:prstGeom>
      </xdr:spPr>
    </xdr:pic>
    <xdr:clientData/>
  </xdr:twoCellAnchor>
  <xdr:twoCellAnchor>
    <xdr:from>
      <xdr:col>7</xdr:col>
      <xdr:colOff>27792</xdr:colOff>
      <xdr:row>17</xdr:row>
      <xdr:rowOff>35816</xdr:rowOff>
    </xdr:from>
    <xdr:to>
      <xdr:col>11</xdr:col>
      <xdr:colOff>738</xdr:colOff>
      <xdr:row>37</xdr:row>
      <xdr:rowOff>8658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7F2200EE-617C-668E-240A-F6F90FF68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9906" y="3127111"/>
              <a:ext cx="2843434" cy="36096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53685</xdr:colOff>
      <xdr:row>17</xdr:row>
      <xdr:rowOff>36366</xdr:rowOff>
    </xdr:from>
    <xdr:to>
      <xdr:col>14</xdr:col>
      <xdr:colOff>645535</xdr:colOff>
      <xdr:row>32</xdr:row>
      <xdr:rowOff>58447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AC17B706-9AE0-7C0C-478E-C058AE9B6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8583" y="3127661"/>
              <a:ext cx="2540145" cy="27496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</xdr:colOff>
      <xdr:row>29</xdr:row>
      <xdr:rowOff>1</xdr:rowOff>
    </xdr:from>
    <xdr:to>
      <xdr:col>5</xdr:col>
      <xdr:colOff>454867</xdr:colOff>
      <xdr:row>32</xdr:row>
      <xdr:rowOff>30308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E70DED8-4704-BB1E-4914-6CDA1CDCB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7819" y="5273387"/>
          <a:ext cx="3376012" cy="575830"/>
        </a:xfrm>
        <a:prstGeom prst="rect">
          <a:avLst/>
        </a:prstGeom>
      </xdr:spPr>
    </xdr:pic>
    <xdr:clientData/>
  </xdr:twoCellAnchor>
  <xdr:twoCellAnchor editAs="oneCell">
    <xdr:from>
      <xdr:col>9</xdr:col>
      <xdr:colOff>174574</xdr:colOff>
      <xdr:row>41</xdr:row>
      <xdr:rowOff>14489</xdr:rowOff>
    </xdr:from>
    <xdr:to>
      <xdr:col>9</xdr:col>
      <xdr:colOff>453214</xdr:colOff>
      <xdr:row>42</xdr:row>
      <xdr:rowOff>82472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E0322C2-F279-865D-D189-24DB2D42FAC2}"/>
                </a:ext>
              </a:extLst>
            </xdr14:cNvPr>
            <xdr14:cNvContentPartPr/>
          </xdr14:nvContentPartPr>
          <xdr14:nvPr macro=""/>
          <xdr14:xfrm>
            <a:off x="6179465" y="7485402"/>
            <a:ext cx="278640" cy="25020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E0322C2-F279-865D-D189-24DB2D42FAC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173345" y="7479282"/>
              <a:ext cx="290880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330746</xdr:colOff>
      <xdr:row>44</xdr:row>
      <xdr:rowOff>132397</xdr:rowOff>
    </xdr:from>
    <xdr:to>
      <xdr:col>8</xdr:col>
      <xdr:colOff>376466</xdr:colOff>
      <xdr:row>46</xdr:row>
      <xdr:rowOff>37602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B275351-40F2-EE01-FB86-11FC6166B918}"/>
                </a:ext>
              </a:extLst>
            </xdr14:cNvPr>
            <xdr14:cNvContentPartPr/>
          </xdr14:nvContentPartPr>
          <xdr14:nvPr macro=""/>
          <xdr14:xfrm>
            <a:off x="5407985" y="8149962"/>
            <a:ext cx="45720" cy="26964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B275351-40F2-EE01-FB86-11FC6166B918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401865" y="8143842"/>
              <a:ext cx="5796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205894</xdr:colOff>
      <xdr:row>44</xdr:row>
      <xdr:rowOff>82717</xdr:rowOff>
    </xdr:from>
    <xdr:to>
      <xdr:col>9</xdr:col>
      <xdr:colOff>240094</xdr:colOff>
      <xdr:row>46</xdr:row>
      <xdr:rowOff>32562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68DE8B6-5CE5-4584-0D56-D49D856067B3}"/>
                </a:ext>
              </a:extLst>
            </xdr14:cNvPr>
            <xdr14:cNvContentPartPr/>
          </xdr14:nvContentPartPr>
          <xdr14:nvPr macro=""/>
          <xdr14:xfrm>
            <a:off x="6210785" y="8100282"/>
            <a:ext cx="34200" cy="31428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68DE8B6-5CE5-4584-0D56-D49D856067B3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204665" y="8094162"/>
              <a:ext cx="46440" cy="32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545170</xdr:colOff>
      <xdr:row>44</xdr:row>
      <xdr:rowOff>82717</xdr:rowOff>
    </xdr:from>
    <xdr:to>
      <xdr:col>10</xdr:col>
      <xdr:colOff>596650</xdr:colOff>
      <xdr:row>45</xdr:row>
      <xdr:rowOff>176619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E2ABBF5-78D3-D79A-DAAC-DE888BC297F9}"/>
                </a:ext>
              </a:extLst>
            </xdr14:cNvPr>
            <xdr14:cNvContentPartPr/>
          </xdr14:nvContentPartPr>
          <xdr14:nvPr macro=""/>
          <xdr14:xfrm>
            <a:off x="7196105" y="8100282"/>
            <a:ext cx="51480" cy="2761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E2ABBF5-78D3-D79A-DAAC-DE888BC297F9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7189985" y="8094162"/>
              <a:ext cx="63720" cy="28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553810</xdr:colOff>
      <xdr:row>48</xdr:row>
      <xdr:rowOff>87249</xdr:rowOff>
    </xdr:from>
    <xdr:to>
      <xdr:col>13</xdr:col>
      <xdr:colOff>295162</xdr:colOff>
      <xdr:row>51</xdr:row>
      <xdr:rowOff>103997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1BFB6B1-3AC7-F7C0-75E0-02C515572027}"/>
                </a:ext>
              </a:extLst>
            </xdr14:cNvPr>
            <xdr14:cNvContentPartPr/>
          </xdr14:nvContentPartPr>
          <xdr14:nvPr macro=""/>
          <xdr14:xfrm>
            <a:off x="7204745" y="8833684"/>
            <a:ext cx="1679482" cy="56340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01BFB6B1-3AC7-F7C0-75E0-02C515572027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198608" y="8827513"/>
              <a:ext cx="1691757" cy="575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191134</xdr:colOff>
      <xdr:row>48</xdr:row>
      <xdr:rowOff>18767</xdr:rowOff>
    </xdr:from>
    <xdr:to>
      <xdr:col>9</xdr:col>
      <xdr:colOff>515134</xdr:colOff>
      <xdr:row>50</xdr:row>
      <xdr:rowOff>57892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1B826242-7EEF-BD4B-5720-05269411D6A1}"/>
                </a:ext>
              </a:extLst>
            </xdr14:cNvPr>
            <xdr14:cNvContentPartPr/>
          </xdr14:nvContentPartPr>
          <xdr14:nvPr macro=""/>
          <xdr14:xfrm>
            <a:off x="6196025" y="8765202"/>
            <a:ext cx="324000" cy="40356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1B826242-7EEF-BD4B-5720-05269411D6A1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189898" y="8759082"/>
              <a:ext cx="336254" cy="4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171829</xdr:colOff>
      <xdr:row>48</xdr:row>
      <xdr:rowOff>46209</xdr:rowOff>
    </xdr:from>
    <xdr:to>
      <xdr:col>8</xdr:col>
      <xdr:colOff>303108</xdr:colOff>
      <xdr:row>51</xdr:row>
      <xdr:rowOff>9955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DF9F727D-0160-221D-879F-224E54E9DC21}"/>
                </a:ext>
              </a:extLst>
            </xdr14:cNvPr>
            <xdr14:cNvContentPartPr/>
          </xdr14:nvContentPartPr>
          <xdr14:nvPr macro=""/>
          <xdr14:xfrm>
            <a:off x="4603025" y="8792644"/>
            <a:ext cx="777322" cy="510398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DF9F727D-0160-221D-879F-224E54E9DC21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596867" y="8786525"/>
              <a:ext cx="789637" cy="522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680068</xdr:colOff>
      <xdr:row>41</xdr:row>
      <xdr:rowOff>88289</xdr:rowOff>
    </xdr:from>
    <xdr:to>
      <xdr:col>8</xdr:col>
      <xdr:colOff>557186</xdr:colOff>
      <xdr:row>56</xdr:row>
      <xdr:rowOff>7508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7DEA75EF-AEE9-C7EB-F59D-6FB3CB177284}"/>
                </a:ext>
              </a:extLst>
            </xdr14:cNvPr>
            <xdr14:cNvContentPartPr/>
          </xdr14:nvContentPartPr>
          <xdr14:nvPr macro=""/>
          <xdr14:xfrm>
            <a:off x="3082025" y="7559202"/>
            <a:ext cx="2552400" cy="26524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7DEA75EF-AEE9-C7EB-F59D-6FB3CB17728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075905" y="7553082"/>
              <a:ext cx="2564640" cy="266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37991</xdr:colOff>
      <xdr:row>55</xdr:row>
      <xdr:rowOff>104127</xdr:rowOff>
    </xdr:from>
    <xdr:to>
      <xdr:col>8</xdr:col>
      <xdr:colOff>265586</xdr:colOff>
      <xdr:row>57</xdr:row>
      <xdr:rowOff>58931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A3E78DA1-5588-C010-2797-742484FC3E1A}"/>
                </a:ext>
              </a:extLst>
            </xdr14:cNvPr>
            <xdr14:cNvContentPartPr/>
          </xdr14:nvContentPartPr>
          <xdr14:nvPr macro=""/>
          <xdr14:xfrm>
            <a:off x="4469187" y="10126084"/>
            <a:ext cx="873638" cy="319238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A3E78DA1-5588-C010-2797-742484FC3E1A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463065" y="10120054"/>
              <a:ext cx="885882" cy="3312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82033</xdr:colOff>
      <xdr:row>53</xdr:row>
      <xdr:rowOff>7680</xdr:rowOff>
    </xdr:from>
    <xdr:to>
      <xdr:col>8</xdr:col>
      <xdr:colOff>828626</xdr:colOff>
      <xdr:row>61</xdr:row>
      <xdr:rowOff>100821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5EE90E4A-182D-2AFC-74E1-CC1B63112A11}"/>
                </a:ext>
              </a:extLst>
            </xdr14:cNvPr>
            <xdr14:cNvContentPartPr/>
          </xdr14:nvContentPartPr>
          <xdr14:nvPr macro=""/>
          <xdr14:xfrm>
            <a:off x="3867185" y="9665202"/>
            <a:ext cx="2038680" cy="155088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5EE90E4A-182D-2AFC-74E1-CC1B63112A1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861065" y="9659082"/>
              <a:ext cx="2050920" cy="156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162416</xdr:colOff>
      <xdr:row>52</xdr:row>
      <xdr:rowOff>180620</xdr:rowOff>
    </xdr:from>
    <xdr:to>
      <xdr:col>15</xdr:col>
      <xdr:colOff>154355</xdr:colOff>
      <xdr:row>62</xdr:row>
      <xdr:rowOff>38926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C35BFD9F-BEA1-3D8A-2AA4-4A63899A4798}"/>
                </a:ext>
              </a:extLst>
            </xdr14:cNvPr>
            <xdr14:cNvContentPartPr/>
          </xdr14:nvContentPartPr>
          <xdr14:nvPr macro=""/>
          <xdr14:xfrm>
            <a:off x="6167307" y="9655924"/>
            <a:ext cx="3868200" cy="16804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C35BFD9F-BEA1-3D8A-2AA4-4A63899A4798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6161187" y="9649804"/>
              <a:ext cx="3880440" cy="169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446632</xdr:colOff>
      <xdr:row>58</xdr:row>
      <xdr:rowOff>46069</xdr:rowOff>
    </xdr:from>
    <xdr:to>
      <xdr:col>8</xdr:col>
      <xdr:colOff>828986</xdr:colOff>
      <xdr:row>70</xdr:row>
      <xdr:rowOff>116301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AE838E48-C7AF-D8FD-E055-7D2406AA19E1}"/>
                </a:ext>
              </a:extLst>
            </xdr14:cNvPr>
            <xdr14:cNvContentPartPr/>
          </xdr14:nvContentPartPr>
          <xdr14:nvPr macro=""/>
          <xdr14:xfrm>
            <a:off x="2202545" y="10614678"/>
            <a:ext cx="3703680" cy="225684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AE838E48-C7AF-D8FD-E055-7D2406AA19E1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196426" y="10608558"/>
              <a:ext cx="3715919" cy="226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278132</xdr:colOff>
      <xdr:row>65</xdr:row>
      <xdr:rowOff>104070</xdr:rowOff>
    </xdr:from>
    <xdr:to>
      <xdr:col>13</xdr:col>
      <xdr:colOff>603682</xdr:colOff>
      <xdr:row>70</xdr:row>
      <xdr:rowOff>146623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4F891B5F-1722-D269-12F7-CD8094401F56}"/>
                </a:ext>
              </a:extLst>
            </xdr14:cNvPr>
            <xdr14:cNvContentPartPr/>
          </xdr14:nvContentPartPr>
          <xdr14:nvPr macro=""/>
          <xdr14:xfrm>
            <a:off x="6929067" y="11948200"/>
            <a:ext cx="2263680" cy="95364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4F891B5F-1722-D269-12F7-CD8094401F56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922947" y="11942080"/>
              <a:ext cx="2275920" cy="96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112198</xdr:colOff>
      <xdr:row>76</xdr:row>
      <xdr:rowOff>68831</xdr:rowOff>
    </xdr:from>
    <xdr:to>
      <xdr:col>11</xdr:col>
      <xdr:colOff>267211</xdr:colOff>
      <xdr:row>85</xdr:row>
      <xdr:rowOff>64355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F578AF62-1392-B454-69D0-00869ED2A8B3}"/>
                </a:ext>
              </a:extLst>
            </xdr14:cNvPr>
            <xdr14:cNvContentPartPr/>
          </xdr14:nvContentPartPr>
          <xdr14:nvPr macro=""/>
          <xdr14:xfrm>
            <a:off x="3251307" y="13917353"/>
            <a:ext cx="4312882" cy="163548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F578AF62-1392-B454-69D0-00869ED2A8B3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245180" y="13911232"/>
              <a:ext cx="4325136" cy="16477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362833</xdr:colOff>
      <xdr:row>71</xdr:row>
      <xdr:rowOff>161998</xdr:rowOff>
    </xdr:from>
    <xdr:to>
      <xdr:col>16</xdr:col>
      <xdr:colOff>39671</xdr:colOff>
      <xdr:row>89</xdr:row>
      <xdr:rowOff>49643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4CEFCB8B-6AF1-303D-5A2A-FB16D8207329}"/>
                </a:ext>
              </a:extLst>
            </xdr14:cNvPr>
            <xdr14:cNvContentPartPr/>
          </xdr14:nvContentPartPr>
          <xdr14:nvPr macro=""/>
          <xdr14:xfrm>
            <a:off x="4147985" y="13099433"/>
            <a:ext cx="6418882" cy="3167558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4CEFCB8B-6AF1-303D-5A2A-FB16D820732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141860" y="13093314"/>
              <a:ext cx="6431131" cy="317979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152520</xdr:colOff>
      <xdr:row>1</xdr:row>
      <xdr:rowOff>152025</xdr:rowOff>
    </xdr:from>
    <xdr:to>
      <xdr:col>23</xdr:col>
      <xdr:colOff>180780</xdr:colOff>
      <xdr:row>23</xdr:row>
      <xdr:rowOff>123735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A3CDEEAE-24D7-BA13-FD33-98569A3F6307}"/>
                </a:ext>
              </a:extLst>
            </xdr14:cNvPr>
            <xdr14:cNvContentPartPr/>
          </xdr14:nvContentPartPr>
          <xdr14:nvPr macro=""/>
          <xdr14:xfrm>
            <a:off x="1447920" y="333000"/>
            <a:ext cx="13629960" cy="395316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A3CDEEAE-24D7-BA13-FD33-98569A3F630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1825" y="326979"/>
              <a:ext cx="13642150" cy="39652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133680</xdr:colOff>
      <xdr:row>34</xdr:row>
      <xdr:rowOff>66210</xdr:rowOff>
    </xdr:from>
    <xdr:to>
      <xdr:col>8</xdr:col>
      <xdr:colOff>439440</xdr:colOff>
      <xdr:row>34</xdr:row>
      <xdr:rowOff>106170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EFB55584-4580-3A59-6C34-4A1B4943C461}"/>
                </a:ext>
              </a:extLst>
            </xdr14:cNvPr>
            <xdr14:cNvContentPartPr/>
          </xdr14:nvContentPartPr>
          <xdr14:nvPr macro=""/>
          <xdr14:xfrm>
            <a:off x="2724480" y="6219360"/>
            <a:ext cx="2896560" cy="3996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EFB55584-4580-3A59-6C34-4A1B4943C46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18360" y="6213240"/>
              <a:ext cx="290880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142320</xdr:colOff>
      <xdr:row>30</xdr:row>
      <xdr:rowOff>94950</xdr:rowOff>
    </xdr:from>
    <xdr:to>
      <xdr:col>7</xdr:col>
      <xdr:colOff>503220</xdr:colOff>
      <xdr:row>33</xdr:row>
      <xdr:rowOff>74107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5083E8AD-CFB9-0D4A-5507-A3DA3DC8CB3A}"/>
                </a:ext>
              </a:extLst>
            </xdr14:cNvPr>
            <xdr14:cNvContentPartPr/>
          </xdr14:nvContentPartPr>
          <xdr14:nvPr macro=""/>
          <xdr14:xfrm>
            <a:off x="2733120" y="5524200"/>
            <a:ext cx="2304000" cy="522082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5083E8AD-CFB9-0D4A-5507-A3DA3DC8CB3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727021" y="5518183"/>
              <a:ext cx="2316198" cy="5341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295402</xdr:colOff>
      <xdr:row>24</xdr:row>
      <xdr:rowOff>84322</xdr:rowOff>
    </xdr:from>
    <xdr:to>
      <xdr:col>6</xdr:col>
      <xdr:colOff>112042</xdr:colOff>
      <xdr:row>28</xdr:row>
      <xdr:rowOff>18502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5EC5C4FE-25CA-4225-452B-AD91221C0FE8}"/>
                </a:ext>
              </a:extLst>
            </xdr14:cNvPr>
            <xdr14:cNvContentPartPr/>
          </xdr14:nvContentPartPr>
          <xdr14:nvPr macro=""/>
          <xdr14:xfrm>
            <a:off x="2886202" y="4427722"/>
            <a:ext cx="1107278" cy="6580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5EC5C4FE-25CA-4225-452B-AD91221C0FE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80076" y="4421685"/>
              <a:ext cx="1119529" cy="6701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495540</xdr:colOff>
      <xdr:row>0</xdr:row>
      <xdr:rowOff>144720</xdr:rowOff>
    </xdr:from>
    <xdr:to>
      <xdr:col>19</xdr:col>
      <xdr:colOff>332580</xdr:colOff>
      <xdr:row>22</xdr:row>
      <xdr:rowOff>96630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BC1EEE52-4D1B-DC0D-BB45-D8494CBE99DF}"/>
                </a:ext>
              </a:extLst>
            </xdr14:cNvPr>
            <xdr14:cNvContentPartPr/>
          </xdr14:nvContentPartPr>
          <xdr14:nvPr macro=""/>
          <xdr14:xfrm>
            <a:off x="2438640" y="144720"/>
            <a:ext cx="10200240" cy="393336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BC1EEE52-4D1B-DC0D-BB45-D8494CBE99D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32545" y="138700"/>
              <a:ext cx="10212430" cy="39454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542700</xdr:colOff>
      <xdr:row>35</xdr:row>
      <xdr:rowOff>133320</xdr:rowOff>
    </xdr:from>
    <xdr:to>
      <xdr:col>5</xdr:col>
      <xdr:colOff>161782</xdr:colOff>
      <xdr:row>37</xdr:row>
      <xdr:rowOff>163770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A5073EAD-481B-77E5-BF06-48D969B1A9D1}"/>
                </a:ext>
              </a:extLst>
            </xdr14:cNvPr>
            <xdr14:cNvContentPartPr/>
          </xdr14:nvContentPartPr>
          <xdr14:nvPr macro=""/>
          <xdr14:xfrm>
            <a:off x="2485800" y="6467445"/>
            <a:ext cx="914482" cy="39240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A5073EAD-481B-77E5-BF06-48D969B1A9D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79648" y="6461397"/>
              <a:ext cx="926786" cy="4044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66360</xdr:colOff>
      <xdr:row>20</xdr:row>
      <xdr:rowOff>9705</xdr:rowOff>
    </xdr:from>
    <xdr:to>
      <xdr:col>10</xdr:col>
      <xdr:colOff>514920</xdr:colOff>
      <xdr:row>22</xdr:row>
      <xdr:rowOff>29715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72B1A5CA-FDED-566D-5CB5-FBFA337A25C5}"/>
                </a:ext>
              </a:extLst>
            </xdr14:cNvPr>
            <xdr14:cNvContentPartPr/>
          </xdr14:nvContentPartPr>
          <xdr14:nvPr macro=""/>
          <xdr14:xfrm>
            <a:off x="6543360" y="3629205"/>
            <a:ext cx="448560" cy="38196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72B1A5CA-FDED-566D-5CB5-FBFA337A25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537240" y="3623085"/>
              <a:ext cx="460800" cy="39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514620</xdr:colOff>
      <xdr:row>24</xdr:row>
      <xdr:rowOff>95085</xdr:rowOff>
    </xdr:from>
    <xdr:to>
      <xdr:col>10</xdr:col>
      <xdr:colOff>180562</xdr:colOff>
      <xdr:row>28</xdr:row>
      <xdr:rowOff>27907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BD670FE0-B20F-E3BB-6D73-91F28EB6C571}"/>
                </a:ext>
              </a:extLst>
            </xdr14:cNvPr>
            <xdr14:cNvContentPartPr/>
          </xdr14:nvContentPartPr>
          <xdr14:nvPr macro=""/>
          <xdr14:xfrm>
            <a:off x="6343920" y="4438485"/>
            <a:ext cx="308880" cy="65196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BD670FE0-B20F-E3BB-6D73-91F28EB6C57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337946" y="4432520"/>
              <a:ext cx="320828" cy="663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38100</xdr:colOff>
      <xdr:row>38</xdr:row>
      <xdr:rowOff>95250</xdr:rowOff>
    </xdr:from>
    <xdr:to>
      <xdr:col>11</xdr:col>
      <xdr:colOff>600967</xdr:colOff>
      <xdr:row>58</xdr:row>
      <xdr:rowOff>76703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8CFDFE0-0CD3-6C2D-41D3-9CF168F3E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33500" y="6972300"/>
          <a:ext cx="6392167" cy="3600953"/>
        </a:xfrm>
        <a:prstGeom prst="rect">
          <a:avLst/>
        </a:prstGeom>
      </xdr:spPr>
    </xdr:pic>
    <xdr:clientData/>
  </xdr:twoCellAnchor>
  <xdr:twoCellAnchor editAs="oneCell">
    <xdr:from>
      <xdr:col>0</xdr:col>
      <xdr:colOff>599400</xdr:colOff>
      <xdr:row>41</xdr:row>
      <xdr:rowOff>66585</xdr:rowOff>
    </xdr:from>
    <xdr:to>
      <xdr:col>19</xdr:col>
      <xdr:colOff>144742</xdr:colOff>
      <xdr:row>81</xdr:row>
      <xdr:rowOff>122985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0254BAD3-B96A-3C5E-7D88-6383F4916B70}"/>
                </a:ext>
              </a:extLst>
            </xdr14:cNvPr>
            <xdr14:cNvContentPartPr/>
          </xdr14:nvContentPartPr>
          <xdr14:nvPr macro=""/>
          <xdr14:xfrm>
            <a:off x="599400" y="7486560"/>
            <a:ext cx="11851642" cy="729540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0254BAD3-B96A-3C5E-7D88-6383F4916B70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93306" y="7480538"/>
              <a:ext cx="11863831" cy="7307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228840</xdr:colOff>
      <xdr:row>87</xdr:row>
      <xdr:rowOff>142020</xdr:rowOff>
    </xdr:from>
    <xdr:to>
      <xdr:col>22</xdr:col>
      <xdr:colOff>515640</xdr:colOff>
      <xdr:row>95</xdr:row>
      <xdr:rowOff>55102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457584A7-55AF-AA8A-0780-2F017F4F4C3A}"/>
                </a:ext>
              </a:extLst>
            </xdr14:cNvPr>
            <xdr14:cNvContentPartPr/>
          </xdr14:nvContentPartPr>
          <xdr14:nvPr macro=""/>
          <xdr14:xfrm>
            <a:off x="1524240" y="15886845"/>
            <a:ext cx="13240800" cy="1360882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457584A7-55AF-AA8A-0780-2F017F4F4C3A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518144" y="15880830"/>
              <a:ext cx="13252992" cy="13729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564142</xdr:colOff>
      <xdr:row>96</xdr:row>
      <xdr:rowOff>103725</xdr:rowOff>
    </xdr:from>
    <xdr:to>
      <xdr:col>23</xdr:col>
      <xdr:colOff>581542</xdr:colOff>
      <xdr:row>104</xdr:row>
      <xdr:rowOff>37965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4B3E93F7-C4A4-1F6D-680B-766D459CF860}"/>
                </a:ext>
              </a:extLst>
            </xdr14:cNvPr>
            <xdr14:cNvContentPartPr/>
          </xdr14:nvContentPartPr>
          <xdr14:nvPr macro=""/>
          <xdr14:xfrm>
            <a:off x="1211842" y="17477325"/>
            <a:ext cx="14266800" cy="1382040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4B3E93F7-C4A4-1F6D-680B-766D459CF860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205747" y="17471308"/>
              <a:ext cx="14278990" cy="13940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104580</xdr:colOff>
      <xdr:row>76</xdr:row>
      <xdr:rowOff>152025</xdr:rowOff>
    </xdr:from>
    <xdr:to>
      <xdr:col>18</xdr:col>
      <xdr:colOff>477720</xdr:colOff>
      <xdr:row>108</xdr:row>
      <xdr:rowOff>105345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0E3B2B54-BEA0-E592-DC82-B9F373DB2328}"/>
                </a:ext>
              </a:extLst>
            </xdr14:cNvPr>
            <xdr14:cNvContentPartPr/>
          </xdr14:nvContentPartPr>
          <xdr14:nvPr macro=""/>
          <xdr14:xfrm>
            <a:off x="2047680" y="13906125"/>
            <a:ext cx="10088640" cy="574452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0E3B2B54-BEA0-E592-DC82-B9F373DB2328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041584" y="13900104"/>
              <a:ext cx="10100832" cy="57565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428280</xdr:colOff>
      <xdr:row>99</xdr:row>
      <xdr:rowOff>180720</xdr:rowOff>
    </xdr:from>
    <xdr:to>
      <xdr:col>13</xdr:col>
      <xdr:colOff>467580</xdr:colOff>
      <xdr:row>106</xdr:row>
      <xdr:rowOff>54817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1FA41669-C4F7-DD47-BEB1-A52B39A43A39}"/>
                </a:ext>
              </a:extLst>
            </xdr14:cNvPr>
            <xdr14:cNvContentPartPr/>
          </xdr14:nvContentPartPr>
          <xdr14:nvPr macro=""/>
          <xdr14:xfrm>
            <a:off x="5609880" y="18097245"/>
            <a:ext cx="3277800" cy="1140922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1FA41669-C4F7-DD47-BEB1-A52B39A43A3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603785" y="18091235"/>
              <a:ext cx="3289990" cy="11529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95340</xdr:colOff>
      <xdr:row>115</xdr:row>
      <xdr:rowOff>125385</xdr:rowOff>
    </xdr:from>
    <xdr:to>
      <xdr:col>23</xdr:col>
      <xdr:colOff>448620</xdr:colOff>
      <xdr:row>162</xdr:row>
      <xdr:rowOff>115110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A646C407-A255-4D37-1720-2611F11D2F98}"/>
                </a:ext>
              </a:extLst>
            </xdr14:cNvPr>
            <xdr14:cNvContentPartPr/>
          </xdr14:nvContentPartPr>
          <xdr14:nvPr macro=""/>
          <xdr14:xfrm>
            <a:off x="743040" y="20937510"/>
            <a:ext cx="14602680" cy="849555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A646C407-A255-4D37-1720-2611F11D2F98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36944" y="20931489"/>
              <a:ext cx="14614872" cy="85075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342900</xdr:colOff>
      <xdr:row>169</xdr:row>
      <xdr:rowOff>180780</xdr:rowOff>
    </xdr:from>
    <xdr:to>
      <xdr:col>15</xdr:col>
      <xdr:colOff>46980</xdr:colOff>
      <xdr:row>182</xdr:row>
      <xdr:rowOff>16905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EADBB753-8237-29F9-B6C1-243EB5DAD810}"/>
                </a:ext>
              </a:extLst>
            </xdr14:cNvPr>
            <xdr14:cNvContentPartPr/>
          </xdr14:nvContentPartPr>
          <xdr14:nvPr macro=""/>
          <xdr14:xfrm>
            <a:off x="2286000" y="30765555"/>
            <a:ext cx="7476480" cy="218880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EADBB753-8237-29F9-B6C1-243EB5DAD810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279906" y="30759541"/>
              <a:ext cx="7488668" cy="2200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276120</xdr:colOff>
      <xdr:row>189</xdr:row>
      <xdr:rowOff>94680</xdr:rowOff>
    </xdr:from>
    <xdr:to>
      <xdr:col>17</xdr:col>
      <xdr:colOff>258900</xdr:colOff>
      <xdr:row>189</xdr:row>
      <xdr:rowOff>153360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CABC75A0-83A8-381F-5E0B-44A83E0E6E3D}"/>
                </a:ext>
              </a:extLst>
            </xdr14:cNvPr>
            <xdr14:cNvContentPartPr/>
          </xdr14:nvContentPartPr>
          <xdr14:nvPr macro=""/>
          <xdr14:xfrm>
            <a:off x="4162320" y="34298955"/>
            <a:ext cx="7107480" cy="58680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CABC75A0-83A8-381F-5E0B-44A83E0E6E3D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156225" y="34292835"/>
              <a:ext cx="7119670" cy="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504360</xdr:colOff>
      <xdr:row>187</xdr:row>
      <xdr:rowOff>95910</xdr:rowOff>
    </xdr:from>
    <xdr:to>
      <xdr:col>17</xdr:col>
      <xdr:colOff>505500</xdr:colOff>
      <xdr:row>193</xdr:row>
      <xdr:rowOff>94380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98CE0CED-09FD-BF9D-B349-23482E212EE3}"/>
                </a:ext>
              </a:extLst>
            </xdr14:cNvPr>
            <xdr14:cNvContentPartPr/>
          </xdr14:nvContentPartPr>
          <xdr14:nvPr macro=""/>
          <xdr14:xfrm>
            <a:off x="504360" y="33938235"/>
            <a:ext cx="11012040" cy="108432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98CE0CED-09FD-BF9D-B349-23482E212EE3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98265" y="33932215"/>
              <a:ext cx="11024230" cy="1096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479535</xdr:colOff>
      <xdr:row>206</xdr:row>
      <xdr:rowOff>13138</xdr:rowOff>
    </xdr:from>
    <xdr:to>
      <xdr:col>4</xdr:col>
      <xdr:colOff>249621</xdr:colOff>
      <xdr:row>206</xdr:row>
      <xdr:rowOff>13138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2A9CA0C6-FEFD-9343-93AE-4821385C72A9}"/>
            </a:ext>
          </a:extLst>
        </xdr:cNvPr>
        <xdr:cNvCxnSpPr/>
      </xdr:nvCxnSpPr>
      <xdr:spPr>
        <a:xfrm>
          <a:off x="1780190" y="37902931"/>
          <a:ext cx="107074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504004</xdr:colOff>
      <xdr:row>220</xdr:row>
      <xdr:rowOff>129572</xdr:rowOff>
    </xdr:from>
    <xdr:to>
      <xdr:col>4</xdr:col>
      <xdr:colOff>269328</xdr:colOff>
      <xdr:row>220</xdr:row>
      <xdr:rowOff>129572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5EB903AB-A8E3-4564-A77E-461C233799C6}"/>
            </a:ext>
          </a:extLst>
        </xdr:cNvPr>
        <xdr:cNvCxnSpPr/>
      </xdr:nvCxnSpPr>
      <xdr:spPr>
        <a:xfrm>
          <a:off x="1804659" y="40594400"/>
          <a:ext cx="1065979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510572</xdr:colOff>
      <xdr:row>205</xdr:row>
      <xdr:rowOff>11331</xdr:rowOff>
    </xdr:from>
    <xdr:to>
      <xdr:col>8</xdr:col>
      <xdr:colOff>275896</xdr:colOff>
      <xdr:row>205</xdr:row>
      <xdr:rowOff>11331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6ABA51D7-F2A1-4D76-A91C-0661CA8D6B4B}"/>
            </a:ext>
          </a:extLst>
        </xdr:cNvPr>
        <xdr:cNvCxnSpPr/>
      </xdr:nvCxnSpPr>
      <xdr:spPr>
        <a:xfrm>
          <a:off x="4412538" y="37717193"/>
          <a:ext cx="1065979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462782</xdr:colOff>
      <xdr:row>206</xdr:row>
      <xdr:rowOff>4762</xdr:rowOff>
    </xdr:from>
    <xdr:to>
      <xdr:col>10</xdr:col>
      <xdr:colOff>223344</xdr:colOff>
      <xdr:row>206</xdr:row>
      <xdr:rowOff>4762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244028E2-AD6A-4BD3-8B3D-A1172684975B}"/>
            </a:ext>
          </a:extLst>
        </xdr:cNvPr>
        <xdr:cNvCxnSpPr/>
      </xdr:nvCxnSpPr>
      <xdr:spPr>
        <a:xfrm>
          <a:off x="5665403" y="37894555"/>
          <a:ext cx="1061217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170280</xdr:colOff>
      <xdr:row>1</xdr:row>
      <xdr:rowOff>135187</xdr:rowOff>
    </xdr:from>
    <xdr:to>
      <xdr:col>15</xdr:col>
      <xdr:colOff>66780</xdr:colOff>
      <xdr:row>34</xdr:row>
      <xdr:rowOff>86730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8E188974-2E55-EBBD-605D-BF2104CD4852}"/>
                </a:ext>
              </a:extLst>
            </xdr14:cNvPr>
            <xdr14:cNvContentPartPr/>
          </xdr14:nvContentPartPr>
          <xdr14:nvPr macro=""/>
          <xdr14:xfrm>
            <a:off x="170280" y="316162"/>
            <a:ext cx="9612000" cy="5923718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8E188974-2E55-EBBD-605D-BF2104CD485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4160" y="310042"/>
              <a:ext cx="9624240" cy="59359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495540</xdr:colOff>
      <xdr:row>5</xdr:row>
      <xdr:rowOff>28605</xdr:rowOff>
    </xdr:from>
    <xdr:to>
      <xdr:col>25</xdr:col>
      <xdr:colOff>77340</xdr:colOff>
      <xdr:row>18</xdr:row>
      <xdr:rowOff>57330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D5A924D-8FA2-6629-6CAF-D0445224B1A6}"/>
                </a:ext>
              </a:extLst>
            </xdr14:cNvPr>
            <xdr14:cNvContentPartPr/>
          </xdr14:nvContentPartPr>
          <xdr14:nvPr macro=""/>
          <xdr14:xfrm>
            <a:off x="10211040" y="933480"/>
            <a:ext cx="6058800" cy="23814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D5A924D-8FA2-6629-6CAF-D0445224B1A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204920" y="927360"/>
              <a:ext cx="6071040" cy="239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104760</xdr:colOff>
      <xdr:row>19</xdr:row>
      <xdr:rowOff>87757</xdr:rowOff>
    </xdr:from>
    <xdr:to>
      <xdr:col>22</xdr:col>
      <xdr:colOff>105600</xdr:colOff>
      <xdr:row>25</xdr:row>
      <xdr:rowOff>123945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40A15F3-4AD5-2FC1-6B6C-862DAE5590E9}"/>
                </a:ext>
              </a:extLst>
            </xdr14:cNvPr>
            <xdr14:cNvContentPartPr/>
          </xdr14:nvContentPartPr>
          <xdr14:nvPr macro=""/>
          <xdr14:xfrm>
            <a:off x="11763360" y="3526282"/>
            <a:ext cx="2591640" cy="1122038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540A15F3-4AD5-2FC1-6B6C-862DAE5590E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757240" y="3520162"/>
              <a:ext cx="2603880" cy="11342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438360</xdr:colOff>
      <xdr:row>0</xdr:row>
      <xdr:rowOff>55080</xdr:rowOff>
    </xdr:from>
    <xdr:to>
      <xdr:col>7</xdr:col>
      <xdr:colOff>496380</xdr:colOff>
      <xdr:row>2</xdr:row>
      <xdr:rowOff>15052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A31D64F7-72A7-78F1-6F2C-2F6C0AA2F4A4}"/>
                </a:ext>
              </a:extLst>
            </xdr14:cNvPr>
            <xdr14:cNvContentPartPr/>
          </xdr14:nvContentPartPr>
          <xdr14:nvPr macro=""/>
          <xdr14:xfrm>
            <a:off x="1733760" y="55080"/>
            <a:ext cx="3296520" cy="321922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A31D64F7-72A7-78F1-6F2C-2F6C0AA2F4A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27640" y="48958"/>
              <a:ext cx="3308760" cy="33416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46:26.71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2840 114 24575,'-3'-3'0,"0"0"0,1 1 0,-1-1 0,0 1 0,0 0 0,0 0 0,-1 0 0,1 0 0,0 0 0,-1 1 0,1-1 0,-8-1 0,3 0 0,-4-1 0,-1 0 0,0 0 0,1 1 0,-27-2 0,-19-4 0,30 4 0,-56-4 0,38 6 0,-17-4 0,-183-9 0,82 4 0,72 11 0,-75 3 0,137 2 0,0 1 0,-28 10 0,-37 6 0,-52 12 0,128-29 0,0 1 0,-27 10 0,16-4 0,-82 30 0,-130 68 0,199-89 0,16-8 0,-48 30 0,-9 5 0,-78 84 0,132-106 0,2 2 0,-38 44 0,48-48 0,0 2 0,2 0 0,1 1 0,1 0 0,2 1 0,0 1 0,-11 41 0,18-55 0,-1 0 0,0-1 0,-12 19 0,10-20 0,1 0 0,1 1 0,0 0 0,-5 18 0,4-8 0,-20 42 0,2-7 0,7-10 0,7-23 0,2 1 0,0 0 0,-8 47 0,-16 62 0,8-25 0,21-79 0,1 0 0,1 0 0,3 34 0,-2 49 0,-2-84 0,-5 98 0,8-93 0,-1 25 0,2 0 0,3 0 0,2 0 0,18 73 0,5 1 0,-6-67 0,4-1 0,2-2 0,52 86 0,-62-124 0,1 0 0,45 45 0,3 3 0,-50-52 0,1-1 0,1-1 0,1 0 0,25 17 0,-17-16 0,89 58 0,-76-53 0,-20-13 0,46 22 0,-48-25 0,0 1 0,-1 0 0,33 28 0,-4-4 0,-10-13 0,0-2 0,2-2 0,78 25 0,-80-30 0,113 24 0,-122-30 0,1-1 0,-1-1 0,1-2 0,38-1 0,10 2 0,137 30 0,-57-23 0,74 1 0,-59-1 0,-75-10 0,82-3 0,-148 0 0,142-6 0,-131 7 0,0-1 0,71-14 0,-56 6 0,-34 7 0,1-1 0,41-14 0,30-23 0,109-53 0,-127 54 0,-20 12 0,62-42 0,-86 50 0,15-12 0,51-41 0,-89 64 0,4-3 0,0 0 0,-1-1 0,-1 0 0,0-1 0,11-16 0,31-38 0,9-15 0,-45 48 0,-2 0 0,-1-2 0,14-47 0,4-9 0,-19 58 0,4-10 0,-2 0 0,19-83 0,-30 86 0,5-26 0,-4 35 0,-2-1 0,-1 1 0,-1-1 0,-4-49 0,1 53 0,2-69 0,-4-95 0,0 179 0,-1 1 0,-9-29 0,-5-20 0,-33-167 0,42 201 0,5 19 0,-1-1 0,-1 0 0,0 1 0,-1 0 0,0 0 0,-11-14 0,-21-37 0,-11-17 0,39 62 0,-1 0 0,-20-24 0,10 18 0,2-2 0,-29-44 0,39 56 0,1 0 0,-1 1 0,-16-15 0,-12-14 0,32 34 0,-139-169 0,25 47 0,49 45 0,-60-64 0,-7 16 0,111 110 0,-1 1 0,-39-22 0,58 38 0,0 0 0,0 1 0,0 0 0,0 1 0,-17-4 0,-22-7 0,25 7 0,-1 0 0,0 1 0,0 1 0,-46-1 0,32 2 0,-75-19 0,75 16 0,-65-20 0,72 16 0,0 2 0,0 2 0,-46-5 0,19 0 0,47 7 0,-1 2 0,1 0 0,-1 0 0,-13 0 0,-134-9 0,90-1-1365,59 12-5461</inkml:trace>
  <inkml:trace contextRef="#ctx0" brushRef="#br0" timeOffset="382.17">2299 924 24575,'0'0'-8191</inkml:trace>
  <inkml:trace contextRef="#ctx0" brushRef="#br0" timeOffset="739.66">1644 923 24575,'0'-2'0</inkml:trace>
  <inkml:trace contextRef="#ctx0" brushRef="#br0" timeOffset="1084.49">935 1520 24575,'0'0'-8191</inkml:trace>
  <inkml:trace contextRef="#ctx0" brushRef="#br0" timeOffset="1426.9">1005 2127 24575,'0'2'0,"0"3"0,2 0 0</inkml:trace>
  <inkml:trace contextRef="#ctx0" brushRef="#br0" timeOffset="1784.92">1825 2602 24575,'2'0'0,"2"0"0,3 0 0,0 0-8191</inkml:trace>
  <inkml:trace contextRef="#ctx0" brushRef="#br0" timeOffset="1785.92">2939 2704 24575,'2'0'0,"0"-2"0,1-3 0,1 0 0,0-1 0,1 0 0,2 1 0,-1 0 0</inkml:trace>
  <inkml:trace contextRef="#ctx0" brushRef="#br0" timeOffset="2143.47">3750 1938 24575,'0'-2'0,"2"-1"0,0-1 0,1-2 0,-1-3 0,-1 0 0,-2 0 0,-1 0 0,-2 0 0,-1-1 0,-1 2 0</inkml:trace>
  <inkml:trace contextRef="#ctx0" brushRef="#br0" timeOffset="2544.6">3391 900 24575,'0'0'-8191</inkml:trace>
  <inkml:trace contextRef="#ctx0" brushRef="#br0" timeOffset="2887.88">2175 551 24575,'0'0'-8191</inkml:trace>
  <inkml:trace contextRef="#ctx0" brushRef="#br0" timeOffset="3231.13">846 924 24575,'0'2'0</inkml:trace>
  <inkml:trace contextRef="#ctx0" brushRef="#br0" timeOffset="3605.78">316 1938 24575,'0'0'-8191</inkml:trace>
  <inkml:trace contextRef="#ctx0" brushRef="#br0" timeOffset="3978.82">667 2612 24575,'2'0'0,"0"1"0,2 4 0,3 2 0,-1 2 0,1-1 0,0 1 0,-2 0 0,0 0 0,1 2 0,2-2 0,-1-1 0,1-1 0,-2 0 0,1-1 0</inkml:trace>
  <inkml:trace contextRef="#ctx0" brushRef="#br0" timeOffset="4320.19">1612 3186 24575,'206'0'-1365,"-194"0"-5461</inkml:trace>
  <inkml:trace contextRef="#ctx0" brushRef="#br0" timeOffset="4692.73">3626 3334 24575,'2'0'0,"0"-2"0,3-1 0,1 1 0,2-2 0,2 0 0,-1-1 0,0 0 0,-2 1-8191</inkml:trace>
  <inkml:trace contextRef="#ctx0" brushRef="#br0" timeOffset="5064.54">4166 2726 24575,'0'-2'0,"0"-2"0,0-3 0,-2-2 0,0-1 0,-1-1 0,2-1 0,-1 2-8191</inkml:trace>
  <inkml:trace contextRef="#ctx0" brushRef="#br0" timeOffset="5438.44">4043 2028 24575,'0'-2'0,"0"-2"0</inkml:trace>
  <inkml:trace contextRef="#ctx0" brushRef="#br0" timeOffset="5439.44">3119 1791 24575,'0'-6'0,"-1"0"0,0 1 0,0-1 0,0 0 0,-1 0 0,0 0 0,0 1 0,0-1 0,-1 1 0,-4-7 0,-38-49 0,29 41 0,-3 2-1365</inkml:trace>
  <inkml:trace contextRef="#ctx0" brushRef="#br0" timeOffset="5776.61">2198 1352 24575,'0'0'-8191</inkml:trace>
  <inkml:trace contextRef="#ctx0" brushRef="#br0" timeOffset="6161.2">1937 1746 24575,'0'2'0,"0"3"0,2 0 0,1 1 0</inkml:trace>
  <inkml:trace contextRef="#ctx0" brushRef="#br0" timeOffset="6490.25">2547 2285 24575,'2'0'0,"2"0"0,3 0 0,2 0 0,1 0 0,1 0 0,1 0 0,-2 0-8191</inkml:trace>
  <inkml:trace contextRef="#ctx0" brushRef="#br0" timeOffset="6828.62">3256 2174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46:39.07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23 79 24575,'0'11'0,"8"78"0,-8-88 0,0 1 0,1 0 0,-1 0 0,1 0 0,0-1 0,0 1 0,-1 0 0,1 0 0,0-1 0,0 1 0,0-1 0,1 1 0,-1-1 0,0 0 0,1 1 0,-1-1 0,1 0 0,-1 0 0,1 0 0,-1 0 0,1 0 0,0 0 0,-1 0 0,1-1 0,0 1 0,0-1 0,0 1 0,-1-1 0,1 1 0,0-1 0,0 0 0,0 0 0,0 0 0,0 0 0,0-1 0,-1 1 0,1 0 0,0-1 0,0 1 0,0-1 0,2-1 0,-1 0 0,0 0 0,-1 0 0,0 0 0,1 0 0,-1 0 0,0 0 0,0-1 0,0 1 0,0-1 0,-1 0 0,1 0 0,-1 1 0,1-1 0,-1 0 0,0 0 0,0 0 0,-1 0 0,1-1 0,0 1 0,-1 0 0,0 0 0,0 0 0,0 0 0,0 0 0,0-1 0,-1 1 0,1 0 0,-1 0 0,-1-4 0,-1-9 0,-1 0 0,0 0 0,-1 1 0,-8-20 0,-5 10 0,9 37 0,9 31 0,-1-45 0,0 0 0,1 0 0,-1 0 0,0 0 0,0 1 0,0-1 0,-1 0 0,1 1 0,0-1 0,-1 1 0,1-1 0,0 1 0,-1 0 0,0-1 0,1 1 0,-1 0 0,0 0 0,0 0 0,1 1 0,-1-1 0,0 0 0,0 0 0,-3 0 0,4 1 0,-1 0 0,1 1 0,0-1 0,0 0 0,-1 0 0,1 1 0,0-1 0,0 0 0,0 1 0,0-1 0,0 1 0,0 0 0,0-1 0,0 1 0,0 0 0,0 0 0,0-1 0,0 1 0,0 0 0,0 0 0,1 0 0,-1 0 0,0 0 0,1 0 0,-1 0 0,1 0 0,-1 1 0,1-1 0,-1 0 0,1 0 0,0 0 0,0 1 0,0-1 0,-1 0 0,1 0 0,0 0 0,0 1 0,1 1 0,-1 4 0,4 87 0,-4-92 0,-1 0 0,2 0 0,-1 0 0,0 0 0,0 0 0,1 0 0,-1 0 0,1 0 0,-1 0 0,1 0 0,0-1 0,0 1 0,0 0 0,0 0 0,0 0 0,0-1 0,0 1 0,1-1 0,-1 1 0,1-1 0,-1 0 0,1 1 0,-1-1 0,1 0 0,0 0 0,0 0 0,-1 0 0,1 0 0,0 0 0,0-1 0,0 1 0,0-1 0,0 1 0,0-1 0,0 0 0,0 0 0,0 0 0,0 0 0,3 0 0,-3-2 0,0 1 0,-1-1 0,1 0 0,0 0 0,-1 0 0,1 1 0,-1-2 0,0 1 0,1 0 0,-1 0 0,0 0 0,0-1 0,-1 1 0,1 0 0,0-1 0,-1 1 0,1 0 0,-1-1 0,0 1 0,0-1 0,0 1 0,0-1 0,0 1 0,-1-1 0,1 1 0,-1-1 0,1 1 0,-1 0 0,-2-4 0,3 2 0,-1 0 0,1 0 0,-1 1 0,0-1 0,0 0 0,-1 0 0,1 1 0,-1-1 0,0 1 0,0-1 0,0 1 0,0 0 0,-1 0 0,1 0 0,-1 0 0,0 0 0,1 1 0,-5-4 0,6 7-33,0-1-1,0 0 1,1 1-1,-1-1 1,0 1-1,0-1 0,1 1 1,-1-1-1,0 1 1,1 0-1,-1-1 1,0 1-1,1 0 1,-1-1-1,1 1 1,-1 0-1,1 0 1,-1 0-1,1 0 1,0-1-1,0 1 0,-1 0 1,1 0-1,0 0 1,0 0-1,0 0 1,0 0-1,0-1 1,0 3-1,0-2-325,-2 13-6467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24.22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2591 399 24575,'-26'-29'0,"16"16"0,4 8 0,-1-1 0,0 2 0,0-1 0,-12-5 0,-12-8 0,15 9 0,-1 1 0,0 0 0,0 2 0,-1 0 0,1 1 0,-37-6 0,-24-8 0,33 9 0,0 3 0,-1 1 0,-87 0 0,131 6 0,-57-2 0,-198 4 0,214 3 0,0 1 0,0 2 0,-63 21 0,60-13 0,-75 38 0,62-25 0,-41 24 0,47-22 0,-34 24 0,35-14 0,2 3 0,-76 86 0,64-60 0,3 3 0,3 3 0,-61 110 0,100-154 0,-85 184 0,9 22 0,75-188 0,-47 164 0,35-119 0,-1 8 0,9-14 0,14-60 0,0 1 0,2-1 0,2 1 0,-2 37 0,5-36 0,-9 49 0,5-49 0,-1 51 0,5 51 0,3 95 0,1-199 0,10 43 0,-7-45 0,4 53 0,2 2 0,-7-61 0,-2 0 0,1 26 0,-1 0 0,15 76 0,-7-57 0,-4-27 0,2-1 0,1-1 0,2 0 0,1 0 0,26 48 0,18 31 0,-28-65 0,3 5 0,71 95 0,-63-99 0,-13-17 0,2-1 0,39 36 0,-8-17 0,2-3 0,121 74 0,19-7 0,16-13 0,-172-84 0,1-3 0,55 13 0,-43-14 0,8 1 0,68 7 0,3 0 0,-27-1 0,125 8 0,-157-27 0,71 9 0,-80-5 0,0-4 0,100-6 0,-48 0 0,236 13 0,468-11 0,-789-1 0,1-2 0,-1-2 0,0-1 0,0-2 0,64-23 0,168-87 0,-238 104 0,-13 2 0,0 1 0,0-2 0,-1-1 0,-1 0 0,-1-1 0,0 0 0,0-1 0,15-23 0,-7 5 0,-1-1 0,-2-1 0,-2 0 0,-1-2 0,17-54 0,-25 63 0,0 4 0,-2-1 0,-1 0 0,5-39 0,22-167 0,-13 115 0,-12 77 0,22-105 0,16-96 0,-26 145 0,3 1 0,5 1 0,53-119 0,-61 164 0,-3-1 0,15-67 0,-22 55 0,-3 0 0,0-78 0,-7 138 0,1-55 0,-3 0 0,-2 0 0,-17-85 0,11 104 0,-29-109 0,-148-298 0,63 211 0,20 70 0,-125-151 0,97 174 0,57 65 0,49 52 0,-1 2 0,-1 0 0,-31-17 0,30 20 0,-46-27 0,-91-41 0,152 80 0,-63-26 0,-145-41 0,220 74 0,-282-73 0,107 25 0,129 33 0,-106-21 0,-1 0 0,108 24 0,-57-8 0,-51-1 0,24 6 0,86 11 0,-1 3 0,-54 5 0,87-2 0,0 0 0,0 2 0,-16 5 0,-37 8 0,-94 17 0,117-29 0,-59 15 0,3 14 0,0 2 0,66-24 0,13-6 0,1 1 0,0 1 0,1 0 0,0 2 0,0 0 0,-29 22 0,23-8 0,2 0 0,0 1 0,2 1 0,1 2 0,-25 47 0,-16 21 0,33-51-1365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27.69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200 12 24575,'4'1'0,"-10"3"0,-12 1 0,10-5 0,0 0 0,0 1 0,0 0 0,0 0 0,0 1 0,0-1 0,0 2 0,1-1 0,-1 1 0,1 0 0,0 1 0,0 0 0,0 0 0,0 0 0,1 1 0,0 0 0,-7 6 0,13-11 0,0 1 0,0-1 0,-1 0 0,1 1 0,0-1 0,0 0 0,0 1 0,-1-1 0,1 0 0,0 1 0,0-1 0,0 1 0,0-1 0,0 0 0,0 1 0,0-1 0,0 0 0,0 1 0,0-1 0,0 1 0,0-1 0,0 0 0,0 1 0,0-1 0,0 0 0,0 1 0,1-1 0,-1 0 0,0 1 0,0-1 0,0 0 0,1 1 0,-1-1 0,0 0 0,0 1 0,1-1 0,-1 0 0,19 10 0,-17-10 0,0 1 0,0 0 0,0-1 0,0 1 0,1-1 0,-1 0 0,0 0 0,0 0 0,1 0 0,-1 0 0,0 0 0,0 0 0,1-1 0,-1 1 0,0-1 0,3-1 0,-5 2 0,0-1 0,0 1 0,0-1 0,0 1 0,0-1 0,0 1 0,0-1 0,0 1 0,0-1 0,0 1 0,0 0 0,0-1 0,-1 1 0,1-1 0,0 1 0,0-1 0,0 1 0,-1 0 0,1-1 0,0 1 0,-1 0 0,1-1 0,0 1 0,-1 0 0,1-1 0,0 1 0,-1 0 0,1 0 0,0-1 0,-1 1 0,1 0 0,-1 0 0,1 0 0,0 0 0,-1-1 0,1 1 0,-1 0 0,1 0 0,-1 0 0,1 0 0,-1 0 0,1 0 0,-1 0 0,-21-6 0,-45-15 0,67 21 0,0 1 0,1-1 0,-1 1 0,0-1 0,0 1 0,0-1 0,0 1 0,0 0 0,1-1 0,-1 1 0,0-1 0,0 1 0,1-1 0,-1 0 0,0 1 0,1-1 0,-1 1 0,1-1 0,-1 0 0,0 1 0,1-1 0,-1 0 0,1 1 0,-1-1 0,1 0 0,-1 1 0,1-1 0,-1 0 0,1 0 0,-1 0 0,2 0 0,20 16 0,-16-13 0,2 1 0,0 0 0,1 0 0,-1-1 0,1 0 0,0-1 0,9 2 0,-16-4 0,0 0 0,0 0 0,0 0 0,1 0 0,-1 0 0,0 0 0,0-1 0,0 1 0,0-1 0,0 0 0,0 0 0,0 1 0,0-1 0,0 0 0,0-1 0,0 1 0,-1 0 0,1-1 0,0 1 0,-1-1 0,1 1 0,-1-1 0,1 1 0,-1-1 0,0 0 0,0 0 0,0 0 0,0 0 0,0 0 0,0 0 0,0-3 0,10-34 0,-11 38 0,1 0 0,-1 0 0,0 1 0,1-1 0,-1 0 0,0 0 0,1 0 0,-1 0 0,0-1 0,0 1 0,0 0 0,0 0 0,0 0 0,0 0 0,0 0 0,0 0 0,-1 0 0,1 0 0,0 0 0,-1 0 0,1 0 0,0 0 0,-1 1 0,1-1 0,-1 0 0,0 0 0,1 0 0,-1 0 0,0 1 0,1-1 0,-3-1 0,3 2 0,0 0 0,0 0 0,0-1 0,-1 1 0,1 0 0,0 0 0,0 0 0,-1 0 0,1 0 0,0 0 0,0 0 0,-1 0 0,1 0 0,0 0 0,0 0 0,0 0 0,-1 0 0,1 0 0,0 0 0,0 0 0,-1 1 0,1-1 0,0 0 0,0 0 0,0 0 0,-1 0 0,1 0 0,0 0 0,0 1 0,0-1 0,0 0 0,-1 0 0,1 0 0,0 0 0,0 1 0,0-1 0,0 0 0,0 0 0,0 1 0,-1-1 0,1 0 0,0 0 0,0 0 0,0 1 0,0-1 0,0 0 0,0 0 0,0 1 0,0-1 0,0 0 0,0 1 0,10 10 0,-1-4 0,-17-14 0,5 4 0,-1 1 0,0-1 0,0 1 0,0 0 0,0 0 0,-1 1 0,1-1 0,0 1 0,-1 0 0,1 0 0,-1 0 0,1 1 0,-8-1 0,11 1 0,-1 1 0,0-1 0,0 0 0,1 0 0,-1 1 0,0-1 0,1 1 0,-1-1 0,0 1 0,1 0 0,-1 0 0,1 0 0,-1 0 0,1 0 0,-1 0 0,1 0 0,0 0 0,0 0 0,-1 1 0,1-1 0,0 1 0,0-1 0,0 1 0,1-1 0,-1 1 0,0-1 0,0 1 0,1 0 0,-1-1 0,1 1 0,0 0 0,-1-1 0,1 1 0,0 0 0,0 3 0,0 2 0,2 58 0,-2-64 0,0 1 0,0-1 0,0 1 0,0-1 0,1 1 0,-1-1 0,0 1 0,1-1 0,-1 1 0,1-1 0,-1 0 0,1 1 0,0-1 0,0 0 0,-1 1 0,1-1 0,0 0 0,0 0 0,0 0 0,0 0 0,1 0 0,-1 0 0,0 0 0,0 0 0,1 0 0,-1-1 0,0 1 0,1 0 0,-1-1 0,0 1 0,1-1 0,-1 0 0,1 1 0,-1-1 0,3 0 0,-3 0 0,-1 0 0,0 0 0,1 0 0,-1 0 0,1 0 0,-1-1 0,0 1 0,1 0 0,-1 0 0,0 0 0,1 0 0,-1-1 0,0 1 0,1 0 0,-1 0 0,0-1 0,1 1 0,-1 0 0,0 0 0,0-1 0,0 1 0,1 0 0,-1-1 0,0 1 0,0 0 0,0-1 0,0 1 0,1-1 0,-1 1 0,0 0 0,0-1 0,0 1 0,0 0 0,0-1 0,0 1 0,0-1 0,0 0 0,-7-19 0,-16-14 0,23 34 0,0-1 1,0 1-1,1 0 0,-1 0 0,0 0 1,0-1-1,0 1 0,0 0 0,0 0 0,0-1 1,0 1-1,0 0 0,0 0 0,1 0 0,-1 0 1,0-1-1,0 1 0,0 0 0,0 0 1,0 0-1,1 0 0,-1-1 0,0 1 0,0 0 1,0 0-1,1 0 0,-1 0 0,0 0 0,0 0 1,1 0-1,-1 0 0,0 0 0,0 0 1,0 0-1,1 0 0,-1 0 0,0 0 0,0 0 1,1 0-1,-1 0 0,0 0 0,0 0 0,0 0 1,1 0-1,-1 0 0,0 0 0,0 0 1,0 0-1,1 1 0,-1-1 0,0 0 0,0 0 1,1 0-1,25 4-17,-10-2-1343,-5-2-5466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34.29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20 1 24575,'-2'0'0,"-2"0"0,-3 0 0,0 0-8191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29.81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1184 437 24575,'-2'0'0,"0"2"0,-2 0 0,-1 2 0</inkml:trace>
  <inkml:trace contextRef="#ctx0" brushRef="#br0" timeOffset="-782.03">374 245 24575</inkml:trace>
  <inkml:trace contextRef="#ctx0" brushRef="#br0" timeOffset="-360.89">935 323 24575,'0'0'-8191</inkml:trace>
  <inkml:trace contextRef="#ctx0" brushRef="#br0" timeOffset="353.59">667 405 24575,'-2'0'0,"-3"0"0,0 1 0,-1 2 0,0 1 0,-1 1 0,0 0 0,0 3 0,1 1 0,2 0 0,0 0 0,0 0 0,2 0 0,-2 0 0,0 2 0,-1-3 0</inkml:trace>
  <inkml:trace contextRef="#ctx0" brushRef="#br0" timeOffset="727.73">519 661 24575,'1'0'0,"2"2"0,-1 3 0,0 2 0,0 2 0,-2 1 0,1-1-8191</inkml:trace>
  <inkml:trace contextRef="#ctx0" brushRef="#br0" timeOffset="1116.86">351 988 24575,'0'2'0,"0"2"0,0 3 0,0 0-8191</inkml:trace>
  <inkml:trace contextRef="#ctx0" brushRef="#br0" timeOffset="1473.78">496 1315 24575,'2'0'0,"2"0"0</inkml:trace>
  <inkml:trace contextRef="#ctx0" brushRef="#br0" timeOffset="1861.1">824 1247 24575,'0'-2'0,"2"0"0,3-1 0,-1 3 0,3 1 0,0 3 0,3 0 0,0-1 0,-1 0-8191</inkml:trace>
  <inkml:trace contextRef="#ctx0" brushRef="#br0" timeOffset="1862.1">1657 1303 24575,'-2'0'0,"0"-2"0,-1-2 0,1-3 0,-1 0 0,-1 0 0,0-2 0,-1-1 0,1 0 0,0 1 0,-1 2-8191</inkml:trace>
  <inkml:trace contextRef="#ctx0" brushRef="#br0" timeOffset="2235.22">1430 966 24575,'0'-2'0</inkml:trace>
  <inkml:trace contextRef="#ctx0" brushRef="#br0" timeOffset="2606.1">1171 1182 24575,'-2'0'0,"0"-2"0,0 1 0</inkml:trace>
  <inkml:trace contextRef="#ctx0" brushRef="#br0" timeOffset="2607.1">1341 1531 24575,'-62'3'-682,"-118"23"-1,167-24-6143</inkml:trace>
  <inkml:trace contextRef="#ctx0" brushRef="#br0" timeOffset="2979.53">777 1529 24575,'0'-2'0</inkml:trace>
  <inkml:trace contextRef="#ctx0" brushRef="#br0" timeOffset="3308.86">586 1010 24575,'2'0'0</inkml:trace>
  <inkml:trace contextRef="#ctx0" brushRef="#br0" timeOffset="3727.08">192 515 24575,'0'0'-8191</inkml:trace>
  <inkml:trace contextRef="#ctx0" brushRef="#br0" timeOffset="3728.08">0 820 24575,'0'2'0,"0"2"0,0 3 0,0 3 0,0 3 0,0 1 0,0-3-8191</inkml:trace>
  <inkml:trace contextRef="#ctx0" brushRef="#br0" timeOffset="4102.65">56 1449 24575,'2'0'0,"3"0"0,2 0 0,0 2 0,1 1 0,-2 2 0,1-1 0,0 2 0,-1-1 0,-1 1 0,0 2 0,-1-1 0,0 0 0,-1 3 0,1 0 0,2 0 0,1-2 0,1-2-8191</inkml:trace>
  <inkml:trace contextRef="#ctx0" brushRef="#br0" timeOffset="4103.65">361 1652 24575,'2'0'0,"2"0"0,3 0 0,2 0 0,1 0 0,-1 2 0,0 1 0,-1 1 0,-1 1 0,3-1 0,1-2 0,-1 2 0,0 0 0,-2-1-8191</inkml:trace>
  <inkml:trace contextRef="#ctx0" brushRef="#br0" timeOffset="4826.15">1826 1483 24575,'0'-1'0,"0"-4"0,2 0 0,0-1 0,3 0 0,-1-1 0,0 0 0,-1-2 0,-1-1 0,-1-1 0,0 0 0,-1 2-8191</inkml:trace>
  <inkml:trace contextRef="#ctx0" brushRef="#br0" timeOffset="5169.46">2039 1012 24575,'0'-2'0,"0"-2"0,0-3 0,0-2 0,0-1 0,0 1-8191</inkml:trace>
  <inkml:trace contextRef="#ctx0" brushRef="#br0" timeOffset="5559.87">1802 112 24575,'0'0'-8191</inkml:trace>
  <inkml:trace contextRef="#ctx0" brushRef="#br0" timeOffset="5901.03">971 10 24575,'0'-1'0,"-2"-2"0,-3 1 0,-2 0 0,0 0-8191</inkml:trace>
  <inkml:trace contextRef="#ctx0" brushRef="#br0" timeOffset="5902.03">509 112 24575,'2'0'0,"2"0"0,3 0 0,2 0 0,1 0 0,1 0 0,-1 0-8191</inkml:trace>
  <inkml:trace contextRef="#ctx0" brushRef="#br0" timeOffset="6277.81">1466 144 24575,'0'-2'0,"2"-1"0,0 3 0,1 2 0,1 2 0,-1 1 0,1 3 0,-2-1-8191</inkml:trace>
  <inkml:trace contextRef="#ctx0" brushRef="#br0" timeOffset="6278.81">1635 414 24575,'0'2'0,"0"2"0,1 1 0,2 2 0,-1 0 0,0 3 0,0 0 0,-2 1 0,1 0 0,-1 0 0,0 3 0,0 0 0,0 0 0,0-1 0,0 0 0,0-1 0,0-2-8191</inkml:trace>
  <inkml:trace contextRef="#ctx0" brushRef="#br0" timeOffset="6625.5">1115 403 24575,'0'-2'0,"2"-1"0</inkml:trace>
  <inkml:trace contextRef="#ctx0" brushRef="#br0" timeOffset="6981.9">1329 515 24575,'2'0'0,"2"0"0,1 2 0,0 3 0,0 0 0,0 1 0,-1 2 0,-2 1 0,2-1 0,-1 3 0,1-2 0,1 0 0,0-1 0,3 0 0,-2-2-8191</inkml:trace>
  <inkml:trace contextRef="#ctx0" brushRef="#br0" timeOffset="7346.27">1836 990 24575,'0'2'0,"0"2"0,0 3 0,0 2 0,-2-1 0,-1-1-8191</inkml:trace>
  <inkml:trace contextRef="#ctx0" brushRef="#br0" timeOffset="7750.76">1049 594 24575,'-2'0'0,"-2"0"0,-3 0 0,-2 0 0,-1 0 0,-1 0 0,-1 0 0,2 0-8191</inkml:trace>
  <inkml:trace contextRef="#ctx0" brushRef="#br0" timeOffset="8167.69">732 641 24575,'-1'1'0,"-1"-1"0,1 1 0,-1-1 0,1 1 0,-1 0 0,1-1 0,-1 1 0,1 0 0,0 0 0,0 0 0,-1 0 0,1 0 0,0 1 0,0-1 0,0 0 0,0 0 0,0 1 0,1-1 0,-1 1 0,0-1 0,1 1 0,-1-1 0,1 1 0,-1-1 0,1 1 0,-1 1 0,-6 43 0,-3 137-1365,10-169-5461</inkml:trace>
  <inkml:trace contextRef="#ctx0" brushRef="#br0" timeOffset="8168.69">755 1316 24575,'-170'-11'0,"72"0"-1365,87 10-5461</inkml:trace>
  <inkml:trace contextRef="#ctx0" brushRef="#br0" timeOffset="8555.3">56 921 24575,'0'-2'0,"2"-1"0,1-1 0,0 1 0,-1 4 0,-1 3 0,0 3 0,2 0 0,-1 1 0,1 1 0,-2-1-8191</inkml:trace>
  <inkml:trace contextRef="#ctx0" brushRef="#br0" timeOffset="8556.3">215 1449 24575,'2'0'0</inkml:trace>
  <inkml:trace contextRef="#ctx0" brushRef="#br0" timeOffset="8882.69">239 876 24575,'0'-2'0,"2"-1"0,0-1 0,2-3 0,1-1 0,-1-2 0,-2 0 0,2-2 0,0 1 0,-1 1-8191</inkml:trace>
  <inkml:trace contextRef="#ctx0" brushRef="#br0" timeOffset="9256.51">372 292 24575,'2'0'0,"1"-2"0,1-1 0,0-1 0,2-1 0</inkml:trace>
  <inkml:trace contextRef="#ctx0" brushRef="#br0" timeOffset="9628.04">768 54 24575,'2'0'0,"2"0"0,3 0 0,0 0-8191</inkml:trace>
  <inkml:trace contextRef="#ctx0" brushRef="#br0" timeOffset="9629.04">915 121 24575,'1'0'0,"2"2"0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50.48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3202 13 24575,'-203'-12'0,"-206"11"0,201 3 0,167 0 0,-81 15 0,62-6 0,-121 18 0,-37 19 0,164-35 0,2 3 0,-90 39 0,91-29 0,2 2 0,-51 37 0,78-47 0,1 0 0,-26 30 0,12-12 0,-5 8 0,2 2 0,-41 65 0,31-42 0,-42 68 0,-37 49 0,-48 73 0,85-116 0,17-22 0,-92 214 0,138-275 0,-2 2 0,-4 6 0,-38 117 0,46-97 0,3 1 0,4 1 0,4 1 0,-4 165 0,16-135 0,-1-40 0,12 114 0,5-113 0,4 0 0,4-2 0,3 0 0,3-2 0,57 110 0,-66-156 0,1-1 0,47 55 0,-29-39 0,10 10 0,4-2 0,1-2 0,83 62 0,-29-33-235,3-4 0,139 72 0,147 48 235,-270-143 0,161 47 0,56-23 2,-114-29-26,-98-24-29,141 9-1,-98-16 51,-3-5-502,227-9-1,-212-7 514,-107 0-8,-1-2 0,0-4 0,-1-4 0,0-3 0,-1-3 0,-1-4 0,77-32 0,-86 28 460,-2-3 0,0-3 0,71-48 0,-84 44-460,-1-3 0,-1-2 0,-3-1 0,67-80 0,-43 37 0,-33 43 0,-2-2 0,-1-2 0,53-98 0,-56 80 0,-3-2 0,-3-1 0,-3-2 0,-3 0 0,19-138 0,-24 104 0,-6 46 0,2-79 0,1-216 0,-10 148 0,-3-177 0,-3 323 0,-14-65 0,7 51 0,-4-9 0,-42-129 0,28 132 0,-47-90 0,36 83 0,20 45 0,-2 2 0,-2 0 0,-32-35 0,-23-36 0,33 44 0,-89-94 0,83 101 0,-20-19 0,-132-108 0,-101-44 0,252 190 0,-1 4 0,-117-57 0,70 54 0,90 34 0,-1 1 0,0 0 0,0 1 0,-13-1 0,15 3 0,-1-2 0,1 1 0,-1-2 0,1 1 0,-20-9 0,21 8 0,1 0 0,-1 0 0,0 1 0,0 1 0,-16-1 0,-19-4 0,-163-35 0,142 32 0,-47-9 0,42 3 0,-145-14 0,148 18 0,51 8 0,1 0 0,-1 0 0,-20 1 0,-109-9 0,0 11-1365,136 0-5461</inkml:trace>
  <inkml:trace contextRef="#ctx0" brushRef="#br0" timeOffset="2643.53">2618 2366 24575,'-19'0'0,"5"-1"0,0 1 0,1 1 0,-1 0 0,1 0 0,-17 5 0,27-5 0,0 0 0,0 0 0,0 0 0,1 1 0,-1-1 0,0 1 0,1-1 0,-1 1 0,1 0 0,0 0 0,-1 0 0,1 0 0,0 0 0,0 1 0,1-1 0,-1 0 0,0 1 0,1 0 0,0-1 0,-1 1 0,1 0 0,0 0 0,0 0 0,1 0 0,-1-1 0,0 1 0,1 0 0,0 0 0,0 5 0,0 5 0,1 120 0,-1-132 0,0 0 0,0 0 0,0 0 0,1 0 0,-1 0 0,0 0 0,0 0 0,1 0 0,-1 0 0,0 0 0,1 0 0,-1 0 0,1 0 0,-1 0 0,1 0 0,0-1 0,-1 1 0,1 0 0,0 0 0,-1-1 0,1 1 0,0 0 0,0-1 0,0 1 0,0-1 0,0 1 0,-1-1 0,1 0 0,0 1 0,0-1 0,0 0 0,0 1 0,0-1 0,0 0 0,0 0 0,0 0 0,0 0 0,0 0 0,0 0 0,0 0 0,0-1 0,0 1 0,0 0 0,0 0 0,0-1 0,0 1 0,0-1 0,1 0 0,1 0 0,0 0 0,0-1 0,-1 1 0,1-1 0,0 1 0,-1-1 0,0 0 0,1 0 0,-1 0 0,0 0 0,0-1 0,0 1 0,0-1 0,0 1 0,2-5 0,1-9 0,0 0 0,0 0 0,-1 0 0,-1-1 0,-1 1 0,-1-1 0,0 0 0,-1 1 0,-2-24 0,0 37 0,0 0 0,0 0 0,0 1 0,0-1 0,0 1 0,0-1 0,-1 1 0,1 0 0,-1 0 0,1 0 0,-1 0 0,0 1 0,0-1 0,0 1 0,0 0 0,0-1 0,0 1 0,0 1 0,0-1 0,0 0 0,-7 0 0,-72-6 0,61 6 0,13 0 0,0 0 0,-1 1 0,1 1 0,0-1 0,-13 3 0,20-2 0,-1-1 0,0 1 0,1 0 0,-1-1 0,0 1 0,1 0 0,-1 0 0,1 0 0,-1 0 0,1 0 0,0 1 0,-1-1 0,1 0 0,0 0 0,0 1 0,0-1 0,0 1 0,0-1 0,0 1 0,0 0 0,1-1 0,-1 1 0,1 0 0,-1-1 0,1 1 0,-1 0 0,1 0 0,0-1 0,0 1 0,0 2 0,0 0 0,-1 8 0,1 1 0,1-1 0,0 0 0,3 15 0,-4-26 0,0 1 0,1-1 0,-1 0 0,1 1 0,-1-1 0,1 0 0,-1 0 0,1 1 0,0-1 0,0 0 0,-1 0 0,1 0 0,0 0 0,0 0 0,0 0 0,0 0 0,0 0 0,1-1 0,0 2 0,0-2 0,0 1 0,-1-1 0,1 0 0,-1 0 0,1-1 0,0 1 0,-1 0 0,1 0 0,-1-1 0,1 1 0,0-1 0,-1 1 0,0-1 0,1 0 0,-1 0 0,1 0 0,-1 1 0,0-1 0,1-1 0,-1 1 0,1-1 0,2-3 0,0 0 0,-1-1 0,0 1 0,0 0 0,0-1 0,-1 0 0,3-8 0,-4 10 0,-3 15 0,-2 9 0,1-7 0,1 0 0,1 1 0,0-1 0,1 18 0,0-28 0,1 0 0,-1-1 0,0 1 0,1-1 0,0 1 0,0-1 0,-1 1 0,1-1 0,1 1 0,-1-1 0,0 0 0,1 0 0,1 3 0,-2-4 0,0-1 0,0 1 0,0 0 0,0 0 0,1-1 0,-1 1 0,0-1 0,0 1 0,1-1 0,-1 0 0,0 1 0,1-1 0,-1 0 0,0 0 0,1 0 0,-1 0 0,1 0 0,-1 0 0,0 0 0,1-1 0,-1 1 0,0 0 0,1-1 0,-1 1 0,0-1 0,3-1 0,-2 0 0,1 0 0,-1 0 0,1-1 0,-1 1 0,0-1 0,0 1 0,0-1 0,0 0 0,-1 0 0,1 0 0,-1 0 0,1 0 0,-1 0 0,0 0 0,0 0 0,-1 0 0,1-1 0,-1 1 0,1 0 0,-1-1 0,0-3 0,0 1 0,1 1 0,-1-1 0,-1 0 0,1 0 0,-1 1 0,0-1 0,0 1 0,-1-1 0,1 1 0,-1-1 0,-5-9 0,7 16 0,0-1 0,0 1 0,0-1 0,0 0 0,0 1 0,0-1 0,0 0 0,-1 1 0,1-1 0,0 0 0,0 1 0,0-1 0,0 0 0,-1 0 0,1 1 0,0-1 0,0 0 0,-1 0 0,1 1 0,0-1 0,0 0 0,-1 0 0,1 1 0,0-1 0,-1 0 0,1 0 0,0 0 0,-1 0 0,1 0 0,0 0 0,-1 0 0,1 1 0,0-1 0,-1 0 0,1 0 0,-1 0 0,1 0 0,0-1 0,-1 1 0,1 0 0,0 0 0,-1 0 0,1 0 0,0 0 0,-1 0 0,1 0 0,0-1 0,-1 1 0,1 0 0,0 0 0,0 0 0,-1-1 0,1 1 0,0 0 0,0 0 0,-1-1 0,1 1 0,0 0 0,0-1 0,0 1 0,-1 0 0,1-1 0,3 32 0,14 5 0,-10-19 0,0-1 0,1-1 0,0 1 0,2-2 0,14 20 0,-24-34 0,0 1 0,0-1 0,1 0 0,-1 1 0,0-1 0,0 0 0,0 0 0,0 1 0,0-1 0,0 0 0,1 0 0,-1 1 0,0-1 0,0 0 0,0 0 0,0 0 0,1 1 0,-1-1 0,0 0 0,0 0 0,1 0 0,-1 0 0,0 1 0,0-1 0,1 0 0,-1 0 0,0 0 0,1 0 0,-1 0 0,0 0 0,0 0 0,1 0 0,-1 0 0,0 0 0,1 0 0,-1 0 0,0 0 0,0 0 0,1 0 0,-1 0 0,0 0 0,1 0 0,-1-1 0,0 1 0,0 0 0,1 0 0,-1 0 0,0-1 0,0-17 0,-12-24 0,-10-7 0,21 47 0,1 1 0,-1-1 0,0 1 0,0-1 0,0 1 0,0-1 0,-1 1 0,1 0 0,0 0 0,-1-1 0,1 1 0,0 0 0,-1 0 0,0 0 0,1 0 0,-1 1 0,1-1 0,-1 0 0,0 1 0,1-1 0,-1 1 0,0 0 0,0-1 0,0 1 0,1 0 0,-1 0 0,-3 0 0,3 1 0,1 1 0,-1-1 0,1 1 0,-1-1 0,1 1 0,0-1 0,-1 1 0,1 0 0,0 0 0,0-1 0,0 1 0,1 0 0,-1 0 0,0 0 0,1 0 0,-1 0 0,1 0 0,-1 0 0,1 3 0,-4 41 0,4-44 0,1 1 0,-1-1 0,1 0 0,0 1 0,0-1 0,0 0 0,0 0 0,0 0 0,1 0 0,-1 0 0,0 0 0,1 0 0,0 0 0,-1-1 0,1 1 0,0 0 0,0-1 0,0 0 0,0 1 0,0-1 0,0 0 0,0 0 0,1 0 0,-1 0 0,0-1 0,0 1 0,1 0 0,2-1 0,-3 1 0,0-1 0,0 1 0,-1-1 0,1 0 0,0 0 0,0 0 0,0 0 0,-1 0 0,1 0 0,0-1 0,0 1 0,-1 0 0,1-1 0,0 1 0,-1-1 0,1 0 0,0 0 0,-1 0 0,1 1 0,-1-1 0,1-1 0,-1 1 0,0 0 0,1 0 0,-1 0 0,0-1 0,0 1 0,0-1 0,0 1 0,0-1 0,0 1 0,0-1 0,-1 1 0,1-1 0,0 0 0,-1 1 0,1-5 0,0-6 0,-1 0 0,0-1 0,0 1 0,-4-20 0,3 29 0,0 0 0,0 0 0,0 0 0,0 0 0,0 0 0,0 0 0,-1 0 0,1 0 0,-1 1 0,-3-5 0,4 6 0,0 0 0,0 1 0,0-1 0,0 0 0,-1 0 0,1 1 0,0-1 0,0 1 0,0-1 0,-1 1 0,1-1 0,0 1 0,0 0 0,-1 0 0,1-1 0,0 1 0,-1 0 0,1 0 0,0 0 0,-1 1 0,1-1 0,0 0 0,-1 0 0,1 1 0,-3 0 0,3 0 0,0-1 0,0 1 0,0-1 0,0 1 0,1 0 0,-1-1 0,0 1 0,0 0 0,0 0 0,0 0 0,1 0 0,-1 0 0,0 0 0,1 0 0,-1 0 0,1 0 0,-1 0 0,1 0 0,0 0 0,-1 0 0,1 0 0,0 0 0,0 0 0,-1 1 0,1-1 0,0 0 0,0 0 0,0 0 0,1 0 0,-1 0 0,0 1 0,0-1 0,1 0 0,-1 0 0,0 0 0,1 0 0,-1 0 0,1 0 0,0 0 0,-1 0 0,1 0 0,1 1 0,-2-1 0,1-1 0,-1 1 0,0-1 0,1 1 0,-1-1 0,1 1 0,-1-1 0,1 1 0,-1-1 0,1 1 0,-1-1 0,1 0 0,0 1 0,-1-1 0,1 0 0,0 0 0,-1 1 0,1-1 0,-1 0 0,1 0 0,0 0 0,-1 0 0,1 0 0,0 0 0,-1 0 0,1 0 0,1 0 0,-1-1 0,0 0 0,0 1 0,-1-1 0,1 0 0,0 0 0,0 0 0,0 0 0,-1 0 0,1-1 0,0 1 0,-1 0 0,1 0 0,-1 0 0,1-1 0,-1 1 0,0 0 0,0 0 0,1-1 0,-1 1 0,0 0 0,0-3 0,1-8 0,-1 0 0,0 0 0,-1 0 0,-3-23 0,3 33 0,1 0 0,-1 1 0,1-1 0,-1 0 0,1 0 0,-1 1 0,0-1 0,0 1 0,0-1 0,0 0 0,0 1 0,0 0 0,0-1 0,0 1 0,-1 0 0,1 0 0,-2-2 0,1 3 0,1-1 0,-1 1 0,1 0 0,-1 0 0,1 0 0,-1 0 0,0 0 0,1 0 0,-1 1 0,1-1 0,-1 0 0,1 1 0,0-1 0,-1 1 0,1 0 0,-1-1 0,1 1 0,0 0 0,0 0 0,-1 0 0,1 0 0,0 0 0,0 0 0,-2 2 0,-5 6 0,1 1 0,0 0 0,1 0 0,-1 1 0,2 0 0,0 0 0,0 0 0,1 0 0,0 1 0,-2 15 0,5-21 0,1-1 0,-1 1 0,1 0 0,0 0 0,1-1 0,1 8 0,-2-12 0,0 0 0,0 0 0,0 0 0,1 0 0,-1 0 0,0 1 0,1-1 0,-1 0 0,1 0 0,-1 0 0,1 0 0,0 0 0,-1 0 0,1 0 0,0-1 0,0 1 0,0 0 0,0 0 0,0 0 0,0-1 0,0 1 0,0-1 0,0 1 0,0-1 0,0 1 0,0-1 0,0 1 0,0-1 0,0 0 0,0 0 0,1 1 0,-1-1 0,0 0 0,0 0 0,0 0 0,0 0 0,2-1 0,-2 1 0,0-1 0,0 1 0,0-1 0,-1 1 0,1-1 0,0 0 0,0 1 0,0-1 0,-1 0 0,1 0 0,0 0 0,-1 0 0,1 1 0,-1-1 0,1 0 0,-1 0 0,1 0 0,-1 0 0,0 0 0,1 0 0,-1 0 0,0 0 0,0 0 0,0 0 0,0-1 0,0 1 0,0 0 0,0 0 0,0 0 0,0 0 0,0 0 0,-1 0 0,1 0 0,0 0 0,-1 0 0,1 0 0,-1 0 0,0-1 0,-17-38 0,15 36-62,1 1 0,-1 0 0,1 0 0,-1 0 0,0 0 0,-1 0 0,1 0 0,0 1 0,-1 0 0,1 0 0,-1 0 0,0 0-1,0 0 1,0 1 0,0-1 0,0 1 0,0 0 0,0 1 0,0-1 0,0 1 0,-5-1 0,-1 1-6764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56.46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710 617 24575,'-4'1'0,"1"0"0,-1 0 0,1 0 0,-1 1 0,1-1 0,0 1 0,0 0 0,-3 2 0,-21 10 0,-73 19 0,66-27-1365,22-6-5461</inkml:trace>
  <inkml:trace contextRef="#ctx0" brushRef="#br0" timeOffset="1">1 19 24575,'2'0'0,"0"-1"0,2-2 0,1-1 0,-2-3 0,0 3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57.19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 1 24575,'2'0'0,"0"2"0,1 2 0,-3 1 0,-1 2 0,-1 0 0,-1 0 0,-3 1 0,0-1-8191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57.55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0 516 24575,'2'0'0,"3"0"0,2 0 0,0 0-8191</inkml:trace>
  <inkml:trace contextRef="#ctx0" brushRef="#br0" timeOffset="1">687 89 24575,'0'-3'0,"-1"0"0,0 0 0,0 1 0,0-1 0,0 0 0,-1 1 0,1-1 0,-1 1 0,0-1 0,1 1 0,-1 0 0,0 0 0,0 0 0,0 0 0,-1 0 0,1 0 0,0 0 0,-1 1 0,1 0 0,-1-1 0,0 1 0,1 0 0,-1 0 0,0 0 0,-4-1 0,-6-2 0,1 1 0,-1 0 0,0 1 0,-18-2 0,-151-14-1365,169 16-5461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59.89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0 24575,'0'0'-8191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4:54.6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943 433 24575,'0'-1'0</inkml:trace>
  <inkml:trace contextRef="#ctx0" brushRef="#br0" timeOffset="359.27">1767 5 24575,'0'-2'0,"2"0"0,0 1 0,1 4 0</inkml:trace>
  <inkml:trace contextRef="#ctx0" brushRef="#br0" timeOffset="721.17">1158 514 24575,'-2'0'0,"0"2"0,1 0 0,4 0 0,3 0 0,0 2 0,1-1 0,-1 2 0,1 0 0,2-1 0,0 0 0,1 1 0,0-2 0,1-1 0,2 2 0,1-1 0,0 1 0,-2 1-8191</inkml:trace>
  <inkml:trace contextRef="#ctx0" brushRef="#br0" timeOffset="1074.05">2825 322 24575,'0'2'0,"2"1"0,0 1 0,3 3 0,-1 1 0,2 2 0,1 0 0,2 2 0,1-1 0,-1 1 0,1-1 0,2 1 0,-2-2-8191</inkml:trace>
  <inkml:trace contextRef="#ctx0" brushRef="#br0" timeOffset="1075.05">3466 1020 24575,'0'2'0,"0"3"0,0 2 0,0 1 0,0 3 0,0 0 0,0 1 0,0-1 0,0 3 0,0 0 0,0 0 0,2-2 0,1 0 0,0-2-8191</inkml:trace>
  <inkml:trace contextRef="#ctx0" brushRef="#br0" timeOffset="1415.48">3972 1471 24575,'1'0'0,"0"1"0,0-1 0,0 0 0,0 1 0,0-1 0,-1 0 0,1 1 0,0-1 0,0 1 0,0 0 0,0-1 0,0 1 0,-1 0 0,1-1 0,0 1 0,-1 0 0,1 0 0,0 0 0,-1 0 0,1-1 0,-1 1 0,1 0 0,-1 0 0,0 0 0,1 0 0,-1 0 0,0 0 0,0 2 0,6 39 0,-4-21 0,6 8-93,-2-9-331,-1-1 0,5 41 0,-9-50-6402</inkml:trace>
  <inkml:trace contextRef="#ctx0" brushRef="#br0" timeOffset="2144">2699 2281 24575,'2'-1'0,"1"0"0,-1 3 0,0 3 0,-1 2 0,0 3 0,0 0 0,-1 4 0,0-2-8191</inkml:trace>
  <inkml:trace contextRef="#ctx0" brushRef="#br0" timeOffset="3281.21">526 2439 24575,'2'0'0,"3"0"0,0-2 0,1-1 0,2 1 0,-1-2 0,1-1 0,0-3 0,0 0-8191</inkml:trace>
  <inkml:trace contextRef="#ctx0" brushRef="#br0" timeOffset="3682.43">864 1728 24575,'0'-2'0,"2"0"0,-1-1 0,-3 1 0</inkml:trace>
  <inkml:trace contextRef="#ctx0" brushRef="#br0" timeOffset="3683.43">211 1267 24575,'0'2'0,"0"2"0,0 3 0,0 2 0,0 1 0,0 1 0,0 0 0,0 1 0,0-2-8191</inkml:trace>
  <inkml:trace contextRef="#ctx0" brushRef="#br0" timeOffset="4130.74">189 2122 24575,'0'2'0,"0"2"0,1 1 0</inkml:trace>
  <inkml:trace contextRef="#ctx0" brushRef="#br0" timeOffset="4506.69">21 2415 24575,'-10'-33'0,"0"-2"0,10 34 0,0 0 0,0 0 0,0 0 0,0 0 0,0 0 0,1 0 0,-1 0 0,0 0 0,1 0 0,-1 1 0,1-1 0,-1 0 0,1 0 0,-1 0 0,1 0 0,-1 1 0,1-1 0,0 0 0,-1 1 0,1-1 0,0 0 0,0 1 0,0-1 0,0 1 0,-1-1 0,1 1 0,0-1 0,0 1 0,0 0 0,0 0 0,2-1 0,52-26 134,-10 5-1633,-35 18-5327</inkml:trace>
  <inkml:trace contextRef="#ctx0" brushRef="#br0" timeOffset="4865.7">787 1392 24575,'2'0'0,"-1"-1"0,1 1 0,-1-1 0,0 1 0,1-1 0,-1 1 0,0-1 0,1 0 0,-1 0 0,0 0 0,0 0 0,1 0 0,-1 0 0,0 0 0,0 0 0,0 0 0,-1 0 0,1-1 0,0 1 0,0 0 0,-1-1 0,1 1 0,0-1 0,-1 1 0,0 0 0,1-1 0,-1 1 0,0-1 0,1-1 0,5-53 0,-6 43 0,3-4-6,0 0-1,1 1 0,9-26 1,-2 8-1333,-8 23-5487</inkml:trace>
  <inkml:trace contextRef="#ctx0" brushRef="#br0" timeOffset="4866.7">922 176 24575,'2'0'0,"3"0"0,2 0 0,-1-2 0,2-1 0,-1-1 0,0 0 0,1 0 0,1-1 0,3 1 0,1-1 0,-2-1-8191</inkml:trace>
  <inkml:trace contextRef="#ctx0" brushRef="#br0" timeOffset="5578.11">3657 84 24575,'0'2'0,"0"3"0,0 2 0,0 1 0,0 3 0,0 0 0,0 0 0,0 1 0,0 0 0,0-1 0,0-1-8191</inkml:trace>
  <inkml:trace contextRef="#ctx0" brushRef="#br0" timeOffset="6000.03">1584 480 24575,'0'2'0,"2"1"0,1 1 0,0 2 0,1 3 0,0-2-8191</inkml:trace>
  <inkml:trace contextRef="#ctx0" brushRef="#br0" timeOffset="6001.03">2316 953 24575,'0'2'0,"2"0"0,1 3 0,0 1 0,-1 2 0,1 0 0,0 0 0,0 1 0,1-1 0,0-1 0,1 2 0,2 0 0,1-1 0,0 2 0,0-1 0,1 2 0,-2-1-8191</inkml:trace>
  <inkml:trace contextRef="#ctx0" brushRef="#br0" timeOffset="6345.19">3847 1773 24575,'0'-2'0,"-2"0"0,-2-1 0,-1 3 0</inkml:trace>
  <inkml:trace contextRef="#ctx0" brushRef="#br0" timeOffset="6685.94">1237 2247 24575,'2'0'0</inkml:trace>
  <inkml:trace contextRef="#ctx0" brushRef="#br0" timeOffset="7098.93">1429 1256 24575,'2'0'0,"0"1"0,3 4 0</inkml:trace>
  <inkml:trace contextRef="#ctx0" brushRef="#br0" timeOffset="7099.93">1834 2100 24575,'2'0'0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9:40.06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229 1 24575,'-1'31'0,"-9"48"0,5-49 0,-1 56 0,4-35 0,-3-1 0,-18 92 0,10-63 0,-3 155 0,10-96 0,0 365-1108,9-274 1167,15 102 787,-10 44-1159,-11-215 262,14 400 51,-10-484 30,-2 392 507,-21-254-537,1-29 0,-2 53 0,-2 23 0,16-130 0,-3 89 0,14-52 0,-5 201 0,-8-192 0,-1-42 0,1-12 0,12-122-36,-1 0 0,0 0 0,0 1 1,0-1-1,1 0 0,-1 0 0,0 0 0,0 0 0,-1 0 0,1 0 0,0 0 0,0 0 0,-1 0 0,1 0 0,0 0 0,-1 0 0,1 0 1,-1 0-1,1 0 0,-1 0 0,1 0 0,-1 0 0,0 0 0,0-1 0,1 1 0,-1 0 0,0 0 0,0-1 0,0 1 0,0-1 0,0 1 1,0-1-1,0 1 0,0-1 0,0 1 0,0-1 0,-1 1 0,-4-3-6790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9:48.18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0 24575,'13'1'0,"-1"0"0,0 1 0,0 0 0,0 1 0,0 0 0,0 1 0,19 10 0,-6-5 0,-16-6 0,1 0 0,-1-2 0,1 1 0,14 0 0,12 2 0,-26-3-1365,-1 0-5461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9:48.91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0 24575,'30'2'0,"-1"1"0,43 9 0,-41-5 0,63 3 0,170 5 0,-187-10 0,404 0 0,-258-8 0,-166 4 0,60-2 0,-102-3-1365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9:49.65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 24575,'10'1'0,"-1"0"0,1 0 0,-1 1 0,14 4 0,-14-3 0,1 0 0,-1-1 0,1 0 0,15 0 0,33 1 0,75 14 0,-42-5 0,80 13 0,-87-11 0,150 6 0,63-8 0,-93-2 0,204 0 0,-191 2 54,0 0-882,62-1 828,11 0 0,-51-4 25,-153-3 724,89-4-2114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9:50.49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0 24575,'23'0'0,"0"1"0,0 1 0,0 1 0,36 10 0,-19-5-15,0-3 0,1 0 0,-1-3-1,74-5 1,-22 1-1274,-82 2-5537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9:51.06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3 24575,'476'-2'46,"477"4"-1926,-492 10 949,-100-1 931,170-1 2765,-454-8-2765,83-4 0,-132-6-1365,-18 3-5461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9:45.88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1142 1 24575,'238'11'0,"-196"-13"-1365,-34-1-5461</inkml:trace>
  <inkml:trace contextRef="#ctx0" brushRef="#br0" timeOffset="1517.78">1085 158 24575,'-169'9'0,"134"-6"0,-83 13 0,78-9 0,-1-2 0,-41 0 0,-64 7 0,116-11 0,0 1 0,1 2 0,0 1 0,0 2 0,-30 10 0,51-15 0,-17 4 39,-1-2 0,-38 3 1,39-6-535,1 2 1,-44 10 0,61-11-6332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6:59:56.00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3065 136 24575,'0'-2'0,"-1"0"0,0 0 0,1 0 0,-1 0 0,0 1 0,0-1 0,0 0 0,0 1 0,0-1 0,0 1 0,-1-1 0,1 1 0,0-1 0,-1 1 0,1 0 0,-1 0 0,0-1 0,1 1 0,-1 1 0,-2-2 0,-41-19 0,36 17 0,-14-5 0,-1 0 0,0 2 0,0 1 0,-1 1 0,0 1 0,-26-1 0,-46-11 0,69 9 0,-46-3 0,-210 10 0,222 5 0,-72 17 0,53-5 0,0 3 0,-132 51 0,132-31 0,-93 62 0,172-101 0,-232 150 0,161-107 0,2 4 0,3 2 0,-82 79 0,54-26 0,68-72 0,-47 65 0,35-41 0,12-13 0,2 1 0,2 2 0,1 0 0,-25 78 0,-7 12 0,-15 19 0,-93 301 0,59 21 0,70-278 0,-10 73 0,40-247 0,-2 19 0,0 58 0,3-42 0,-1 408 0,7-244 0,-5 35 0,4 267 0,9-367 0,39 202 0,5-137 0,-53-216 0,83 317 0,-78-301 0,1 0 0,2 0 0,0-1 0,1 0 0,2-1 0,0-1 0,18 23 0,1-6 0,1-2 0,61 51 0,59 24 0,-122-88 0,0 0 0,1-3 0,1-1 0,1-1 0,41 14 0,-23-9 0,38 19 0,113 45 0,-61-39 0,138 11 0,136-3 0,-337-42 0,-14-2 0,1-2 0,69-1 0,141 3 0,-8 0 0,405-22 0,-517 8 0,-39 2 0,141-20 0,-26-12 0,-134 14 0,32-5 0,-2-6 0,158-58 0,-142 41 0,-94 34 0,89-40 0,86-46 0,-127 59 0,-3-5 0,145-89 0,-94 26 0,-127 92 0,-1-2 0,0 0 0,-1-1 0,-1-1 0,14-24 0,-3-3 0,-3-2 0,23-68 0,6-14 0,-42 105 0,-2 0 0,-1 0 0,-1-1 0,-1 0 0,-1 0 0,-1-1 0,-1-35 0,8-257 0,-12 269 0,-3 0 0,-18-91 0,-96-441 0,88 433 0,-114-455 0,97 454 0,-36-106 0,79 247 0,-245-564 0,79 275 0,108 196 0,-4 3 0,-124-145 0,122 166 0,-132-120 0,7 40 0,130 108 0,-64-67 0,105 97 0,-1 1 0,-2 0 0,0 2 0,0 1 0,-2 1 0,-35-16 0,13 10 0,-2 1 0,-1 3 0,-89-20 0,105 30 0,-58-19 0,-1-2 0,-171-38 0,36 10 0,84 23 0,92 21 0,-60-5 0,69 12 0,-176-39 0,175 35 0,1-1 0,0-3 0,1-2 0,-59-30 0,88 39-120,5 1-87,-1 1-1,0 0 1,-1 1-1,1 0 0,-24-5 1,26 9-6619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2:07.38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1 502 24575,'198'12'0,"-169"-11"0,49 9 0,-50-6 0,54 3 0,137 4 0,-6 1 0,-13-1 0,5 0 0,-51-12 0,39 2 0,-92 11 0,-12-2 0,-50-4 0,58 0 0,160 2 0,-57-1 0,-133-8 0,99 12 0,-76-2 0,173-7 0,-124-5 0,93 15 0,9-1 0,13 0 0,1722-11-1365,-1967 0-5461</inkml:trace>
  <inkml:trace contextRef="#ctx0" brushRef="#br0" timeOffset="876.42">6454 61 24575,'0'395'0,"0"-394"0,0 0 0,1 1 0,-1-1 0,0 0 0,0 0 0,0 1 0,-1-1 0,1 0 0,0 0 0,0 1 0,-1-1 0,1 0 0,-1 0 0,1 0 0,-1 0 0,1 1 0,-2 0 0,1-2 0,1 0 0,-1 0 0,1 0 0,-1 0 0,1-1 0,-1 1 0,1 0 0,-1 0 0,1-1 0,-1 1 0,1 0 0,-1-1 0,1 1 0,-1 0 0,1-1 0,0 1 0,-1-1 0,1 1 0,0-1 0,-1 1 0,1-1 0,0 1 0,-1-1 0,1 1 0,0-1 0,-3-5 0,0 0 0,0 0 0,1 0 0,0-1 0,-3-11 0,-11-94 0,9 70 0,1 0 0,1-44 0,5 82 0,1-1 0,0 0 0,-1 1 0,2-1 0,-1 0 0,1 1 0,-1 0 0,1-1 0,0 1 0,1 0 0,-1 0 0,1 0 0,0 0 0,0 1 0,0-1 0,0 1 0,1-1 0,4-2 0,7-6 0,2 1 0,34-19 0,-45 27 0,-6 3 0,0 0 0,0 0 0,0 0 0,0 0 0,1 0 0,-1-1 0,0 1 0,0 0 0,0 0 0,0 0 0,0 0 0,0 0 0,1 0 0,-1 0 0,0 0 0,0 0 0,0 0 0,0 0 0,1 0 0,-1 0 0,0 0 0,0 0 0,0 0 0,0 0 0,1 0 0,-1 0 0,0 0 0,0 0 0,0 0 0,0 0 0,1 0 0,-1 0 0,0 0 0,0 0 0,0 0 0,0 0 0,0 0 0,0 1 0,1-1 0,-1 0 0,0 0 0,0 0 0,0 0 0,0 0 0,0 0 0,0 1 0,0-1 0,0 0 0,1 0 0,-1 0 0,0 1 0,-3 11 0,-11 13 0,-72 63-1365,80-83-5461</inkml:trace>
  <inkml:trace contextRef="#ctx0" brushRef="#br0" timeOffset="1511.28">6724 163 24575,'-2'0'0,"-1"2"0,1 2 0,0 3 0,1 2 0,0 1 0,0 1 0,-1 0 0,0 1 0,0 0 0,0 0 0,0-1 0,2 1 0,-1-1 0,1 0 0,0-1-8191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2:10.10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0 199 24575,'436'-11'0,"126"9"-457,-286 3 301,77 17 156,-66-1 0,-11-1-912,-132-7 574,220 3-4,-134-6 172,108 5 170,132-8 1819,-252-5-1263,-191 1-556,48-9 0,-48 6 0,-1 0 0,29 1 0,-47 3 0,28 1 0,0-2 0,47-7 0,40-5 0,466-2 0,-374 17 0,-152 0 0,-32 0 0,49-4 0,56-10 0,-88 9 0,-37 3 0,0 0 0,0-1 0,0 0 0,0-1 0,-1 0 0,1-1 0,0 0 0,-1-1 0,0 0 0,13-6 0,-12 4 0,2 2 0,-1-1 0,0 2 0,1 0 0,0 0 0,-1 1 0,1 1 0,0 0 0,18 1 0,42-5 0,-44 2 4,-1 1 0,42 3-1,-18 0-1379,-42-1-5450</inkml:trace>
  <inkml:trace contextRef="#ctx0" brushRef="#br0" timeOffset="821.63">6564 199 24575,'-11'237'0,"8"-211"0,1-25 0,-2-16 0,-1-31 0,3 1 0,4-76 0,1 27 0,-4 78 0,1 6 0,0 1 0,0-1 0,1 1 0,0-1 0,0 1 0,4-12 0,-4 19 0,0-1 0,1 1 0,-1-1 0,0 1 0,1 0 0,-1 0 0,1 0 0,0-1 0,0 1 0,0 1 0,0-1 0,0 0 0,0 0 0,1 1 0,-1 0 0,0-1 0,1 1 0,-1 0 0,1 0 0,0 0 0,-1 0 0,1 1 0,0-1 0,-1 1 0,1-1 0,4 1 0,17-3 0,-18 2 0,0 0 0,0 0 0,0 1 0,0 0 0,1 0 0,10 2 0,-15-2 0,-1 1 0,1 0 0,0-1 0,0 1 0,0 0 0,-1 0 0,1 1 0,-1-1 0,1 0 0,-1 0 0,1 1 0,-1-1 0,1 1 0,-1-1 0,0 1 0,0 0 0,0-1 0,0 1 0,0 0 0,0 0 0,-1 0 0,1-1 0,-1 1 0,1 0 0,0 4 0,1 4 0,-1-5 0,0 1 0,0-1 0,0 1 0,0-1 0,-1 1 0,0 0 0,-1 6 0,0-9 0,0 0 0,0-1 0,0 1 0,0-1 0,-1 1 0,1-1 0,-1 1 0,0-1 0,1 0 0,-1 0 0,0 0 0,-1 0 0,1 0 0,0 0 0,0 0 0,-1-1 0,-2 2 0,-111 53 0,101-37-1365,11-13-5461</inkml:trace>
  <inkml:trace contextRef="#ctx0" brushRef="#br0" timeOffset="1532.79">6858 381 24575,'1'-3'0,"-1"-1"0,0 1 0,1 0 0,0 0 0,0 0 0,0 0 0,0 0 0,0 0 0,0 0 0,1 0 0,1-3 0,-2 6 0,-1-1 0,1 0 0,0 1 0,-1-1 0,1 0 0,-1 1 0,1-1 0,0 0 0,0 1 0,-1-1 0,1 1 0,0 0 0,0-1 0,0 1 0,-1-1 0,1 1 0,0 0 0,0 0 0,0 0 0,0-1 0,0 1 0,0 0 0,0 0 0,-1 0 0,1 0 0,0 1 0,0-1 0,0 0 0,0 0 0,0 0 0,0 1 0,-1-1 0,1 0 0,0 1 0,0-1 0,0 1 0,-1-1 0,1 1 0,0-1 0,-1 1 0,1 0 0,0-1 0,-1 1 0,2 1 0,-1-1 0,0 0 0,0 1 0,0-1 0,0 0 0,0 1 0,-1-1 0,1 1 0,0-1 0,-1 1 0,1-1 0,-1 1 0,1 0 0,-1-1 0,0 1 0,0-1 0,0 1 0,0 0 0,0-1 0,0 1 0,0 0 0,0-1 0,-1 1 0,0 2 0,-20 41 0,4-12 0,-5 27 0,16-45 0,0 1 0,0 1 0,-2 17 0,8-34 0,0 1 0,0 0 0,0 0 0,1-1 0,-1 1 0,0 0 0,1-1 0,-1 1 0,0 0 0,1-1 0,-1 1 0,1 0 0,-1-1 0,1 1 0,-1-1 0,1 1 0,0-1 0,-1 1 0,1-1 0,-1 0 0,1 1 0,0-1 0,0 0 0,-1 1 0,1-1 0,0 0 0,-1 0 0,1 0 0,0 0 0,0 1 0,0-1 0,-1 0 0,1 0 0,0 0 0,0-1 0,-1 1 0,1 0 0,0 0 0,0-1 0,46-3 0,-31 2 0,119-11 0,-126 11-1365,-2 0-5461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2:16.57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33 74 24575,'1'0'0,"0"-1"0,0 1 0,1 0 0,-1-1 0,0 1 0,0-1 0,0 1 0,0-1 0,0 0 0,0 1 0,0-1 0,0 0 0,0 0 0,0 0 0,0 0 0,0 0 0,-1 0 0,1 0 0,0 0 0,-1 0 0,1 0 0,-1 0 0,1 0 0,-1 0 0,1 0 0,-1-1 0,0 1 0,0 0 0,1 0 0,-1-1 0,0-1 0,-1-41 0,-3 47 0,-1 1 0,1-1 0,0 1 0,0-1 0,1 1 0,-1 0 0,1 1 0,0-1 0,0 1 0,-5 9 0,6-6 0,-5 26 0,7-34 0,0 1 0,-1-1 0,1 1 0,0 0 0,0-1 0,0 1 0,0 0 0,0-1 0,0 1 0,0-1 0,0 1 0,0 0 0,0-1 0,0 1 0,0 0 0,0-1 0,0 1 0,1-1 0,-1 1 0,0 0 0,0-1 0,1 1 0,-1-1 0,0 1 0,1-1 0,-1 1 0,1-1 0,-1 1 0,1-1 0,-1 0 0,1 1 0,-1-1 0,1 1 0,-1-1 0,1 0 0,0 1 0,7-8-1365,-6 0-5461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2:22.59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194 0 24575,'-17'0'0,"0"1"0,1 0 0,-1 1 0,1 1 0,-24 7 0,37-9 0,0 0 0,0 0 0,0 0 0,0 0 0,0 0 0,0 1 0,0-1 0,0 1 0,1 0 0,-1 0 0,1 0 0,-1 0 0,1 0 0,0 0 0,0 1 0,0-1 0,0 1 0,0 0 0,0-1 0,1 1 0,0 0 0,-1 0 0,1 0 0,0 0 0,0 0 0,1 0 0,-1 0 0,1 1 0,-1-1 0,1 0 0,0 0 0,0 0 0,0 1 0,1-1 0,-1 0 0,2 4 0,-2-5 0,1-1 0,-1 0 0,0 1 0,1-1 0,-1 0 0,1 0 0,-1 1 0,1-1 0,0 0 0,-1 0 0,1 0 0,0 0 0,0 1 0,0-1 0,0 0 0,0-1 0,0 1 0,0 0 0,0 0 0,0 0 0,0-1 0,1 1 0,-1 0 0,0-1 0,0 1 0,3 0 0,-1-1 0,-1 0 0,1-1 0,0 1 0,-1 0 0,1-1 0,-1 1 0,1-1 0,-1 0 0,1 0 0,-1 0 0,1 0 0,-1 0 0,3-3 0,0 1 0,1-1 0,-1 0 0,0 0 0,0 0 0,-1-1 0,1 0 0,-1 0 0,0 0 0,0 0 0,-1-1 0,4-7 0,-6 12 0,0-1 0,-1 1 0,1-1 0,-1 1 0,1-1 0,-1 1 0,0-1 0,0 0 0,1 1 0,-1-1 0,0 1 0,0-1 0,-1 0 0,1 1 0,0-1 0,-1 1 0,1-1 0,0 0 0,-1 1 0,0-1 0,1 1 0,-1 0 0,0-1 0,0 1 0,0 0 0,0-1 0,0 1 0,0 0 0,0 0 0,0 0 0,0 0 0,-1 0 0,1 0 0,0 0 0,-1 0 0,1 0 0,-1 1 0,1-1 0,-1 1 0,1-1 0,-1 1 0,1-1 0,-1 1 0,-2 0 0,0-1 0,-1 1 0,0 0 0,0 0 0,0 0 0,0 1 0,0 0 0,0 0 0,0 0 0,1 0 0,-1 1 0,0 0 0,1 0 0,-1 0 0,-3 3 0,5-2 0,0 1 0,0-1 0,1 1 0,0 0 0,-1-1 0,1 1 0,1 0 0,-1 0 0,1 1 0,-1-1 0,1 0 0,0 0 0,1 1 0,-1-1 0,1 0 0,0 1 0,0-1 0,0 0 0,0 1 0,1-1 0,0 0 0,2 8 0,-2-15 0,0 1 0,0 0 0,0 0 0,0 0 0,0 0 0,0 0 0,1 0 0,-1 0 0,1 0 0,0 0 0,-1 1 0,1-1 0,0 0 0,3-1 0,22-27 0,-24 25-1365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2:37.26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8041 1997 24575,'-4'-1'0,"1"0"0,0 0 0,-1-1 0,1 1 0,0-1 0,0 0 0,0 1 0,0-1 0,0-1 0,0 1 0,1 0 0,-1-1 0,1 1 0,-1-1 0,1 0 0,0 0 0,-2-4 0,-10-10 0,9 12 0,1-1 0,1 1 0,-1-1 0,1 0 0,0 0 0,-3-9 0,-13-23 0,-6-2 0,2-2 0,-22-54 0,13 2 0,22 68 0,-10-45 0,11 39 0,-27-78 0,7 36 0,4 14 0,-31-67 0,33 79 0,-34-55 0,56 101 0,-19-32 0,2 0 0,-3 1 0,0 0 0,-2 2 0,-31-33 0,-1-2 0,44 52 0,-1-1 0,0 2 0,0-1 0,-2 2 0,-15-13 0,-22-25 0,-4 3 0,35 32 0,-32-32 0,5 8 0,19 17 0,21 19 0,0-1 0,0 0 0,0 1 0,-1 1 0,1-1 0,-1 1 0,0 1 0,0-1 0,-11 0 0,-30-7 0,22 3 0,1 2 0,-1 1 0,1 1 0,-1 1 0,-45 5 0,-4-2 0,-49 1 0,-132-6 0,216-2 0,-42-2 0,-41-4 0,102 10 0,0-1 0,-29-6 0,30 4 0,-1 1 0,-31-1 0,-114-5 0,119 5 0,-69-7 0,30 1 0,53 5 0,-54-1 0,-138-5 0,99-1 0,-23 0 0,114 11 0,-48-9 0,48 5 0,-47-1 0,-63-5 0,-2 0 0,-32 0 0,-68-1 0,-247 13 0,369-14 0,-147 2 0,126 1 0,-26-2 0,-61 1 0,220 11 0,-64 1 0,-80-11 0,-59-2 0,-157 8 0,197 6 0,-12 10 0,75 0 0,-35-1 0,106-7 0,0 2 0,-70 20 0,42 5 0,11-4 0,-107 33 0,133-47 0,-137 61 0,165-69-1365</inkml:trace>
  <inkml:trace contextRef="#ctx0" brushRef="#br0" timeOffset="2534.96">25 173 24575,'-1'12'0,"-1"-1"0,0 1 0,-6 19 0,6-24 0,0 0 0,0 0 0,0 0 0,1 0 0,-1 0 0,2 0 0,-1 0 0,1 1 0,0-1 0,1 0 0,0 0 0,0 0 0,3 10 0,0-12 0,1 1 0,0-1 0,0-1 0,0 1 0,1-1 0,-1 0 0,1 0 0,0 0 0,0-1 0,0 0 0,1 0 0,-1-1 0,1 0 0,13 3 0,-17-4 0,-1 0 0,1-1 0,0 1 0,0-1 0,0 0 0,0 0 0,-1 0 0,1 0 0,0 0 0,0-1 0,0 1 0,-1-1 0,1 0 0,0 0 0,0 0 0,-1 0 0,1 0 0,-1 0 0,1-1 0,-1 1 0,4-4 0,-4 2 0,0-1 0,0 1 0,0-1 0,-1 0 0,0 1 0,1-1 0,-1 0 0,0 0 0,-1 0 0,1 0 0,-1 0 0,0 0 0,0 0 0,-1-7 0,1 3 0,-1-1 0,0 0 0,0 0 0,-1 0 0,0 0 0,-5-12 0,6 19 0,0 0 0,1 1 0,-1-1 0,0 0 0,0 1 0,0-1 0,0 0 0,-1 1 0,1-1 0,0 1 0,-1 0 0,1-1 0,-1 1 0,1 0 0,-1 0 0,1 0 0,-1 0 0,0 0 0,0 1 0,1-1 0,-1 0 0,0 1 0,0-1 0,0 1 0,0 0 0,0-1 0,0 1 0,0 0 0,1 0 0,-1 1 0,0-1 0,0 0 0,0 0 0,0 1 0,0-1 0,0 1 0,-2 1 0,2 0 0,0-1 0,0 1 0,0-1 0,1 1 0,-1 0 0,0-1 0,1 1 0,0 0 0,-1 0 0,1 0 0,0 0 0,0 0 0,0 1 0,0-1 0,1 0 0,-1 0 0,1 1 0,-1-1 0,1 0 0,0 4 0,-3 54 0,3-54 0,7 38 0,-7-43 0,0 0 0,0-1 0,0 1 0,0 0 0,0-1 0,1 1 0,-1 0 0,0-1 0,0 1 0,1 0 0,-1-1 0,0 1 0,1 0 0,-1-1 0,1 1 0,-1-1 0,1 1 0,-1-1 0,1 1 0,-1-1 0,1 1 0,-1-1 0,1 0 0,0 1 0,-1-1 0,1 0 0,-1 1 0,1-1 0,0 0 0,0 0 0,-1 0 0,1 1 0,0-1 0,-1 0 0,1 0 0,0 0 0,-1 0 0,1 0 0,0 0 0,0-1 0,-1 1 0,1 0 0,0 0 0,-1 0 0,1-1 0,0 1 0,-1 0 0,1-1 0,-1 1 0,1 0 0,0-1 0,-1 1 0,1-1 0,-1 1 0,1-1 0,-1 1 0,1-1 0,-1 0 0,1 0 0,0-1 0,1 0 0,-1-1 0,1 1 0,-1-1 0,0 1 0,0-1 0,0 0 0,-1 1 0,1-1 0,-1 0 0,1 1 0,-1-1 0,0-5 0,-2-44 0,0 25 0,2 24 0,0 0 0,0 1 0,0-1 0,0 0 0,0 0 0,-1 1 0,1-1 0,-1 0 0,0 1 0,0-1 0,0 0 0,0 1 0,0-1 0,-1 1 0,1 0 0,-1-1 0,0 1 0,1 0 0,-1 0 0,0 0 0,0 0 0,0 0 0,-1 1 0,1-1 0,0 0 0,-1 1 0,1 0 0,-1 0 0,1-1 0,-1 2 0,-4-2 0,7 2 0,-1 1 0,1 0 0,0 0 0,-1 0 0,1 0 0,0 0 0,0 0 0,-1 0 0,1 0 0,0 0 0,0 0 0,0 1 0,0-1 0,0 0 0,1 0 0,-1 0 0,0 0 0,0 0 0,1 0 0,-1 0 0,0 0 0,1 1 0,8 27 0,-8-26 0,10 24 0,-11-26 0,1-1 0,-1 0 0,0 1 0,0-1 0,0 1 0,0-1 0,1 1 0,-1-1 0,0 1 0,0-1 0,1 0 0,-1 1 0,0-1 0,1 0 0,-1 1 0,1-1 0,-1 0 0,0 1 0,1-1 0,-1 0 0,1 0 0,-1 1 0,1-1 0,-1 0 0,0 0 0,1 0 0,-1 0 0,1 0 0,-1 0 0,1 1 0,-1-1 0,1 0 0,-1-1 0,1 1 0,-1 0 0,1 0 0,-1 0 0,1 0 0,-1 0 0,1 0 0,-1-1 0,1 1 0,-1 0 0,1 0 0,-1 0 0,0-1 0,1 1 0,0-1 0,-1 0 0,0 0 0,0 0 0,0 0 0,0 0 0,0 0 0,0 0 0,0 0 0,-1 0 0,1 0 0,0 0 0,0 1 0,-1-1 0,1 0 0,-1 0 0,1 0 0,-1 0 0,1 0 0,-1 1 0,1-1 0,-1 0 0,0 0 0,1 1 0,-1-1 0,0 0 0,0 1 0,0-1 0,1 1 0,-1-1 0,0 1 0,0-1 0,0 1 0,-2-1 0,2 0 0,-1 0 0,1 0 0,-1 0 0,0 0 0,0 0 0,1 0 0,-1 0 0,0 1 0,0-1 0,0 1 0,0-1 0,0 1 0,0 0 0,0 0 0,0 0 0,-2 0 0,15 6-1365,-5-3-5461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2:50.52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76 24575,'150'-12'0,"5"0"0,-142 12 0,0-1 0,0-1 0,20-6 0,-20 5 0,0 0 0,0 1 0,20-1 0,127-8 0,-150 12-151,-1-1-1,1-1 0,0 0 0,0 0 1,-1-1-1,1 0 0,-1-1 1,11-4-1,-13 4-6674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2:55.98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480 305 24575,'29'-19'0,"-11"5"0,26-9 0,-4 1 0,1 1 0,2 3 0,-1 1 0,60-14 0,-9 4 0,-70 19 0,1 1 0,0 1 0,41-6 0,11 1 0,-52 6 0,-1 2 0,32-1 0,81-7 0,-95 9 0,1-1 0,66-14 0,-14 6 0,-64 9 0,166-8 0,-20 21 0,443 0 0,-517-11 0,34 12 0,139-1 0,-64 0 0,689-11 0,-730 11 0,-143-10 0,50 10 0,-50-7 0,51 4 0,-29-8 0,0 3 0,-1 2 0,63 15 0,-84-15 0,0-2 0,28 0 0,9 1 0,115 6 0,-125-6 0,87-3 0,-87-3 0,91 10 0,-37-4 0,-78-4 0,-1 1 0,32 5 0,71 6 0,125 13 0,-118-2 0,196 10 0,-188-21 0,-129-12 0,-1 2 0,31 7 0,-31-6 0,1 1 0,33 0 0,-22-1 0,0 0 0,0 2 0,-1 2 0,0 0 0,0 2 0,0 1 0,37 19 0,31 10 0,-56-22 0,58 33 0,-59-29 0,53 22 0,271 100 0,-176-57 0,-150-68 0,48 32 0,-57-32 0,61 27 0,-73-38 0,-1 1 0,0 1 0,0 0 0,-1 1 0,0 0 0,-1 1 0,0 1 0,17 19 0,-9-5 0,-1 0 0,-1 2 0,23 42 0,-22-33 0,-3-8 0,-2 2 0,20 52 0,-12-18 0,-14-43 0,-2 1 0,0-1 0,-1 1 0,3 31 0,-7-42 0,0 0 0,1-1 0,1 1 0,6 16 0,10 37 0,-13-30 0,1-1 0,17 41 0,-13-44 0,-3 0 0,13 64 0,1 39 0,-7-47 0,-11-67 0,-1-1 0,-1 1 0,2 37 0,-5 15 0,-10 140 0,-9-83 0,2-28 0,12-66 0,-15 60 0,11-59 0,-7 72 0,-3 9 0,1-45 0,-4-2 0,-37 84 0,26-73 0,17-39 0,-38 71 0,40-89 0,6-8 0,-1-1 0,-1 0 0,-1 0 0,0-1 0,0 0 0,-27 24 0,1-6 0,23-19 0,0-1 0,-1-1 0,-29 19 0,-5-3 0,23-12 0,-45 20 0,47-24 0,0 2 0,-26 17 0,17-9 0,-63 25 0,33-18 0,-80 32 0,-90 36 0,206-84 0,1-2 0,-54 14 0,-6 4 0,65-20 0,0-1 0,0-1 0,-22 4 0,19-5 0,0 1 0,-29 11 0,-8 2 0,-133 20 0,127-28 0,14-2 0,0 2 0,-1-3 0,-83 2 0,75-8 0,-78 13 0,77-7 0,-75 1 0,-86 1 0,6 1 0,49 1 0,-136-1 0,262-11 0,-239 9 0,183-4 0,-153-11 0,41-2 0,-107-4 0,-1307 12 0,1474-11 0,119 10 0,-50-9 0,50 5 0,-49-1 0,-190-5 0,227 12 0,3 0 0,0-2 0,-60-9 0,64 5 0,-46-1 0,26 3 0,44 2 0,-177-9 0,-373 10 0,439-11 0,116 11 0,-28 1 0,-1-2 0,-53-8 0,64 4 0,0-1 0,0-1 0,1-2 0,-35-16 0,44 19 0,0 0 0,-1 0 0,-22-3 0,-24-8 0,20 9 0,36 7 0,1 0 0,0 1 0,0-2 0,-1 1 0,1-1 0,-11-4 0,17 5 0,-1 0 0,0 0 0,0 1 0,1-1 0,-1 0 0,0 0 0,1 0 0,-1 0 0,1 0 0,-1 0 0,1 0 0,0 0 0,-1 0 0,1 0 0,0 0 0,0 0 0,0 0 0,0 0 0,0 0 0,0 0 0,0 0 0,0 0 0,0 0 0,0 0 0,0 0 0,1 0 0,-1 0 0,0 0 0,1 0 0,-1 0 0,1 0 0,-1 0 0,1 0 0,-1 0 0,1 0 0,0 1 0,-1-1 0,1 0 0,2-1 0,32-36 0,-31 34 0,21-21 0,-18 17 0,1-1 0,0 1 0,0 1 0,1-1 0,0 1 0,1 1 0,12-7 0,-22 13 0,1-1 0,-1 1 0,1 0 0,-1-1 0,1 1 0,-1 0 0,1 0 0,-1 0 0,1-1 0,-1 1 0,1 0 0,0 0 0,-1 0 0,1 0 0,-1 0 0,1 0 0,-1 0 0,1 0 0,0 0 0,-1 0 0,1 0 0,-1 1 0,1-1 0,-1 0 0,1 0 0,-1 1 0,1-1 0,-1 0 0,1 0 0,-1 1 0,2 0 0,-4 18 0,-16 18 0,10-21 0,0 0 0,2 1 0,0-1 0,0 1 0,-3 21 0,6-18 0,2 0 0,0 0 0,1 0 0,3 28 0,-1-16 0,-3-63 0,2-1 0,1 1 0,1 0 0,8-34 0,-9 49 0,0 1 0,-1 0 0,-1-24 0,-1 20 0,0 33 0,-1 0 0,0 0 0,-1 0 0,-1 0 0,-6 15 0,5-16 0,1 1 0,0 0 0,1 0 0,0 0 0,1 0 0,0 25 0,6-24 0,3-15 0,-5-1 0,-1 0 0,0 0 0,0 0 0,-1 0 0,1-1 0,0 1 0,0 0 0,0 0 0,-1-1 0,1 1 0,-1-1 0,1 1 0,-1 0 0,0-1 0,1-2 0,-1 0 0,2-9 0,-1 0 0,0 0 0,-1 0 0,0 0 0,-1 0 0,-4-19 0,-3 22 0,5 25 0,4 22 0,-2-17 0,1-16 0,-1 0 0,1 0 0,0 0 0,0 0 0,0 0 0,1-1 0,-1 1 0,1 0 0,0 0 0,0 0 0,2 5 0,4-55 0,-7 43 0,0-1 0,-1 1 0,1 0 0,-1-1 0,0 1 0,0-1 0,0 1 0,0 0 0,-1 0 0,1 0 0,-1 0 0,-2-3 0,3 4 0,0 0 0,0 1 0,-1 0 0,1-1 0,0 1 0,-1 0 0,1 0 0,-1 0 0,1 0 0,-1 0 0,1 0 0,-1 0 0,0 0 0,1 0 0,-1 1 0,0-1 0,0 1 0,0 0 0,1-1 0,-1 1 0,0 0 0,0 0 0,0 0 0,-3 1 0,4-1 0,0 1 0,1-1 0,-1 1 0,0 0 0,0-1 0,0 1 0,1 0 0,-1 0 0,0 0 0,1 0 0,-1 0 0,1-1 0,-1 1 0,1 0 0,-1 0 0,1 0 0,0 0 0,0 1 0,-1-1 0,1 0 0,0 0 0,0 0 0,0 0 0,0 0 0,0 2 0,1 35 0,0-29 0,-1-4 0,3 26 0,-3-30 0,0 0 0,0 0 0,1 0 0,-1 0 0,0 0 0,1-1 0,-1 1 0,0 0 0,1 0 0,-1-1 0,1 1 0,-1 0 0,1 0 0,-1-1 0,1 1 0,0-1 0,-1 1 0,1 0 0,0-1 0,-1 1 0,1-1 0,0 1 0,0-1 0,-1 0 0,1 1 0,0-1 0,0 0 0,0 0 0,0 0 0,0 1 0,0-1 2,-1 0 0,0-1-1,1 1 1,-1 0 0,0 0-1,1 0 1,-1 0 0,0-1 0,0 1-1,1 0 1,-1 0 0,0 0-1,0-1 1,0 1 0,1 0-1,-1-1 1,0 1 0,0 0-1,0 0 1,0-1 0,1 1 0,-1 0-1,0-1 1,0 1 0,0 0-1,0-1 1,0 1 0,0 0-1,0-1 1,0 1 0,0 0 0,0-1-1,0 1 1,0 0 0,0 0-1,0-1 1,0 1 0,-1 0-1,1-1 1,0 1 0,0 0 0,0-1-1,-7-18-525,6 16-390,-2-5-5912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3:41.20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10347 1 24575,'-5'1'0,"-1"1"0,0 0 0,1 0 0,0 0 0,-1 1 0,1 0 0,-5 3 0,-9 4 0,2 0 0,1 1 0,0 0 0,0 1 0,-21 21 0,22-19 0,13-13 0,0 0 0,1 0 0,-1 1 0,1-1 0,0 0 0,-1 1 0,1-1 0,0 1 0,0 0 0,0-1 0,0 1 0,0 0 0,0-1 0,0 1 0,1 0 0,-1 0 0,0 0 0,1 0 0,0 0 0,-1 0 0,1 2 0,1-2 0,-1-1 0,1 1 0,0-1 0,0 0 0,-1 0 0,1 1 0,0-1 0,0 0 0,0 0 0,0 0 0,0 0 0,1 0 0,-1 0 0,0 0 0,0 0 0,1 0 0,-1-1 0,0 1 0,1-1 0,2 2 0,3 0 0,0 0 0,0-1 0,0 0 0,0 0 0,0 0 0,0-1 0,1 0 0,-1 0 0,0-1 0,10-2 0,-9 1 0,0-1 0,0 0 0,0-1 0,0 0 0,0 0 0,-1-1 0,8-6 0,-13 9 0,0 1 0,0-1 0,0 0 0,0 0 0,0 1 0,-1-1 0,1-1 0,-1 1 0,1 0 0,-1 0 0,0 0 0,0-1 0,0 1 0,0-1 0,0 1 0,0-1 0,-1 1 0,0-1 0,1 1 0,-1-1 0,0 1 0,0-1 0,0 0 0,0 1 0,-1-1 0,1 1 0,-1-1 0,-1-3 0,2 5 0,-1 0 0,1 0 0,-1 0 0,1 0 0,-1 0 0,0 0 0,0 0 0,1 0 0,-1 0 0,0 0 0,0 0 0,0 0 0,0 1 0,0-1 0,0 0 0,0 1 0,0-1 0,-1 1 0,1-1 0,0 1 0,0-1 0,0 1 0,0 0 0,-1 0 0,1 0 0,0 0 0,0 0 0,-1 0 0,1 0 0,0 0 0,0 0 0,-1 0 0,1 0 0,0 1 0,-2 0 0,1 0 0,0-1 0,1 1 0,-1 0 0,0 0 0,1 0 0,-1 0 0,1 0 0,-1 0 0,1 0 0,-1 1 0,1-1 0,0 0 0,0 1 0,0-1 0,0 1 0,0 0 0,0-1 0,0 1 0,0 0 0,0-1 0,1 1 0,-1 0 0,0 3 0,2 14 0,0-16 0,0 0 0,-1 0 0,0 1 0,0-1 0,0 0 0,0 0 0,0 1 0,-1-1 0,0 0 0,0 4 0,-9-9 0,8 1 0,0 1 0,1-1 0,-1 1 0,1 0 0,-1-1 0,0 1 0,1 0 0,-1 0 0,0 0 0,1 0 0,-1 0 0,0 0 0,-1 1 0,1 1-85,0-1 0,1 1-1,-1 0 1,1 0 0,-1 0-1,1 0 1,0 0 0,0 0-1,0 0 1,0 0 0,0 0-1,1 1 1,-1-1 0,1 0-1,-1 3 1,-1 5-6741</inkml:trace>
  <inkml:trace contextRef="#ctx0" brushRef="#br0" timeOffset="1651.88">10304 192 24575,'2'1'0,"0"-1"0,-1 0 0,1 1 0,-1-1 0,1 1 0,0 0 0,-1 0 0,1-1 0,-1 1 0,1 0 0,-1 0 0,0 0 0,1 0 0,-1 1 0,0-1 0,0 0 0,0 1 0,0-1 0,0 0 0,0 1 0,0-1 0,0 1 0,0-1 0,-1 1 0,1 0 0,-1-1 0,1 1 0,-1 0 0,0-1 0,0 1 0,1 0 0,-1 2 0,0 68 0,-1-54 0,-3 30 0,-2 0 0,-2-1 0,-2 1 0,-24 68 0,-13 54 0,38-125 0,-18 98 0,23-88 0,2-26 0,-9 48 0,6-40 0,1 0 0,2 0 0,4 69 0,1-20 0,-4-50 0,1 5 0,1 1 0,7 45 0,-7-84 0,-1 0 0,0-1 0,0 1 0,-1 0 0,1-1 0,0 1 0,-1 0 0,0-1 0,1 1 0,-1 0 0,0-1 0,0 1 0,-1-1 0,1 0 0,0 1 0,-1-1 0,0 0 0,1 0 0,-1 0 0,0 0 0,0 0 0,0 0 0,0 0 0,0-1 0,-1 1 0,-2 1 0,-5 3 0,-1-1 0,0 0 0,0-1 0,-23 6 0,-298 78 0,-76 19 0,-318 74 0,721-180 0,-780 179-2069,693-162 2033,-91 29 1,32-6 5,-126 35 30,63-16 0,-28 17 1432,87-25-694,-3-8-738,-40 5 0,54-24 0,65-10 0,-1-3 0,-87 1 0,-18 10 0,-283 15 0,236-20-235,-212 25-175,170-20 410,147-15 0,-348 33 0,423-37-1,-247 11-3,-86-4 4,-895-11 650,1060 11-650,59 1 0,-130-2 0,127 1 0,89-8 0,45-3 0,-52 7 0,6 0 0,70-7 0,0 0 0,0 0 0,0 0 0,-1-1 0,1 0 0,0 0 0,0-1 0,0 0 0,-11-5 0,15 5 0,0 0 0,0 0 0,0 0 0,1 0 0,-1 0 0,0-1 0,1 1 0,0-1 0,0 1 0,0-1 0,0 1 0,0-1 0,0 0 0,0 0 0,1 1 0,0-1 0,-1 0 0,1-3 0,3-63 0,-2 39 0,-2-52 0,3-72 0,-2 153 0,0 0 0,0 0 0,0 0 0,0-1 0,0 1 0,0 0 0,0 0 0,1 0 0,-1 0 0,1 0 0,-1 0 0,0 0 0,1 0 0,0 0 0,-1 0 0,1 0 0,0 0 0,-1 0 0,1 0 0,0 0 0,0 0 0,0 1 0,0-1 0,0 0 0,0 1 0,0-1 0,2 0 0,-2 1 0,0 0 0,0 0 0,-1 1 0,1-1 0,0 0 0,0 1 0,0-1 0,0 1 0,-1-1 0,1 1 0,0-1 0,0 1 0,-1 0 0,1-1 0,-1 1 0,1 0 0,0 0 0,-1-1 0,1 1 0,-1 0 0,0 0 0,1 0 0,-1 0 0,0-1 0,1 1 0,-1 0 0,0 0 0,0 0 0,0 0 0,0 0 0,0 0 0,0 0 0,0 0 0,0 1 0,0 4 0,0 0 0,-1 1 0,1-1 0,-1 0 0,0 0 0,-1 0 0,0 0 0,0 0 0,0 0 0,-1 0 0,-5 9 0,-46 61 0,18-27 0,27-37 0,-1-1 0,0 0 0,-1 0 0,0-1 0,-18 13 0,-30 28 0,40-34 0,16-15 0,1 0 0,0 0 0,-1 0 0,1 0 0,0 0 0,0 1 0,0-1 0,0 1 0,1-1 0,-3 6 0,4-6 0,0-1 0,0 1 0,1-1 0,-1 0 0,0 1 0,1-1 0,-1 1 0,1-1 0,0 0 0,-1 1 0,1-1 0,0 0 0,0 1 0,0-1 0,0 0 0,0 0 0,0 0 0,0 0 0,0 0 0,0 0 0,1 0 0,-1-1 0,0 1 0,1 0 0,-1-1 0,0 1 0,1 0 0,1-1 0,32 20 0,-22-12 0,0 0 0,1-1 0,0-1 0,1 0 0,-1-1 0,1-1 0,18 4 0,-26-6 15,-1 0-1,0 0 0,0 1 0,0-1 1,0 1-1,-1 1 0,9 5 1,18 11-1495,-25-17-5346</inkml:trace>
  <inkml:trace contextRef="#ctx0" brushRef="#br0" timeOffset="2991.06">3209 3255 24575,'-1'3'0,"-1"1"0,0 0 0,0 0 0,-1-1 0,1 0 0,-1 1 0,0-1 0,1 0 0,-1 0 0,-1 0 0,1-1 0,0 1 0,-1-1 0,-6 4 0,-5 5 0,-60 51 0,-108 68 0,-58 36 0,130-97 0,109-68-37,1 0 0,-1 0 1,0 0-1,0-1 0,0 1 0,0-1 0,0 1 0,0-1 0,0 0 0,0 0 0,0 0 0,0 0 1,0 0-1,0 0 0,0 0 0,0-1 0,1 1 0,-1-1 0,0 1 0,0-1 0,0 0 0,0 0 1,0 0-1,1 0 0,-1 0 0,1 0 0,-1 0 0,0-1 0,1 1 0,0 0 0,-1-1 0,1 1 1,0-1-1,0 0 0,0 1 0,-2-4 0,0-2-6789</inkml:trace>
  <inkml:trace contextRef="#ctx0" brushRef="#br0" timeOffset="3350.08">2579 3358 24575,'5'0'0,"1"1"0,0 0 0,-1 0 0,1 0 0,0 1 0,-1 0 0,0 0 0,1 0 0,-1 1 0,0 0 0,0 0 0,0 0 0,-1 0 0,1 1 0,6 7 0,6 7 0,0 1 0,19 30 0,5 6 0,-7-17 0,1-1 0,44 35 0,-52-49 0,2-1 0,0-1 0,1-1 0,1-2 0,1-1 0,61 23 0,-77-37 0,1 0 0,-1 0 0,1-2 0,27 0 0,-44-1-31,1 0 0,-1 0 0,0 0 0,1 0 0,-1 0 0,0 0 0,1-1 0,-1 1 0,0 0 0,0 0 0,1 0 0,-1 0 0,0 0 0,1-1 0,-1 1 0,0 0 0,0 0 0,1 0 0,-1-1 0,0 1 0,0 0 0,0 0 0,1-1 0,-1 1-1,0 0 1,0-1 0,0 1 0,0 0 0,0-1 0,0 1 0,1 0 0,-1 0 0,0-1 0,0 1 0,0 0 0,0-1 0,0 1 0,0 0 0,0-1 0,0 1 0,-1 0 0,1-1 0,0 0 0,-1-5-6795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3:51.81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1114 70 24575,'-4'1'0,"1"1"0,0 0 0,0 1 0,0-1 0,1 0 0,-1 1 0,1-1 0,-1 1 0,1 0 0,0 0 0,0 0 0,-3 5 0,-12 14 0,-211 152 0,121-100 0,-125 114 0,100-78 0,-104 99 0,211-181 0,1 2 0,-32 50 0,41-57 0,10-17-1365</inkml:trace>
  <inkml:trace contextRef="#ctx0" brushRef="#br0" timeOffset="652.29">324 1 24575,'22'71'0,"17"214"0,-27-206 0,-6-36 0,21 76 0,6 13 0,-5-14 0,-14-75-57,-4-13-597,10 51 0,-18-71-6172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3:57.79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119 89 24575,'2'0'0,"-1"-1"0,1 1 0,0 0 0,0 0 0,-1 0 0,1 1 0,0-1 0,0 0 0,-1 1 0,1-1 0,0 1 0,-1-1 0,1 1 0,-1 0 0,1 0 0,-1 0 0,1 0 0,-1 0 0,0 0 0,1 0 0,-1 0 0,0 0 0,0 1 0,0-1 0,0 0 0,0 1 0,1 1 0,0 2 0,-1 0 0,0 1 0,0-1 0,-1 0 0,0 1 0,0-1 0,-1 8 0,1-5 0,-2 4 0,0 0 0,-1 1 0,0-1 0,-1-1 0,-1 1 0,1 0 0,-2-1 0,-10 17 0,8-15 0,1 1 0,0-1 0,1 2 0,1-1 0,-5 18 0,1-8 0,9-24 0,-1 0 0,1 0 0,-1 0 0,1-1 0,0 1 0,-1 0 0,1 0 0,-1 0 0,1 0 0,0-1 0,-1 1 0,1 0 0,0 0 0,-1-1 0,1 1 0,0 0 0,0-1 0,-1 1 0,1 0 0,0-1 0,0 1 0,-1 0 0,1-1 0,0 1 0,0-1 0,0 1 0,0 0 0,0-1 0,-1 1 0,1-1 0,0 0 0,-2-5 0,1 0 0,-1 0 0,1-1 0,0 1 0,0-13 0,5-14 0,2-1 0,2 1 0,0 0 0,2 0 0,27-57 0,-3 29 0,-32 58 0,0 0 0,0 0 0,0 1 0,0-1 0,1 0 0,-1 1 0,1 0 0,0 0 0,0-1 0,0 1 0,0 1 0,0-1 0,0 0 0,0 1 0,0 0 0,1 0 0,3-1 0,-5 2 0,0 0 0,0 0 0,0 1 0,0-1 0,-1 1 0,1 0 0,0-1 0,0 1 0,-1 0 0,1 0 0,-1 0 0,1 0 0,-1 0 0,1 0 0,-1 0 0,1 1 0,-1-1 0,0 1 0,0-1 0,0 1 0,0-1 0,0 1 0,0 0 0,0-1 0,0 1 0,-1 0 0,2 2 0,14 58 0,-12-46 0,6 26 0,9 85 0,-14-87 0,13 54 0,-10-56 0,1 15 0,-12-58 0,-1 0 0,-1 1 0,1-1 0,-1 1 0,1 0 0,-9-5 0,-11-12 0,-23-40 0,42 52 0,-2-1 0,1 1 0,-2 0 0,1 0 0,-1 1 0,0 0 0,-1 0 0,-11-7 0,1 2 0,14 10 0,1 0 0,-1 0 0,0 0 0,0 1 0,0-1 0,-11-2 0,14 5 0,-1-1 0,0 1 0,0 0 0,0 0 0,0 1 0,0-1 0,0 1 0,1 0 0,-1-1 0,0 1 0,0 0 0,1 0 0,-1 1 0,1-1 0,-1 1 0,-4 2 0,-24 17-1365,25-16-5461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4:03.0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24575,'874'0'0,"-712"11"0,1598-11 0,-1558 11 0,-124-11 0,151 18 0,-87-6 0,-90-9 0,257 0 0,-165-5 0,-131 1 0,9 0 0,-22 2 0,1-1 0,-1 0 0,1 0 0,-1 1 0,0-1 0,1 0 0,-1 1 0,0-1 0,1 0 0,-1 1 0,0-1 0,1 1 0,-1-1 0,0 1 0,0-1 0,0 0 0,0 1 0,1-1 0,-1 1 0,0-1 0,0 1 0,0-1 0,0 1 0,0-1 0,0 1 0,0-1 0,0 1 0,0-1 0,0 1 0,0-1 0,-1 1 0,1-1 0,0 1 0,0-1 0,0 0 0,-1 1 0,1-1 0,0 1 0,0-1 0,-1 0 0,1 1 0,-1 0 0,1-1 0,0 0 0,0 1 0,-1-1 0,1 0 0,0 0 0,0 1 0,-1-1 0,1 0 0,0 0 0,0 1 0,-1-1 0,1 0 0,0 0 0,0 0 0,-1 0 0,1 1 0,0-1 0,-1 0 0,1 0 0,0 0 0,-1 0 0,1 0 0,0 0 0,-1 0 0,1 0 0,0 0 0,-1 0 0,1 0 0,0 0 0,-1 0 0,1 0 0,0 0 0,-1 0 0,1 0 0,0-1 0,-1 1 0,-15-11 0,14 8 0,-1 1 0,1 0 0,0-1 0,0 0 0,0 1 0,0-1 0,0 0 0,1 0 0,-2-4 0,2 6 0,1 1 0,0-1 0,0 1 0,0-1 0,0 1 0,0-1 0,0 1 0,0-1 0,0 1 0,0-1 0,0 1 0,0-1 0,0 1 0,0-1 0,0 1 0,0 0 0,0-1 0,0 1 0,0-1 0,1 1 0,-1-1 0,0 1 0,0 0 0,1-1 0,-1 1 0,0-1 0,1 1 0,-1 0 0,0-1 0,1 1 0,-1 0 0,1-1 0,12 9 0,10 24 0,-22-31 0,-1 0 0,1 0 0,-1 0 0,0 0 0,1-1 0,-1 1 0,0 0 0,0 0 0,0 0 0,0 0 0,0 0 0,0 0 0,0 0 0,0 0 0,0-1 0,0 1 0,0 0 0,0 0 0,-1 0 0,1 0 0,0 0 0,-1 0 0,0 0 0,1-1 0,-1 1 0,1-1 0,-1 0 0,0 0 0,1 0 0,-1 0 0,0 1 0,1-1 0,-1 0 0,1 0 0,-1 0 0,0 0 0,1-1 0,-1 1 0,0 0 0,1 0 0,-1 0 0,1 0 0,-1-1 0,1 1 0,-1 0 0,0 0 0,0-1 0,0 0 0,0 1 0,0-1 0,0 1 0,-1-1 0,1 0 0,0 1 0,0-1 0,0 0 0,0 0 0,0 0 0,1 0 0,-1 0 0,0 0 0,0 0 0,0 0 0,1 0 0,-1 0 0,1 0 0,-1 0 0,1 0 0,-1-1 0,1 1 0,0 0 0,-1 0 0,1-3 0,0 4 0,1 0 0,-1 0 0,1 0 0,-1 0 0,1 0 0,-1 0 0,0 0 0,1 0 0,-1 0 0,1 1 0,-1-1 0,0 0 0,1 0 0,-1 0 0,0 1 0,1-1 0,-1 0 0,0 0 0,1 1 0,-1-1 0,0 0 0,1 1 0,-1-1 0,0 0 0,0 1 0,1-1 0,-1 1 0,0-1 0,0 0 0,0 1 0,0-1 0,0 1 0,0-1 0,1 0 0,-1 1 0,0-1 0,0 1 0,0-1 0,0 1 0,0-1 0,-1 0 0,1 1 0,6 21 0,-9-7 0,-4-13 0,6-3 0,0 1 0,0-1 0,0 0 0,0 0 0,0 0 0,1 0 0,-1 0 0,0 0 0,1 0 0,-1 0 0,1 0 0,-1 0 0,1-1 0,-1 1 0,1 0 0,0 0 0,-1 0 0,1-3 0,-1-43-1365,2 36-5461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4:06.16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6222 2332 24575,'-371'11'0,"-137"1"0,-2675-12 0,3011 11 0,74-13 0,-130 5 0,3 19 0,102-11 0,71 0 0,44-8 0,-1 0 0,0-1 0,0-1 0,-17 2 0,-110 8 0,24 0 0,89-10 0,0 1 0,-29 7 0,-19 2 0,-30 0 0,-91 0 0,68 1 0,105-12 0,12 1 0,0-1 0,1 0 0,-1-1 0,0 1 0,0-1 0,0-1 0,-10-2 0,15 3 0,0 0 0,1 0 0,-1-1 0,1 1 0,0 0 0,-1 0 0,1-1 0,0 1 0,0-1 0,0 1 0,0-1 0,0 0 0,0 1 0,1-1 0,-1 0 0,0 0 0,1 1 0,-1-1 0,1 0 0,0 0 0,-1 0 0,1 0 0,0 1 0,0-1 0,1 0 0,-1 0 0,0 0 0,0 0 0,1 1 0,-1-1 0,1 0 0,0 0 0,1-3 0,22-74-1365,-21 72-5461</inkml:trace>
  <inkml:trace contextRef="#ctx0" brushRef="#br0" timeOffset="1320.04">210 2456 24575,'4'1'0,"1"0"0,-1 0 0,1 1 0,-1-1 0,1 1 0,-1 0 0,8 4 0,26 10 0,-37-16 0,0 1 0,1-1 0,-1 0 0,0 1 0,0-1 0,0 0 0,1 0 0,-1 0 0,0 0 0,0 0 0,0 0 0,1 0 0,-1-1 0,0 1 0,0 0 0,0-1 0,0 1 0,0-1 0,1 1 0,-1-1 0,0 1 0,0-1 0,0 0 0,0 1 0,-1-1 0,1 0 0,0 0 0,0 0 0,0 0 0,-1 0 0,1 0 0,0 0 0,-1 0 0,1 0 0,-1 0 0,1 0 0,-1 0 0,1-1 0,-1 1 0,0 0 0,0 0 0,0-2 0,0-1 0,0-1 0,0 1 0,-1-1 0,0 1 0,0 0 0,0-1 0,0 1 0,-1 0 0,0 0 0,0 0 0,-3-5 0,4 7 0,0-1 0,0 1 0,0 0 0,-1 1 0,1-1 0,-1 0 0,0 0 0,1 1 0,-1-1 0,0 1 0,0-1 0,0 1 0,0 0 0,0 0 0,0 0 0,-1 0 0,1 0 0,0 0 0,0 1 0,-1-1 0,1 1 0,0-1 0,-1 1 0,1 0 0,0 0 0,-1 0 0,1 0 0,-1 1 0,1-1 0,0 0 0,-4 2 0,-5 2 0,0 1 0,0 1 0,1-1 0,0 2 0,-12 8 0,4-3 0,16-11 0,1 0 0,0 0 0,-1 0 0,1 0 0,0 0 0,0 0 0,0 0 0,-1 0 0,1 1 0,0-1 0,1 0 0,-1 0 0,0 1 0,0-1 0,0 1 0,1-1 0,-1 1 0,1-1 0,-1 1 0,1-1 0,0 1 0,0 0 0,0-1 0,-1 1 0,1-1 0,1 1 0,-1 0 0,0-1 0,0 1 0,1-1 0,-1 1 0,0-1 0,1 1 0,0-1 0,-1 1 0,1-1 0,0 1 0,0-1 0,0 0 0,0 1 0,0-1 0,0 0 0,2 2 0,-2-2 0,0 0 0,1 0 0,-1 0 0,1 0 0,-1 0 0,1 0 0,-1 0 0,1-1 0,0 1 0,-1 0 0,1-1 0,0 1 0,0-1 0,-1 0 0,1 0 0,0 1 0,0-1 0,0 0 0,-1-1 0,1 1 0,0 0 0,0 0 0,0-1 0,-1 1 0,1-1 0,0 0 0,-1 1 0,1-1 0,0 0 0,-1 0 0,1 0 0,-1 0 0,0 0 0,1 0 0,-1 0 0,0-1 0,1 1 0,-1-1 0,1-2 0,8-8 0,-7 8 0,1-1 0,0 1 0,-1-1 0,0 0 0,0 0 0,-1 0 0,1 0 0,-1 0 0,0-1 0,0 1 0,-1-1 0,0 1 0,0-1 0,1-8 0,-2 14 0,0 0 0,-1 0 0,1-1 0,0 1 0,0 0 0,0 0 0,0-1 0,1 1 0,-1 0 0,0 0 0,0 0 0,0-1 0,0 1 0,0 0 0,0 0 0,0-1 0,0 1 0,0 0 0,1 0 0,-1 0 0,0-1 0,0 1 0,0 0 0,0 0 0,0 0 0,1 0 0,-1 0 0,0-1 0,0 1 0,0 0 0,1 0 0,-1 0 0,0 0 0,0 0 0,1 0 0,-1 0 0,0 0 0,0 0 0,1 0 0,-1 0 0,0 0 0,0 0 0,0 0 0,1 0 0,15 7 0,24 24 0,-23-18 0,-16-12 0,0 0 0,0-1 0,0 1 0,0 0 0,0 0 0,1-1 0,-1 1 0,0-1 0,1 1 0,-1-1 0,0 0 0,1 0 0,-1 1 0,0-1 0,1 0 0,-1 0 0,0 0 0,1 0 0,-1-1 0,2 1 0,-2-8 0,-15-4 0,8 9 0,1 0 0,-1 1 0,0 0 0,0 1 0,0-1 0,0 1 0,0 0 0,0 1 0,0-1 0,-12 2 0,-68 9 0,63-6 0,-58 7-1365,73-9-5461</inkml:trace>
  <inkml:trace contextRef="#ctx0" brushRef="#br0" timeOffset="2407.25">86 1364 24575,'-3'52'0,"-2"1"0,-3-1 0,-28 100 0,27-115-21,6-20-427,-1-1 0,-11 28 0,12-36-6378</inkml:trace>
  <inkml:trace contextRef="#ctx0" brushRef="#br0" timeOffset="3588.88">153 1621 24575,'119'2'-448,"125"-4"896,-167-9-448,-51 6 0,1 2 0,34-1 0,89-7 0,-111 10 0,-1-2 0,60-11 0,-41 6 0,0 3 0,82 3 0,-99 2 0,-38 0 0,0 0 0,-1-1 0,1 1 0,-1 0 0,1-1 0,0 1 0,-1-1 0,1 0 0,-1 1 0,1-1 0,-1 0 0,1 0 0,-1 0 0,0 0 0,0 0 0,1 0 0,-1-1 0,0 1 0,0 0 0,0-1 0,0 1 0,0 0 0,0-1 0,-1 1 0,1-1 0,0 1 0,-1-1 0,1 0 0,-1 1 0,0-1 0,1 0 0,-1 1 0,0-4 0,1-10 0,-1 1 0,0-1 0,-2-17 0,-1 1 0,-7-33 0,12 102 0,-1-1 0,-5 55 0,-35 150 0,34-214 0,4-26-74,0 0 0,1 1-1,-1-1 1,0 0 0,-1 0 0,1 0-1,0 0 1,-1 0 0,1 0 0,-1 0-1,1 0 1,-1 0 0,-2 1 0,3-2-252,-5 5-6500</inkml:trace>
  <inkml:trace contextRef="#ctx0" brushRef="#br0" timeOffset="6349.91">2169 1036 24575,'-8'10'0,"0"1"0,1 0 0,0 0 0,1 1 0,1 0 0,-1 0 0,2 0 0,-5 20 0,-13 30 0,2-19 0,2 2 0,2 1 0,2 0 0,2 1 0,2 0 0,2 1 0,-4 94 0,10-7 0,5 117 0,-3-251 0,4 56 0,22 100 0,24 105 0,-38-190 0,2-7 0,-8-41 0,-1 0 0,2 25 0,-1-6 0,2 0 0,17 56 0,-7-28 0,-6-33 0,0 1 0,33 65 0,-34-85 0,0-1 0,2 0 0,0 0 0,0-1 0,2-1 0,0 0 0,1-1 0,1-1 0,33 23 0,-14-15 0,0-1 0,2-2 0,0-2 0,49 16 0,29 0 0,135 19 0,-161-35 0,4-2 0,1-3 0,155-2 0,160 7 0,-13 0 0,-387-17 0,99 0 0,179-22 0,-186 4 0,0-3 0,124-45 0,85-57 0,-207 81 0,87-31-829,209-48 0,45 30 355,-345 73 474,0-5 0,109-39 0,-155 41 98,0-2 1,73-43-1,92-74 1739,-192 119-1837,-2 0 0,-1-2 0,-1 0 0,0-2 0,-2-1 0,-1 0 0,-1-1 0,-2-1 0,0-1 0,18-46 0,-24 48 0,-1 1 0,-1-1 0,-2-1 0,0 0 0,-2 0 0,-1 0 0,-2 0 0,0-33 0,-2 18 0,1 7 0,-2 0 0,-1 0 0,-1 0 0,-3 1 0,-17-66 0,0 41 0,-3 1 0,-54-89 0,-86-98 0,142 217 0,-2 1 0,-1 1 0,-56-43 0,8 7 0,28 26 0,-2 1 0,-65-36 0,52 35 0,-235-135-1211,-387-162 0,469 242 707,-363-105-1,87 96 1759,242 75 923,-108 25-2177,277 10 0,1 3 0,0 3 0,1 4 0,-92 35 0,139-43 0,-46 15 0,-135 66 0,-224 194 0,419-274 0,-132 103 0,-10 1 0,147-107 0,1 1 0,1 0 0,-1 0 0,2 1 0,-11 14 0,13-15 0,0-1 0,0-1 0,0 1 0,-1-1 0,0 0 0,-1-1 0,0 0 0,0-1 0,-17 10 0,-29-4-1365,47-10-5461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5:58.20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1431 114 24575,'-1'37'0,"-2"1"0,-12 67 0,-19 154 0,30-227 0,2 0 0,0 1 0,5 48 0,0-39 0,-5 53 0,-1-62 0,-5 88 0,8 1708 0,12-1615 0,-11-29 0,-3 136 0,-8-173 0,-3 113 0,2-87 0,0 2 0,0 49 0,-1-70 0,1 12 0,0 24 0,12-133 0,-2 64 0,1-121 1,-1 0 0,1 0 0,-1-1 0,1 1 0,0 0 0,-1 0 0,0 0 0,1 0-1,-1 0 1,1-1 0,-1 1 0,0 0 0,0 0 0,1-1 0,-1 1 0,0 0 0,0-1 0,0 1 0,0-1 0,0 0-1,0 1 1,0-1 0,0 1 0,0-1 0,0 0 0,0 0 0,0 0 0,0 0 0,0 0 0,0 0 0,0 0-1,-1 0 1,-47-4-129,24 1-1139,15 3-5559</inkml:trace>
  <inkml:trace contextRef="#ctx0" brushRef="#br0" timeOffset="1628.58">1721 157 24575,'204'-12'0,"-179"11"0,0-2 0,24-4 0,-24 2 0,-1 2 0,31-1 0,-43 5 0,30 0 0,-41-1 0,1 0 0,-1 0 0,1 0 0,-1-1 0,0 1 0,1 0 0,-1 0 0,0-1 0,1 1 0,-1-1 0,0 1 0,0-1 0,0 1 0,1-1 0,-1 0 0,0 0 0,0 0 0,0 1 0,0-1 0,0 0 0,0 0 0,1-3 0,-2 3 0,0 0 0,0-1 0,0 1 0,0-1 0,-1 1 0,1 0 0,0-1 0,-1 1 0,1 0 0,-1-1 0,1 1 0,-1 0 0,0 0 0,0-1 0,1 1 0,-1 0 0,0 0 0,0 0 0,0 0 0,0 0 0,0 0 0,-1 0 0,1 1 0,0-1 0,0 0 0,0 1 0,-1-1 0,1 1 0,0-1 0,-1 1 0,1-1 0,-3 1 0,-46-14 0,50 14 0,-1-1 0,1 1 0,0 0 0,0 0 0,-1 0 0,1 0 0,0 0 0,0 0 0,-1 0 0,1 0 0,0 0 0,0 0 0,-1 0 0,1 0 0,0 0 0,0 0 0,0 0 0,-1 0 0,1 0 0,0 0 0,0 1 0,-1-1 0,1 0 0,0 0 0,0 0 0,0 0 0,-1 0 0,1 0 0,0 1 0,0-1 0,0 0 0,0 0 0,-1 0 0,1 1 0,0-1 0,0 0 0,0 0 0,0 0 0,0 1 0,0-1 0,0 0 0,0 0 0,0 1 0,-1-1 0,5 16 0,17 23 0,-16-30 0,22 58 0,-26-62 0,1 0 0,-1-1 0,0 1 0,-1 0 0,1 0 0,-1 0 0,0 0 0,0-1 0,-1 1 0,1 0 0,-1 0 0,-2 7 0,-1-8-97,0 0-1,0 0 1,0 0-1,0 0 1,0-1-1,-1 0 1,0 0-1,1 0 1,-1-1-1,0 1 1,-1-1-1,1 0 0,-6 1 1,4-1-6729</inkml:trace>
  <inkml:trace contextRef="#ctx0" brushRef="#br0" timeOffset="2036.53">2545 0 24575,'0'2'0,"0"3"0,0 2 0,0 2 0,0 1 0,0 1 0,0 1 0,0-1 0,0 1 0,0 0 0,0-1 0,0 1 0,0-1 0,0 0 0,0-1-8191</inkml:trace>
  <inkml:trace contextRef="#ctx0" brushRef="#br0" timeOffset="2513.88">2464 102 24575,'4'-1'0,"-1"1"0,0-1 0,1 0 0,-1 0 0,0 0 0,0 0 0,0 0 0,5-3 0,26-8 0,79-8-1365,-103 18-5461</inkml:trace>
  <inkml:trace contextRef="#ctx0" brushRef="#br0" timeOffset="3337.34">1 67 24575,'189'-11'0,"-63"11"-1365,-116 0-5461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6:05.19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3051 1 24575,'192'11'0,"-45"0"0,50-10 0,-101-2 0,-68-3-1365,-21 1-5461</inkml:trace>
  <inkml:trace contextRef="#ctx0" brushRef="#br0" timeOffset="1300.99">2972 507 24575,'-530'0'0,"407"12"0,88-13 0,0 3 0,0 0 0,-56 13 0,44-6-1365,40-7-5461</inkml:trace>
  <inkml:trace contextRef="#ctx0" brushRef="#br0" timeOffset="37812.38">0 1958 24575,'50'2'-87,"-35"-1"-55,1 0 0,0 0 0,0-2 0,-1 0 0,1-1 0,0 0 0,-1-2 0,17-4 0,-23 4-6684</inkml:trace>
  <inkml:trace contextRef="#ctx0" brushRef="#br0" timeOffset="38310.08">484 1768 24575,'11'206'0,"0"-16"0,-8-117 0,-3-47 0,6 46 0,-2-42-62,-3-22-83,-1-1 0,1 1 0,1-1 1,-1 0-1,1 1 0,1-1 0,-1 0 1,8 13-1,-6-14-6681</inkml:trace>
  <inkml:trace contextRef="#ctx0" brushRef="#br0" timeOffset="38701.04">777 1901 24575,'-3'-1'0,"-2"11"0,-3 13 0,0 15 0,3 0 0,0 1 0,3-1 0,5 77 0,8-34 0,-10-75 0,1 0 0,0 0 0,0 0 0,0 0 0,0-1 0,1 1 0,0 0 0,0-1 0,1 0 0,6 8 0,-7-10 0,1-1 0,-1 0 0,1 0 0,-1-1 0,1 1 0,0-1 0,0 0 0,0 0 0,0 0 0,0 0 0,0-1 0,0 0 0,0 1 0,0-1 0,0-1 0,0 1 0,0-1 0,5-1 0,0 1 0,0-1 0,-1-1 0,1 0 0,-1 0 0,1-1 0,-1 0 0,8-5 0,-11 4-36,0 1 0,0-1 0,-1 0-1,1-1 1,-1 1 0,-1-1 0,6-9-1,-2 3-1038,-1 2-5751</inkml:trace>
  <inkml:trace contextRef="#ctx0" brushRef="#br0" timeOffset="39070.44">959 1901 24575,'-6'-6'0,"1"0"0,-2 1 0,1 0 0,-11-8 0,15 12 0,-6-3 0,-1 1 0,1-1 0,-1 1 0,0 1 0,0-1 0,0 2 0,-1-1 0,1 1 0,0 1 0,-1 0 0,1 0 0,0 0 0,-1 1 0,-10 3 0,18-3-80,1-1 0,0 1-1,-1 0 1,1 0 0,-1 0-1,1 0 1,0 0 0,0 0-1,0 0 1,-1 0 0,1 1 0,0-1-1,0 0 1,1 1 0,-1-1-1,-1 2 1,-1 6-6746</inkml:trace>
  <inkml:trace contextRef="#ctx0" brushRef="#br0" timeOffset="39553.44">664 3197 24575,'2'0'0,"1"0"0,-1 0 0,0 0 0,0 1 0,0-1 0,0 1 0,0 0 0,0 0 0,0 0 0,0 0 0,0 0 0,0 0 0,-1 0 0,1 0 0,0 1 0,-1-1 0,1 1 0,-1-1 0,1 1 0,-1 0 0,0 0 0,1-1 0,-1 1 0,0 0 0,0 0 0,-1 0 0,1 0 0,0 0 0,-1 0 0,1 4 0,2 8 0,0 1 0,-2 0 0,0 24 0,2 4 0,9 63 0,3 13 0,-10-52-1365,-5-57-5461</inkml:trace>
  <inkml:trace contextRef="#ctx0" brushRef="#br0" timeOffset="40588">925 3320 24575,'-11'147'0,"11"-142"0,-1 3 0,0-1 0,1 1 0,0 0 0,1-1 0,-1 1 0,4 12 0,-3-18 0,0 0 0,0 0 0,0 0 0,0 0 0,0 0 0,1-1 0,-1 1 0,1-1 0,-1 1 0,1-1 0,-1 1 0,1-1 0,0 0 0,0 0 0,-1 0 0,1 0 0,0 0 0,0 0 0,0 0 0,0-1 0,0 1 0,0-1 0,0 1 0,1-1 0,-1 0 0,0 0 0,0 0 0,3 0 0,2 0 0,0 1 0,0-1 0,0-1 0,0 1 0,0-1 0,0-1 0,-1 1 0,10-4 0,-13 3 0,-1 1 0,0-1 0,0 0 0,0 0 0,0 0 0,0 0 0,0 0 0,0 0 0,0 0 0,-1-1 0,0 1 0,1-1 0,-1 1 0,0-1 0,0 0 0,0 1 0,0-1 0,-1 0 0,1 1 0,-1-1 0,0 0 0,0 0 0,0-3 0,1-11 0,1 1 0,0 0 0,-2 0 0,0 0 0,-1 0 0,0 0 0,-6-25 0,5 38 0,0-1 0,0 1 0,-1 0 0,1-1 0,-1 1 0,1 0 0,-1 0 0,0 1 0,0-1 0,0 1 0,0-1 0,-1 1 0,1 0 0,-6-2 0,7 3 0,0 0 0,0 0 0,-1 0 0,1 0 0,0 0 0,-1 0 0,1 1 0,-1 0 0,1-1 0,-1 1 0,1 0 0,-1 0 0,1 0 0,-1 0 0,1 1 0,0-1 0,-1 1 0,1-1 0,-1 1 0,1 0 0,0 0 0,-1 0 0,1 0 0,-2 2 0,46 2 0,131-15 0,-164 9 0,2-1 0,0 1 0,1 1 0,-1 0 0,18 2 0,-27-2 0,0 0 0,0 0 0,0 1 0,-1-1 0,1 1 0,0-1 0,0 1 0,0 0 0,-1 0 0,1 0 0,0 0 0,-1 0 0,1 0 0,-1 0 0,1 1 0,-1-1 0,0 1 0,1-1 0,-1 1 0,0-1 0,0 1 0,0 0 0,0-1 0,0 1 0,-1 0 0,1 0 0,0-1 0,-1 1 0,1 0 0,-1 0 0,0 0 0,0 4 0,0 8 0,-1 0 0,-1-1 0,-1 1 0,0 0 0,0 0 0,-8 16 0,6-17 0,0 1 0,1 1 0,1-1 0,0 1 0,-1 27 0,4-40 0,0 0 0,0 0 0,0 1 0,0-1 0,0 0 0,0 0 0,1 0 0,-1 0 0,1 0 0,0 0 0,-1 0 0,1 0 0,0 0 0,0 0 0,0 0 0,1 0 0,-1 0 0,0-1 0,1 1 0,-1 0 0,1-1 0,-1 1 0,1-1 0,3 2 0,-3-2 0,0-1 0,0 1 0,1-1 0,-1 0 0,0 0 0,0 0 0,1 0 0,-1-1 0,0 1 0,0 0 0,1-1 0,-1 0 0,0 1 0,0-1 0,0 0 0,0 0 0,0 0 0,0-1 0,0 1 0,0 0 0,-1-1 0,1 1 0,0-1 0,1-1 0,3-4 0,1 0 0,-1-1 0,-1 0 0,1 0 0,-1 0 0,-1 0 0,1-1 0,-2 1 0,1-1 0,-1 0 0,0 0 0,-1-1 0,0 1 0,-1-1 0,0 1 0,0-1 0,-1 1 0,0-1 0,-1 1 0,0-1 0,0 1 0,-6-18 0,5 22 0,0 0 0,-1 1 0,1-1 0,-1 0 0,-1 1 0,1 0 0,0 0 0,-1 0 0,0 0 0,0 0 0,0 1 0,0 0 0,-1 0 0,-7-4 0,4 2 0,0 1 0,0 0 0,-1 1 0,1 0 0,-1 0 0,0 1 0,-16-3 0,24 5-49,0 0 1,-1 0-1,1-1 0,0 1 0,0 0 1,0 0-1,-1 0 0,1 1 0,0-1 1,0 0-1,0 0 0,0 1 0,-1-1 1,1 0-1,0 1 0,0 0 0,0-1 1,0 1-1,0-1 0,0 1 0,0 0 1,0 0-1,0 0 0,1-1 0,-1 1 0,0 0 1,0 1-1,-2 5-6777</inkml:trace>
  <inkml:trace contextRef="#ctx0" brushRef="#br0" timeOffset="42509.18">4077 2061 24575,'1'0'0,"-1"1"0,0 0 0,1-1 0,-1 1 0,1-1 0,-1 1 0,1 0 0,-1-1 0,1 1 0,-1-1 0,1 1 0,-1-1 0,1 1 0,0-1 0,-1 0 0,1 1 0,0-1 0,-1 0 0,1 0 0,0 1 0,0-1 0,-1 0 0,1 0 0,0 0 0,0 0 0,1 0 0,30 3 0,-17-2 0,25 5 0,0-2 0,1-1 0,-1-2 0,62-7 0,-91 5-1365,-2-2-5461</inkml:trace>
  <inkml:trace contextRef="#ctx0" brushRef="#br0" timeOffset="42839.73">4368 1890 24575,'0'50'0,"-1"21"0,11 88 0,-7-135 0,-2-12 0,1 1 0,0 0 0,0-1 0,8 21 0,-9-31 0,0 1 0,0-1 0,1 1 0,-1-1 0,1 1 0,-1-1 0,1 0 0,0 0 0,0 0 0,0 0 0,0 0 0,0 0 0,1-1 0,-1 1 0,0 0 0,1-1 0,-1 0 0,1 0 0,-1 0 0,1 0 0,0 0 0,-1 0 0,1-1 0,0 1 0,0-1 0,3 0 0,1 1-136,0-1-1,0 0 1,0-1-1,0 1 1,0-2-1,0 1 1,0-1-1,0 0 0,12-5 1,-11 3-6690</inkml:trace>
  <inkml:trace contextRef="#ctx0" brushRef="#br0" timeOffset="43275.93">4764 1946 24575,'-11'46'0,"0"-1"0,4 5 0,5-41 0,0-1 0,0 1 0,1 0 0,0 0 0,1 0 0,0 0 0,1 0 0,-1 0 0,5 17 0,-4-24 0,1 1 0,-1 0 0,1-1 0,0 1 0,0-1 0,-1 0 0,2 1 0,-1-1 0,0 0 0,0 0 0,1-1 0,-1 1 0,1 0 0,-1-1 0,1 1 0,0-1 0,0 0 0,-1 0 0,1 0 0,0 0 0,0-1 0,0 1 0,0-1 0,0 1 0,0-1 0,0 0 0,0 0 0,0-1 0,0 1 0,0-1 0,4 0 0,1-1 0,-1 1 0,0-1 0,-1-1 0,1 1 0,0-1 0,-1 0 0,1-1 0,-1 1 0,0-1 0,0 0 0,-1-1 0,7-5 0,-7 3 0,0-1 0,0 0 0,-1 0 0,0 0 0,0 0 0,-1-1 0,0 0 0,0 1 0,-1-1 0,0 0 0,-1 0 0,0 0 0,-1-1 0,0-17 0,-1 16 0,0 1 0,0-1 0,-1 0 0,0 1 0,-1-1 0,0 1 0,-1 0 0,0 0 0,-1 0 0,0 0 0,0 1 0,-9-12 0,11 18 0,0 0 0,0 1 0,0-1 0,0 1 0,0 0 0,0 0 0,-1 0 0,1 0 0,-1 1 0,1-1 0,-1 1 0,0 0 0,0 0 0,1 0 0,-1 1 0,0-1 0,0 1 0,0 0 0,0 0 0,0 0 0,-4 1 0,1 1 0,0-1 0,0 1 0,1-1 0,-1 2 0,0-1 0,1 1 0,-1 0 0,1 1 0,0-1 0,-8 7 0,7-3-33,0-1 1,1 2-1,0-1 0,0 1 0,0 0 0,1 0 0,1 0 1,-5 9-1,-1 3-1037,6-13-5756</inkml:trace>
  <inkml:trace contextRef="#ctx0" brushRef="#br0" timeOffset="43915.91">4537 3198 24575,'1'0'0,"0"1"0,0-1 0,-1 1 0,1-1 0,0 1 0,-1-1 0,1 1 0,-1 0 0,1-1 0,0 1 0,-1 0 0,0-1 0,1 1 0,-1 0 0,1 0 0,-1 0 0,0 0 0,0-1 0,1 1 0,-1 0 0,0 0 0,0 0 0,0 0 0,0 0 0,0-1 0,0 2 0,1 29 0,-1-27 0,-10 212 0,7-191 0,1 0 0,1 0 0,1 0 0,6 42 0,1-51-1365</inkml:trace>
  <inkml:trace contextRef="#ctx0" brushRef="#br0" timeOffset="44910.37">4931 3343 24575,'-3'0'0,"-1"0"0,0 1 0,1-1 0,-1 1 0,1 0 0,-1 0 0,1 0 0,-1 1 0,1-1 0,0 1 0,-1 0 0,1 0 0,0 0 0,0 0 0,0 1 0,1-1 0,-1 1 0,1-1 0,-1 1 0,1 0 0,0 0 0,0 0 0,0 0 0,0 1 0,1-1 0,-1 0 0,1 1 0,0-1 0,0 1 0,-1 3 0,-1 8 0,0-1 0,1 1 0,1 0 0,0-1 0,1 1 0,3 17 0,-3-30 0,0-1 0,0 0 0,0 0 0,0 0 0,1 0 0,-1 0 0,1 0 0,-1 0 0,1 0 0,-1 0 0,1 0 0,0 0 0,-1 0 0,1 0 0,0 0 0,0 0 0,-1 0 0,1-1 0,0 1 0,0 0 0,0-1 0,0 1 0,0 0 0,0-1 0,2 1 0,0 0 0,0 0 0,1-1 0,-1 1 0,0-1 0,1 0 0,-1 0 0,0 0 0,1 0 0,3-1 0,-1 0 0,0 0 0,0 0 0,-1-1 0,1 0 0,0 0 0,-1 0 0,1-1 0,-1 0 0,0 0 0,6-4 0,-6-2 0,0-1 0,0 1 0,-1-1 0,-1 0 0,1 0 0,-2-1 0,1 1 0,-2-1 0,1 1 0,-1-13 0,0 18 0,-1 0 0,0 0 0,0 0 0,-1 0 0,1 0 0,-1 0 0,0 0 0,-1 0 0,1 0 0,-1 0 0,0 0 0,0 1 0,-4-8 0,3 9 0,0 1 0,0-1 0,0 1 0,0 0 0,0 0 0,0 0 0,-1 0 0,1 1 0,0-1 0,-1 1 0,0 0 0,1 0 0,-1 0 0,0 0 0,1 1 0,-1-1 0,0 1 0,0 0 0,-4 1 0,8-1 0,-51 4 0,49-4 0,1 0 0,-1 0 0,1 0 0,-1 1 0,1-1 0,-1 0 0,1 1 0,-1-1 0,1 1 0,0 0 0,-1-1 0,1 1 0,0 0 0,0 0 0,-1 0 0,1 0 0,0 0 0,0 0 0,0 0 0,0 0 0,0 0 0,0 1 0,1-1 0,-1 0 0,0 0 0,1 1 0,-1-1 0,0 1 0,1-1 0,-1 2 0,2-2 0,-1 0 0,0 0 0,1 0 0,-1 0 0,1 0 0,0 0 0,-1-1 0,1 1 0,0 0 0,-1 0 0,1-1 0,0 1 0,0-1 0,-1 1 0,1 0 0,0-1 0,0 1 0,0-1 0,0 0 0,0 1 0,0-1 0,0 0 0,0 0 0,0 1 0,0-1 0,0 0 0,0 0 0,0 0 0,0 0 0,1-1 0,39 1 0,-34 0 0,41-2 0,141 3 0,-188-1 0,0 1 0,1-1 0,-1 0 0,0 0 0,0 1 0,0-1 0,0 1 0,0-1 0,0 1 0,0-1 0,-1 1 0,1 0 0,0-1 0,0 1 0,0 0 0,-1 0 0,1-1 0,0 1 0,-1 0 0,1 0 0,0 0 0,-1 0 0,1 0 0,-1 0 0,1 1 0,3 36 0,-15 35 0,9-62 0,-1-4 0,1 1 0,1-1 0,0 1 0,0 0 0,0 0 0,1 10 0,0-17 0,0 0 0,1 0 0,-1 1 0,0-1 0,0 0 0,1 0 0,-1 0 0,1 0 0,-1 0 0,1 0 0,0 0 0,-1 0 0,1 0 0,0-1 0,0 1 0,-1 0 0,1 0 0,0-1 0,0 1 0,1 0 0,0 0 0,0 0 0,1-1 0,-1 1 0,0-1 0,0 0 0,0 1 0,1-1 0,-1 0 0,0 0 0,0-1 0,0 1 0,1 0 0,-1-1 0,3-1 0,6-1 0,1 0 0,-1-1 0,0 0 0,0-1 0,0-1 0,-1 0 0,15-11 0,-20 14 0,-1-1 0,0 0 0,-1 1 0,1-1 0,-1-1 0,0 1 0,0 0 0,0-1 0,0 0 0,-1 1 0,0-1 0,0 0 0,0 0 0,-1 0 0,1-1 0,-1 1 0,0 0 0,0-11 0,-1 6 0,0 0 0,0 1 0,-1-1 0,0 0 0,-1 1 0,0-1 0,-4-10 0,5 16 0,-1 1 0,0 0 0,0 0 0,0 0 0,0 0 0,-1 1 0,1-1 0,-1 1 0,1-1 0,-1 1 0,0 0 0,0 0 0,0 0 0,0 0 0,-1 1 0,1-1 0,0 1 0,-1 0 0,1 0 0,-1 0 0,1 0 0,-6 0 0,-30-5 0,0 2 0,0 2 0,-69 4 0,99 0 0,0 0 0,0 0 0,1 1 0,-1 0 0,1 0 0,-1 1 0,1 1 0,0-1 0,0 1 0,-11 9 0,7-4 0,1 0 0,0 1 0,0 0 0,1 1 0,-13 19 0,7-2-1365,13-21-5461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6:53.66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540 114 24575,'3'-3'0,"0"0"0,1 1 0,0-1 0,-1 1 0,1 0 0,0 0 0,0 0 0,0 1 0,1-1 0,4 0 0,2-3 0,4-1 0,66-27 0,-74 30 0,0 1 0,-1 0 0,1 1 0,0 0 0,0 0 0,0 0 0,0 1 0,0 0 0,11 1 0,-16 0 0,0 0 0,0-1 0,0 1 0,0 0 0,0 0 0,0 0 0,-1 0 0,1 0 0,0 0 0,-1 0 0,1 1 0,-1-1 0,1 0 0,-1 1 0,0-1 0,0 1 0,1 0 0,-1-1 0,0 1 0,1 3 0,-1 0 0,1 0 0,-1 0 0,0 0 0,0 0 0,0 0 0,-1 0 0,0 0 0,0 6 0,-1 3 0,-1 0 0,0-1 0,-1 1 0,-1-1 0,-7 19 0,4-17 0,-1 0 0,0 0 0,-1-1 0,-1-1 0,0 1 0,-20 19 0,22-26 0,1 1 0,-1-2 0,-1 1 0,1-1 0,-1 0 0,0-1 0,-1 0 0,1 0 0,-1-1 0,0-1 0,-18 5 0,26-8 0,1 0 0,-1 1 0,0-1 0,0-1 0,1 1 0,-1 0 0,0 0 0,0-1 0,1 1 0,-1-1 0,1 1 0,-1-1 0,0 0 0,1 1 0,-1-1 0,1 0 0,-1 0 0,1 0 0,0 0 0,-1-1 0,1 1 0,0 0 0,0 0 0,0-1 0,0 1 0,0-1 0,0 1 0,0-1 0,0 1 0,1-1 0,-1 0 0,1 1 0,-1-1 0,0-2 0,1 2 0,-1 0 0,1 0 0,0 0 0,0 0 0,-1 0 0,1 0 0,1 0 0,-1 0 0,0 0 0,0 0 0,1 0 0,-1 0 0,1 0 0,-1 1 0,1-1 0,0 0 0,0 0 0,0 0 0,0 1 0,0-1 0,0 1 0,1-1 0,-1 1 0,0-1 0,1 1 0,-1 0 0,1-1 0,-1 1 0,1 0 0,2-1 0,4-1 0,1 0 0,-1 1 0,1 0 0,-1 1 0,1 0 0,0 0 0,-1 1 0,1 0 0,0 0 0,-1 1 0,1 0 0,0 0 0,-1 1 0,1 1 0,-1-1 0,0 1 0,0 1 0,0-1 0,0 1 0,0 1 0,8 6 0,102 68 0,-101-68-69,-12-7-116,0 0 0,0-1 0,1 0-1,0 0 1,-1 0 0,10 3 0,-8-4-6641</inkml:trace>
  <inkml:trace contextRef="#ctx0" brushRef="#br0" timeOffset="861.53">1080 202 24575,'-4'0'0,"1"0"0,-1 0 0,0 1 0,1-1 0,-1 1 0,1-1 0,-1 1 0,1 0 0,-1 1 0,1-1 0,-1 1 0,1-1 0,0 1 0,0 0 0,0 0 0,0 0 0,0 1 0,0-1 0,1 1 0,-1-1 0,1 1 0,0 0 0,-1 0 0,1 0 0,1 0 0,-1 0 0,0 1 0,1-1 0,0 1 0,-1-1 0,2 1 0,-1-1 0,0 1 0,0 5 0,1-6 0,0-1 0,0 0 0,0 0 0,0 1 0,0-1 0,0 0 0,1 1 0,-1-1 0,1 0 0,0 0 0,0 0 0,-1 1 0,2-1 0,-1 0 0,0 0 0,0 0 0,0-1 0,1 1 0,-1 0 0,4 2 0,-1 0 0,1-1 0,-1 0 0,1-1 0,-1 1 0,1-1 0,0 0 0,0 0 0,0 0 0,5 1 0,0-1 0,-1-1 0,1 1 0,0-1 0,-1-1 0,1 0 0,0 0 0,-1-1 0,1 0 0,-1-1 0,10-2 0,-17 3 0,1-1 0,-1 1 0,0-1 0,0 0 0,0 0 0,0 0 0,0 0 0,0 0 0,-1 0 0,1 0 0,-1 0 0,1-1 0,-1 1 0,0 0 0,0-1 0,0 0 0,0 1 0,0-1 0,-1 1 0,1-1 0,-1 0 0,0 1 0,0-1 0,0 0 0,0 0 0,-1-4 0,1 2 0,0 0 0,-1 0 0,0 0 0,0 0 0,0 0 0,0 0 0,-1 1 0,0-1 0,0 1 0,0-1 0,-1 1 0,1 0 0,-6-7 0,-23-9 0,31 20 0,-1-1 0,0 1 0,1-1 0,-1 1 0,0-1 0,1 1 0,-1 0 0,0 0 0,1-1 0,-1 1 0,0 0 0,1 0 0,-1 0 0,0 0 0,0 0 0,1 0 0,-1 0 0,0 0 0,0 0 0,1 0 0,-1 0 0,0 0 0,0 0 0,1 1 0,-1-1 0,0 0 0,1 1 0,-1-1 0,0 0 0,1 1 0,-1-1 0,0 1 0,1-1 0,-1 1 0,1-1 0,-1 1 0,1-1 0,-1 1 0,1 0 0,0-1 0,-1 1 0,1 0 0,0-1 0,-1 2 0,1-1 0,1 0 0,-1 0 0,1-1 0,-1 1 0,1 0 0,0-1 0,-1 1 0,1-1 0,0 1 0,-1-1 0,1 1 0,0-1 0,-1 1 0,1-1 0,0 1 0,0-1 0,0 0 0,-1 0 0,1 1 0,0-1 0,0 0 0,0 0 0,0 0 0,0 0 0,0 0 0,-1 0 0,1 0 0,1-1 0,33 2 0,-33-1 0,29-1 0,-22 0 0,0 0 0,1 1 0,-1 0 0,0 0 0,18 4 0,-25-3 0,0 0 0,0-1 0,0 1 0,0 0 0,0 0 0,0 0 0,-1 1 0,1-1 0,0 0 0,-1 1 0,1-1 0,-1 1 0,0-1 0,1 1 0,-1 0 0,0-1 0,0 1 0,0 0 0,0 0 0,0 0 0,0 0 0,-1 0 0,1 0 0,-1 0 0,1 0 0,-1 0 0,0 0 0,0 0 0,0 0 0,0 4 0,-3 35 0,2-31 0,0 0 0,0 0 0,1 0 0,0 0 0,0 0 0,1 0 0,1-1 0,3 15 0,-3-22 0,-1-1 0,1 1 0,-1 0 0,1-1 0,0 0 0,0 1 0,0-1 0,0 0 0,-1 0 0,2 0 0,-1 0 0,0 0 0,0 0 0,0-1 0,0 1 0,0-1 0,1 1 0,-1-1 0,0 0 0,0 0 0,1 0 0,-1 0 0,0 0 0,0-1 0,1 1 0,1-1 0,4 0 0,-1-1 0,0 1 0,1-1 0,-1-1 0,0 1 0,12-8 0,-15 7 0,-1 0 0,1 0 0,-1-1 0,0 0 0,0 0 0,0 0 0,-1 0 0,1 0 0,-1 0 0,0-1 0,0 1 0,-1-1 0,1 0 0,-1 1 0,0-1 0,0 0 0,-1 0 0,1 1 0,-1-1 0,0 0 0,-1 0 0,1 0 0,-1 0 0,-1-4 0,1 0 0,-1 0 0,0 0 0,-1 0 0,1 0 0,-2 1 0,1 0 0,-1-1 0,-1 1 0,1 1 0,-1-1 0,-1 1 0,-6-8 0,5 9 0,-1 1 0,1 0 0,-1 1 0,0-1 0,0 1 0,0 1 0,-1 0 0,1 0 0,-1 1 0,0 0 0,0 0 0,0 1 0,0 0 0,0 0 0,0 1 0,0 1 0,0-1 0,0 2 0,1-1 0,-1 1 0,0 0 0,0 1 0,1 0 0,-9 5 0,-6 2 0,0 2 0,-34 23 0,40-21 0,0 1 0,-19 21 0,26-24 0,0-1 0,-1-1 0,0 1 0,-1-2 0,0 0 0,-1 0 0,-16 8 0,18-13-1365,1-2-5461</inkml:trace>
  <inkml:trace contextRef="#ctx0" brushRef="#br0" timeOffset="1309.06">281 1 24575,'11'125'0,"0"66"0,-10-140 0,-1-19 0,1-1 0,6 38 0,-6-67 0,0 0 0,-1 1 0,1-1 0,-1 1 0,0-1 0,0 1 0,0-1 0,0 1 0,0-1 0,0 0 0,-1 1 0,1-1 0,-1 1 0,0-1 0,0 0 0,1 0 0,-2 1 0,1-1 0,0 0 0,0 0 0,-1 0 0,1 0 0,-1 0 0,1 0 0,-5 3 0,4-4 0,-1 0 0,0 0 0,0 0 0,0-1 0,0 1 0,0-1 0,0 1 0,0-1 0,0 0 0,0 0 0,0 0 0,0-1 0,0 1 0,0-1 0,1 1 0,-1-1 0,0 0 0,0 0 0,0 0 0,1-1 0,-5-2 0,-22-11 0,1-1 0,1-1 0,0-1 0,2-2 0,-46-44 0,69 61-151,-1-1-1,1 0 0,0 1 0,0-1 1,1 0-1,-1 0 0,1 0 1,-2-7-1,1 1-6674</inkml:trace>
  <inkml:trace contextRef="#ctx0" brushRef="#br0" timeOffset="1760.33">193 58 24575,'191'2'0,"199"-4"0,-189-10 0,-188 11 33,0 0 0,-1-1 1,21-5-1,26-4-1531,-50 10-5328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6:59.41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1247 226 24575,'-11'-8'0,"-1"0"0,1 1 0,-1 0 0,-1 1 0,1 0 0,-25-7 0,-2-2 0,11 6 0,-1 1 0,0 1 0,0 1 0,-1 2 0,0 1 0,-30 1 0,-10-2 0,30 1 0,-97-5 0,104 7 0,0 2 0,0 2 0,0 1 0,-51 13 0,54-9 0,0 2 0,-40 19 0,57-22 0,0 0 0,0 1 0,1 1 0,0 0 0,1 0 0,0 1 0,-13 16 0,9-9 0,2 2 0,0 0 0,1 0 0,1 1 0,0 1 0,2-1 0,-10 31 0,6-10 0,2-1 0,1 2 0,2 0 0,-2 48 0,7-57 0,0-6 0,2-1 0,0 0 0,2 0 0,4 30 0,-2-37 0,1 1 0,0-2 0,1 1 0,2-1 0,0 1 0,0-2 0,2 1 0,0-1 0,1 0 0,1-1 0,0-1 0,1 1 0,1-2 0,0 0 0,1 0 0,1-1 0,0-1 0,0 0 0,22 11 0,-15-11 0,9 5 0,1 0 0,0-3 0,1 0 0,56 14 0,140 7 0,-179-30 0,-1-3 0,70-4 0,-21-1 0,-53 2 0,-1-2 0,1-1 0,-1-3 0,48-13 0,-74 14 0,-1-1 0,30-17 0,-31 15 0,0 1 0,1 0 0,21-6 0,-28 11 0,0-1 0,0 0 0,-1-1 0,1 0 0,-1-1 0,0 1 0,0-2 0,-1 1 0,0-1 0,0-1 0,11-13 0,5-10 0,38-63 0,-20 27 0,-32 50 0,0-2 0,-1 1 0,-1-1 0,-1 0 0,0 0 0,-2-1 0,0 0 0,-1 0 0,-1-1 0,-1 1 0,-1 0 0,-1-1 0,-3-29 0,1 43 0,1-1 0,-2 1 0,1 0 0,-1 0 0,0 1 0,0-1 0,-1 0 0,1 1 0,-2 0 0,1 0 0,-9-9 0,-64-60 0,65 65 0,-26-19 0,-1 2 0,-1 2 0,-2 1 0,-73-30 0,104 49 0,-10-4-273,-1 0 0,-1 1 0,0 2 0,-32-6 0,46 11-6553</inkml:trace>
  <inkml:trace contextRef="#ctx0" brushRef="#br0" timeOffset="891.18">4623 0 24575,'-30'0'0,"-1"1"0,-43 8 0,59-6 0,0 1 0,1 1 0,0 0 0,0 0 0,0 2 0,1 0 0,-13 8 0,-69 45 0,-64 43 0,141-89 0,0 0 0,1 0 0,-19 22 0,30-29 0,0-1 0,1 1 0,0 1 0,1-1 0,0 1 0,0-1 0,0 1 0,1 0 0,0 1 0,0-1 0,-1 13 0,-4 57 0,3 0 0,8 128 0,-1-196 0,0 0 0,1 0 0,0 0 0,0 0 0,1 0 0,0-1 0,1 0 0,9 14 0,52 68 0,-59-83 0,11 12 0,2-1 0,0-1 0,1-1 0,1-1 0,26 14 0,-14-7 0,40 23 0,96 44 0,-129-71 0,2-1 0,0-3 0,0-1 0,1-3 0,60 9 0,-26-8 0,82 7 0,40-9 0,138 3 0,-255-14 0,1-4 0,85-15 0,-134 14 0,-4 1 0,47-14 0,-45 8 0,-4 3 0,-1-1 0,0-2 0,0-1 0,-1-1 0,29-19 0,-50 27 0,1 0 0,-1 0 0,0-1 0,0 0 0,-1-1 0,1 1 0,-2-1 0,1 0 0,-1 0 0,0 0 0,0-1 0,4-12 0,-4 6 0,0 0 0,-1 0 0,0 0 0,-1-1 0,-1 1 0,-1-22 0,-1 10 0,-1 0 0,-2 0 0,0 0 0,-14-42 0,-1 25 0,-3 0 0,-35-54 0,-78-84 0,127 170 0,-23-28 0,-2 1 0,-1 2 0,-1 1 0,-49-36 0,62 55 0,0 1 0,-2 1 0,0 1 0,-37-14 0,11 7 0,35 12 0,-1 2 0,0 0 0,0 1 0,-19-3 0,-114-29 0,105 29 0,0 2 0,-61 0 0,63 4 0,-54-8 0,-8-1 0,-57-12 0,116 20 0,-38-4 0,-147 8 0,216 0-273,1 2 0,1-1 0,-1 2 0,-24 9 0,31-10-6553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6:09.56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461 250 24575,'12'169'0,"-12"-57"-1365,0-102-5461</inkml:trace>
  <inkml:trace contextRef="#ctx0" brushRef="#br0" timeOffset="371.98">396 508 24575,'1'0'0,"4"0"0,2 0 0,1 0 0,3 0 0,0 0 0,0 0 0,-1-1 0,-1-2 0,1-1 0,-1-1 0,1 2 0,-1-2 0,-1 0 0,1 2 0,-2 0-8191</inkml:trace>
  <inkml:trace contextRef="#ctx0" brushRef="#br0" timeOffset="1004.68">641 306 24575,'23'-4'0,"6"2"0,-28 2 0,0 1 0,0 0 0,0-1 0,0 1 0,0 0 0,0 0 0,0-1 0,0 1 0,-1 0 0,1 0 0,0 0 0,0 0 0,-1 0 0,1 0 0,0 0 0,-1 1 0,0-1 0,1 0 0,-1 0 0,1 0 0,-1 1 0,0-1 0,0 0 0,0 0 0,0 3 0,1 5 0,-2 0 0,1 0 0,-1 1 0,0-1 0,-1 0 0,0 0 0,0 0 0,-1 0 0,0 0 0,-1-1 0,0 0 0,0 1 0,-9 11 0,-5 13 0,18-32 0,0-1 0,0 0 0,0 0 0,0 1 0,0-1 0,-1 0 0,1 0 0,0 0 0,0 1 0,0-1 0,0 0 0,0 1 0,0-1 0,0 0 0,0 0 0,0 1 0,0-1 0,1 0 0,-1 0 0,0 1 0,0-1 0,0 0 0,0 0 0,0 0 0,0 1 0,0-1 0,1 0 0,-1 0 0,0 0 0,0 1 0,0-1 0,0 0 0,1 0 0,-1 0 0,0 0 0,0 0 0,1 1 0,-1-1 0,0 0 0,17 4 0,24-5 0,-35 1 0,12 0-195,0-1 0,-1-1 0,1 0 0,-1-1 0,1-1 0,22-8 0,-33 8-6631</inkml:trace>
  <inkml:trace contextRef="#ctx0" brushRef="#br0" timeOffset="1508.28">867 373 24575,'11'55'0,"-10"-53"0,-1 0 0,0 0 0,1-1 0,-1 1 0,1 0 0,-1-1 0,1 1 0,0 0 0,0-1 0,0 1 0,0-1 0,0 1 0,0-1 0,0 1 0,0-1 0,1 0 0,-1 0 0,0 0 0,1 1 0,-1-1 0,1-1 0,0 1 0,-1 0 0,1 0 0,1 0 0,1 0 0,0 0 0,-1 0 0,1-1 0,0 1 0,0-1 0,0 0 0,-1 0 0,1-1 0,0 1 0,0-1 0,7-1 0,-8 0 0,1 1 0,0 0 0,-1-1 0,1 0 0,-1 1 0,1-2 0,-1 1 0,0 0 0,0-1 0,0 1 0,5-6 0,-7 7 0,0-1 0,0 0 0,0 1 0,0-1 0,0 0 0,0 0 0,0 0 0,-1 1 0,1-1 0,-1 0 0,1 0 0,-1 0 0,0 0 0,1 0 0,-1 0 0,0 0 0,-1 0 0,1 0 0,0 0 0,0 0 0,-1 0 0,1 0 0,-2-3 0,1 4 0,0-1 0,-1 1 0,1-1 0,0 1 0,-1-1 0,1 1 0,-1 0 0,1-1 0,-1 1 0,0 0 0,1 0 0,-1 0 0,0 1 0,0-1 0,0 0 0,1 1 0,-1-1 0,-2 0 0,-45-7 0,25 5 0,20 2 6,1 1-1,0 0 1,-1 0-1,1 0 0,0 1 1,-1-1-1,1 1 1,0 0-1,0 0 1,-1 0-1,1 0 1,0 0-1,0 1 0,0-1 1,0 1-1,1 0 1,-1 0-1,0 0 1,1 0-1,-1 0 1,-2 4-1,-1 1-217,-1 0 0,1 1 0,1 0-1,0 0 1,0 1 0,-5 9 0,8-11-6614</inkml:trace>
  <inkml:trace contextRef="#ctx0" brushRef="#br0" timeOffset="57887.22">1363 92 24575,'-5'-1'0,"-1"0"0,0 0 0,1-1 0,-1 0 0,1 0 0,0 0 0,0-1 0,-8-4 0,-29-12 0,-5 7 0,14 3 0,0 1 0,-37-3 0,-167 1 0,157 9 0,-88 2 0,125 4 0,-78 17 0,110-18 0,1 1 0,-1 1 0,1 0 0,1 0 0,-1 1 0,1 0 0,0 1 0,1-1 0,0 2 0,0-1 0,1 1 0,-8 11 0,-27 29 0,11-17 0,1 1 0,-32 47 0,-23 36 0,48-50 0,34-60 0,1 0 0,-1-1 0,1 1 0,0 0 0,0 0 0,1 0 0,0 0 0,-1 11 0,0 53 0,2-67 0,0 9 0,0 2 0,0 1 0,1 0 0,0 0 0,5 17 0,-4-26 0,0-1 0,0 1 0,1 0 0,-1-1 0,2 1 0,-1-1 0,0 0 0,1 0 0,0-1 0,0 1 0,1-1 0,-1 1 0,7 3 0,6 4 0,0 0 0,2-1 0,-1-1 0,1-1 0,0-1 0,1 0 0,26 5 0,146 22 0,-183-33 0,159 16 0,10-8 0,-113-4 0,-42-3 0,-1-1 0,1 0 0,0-2 0,-1-1 0,1-1 0,-1 0 0,39-10 0,3-5 0,-47 14 0,1-1 0,-1-1 0,25-11 0,-20 6 0,-11 5 0,-1 0 0,1-1 0,-1 0 0,11-8 0,-17 10 0,0 0 0,0 0 0,-1 0 0,1 0 0,-1-1 0,0 0 0,0 1 0,-1-1 0,1 0 0,-1-1 0,3-9 0,1-5 0,-1 8 0,-2 0 0,0-1 0,0 1 0,-1 0 0,-1-1 0,1-14 0,7-244 0,-6 246 0,-1 0 0,-1 0 0,-2 1 0,-5-44 0,0 53 0,-1 0 0,-1 1 0,0 0 0,-1 0 0,0 1 0,-1 0 0,0 0 0,-20-16 0,17 16 24,0 1 0,-2 0 0,1 1 0,-19-10 0,25 16-173,-1 1 1,1 0-1,-1 1 1,1 0-1,-1 0 1,0 1-1,0 0 1,0 0-1,-19 0 1,18 2-6678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7:10.82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158 1 24575,'0'541'0,"0"-538"-105,0-2 57,1 0-1,-1 0 1,0 0-1,0 0 1,0 0-1,0 0 1,0 0-1,0 0 1,0 0-1,0 0 1,-1 0-1,1 0 1,0-1 0,-1 1-1,1 0 1,-1 0-1,1 0 1,-1 0-1,1 0 1,-1 0-1,1-1 1,-1 1-1,0 0 1,1 0-1,-2 0 1</inkml:trace>
  <inkml:trace contextRef="#ctx0" brushRef="#br0" timeOffset="358.35">1 419 24575,'13'0'0,"0"-1"0,0 0 0,0-1 0,0 0 0,0-1 0,16-6 0,168-46-1365,-188 53-5461</inkml:trace>
  <inkml:trace contextRef="#ctx0" brushRef="#br0" timeOffset="791.25">563 59 24575,'3'0'0,"-1"0"0,1 0 0,-1 0 0,0 1 0,1-1 0,-1 1 0,0-1 0,1 1 0,-1 0 0,0 0 0,0 0 0,1 0 0,-1 1 0,0-1 0,0 0 0,-1 1 0,1-1 0,0 1 0,0 0 0,-1 0 0,1 0 0,-1 0 0,1 0 0,-1 0 0,0 0 0,0 0 0,0 0 0,0 1 0,0-1 0,-1 0 0,1 1 0,-1-1 0,1 0 0,-1 1 0,0-1 0,0 1 0,0-1 0,0 0 0,-1 4 0,1 4 0,-1 0 0,-1 1 0,0-1 0,0 0 0,-1 0 0,0 0 0,-9 18 0,2-8 0,-2-1 0,0 0 0,-1 0 0,-1-1 0,-29 28 0,37-41 0,0-1 0,-1 0 0,1-1 0,-1 1 0,-9 2 0,15-6 0,0 1 0,0-1 0,0 0 0,-1 1 0,1-1 0,0 0 0,0 0 0,-1 0 0,1 0 0,0 0 0,0 0 0,-1 0 0,1 0 0,0 0 0,0-1 0,-2 0 0,2 1 0,0-1 0,1 0 0,-1 0 0,1 1 0,0-1 0,-1 0 0,1 0 0,-1 1 0,1-1 0,0 0 0,0 0 0,-1 0 0,1 0 0,0 0 0,0 0 0,0 1 0,0-1 0,0 0 0,0 0 0,0 0 0,0 0 0,1 0 0,-1 1 0,0-1 0,0 0 0,1 0 0,0-1 0,1-2 0,0 1 0,0 0 0,0-1 0,1 1 0,-1 0 0,1 0 0,0 1 0,0-1 0,0 1 0,0-1 0,1 1 0,-1 0 0,1 0 0,-1 0 0,1 1 0,-1-1 0,1 1 0,0 0 0,4-1 0,4-1 0,0 0 0,1 0 0,-1 2 0,24-1 0,-27 2 0,0 2 0,0 0 0,0 0 0,0 0 0,0 1 0,-1 0 0,0 1 0,1 0 0,-1 0 0,0 1 0,11 9 0,-4-3 0,-1 1 0,0 1 0,-1 1 0,18 24 0,0 8 56,16 20-1477,-42-61-5405</inkml:trace>
  <inkml:trace contextRef="#ctx0" brushRef="#br0" timeOffset="1134.71">1004 192 24575,'0'51'0,"1"56"0,-1-105-3,0-1 0,0 1-1,0-1 1,0 1-1,1-1 1,-1 1 0,1-1-1,-1 1 1,1-1 0,0 0-1,-1 1 1,1-1 0,0 0-1,0 1 1,0-1 0,0 0-1,0 0 1,0 0 0,0 0-1,0 0 1,0 0 0,1 0-1,1 1 1,0-1 18,-1 0 1,1-1-1,0 1 0,0-1 1,-1 0-1,1 1 1,0-1-1,0 0 0,-1 0 1,1-1-1,0 1 1,3-1-1,2-2-201,1 1 1,-1-1-1,0 0 0,0-1 1,0 0-1,0 0 1,8-6-1,-9 4-6640</inkml:trace>
  <inkml:trace contextRef="#ctx0" brushRef="#br0" timeOffset="1506.31">1037 24 24575,'-8'0'5,"1"0"0,-1 1 0,1 0 0,0 0 0,-1 1 0,1 0 0,0 1 0,0-1 0,0 1 0,1 1 0,-1-1 0,1 1 0,-7 5 0,-3 5-127,0 0 1,0 1-1,-14 20 0,3-5-826,20-23-5878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7:13.14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654 679 24575,'39'-2'0,"63"-11"0,-63 7 0,-19 3 43,-1-2 0,29-11-1,11-3-1535,-49 17-5333</inkml:trace>
  <inkml:trace contextRef="#ctx0" brushRef="#br0" timeOffset="511.15">1091 499 24575,'10'0'0,"-2"0"0,-1 0 0,1 0 0,-1 0 0,0 1 0,11 3 0,-15-3 0,-1 0 0,1 0 0,-1 1 0,1-1 0,-1 1 0,0-1 0,0 1 0,0 0 0,1 0 0,-2 0 0,1 0 0,0 0 0,0 0 0,-1 1 0,1-1 0,-1 1 0,3 4 0,4 11 0,0 1 0,-1 0 0,-1 0 0,7 37 0,-12-50 0,0 0 0,-1-1 0,0 1 0,0 0 0,-1 0 0,1 0 0,-1 0 0,0 0 0,-1 0 0,1-1 0,-1 1 0,-1-1 0,1 1 0,-1-1 0,0 0 0,0 0 0,0 0 0,0 0 0,-1 0 0,-7 6 0,-46 34 0,53-43 0,1 0 0,0 0 0,-1 0 0,1 0 0,-1-1 0,0 1 0,1-1 0,-1 0 0,0 0 0,0 0 0,0-1 0,0 0 0,0 1 0,0-1 0,0-1 0,-4 0 0,7 1 0,0 0 0,0 0 0,0-1 0,0 1 0,0-1 0,0 1 0,0-1 0,0 1 0,1-1 0,-1 1 0,0-1 0,0 0 0,0 1 0,1-1 0,-1 0 0,0 0 0,1 0 0,-1 1 0,1-1 0,-1 0 0,1 0 0,-1 0 0,1 0 0,0 0 0,-1 0 0,1 0 0,0 0 0,0 0 0,0 0 0,0 0 0,0 0 0,0 0 0,0 0 0,0 0 0,0 0 0,0 0 0,1 0 0,-1 0 0,0 0 0,1 0 0,-1 0 0,1 0 0,0-1 0,0-1 0,1 0 0,0-1 0,0 1 0,0 0 0,0 1 0,0-1 0,0 0 0,1 0 0,0 1 0,5-4 0,4 1 0,0 1 0,0 0 0,1 2 0,0-1 0,0 1 0,-1 1 0,1 0 0,0 1 0,0 1 0,18 2 0,19-1 0,-35-1 0,0 0 0,0 1 0,0 1 0,0 0 0,0 1 0,0 1 0,-1 0 0,0 1 0,21 12 0,-31-15-195,0-1 0,0-1 0,0 1 0,1 0 0,-1-1 0,9 2 0</inkml:trace>
  <inkml:trace contextRef="#ctx0" brushRef="#br0" timeOffset="902.2">1611 633 24575,'-6'9'0,"0"-1"0,1 1 0,0 0 0,0 0 0,1 1 0,1-1 0,-1 1 0,-2 18 0,-2 1 0,7-28 0,0 0 0,1 1 0,-1-1 0,1 1 0,0-1 0,-1 1 0,1-1 0,0 1 0,0-1 0,0 1 0,0-1 0,0 1 0,0-1 0,1 1 0,-1-1 0,0 1 0,1-1 0,-1 1 0,1-1 0,-1 1 0,1-1 0,0 0 0,0 0 0,-1 1 0,1-1 0,0 0 0,0 0 0,2 2 0,0-2 0,0 1 0,0-1 0,0 1 0,0-1 0,0 0 0,0-1 0,1 1 0,-1 0 0,0-1 0,1 0 0,-1 1 0,5-2 0,4 0 0,-1 0 0,1 0 0,-1-2 0,0 1 0,0-1 0,0-1 0,10-5 0,-12 5-273,-2-1 0,1 0 0,0-1 0,12-12 0,-14 11-6553</inkml:trace>
  <inkml:trace contextRef="#ctx0" brushRef="#br0" timeOffset="1243.28">1779 486 24575,'-78'-12'0,"73"12"0,0 0 0,1 1 0,-1 0 0,0 0 0,1 1 0,-1-1 0,1 1 0,-1 0 0,1 0 0,0 0 0,-1 1 0,1 0 0,1-1 0,-1 1 0,0 1 0,1-1 0,-7 8 0,-2 4 0,1 0 0,1 1 0,-11 21 0,-34 97-1365,51-125-5461</inkml:trace>
  <inkml:trace contextRef="#ctx0" brushRef="#br0" timeOffset="2516.37">0 1253 24575,'211'11'0,"25"1"0,41-30-301,15 1-22,-257 17 323,127 1 0,169-20 0,74-26 0,-375 42 0,214-24 0,-224 24 11,32-4 193,-1-2 1,80-26-1,-128 33-204,0 1 0,0-1 0,0 0 0,0 0 0,0-1 0,-1 1 0,1 0 0,-1-1 0,0 0 0,1 1 0,-1-1 0,0 0 0,-1 0 0,1 0 0,0-1 0,-1 1 0,2-4 0,17-69 0,-11 36 0,3-2 0,-2 0 0,-2 0 0,4-62 0,-1-35 0,-6 79 0,-2 37 0,-1 0 0,-1 0 0,0 0 0,-2 0 0,-1 0 0,-1 0 0,0 0 0,-14-42 0,12 54 0,0 0 0,-1 1 0,0-1 0,-1 2 0,0-1 0,0 1 0,-1 0 0,-1 0 0,1 1 0,-15-11 0,6 7 0,-1 1 0,0 0 0,-1 2 0,0 0 0,-23-8 0,-10 1 0,-1 3 0,0 1 0,-1 3 0,-62-2 0,-222 8 0,182 5 0,98 2 0,1 2 0,0 3 0,-58 16 0,109-23 0,-185 59 0,180-57 0,-13 5 0,-255 102 0,-22 13 0,299-124 0,0 1 0,0-1 0,0 1 0,0 0 0,0 0 0,0 0 0,0 0 0,0 0 0,0 1 0,0-1 0,1 1 0,-1-1 0,1 1 0,-1-1 0,1 1 0,-1 0 0,1 0 0,-1 2 0,0 1 0,1 0 0,0 0 0,1 0 0,-1 1 0,1-1 0,0 0 0,1 6 0,-2 14 0,-1 0 0,-1 1 0,-8 29 0,5-26 0,2-1 0,-2 33 0,-6 63 0,6-59 0,2-38 0,1 1 0,2-1 0,0 1 0,2 0 0,4 27 0,-3-50-80,0 1 0,0-1-1,0 0 1,0-1 0,1 1-1,0 0 1,0-1 0,0 1-1,0-1 1,1 0 0,-1 0 0,1-1-1,0 1 1,1-1 0,-1 1-1,7 2 1,-4 0-6746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7:24.62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37 158 24575,'55'12'0,"251"-1"0,-183 0 0,34-11-1365,-147 0-5461</inkml:trace>
  <inkml:trace contextRef="#ctx0" brushRef="#br0" timeOffset="342.48">338 1 24575,'1'18'0,"-1"20"0,-1 1 0,-7 38 0,-5 68 0,11-127-227,-2 0-1,0 0 1,-2-1-1,0 1 1,-11 21-1,14-31-6598</inkml:trace>
  <inkml:trace contextRef="#ctx0" brushRef="#br0" timeOffset="776.23">1 767 24575,'10'0'0,"0"1"0,0 1 0,0 0 0,10 4 0,-10-3 0,1-1 0,-1 0 0,1 0 0,11 0 0,18-3 0,0-3 0,-1-1 0,1-2 0,-1-2 0,42-14 0,-45 15 0,0 2 0,1 1 0,-1 2 0,1 2 0,47 4 0,-5-2 0,247-1-1365,-319 0-5461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08:53.63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2561 587 24575,'-2'62'0,"-2"0"0,-15 73 0,12-102 0,-2 13 0,2-1 0,-3 73 0,0 137 0,11-145 0,27 196 0,-22-251 0,0 58 0,-3-43 0,8 68 0,2 84 0,-2-50 0,0 4 0,0 204 0,-12-268 0,2 123 0,11-144 0,-7-60 0,2 59 0,4 57 0,0 0 0,-10-102 0,9 48 0,-4-49 0,0 51 0,-7 700 0,0-780 0,0 0 0,-1 0 0,-6 18 0,5-18 0,0 0 0,0 0 0,0 20 0,1 22 0,-3 1 0,-16 71 0,-12 57 0,25-147 0,3 1 0,1-1 0,2 1 0,5 71 0,8 25 0,0-13 0,0 46 0,0 23 0,1-46 0,-12-87 15,-1-44-291,1 1 0,0 0 0,2-1 0,4 26 0,-4-34-6550</inkml:trace>
  <inkml:trace contextRef="#ctx0" brushRef="#br0" timeOffset="2475.84">2514 823 24575,'15'1'0,"1"1"0,-1 0 0,1 2 0,14 4 0,-13-3 0,-1-1 0,0-1 0,28 2 0,5-2 0,53 11 0,-58-7 0,83 3 0,233-11-1365,-350 1-5461</inkml:trace>
  <inkml:trace contextRef="#ctx0" brushRef="#br0" timeOffset="4481.31">2426 1328 24575,'-159'-12'0,"142"11"0,0 0 0,-32-8 0,32 5 0,-1 1 0,-31-1 0,4 4 0,7 1 0,-1-2 0,-57-8 0,91 8-97,0 0-1,-1 0 1,1 0-1,0 0 1,0 1-1,-1 0 1,1 0-1,0 1 1,0-1-1,-1 1 1,1 0-1,0 1 0,-8 2 1</inkml:trace>
  <inkml:trace contextRef="#ctx0" brushRef="#br0" timeOffset="5399.89">2592 1688 24575,'222'-1'-198,"234"3"-390,17 9 1374,-275 1-786,-120-5 0,348-2 0,-234-7 0,-147 0-39,-30 0-226,1 2 0,-1 0-1,0 0 1,29 6 0,-36-4-6561</inkml:trace>
  <inkml:trace contextRef="#ctx0" brushRef="#br0" timeOffset="6267.03">2459 2298 24575,'-122'2'0,"-129"-4"0,233 1 0,-261-10 0,14 0 0,40 11-1365,216 0-5461</inkml:trace>
  <inkml:trace contextRef="#ctx0" brushRef="#br0" timeOffset="7337.66">2594 2983 24575,'236'-11'0,"12"0"0,328 1-671,-56-3 616,-230 2 55,-100-1 894,3 1-2427,-184 11-5293</inkml:trace>
  <inkml:trace contextRef="#ctx0" brushRef="#br0" timeOffset="7971.28">2459 3906 24575,'-215'-11'0,"47"1"0,-16-2 0,87 8 0,-96-11 0,85 4 0,-180 5 0,180 7 0,50 4 120,54-4-234,1-1 0,-1 1-1,0 0 1,0 0 0,0 1 0,1-1-1,-1 1 1,0 0 0,1 0 0,0 0-1,-1 0 1,-2 3 0,1 2-6712</inkml:trace>
  <inkml:trace contextRef="#ctx0" brushRef="#br0" timeOffset="9549.39">4889 192 24575,'0'-1'0,"-1"0"0,1 0 0,-1 0 0,1 0 0,-1 0 0,0 0 0,1 0 0,-1 0 0,0 1 0,0-1 0,0 0 0,0 0 0,0 1 0,0-1 0,0 0 0,0 1 0,0-1 0,0 1 0,0-1 0,0 1 0,0 0 0,0-1 0,-3 1 0,-34-9 0,30 7 0,-319-58 0,259 50 0,-52-5 0,-33-1 0,-56-2 0,-128 6-537,106 1 231,-21 3 41,-287-5-575,291 32 1301,119-6-292,51-6 271,0 3-1,-99 25 0,-83 30-439,222-54 0,1 2 0,0 1 0,1 2 0,0 2 0,-52 34 0,-69 57 0,84-56 0,-122 116 0,134-104 0,2 2 0,4 3 0,3 3 0,-50 90 0,27-22 0,-71 187 0,34-41 0,13 0 0,93-268 0,-31 94 0,6 2 0,5 1 0,-12 134 0,21 538-630,19-511 477,18 130 153,-10-285 0,20 185 0,2-77-149,41 336-435,-47-186 1338,-22-268-740,-1 19 66,41 252-1,-32-332 81,3-1 0,2 0 1,30 61-1,83 136-213,-130-247 54,40 64-1,75 91 0,-23-34 0,-59-79 0,3-1 0,1-2 0,2-2 0,2-1 0,60 40 0,-64-52 0,0-1 0,1-2 0,1-1 0,0-3 0,2-1 0,0-2 0,1-1 0,0-3 0,81 10 0,789 16-3027,533-99-1932,-1283 48 4852,385-41-596,-418 39 782,-40 8 65,0-4-1,-1-5 0,100-32 1,-135 32 3,156-64 2287,-180 68-2124,-1-1-1,-1-1 1,0-1 0,-1-2-1,25-23 1,-16 12 60,-2-3 1,-1 0-1,-2-3 1,-1 0-1,-2-2 0,-1 0 1,-3-2-1,-1-1 1,21-52-1,-12 4-370,35-153 0,-38 45 0,-3 18 0,14-147-637,-23 168 422,13-179-792,-22-135 860,-10 269 142,-24-203-106,-15-8 1167,26 239-771,-60-251-167,69 394-117,-31-134 220,-8 1 0,-116-278-1,123 368-220,-3 2 0,-3 1 0,-4 3 0,-83-92 0,-168-147 0,119 128 0,-131-162 0,309 339 0,-98-123 0,58 69 0,-55-55 0,64 82 0,-63-44 0,51 40 0,25 20 0,0 2 0,-40-19 0,-25-13 0,-86-55 0,152 88 0,0 1 0,-1 1 0,0 0 0,0 2 0,-1 1 0,-33-6 0,21 8-1365,25 4-5461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22:19.39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17 1 24575,'1'0'0,"0"1"0,0-1 0,-1 1 0,1-1 0,0 1 0,0 0 0,-1-1 0,1 1 0,0 0 0,-1 0 0,1 0 0,-1-1 0,1 1 0,-1 0 0,1 0 0,-1 0 0,0 0 0,1 0 0,-1 0 0,0 0 0,0 0 0,0 0 0,0 0 0,0 0 0,0 0 0,0 1 0,1 33 0,-1-30 0,0 28 0,-1 1 0,-2 0 0,-11 52 0,9-52-10,1 1 0,1 0 0,5 66 0,-1-27-1315,-1-63-5501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22:20.33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80 24575,'20'0'0,"0"0"0,0-2 0,0 0 0,-1-2 0,31-8 0,-40 10 0,1 0 0,0 0 0,-1 1 0,1 1 0,14 0 0,40-3 0,-64 3 0,-1 0 0,1-1 0,-1 1 0,1 0 0,-1 0 0,1 0 0,-1 0 0,1 0 0,-1 0 0,0 0 0,1 0 0,-1 0 0,1 0 0,-1 0 0,1 1 0,-1-1 0,1 0 0,-1 0 0,1 0 0,-1 0 0,0 1 0,1-1 0,-1 0 0,0 1 0,1-1 0,-1 0 0,0 1 0,1-1 0,-1 0 0,0 1 0,1-1 0,-1 0 0,0 1 0,0-1 0,0 1 0,1-1 0,-1 1 0,0-1 0,-2 25 0,-16 22 0,1-6-1365,13-34-5461</inkml:trace>
  <inkml:trace contextRef="#ctx0" brushRef="#br0" timeOffset="373.76">130 312 24575,'14'-1'0,"0"-1"0,-1 0 0,1-1 0,-1 0 0,1-1 0,-1-1 0,0 0 0,21-12 0,35-13 0,-16 13 0,66-27 0,-100 37 0,2-2 0,-23 6 0,-16 1 0,-76 2-1365,83 0-5461</inkml:trace>
  <inkml:trace contextRef="#ctx0" brushRef="#br0" timeOffset="811.01">129 3 24575,'118'-2'0,"126"4"0,-236-1 0,0-1 0,0 1 0,0 1 0,-1-1 0,1 2 0,0-1 0,10 5 0,-16-5 0,0-1 0,0 0 0,1 1 0,-1 0 0,0 0 0,0-1 0,0 1 0,-1 0 0,1 1 0,0-1 0,-1 0 0,0 0 0,1 1 0,-1-1 0,0 1 0,0-1 0,0 1 0,0-1 0,-1 1 0,1 0 0,-1-1 0,0 1 0,1 0 0,-1 3 0,-2 8 0,0 0 0,-1 0 0,-1-1 0,0 1 0,0-1 0,-1 0 0,-1 0 0,-7 12 0,-18 45 0,26-54 0,-4 14 0,-23 46 0,24-60-227,-1-1-1,0 1 1,-2-1-1,0-1 1,-15 16-1,20-25-6598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22:26.45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12 158 24575,'5'-55'0,"-5"54"0,0 1 0,1-1 0,-1 1 0,0-1 0,0 1 0,0-1 0,0 1 0,1-1 0,-1 1 0,0-1 0,1 1 0,-1-1 0,0 1 0,1-1 0,-1 1 0,0 0 0,1-1 0,-1 1 0,1 0 0,-1-1 0,1 1 0,-1 0 0,1-1 0,-1 1 0,1 0 0,-1 0 0,1 0 0,-1 0 0,1 0 0,0-1 0,1 2 0,-1 0 0,1 0 0,-1 0 0,1 0 0,-1 0 0,1 0 0,-1 0 0,1 0 0,-1 0 0,0 1 0,0-1 0,0 1 0,0-1 0,0 1 0,1 1 0,4 7 0,0 1 0,-1 0 0,-1 0 0,0 1 0,0-1 0,-1 1 0,-1 0 0,3 21 0,-4-14 0,0 0 0,-1-1 0,-1 1 0,0 0 0,-5 18 0,4-28 0,-1 0 0,-1 0 0,1 0 0,-1 0 0,-8 11 0,11-17 0,0-1 0,0 0 0,-1 0 0,1 1 0,-1-1 0,0 0 0,1-1 0,-1 1 0,0 0 0,0 0 0,0-1 0,0 1 0,0-1 0,-1 0 0,1 0 0,0 0 0,0 0 0,-1 0 0,1 0 0,-1 0 0,1-1 0,-1 1 0,1-1 0,-1 0 0,-2 0 0,6-4 0,13-3 0,18-3 0,-17 7 0,1 2 0,0 0 0,-1 0 0,1 2 0,18 2 0,-25-1 0,-1-1 0,-1 1 0,1 1 0,0-1 0,0 1 0,-1 1 0,0-1 0,1 1 0,-2 1 0,1-1 0,11 11 0,6-2-1365,-15-11-5461</inkml:trace>
  <inkml:trace contextRef="#ctx0" brushRef="#br0" timeOffset="472.28">527 197 24575,'-2'-4'0,"-2"12"0,-2 12 0,6-15 0,0 0 0,0 0 0,0 0 0,1 0 0,-1-1 0,1 1 0,1 0 0,-1 0 0,1-1 0,-1 1 0,1-1 0,1 0 0,4 8 0,1-1 0,1 0 0,1-2 0,16 15 0,-22-20 0,-2-2 0,-1-1 0,0 0 0,1 1 0,-1 0 0,0-1 0,0 1 0,0 0 0,0-1 0,0 1 0,-1 0 0,1 0 0,0 0 0,-1 0 0,1 0 0,-1-1 0,0 1 0,0 0 0,0 0 0,0 0 0,0 4 0,-1-1 0,0 0 0,0-1 0,-1 1 0,1 0 0,-1-1 0,0 1 0,-1-1 0,-3 7 0,2-6 0,0 1 0,0-1 0,0 0 0,0 0 0,-1 0 0,0-1 0,0 0 0,0 0 0,0 0 0,-1 0 0,1-1 0,-1 0 0,-8 3 0,11-5-54,0 0-1,0 0 0,-1 0 1,1-1-1,0 0 1,0 1-1,-1-1 0,1 0 1,0 0-1,0-1 1,-1 1-1,1-1 0,0 0 1,0 0-1,0 0 0,-1 0 1,1 0-1,1 0 1,-1-1-1,0 0 0,0 1 1,0-1-1,1 0 1,-4-4-1,2-1-6771</inkml:trace>
  <inkml:trace contextRef="#ctx0" brushRef="#br0" timeOffset="843.99">425 236 24575,'2'-2'0,"0"0"0,0 0 0,1 1 0,-1-1 0,1 0 0,-1 1 0,1 0 0,0 0 0,-1 0 0,1 0 0,0 0 0,0 0 0,3 0 0,10-4 0,133-64 0,-138 64-89,6-5-70,0 2-1,0 0 1,1 1-1,0 1 1,0 0-1,1 1 1,28-3-1,-36 8-6666</inkml:trace>
  <inkml:trace contextRef="#ctx0" brushRef="#br0" timeOffset="1216.44">1018 30 24575,'1'0'0,"1"0"0,-1 1 0,0-1 0,1 1 0,-1-1 0,0 1 0,1 0 0,-1-1 0,0 1 0,0 0 0,0 0 0,1 0 0,-1 0 0,0 0 0,0 0 0,0 0 0,-1 0 0,1 1 0,0-1 0,0 0 0,-1 0 0,1 1 0,-1-1 0,1 0 0,-1 1 0,1-1 0,-1 1 0,0-1 0,0 1 0,0-1 0,1 1 0,-2 1 0,1 61 0,-1-48 0,-1 21 0,-2-1 0,-12 46 0,-2 21 0,18-102 4,0 1 0,0-1-1,0 1 1,0-1-1,-1 1 1,1-1 0,0 1-1,-1-1 1,1 0 0,-1 1-1,0-1 1,1 0-1,-1 1 1,0-1 0,0 0-1,0 0 1,0 0 0,0 0-1,0 0 1,0 0-1,0 0 1,-1 0 0,1 0-1,0 0 1,0-1 0,-1 1-1,1 0 1,-1-1-1,1 1 1,0-1 0,-1 0-1,-2 1 1,2-1-61,0 0 0,1-1 0,-1 1 0,0 0-1,0-1 1,0 1 0,1-1 0,-1 0 0,0 0 0,1 1 0,-1-1 0,0 0-1,1 0 1,-1-1 0,1 1 0,0 0 0,-1 0 0,1-1 0,0 1 0,0-1 0,0 1-1,0-1 1,0 0 0,0 1 0,-1-3 0,-1-4-6769</inkml:trace>
  <inkml:trace contextRef="#ctx0" brushRef="#br0" timeOffset="1602.28">877 4 24575,'0'-2'0,"0"1"0,2 3 0,1 4 0,2 2 0,0 3 0,-1 1 0,1 1 0,0 0 0,-1-1-8191</inkml:trace>
  <inkml:trace contextRef="#ctx0" brushRef="#br0" timeOffset="1941.77">1212 481 24575,'0'-2'0,"0"-3"0,-2-1 0,-3 1 0,-1 4 0,-1 1 0,0 1-8191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22:21.67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298 0 24575,'-2'124'0,"4"127"0,10-174 0,-7-57 0,-2 2 0,3 40 0,-6-48-109,0-6-100,0 0-1,-1 0 1,1 0 0,-1 0-1,-3 10 1,1-10-6617</inkml:trace>
  <inkml:trace contextRef="#ctx0" brushRef="#br0" timeOffset="374.41">0 1007 24575,'18'-1'0,"-1"-1"0,0-1 0,0 0 0,21-8 0,-18 5 0,1 1 0,28-4 0,86-10 0,20-1 0,-24 9 0,98-3 0,176 3 0,-351 4 31,-36 4-497,1 0 1,31 1 0</inkml:trace>
  <inkml:trace contextRef="#ctx0" brushRef="#br0" timeOffset="780.8">452 1097 24575,'2'1'0,"-1"-1"0,1 1 0,0 0 0,-1 0 0,1 0 0,-1 0 0,1 0 0,-1 0 0,0 0 0,1 0 0,-1 1 0,0-1 0,0 0 0,0 1 0,0-1 0,0 1 0,0-1 0,0 1 0,0 0 0,-1-1 0,1 1 0,-1 0 0,1 0 0,-1-1 0,0 1 0,1 3 0,7 55 0,-7-54 0,2 56 0,5 33 0,-3-62 0,-1-5 0,13 45 0,-15-66 0,1 1 0,0 0 0,0-1 0,1 0 0,0 0 0,1 0 0,-1 0 0,1-1 0,0 1 0,9 7 0,-9-11 0,1 1 0,0-1 0,-1 0 0,1-1 0,1 1 0,-1-1 0,0 0 0,0-1 0,1 1 0,-1-1 0,1-1 0,-1 1 0,9-1 0,-6 0 0,0 0 0,0-1 0,-1 0 0,1 0 0,0-1 0,-1 0 0,1-1 0,-1 0 0,11-5 0,35-36-214,-42 32-937,-4 5-5675</inkml:trace>
  <inkml:trace contextRef="#ctx0" brushRef="#br0" timeOffset="1168.62">930 1343 24575,'0'0'0,"0"-1"0,0 1 0,0 0 0,0-1 0,0 1 0,0 0 0,0 0 0,0-1 0,0 1 0,0 0 0,0 0 0,0-1 0,0 1 0,0 0 0,0-1 0,0 1 0,0 0 0,0 0 0,0-1 0,1 1 0,-1 0 0,0 0 0,0 0 0,0-1 0,0 1 0,1 0 0,-1 0 0,0 0 0,0-1 0,0 1 0,1 0 0,-1 0 0,0 0 0,0 0 0,1 0 0,-1-1 0,0 1 0,0 0 0,1 0 0,-1 0 0,0 0 0,0 0 0,1 0 0,-1 0 0,0 0 0,0 0 0,1 0 0,-1 0 0,0 0 0,1 0 0,-1 0 0,0 0 0,0 0 0,1 1 0,-1-1 0,0 0 0,0 0 0,1 0 0,-1 0 0,0 0 0,0 1 0,0-1 0,1 0 0,-1 0 0,0 0 0,0 1 0,0-1 0,13 18 0,-11 1 0,-1 0 0,-1 1 0,-1-1 0,0 1 0,-1-1 0,-2 0 0,-8 29 0,6-23 0,1 1 0,0 0 0,0 38 0,6-45-103,0-14 6,-1 0 0,1 0 0,-1 0 0,0 0 0,0 0 0,-1 1 0,0-1-1,0 0 1,0 0 0,0-1 0,-1 1 0,-3 8 0,0-7-6729</inkml:trace>
  <inkml:trace contextRef="#ctx0" brushRef="#br0" timeOffset="3721.55">1743 761 24575,'0'-2'0,"2"-1"0,3 1 0,3-1 0,2 2 0,2 0 0,1 0 0,0 1 0,0 0 0,1 0 0,-1 0 0,1 0 0,-3 3 0,-3 0-8191</inkml:trace>
  <inkml:trace contextRef="#ctx0" brushRef="#br0" timeOffset="4048.71">1769 994 24575,'2'0'0,"3"0"0,3 0 0,2 0 0,2 0 0,1 0 0,0 0 0,0-2 0,1-1 0,-1 0 0,-2-1 0,-1-1 0,0 1 0,1 1 0,-2 0 0,0-1 0,-1 1-8191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6:56.8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68 6 24575,'73'-2'0,"-45"-1"0,1 2 0,-1 2 0,0 0 0,35 7 0,-59-7 0,0 0 0,-1 1 0,1-1 0,-1 1 0,1-1 0,-1 1 0,0 0 0,1 1 0,-1-1 0,0 0 0,-1 1 0,1 0 0,0-1 0,-1 1 0,1 0 0,3 6 0,-3-2 0,0-1 0,-1 0 0,1 1 0,-1-1 0,0 1 0,-1 0 0,1 0 0,-1 0 0,0 7 0,-1-5 0,0-1 0,0 1 0,-1 0 0,0 0 0,0 0 0,-1-1 0,0 1 0,-1-1 0,0 1 0,0-1 0,-1 0 0,0 0 0,0 0 0,-1-1 0,-5 8 0,0-5 0,-1-1 0,0-1 0,0 0 0,0 0 0,-1-1 0,0-1 0,-20 8 0,30-13 0,2-1 0,0 1 0,0-1 0,0 0 0,0 0 0,1 0 0,-1 0 0,0 0 0,0 0 0,0 0 0,0 1 0,0-1 0,0 0 0,0 0 0,1 0 0,-1 0 0,0 0 0,0 1 0,0-1 0,0 0 0,0 0 0,0 0 0,0 0 0,0 0 0,0 1 0,0-1 0,0 0 0,0 0 0,0 0 0,0 0 0,0 1 0,0-1 0,0 0 0,0 0 0,0 0 0,0 0 0,0 1 0,0-1 0,0 0 0,-1 0 0,1 0 0,0 0 0,0 0 0,0 1 0,0-1 0,0 0 0,0 0 0,0 0 0,-1 0 0,1 0 0,0 0 0,0 0 0,0 0 0,0 1 0,-1-1 0,1 0 0,0 0 0,0 0 0,0 0 0,0 0 0,0 0 0,-1 0 0,1 0 0,0 0 0,23 4 0,32-2 0,-5-2 0,-14 0 0,0 0 0,-1-3 0,54-9 0,-48 0 0,38-8 0,-73 19 0,0 0 0,0 1 0,0-1 0,0 1 0,1 0 0,-1 1 0,0 0 0,0-1 0,11 5 0,-16-5 0,0 0 0,0 0 0,0 0 0,0 1 0,0-1 0,0 0 0,0 1 0,0-1 0,0 1 0,-1-1 0,1 1 0,0 0 0,0-1 0,0 1 0,-1 0 0,1-1 0,0 1 0,-1 0 0,1 0 0,-1-1 0,1 1 0,-1 0 0,1 0 0,-1 0 0,1 0 0,-1 0 0,0 0 0,0 0 0,1 0 0,-1 0 0,0 0 0,0 0 0,0 0 0,0 0 0,0 0 0,0 0 0,0 0 0,-1 0 0,1 0 0,0 0 0,0 0 0,-1 0 0,1 0 0,-1-1 0,1 1 0,-1 0 0,1 0 0,-1 0 0,0 0 0,1-1 0,-1 1 0,0 0 0,0 0 0,-8 7 0,1 0 0,-1 0 0,-18 11 0,12-8 0,-191 135 0,125-92 0,60-40 0,-1-1 0,-1 0 0,0-2 0,-30 11 0,41-18 0,0-1 0,0 0 0,0 0 0,0-1 0,-1-1 0,1 0 0,0-1 0,-1 0 0,1-1 0,-22-3 0,-58-12-1365,73 15-5461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6:59.2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0 24575,'-2'98'0,"5"104"0,8-133 0,-7-48 0,-1 0 0,2 29 0,-3-9 0,3 1 0,14 60 0,-18-96-80,1 1 0,0-1-1,0 0 1,1 0 0,0-1-1,0 1 1,0 0 0,0-1-1,1 0 1,0 0 0,0 0 0,0 0-1,1-1 1,0 1 0,0-1-1,5 3 1,2 2-6746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6:59.7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1 24575,'0'576'0,"-1"-558"0,-1 1 0,-8 32 0,7-40 0,0-1 0,1 0 0,0 1 0,1 0 0,0-1 0,0 1 0,1 0 0,1-1 0,0 1 0,0 0 0,1-1 0,5 18 0,-4-24-85,0 0 0,0-1-1,0 1 1,0-1 0,0 1-1,1-1 1,0 0 0,-1 0-1,1 0 1,0-1 0,1 1-1,-1-1 1,0 0 0,1-1-1,7 3 1,3 1-6741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00.2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143 1 24575,'-1'12'0,"-1"0"0,0 0 0,-1 0 0,0 0 0,-1 0 0,-6 13 0,-11 41 0,-4 93 0,20-130 0,-2-1 0,-15 46 0,13-48 0,1 1 0,1 0 0,-5 42 0,11-60 0,1-1 0,0 0 0,0 0 0,1 0 0,0 0 0,0 0 0,1 0 0,0 0 0,1 0 0,0-1 0,0 1 0,0-1 0,1 0 0,0 0 0,1 0 0,7 9 0,-2-3-1365,-2-2-5461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07.3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339 265 24575,'0'-4'0,"0"0"0,0 0 0,0 0 0,1 0 0,-1 0 0,1 0 0,0 0 0,0 0 0,1 1 0,-1-1 0,1 0 0,0 1 0,0-1 0,0 1 0,0 0 0,0-1 0,1 1 0,0 0 0,-1 1 0,1-1 0,0 0 0,7-4 0,0 2 0,1 1 0,-1 0 0,1 0 0,0 1 0,0 0 0,0 1 0,12-2 0,-20 4 0,0-1 0,0 1 0,0 0 0,0 0 0,0 0 0,-1 0 0,1 0 0,0 1 0,0-1 0,0 1 0,-1-1 0,1 1 0,0 0 0,-1 0 0,1 1 0,0-1 0,-1 0 0,0 1 0,1 0 0,-1-1 0,0 1 0,0 0 0,0 0 0,0 0 0,0 1 0,0-1 0,-1 0 0,1 1 0,1 4 0,2 5 0,-1 0 0,0 1 0,-1 0 0,0 0 0,1 17 0,2 7 0,39 170 0,-43-201 0,-1-1 0,0 1 0,0-1 0,0 1 0,-1-1 0,0 1 0,0-1 0,-1 1 0,1-1 0,-1 1 0,0-1 0,-1 1 0,1-1 0,-1 0 0,0 0 0,-1 1 0,1-1 0,-1-1 0,0 1 0,0 0 0,-7 7 0,-3 1 0,-2 0 0,1-1 0,-2 0 0,-32 17 0,48-29 0,-1 0 0,1 0 0,-1 1 0,1-1 0,-1 0 0,1 0 0,0 0 0,-1 0 0,1 1 0,-1-1 0,1 0 0,-1 1 0,1-1 0,0 0 0,-1 1 0,1-1 0,0 0 0,-1 1 0,1-1 0,0 0 0,-1 1 0,1-1 0,0 1 0,0-1 0,0 1 0,-1-1 0,1 1 0,0-1 0,0 1 0,0-1 0,0 1 0,0 0 0,17 0 0,27-8 0,-34 4 0,1 1 0,-1 0 0,1 1 0,0 0 0,-1 1 0,1 0 0,0 1 0,15 2 0,-23-2 0,0 0 0,0 0 0,0 0 0,-1 0 0,1 1 0,0-1 0,-1 1 0,1 0 0,-1 0 0,1 0 0,-1 0 0,0 0 0,0 0 0,0 0 0,0 1 0,0-1 0,-1 1 0,1 0 0,-1-1 0,1 1 0,-1 0 0,0 0 0,0 0 0,0 0 0,-1 0 0,1 0 0,-1 0 0,0 0 0,0 0 0,0 0 0,0 0 0,0 0 0,-1 4 0,0 3 0,-1 0 0,0-1 0,-1 1 0,0-1 0,0 0 0,-1 0 0,0 0 0,-1 0 0,0 0 0,0-1 0,-1 0 0,0 0 0,-7 7 0,-7 5 0,0-1 0,-1 0 0,-31 19 0,41-32-85,-1 0 0,0-2-1,0 1 1,0-2 0,0 1-1,-1-2 1,1 0 0,-1 0-1,1-1 1,-1 0 0,0-2-1,0 1 1,1-1 0,-1-1-1,-17-5 1,15 2-6741</inkml:trace>
  <inkml:trace contextRef="#ctx0" brushRef="#br0" timeOffset="774.66">371 208 24575,'0'-2'0,"0"1"0,1-1 0,-1 0 0,0 0 0,1 1 0,-1-1 0,1 0 0,0 0 0,-1 1 0,1-1 0,0 1 0,0-1 0,0 1 0,0-1 0,0 1 0,0 0 0,1-1 0,-1 1 0,0 0 0,1 0 0,-1 0 0,3-1 0,1-1 0,-1 1 0,1 0 0,0 0 0,0 0 0,0 1 0,0 0 0,1 0 0,4-1 0,-3 2 0,1-1 0,-1 1 0,0 0 0,1 0 0,-1 1 0,0 0 0,0 0 0,0 1 0,0 0 0,0 0 0,0 1 0,6 3 0,-6-1 0,-2 1 0,1 0 0,-1 1 0,0-1 0,0 1 0,0 0 0,-1 0 0,-1 0 0,1 1 0,-1 0 0,0-1 0,3 13 0,1 8 0,-2 1 0,4 34 0,-7-45 0,-1-1 0,0 1 0,-1-1 0,-1 1 0,0-1 0,-2 1 0,0-1 0,-1 0 0,-1 0 0,0 0 0,-1-1 0,-13 25 0,-108 182 0,98-181 0,-1-1 0,-2-1 0,-1-2 0,-60 53 0,57-63 0,-3-1 0,0-2 0,-50 24 0,86-48 0,3-1 0,-1 1 0,1-1 0,-1 0 0,1 1 0,-1-1 0,0 0 0,1 0 0,-1 1 0,0-1 0,1 0 0,-1 0 0,0 0 0,1 0 0,-1 0 0,0 0 0,1 0 0,-1 0 0,0 0 0,1 0 0,-1 0 0,0-1 0,1 1 0,-1 0 0,0 0 0,1-1 0,-1 1 0,1 0 0,-1-1 0,0 1 0,1 0 0,-1-1 0,1 1 0,-1-2 0,-8-24 0,9 17 0,-1 0 0,2 0 0,-1 0 0,4-14 0,-1 13 0,1 0 0,0 1 0,0 0 0,1 0 0,1 0 0,-1 1 0,1 0 0,1 0 0,0 0 0,0 1 0,0 0 0,1 0 0,16-10 0,2 0 0,1 1 0,0 2 0,39-15 0,-46 23 0,-1 0 0,1 2 0,38-4 0,-40 6 0,0 0 0,0-2 0,0 0 0,0-1 0,24-10 0,-33 11 0,1 0 0,0 0 0,0 1 0,0 0 0,0 1 0,0 0 0,1 1 0,-1 0 0,1 0 0,-1 1 0,1 1 0,-1 0 0,0 0 0,1 1 0,-1 0 0,0 1 0,0 0 0,0 0 0,-1 1 0,1 1 0,-1-1 0,14 11 0,20 12 0,-25-15 0,0 0 0,2-1 0,27 11 0,-42-21 7,-1 0-1,1 0 0,-1-1 0,1 0 1,-1 0-1,0 0 0,1-1 1,-1 0-1,1 1 0,-1-1 1,0-1-1,1 1 0,-1-1 0,0 0 1,0 0-1,0 0 0,0 0 1,6-5-1,-1 0-218,1-1 0,-1 1 0,-1-1-1,1-1 1,-2 0 0,9-10 0,-6 3-6614</inkml:trace>
  <inkml:trace contextRef="#ctx0" brushRef="#br0" timeOffset="1178.24">1351 186 24575,'-7'-1'0,"0"1"0,0 1 0,0-1 0,1 1 0,-1 0 0,0 1 0,0 0 0,1 0 0,-1 0 0,1 1 0,-1 0 0,-8 6 0,11-6 0,0 1 0,0-1 0,1 1 0,0 0 0,0 0 0,0 0 0,0 1 0,0-1 0,1 1 0,0 0 0,0-1 0,0 1 0,1 0 0,0 0 0,-1 0 0,2 0 0,-1 0 0,0 6 0,1-2 0,-3 13 0,2 0 0,3 34 0,-2-50 0,1-1 0,-1 1 0,2-1 0,-1 0 0,1 1 0,-1-1 0,1 0 0,1 0 0,-1 0 0,1 0 0,0-1 0,0 1 0,0-1 0,1 0 0,6 7 0,10 7 0,2-1 0,0-1 0,1-1 0,37 19 0,-27-19 0,-6-1 0,1-2 0,0-1 0,42 10 0,-49-15 0,-1 0 0,0 2 0,-1 0 0,26 16 0,21 8 0,-64-32 0,-1 1 0,1-1 0,0 1 0,0 0 0,-1 0 0,1 0 0,-1-1 0,1 1 0,-1 1 0,1-1 0,-1 0 0,1 0 0,-1 1 0,0-1 0,0 0 0,0 1 0,1-1 0,-1 1 0,-1 0 0,1-1 0,0 1 0,0 0 0,-1-1 0,1 1 0,-1 0 0,1 0 0,-1-1 0,0 1 0,0 0 0,0 0 0,0 0 0,0 0 0,0 0 0,0-1 0,-1 1 0,1 0 0,0 0 0,-2 2 0,1-2 0,-1 1 0,0 0 0,0 0 0,0-1 0,0 1 0,0-1 0,0 1 0,-1-1 0,1 0 0,-1 0 0,0 0 0,0 0 0,0-1 0,0 1 0,0-1 0,0 1 0,0-1 0,0 0 0,0 0 0,-6 0 0,-43 10 0,41-8 0,1 0 0,-1-1 0,0 0 0,0 0 0,0-1 0,0-1 0,0 0 0,0 0 0,0-1 0,-11-2 0,19 1-54,1 1-1,0-1 0,0 0 1,0 0-1,0 1 1,0-1-1,0 0 0,0-1 1,1 1-1,-1 0 1,1-1-1,-1 1 0,1 0 1,0-1-1,0 0 0,0 1 1,0-1-1,1 1 1,-1-1-1,1 0 0,0 0 1,-1 1-1,1-1 1,1-4-1,-2-13-6771</inkml:trace>
  <inkml:trace contextRef="#ctx0" brushRef="#br0" timeOffset="1671.92">1498 346 24575,'-1'0'0,"1"0"0,-1 0 0,0 0 0,1 0 0,-1 0 0,0 0 0,0 0 0,1 0 0,-1 0 0,0 0 0,0 0 0,1-1 0,-1 1 0,0 0 0,1 0 0,-1-1 0,0 1 0,1 0 0,-1-1 0,0 1 0,1-1 0,-1 1 0,1-1 0,-1 1 0,1-1 0,-1 1 0,1-1 0,-1 1 0,1-1 0,0 0 0,-1 1 0,1-1 0,0 0 0,-1 1 0,1-1 0,0 0 0,0 0 0,0 1 0,0-1 0,-1 0 0,1 0 0,0 1 0,1-1 0,-1 0 0,0 0 0,0 1 0,0-1 0,0 0 0,0 1 0,1-1 0,-1 0 0,1 0 0,0-2 0,0 0 0,1 0 0,-1 0 0,1 1 0,0-1 0,-1 1 0,1-1 0,0 1 0,1 0 0,-1 0 0,4-3 0,25-10 0,0 1 0,1 2 0,0 2 0,49-10 0,7-4 0,-19 0 0,108-54 0,-65 25 0,-47 33 0,-65 20 4,0 1 0,1 0-1,-1-1 1,0 1-1,0 0 1,0-1 0,0 1-1,0 0 1,0-1 0,0 1-1,0 0 1,0-1 0,0 1-1,0 0 1,0-1-1,0 1 1,-1 0 0,1-1-1,0 1 1,0 0 0,-1-1-1,1 1 1,0-1 0,-1 1-1,1-1 1,-1 1 0,1 0-1,-1-1 1,1 0-1,-2 2 1,-15 23-1482,6-11-5348</inkml:trace>
  <inkml:trace contextRef="#ctx0" brushRef="#br0" timeOffset="2030.31">3122 1 24575,'3'0'-79,"0"0"0,0 0 0,0 0 0,0 1 0,0-1-1,0 1 1,0 0 0,0-1 0,-1 1 0,1 1 0,0-1 0,0 0 0,-1 1-1,1-1 1,-1 1 0,1 0 0,-1 0 0,0 0 0,4 3 0,-4-2 116,0 0-1,-1 1 1,1-1 0,-1 1 0,1-1-1,-1 1 1,0-1 0,-1 1 0,1 0 0,0-1-1,-1 1 1,0 0 0,0-1 0,0 1 0,0 0-1,-2 4 1,0 3-45,-1 0 0,-1 0-1,0 0 1,-1-1 0,0 0-1,-9 15 1,-13 27 864,-4 15-682,19-41-181,-17 47-1,22-54 8,-1 0 0,-1 0 0,-20 30 0,-9 19 0,-60 148 0,69-156 0,-35 80 0,17-45 0,44-89-195,0 1 0,-1-1 0,0 0 0,0 0 0,0 0 0,-10 9 0,3-6-6631</inkml:trace>
  <inkml:trace contextRef="#ctx0" brushRef="#br0" timeOffset="2383.39">2717 80 24575,'0'4'0,"4"1"0,2 4 0,3 0 0,0 3 0,3-2 0,-1 3 0,2 2 0,2 3 0,3-1 0,-2-1 0,0-2 0,2 0 0,-3-2-8191</inkml:trace>
  <inkml:trace contextRef="#ctx0" brushRef="#br0" timeOffset="2384.39">4651 1552 24575,'0'-4'0,"0"-5"0,-4-1 0,-1-3 0,-5 1 0,1-1 0,1-3 0,-1-2 0,0-2 0,2 2-8191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05.6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67 293 24575,'0'-11'0,"0"1"0,0-1 0,1 1 0,1-1 0,0 1 0,0 0 0,1-1 0,0 1 0,1 0 0,0 1 0,0-1 0,1 1 0,1 0 0,-1 0 0,1 0 0,1 1 0,0 0 0,0 0 0,1 1 0,10-9 0,-5 4 0,0 2 0,0 0 0,1 0 0,0 2 0,1-1 0,0 2 0,0 0 0,18-5 0,-31 11 0,0 1 0,-1 0 0,1 0 0,-1 0 0,1 0 0,-1 0 0,1 0 0,0 0 0,-1 0 0,1 0 0,-1 1 0,1-1 0,-1 1 0,1-1 0,-1 1 0,1 0 0,-1-1 0,0 1 0,1 0 0,-1 0 0,0 0 0,2 2 0,-1-1 0,0 1 0,0 0 0,0 0 0,0 0 0,0 0 0,-1 0 0,1 1 0,-1-1 0,1 6 0,1 5 0,0 1 0,-2 0 0,0 23 0,1 9 0,-1-30 0,0-1 0,-1 1 0,0-1 0,-1 1 0,-1-1 0,-1 0 0,-6 22 0,-33 34 0,15-29 0,-3 5 0,-3-1 0,-60 66 0,87-106 0,0-1 0,0 1 0,0 1 0,1-1 0,0 1 0,1 0 0,-6 12 0,10-18 0,-1 1 0,1-1 0,0 1 0,0-1 0,0 0 0,0 1 0,0-1 0,0 1 0,0-1 0,1 1 0,-1-1 0,1 0 0,0 1 0,0-1 0,0 0 0,0 0 0,0 1 0,0-1 0,1 0 0,-1 0 0,1 0 0,-1-1 0,1 1 0,0 0 0,0 0 0,0-1 0,0 1 0,0-1 0,0 0 0,0 0 0,4 2 0,51 22 0,-47-21 0,0-1 0,0 2 0,-1-1 0,1 1 0,-1 1 0,9 6 0,24 14 0,-29-20 0,-1 1 0,0 0 0,-1 1 0,21 18 0,-31-25 0,1 1 0,-1-1 0,1 1 0,-1 0 0,0 0 0,0-1 0,0 1 0,0 0 0,0 0 0,0 0 0,0 0 0,0 0 0,-1 0 0,1 0 0,-1 0 0,0 0 0,0 0 0,0 1 0,0-1 0,0 0 0,0 0 0,0 0 0,0 0 0,-1 0 0,1 0 0,-1 0 0,0 0 0,0 0 0,0 0 0,0 0 0,0 0 0,0 0 0,0-1 0,0 1 0,-1 0 0,1-1 0,-3 3 0,-3 1 0,0 1 0,0-2 0,0 1 0,-1-1 0,0 0 0,0-1 0,0 0 0,0 0 0,-11 2 0,-35 16 0,39-13 0,-1-1 0,0 0 0,0-2 0,0 1 0,0-2 0,-1 0 0,0-1 0,1-1 0,-27 1 0,42-3-26,-1 0 1,0 0-1,0 0 0,0-1 0,1 1 1,-1 0-1,0-1 0,0 1 0,1-1 1,-1 0-1,0 1 0,1-1 0,-1 0 1,1 0-1,-1 0 0,1 0 0,0 0 1,-1 0-1,1-1 0,0 1 0,0 0 1,-1-1-1,1 1 0,0-1 0,1 1 0,-1-1 1,0 0-1,0 1 0,1-1 0,-1 0 1,1 1-1,-1-1 0,1 0 0,0 0 1,0 1-1,-1-1 0,1 0 0,1 0 1,-1 0-1,0 1 0,0-1 0,1 0 1,-1 0-1,1 1 0,-1-1 0,1 0 0,0 1 1,-1-1-1,1 0 0,0 1 0,0-1 1,3-2-1,6-7-6800</inkml:trace>
  <inkml:trace contextRef="#ctx0" brushRef="#br0" timeOffset="588.66">688 398 24575,'-2'10'0,"0"0"0,0 0 0,-2 0 0,1-1 0,-1 1 0,0-1 0,-1 0 0,0 0 0,0 0 0,-10 10 0,-19 38 0,24-32 0,0 0 0,1 0 0,1 1 0,2 0 0,-6 44 0,2-16 0,5-35 0,1 1 0,-1 26 0,4-41 0,1-1 0,0 0 0,0 1 0,1-1 0,0 1 0,-1-1 0,1 0 0,1 0 0,-1 1 0,0-1 0,1 0 0,0 0 0,0-1 0,0 1 0,6 6 0,-6-7 0,0-1 0,0-1 0,0 1 0,1 0 0,-1 0 0,0-1 0,1 0 0,-1 1 0,1-1 0,0 0 0,-1 0 0,1 0 0,0-1 0,0 1 0,0-1 0,0 1 0,3-1 0,1 0 0,0-1 0,0 0 0,0 0 0,0 0 0,-1-1 0,13-5 0,0-1 0,0-1 0,-1-1 0,31-22 0,-44 28 0,1 1 0,-1-1 0,0 0 0,0-1 0,-1 1 0,1-1 0,-1 0 0,0 0 0,0 0 0,-1-1 0,1 1 0,-1-1 0,0 0 0,-1 0 0,1 0 0,1-9 0,1-2 0,1 0 0,14-28 0,-14 33 0,0 0 0,-1-1 0,0 0 0,-1 0 0,-1-1 0,2-13 0,-2 7 0,-2 0 0,0-1 0,-1 1 0,-7-40 0,7 56 0,-1 0 0,0-1 0,0 1 0,-1 0 0,1-1 0,-1 1 0,0 0 0,0 0 0,-1 0 0,1 0 0,-1 1 0,0-1 0,0 1 0,0 0 0,0-1 0,0 1 0,-1 1 0,1-1 0,-1 0 0,0 1 0,0 0 0,0 0 0,0 0 0,0 0 0,0 1 0,-1-1 0,1 1 0,-7-1 0,-40-6 0,21 3 0,0 1 0,-43 0 0,70 4 5,1 0 0,-1 0 0,0 1-1,0-1 1,1 1 0,-1-1 0,0 1 0,1 0-1,-1 0 1,1 0 0,-1 0 0,1 1 0,-1-1-1,1 1 1,0 0 0,0-1 0,0 1-1,0 0 1,0 0 0,0 0 0,0 0 0,1 1-1,-1-1 1,-2 5 0,2 0-170,-1 0 0,1 0 0,1 0 0,-1 1 0,1-1 0,0 0 0,1 1 0,0 8 0,1 5-6661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02.7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259 332 24575,'0'-2'0,"1"1"0,-1 0 0,1 0 0,-1-1 0,1 1 0,0 0 0,0 0 0,-1 0 0,1 0 0,0 0 0,0 0 0,0 0 0,0 0 0,0 0 0,0 0 0,0 1 0,1-1 0,-1 0 0,1 0 0,33-16 0,-18 9 0,-3-1 0,0 0 0,1 1 0,0 1 0,0 0 0,0 1 0,1 1 0,0 0 0,0 1 0,1 1 0,-1 0 0,22 0 0,-36 3 0,0 0 0,1 1 0,-1-1 0,0 1 0,1 0 0,-1-1 0,0 1 0,1 0 0,-1 0 0,0 1 0,0-1 0,0 0 0,0 1 0,0-1 0,0 1 0,-1 0 0,1-1 0,2 4 0,-1 0 0,0 0 0,0 0 0,-1 0 0,1 0 0,-1 0 0,-1 1 0,3 9 0,-1-2 0,-2 0 0,1 0 0,-2-1 0,0 1 0,0 0 0,-4 20 0,-2-11 0,-1 0 0,-2-1 0,1 0 0,-20 32 0,-13 29 0,-2 3 0,8-23 0,22-38 0,9-20 0,1 1 0,1-1 0,-1 1 0,1 0 0,-1 0 0,2 0 0,-1 0 0,-1 6 0,3-10 0,0-1 0,0 1 0,1-1 0,-1 1 0,0-1 0,1 1 0,-1-1 0,0 1 0,1-1 0,-1 0 0,0 1 0,1-1 0,-1 1 0,1-1 0,-1 0 0,1 0 0,-1 1 0,1-1 0,-1 0 0,1 0 0,-1 1 0,1-1 0,-1 0 0,1 0 0,-1 0 0,1 0 0,-1 0 0,1 0 0,0 0 0,-1 0 0,1 0 0,-1 0 0,1 0 0,-1 0 0,2 0 0,26-4 0,-23 3 0,65-14 0,-52 10 0,0 1 0,0 1 0,25-2 0,-23 4 0,-10 1 0,0-1 0,-1 1 0,1 1 0,0-1 0,-1 2 0,14 2 0,-21-3 0,1 0 0,-1 0 0,1 1 0,-1-1 0,0 1 0,0-1 0,0 1 0,0 0 0,0 0 0,0-1 0,0 1 0,0 1 0,-1-1 0,1 0 0,-1 0 0,1 1 0,-1-1 0,0 1 0,0-1 0,0 1 0,-1-1 0,1 1 0,0 0 0,-1-1 0,0 1 0,1 0 0,-2 4 0,1 2 0,0 1 0,-1 0 0,-1 0 0,0-1 0,0 1 0,0-1 0,-2 1 0,-5 11 0,0-2 0,0 0 0,-24 33 0,-53 36 0,71-71 0,0 0 0,-1-2 0,0 0 0,-2-1 0,-19 14 0,-100 48 0,127-70 0,-16 7 0,12-5 0,0 0 0,0-1 0,0-1 0,-1 0 0,0-1 0,0 0 0,0-1 0,-1-1 0,-29 2 0,30-5-111,6 1 152,0-1 0,0 0-1,1-1 1,-1 0 0,-10-2 0,17 2-101,0 0 0,-1 0 0,1 0 0,0 0 0,0 0 0,0 0 0,0 0 0,1-1 0,-1 1 0,0 0 0,0-1 0,1 0 0,-1 1 0,1-1 1,-1 0-1,1 0 0,0 0 0,0 0 0,0 0 0,0 0 0,0 0 0,0-1 0,1 1 0,-2-4 0,0-11-6766</inkml:trace>
  <inkml:trace contextRef="#ctx0" brushRef="#br0" timeOffset="674.93">995 115 24575,'-4'0'0,"0"0"0,0 0 0,1 1 0,-1-1 0,0 1 0,0 0 0,1 0 0,-1 0 0,1 1 0,-1-1 0,1 1 0,-1 0 0,1 0 0,0 0 0,0 0 0,0 0 0,0 1 0,0-1 0,1 1 0,-1 0 0,1 0 0,0 0 0,0 0 0,0 0 0,0 1 0,0-1 0,1 1 0,-1-1 0,1 1 0,0-1 0,0 1 0,0 4 0,0-3 0,0 0 0,1 1 0,0-1 0,0 0 0,0 0 0,1 0 0,0 1 0,0-1 0,0 0 0,1 0 0,-1 0 0,1 0 0,0-1 0,1 1 0,-1 0 0,1-1 0,0 1 0,0-1 0,0 0 0,1 0 0,-1 0 0,1-1 0,4 4 0,3 1 0,19 14 0,1-1 0,36 17 0,-54-31 0,0 0 0,0 1 0,18 15 0,-27-20 0,-1 0 0,1 0 0,-1 1 0,0-1 0,0 1 0,0 0 0,0-1 0,0 1 0,-1 0 0,0 1 0,0-1 0,0 0 0,0 1 0,-1-1 0,2 6 0,-4-7 0,1 0 0,0 0 0,-1 0 0,0-1 0,1 1 0,-1 0 0,0 0 0,-1 0 0,1 0 0,0-1 0,-1 1 0,0-1 0,1 1 0,-1-1 0,0 0 0,0 0 0,0 1 0,-1-1 0,1-1 0,0 1 0,-1 0 0,-3 1 0,-10 7 0,-1 0 0,-26 9 0,18-7 0,8-4 0,-1 0 0,1-1 0,-1 0 0,0-2 0,-1 0 0,1-1 0,-1-1 0,0-1 0,0 0 0,-29-2 0,46-1-105,-1 1 0,1 0 0,-1-1 0,1 0 0,-1 1 0,1-1 0,0 0 0,-1 0 0,1 0 0,0-1 0,0 1 0,-3-3 0,-5-6-6721</inkml:trace>
  <inkml:trace contextRef="#ctx0" brushRef="#br0" timeOffset="1090.64">1008 185 24575,'0'-2'0,"1"-1"0,-1 1 0,1 0 0,0 0 0,0 0 0,-1 0 0,2 1 0,-1-1 0,0 0 0,0 0 0,0 0 0,1 1 0,-1-1 0,1 1 0,0-1 0,-1 1 0,1 0 0,0-1 0,2 0 0,44-24 0,-31 18 0,1-1 0,0 1 0,1 1 0,0 1 0,1 1 0,-1 0 0,1 1 0,32-1 0,-41 3 27,0 0-1,-1-1 1,1 0-1,16-8 1,24-7-1525,-35 15-5328</inkml:trace>
  <inkml:trace contextRef="#ctx0" brushRef="#br0" timeOffset="1508.32">2146 0 24575,'-7'1'0,"1"1"0,-1-1 0,1 1 0,0 0 0,-1 1 0,1 0 0,0 0 0,1 0 0,-1 0 0,0 1 0,1 0 0,0 0 0,0 1 0,-8 8 0,-5 6 0,1 1 0,-20 30 0,27-35 0,-17 24 0,1 2 0,2 0 0,-20 50 0,-11 32 0,27-61 0,-25 79 0,43-121 120,10-19-142,0-1 0,0 0 0,-1 0-1,1 0 1,0 1 0,0-1 0,0 0 0,-1 0 0,1 0-1,0 1 1,0-1 0,-1 0 0,1 0 0,0 0 0,0 0-1,-1 0 1,1 0 0,0 1 0,-1-1 0,1 0 0,0 0-1,0 0 1,-1 0 0,1 0 0,0 0 0,-1 0 0,1 0-1,0 0 1,0 0 0,-1 0 0,1-1 0,0 1 0,-1 0-1,1 0 1,0 0 0,0 0 0,-1 0 0,1 0 0,0-1-1,0 1 1,-1 0 0,1 0 0,0 0 0,0-1 0,0 1-1,0 0 1,-1 0 0,1-1 0,0 1 0,0 0 0,0 0-1,0-1 1,0 1 0,0 0 0,-1-1 0,1 1 0,0 0-1,0 0 1,0-1 0,0 1 0,0 0 0,0-1 0,0 1-1,0 0 1,1-1 0,-1 1 0,-3-12-6804</inkml:trace>
  <inkml:trace contextRef="#ctx0" brushRef="#br0" timeOffset="1916.3">1662 33 24575,'0'3'0,"0"7"0,0 4 0,4 0 0,1 2 0,0 2 0,-1-3-8191</inkml:trace>
  <inkml:trace contextRef="#ctx0" brushRef="#br0" timeOffset="2253.15">1869 666 24575,'4'0'0,"5"0"0,5 0 0,5 0 0,1 0 0,3 0 0,1 0 0,-4 0-8191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15.2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2320 5806 24575,'2964'0'-3623,"-2944"-1"4450,0-1 0,39-9 0,-13 1 45,-27 5-824,0 0 1,-1-2-1,0 0 1,0-1-1,25-15 1,-24 12-54,0 1-1,1 0 1,39-11 0,25-1 5,170-33 0,-203 47 0,59-19 0,36-7 0,-129 30 0,1-1 0,-1-1 0,-1 0 0,1-2 0,-1 1 0,0-2 0,-1 0 0,0-1 0,25-22 0,-16 15 0,-9 3 0,1 0 0,-2-1 0,0-1 0,15-20 0,-15 17 0,2 0 0,33-30 0,-17 22 0,20-15 0,-2-2 0,81-92 0,-124 126 0,0 0 0,-1-1 0,0 1 0,-1-1 0,0 0 0,-1-1 0,3-11 0,14-87 0,-5 24 0,-10 53 0,-2-1 0,-1-1 0,-3-63 0,-1 60 0,1-1 0,10-66 0,-2 46 0,-4-1 0,-1 1 0,-6-62 0,0 4 0,3-600 0,-5 620-217,-5 1 0,-27-117-1,27 157 189,-22-173 29,26 170-429,-23-85 0,-4-31-365,-27-155 698,8 64 114,3 32-3993,13 77 1803,1-82 7376,19 120-3049,-3-2-1641,6 52-286,4 1 1,-2-84-1,10 126-228,-1 0 0,-8-33 0,1 11 0,-14-91 0,22 136 0,0 0 0,1 1 0,-1-1 0,0 1 0,0 0 0,0-1 0,0 1 0,-1 0 0,1 0 0,0 0 0,-1-1 0,0 2 0,1-1 0,-1 0 0,0 0 0,0 0 0,0 1 0,0-1 0,-1 1 0,1 0 0,0 0 0,-1-1 0,1 2 0,0-1 0,-1 0 0,1 0 0,-1 1 0,1-1 0,-6 1 0,-9-2 0,-1 1 0,1 1 0,-27 3 0,12-1 0,-587 54-4278,246-14 1527,-10 1 565,-63 6-998,-98 7 2948,228-21 239,-231-2-30,-89 9-1203,201-5 483,-80 12 983,-13 37-236,260-57 27,169-21 505,-108 21 1,71-6 151,-50 12 1224,129-26 1080,44-7-1829,0-1 1,0 2 0,-21 6-1,33-9-1120,-1 1-1,1-1 1,0 0-1,0 1 1,0-1 0,0 1-1,0 0 1,0-1-1,0 1 1,0 0-1,0-1 1,0 1 0,0 0-1,0 0 1,1 0-1,-1 0 1,0 0 0,1 0-1,-1 0 1,0 0-1,1 0 1,0 0-1,-1 0 1,1 1 0,-1-1-1,1 0 1,0 0-1,0 0 1,0 0 0,0 1-1,0-1 1,0 0-1,0 0 1,0 0-1,0 1 1,0-1 0,1 1-1,2 5 178,0 0 0,1-1 0,-1 0 0,1 1 0,7 7 0,7 13 112,78 225-328,-21 19 0,-54-183-141,27 147-487,-35-134 287,-1-9-492,26 98 0,47 167-577,-7-23 140,8 45 1270,-54-229 0,79 257-2131,-103-381 1958,66 280-370,-42-160 625,62 333-1533,-76-380 1326,64 276 22,17 113 181,-27-15 651,-56-370-729,-5-37 0,5 106 0,-13-106 1136,16 81 0,-9-86 391,2 106 0,-10-151-1208,-1 1 0,2 0-1,0-1 1,1 1 0,7 17 0,-5-16-289,-1 0 0,-1 0 0,0 0 0,1 21 0,-5 45 617,-1-54-383,1 1 1,1 0-1,11 54 0,-5-46-1629,-5-21-5461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18.2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0 575 24575,'7'-1'0,"0"0"0,0-1 0,-1 0 0,1 0 0,-1 0 0,1 0 0,-1-1 0,0 0 0,0-1 0,-1 0 0,1 1 0,0-2 0,8-8 0,-7 7 0,1 0 0,0 0 0,0 1 0,1 0 0,-1 0 0,13-5 0,121-49 0,-107 42 0,0 2 0,1 1 0,58-14 0,-73 23 0,-1-2 0,1 0 0,18-10 0,-23 10 0,0 0 0,1 0 0,0 2 0,0 0 0,28-4 0,-38 9 0,4-2 0,0 1 0,0 1 0,0 0 0,0 0 0,0 1 0,12 2 0,-21-2 0,1 0 0,0 0 0,-1 0 0,0 0 0,1 1 0,-1-1 0,0 1 0,1-1 0,-1 1 0,0 0 0,0 0 0,0 0 0,-1 0 0,1 0 0,0 0 0,-1 1 0,1-1 0,-1 0 0,0 1 0,0-1 0,0 1 0,0 0 0,0-1 0,-1 1 0,1-1 0,-1 1 0,1 0 0,-1 0 0,0 3 0,0 0 0,1-1 0,-1 1 0,0-1 0,0 1 0,0-1 0,-1 0 0,0 1 0,0-1 0,0 0 0,-1 1 0,0-1 0,0 0 0,0 0 0,0 0 0,-1 0 0,0-1 0,0 1 0,0-1 0,-1 0 0,1 0 0,-1 0 0,0 0 0,0 0 0,-1-1 0,1 0 0,-5 3 0,5-3 0,1 0 0,-1 0 0,1 0 0,0 1 0,0-1 0,0 1 0,1 0 0,-1 0 0,1 0 0,0 0 0,0 0 0,1 0 0,-1 1 0,1-1 0,0 0 0,0 1 0,0 0 0,0-1 0,1 1 0,0-1 0,0 1 0,0-1 0,1 1 0,-1 0 0,1-1 0,2 6 0,2 9 0,0 0 0,2-1 0,0 0 0,17 31 0,-13-30 0,-7-13 0,0-1 0,-1 1 0,0 0 0,0 0 0,0 1 0,-1-1 0,2 8 0,-4-13 0,0 1 0,0-1 0,0 1 0,0 0 0,0-1 0,0 1 0,-1-1 0,1 1 0,-1-1 0,1 1 0,-1-1 0,0 1 0,0-1 0,1 1 0,-1-1 0,0 0 0,0 1 0,0-1 0,0 0 0,-1 0 0,1 0 0,0 0 0,0 0 0,-1 0 0,1 0 0,0 0 0,-1-1 0,1 1 0,-1 0 0,1-1 0,-1 1 0,1-1 0,-1 0 0,0 0 0,-2 1 0,-258 62 0,245-60 0,1 0 0,0 0 0,0-2 0,-1 0 0,1-1 0,-29-3 0,42-1 0,12-2 0,15-2 0,10 2-682,52-16-1,-64 15-6143</inkml:trace>
  <inkml:trace contextRef="#ctx0" brushRef="#br0" timeOffset="497.85">1449 161 24575,'-2'3'0,"0"0"0,-1 0 0,1-1 0,-1 1 0,0-1 0,0 1 0,1-1 0,-2 0 0,1 0 0,0 0 0,0-1 0,-1 1 0,1-1 0,-4 2 0,-8 4 0,4-1 0,0 1 0,1 0 0,0 1 0,1 0 0,-1 0 0,2 1 0,-13 15 0,17-17 0,-1 1 0,1-1 0,1 1 0,-1 0 0,1 0 0,1 0 0,0 1 0,0-1 0,0 1 0,1-1 0,0 16 0,0-15 0,0-1 0,1 1 0,0-1 0,0 0 0,1 1 0,0-1 0,0 0 0,1 0 0,1 1 0,-1-1 0,1-1 0,0 1 0,1 0 0,0-1 0,0 0 0,1 1 0,10 11 0,-12-15 0,14 15 0,0-1 0,32 25 0,-47-41 0,0-1 0,0 1 0,0 0 0,0-1 0,0 1 0,0 0 0,-1 0 0,1 0 0,-1 0 0,1 1 0,-1-1 0,0 0 0,0 1 0,1-1 0,-2 0 0,1 1 0,0-1 0,-1 1 0,1 0 0,-1-1 0,1 1 0,-1 3 0,-1-2 0,0 0 0,0-1 0,0 1 0,-1 0 0,1-1 0,-1 1 0,0-1 0,0 1 0,0-1 0,0 0 0,-1 0 0,1 0 0,-5 4 0,-3 2 0,-1-1 0,1 1 0,-1-2 0,-1 0 0,1 0 0,-1-1 0,-23 8 0,-15 4-1365,34-14-5461</inkml:trace>
  <inkml:trace contextRef="#ctx0" brushRef="#br0" timeOffset="915.21">1380 345 24575,'11'-1'0,"1"-1"0,0 0 0,-1-1 0,0-1 0,1 0 0,-1 0 0,17-10 0,5-1 0,-18 8 0,4-1 0,0 0 0,1 2 0,-1 0 0,26-4 0,-34 7 16,0 0 0,-1 0 0,1-1 0,-1 0 0,0-1 0,0 0 0,19-14 0,-16 10-513,1 1-1,26-11 0,-25 14-6328</inkml:trace>
  <inkml:trace contextRef="#ctx0" brushRef="#br0" timeOffset="1289.86">2426 33 24575,'-1'7'0,"1"-1"0,-1 1 0,-1 0 0,1-1 0,-1 0 0,0 1 0,-1-1 0,1 0 0,-7 10 0,-38 53 0,11-18 0,28-40 0,0-1 0,0 0 0,-20 18 0,-16 20 0,-95 155 0,127-185 0,5-9 0,0 0 0,1 1 0,1 0 0,-6 11 0,11-19-49,-1 0 1,0 0-1,0 0 0,1 0 0,-1-1 1,-1 1-1,1 0 0,0 0 0,0-1 1,-1 1-1,1 0 0,-1-1 0,1 0 1,-1 1-1,0-1 0,1 0 0,-1 0 1,0 0-1,0 0 0,0 0 0,0 0 1,0 0-1,0-1 0,0 1 0,0-1 0,0 0 1,-4 1-1,-6-3-6777</inkml:trace>
  <inkml:trace contextRef="#ctx0" brushRef="#br0" timeOffset="1649.3">2034 1 24575,'0'4'0,"4"1"0,1 4 0,0 3 0,3 1 0,0 2 0,-1 1 0,2 0 0,-1-1 0,-1 3 0,2-4 0,-1 2 0,-1 0 0,1 3 0,0 1 0,-1-2-8191</inkml:trace>
  <inkml:trace contextRef="#ctx0" brushRef="#br0" timeOffset="2018.94">2300 609 24575,'4'0'0,"1"4"0,1 5 0,-2 1-8191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38.5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139 670 24575,'-2'60'0,"-2"1"0,-26 118 0,23-132 0,2 0 0,3 0 0,5 73 0,-1-18 0,-4-37 0,-13 84 0,8-71 0,6 150 0,4-96 0,-3 851-663,-4-915 663,-16 100 0,9-103 0,-3 113 0,-2 62 0,10 54 545,7-177-427,-1-113-118,0 1 0,0-1 0,0 0 0,1 0 0,0 0 0,0 1 0,0-1 0,0 0 0,0 0 0,1 0 0,0 0 0,0-1 0,0 1 0,0 0 0,1-1 0,-1 0 0,1 1 0,0-1 0,0 0 0,0 0 0,5 3 0,0-1 0,0-1 0,0-1 0,0 0 0,0 0 0,0 0 0,0-1 0,1 0 0,-1-1 0,18 1 0,14 3 47,52 12-1,-53-8-634,56 4 0,40-1 329,94 3 301,-32-4-42,9 0 0,-3-9 0,221-5 0,-204-20 0,36-2 0,107-9-148,-239 18 69,130-1 1,-205 14 78,0-3 0,-1-1 0,55-15 0,61-10 0,-53 8 239,-75 15 444,47-6 0,-16 7-683,-24 1 0,58 1 0,62 4 0,163 5 0,-222 8 0,-59-5 0,50 0 0,709-7 0,-794 1 0,-1 0 0,0-1 0,0 0 0,0 0 0,0-1 0,0 0 0,0-1 0,11-4 0,-17 6 0,0-1 0,0 0 0,0 0 0,0 0 0,-1 0 0,1-1 0,0 1 0,-1-1 0,0 1 0,1-1 0,-1 0 0,0 0 0,0 0 0,-1 0 0,1 0 0,-1 0 0,1 0 0,-1-1 0,0 1 0,0-1 0,-1 1 0,1-1 0,0-5 0,-1-126 0,-2 98 0,2 0 0,1-1 0,2 1 0,2 0 0,9-37 0,-6 38 0,-2-1 0,-1 0 0,0-62 0,-4 51 0,10-64 0,-4 63 0,-1-69 0,4-28 0,-1 40-1,-7-190-1,-4 136-816,0 12 818,4-163 0,9 179 31,1-70-990,-13-775 2708,0 963-1749,-1-1 0,0 1 0,-2 0 0,1 0 0,-2 0 0,-10-24 0,-13-44 0,27 75 0,-1 0 0,0 0 0,-1 0 0,1 1 0,-1-1 0,0 1 0,-1-1 0,1 1 0,-1 1 0,-1-1 0,1 0 0,-1 1 0,0 0 0,0 0 0,-1 0 0,1 1 0,-1 0 0,-7-4 0,-50-44 0,43 34 0,-1 0 0,-1 2 0,0 0 0,-1 2 0,-1 0 0,-39-16 0,-53 6 0,53 12 0,-1 3 0,0 3 0,-97 2 0,121 2 0,-50-7 0,-28-3 0,-429 11-509,262 3 319,104 9 190,3 1 0,51-6 0,-141 26 0,89-9 0,105-15 0,-129 19 0,-222 39 0,368-58-31,-102 29-1,-10 2-12,149-36 67,-24 3 238,-1 2 0,-44 15 0,61-13-261,9-2 0,-1-2 0,-27 6 0,-114 33 0,84-22 0,-8 1 0,-7-1 0,64-15 0,0-1 0,-30 3 0,32-6 0,-48 14 0,54-12 0,0-1 0,0-1 0,-1 0 0,-28 0 0,26-3 0,0 1 0,-23 6 0,-46 3 0,47-11-1365,25 0-5461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42.6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55 477 24575,'11'181'0,"1"10"0,-12 268 0,1-434 0,1 0 0,7 28 0,-4-27 0,3 51 0,8 198 0,-7-111 0,1 4 0,-3-103 0,-5-40 0,1 1 0,1-2 0,1 1 0,11 32 0,-9-35 0,-2 0 0,0 1 0,3 25 0,9 44 0,-8-53 0,-2 1 0,3 44 0,-7-45 0,2-1 0,15 60 0,-13-73 0,-2 0 0,2 37 0,3 11 0,9 54 0,-10-60 0,20 72 0,56 271 0,-83-395 0,10 66 0,1 121 0,-14-154 0,0-14 0,1 0 0,1-1 0,2 1 0,10 46 0,-7-43 0,-4-29 0,1-35 0,7-41 0,-5 42 0,2-48 0,-8-68-1365,1 118-5461</inkml:trace>
  <inkml:trace contextRef="#ctx0" brushRef="#br0" timeOffset="1128.74">0 409 24575,'78'0'0,"96"-14"0,-4-3-1518,37-6 1639,-103 12-855,170 1 0,8 1-216,-85-11 538,271-16-2187,368 15-3641,276-3 3403,-433 13 2351,-28 0 492,-258 11 2,544-4 207,-1-33-402,-156-8 316,-92 7 3000,-173 15-2806,-254 13 604,-44 8-954,39-1 6414,-237 1-5488,1-2 0,36-10 0,-36 8-52,-1 1 0,31-4 0,-48 9-843,0 0 0,0 0-1,0 0 1,0 1 0,0-1 0,0 0-1,0 1 1,0-1 0,0 1 0,-1 0-1,1 0 1,0-1 0,0 1-1,-1 0 1,1 1 0,-1-1 0,1 0-1,-1 0 1,1 1 0,-1-1 0,0 1-1,0-1 1,1 1 0,-1-1 0,0 1-1,0 0 1,-1-1 0,1 1 0,0 0-1,-1 0 1,1 0 0,-1 0 0,1 0-1,-1 0 1,0 3 0,2 10 20,-1 0 1,-1 1-1,-3 25 1,2-18-17,-12 58-8,9-62 0,0 1 0,-1 27 0,5-33 0,2 439 0,6-380-202,33 137-1,-5-36 10,4 37-166,18 132-380,-49-290 739,24 85 0,-18-83 0,-3-9 0,-2 0 0,6 68 0,-11-73 354,12 50-1,-10-59-106,-1 0 1,-2 0-1,1 37 0,-5-60-247,0 13 0,-1-1 0,0 1 0,-8 32 0,8-48 0,-1 0 0,0 0 0,0 0 0,0 0 0,-1 0 0,0-1 0,0 1 0,-1-1 0,0 0 0,0 0 0,0 0 0,0 0 0,-1-1 0,1 0 0,-1 0 0,-10 6 0,-28 17 0,21-13 0,0-1 0,-44 19 0,-104 44 0,52-22 0,34-17-237,-88 35-465,-92 25-1360,-191 65 2,-594 169-1061,605-215 1558,268-74 1335,-1101 243-1634,1024-235 1448,-118 20-229,-136 12 530,-474 60 260,320-110 946,527-30-1093,-157 23 0,219-15 103,-363 43 1706,358-45-1087,-189 10 4664,116-7-4564,-4 0-275,85-10 641,-114 15 0,164-13-1131,-1 0 0,1-2 0,-1 0 0,0-2 0,-39-5 0,53 5-129,0 0 1,1-1 0,-1 0 0,0 0 0,1 0 0,-1-1 0,1 1 0,-1-1 0,1-1-1,0 1 1,1-1 0,-1 0 0,0 0 0,1 0 0,0-1 0,0 1 0,1-1 0,-1 0 0,1 0-1,0-1 1,0 1 0,1 0 0,-4-9 0,2-1-6755</inkml:trace>
  <inkml:trace contextRef="#ctx0" brushRef="#br0" timeOffset="2523.06">5255 1375 24575,'1'-5'0,"-1"1"0,0 0 0,0 0 0,0-1 0,0 1 0,-1 0 0,0 0 0,0-1 0,0 1 0,0 0 0,-1 0 0,1 0 0,-1 0 0,0 1 0,0-1 0,0 0 0,-1 1 0,1-1 0,-1 1 0,0 0 0,0 0 0,0 0 0,0 0 0,-1 1 0,1-1 0,-1 1 0,0 0 0,1 0 0,-1 0 0,0 0 0,0 1 0,0-1 0,-1 1 0,1 0 0,0 1 0,0-1 0,-5 1 0,-42-5 0,0 2 0,-68 6 0,15 0 0,73-3 0,0 1 0,-40 7 0,60-6 0,0 1 0,0 0 0,0 0 0,0 1 0,1 1 0,0-1 0,0 2 0,0-1 0,-16 14 0,13-9 0,10-7 0,-1-1 0,0 1 0,1 0 0,-1-1 0,1 2 0,0-1 0,0 0 0,0 1 0,1-1 0,-1 1 0,1 0 0,0 0 0,0 0 0,0 0 0,0 0 0,1 0 0,0 0 0,0 1 0,0-1 0,0 0 0,0 9 0,1-3 0,0 0 0,0 0 0,1-1 0,1 1 0,0 0 0,0 0 0,0 0 0,2-1 0,-1 0 0,1 1 0,0-1 0,6 9 0,0-4 0,1 0 0,0 0 0,0-1 0,2 0 0,26 22 0,-37-34 0,22 19 0,1-1 0,1-1 0,33 17 0,76 39 0,130 96 0,-260-167 0,22 15 0,-1 1 0,0 1 0,35 37 0,-58-53 0,0 0 0,0 0 0,0 0 0,-1 1 0,0-1 0,0 1 0,0 0 0,0 0 0,-1-1 0,1 1 0,-1 0 0,-1 0 0,1 0 0,-1 0 0,0 0 0,0 1 0,0-1 0,-1 0 0,1 0 0,-3 7 0,0-3 0,1-1 0,-1 0 0,-1 0 0,1 0 0,-2 0 0,1-1 0,-1 1 0,0-1 0,0 0 0,-1-1 0,-6 7 0,-26 18 0,-1-1 0,-64 36 0,-25 17 0,110-71 0,0-1 0,0-1 0,-30 11 0,-8 5 0,34-14 0,-60 26 0,76-36 0,1 0 0,0 0 0,0-1 0,-1 0 0,1 0 0,0-1 0,-1 0 0,1 1 0,-1-2 0,1 1 0,-1-1 0,1 0 0,-9-2 0,11 2 0,1-1 0,0 1 0,0-1 0,0 0 0,0 1 0,0-1 0,0 0 0,0 0 0,1 0 0,-1-1 0,1 1 0,-1 0 0,1-1 0,0 1 0,0 0 0,0-1 0,0 0 0,0 1 0,1-1 0,-1 1 0,1-1 0,0 0 0,0-2 0,1-74 0,0 56 0,-1 9 0,1 1 0,0-1 0,0 1 0,1-1 0,1 1 0,0 0 0,1 0 0,1 0 0,0 0 0,0 1 0,14-23 0,-3 1-1365,-11 17-5461</inkml:trace>
  <inkml:trace contextRef="#ctx0" brushRef="#br0" timeOffset="3082.55">6152 1122 24575,'-8'1'0,"1"0"0,-1 0 0,0 1 0,0 0 0,1 0 0,-1 1 0,1 0 0,-1 0 0,1 1 0,0 0 0,1 0 0,-1 0 0,1 1 0,0 0 0,0 0 0,0 1 0,1 0 0,-1 0 0,1 0 0,-5 9 0,2-2 0,0 0 0,1 1 0,0 0 0,1 0 0,0 0 0,1 1 0,1-1 0,1 1 0,-4 24 0,5-15 0,1 1 0,1-1 0,4 34 0,-3-50 0,0-1 0,1 0 0,0 0 0,0 0 0,1 0 0,-1 0 0,2 0 0,-1-1 0,1 1 0,0-1 0,0 0 0,0 0 0,1 0 0,0-1 0,8 7 0,-8-7 0,1 1 0,-1-1 0,0 1 0,-1 0 0,0 0 0,7 13 0,-7-12 0,0 1 0,1-1 0,0 0 0,0-1 0,10 11 0,32 20 0,2-2 0,85 47 0,-126-77 0,151 90 0,-154-93 0,0 1 0,-1 0 0,1 0 0,-1 1 0,1-1 0,-1 1 0,7 8 0,-11-11 0,1 0 0,-1-1 0,0 1 0,1 0 0,-1 0 0,0-1 0,1 1 0,-1 0 0,0 0 0,0 0 0,0-1 0,0 1 0,0 0 0,0 0 0,0 0 0,0-1 0,0 1 0,0 0 0,0 0 0,0 0 0,-1-1 0,1 2 0,-1 0 0,-1-1 0,1 1 0,0-1 0,0 0 0,-1 1 0,1-1 0,-1 0 0,1 0 0,-1 0 0,0 0 0,1 0 0,-1 0 0,0-1 0,-1 1 0,-96 30 0,66-23 0,1 2 0,-32 15 0,36-13-227,0-1-1,0-2 1,-2-1-1,1-1 1,-40 5-1,49-11-6598</inkml:trace>
  <inkml:trace contextRef="#ctx0" brushRef="#br0" timeOffset="3465.24">6258 1444 24575,'3'-1'0,"0"-1"0,0 1 0,-1-1 0,1 0 0,0 0 0,0 0 0,-1 0 0,1 0 0,-1-1 0,0 1 0,3-5 0,9-7 0,18-13 0,-9 7 0,0 1 0,1 2 0,1 0 0,39-19 0,-43 24 0,0 0 0,-1-1 0,0-1 0,31-30 0,-31 27 0,0 2 0,30-18 0,-34 24 0,0-1 0,0-1 0,-1 0 0,-1-2 0,26-26 0,-30 24-1365,-4 1-5461</inkml:trace>
  <inkml:trace contextRef="#ctx0" brushRef="#br0" timeOffset="3825.22">7279 776 24575,'3'1'0,"-1"-1"0,0 0 0,0 1 0,0 0 0,0-1 0,0 1 0,0 0 0,0 0 0,0 0 0,0 0 0,0 0 0,0 1 0,0-1 0,-1 1 0,1-1 0,0 1 0,-1-1 0,0 1 0,1 0 0,-1 0 0,0 0 0,0 0 0,0 0 0,0 0 0,0 0 0,0 0 0,-1 0 0,1 0 0,-1 0 0,1 0 0,-1 1 0,0 2 0,2 12 0,-1 0 0,0 1 0,-2 20 0,0-18 0,2 61-119,1-53 30,-1 0 0,-1 1 0,-2-1 0,-1 0 0,-13 54 0,-18 25-303,-79 228-1758,81-230 5115,5-11-3034,-32 70 368,43-120-299,-60 185 0,69-207 0,-1 1 0,-1-1 0,-13 23 0,22-45 0,0 0 0,0 1 0,0-1 0,0 0 0,0 0 0,0 1 0,-1-1 0,1 0 0,0 1 0,0-1 0,0 0 0,0 0 0,0 1 0,0-1 0,-1 0 0,1 0 0,0 0 0,0 1 0,0-1 0,-1 0 0,1 0 0,0 0 0,0 1 0,-1-1 0,1 0 0,0 0 0,0 0 0,-1 0 0,1 0 0,0 0 0,-1 0 0,1 0 0,0 0 0,0 1 0,-1-1 0,1 0 0,0-1 0,-1 1 0,1 0 0,0 0 0,0 0 0,-1 0 0,1 0 0,0 0 0,-1 0 0,1 0 0,0 0 0,0 0 0,-1-1 0,1 1 0,-7-20 0,4-26 0,3 22-1365,0 3-5461</inkml:trace>
  <inkml:trace contextRef="#ctx0" brushRef="#br0" timeOffset="4166.39">6911 833 24575,'3'1'0,"-1"-1"0,1 1 0,0 0 0,0 0 0,0 0 0,-1 0 0,1 1 0,-1-1 0,1 1 0,-1 0 0,1 0 0,-1 0 0,0 0 0,0 0 0,0 0 0,0 0 0,0 1 0,2 4 0,25 49 0,49 162 0,-59-178-1365,-7-22-5461</inkml:trace>
  <inkml:trace contextRef="#ctx0" brushRef="#br0" timeOffset="4523.01">7684 2007 24575,'0'0'-8191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7:53.9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5743 4290 24575,'0'-11'0,"1"1"0,0-1 0,0 0 0,1 1 0,0-1 0,1 1 0,0 0 0,1-1 0,0 1 0,0 1 0,12-18 0,-7 15 0,0 1 0,1 0 0,0 0 0,1 1 0,0 1 0,0 0 0,1 0 0,16-8 0,16-7 0,-27 16 0,-1-1 0,0-1 0,17-14 0,-19 15 0,0 0 0,1 1 0,0 0 0,0 1 0,1 1 0,20-6 0,27-11 0,-54 19 0,1 0 0,0 1 0,0 0 0,1 1 0,-1 0 0,0 0 0,11 1 0,-18 1 0,-1 0 0,1-1 0,0 2 0,-1-1 0,1 0 0,-1 0 0,1 1 0,-1 0 0,1-1 0,-1 1 0,1 0 0,-1 0 0,0 0 0,0 0 0,1 1 0,-1-1 0,0 1 0,0-1 0,0 1 0,0 0 0,-1 0 0,1 0 0,0 0 0,-1 0 0,1 0 0,-1 0 0,0 0 0,0 1 0,0-1 0,0 0 0,0 1 0,1 4 0,1 16 0,-1 1 0,-1 0 0,-1-1 0,-4 34 0,-21 93 0,6-85 0,14-53 0,1 0 0,1 0 0,0 0 0,1 0 0,-2 17 0,4-24 0,0 0 0,1 0 0,0-1 0,0 1 0,0 0 0,0-1 0,0 1 0,1-1 0,0 0 0,0 1 0,0-1 0,1 0 0,0 0 0,-1 0 0,1-1 0,0 1 0,1-1 0,4 5 0,22 19 0,-2 2 0,0 2 0,33 48 0,-35-44 0,-11-16 0,-1 0 0,20 37 0,-32-52 0,1 1 0,-1-1 0,-1 1 0,1 0 0,0 0 0,-1 0 0,0 0 0,0 0 0,-1 0 0,0 0 0,1 0 0,-2 0 0,1 0 0,0 0 0,-1 0 0,0 0 0,0 0 0,-3 6 0,2-8 0,1-1 0,-1 1 0,1-1 0,-1 0 0,0 0 0,0 0 0,0 0 0,-1 0 0,1 0 0,0 0 0,-1-1 0,1 1 0,-1-1 0,1 0 0,-1 0 0,-3 2 0,-55 11 0,14-3 0,25-4 0,0-2 0,0 0 0,0-1 0,-38 1 0,-28 5 0,77-8 0,-51 6 0,59-8 0,0 1 0,0-1 0,0 0 0,0-1 0,0 1 0,0 0 0,0-1 0,0 0 0,0 0 0,0 0 0,0 0 0,0 0 0,1 0 0,-1-1 0,-5-3 0,8 4 0,-1 0 0,0 0 0,0 0 0,1 0 0,-1 0 0,1 0 0,-1 0 0,1 0 0,0 0 0,-1-1 0,1 1 0,0 0 0,0 0 0,-1 0 0,1-1 0,0 1 0,0 0 0,1 0 0,-1 0 0,0-1 0,0 1 0,1 0 0,-1 0 0,0 0 0,1 0 0,-1-1 0,1 1 0,-1 0 0,2-1 0,25-35 0,-13 22 0,-4 0-195,1 1 0,0 0 0,2 1 0,-1 0 0,1 1 0,30-20 0,-27 23-6631</inkml:trace>
  <inkml:trace contextRef="#ctx0" brushRef="#br0" timeOffset="542.15">7111 4164 24575,'-44'35'0,"38"-31"0,-1 1 0,1-1 0,0 1 0,0 0 0,0 1 0,1 0 0,0 0 0,0 0 0,-7 12 0,-1 8 0,0-1 0,2 2 0,1 0 0,2 0 0,-10 48 0,16-62 0,0 1 0,1-1 0,1 0 0,0 1 0,1-1 0,0 0 0,1 1 0,1-1 0,0 0 0,1 0 0,0-1 0,1 1 0,0-1 0,9 15 0,-6-16 0,-1 0 0,2-1 0,-1 0 0,2-1 0,-1 1 0,1-2 0,0 0 0,1 0 0,0-1 0,20 11 0,4-3 0,-1-1 0,56 14 0,-4 5 0,-68-25 0,0 0 0,1-1 0,0-2 0,0 1 0,30 3 0,-26-6 0,0 1 0,37 13 0,-36-10 0,45 8 0,-69-15 0,0 0 0,0 0 0,0 0 0,0 0 0,0 0 0,0 0 0,0 0 0,0 0 0,0 1 0,0-1 0,0 0 0,0 0 0,0 0 0,0 0 0,0 0 0,0 0 0,0 0 0,0 0 0,0 0 0,0 1 0,0-1 0,0 0 0,0 0 0,0 0 0,0 0 0,0 0 0,0 0 0,0 0 0,0 0 0,0 0 0,0 1 0,0-1 0,0 0 0,0 0 0,0 0 0,0 0 0,0 0 0,0 0 0,0 0 0,1 0 0,-1 0 0,0 0 0,0 0 0,0 0 0,0 0 0,0 0 0,0 0 0,0 0 0,0 1 0,0-1 0,0 0 0,1 0 0,-1 0 0,0 0 0,0 0 0,0 0 0,0 0 0,0 0 0,0 0 0,0 0 0,0-1 0,0 1 0,1 0 0,-1 0 0,0 0 0,-11 6 0,-15 3 0,16-6 0,-23 7 0,-53 8 0,77-16 0,-1-1 0,1-1 0,0 0 0,-1 0 0,1 0 0,0-2 0,-1 1 0,1-1 0,0 0 0,-16-7 0,21 7 7,1 0 0,-1-1-1,1 0 1,0 0 0,0 0-1,0 0 1,0 0-1,1-1 1,-1 1 0,1-1-1,0 0 1,0 1 0,0-1-1,1 0 1,-1 0 0,1 0-1,-1-7 1,-2-6-378,1 1-1,1-1 1,0-17 0,2 15-6455</inkml:trace>
  <inkml:trace contextRef="#ctx0" brushRef="#br0" timeOffset="928.11">7410 4187 24575,'22'-2'0,"-1"0"0,0-2 0,0 0 0,-1-1 0,38-15 0,33-9 0,69-19 0,-98 28 0,-17 4 0,-14 5 0,64-13 0,-67 18 0,1-2 0,-2-1 0,44-20 0,-1 0 0,-35 10-46,15-8 186,-48 26-203,0 0-1,-1 0 1,1 1-1,0-1 1,0 1-1,-1-1 1,1 1 0,0 0-1,0 0 1,0 0-1,0 0 1,0 0-1,-1 0 1,1 0-1,0 1 1,0-1 0,0 1-1,-1-1 1,1 1-1,0 0 1,0-1-1,2 3 1,4 6-6763</inkml:trace>
  <inkml:trace contextRef="#ctx0" brushRef="#br0" timeOffset="1304.79">9504 4027 24575,'-4'1'0,"-1"1"0,1 0 0,-1 0 0,1 0 0,0 1 0,0 0 0,0-1 0,0 1 0,1 1 0,-1-1 0,1 0 0,-5 7 0,-15 11 0,13-12 0,-1 0 0,1 1 0,1 0 0,0 0 0,0 1 0,-10 17 0,-39 80 0,36-65 0,-174 382 0,161-347 0,21-49 0,1 0 0,-10 32 0,14-35 0,-2 1 0,-25 44 0,-4 10 0,39-78 0,-1 0 0,1 0 0,-1 0 0,0 0 0,0 0 0,0-1 0,-1 1 0,1 0 0,0-1 0,-1 0 0,0 1 0,1-1 0,-1 0 0,0-1 0,0 1 0,-4 1 0,5-2 0,1-1 0,-1 1 0,0-1 0,0 1 0,1-1 0,-1 0 0,0 0 0,0 0 0,1 0 0,-1 0 0,0 0 0,0-1 0,0 1 0,1-1 0,-1 1 0,0-1 0,1 0 0,-1 1 0,0-1 0,1 0 0,-1 0 0,1 0 0,0 0 0,-1 0 0,1-1 0,0 1 0,-1 0 0,1-1 0,0 1 0,0 0 0,-1-4 0,-8-9-1365,2 1-5461</inkml:trace>
  <inkml:trace contextRef="#ctx0" brushRef="#br0" timeOffset="1644.85">8722 4234 24575,'4'0'0,"1"3"0,0 6 0,2 1 0,1 3 0,-1 3 0,2-1 0,0 1 0,-2 1 0,1 2 0,1 2 0,-3 1 0,3 0 0,2-3 0,1-1 0,-3-3-8191</inkml:trace>
  <inkml:trace contextRef="#ctx0" brushRef="#br0" timeOffset="2000.61">9470 5361 24575</inkml:trace>
  <inkml:trace contextRef="#ctx0" brushRef="#br0" timeOffset="3306.81">10056 3715 24575,'0'237'-6818,"0"-136"6299,0 46 7686,1-108-7074,9 47-1,-4-48-99,0 52-1,-4-67 8,0 0 0,2 0 0,12 43 0,-10-42 0,0 1 0,5 50 0,-4 5 0,22 99 0,-16-111 0,5 16-246,-10-53 68,-2 0 0,-1 0 0,2 48 0,7 91 940,-5-101-566,-4-34-196,11 42 0,-9-50 0,-1 0 0,-1 0 0,1 33 0,-5-22 0,-1 0 0,-2 0 0,-8 41 0,8-68 0,-1 0 0,0 0 0,-1 0 0,0-1 0,0 1 0,-1-1 0,0 0 0,-1-1 0,0 1 0,-1-1 0,0-1 0,0 1 0,-1-1 0,-17 14 0,9-11 0,0-1 0,-1-1 0,0 0 0,0-1 0,-1-1 0,0-1 0,0 0 0,-1-2 0,0 0 0,0-1 0,-27 1 0,-56 7 0,-69 3 0,143-13 0,-48 9 0,-22 1 0,-154-24-890,105 2 502,12 3-328,-215-6-2296,285 10 2631,0-2-1,-85-19 1,-69-7-419,-69-5 800,-10 0 0,-25 3 0,12 1 0,114 10 2,-56-1 0,175 23-2,1-3 0,-101-19 0,129 16 670,0 2-1,-94 3 1,-15 0 382,-117-44 2033,162 23-2285,44 1-800,57 17 0,0 1 0,0 0 0,0 0 0,0 2 0,-19-3 0,14 4 0,8 1 0,1 0 0,-1-1 0,1 0 0,-16-5 0,22 5 0,-1 0 0,1 0 0,-1 0 0,1 0 0,0-1 0,-1 1 0,1-1 0,0 0 0,0 0 0,0 0 0,0 0 0,1 0 0,-1 0 0,0 0 0,1 0 0,0-1 0,-1 1 0,1-1 0,-1-3 0,-82-186 0,75 173 0,-7-21 33,2-1-1,-15-65 0,9 28-1784,-5 2-3427,-6-27 3808,1-56 6531,4 11-2115,15 91-3045,-2-79 0,3 36 0,4 15 0,4 52 0,-1 0 0,-1 0 0,-12-42 0,-8-14 0,-14-105 0,20 51 0,-6-8 0,23 143 0,-2-3 0,1 0 0,1 0 0,0 0 0,0-1 0,1-11 0,0 21 0,1-1 0,-1 1 0,1-1 0,-1 1 0,1-1 0,0 1 0,0 0 0,0-1 0,0 1 0,0 0 0,1 0 0,-1-1 0,1 1 0,-1 0 0,1 1 0,0-1 0,0 0 0,0 0 0,0 1 0,0-1 0,0 1 0,0 0 0,0 0 0,1-1 0,-1 1 0,0 1 0,5-2 0,52-12 0,0 3 0,0 2 0,1 3 0,84 3 0,100 5-365,461-5-1472,-517-8 1913,100-2-495,-22 1-1442,-9 1 2006,322-6-145,-235-19 0,-311 32 0,245-10-618,-201 15 480,0-4 0,125-22 0,-164 19 352,-1 2 0,53 0 0,-5 1 2092,-65 0-1846,0-1 0,0 0 0,0-2-1,27-11 1,-27 9-451,0 1 1,1 1-1,-1 1 0,24-3 0,-40 8-9,7-1 0,0 0 0,-1 0 0,1-1 0,-1 0 0,0-1 0,0 0 0,18-8 0,-17 6 0,1 1 0,0-1 0,0 2 0,0 0 0,0 1 0,1 0 0,16-1 0,94 6 0,-47-1 0,5-3 0,87 3 0,-162-2 0,0 1 0,0-1 0,0 1 0,0 0 0,0 1 0,0-1 0,0 1 0,-1 0 0,1 1 0,-1 0 0,1-1 0,-1 2 0,0-1 0,0 0 0,0 1 0,-1 0 0,1 0 0,-1 1 0,0-1 0,0 1 0,-1 0 0,1 0 0,-1 0 0,0 0 0,0 1 0,-1-1 0,0 1 0,0 0 0,0 0 0,0 0 0,-1 0 0,0 0 0,0 9 0,5 47 0,2-1 0,18 67 0,-25-122 0,1-1 0,0 1 0,0-1 0,0 0 0,1 0 0,-1-1 0,8 10 0,-7-10 0,0 1 0,0-1 0,-1 1 0,1 0 0,-1 0 0,0 0 0,0 0 0,1 6 0,1 30-1365,-4-21-5461</inkml:trace>
  <inkml:trace contextRef="#ctx0" brushRef="#br0" timeOffset="6273.68">6882 2817 24575,'-105'2'0,"-115"-5"0,200 0 0,0-1 0,0-1 0,0-1 0,1-1 0,-22-11 0,-36-11 0,-51-12 1,-235-69-8063,207 65 7548,-574-175-1692,318 94 2232,-207-82-1795,128 41 516,-96-29 1253,220 56 147,-3 1 4,-145-43-151,404 143 218,-606-192 3967,619 203-3807,-129-27 1867,-11 29 783,73 4 397,163 22-3425,0 0 0,0-1 0,0 1 0,0 0 0,0-1 0,0 0 0,0 1 0,0-1 0,0 0 0,0 0 0,0 0 0,1 0 0,-1 0 0,0-1 0,1 1 0,-1 0 0,1-1 0,-1 1 0,1-1 0,-1 0 0,1 1 0,-1-4 0,1 2 0,0 0 0,0 0 0,0 0 0,1-1 0,-1 1 0,1 0 0,0-1 0,0 1 0,0 0 0,1 0 0,-1-1 0,2-5 0,4-9 0,1 0 0,0 1 0,19-33 0,-20 41 0,7-14 0,2-2 0,-1 0 0,-2 0 0,0-2 0,-1 1 0,-2-1 0,10-46 0,5-35 0,-14 73 0,7-52 0,-17 84 0,1 1 0,-1-1 0,1 1 0,0-1 0,0 1 0,0 0 0,0-1 0,0 1 0,0 0 0,1 0 0,-1 0 0,1 0 0,0 0 0,0 0 0,-1 0 0,1 1 0,0-1 0,0 1 0,1-1 0,-1 1 0,0 0 0,0-1 0,1 1 0,-1 1 0,1-1 0,-1 0 0,0 0 0,1 1 0,0 0 0,2-1 0,11 0 0,1 0 0,-1 1 0,30 3 0,-15-1 0,16-3 0,76-11 0,-39 2 0,-6 0 0,-38 5 0,54-2 0,-5-2 0,-90 10 0,1 1 0,0-1 0,0 0 0,-1 0 0,1 0 0,-1 0 0,1 0 0,-1 0 0,0 0 0,1 0 0,-1 0 0,0 0 0,0 0 0,0-1 0,1 1 0,-1 0 0,0 0 0,0-1 0,0 1 0,0-1 0,0 1 0,-2 0 0,-34 27 0,-160 100 0,160-108 0,31-18 0,1 0 0,0 1 0,-1-1 0,1 1 0,0 0 0,1 0 0,-1 1 0,0-1 0,1 1 0,0 0 0,0 0 0,0 1 0,1-1 0,-1 1 0,1 0 0,-5 9 0,0 13 0,2 0 0,0 0 0,2 0 0,1 0 0,1 1 0,2 0 0,5 54 0,3-40-223,1 1 0,2-2 0,3 0 0,0 0 0,38 70 0,-28-60 146,59 101-295,-21-44 147,186 279 225,-238-372 0,44 54 0,68 69 0,-72-84 0,-10-15 0,1-2 0,75 52 0,-15-12 0,-68-50 370,-20-14 40,2-1 1,-1-1 0,33 18-1,-14-6-367,-29-20-171,-1 0 0,1 0 0,0 0 0,0-1 0,0 1 0,1-1 0,-1 0 0,0 0 0,1-1 0,7 3 0,5-2-6698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8:03.9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2185 530 24575,'0'-1'0,"-1"0"0,1 0 0,-1 0 0,1 0 0,-1 0 0,1 0 0,-1 0 0,0 0 0,1 0 0,-1 0 0,0 1 0,0-1 0,1 0 0,-1 1 0,0-1 0,0 0 0,0 1 0,0-1 0,0 1 0,0-1 0,0 1 0,0 0 0,0-1 0,0 1 0,0 0 0,0 0 0,-2 0 0,-35-4 0,33 3 0,-40 0 0,0 2 0,-1 2 0,-58 12 0,74-10 0,-75 15 0,94-17 0,1 0 0,-1 1 0,1 0 0,0 1 0,0 0 0,0 1 0,-11 8 0,-7 7 0,-2-2 0,-35 18 0,41-25 0,0 2 0,1 0 0,1 1 0,-39 36 0,52-43 0,-1 0 0,1-1 0,-1 0 0,-12 6 0,12-8 0,1 1 0,1 0 0,-1 0 0,1 0 0,0 1 0,-10 11 0,6-1 0,1 1 0,1-1 0,0 2 0,1-1 0,1 1 0,1 1 0,1-1 0,0 1 0,1 1 0,2-1 0,0 0 0,1 1 0,1 30 0,2-38 0,1 1 0,1-1 0,0 1 0,0-1 0,2 0 0,-1 0 0,2-1 0,0 0 0,0 1 0,1-2 0,0 1 0,1-1 0,1 0 0,0-1 0,0 0 0,1 0 0,0-1 0,1-1 0,12 9 0,15 2 0,2-1 0,0-2 0,1-1 0,73 14 0,-35-15 0,0-3 0,1-4 0,147-6 0,-116-2 0,-108 1 0,0 0 0,-1 0 0,1 0 0,0 0 0,0 0 0,0-1 0,0 1 0,0-1 0,0 0 0,-1 0 0,1 0 0,0 0 0,-1 0 0,1-1 0,-1 1 0,1-1 0,-1 0 0,1 1 0,-1-1 0,3-4 0,-2 1 0,-1 1 0,0-1 0,-1 1 0,1-1 0,-1 0 0,0 1 0,0-1 0,0 0 0,-1 0 0,0 0 0,0-9 0,-1 5 0,0-1 0,-1 1 0,0 0 0,0 0 0,-1 0 0,0 0 0,-1 1 0,1-1 0,-2 1 0,1 0 0,-9-10 0,4 4 0,-2 1 0,0 1 0,0 0 0,-1 0 0,-22-16 0,18 18 0,-1 0 0,0 2 0,0-1 0,-1 2 0,0 0 0,0 2 0,0 0 0,-1 1 0,-32-4 0,-17 4 0,-96 5 0,62 1 0,80 0 0,0 0 0,0 2 0,1 0 0,-32 12 0,-15 2 0,66-17 0,-1-1 0,1 1 0,0-1 0,0 1 0,-1 0 0,1 0 0,0 0 0,0 0 0,0 1 0,0-1 0,0 0 0,0 1 0,0-1 0,1 1 0,-1 0 0,1 0 0,-1 0 0,1 0 0,-1 0 0,1 0 0,0 0 0,0 0 0,0 0 0,0 0 0,1 1 0,-1-1 0,0 0 0,1 1 0,0-1 0,-1 0 0,1 1 0,0-1 0,0 0 0,1 1 0,-1 2 0,1-2 0,0 1 0,0 0 0,0-1 0,0 1 0,0-1 0,1 0 0,-1 1 0,1-1 0,0 0 0,0 0 0,0 0 0,1 0 0,-1 0 0,1 0 0,-1-1 0,1 1 0,0-1 0,0 0 0,0 0 0,0 0 0,1 0 0,4 1 0,2 0-227,1-1-1,0 0 1,0 0-1,1-2 1,18 0-1,-10 0-6598</inkml:trace>
  <inkml:trace contextRef="#ctx0" brushRef="#br0" timeOffset="513.36">2392 782 24575,'-4'2'0,"-1"0"0,1 0 0,0 0 0,0 1 0,0-1 0,0 1 0,0 0 0,1 0 0,-1 1 0,1-1 0,-5 7 0,-3 2 0,6-7 0,0 1 0,1 0 0,0 1 0,0-1 0,0 1 0,0 0 0,1 0 0,-4 13 0,-14 65 0,14-52 0,3-17 0,1 0 0,1 0 0,1 0 0,0 1 0,3 32 0,-2-42 0,2 1 0,-1-1 0,1 1 0,0-1 0,1 0 0,0 0 0,0 0 0,0 0 0,1 0 0,0-1 0,0 1 0,1-1 0,0 0 0,9 8 0,8 4 0,2-2 0,-1-1 0,2 0 0,0-2 0,40 15 0,-27-12 0,-5 1 0,-23-12 0,0 0 0,0 0 0,21 6 0,-23-9 0,0 0 0,0 0 0,0 1 0,-1 1 0,11 5 0,-17-9 0,0 0 0,-1 1 0,1-1 0,-1 1 0,1-1 0,-1 1 0,1-1 0,-1 0 0,1 1 0,-1 0 0,1-1 0,-1 1 0,0-1 0,1 1 0,-1-1 0,0 1 0,0 0 0,1-1 0,-1 1 0,0 0 0,0-1 0,0 1 0,0 0 0,0-1 0,0 1 0,0 0 0,0 1 0,-1-1 0,0 1 0,0-1 0,0 1 0,0-1 0,-1 0 0,1 0 0,-1 1 0,1-1 0,-1 0 0,1 0 0,-1 0 0,1 0 0,-1-1 0,0 1 0,1 0 0,-3 0 0,-7 2 0,0 0 0,-1-1 0,1 0 0,0 0 0,-1-1 0,-14-1 0,10 0 0,1 1 0,0 0 0,-17 4 0,1 1 44,0-1-1,-46 0 1,42-3-792,-52 8 0,67-6-6078</inkml:trace>
  <inkml:trace contextRef="#ctx0" brushRef="#br0" timeOffset="881.38">2324 1045 24575,'12'0'0,"0"1"0,0 0 0,0-2 0,-1 1 0,1-1 0,0-1 0,-1 0 0,1-1 0,-1 0 0,0-1 0,18-8 0,-1-2 0,48-15 0,-47 18 0,51-24 0,-6 4 81,-36 17-1527,-18 5-5380</inkml:trace>
  <inkml:trace contextRef="#ctx0" brushRef="#br0" timeOffset="1257.29">3750 701 24575,'0'7'0,"-1"0"0,0 1 0,0-1 0,-1 0 0,0 0 0,0 0 0,-1 0 0,0-1 0,-6 11 0,-42 58 0,0 0 0,32-41 0,-3 0 0,-26 32 0,-1 0 0,-57 102-1365,98-156-5461</inkml:trace>
  <inkml:trace contextRef="#ctx0" brushRef="#br0" timeOffset="1764.94">3162 861 24575,'0'-4'0,"3"-1"0,7 0 0,0-3 0,3 0 0,-1 6 0,2 6 0,1 7 0,4 5 0,-3 8 0,1 0 0,-3-1 0,-1-3 0,-1-2 0,0-4 0,-1 0 0,-3 1 0,-3-2-8191</inkml:trace>
  <inkml:trace contextRef="#ctx0" brushRef="#br0" timeOffset="2122.31">4036 1818 24575,'0'-4'0,"-3"-1"0,-7-1 0,-4 2 0,-4 1 0,-3 1 0,-1 1 0,2 1-8191</inkml:trace>
  <inkml:trace contextRef="#ctx0" brushRef="#br0" timeOffset="2503.92">529 56 24575,'-1'22'0,"-2"1"0,0-1 0,-13 43 0,9-40 0,1 0 0,-5 48 0,9-11 0,-9 98 0,2-72 0,4 1 0,7 100 0,1-47 0,-3 670 0,0-807-109,0-1 13,0-1-1,0 0 0,0 0 1,0 1-1,-1-1 0,1 0 1,-1 1-1,0-1 1,0 0-1,0 0 0,0 0 1,-2 4-1</inkml:trace>
  <inkml:trace contextRef="#ctx0" brushRef="#br0" timeOffset="3170.67">1 1 24575,'4818'0'-8853,"-4647"12"9283,-11-1-464,-72-10 23,-8-3-29,1 5 0,-1 2 0,154 33 1,-4 14 309,-126-31 5997,-80-18-5983,-1 1 1,0 1 0,-1 1 0,1 1 0,-1 1 0,22 11 0,-40-16-279,1 0-1,-1 1 1,0-1 0,0 1 0,-1 0 0,1 0 0,-1 0 0,0 0 0,0 1-1,0 0 1,0-1 0,-1 1 0,0 0 0,0 0 0,0 0 0,-1 0-1,1 0 1,-1 1 0,0 6 0,1 13-9,-1 0 0,-1-1 0,-3 27 0,0 6-6,5 41 9,1-55 0,-3 1 0,-9 84 0,-14-36 0,-3-1 0,-46 106 0,30-99-259,-4-2 1,-4-2-1,-63 89 0,81-135 259,-3-2 0,-1-2 0,-2-1 0,-2-2 0,-77 62 0,29-33 0,38-29 0,-99 61 0,33-36-569,-3-6-1,-209 74 1,241-104 569,27-9 0,-81 18 0,67-23 0,-147 22 0,-195 13 0,-329-30 0,490-24 0,176 3 0,-361-13 0,372 6-322,-50-4-3057,-216-48 0,-60-32 4353,299 63 1097,48 12 419,-79-13 0,86 20-2227,1-2 0,0-1 0,-61-28 0,52 19 110,-77-21 0,109 37-373,0-1 0,0-1 0,-20-11 0,7 3 0,-165-90 0,143 75 0,-15-6 0,54 32-79,0 2 1,-1-1-1,1 1 0,-1 1 0,1 0 0,-25 2 0,22 0-734,-6-1-6013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8:37.73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8753 2376 24575,'51'-2'0,"-36"0"0,1 1 0,-1 1 0,0 0 0,0 1 0,1 1 0,-1 0 0,25 7 0,-36-7 0,0 1 0,0-1 0,-1 1 0,1-1 0,-1 1 0,0 0 0,0 0 0,0 1 0,0-1 0,0 1 0,-1-1 0,0 1 0,0 0 0,0 0 0,0 0 0,0 0 0,-1 0 0,1 0 0,-1 0 0,0 1 0,0 5 0,1 12 0,0 0 0,-1 0 0,-3 23 0,1-16 0,0-10 0,-1 0 0,0 1 0,-1-1 0,-2 0 0,0 0 0,0-1 0,-2 1 0,-10 18 0,1-6 0,-2-2 0,0 0 0,-41 46 0,-1 6 0,40-52 0,-38 44 0,57-72 0,0-1 0,0 1 0,0 0 0,0-1 0,1 1 0,-1 0 0,0 0 0,0-1 0,1 1 0,-1 0 0,1 0 0,-1 0 0,1 0 0,-1 0 0,1 0 0,0 0 0,-1 0 0,1 0 0,0 0 0,0 0 0,0 0 0,-1 0 0,1 0 0,0 0 0,1 0 0,-1 0 0,0 0 0,0 0 0,0 0 0,1 0 0,-1 0 0,0 0 0,1 0 0,-1 0 0,1 0 0,-1 0 0,1 0 0,-1 0 0,1 0 0,0-1 0,-1 1 0,1 0 0,0 0 0,0-1 0,0 1 0,0-1 0,-1 1 0,1-1 0,0 1 0,0-1 0,0 1 0,0-1 0,2 1 0,9 3 0,0 0 0,0-1 0,24 3 0,-13-2 0,-7-1 0,1 1 0,-1 1 0,1 1 0,-1 0 0,-1 1 0,0 0 0,0 2 0,0 0 0,20 16 0,-4-1 0,-27-21 0,1 0 0,-1 0 0,1 1 0,-1-1 0,0 1 0,0 0 0,-1 0 0,1 1 0,-1-1 0,0 1 0,4 8 0,-3-5 0,-1 1 0,0-1 0,0 1 0,-1-1 0,-1 1 0,1 0 0,-1 0 0,-1 0 0,0 16 0,-1-21 0,1 0 0,-1 0 0,0-1 0,0 1 0,-1 0 0,1 0 0,-1-1 0,0 1 0,0-1 0,0 0 0,0 1 0,-1-1 0,1 0 0,-1 0 0,0-1 0,0 1 0,0-1 0,0 1 0,0-1 0,0 0 0,-1 0 0,1 0 0,-1 0 0,-6 1 0,-34 15 0,33-12 0,-1-1 0,0-1 0,0 0 0,0-1 0,0 0 0,-1-1 0,-18 2 0,7-4 0,-182-3 0,203 3 0,0 0 0,0 0 0,1 0 0,-1-1 0,0 0 0,0 1 0,1-1 0,-1 0 0,0 0 0,1 0 0,-1-1 0,1 1 0,0 0 0,-1-1 0,1 0 0,0 0 0,0 1 0,0-1 0,0 0 0,0-1 0,0 1 0,1 0 0,-1 0 0,1-1 0,0 1 0,-1-1 0,1 0 0,0 1 0,0-1 0,1 0 0,-1 1 0,0-5 0,1 3 0,0 0 0,0 0 0,1 0 0,0 0 0,-1 0 0,1 0 0,1 0 0,-1 1 0,0-1 0,1 0 0,0 0 0,0 1 0,0-1 0,0 1 0,1 0 0,-1 0 0,1 0 0,0 0 0,0 0 0,0 0 0,0 1 0,4-3 0,49-30-1365,-40 24-5461</inkml:trace>
  <inkml:trace contextRef="#ctx0" brushRef="#br0" timeOffset="467.77">9581 2583 24575,'-1'41'0,"2"48"0,0-82 0,0-1 0,0 0 0,1 0 0,0 1 0,0-1 0,0 0 0,1-1 0,-1 1 0,1 0 0,1-1 0,5 8 0,17 21 0,-22-27 0,1 0 0,0 0 0,1-1 0,0 1 0,0-1 0,0-1 0,0 1 0,1-1 0,0 0 0,0 0 0,13 6 0,23 8 0,62 37 0,-30-14 0,19 8 0,-93-50 0,1 1 0,0 0 0,0 0 0,-1 0 0,1 0 0,0 0 0,-1 0 0,1 0 0,-1 0 0,1 0 0,-1 1 0,0-1 0,0 1 0,1-1 0,-1 1 0,0-1 0,0 1 0,0 0 0,-1 0 0,1-1 0,0 1 0,-1 0 0,1 0 0,-1 0 0,1 3 0,-2-3 0,1 0 0,-1 1 0,1-1 0,-1 0 0,0 0 0,0 0 0,0 0 0,0-1 0,0 1 0,-1 0 0,1 0 0,0-1 0,-1 1 0,0-1 0,1 1 0,-1-1 0,0 1 0,1-1 0,-1 0 0,0 0 0,0 0 0,0 0 0,-4 1 0,-5 2 0,-1-1 0,0 0 0,0-1 0,0 0 0,0 0 0,-22-2 0,-77-6 0,101 5 0,5 1 0,-1-1 0,1 1 0,0-1 0,-1 0 0,1-1 0,0 1 0,0-1 0,0 0 0,0 0 0,0-1 0,0 1 0,1-1 0,-1 0 0,1 0 0,0-1 0,-7-6 0,7 4 0,1 1 0,0-1 0,0 0 0,0 1 0,1-1 0,0 0 0,0 0 0,1-1 0,0 1 0,0 0 0,0-1 0,1 1 0,0-13 0,1-27-1365,0 26-5461</inkml:trace>
  <inkml:trace contextRef="#ctx0" brushRef="#br0" timeOffset="856.56">9686 2675 24575,'0'-1'0,"1"0"0,-1 0 0,0 0 0,1 0 0,-1 1 0,1-1 0,-1 0 0,1 0 0,-1 0 0,1 1 0,0-1 0,-1 0 0,1 1 0,0-1 0,0 0 0,-1 1 0,1-1 0,0 1 0,0 0 0,0-1 0,0 1 0,0-1 0,-1 1 0,1 0 0,0 0 0,0 0 0,2-1 0,32-4 0,-25 4 0,17-4 0,0-1 0,-1-2 0,0-1 0,0-1 0,-1 0 0,25-16 0,57-33 0,-74 34 24,25-15-1413,-44 34-5437</inkml:trace>
  <inkml:trace contextRef="#ctx0" brushRef="#br0" timeOffset="1214.09">11031 2605 24575,'-1'10'0,"0"-1"0,-1 0 0,-1 0 0,1 0 0,-2 0 0,1-1 0,-1 1 0,0-1 0,-1 0 0,0 0 0,0 0 0,-1-1 0,-7 8 0,-26 44 0,7-7 0,20-34 0,1 1 0,-15 31 0,3 14 0,14-37 0,0 0 0,-2-1 0,-1 0 0,-1-1 0,-27 38 0,-28 30 0,64-88 19,1 0 0,-1 0-1,1 0 1,0 0 0,0 1-1,-3 10 1,-16 26-1515,13-32-5330</inkml:trace>
  <inkml:trace contextRef="#ctx0" brushRef="#br0" timeOffset="1616.88">10640 2583 24575,'0'540'-1365,"0"-515"-5461</inkml:trace>
  <inkml:trace contextRef="#ctx0" brushRef="#br0" timeOffset="1617.88">10732 3872 24575,'4'0'0,"1"-4"0,4-1 0,0-4 0,-1-1-8191</inkml:trace>
  <inkml:trace contextRef="#ctx0" brushRef="#br0" timeOffset="2267.99">11964 2099 24575,'2'113'0,"-4"121"0,-41 42 0,40-252 0,-2-1 0,-13 44 0,-6 26 0,21-73 0,-15 99 0,-57 200 0,51-229 0,18-59 0,-3-1 0,-11 30 0,-18 45 0,25-67 0,-1 0 0,-29 56 0,6-22 0,24-45 0,-2-1 0,-32 47 0,34-56 0,-103 119 0,98-118 0,0-1 0,-2-1 0,0-1 0,0-1 0,-28 15 0,16-13 0,-1-1 0,0-1 0,-1-2 0,0-1 0,-70 12 0,70-18 0,-16 3 0,-90 3 0,-711-12-1287,796-3 1275,-1-2-1,1-3 1,-89-26-1,17 4 0,-354-101-447,347 80 869,2-6 0,-124-76 0,225 118-422,22 12 28,-1-1 1,1-1 0,0 1 0,0-1-1,0-1 1,-11-11 0,-16-16 480,25 24-498,1 1 1,-1-2-1,2 1 1,0-1-1,-14-22 0,-55-77 2,66 89 0,1 0 0,1-1 0,1 0 0,0-1 0,2 0 0,-6-33 0,8 24 0,-2-13 0,-3-85 0,11-424 0,-1 545 0,1 0 0,0 0 0,0 0 0,1 0 0,0 1 0,1-1 0,0 0 0,0 1 0,1 0 0,0 0 0,0 0 0,1 0 0,0 1 0,0-1 0,0 1 0,1 1 0,1-1 0,-1 1 0,1 0 0,0 0 0,0 1 0,1 0 0,-1 0 0,1 1 0,0 0 0,1 1 0,-1-1 0,1 1 0,-1 1 0,1 0 0,0 0 0,0 1 0,0 0 0,9 0 0,28-3 6,69-15 0,-70 10-80,76-5 1,283-15-2103,-249 9 983,212-2-1,-365 22 1194,175 1 0,207-26 0,6-4 7,-231 21-1189,-72 4 959,-24 2 217,122-21 0,114-25-93,-215 36 84,67-1 405,-90 9 198,67-12 0,-44 3 1537,-46 8-860,55-14 1,-88 17-1402,-1 0-1,0 0 1,1-1-1,-1 1 1,0-1-1,0 1 1,0-1-1,-1-1 0,5-3 1,2-3-6690</inkml:trace>
  <inkml:trace contextRef="#ctx0" brushRef="#br0" timeOffset="-2850.23">1805 2892 24575,'3'-9'0,"0"1"0,0 0 0,1 0 0,0 0 0,1 1 0,-1 0 0,1 0 0,1 0 0,8-9 0,2 1 0,0 0 0,0 1 0,1 2 0,1-1 0,37-18 0,5 8 0,10-5 0,-64 25 0,1 0 0,-1 0 0,1 1 0,0 0 0,0 0 0,0 1 0,0 0 0,0 0 0,0 0 0,8 1 0,-12 0 0,-1 0 0,1 0 0,-1 0 0,1 1 0,-1-1 0,1 1 0,-1 0 0,1-1 0,-1 1 0,0 0 0,1 0 0,-1 1 0,0-1 0,0 0 0,0 1 0,0 0 0,0-1 0,0 1 0,0 0 0,-1 0 0,1 0 0,-1 0 0,1 0 0,-1 0 0,0 0 0,1 1 0,-1-1 0,0 0 0,-1 1 0,2 3 0,1 11 0,-1 1 0,-1-1 0,0 1 0,-2-1 0,0 1 0,0-1 0,-2 1 0,-8 29 0,-3-1 0,-40 83 0,48-113 0,2 0 0,0-1 0,1 2 0,1-1 0,1 0 0,0 0 0,1 1 0,0-1 0,1 0 0,1 1 0,1-1 0,1 0 0,6 21 0,-4-24 0,1 1 0,0-1 0,9 12 0,-10-18 0,-1 1 0,-1 0 0,1-1 0,-1 1 0,0 1 0,-1-1 0,0 0 0,0 1 0,-1 0 0,0-1 0,0 12 0,-1-13 0,0 1 0,-1-1 0,0 0 0,-1 0 0,0 0 0,0 1 0,0-1 0,-1 0 0,0 0 0,0-1 0,-1 1 0,0 0 0,0-1 0,0 1 0,-1-1 0,0 0 0,0 0 0,-1-1 0,1 1 0,-1-1 0,-1 0 0,1 0 0,-1-1 0,1 0 0,-1 0 0,-1 0 0,1 0 0,0-1 0,-1 0 0,0-1 0,0 1 0,1-1 0,-14 2 0,-118 19 0,99-18 0,-40 12 0,50-10 0,-1-1 0,1-1 0,-42 1 0,45-5 0,15 0 0,0-1 0,0 0 0,0-1 0,1 0 0,-20-4 0,30 5 0,-1 0 0,1 0 0,-1 0 0,0 0 0,1-1 0,-1 1 0,0 0 0,1 0 0,-1-1 0,1 1 0,-1 0 0,1-1 0,-1 1 0,1 0 0,-1-1 0,1 1 0,-1-1 0,1 1 0,-1 0 0,1-1 0,0 1 0,-1-1 0,1 0 0,0 1 0,-1-1 0,1 1 0,0-1 0,0 1 0,0-1 0,0 0 0,-1 1 0,1-1 0,0 0 0,0 1 0,0-1 0,0 1 0,0-1 0,0 0 0,1 1 0,-1-1 0,0 0 0,0 1 0,0-1 0,1 1 0,-1-1 0,0 1 0,0-1 0,1 0 0,-1 1 0,0-1 0,1 1 0,-1-1 0,1 1 0,-1 0 0,1-1 0,-1 1 0,1-1 0,-1 1 0,1 0 0,-1 0 0,1-1 0,0 1 0,44-28 0,-35 22 0,21-13-195,1 2 0,1 1 0,0 1 0,1 2 0,1 1 0,60-12 0,-76 21-6631</inkml:trace>
  <inkml:trace contextRef="#ctx0" brushRef="#br0" timeOffset="-2398.93">3521 2869 24575,'0'-1'0,"-1"0"0,1 0 0,-1 0 0,1 0 0,-1 0 0,1 0 0,-1 0 0,0 0 0,1 0 0,-1 1 0,0-1 0,0 0 0,0 0 0,0 1 0,1-1 0,-1 1 0,0-1 0,0 1 0,0-1 0,0 1 0,0-1 0,0 1 0,-1 0 0,1 0 0,0-1 0,0 1 0,-2 0 0,-34-4 0,32 4 0,-2-1 0,0 1 0,0 0 0,0 0 0,0 1 0,0-1 0,0 2 0,1-1 0,-1 1 0,0 0 0,0 0 0,1 1 0,0 0 0,-1 0 0,1 1 0,-7 4 0,9-3 0,-1-1 0,1 1 0,0 0 0,0 0 0,0 0 0,1 1 0,-1-1 0,1 1 0,1 0 0,-1 0 0,1 0 0,0 0 0,0 0 0,1 1 0,0-1 0,0 0 0,0 8 0,0-4 0,0 1 0,1 0 0,0 0 0,0 0 0,1 0 0,0 0 0,1-1 0,1 1 0,0 0 0,0-1 0,1 0 0,9 19 0,5 3 0,-11-18 0,0-1 0,1 0 0,1-1 0,0 0 0,15 16 0,39 25 0,-46-40 0,0 1 0,-1 1 0,27 30 0,-24-24 0,1-1 0,2-1 0,0 0 0,1-2 0,39 23 0,-28-26 0,-30-13 0,1 1 0,-1-1 0,1 1 0,-1 0 0,0 1 0,8 4 0,-13-4 0,-8-3 0,-12-4 0,12-1-72,0 0 1,0 0-1,0-1 0,1 0 0,0-1 0,0 1 0,0-2 0,1 1 1,1-1-1,-1 0 0,1 0 0,0-1 0,1 0 0,0 0 0,0 0 1,1-1-1,0 1 0,-4-18 0,0 3-6754</inkml:trace>
  <inkml:trace contextRef="#ctx0" brushRef="#br0" timeOffset="-2054.7">3438 2869 24575,'1'-1'0,"-1"0"0,0 0 0,1 0 0,-1 0 0,1 1 0,-1-1 0,1 0 0,-1 0 0,1 0 0,0 1 0,-1-1 0,1 0 0,0 1 0,0-1 0,-1 0 0,1 1 0,0-1 0,0 1 0,0 0 0,0-1 0,0 1 0,-1 0 0,1-1 0,0 1 0,1 0 0,33-8 0,-22 6 0,70-18 0,-33 9 0,73-27 0,43-29 0,-118 47 0,-1-2 0,52-34 0,-62 30 0,24-13 0,-34 23 15,-20 12-291,0 0 0,0 0 0,0 1 0,14-6 0,-5 6-6550</inkml:trace>
  <inkml:trace contextRef="#ctx0" brushRef="#br0" timeOffset="-1666.5">5246 2500 24575,'-2'15'0,"-1"0"0,0 0 0,-1 0 0,-1-1 0,0 0 0,-1 0 0,0 0 0,-1-1 0,-15 21 0,-16 36 0,-17 39 0,33-70 0,2 1 0,-25 73 0,38-88 0,3-11 0,0 0 0,-1 0 0,0 0 0,-8 13 0,5-13 0,5-7 0,0-1 0,0-1 0,0 1 0,-1 0 0,0-1 0,-7 8 0,9-12 0,1 0 0,0-1 0,0 1 0,-1 0 0,1 0 0,0-1 0,-1 1 0,1-1 0,-1 1 0,1-1 0,-1 0 0,1 1 0,-1-1 0,1 0 0,-1 0 0,1 0 0,-1 0 0,1 0 0,-1 0 0,1-1 0,0 1 0,-1-1 0,1 1 0,-1-1 0,1 1 0,-1-1 0,1 1 0,0-1 0,0 0 0,-1 0 0,1 0 0,0 0 0,0 0 0,0 0 0,-2-2 0,-1-2-9,0 0 0,0 0 0,0 0 0,1 0 0,-1-1 0,1 0 0,1 1 0,-1-1 0,1 0 0,0 0-1,0-1 1,-1-7 0,-4-13-1238,0 9-5579</inkml:trace>
  <inkml:trace contextRef="#ctx0" brushRef="#br0" timeOffset="-1665.5">4648 2340 24575,'3'0'0,"0"0"0,0 1 0,0-1 0,-1 0 0,1 1 0,0 0 0,0 0 0,0 0 0,-1 0 0,1 0 0,0 0 0,-1 1 0,1-1 0,-1 1 0,0 0 0,1-1 0,-1 1 0,0 0 0,0 1 0,0-1 0,0 0 0,-1 1 0,1-1 0,-1 1 0,1-1 0,-1 1 0,0-1 0,0 1 0,0 0 0,0 0 0,0 0 0,0 4 0,1 11 0,0 1 0,-1 0 0,-1 0 0,-2 22 0,1 13 0,5-15 8,3 1 0,20 65 0,-6-27-1397,-16-55-5437</inkml:trace>
  <inkml:trace contextRef="#ctx0" brushRef="#br0" timeOffset="-1291.99">5201 3674 24575,'0'-4'0,"0"-5"0,4-5 0,5 0 0,1 2-8191</inkml:trace>
  <inkml:trace contextRef="#ctx0" brushRef="#br0" timeOffset="-731.11">6121 2421 24575,'1'0'0,"0"1"0,0-1 0,0 1 0,0-1 0,0 1 0,0-1 0,0 1 0,0 0 0,-1 0 0,1-1 0,0 1 0,0 0 0,-1 0 0,1 0 0,0 0 0,-1 0 0,1 0 0,-1 0 0,1 0 0,-1 0 0,0 0 0,1 0 0,-1 0 0,0 0 0,0 0 0,1 0 0,-1 2 0,4 35 0,-4-34 0,1 80 0,-3 0 0,-4-1 0,-3 1 0,-35 138 0,5 6 0,-19 127 0,54-317 0,-1 1 0,-3-1 0,0 0 0,-16 40 0,-4 0 0,13-32 0,-25 51 0,7-13 0,29-69 0,-1-1 0,0 0 0,-1 0 0,-1-1 0,0 1 0,-1-2 0,0 1 0,-16 18 0,-3-2 0,20-19 0,-1-1 0,0-1 0,0 1 0,-1-1 0,0-1 0,-1 0 0,0 0 0,0-1 0,-21 10 0,-34 13 0,47-20 0,1-1 0,-1 0 0,-35 8 0,-142 11 0,100-18-1,-98 5-166,-98-12-590,-291-5-1146,215-40-188,166 14 1239,-202-38-687,300 48 1354,-41-8 66,-474-101-1025,92 7 1144,276 61-1082,155 35 949,-178-61 871,41 11-301,183 59 2173,-64-31-1,8 3-618,79 33-1832,0-2 0,1-1 0,0 0-1,1-2 1,1-1 0,1-1 0,0-1 0,2 0-1,-20-24 1,30 30-159,0 0 0,1-1 0,-14-27 0,-7-13 0,6 19 0,3-2 0,1 0 0,1-1 0,-22-69 0,-33-72 0,56 130 0,8 25 0,1 0 0,1 0 0,1 0 0,2-1 0,0 0 0,1 0 0,2-1 0,0-31 0,2 54 0,1 1 0,-1-1 0,1 0 0,0 0 0,0 0 0,0 0 0,0 1 0,0-1 0,1 0 0,-1 1 0,1-1 0,-1 1 0,1 0 0,0-1 0,0 1 0,0 0 0,0 0 0,1 0 0,-1 1 0,0-1 0,1 0 0,0 1 0,-1-1 0,1 1 0,3-1 0,7-2 0,0 1 0,0 0 0,1 1 0,19-1 0,11-2 0,26-4-210,0 3 1,139 6-1,-84 2 79,-16-2-264,7-2-1281,203 23 1,171 22-25,-217-26 1001,576 22 234,3-39-108,-359-3 1509,-447 3-1438,1 1 2855,0-2 1,84-13-1,-95 7-2263,1-1 0,0 1 0,0 2-1,41 0 1,246 6-1455,-304-1-5461</inkml:trace>
  <inkml:trace contextRef="#ctx0" brushRef="#br0" timeOffset="3491.49">5201 2031 24575,'1'-91'0,"15"-119"0,4 29 0,-15 146 0,1-2 0,19-68 0,27-78-191,7-20-736,-19 94 590,27-82-335,-29 77-2128,34-54 2953,-4 10 502,-50 118-168,38-61 0,-13 24 2461,-42 75-2935,0 0 1,0 0-1,1 0 0,-1 0 1,0 0-1,1 0 1,-1 0-1,1 0 1,0 1-1,0-1 0,-1 1 1,3-2-1,-3 3-10,0-1 0,0 1 0,0 0 0,0-1 0,0 1 1,0 0-1,-1 0 0,1 0 0,0 0 0,0 0 0,0 0 0,0 0 0,0 0 0,0 0 0,0 1 0,-1-1 0,1 0 0,0 0 0,0 1 0,0-1 0,1 1 0,3 4-7,0-1 0,0 1 0,-1 0 0,0 0 0,0 0-1,7 11 1,5 7-11,16 29 15,-26-41 0,0-1 0,0 0 0,1 0 0,13 15 0,17 15 0,-21-21 0,2-1 0,25 21 0,1-3 0,-30-23 0,1 0 0,1-2 0,33 20 0,-37-24-273,0 0 0,-1 0 0,1 1 0,11 12 0,-10-8-6553</inkml:trace>
  <inkml:trace contextRef="#ctx0" brushRef="#br0" timeOffset="4081.89">5867 122 24575,'8'0'0,"0"1"0,0 0 0,0 1 0,0 0 0,0 0 0,0 0 0,-1 1 0,14 7 0,58 40 0,-24-14 0,62 22 55,-72-37-471,48 29-1,273 160 217,-326-187 200,53 42 0,-59-40 0,1-1 0,46 23 0,2-2-208,143 105 0,-166-108 175,13 4 76,114 54 0,-13-9-532,116 56-1449,10 7 526,-116-53 1788,99 62 356,-243-138 283,-27-18-319,0 0-1,-1 1 1,18 15 0,-26-19-795,1 1 0,0-1-1,1 0 1,-1 0 0,1 0 0,-1-1 0,1 0 0,0 0-1,0-1 1,8 3 0,-5-5-6727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28:33.29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349 1 24575,'-2'16'0,"-2"-1"0,1 1 0,-2-1 0,0 1 0,-1-1 0,-10 18 0,12-23 0,-10 19-266,-16 38-3277,-32 101 1,46-101 5937,-10 113 1,3-16 164,-18 54-2560,23-118 0,-8 61 0,5-36 0,13-91 0,2 0 0,1 0 0,0 38 0,4-40-114,0-19 175,1 1-1,0-1 1,4 27 0,-4-38-116,1 0-1,-1 1 1,1-1 0,-1 1-1,1-1 1,0 0 0,0 0-1,1 1 1,-1-1 0,0 0-1,1 0 1,-1 0 0,1 0-1,-1-1 1,1 1 0,0 0-1,0-1 1,0 1 0,0-1-1,0 1 1,0-1 0,0 0-1,1 0 1,-1 0 0,0 0-1,5 0 1,10 2-6771</inkml:trace>
  <inkml:trace contextRef="#ctx0" brushRef="#br0" timeOffset="382.95">6055 622 24575,'2'81'0,"-4"92"0,-9-111 0,-1 13 0,1 13 0,6-64 0,-2 48 0,6-50 0,-1-1 0,-7 27 0,5-26 0,0 0 0,0 27 0,2 45 0,5 159 0,0-234 0,0 0 0,0 0 0,2 0 0,0-1 0,2 1 0,0-2 0,1 1 0,0-1 0,1 0 0,2 0 0,-1-1 0,2-1 0,0 0 0,24 23 0,21 13-1365,-36-37-5461</inkml:trace>
  <inkml:trace contextRef="#ctx0" brushRef="#br0" timeOffset="745.02">13293 355 24575,'0'-1'0,"0"1"0,0 0 0,0 0 0,0 0 0,0-1 0,0 1 0,0 0 0,1 0 0,-1 0 0,0-1 0,0 1 0,0 0 0,0 0 0,0-1 0,0 1 0,0 0 0,0 0 0,0-1 0,0 1 0,0 0 0,0 0 0,-1 0 0,1-1 0,0 1 0,0 0 0,0 0 0,0 0 0,0-1 0,0 1 0,0 0 0,-1 0 0,1 0 0,0-1 0,0 1 0,0 0 0,-1 0 0,1 0 0,0 0 0,0 0 0,0 0 0,-1-1 0,1 1 0,0 0 0,0 0 0,0 0 0,-1 0 0,1 0 0,0 0 0,0 0 0,-1 0 0,1 0 0,0 0 0,0 0 0,-1 0 0,1 0 0,0 0 0,0 0 0,0 0 0,-1 0 0,1 1 0,0-1 0,0 0 0,0 0 0,-1 0 0,1 0 0,-10 15 0,1 51 0,8-52 0,-1 0 0,0 1 0,-1-1 0,-7 23 0,-9 18 0,-14 68 0,19-65 0,-23 61 0,4-17 0,23-66 0,-2 1 0,-18 35 0,5-9-1365,18-45-5461</inkml:trace>
  <inkml:trace contextRef="#ctx0" brushRef="#br0" timeOffset="18098.5">12694 4797 24575,'-17'316'-1169,"8"-148"217,7-85 948,-17 100 0,0-71-238,5 0-1,1 116 0,-10 88 243,1-5 0,23 370 2118,5-640-1822,-6-39-274,1 0 1,-1-1-1,1 1 0,0 0 0,-1 0 0,1-1 0,0 1 0,0-1 1,0 1-1,0-1 0,1 1 0,-1-1 0,0 0 0,1 1 1,-1-1-1,1 0 0,-1 0 0,1 0 0,3 1 0,-5-2-22,0-1 0,1 1 0,-1-1 0,0 1 0,1-1 0,-1 0 0,0 1 0,0-1 0,1 0 0,-1 1 0,0-1 0,0 1 0,0-1 0,0 0 0,0 0 0,0 1 0,0-1 0,0 0 0,0 1 0,0-1 0,0 1 0,-1-1 0,1 0 0,0 1 0,0-1 0,-1 0 0,0 0 0,-5-23 0,1 9 26,0-1-1,1 0 0,-3-19 1,-2-12-1493,3 27-5359</inkml:trace>
  <inkml:trace contextRef="#ctx0" brushRef="#br0" timeOffset="18692.32">12360 5164 24575,'0'-2'0,"0"0"0,1 1 0,-1-1 0,1 1 0,0-1 0,-1 1 0,1-1 0,0 1 0,0 0 0,0-1 0,0 1 0,0 0 0,0 0 0,0-1 0,1 1 0,-1 0 0,0 0 0,1 1 0,-1-1 0,2-1 0,35-16 0,-33 16 0,123-46-348,1 5-1,167-31 0,-61 43-675,-52 10-174,380-43-4188,-215 31 2187,229-5 1543,-205 18 454,1303-20 3142,-1594 40-1750,11-4 1418,106-19-1,-25 2-430,-86 11 269,-49 4-11,1 2-1,-1 2 0,53 3 1,-88-1-1421,-1 0 1,0 1-1,0-1 1,0 1 0,1-1-1,-1 1 1,0 0-1,0 0 1,0 0 0,0 0-1,0 0 1,0 0-1,-1 0 1,1 1 0,0-1-1,0 1 1,-1-1-1,1 1 1,-1 0 0,0 0-1,1-1 1,-1 1-1,0 0 1,0 0 0,0 0-1,0 0 1,-1 1-1,1-1 1,0 0 0,-1 0-1,0 0 1,1 1-1,-1-1 1,0 0 0,0 0-1,0 1 1,-1-1-1,0 4 1,-2 11 66,0-1 0,-1 1 0,-1-1 0,-8 19 0,4-12-50,-73 259-1063,36-71 1032,25-109 39,-11 192 1,14-99-667,-2 58-3433,-19 122 1619,9-126 2452,-8 36-512,-3-63 515,26-126 91,-4-1 1,-59 174-1,-21-1 1721,-4-41-1100,81-189 962,-47 63 0,60-89-1492,-1 1 0,0-2 1,-1 1-1,0-2 0,-1 1 0,0-1 1,-1-1-1,0-1 0,0 1 0,-25 10 1,16-10-202,-62 28-217,-111 33-1,163-61 170,-25 8 35,-112 16-1,25-13-490,60-7-176,-109 2 0,-124 7 685,21 0 0,46-11-1223,-53 1-910,-1208-13 60,1236-22 4530,184 12-1195,-97-1 1,171 11-575,1 0-1,-30-8 0,-2 1-1248,30 6-6111</inkml:trace>
  <inkml:trace contextRef="#ctx0" brushRef="#br0" timeOffset="19810.66">14766 5707 24575,'-69'20'0,"34"-18"0,0-2 0,0-2 0,-52-8 0,-8-1 0,-148-21-828,88 9-771,-249-47 1599,279 46 0,-148-43 0,105 23 0,-126-49 0,96 26 0,-254-97-2234,-44-12-315,83 48-733,286 84 3282,-1 6 0,-153-25 0,117 23 474,35 6 72,109 29-546,-216-35 0,113 19 0,84 12 0,-69-5 0,58 9 2191,-67-14 1,1 0 2624,37 14-4954,45 7 246,23-1-60,0 0-1,0-1 1,0 0 0,0-1 0,-20-4-1,28 4-46,1 0 0,-1 0-1,1 0 1,0 0-1,-1 0 1,1-1-1,0 1 1,0-1 0,0 0-1,0 0 1,0 1-1,0-1 1,0-1 0,1 1-1,-1 0 1,1 0-1,-1 0 1,1-1-1,0 1 1,0-1 0,0 1-1,0-1 1,0 1-1,1-1 1,-1 0 0,1 1-1,0-1 1,0-4-1,0-26 0,2 0 0,2 0 0,0 1 0,13-43 0,-1 1 0,42-157 0,-58 231 0,0-1 0,0 1 0,0-1 0,0 0 0,0 1 0,0-1 0,0 0 0,0 1 0,0-1 0,0 1 0,1-1 0,-1 0 0,0 1 0,0-1 0,1 1 0,-1-1 0,0 1 0,1-1 0,-1 1 0,1-1 0,-1 1 0,0-1 0,1 1 0,-1-1 0,1 1 0,-1 0 0,1-1 0,-1 1 0,1 0 0,0 0 0,-1-1 0,1 1 0,0 0 0,5 21 0,-3 38 0,-2-49 0,-1-1 0,0 1 0,0 0 0,-1-1 0,-1 1 0,0-1 0,0 1 0,0-1 0,-1 0 0,-1 0 0,-5 10 0,9-19 0,0 1 0,0-1 0,0 0 0,0 1 0,0-1 0,-1 0 0,1 1 0,0-1 0,0 0 0,0 1 0,-1-1 0,1 0 0,0 0 0,0 1 0,-1-1 0,1 0 0,0 0 0,0 1 0,-1-1 0,1 0 0,0 0 0,-1 0 0,1 0 0,0 0 0,-1 1 0,1-1 0,0 0 0,-1 0 0,1 0 0,-1 0 0,1 0 0,0 0 0,-1 0 0,1 0 0,0 0 0,-1 0 0,1 0 0,0-1 0,-1 1 0,1 0 0,0 0 0,-1 0 0,0-1 0,-6-18 0,6-27 0,5 28 0,0 1 0,1 0 0,1 0 0,1 0 0,10-18 0,-17 35 0,0-1 0,0 1 0,1-1 0,-1 1 0,0-1 0,0 1 0,0-1 0,1 1 0,-1 0 0,0-1 0,0 1 0,1-1 0,-1 1 0,0 0 0,1-1 0,-1 1 0,0 0 0,1 0 0,-1-1 0,0 1 0,1 0 0,-1 0 0,1-1 0,-1 1 0,1 0 0,-1 0 0,1 0 0,-1 0 0,0 0 0,1 0 0,-1 0 0,1 0 0,-1 0 0,1 0 0,-1 0 0,1 0 0,-1 0 0,1 0 0,7 19 0,-4 29 0,-4-27 0,-1 1 0,0-1 0,-2 0 0,0 0 0,-2 0 0,-11 36 0,4-21 0,2 1 0,2 0 0,-7 69 0,-6 19 0,13-88 0,2 0 0,-3 63 0,8-33 0,4 96 0,-3-161 1,0 0 0,0 0 0,1 0 0,-1 0 0,1 0 0,-1 0 0,1 0 0,0-1 0,0 1 0,0 0 0,0 0 0,0 0 0,0-1 0,0 1 0,1-1 0,-1 1 0,0-1 0,1 1 0,0-1 0,-1 0-1,1 0 1,0 0 0,-1 0 0,1 0 0,2 1 0,4 0-16,0 1-1,0-2 0,0 1 0,0-1 0,9 0 1,21 3-1281,-22 0-5530</inkml:trace>
  <inkml:trace contextRef="#ctx0" brushRef="#br0" timeOffset="21286.81">12948 7754 24575,'-240'40'-3929,"138"-26"2877,-167 4 1052,12-2 0,134 1-121,-990 105-4969,592-81 2161,-121 5 655,64-20 1649,-1242 27 262,489-72 772,867 12 57,-222-6-51,133 6 294,87 4 358,273-8 2453,-71-1-2023,215 14-29,34 0-948,0-1 1,0 0 0,0-2 0,0 1-1,0-2 1,-24-5 0,37 6-397,0 0-1,0-1 1,0 1 0,0-1-1,0 1 1,0-1 0,0 0-1,1 0 1,-1 0 0,1 0-1,-1 0 1,1 0 0,0 0 0,-1 0-1,1-1 1,1 1 0,-1 0-1,0-1 1,0 1 0,1 0-1,-1-1 1,1 1 0,0-1-1,0-2 1,3-72-94,-1 52 35,-2-34-65,-1 45 0,0 0 0,1 0 0,1 0 0,0 1 0,1-1 0,0 0 0,1 0 0,1 1 0,0 0 0,9-20 0,-7 23 0,-4 5 0,0 1 0,1 0 0,-1 0 0,1 0 0,0 0 0,0 0 0,6-5 0,-24 24 0,9-9 0,1-1 0,-1 1 0,0-1 0,0 0 0,0 0 0,-11 5 0,-81 35 0,-67 25 0,110-51 0,-7 3 0,0-2 0,-2-3 0,-92 12 0,-27 3 0,134-21 0,0-2 0,-1-2 0,-56 1 0,47-7 0,39 0 0,-1 0 0,1-1 0,-1-1 0,1-1 0,0-1 0,-37-10 0,54 12 0,0-1 0,1 0 0,-1 1 0,0-1 0,1 0 0,0-1 0,-1 1 0,1 0 0,0-1 0,0 1 0,0-1 0,1 0 0,-1 1 0,1-1 0,-1 0 0,1 0 0,0 0 0,0 0 0,0 0 0,1 0 0,-1 0 0,1-1 0,-1-3 0,0-13 0,0 0 0,5-34 0,-2 20 0,-3-47 0,-1 57 0,1 0 0,1 0 0,2 0 0,0 0 0,1 0 0,2 0 0,10-32 0,-4 19 0,-10 30 0,0 1 0,1 0 0,-1-1 0,2 1 0,-1 0 0,1 0 0,0 0 0,0 0 0,0 1 0,8-9 0,-10 13 0,-1 0 0,1 0 0,0 0 0,0 1 0,0-1 0,0 0 0,0 1 0,0-1 0,0 1 0,0-1 0,0 1 0,0 0 0,0-1 0,0 1 0,0 0 0,0 0 0,1 0 0,-1 0 0,0 0 0,0 0 0,0 0 0,0 0 0,0 0 0,0 0 0,1 1 0,-1-1 0,2 1 0,-1 1 0,0-1 0,0 1 0,0 0 0,0-1 0,0 1 0,-1 0 0,1 0 0,-1 0 0,1 1 0,-1-1 0,2 4 0,1 3 0,0 1 0,-1-1 0,0 1 0,-1-1 0,2 15 0,7 63 0,-5-53 0,1 57 0,-8-45-1365,1-26-5461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2:02.19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2125 539 24575,'1'22'0,"1"-1"0,8 34 0,2 29 0,-11 223-287,0 5-564,11-151 851,4 84 0,-16-213-26,15 444-2245,-2-18 2271,0-9 0,-1-305 0,14 289 0,0-78 0,-1-64 0,-12-44-1050,2 113-1394,-14 1289-1436,-2-768 4182,-26-547 802,1-39-2086,-2 4 2099,14-186-424,1 120 0,10-153-130,-25 145-1,13-123-354,11-63 1246,3 69 0,0 11 953,1-117-2409,0 1 0,0-1 0,-1 0 0,1 0-1,0 1 1,-1-1 0,0 0 0,1 0 0,-1 0-1,0 0 1,0 0 0,0 0 0,-1 0 0,1 0-1,0 0 1,-1 0 0,1 0 0,-1-1 0,1 1 0,-1-1-1,0 1 1,0-1 0,0 0 0,1 0 0,-1 0-1,0 0 1,-1 0 0,1 0 0,0 0 0,0-1-1,0 1 1,0-1 0,-1 1 0,1-1 0,0 0 0,0 0-1,-1 0 1,1 0 0,0 0 0,0-1 0,-1 1-1,1-1 1,0 1 0,0-1 0,0 0 0,0 0-1,0 0 1,0 0 0,0 0 0,0-1 0,0 1 0,1 0-1,-1-1 1,0 0 0,1 1 0,-1-1 0,1 0-1,-1 0 1,0-2 0,-6-14-6824</inkml:trace>
  <inkml:trace contextRef="#ctx0" brushRef="#br0" timeOffset="539.53">0 7801 24575,'363'16'-342,"197"-3"-3309,-349-15 2974,340 15-3808,-12 1-202,-146-14 3567,1431 36 726,-1364-11 735,273 20-477,264-17 69,-536-15 249,-16 1 325,728-15 4215,-1145-1-4275,0-1-1,30-6 0,46-4 5741,-93 12-5711,0-1 0,0 0 0,21-7 0,-21 6-382,0 0 1,1 1-1,21-3 0,1 6-94,0 1 0,0 2 0,-1 1 0,59 18 0,184 24-635,-150-30 642,-66-9-1268,-36-6-5041</inkml:trace>
  <inkml:trace contextRef="#ctx0" brushRef="#br0" timeOffset="2735.87">2657 7423 24575,'3'0'0,"0"-1"0,0 1 0,1-1 0,-1 1 0,0-1 0,0 0 0,0-1 0,0 1 0,0 0 0,-1-1 0,1 0 0,0 1 0,-1-1 0,1 0 0,-1 0 0,4-4 0,33-46 0,-9 10 0,-7 20 0,-4 3 0,0-1 0,23-31 0,-16 13 0,0 3 0,-2-1 0,25-51 0,-21 36 0,-22 41 0,1-1 0,-2 1 0,1-1 0,-1 0 0,-1 0 0,0-1 0,-1 1 0,3-17 0,23-133 0,-2-26 0,-20 146 0,11-39 0,-10 48 0,-1-1 0,4-50 0,3-29 0,-8 78 0,3-63 0,-6 48 0,3-1 0,1 1 0,16-55 0,-10 55 0,-3-1 0,7-99 0,-17 119 0,1-37 0,12-94 0,16-7 0,-23 135 0,4-49 0,0-6 0,1 29 0,-2 15 0,-2 0 0,3-77 0,-8 73 0,9-57 0,2-40 0,-11 113 0,10-56 0,-6 56 0,2-57 0,-6 62 0,1 0 0,1 1 0,13-48 0,3-14 0,-7 4 0,-6 30 0,3 0 0,30-94 0,-34 127 0,-1 0 0,-1-1 0,-1 1 0,2-34 0,4-34 0,10-28 0,15-70 0,29-68 0,-61 244 0,1-1 0,0 0 0,0 1 0,2 0 0,-1 0 0,1 0 0,1 1 0,0 0 0,1 0 0,9-12 0,-11 16 0,1 1 0,-1-1 0,1 2 0,0-1 0,0 0 0,1 1 0,-1 0 0,1 1 0,0 0 0,0 0 0,0 0 0,0 1 0,1 0 0,-1 0 0,1 1 0,12-1 0,73-2 0,108 11 0,-191-5 0,0 0 0,0 1 0,0 1 0,0 0 0,-1 0 0,0 1 0,1 0 0,14 12 0,34 16 0,-28-17 0,0 1 0,-1 1 0,0 2 0,-2 1 0,28 27 0,-45-38 0,-1 0 0,0 1 0,13 21 0,14 16 0,-27-34 0,0 1 0,-1 0 0,-1 0 0,0 0 0,-1 1 0,-1 0 0,0 1 0,-1-1 0,2 19 0,4 9 0,4 54 0,-2-7 0,-7-61 0,-2 0 0,1 43 0,-3-43 0,0-1 0,10 49 0,-3-31 0,-3 1 0,-2-1 0,-6 95 0,0-34 0,5-13 0,-4 106 0,-11-129 0,9-52 0,0 0 0,-1 29 0,4-14 0,3 252 0,11-214 0,-9-53 0,0 1 0,1 27 0,-3-19 0,12 53 0,-4-31 0,40 163 0,-36-156 0,40 100 0,50 75 0,-33-63 0,-30-90 0,4-2 0,3-2 0,88 108 0,-50-100 0,-32-25 0,101 86 0,-20-22 0,-101-92 0,73 49 0,-23-18 0,-28-22 0,2-3 0,70 35 0,8-14 0,-67-31 0,33 5 34,-75-26-207,0 2 1,38 18-1,10 4 137,1-2-1,158 33 0,-95-27 50,-8-6 278,141 11-1,-179-28-343,352 53-571,-405-59 394,1-1 1,74-3 0,-74-2 58,0 2 0,69 9-1,-56 1 314,3 1 19,-1-2-1,94 2 1,-110-12 7,-7-1 104,1 2 0,-1 1 0,61 11-1,21 3-1636,-98-10-5461</inkml:trace>
  <inkml:trace contextRef="#ctx0" brushRef="#br0" timeOffset="3715.37">12645 1346 24575,'0'1509'-6167,"0"-863"6273,14-353-106,0-8 0,0 143 0,26 278-7038,-41-612 7115,17 466-38,-4 35 2545,-14-367-1985,2 696 9201,-9-862-9800,7-57 0,1 0 0,-1 0 0,1 1 0,0-1 0,0 0 0,1 1 0,0-1 0,0 0 0,0 1 0,0-1 0,1 0 0,0 1 0,0-1 0,0 0 0,1 0 0,0 0 0,0 0 0,0 0 0,0 0 0,5 6 0,1-1-21,1-1 0,0 1-1,1-2 1,0 1-1,0-2 1,1 1 0,0-1-1,15 7 1,103 38-282,-63-27 239,-4-5-488,128 26 1,-158-39 509,235 51-2666,299 55 1300,-405-87 488,336 36-51,31-7-633,-193-15 1,206-15 1271,-244-17 387,1181 73-4788,-1032-43 4741,279 12 9,-333-36 143,247 2 175,-157-2-114,10-1 59,-385-13 816,912-1 2196,-582 1 4964,-400-2-7495,57-10 0,-56 6-390,53-2-1,-84 8-370,-1 0 0,1-1 0,0 0 0,-1 0 0,10-4 0,-15 5 0,0 0 0,0-1 0,-1 1 0,1 0 0,0-1 0,-1 1 0,1 0 0,-1-1 0,1 1 0,0-1 0,-1 1 0,1-1 0,-1 1 0,1-1 0,-1 1 0,1-1 0,-1 0 0,0 1 0,1-1 0,-1 0 0,0 1 0,0-1 0,1-1 0,-1 1 0,-1 0 0,1 0 0,0 0 0,-1-1 0,1 1 0,-1 0 0,1 0 0,-1 0 0,0 0 0,0 0 0,1 0 0,-1 0 0,0 0 0,0 0 0,0 1 0,0-1 0,0 0 0,0 0 0,-2 0 0,-29-20-1365,16 12-5461</inkml:trace>
  <inkml:trace contextRef="#ctx0" brushRef="#br0" timeOffset="5624.45">13388 7181 24575,'28'20'-3270,"-16"-13"3643,1-2 0,0 0 0,0 0 0,18 3 0,14-2-33,1-3 1,-1-1-1,61-5 1,-4 0-298,1 5-43,112-5 0,-203 1 0,-1 0 0,0-1 0,1 0 0,-1-1 0,16-8 0,-16 6 0,0 1 0,1 1 0,0 0 0,20-3 0,9-2 0,-1-1 0,0-2 0,0-2 0,-1-2 0,61-35 0,-4 5 0,100-58 0,-176 93 0,0-2 0,-2 0 0,20-16 0,6-5 0,94-83 0,-76 65 0,-2-2 0,70-84 0,-63 64 0,90-105 0,-64 70 0,-58 64 0,46-43 0,-74 80 0,0-1 0,0 0 0,-1 0 0,0 0 0,10-21 0,18-29 0,-20 39 0,-1-1 0,-1-1 0,-1 0 0,10-27 0,26-50 0,8-13 0,-3 5 0,-20 44 0,-3 0 0,21-68 0,-43 113 0,8-23 0,38-69 0,-45 91 0,0 1 0,-1-2 0,0 1 0,6-37 0,-10 37 0,1 0 0,2 1 0,-1-1 0,2 1 0,14-27 0,-11 27 0,-1 0 0,9-29 0,16-30 0,-12 35 0,-2-1 0,16-49 0,-24 53 0,-2 10 0,22-52 0,-18 50 0,-2-1 0,15-61 0,-3 10 0,44-61 0,90-308 0,-102 304 0,26-87 0,-75 216 0,1-1 0,0 1 0,2 1 0,19-29 0,11-23 0,-18 24 0,-14 25 0,2 2 0,0-1 0,1 1 0,16-19 0,90-88 0,-88 97 0,-9 11 0,0 2 0,23-16 0,17-11 0,-42 30 0,0 1 0,2 1 0,-1 1 0,1 1 0,34-11 0,13-7 0,-45 19 0,0 2 0,0 0 0,1 1 0,33-3 0,-28 4 0,1 0 0,32-11 0,-15 2 0,85-11 0,-86 18 0,24-1 0,-1 3 0,89 6 0,-31 1 0,-124-3 0,33 0 0,0 1 0,-1 1 0,56 11 0,-74-9 0,-1-1 0,-1 0 0,0 1 0,1 0 0,-2 1 0,1 1 0,0 0 0,-1 1 0,0 1 0,16 12 0,-18-12 0,0 0 0,0 1 0,-1 1 0,0 0 0,-1 0 0,0 1 0,-1 0 0,0 0 0,-1 1 0,0 0 0,-1 0 0,8 21 0,7 26 0,3-2 0,54 97 0,-55-115 0,25 63 0,-35-75 0,0 0 0,25 36 0,-35-59 0,4 9 0,-1 1 0,0 0 0,0 0 0,5 25 0,9 25 0,41 93 0,29 67 0,-66-178 0,-15-29 0,0 1 0,-1 0 0,7 22 0,-6-6 0,4 12 0,1-1 0,37 81 0,-36-95 0,19 65 0,-24-66 0,0-1 0,2-1 0,15 30 0,-12-30 0,-2 1 0,10 31 0,12 27 0,-14-48 0,30 43 0,-11-21 0,-23-13 0,-15-41 0,-1 0 0,1-1 0,1 1 0,-1-1 0,1 1 0,4 6 0,27 38 0,40 82 0,-68-123 0,0 0 0,0 0 0,15 15 0,-15-17 0,0-1 0,0 1 0,0-1 0,-1 2 0,-1-1 0,8 17 0,1 10 0,2-1 0,1 0 0,1-1 0,27 37 0,12 24 0,-42-66 0,2-2 0,30 41 0,204 255 0,-244-315 0,163 187 0,-69-65 0,13-7 0,212 230 0,-246-264 0,14 16 0,-67-72 0,2 0 0,40 34 0,105 91 0,-172-157 0,67 59 0,91 59 0,-28-18 23,-97-71-193,2-2 0,1-1 1,44 23-1,39 25 142,-82-49-560,61 31-1,62 21 535,236 102 51,-315-146 94,1-5 0,1-3-1,1-4 1,102 11 0,-26-8-91,-101-13 0,1-2 0,62-1 0,-29-8 0,2-2 0,164 19 0,-162-8 398,0-3-1,98-8 0,-47-1-125,-138 3-272,0 0 0,-1-1 0,1 0 0,0-1 0,-1 0 0,1-1 0,-1 0 0,18-8 0,-23 8 0,0 0 0,1 0 0,-2-1 0,1 0 0,0 0 0,-1 0 0,0 0 0,0-1 0,0 1 0,0-1 0,-1 0 0,0-1 0,0 1 0,0 0 0,0-1 0,3-10 0,0-5-195,1 0 0,1 1 0,1 0 0,1 1 0,1 0 0,16-21 0,-16 27-6631</inkml:trace>
  <inkml:trace contextRef="#ctx0" brushRef="#br0" timeOffset="6533.57">27363 1104 24575,'0'2237'-8936,"28"-1780"7293,-2-122 485,78 953 715,-77-1018 401,46 270 42,-35-283 0,-19-90-8,19 105-1736,-17-156 2166,36 149 65,35 103-225,-48-203-187,51 165 7347,-77-277-6734,3 0-1,44 80 1,-52-111-328,1 0 1,2-1-1,0 0 0,1-2 1,1 0-1,0-1 0,2 0 1,21 14-1,-21-18-360,1-1 0,1-1 0,0-1 0,0-1 0,1 0 0,0-2 0,28 6 0,14-3 0,1-3 0,-1-2 0,2-4 0,72-6 0,-1 1 0,1928 3-9614,-1298-53 7185,-167 4 352,-177 44 1836,108-5 676,259-74-1374,-317 29 1646,-275 35-731,408-32 48,341 3 1371,-821 50-2611,640-17 3176,-475 9 203,-44 3 1842,-224 2-3120,0-1 1,46-12-1,-64 12-33,-11 1-834,-5 0-5884</inkml:trace>
  <inkml:trace contextRef="#ctx0" brushRef="#br0" timeOffset="9215.77">29090 7880 24575,'10'-8'0,"-1"1"0,1-1 0,1 1 0,-1 1 0,1 0 0,0 1 0,1 0 0,-1 0 0,22-4 0,39-18 0,-52 17 0,3-2 0,1 2 0,0 0 0,0 1 0,35-7 0,-29 8 0,1-1 0,-1-2 0,53-27 0,40-15 0,-18 11 0,-77 29 0,1 1 0,0 1 0,38-8 0,-50 14 0,0 0 0,0-2 0,-1 0 0,17-9 0,17-8 0,-10 7 0,5-1 0,0-2 0,44-28 0,-43 24 0,-36 20 0,1-2 0,-1 1 0,0-1 0,0-1 0,11-9 0,177-187 0,-91 76 0,-68 87 0,3 2 0,0 2 0,84-54 0,-80 58 0,-9 7 0,-1-3 0,-1-1 0,-2-1 0,-1-2 0,35-45 0,-44 46 0,-6 5 0,1 2 0,2 0 0,0 1 0,44-38 0,-42 42 0,0-2 0,-2 0 0,28-36 0,-1 0 0,66-60 0,-61 67 0,53-68 0,7-4 0,-94 102 0,1 1 0,0 1 0,26-19 0,-22 19 0,-1-1 0,30-33 0,-3-1 0,-27 29 0,30-38 0,-47 55 0,1 1 0,-1-1 0,2 2 0,-1-1 0,8-5 0,-8 7 0,0 0 0,-1-1 0,1 0 0,-1 0 0,0-1 0,0 1 0,-1-1 0,5-8 0,91-172 0,-24 49 0,14-28 0,-24 38 0,11-37 0,-13 23 0,-54 122 0,-2-2 0,-1 1 0,8-38 0,-10 37 0,1-1 0,1 2 0,14-34 0,-7 25 0,15-47 0,-2 2 0,16-42 0,16-34 0,14-46 0,58-101 0,-41 62 0,-78 204 0,-1 0 0,-2-2 0,7-42 0,-3 13 0,-4 30 0,25-56 0,-22 60 0,-2 1 0,14-58 0,-13 40 0,1 1 0,20-45 0,11-39 0,-29 72 0,-10 34 0,1 1 0,1 1 0,1-1 0,13-26 0,-1 6 0,24-75 0,-27 68 0,24-49 0,-22 57 0,-2-1 0,13-49 0,-14 21 0,-11 47 0,1 1 0,0-1 0,12-25 0,-11 30 0,-1 0 0,-1 0 0,0-1 0,1-27 0,5-21 0,-4 39 0,0 0 0,2 1 0,0 0 0,2 0 0,1 1 0,1 0 0,2 0 0,0 2 0,1 0 0,1 0 0,30-31 0,-18 24 0,3-2 0,36-30 0,-47 44 0,1 2 0,40-24 0,-51 35 0,0 1 0,1 0 0,-1 0 0,1 1 0,0 1 0,0 0 0,0 0 0,1 1 0,12 0 0,-23 1 0,11-1 0,0 1 0,0 1 0,0 0 0,0 0 0,23 6 0,-31-5 0,-1 0 0,1-1 0,-1 1 0,1 1 0,-1-1 0,0 0 0,0 1 0,0 0 0,0-1 0,0 1 0,-1 0 0,1 1 0,-1-1 0,0 0 0,0 1 0,0-1 0,0 1 0,-1 0 0,1-1 0,-1 1 0,1 8 0,51 142 0,-1 1 0,-23-72 0,-20-61 0,0 1 0,5 28 0,14 131 0,-26-174 0,-1-1 0,2 1 0,-1 0 0,1-1 0,0 1 0,5 7 0,13 38 0,-3 31 0,-1-4 0,35 105 0,-37-137 0,-3 0 0,10 78 0,-13-64 0,26 139 0,-23-152 0,-3-20 0,-2 0 0,-2 0 0,4 49 0,-7-54 0,0 0 0,7 23 0,4 46 0,-13 32 0,-2-65 0,3 0 0,15 100 0,-5-66 0,-10-74 0,1 0 0,0 0 0,2-1 0,0 1 0,1-1 0,12 29 0,-12-33 0,0 0 0,-1 0 0,-1 1 0,-1-1 0,0 1 0,0-1 0,-2 1 0,-1 20 0,0-13 0,2 0 0,6 43 0,3 5 0,-3 0 0,-3 1 0,-7 97 0,0-34 0,3 376 0,2-480 0,10 57 0,-6-55 0,1 46 0,-5 601 0,-4-328 0,3-335 0,1 0 0,0 0 0,2 0 0,0 0 0,10 24 0,-8-23 0,0 0 0,-1 0 0,-1 0 0,2 26 0,7 54 0,-7-68 0,2 57 0,-8-43 0,2 1 0,11 55 0,-2 1 0,-9-68 0,12 59 0,-8-62 0,-2 1 0,-1 0 0,-2 53 0,-2-52 0,2-1 0,1 1 0,9 46 0,-8-63 0,0 0 0,-1-1 0,0 1 0,-1 0 0,-1 24 0,-1-32 0,0 0 0,0 0 0,-1 0 0,0-1 0,0 1 0,-1 0 0,1-1 0,-1 0 0,0 0 0,-1 0 0,0 0 0,0 0 0,0 0 0,-6 4 0,-25 35-1365,25-33-5461</inkml:trace>
  <inkml:trace contextRef="#ctx0" brushRef="#br0" timeOffset="14581.48">5392 242 24575,'2'141'0,"-5"150"0,-16-204-1365,15-67-5461</inkml:trace>
  <inkml:trace contextRef="#ctx0" brushRef="#br0" timeOffset="15112.09">5392 1480 24575,'0'18'0,"0"21"0,-6 49 0,4-74 0,0 0 0,-1-1 0,-1 0 0,0 0 0,-1 0 0,-1 0 0,-8 15 0,7-13 0,0 0 0,1 0 0,1 0 0,1 1 0,0-1 0,-2 23 0,2-19 0,0 1 0,0-1 0,-14 32 0,13-35 0,0 1 0,0 0 0,2-1 0,-4 33 0,-3 16 0,3-19-1365,5-25-5461</inkml:trace>
  <inkml:trace contextRef="#ctx0" brushRef="#br0" timeOffset="15643.18">5472 3389 24575,'1'11'0,"-2"-1"0,1 0 0,-1 0 0,-1 0 0,0 0 0,0 0 0,-1 0 0,0 0 0,-1-1 0,0 0 0,-5 11 0,-1 0 0,2 1 0,-8 27 0,-9 23 0,5-2 34,19-60-161,-1 0 0,0 0-1,0 0 1,-1 0 0,0 0 0,-1-1 0,0 1-1,0-1 1,-1 0 0,-8 10 0,1-5-6699</inkml:trace>
  <inkml:trace contextRef="#ctx0" brushRef="#br0" timeOffset="16493.31">5314 4707 24575,'1'0'0,"0"1"0,0-1 0,0 1 0,0-1 0,1 1 0,-1 0 0,0 0 0,0-1 0,0 1 0,0 0 0,-1 0 0,1 0 0,0 0 0,0 0 0,0 0 0,-1 0 0,1 1 0,-1-1 0,1 0 0,-1 0 0,1 0 0,-1 1 0,0-1 0,1 0 0,-1 0 0,0 1 0,0 1 0,5 42 0,-5-41 0,4 81 0,-8 104 0,-11-109-1365,10-58-5461</inkml:trace>
  <inkml:trace contextRef="#ctx0" brushRef="#br0" timeOffset="16974.37">5285 6053 24575,'3'140'0,"-6"151"0,-10-219 0,9-52 0,0 0 0,-1 29 0,5 139-1365,0-165-5461</inkml:trace>
  <inkml:trace contextRef="#ctx0" brushRef="#br0" timeOffset="17363.59">5153 7667 24575,'4'0'0,"7"4"0,1 7 0,-1 5 0,-3 5 0,-3 3 0,-2 3 0,-1 0 0,-1 1 0,-6 0 0,-2 0 0,0 0 0,2-1 0,1 0 0,2 0 0,0-4-8191</inkml:trace>
  <inkml:trace contextRef="#ctx0" brushRef="#br0" timeOffset="17703.89">5233 8984 24575,'1'1'0,"1"-1"0,-1 1 0,0-1 0,0 1 0,0-1 0,0 1 0,0 0 0,0 0 0,0-1 0,0 1 0,0 0 0,0 0 0,0 0 0,-1 0 0,1 0 0,0 0 0,-1 0 0,1 0 0,-1 1 0,1-1 0,-1 0 0,1 0 0,-1 0 0,0 1 0,0-1 0,1 0 0,-1 2 0,5 41 0,-5-39 0,2 303 64,-4-160-1493,2-122-5397</inkml:trace>
  <inkml:trace contextRef="#ctx0" brushRef="#br0" timeOffset="18105.52">5233 10302 24575,'0'0'-8191</inkml:trace>
  <inkml:trace contextRef="#ctx0" brushRef="#br0" timeOffset="20353.62">18650 405 24575,'1'0'0,"0"1"0,0-1 0,0 1 0,1-1 0,-1 1 0,0 0 0,0-1 0,0 1 0,0 0 0,0 0 0,-1 0 0,1 0 0,0 0 0,0 0 0,0 0 0,-1 0 0,1 0 0,-1 0 0,1 0 0,-1 0 0,1 1 0,-1-1 0,1 0 0,-1 0 0,0 0 0,0 1 0,0 1 0,5 41 0,-5-39 0,13 127 0,2 64 0,-14-181-341,0 0 0,0 1-1,6 17 1,-2-10-6485</inkml:trace>
  <inkml:trace contextRef="#ctx0" brushRef="#br0" timeOffset="21164.69">18569 1857 24575,'2'0'0,"0"0"0,0 0 0,0 0 0,0 0 0,0 1 0,-1-1 0,1 1 0,0-1 0,0 1 0,-1 0 0,1 0 0,0 0 0,-1 0 0,1 0 0,-1 0 0,1 0 0,-1 0 0,0 1 0,3 2 0,-2 0 0,1-1 0,-1 1 0,0 0 0,-1 0 0,1 0 0,-1 0 0,0 0 0,2 8 0,-1 8 0,-1 1 0,0 0 0,-3 21 0,1-19 0,2 86 0,-4 80 0,-10-117 0,9-51 0,0-1 0,-1 28 0,6 275-1365,-1-300-5461</inkml:trace>
  <inkml:trace contextRef="#ctx0" brushRef="#br0" timeOffset="21547.99">18650 3337 24575,'-2'31'0,"-1"0"0,-2 1 0,-13 48 0,10-49 0,1-1 0,2 1 0,-3 52 0,9 25-1365,-1-85-5461</inkml:trace>
  <inkml:trace contextRef="#ctx0" brushRef="#br0" timeOffset="21874.45">18489 4654 24575,'-1'11'0,"0"1"0,-1-1 0,-1 0 0,-4 14 0,-3 11 0,2-6 0,-1 0 0,-15 31 0,13-34 0,0 1 0,-8 38 0,12-38 0,-1-1 0,-16 35 0,-4 14 0,12-27 0,2 0 0,2 1 0,2 1 0,-5 97 0,14-126-214,-1-1-1,-8 33 1,8-43-508,-3 12-6104</inkml:trace>
  <inkml:trace contextRef="#ctx0" brushRef="#br0" timeOffset="22355.68">18411 6402 24575,'-1'16'0,"-1"-1"0,0 1 0,-7 23 0,-5 36 0,1 32 0,7-69 0,-2 61 0,9 304-1365,-1-380-5461</inkml:trace>
  <inkml:trace contextRef="#ctx0" brushRef="#br0" timeOffset="22699.05">18330 7935 24575,'2'1'0,"-1"-1"0,0 1 0,0-1 0,0 1 0,0-1 0,0 1 0,0 0 0,0 0 0,0-1 0,0 1 0,0 0 0,0 0 0,0 0 0,0 0 0,-1 0 0,1 0 0,0 0 0,-1 0 0,1 1 0,-1-1 0,1 0 0,-1 0 0,0 0 0,0 1 0,1-1 0,-1 0 0,0 2 0,5 41 0,-5-39 0,2 27 0,-1-1 0,-1 1 0,-2 0 0,-2-1 0,0 0 0,-17 57 0,13-55-104,2 1 0,0-1 0,3 1 0,0 0-1,4 58 1,0-60-636,-1-8-6086</inkml:trace>
  <inkml:trace contextRef="#ctx0" brushRef="#br0" timeOffset="23054.13">18357 9092 24575,'1'0'0,"0"1"0,0-1 0,0 1 0,0 0 0,0-1 0,0 1 0,0 0 0,0-1 0,0 1 0,0 0 0,0 0 0,0 0 0,0 0 0,0 0 0,-1 0 0,1 0 0,0 0 0,-1 0 0,1 0 0,-1 1 0,1-1 0,-1 0 0,0 0 0,1 0 0,-1 1 0,0-1 0,0 2 0,5 41 0,-5-39 0,2 71 0,-3 0 0,-20 127 0,-1-61 0,-12 94 0,15-76 0,12-105-103,3-1 0,3 80 0,2-82-953,-1-29-5770</inkml:trace>
  <inkml:trace contextRef="#ctx0" brushRef="#br0" timeOffset="23410.04">18489 11162 24575</inkml:trace>
  <inkml:trace contextRef="#ctx0" brushRef="#br0" timeOffset="24123.07">33233 0 24575,'0'809'-1365,"0"-786"-5461</inkml:trace>
  <inkml:trace contextRef="#ctx0" brushRef="#br0" timeOffset="24530.09">33394 1804 24575,'0'45'0,"-2"1"0,-13 77 0,-13 94 0,2-29 0,21-150 0,-1 54 0,5-59 0,-1 0 0,-10 51 0,7-51-76,1 0 0,2 1-1,2 55 1,1-48-984,-1-18-5766</inkml:trace>
  <inkml:trace contextRef="#ctx0" brushRef="#br0" timeOffset="24913.07">33207 3658 24575,'0'889'-1365,"0"-866"-5461</inkml:trace>
  <inkml:trace contextRef="#ctx0" brushRef="#br0" timeOffset="25297.15">33287 5111 24575,'-1'32'0,"-2"0"0,-7 36 0,4-34 0,-53 260 0,35-210 0,17-64 0,1-1 0,0 1 0,2 0 0,-3 30 0,4-16-139,-11 46 1,9-53-950,2-8-5738</inkml:trace>
  <inkml:trace contextRef="#ctx0" brushRef="#br0" timeOffset="25704.99">32968 7210 24575,'0'37'0,"-1"2"0,2 0 0,1 0 0,12 60 0,-8-58 0,-1 1 0,-2 0 0,-5 83 0,0-36 0,1-74 32,-1 1 1,0-1-1,-6 20 0,-2 20-1526,7-34-5332</inkml:trace>
  <inkml:trace contextRef="#ctx0" brushRef="#br0" timeOffset="26046.29">32929 8635 24575,'2'113'-1751,"-5"124"3502,-11-165-1751,10-53 0,0-1 0,-2 34 0,7 72 0,-2 48 0,-9-129-1365,5-26-5461</inkml:trace>
  <inkml:trace contextRef="#ctx0" brushRef="#br0" timeOffset="26430.3">32809 9926 24575,'0'4'0,"0"7"0,0 5 0,0 5 0,0 3 0,0 3 0,0 0 0,0 2 0,0-1 0,0 0 0,0-1 0,0 0 0,0 0 0,0 1 0,0-6-8191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2:49.84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54 24575,'55'20'0,"28"-5"0,92 4 0,403-16-2269,-291-6-1577,-1 5 2424,318-5-3089,-124-24 4238,-137 14 331,99-1-362,3940 15 1231,-4314-4-137,68-12-1,-74 7-80,-55 7-27,-1 1-1,1-1 1,0-1-1,-1 1 1,1-1-1,-1 0 1,12-6 0,-19 7-540,1 1 0,-1-1 0,1 1 0,-1-1 0,1 1 0,-1-1 0,1 1 0,-1 0 1,1-1-1,-1 1 0,0-1 0,1 1 0,-1 0 0,0 0 0,1-1 0,-1 1 1,0 0-1,0 0 0,1 0 0,-1 0 0,0 0 0,1 0 0,-1 0 0,0 0 1,0 0-1,0 0 0,-28-3-1445,7 3-5523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2:45.95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664 272 24575,'1'-4'0,"-1"0"0,-1 1 0,1-1 0,0 0 0,-1 0 0,0 1 0,1-1 0,-2 0 0,1 1 0,0-1 0,-1 1 0,1 0 0,-1-1 0,-4-5 0,4 7 0,0 0 0,-1 1 0,1-1 0,0 0 0,-1 1 0,1 0 0,-1-1 0,0 1 0,1 0 0,-1 1 0,0-1 0,0 0 0,1 1 0,-1-1 0,0 1 0,0 0 0,0 0 0,0 0 0,1 0 0,-4 1 0,-5 1 0,1 0 0,-1 1 0,1 0 0,0 1 0,0 0 0,0 0 0,1 1 0,-1 1 0,-8 6 0,-14 12 0,-32 32 0,5-5 0,38-35 0,1 1 0,-33 36 0,48-47 0,0 0 0,1 1 0,-1 0 0,1 0 0,0 0 0,1 1 0,0-1 0,0 1 0,0 0 0,1 0 0,0 0 0,1 0 0,-1 11 0,0 9 0,2 0 0,5 43 0,-3-59 0,0-1 0,1 0 0,0 1 0,1-1 0,0 0 0,1-1 0,0 1 0,12 17 0,4 6 0,-15-24 0,0 0 0,1 0 0,0-1 0,0 0 0,1 0 0,0-1 0,14 11 0,82 75 0,-91-82 0,-1 1 0,0 0 0,-1 0 0,0 1 0,12 21 0,27 35 0,-35-54 0,0 0 0,-1 0 0,-1 1 0,-1 1 0,11 18 0,-21-32 0,0 0 0,0 1 0,0-1 0,0 0 0,-1 1 0,1-1 0,-1 1 0,-1 0 0,1-1 0,0 1 0,-1 0 0,0-1 0,0 1 0,-1 0 0,1-1 0,-1 1 0,0-1 0,0 1 0,0 0 0,-1-1 0,1 0 0,-1 1 0,0-1 0,-4 6 0,3-7 0,0 1 0,-1-1 0,1 0 0,-1 0 0,0 0 0,0 0 0,0-1 0,0 1 0,0-1 0,-1 0 0,1 0 0,-1-1 0,1 0 0,-1 1 0,1-1 0,-1-1 0,-8 1 0,-11 0 0,-1 0 0,-30-5 0,15 1 0,-14 2 0,26 2 0,1-2 0,-50-8 0,67 7 0,0-1 0,0 0 0,1-1 0,-1 0 0,1 0 0,0-1 0,0-1 0,0 1 0,1-1 0,0-1 0,-10-9 0,4 2 0,0-1 0,1 0 0,1-1 0,0 0 0,-10-21 0,16 26 0,1-1 0,1 1 0,0-1 0,0 0 0,1-1 0,1 1 0,0-1 0,0 1 0,1-18 0,1 21 12,0 1 0,1-1-1,0 1 1,1-1 0,-1 1-1,1-1 1,1 1 0,0 0-1,4-9 1,4-2-471,0 1 0,20-25 1,-29 41 352,11-15-6720</inkml:trace>
  <inkml:trace contextRef="#ctx0" brushRef="#br0" timeOffset="338.97">1023 1 24575,'2'0'0,"0"1"0,0-1 0,0 1 0,0 0 0,1-1 0,-1 1 0,0 0 0,0 0 0,0 1 0,-1-1 0,1 0 0,0 1 0,0-1 0,-1 1 0,1-1 0,-1 1 0,1 0 0,-1 0 0,0 0 0,1 0 0,-1 0 0,0 0 0,0 0 0,-1 0 0,1 0 0,0 0 0,-1 1 0,1 2 0,2 9 0,0 1 0,-1-1 0,0 16 0,-2-27 0,2 311 0,-4-151 0,0-131 0,-10 59 0,7-58 0,-3 55 0,10 40 0,-4 98 0,-1-202-195,-1 1 0,-2 0 0,0-1 0,-1 0 0,-2-1 0,-18 40 0,19-48-6631</inkml:trace>
  <inkml:trace contextRef="#ctx0" brushRef="#br0" timeOffset="1305.19">1435 218 24575,'-1'11'0,"0"0"0,0 0 0,-1-1 0,-1 1 0,0-1 0,0 1 0,-6 11 0,-38 70 0,28-57 0,-142 287 0,147-296 0,-34 47 0,31-49 0,15-21 0,0 0 0,-1 0 0,1 0 0,-1 0 0,0-1 0,0 1 0,0-1 0,0 0 0,-1 0 0,1 0 0,0 0 0,-1-1 0,1 0 0,-1 1 0,0-1 0,1 0 0,-1-1 0,0 1 0,-6-1 0,8 0 0,0 0 0,-1 0 0,1 0 0,0-1 0,0 1 0,0-1 0,0 1 0,-1-1 0,1 0 0,0 0 0,0 0 0,1 0 0,-1-1 0,0 1 0,0 0 0,0-1 0,1 1 0,-1-1 0,1 0 0,-1 1 0,1-1 0,0 0 0,0 0 0,-1 0 0,1 0 0,1 0 0,-1 0 0,0 0 0,0-1 0,1 1 0,-1 0 0,1 0 0,-1-4 0,1 3 0,0 1 0,0 0 0,0 0 0,1-1 0,-1 1 0,0 0 0,1 0 0,-1-1 0,1 1 0,0 0 0,0 0 0,0 0 0,0 0 0,0 0 0,0 0 0,1 0 0,-1 0 0,1 1 0,-1-1 0,1 0 0,-1 1 0,1-1 0,0 1 0,0 0 0,0-1 0,0 1 0,0 0 0,0 0 0,0 1 0,0-1 0,0 0 0,0 1 0,0-1 0,1 1 0,2-1 0,12-1 0,-1 0 0,0 1 0,29 2 0,-32-1 0,-4 1 0,0 1 0,1-1 0,-1 1 0,-1 1 0,1 0 0,0 0 0,-1 0 0,1 1 0,-1 1 0,10 7 0,11 8 0,36 35 0,-28-22 0,37 19 0,-51-37 0,39 32 0,-41-30 0,1-1 0,1-1 0,1 0 0,0-2 0,0-1 0,28 9 0,-34-13 0,0-1 0,1 0 0,-1-2 0,1 0 0,1-1 0,-1-1 0,36 0 0,-43-2 0,-1-1 0,0-1 0,0 0 0,0 0 0,0-1 0,0-1 0,-1 0 0,1 0 0,-1-1 0,1 0 0,-1-1 0,-1 0 0,1-1 0,-1 0 0,1-1 0,-2 0 0,1 0 0,-1-1 0,0 0 0,-1 0 0,0-1 0,0 0 0,10-18 0,-8 13 0,-2 4 0,-1-1 0,0 0 0,0 0 0,-1-1 0,0 1 0,5-24 0,0-15 0,-2 0 0,-2-1 0,-3 0 0,-5-99 0,2 148 0,0 0 0,0 0 0,0 0 0,0 0 0,0 0 0,-1 0 0,1 0 0,-1 0 0,0 0 0,1 0 0,-1 0 0,0 0 0,0 0 0,0 0 0,0 0 0,-1 1 0,1-1 0,0 0 0,-1 1 0,1-1 0,-1 1 0,1 0 0,-1-1 0,0 1 0,0 0 0,1 0 0,-1 0 0,0 0 0,0 1 0,0-1 0,0 0 0,0 1 0,0-1 0,0 1 0,0 0 0,0 0 0,0 0 0,0 0 0,-1 0 0,-2 1 0,1 0 0,0 0 0,0 0 0,1 0 0,-1 1 0,0 0 0,1 0 0,0 0 0,-1 0 0,1 0 0,0 1 0,0-1 0,0 1 0,0 0 0,0 0 0,1 0 0,-1 1 0,1-1 0,0 0 0,0 1 0,-3 6 0,1 7 0,0 0 0,1 0 0,1 0 0,-1 28 0,-5 39 0,1-40 0,2 0 0,3 1 0,1-1 0,7 67 0,-6-108 0,0 1 0,0-1 0,1 1 0,-1-1 0,1 0 0,0 1 0,0-1 0,0 0 0,1 0 0,-1 0 0,1 0 0,-1 0 0,1 0 0,0 0 0,0 0 0,0-1 0,0 1 0,1-1 0,-1 0 0,1 1 0,0-1 0,-1-1 0,1 1 0,0 0 0,0 0 0,0-1 0,0 0 0,0 0 0,0 0 0,1 0 0,-1 0 0,0 0 0,1-1 0,-1 0 0,0 0 0,0 0 0,1 0 0,-1 0 0,0-1 0,4 0 0,7-2 0,0 0 0,-1 0 0,1-2 0,-1 0 0,0 0 0,-1-1 0,1-1 0,14-10 0,38-27 0,-35 26 0,-1-2 0,0-2 0,-2 0 0,34-37 0,-54 52 0,-1 0 0,0-1 0,0 1 0,0-1 0,-1 0 0,-1-1 0,1 1 0,-1-1 0,-1 0 0,1 0 0,2-14 0,15-63 0,-10 44 0,7-47 0,-18 87 0,0 1 0,0 0 0,0 0 0,0-1 0,0 1 0,0 0 0,1 0 0,-1 0 0,0-1 0,1 1 0,-1 0 0,1 0 0,-1 0 0,1 0 0,-1 0 0,1 0 0,0 0 0,0 0 0,1-1 0,-1 2 0,-1 0 0,1 1 0,0-1 0,-1 0 0,1 1 0,0-1 0,-1 1 0,1-1 0,-1 1 0,1 0 0,-1-1 0,1 1 0,-1 0 0,1-1 0,-1 1 0,1 0 0,-1-1 0,0 1 0,0 0 0,1 1 0,17 55 0,-17-54 0,12 87 0,-13-76 0,2 1 0,-1-1 0,2 1 0,0-1 0,1 0 0,0 0 0,1 0 0,11 23 0,-15-36-3,0 0 0,-1 0 0,1 0-1,0 0 1,0 0 0,0 0 0,0-1-1,0 1 1,-1 0 0,1 0 0,0-1 0,1 1-1,-1-1 1,0 1 0,0-1 0,0 0 0,0 1-1,0-1 1,0 0 0,1 0 0,-1 1-1,0-1 1,0 0 0,0 0 0,2-1 0,1 0 25,0 0 0,-1 0 0,1 0 0,-1-1 0,1 1 0,-1-1 0,0 0 0,5-3 0,5-6-464,0 0 0,19-21-1,-31 31 290,13-15-6673</inkml:trace>
  <inkml:trace contextRef="#ctx0" brushRef="#br0" timeOffset="1648.21">3002 760 24575,'1'6'0,"0"-1"0,0 1 0,1-1 0,0 0 0,0 0 0,0 0 0,0 0 0,1 0 0,3 5 0,12 28 0,-14-21 0,1 0 0,0 0 0,1 0 0,1 0 0,1-1 0,1 0 0,0-1 0,0 0 0,2-1 0,-1 1 0,2-2 0,0 0 0,1 0 0,16 12 0,-1-5 0,-19-12 0,1-1 0,1 0 0,-1-1 0,1 0 0,0 0 0,1-2 0,17 7 0,11-2 0,0-2 0,1-2 0,76 1 0,-78-6 0,-24 2 0,0-2 0,0 0 0,0-1 0,0-1 0,16-3 0,-27 4 0,-1-1 0,1 1 0,-1 0 0,1-1 0,-1 0 0,0 0 0,1 0 0,-1 0 0,0-1 0,0 1 0,-1-1 0,1 0 0,0 0 0,-1 0 0,0 0 0,1 0 0,-1 0 0,-1-1 0,1 1 0,0-1 0,-1 1 0,0-1 0,1 0 0,0-7 0,2-23 0,-1-1 0,-1 0 0,-6-67 0,0 5 0,2 75 0,0 0 0,-9-39 0,0 2 0,4 27 0,-1 0 0,-14-39 0,11 39 0,10 29 5,-1 0 0,1 0 0,0 0-1,-1 0 1,0 1 0,0-1 0,0 0 0,0 1-1,0-1 1,0 1 0,-1 0 0,1 0 0,-1 0-1,0 0 1,1 0 0,-1 1 0,0-1-1,0 1 1,0 0 0,0 0 0,0 0 0,0 0-1,0 0 1,-6 0 0,0 0-170,0 1 0,1 0 0,-1 0 0,1 1 0,-1 0 0,1 1 0,-1 0 0,-9 4 0,0 0-6661</inkml:trace>
  <inkml:trace contextRef="#ctx0" brushRef="#br0" timeOffset="3311.07">4090 503 24575,'1'0'0,"1"1"0,-1-1 0,0 1 0,0-1 0,0 1 0,0 0 0,0-1 0,0 1 0,0 0 0,0 0 0,0 0 0,0 0 0,-1 0 0,1 0 0,0 0 0,0 0 0,-1 0 0,1 0 0,-1 1 0,1-1 0,-1 0 0,1 0 0,-1 1 0,0-1 0,0 0 0,0 0 0,1 3 0,3 40 0,-3-39 0,1 304 0,-4-162 0,47-239 0,-15 30 0,3 1 0,79-112 0,-101 159 0,1 1 0,0 0 0,1 1 0,0 0 0,1 1 0,26-17 0,-35 25 0,0 1 0,0 0 0,0-1 0,0 2 0,0-1 0,0 1 0,0-1 0,1 2 0,-1-1 0,0 0 0,9 1 0,-11 1 0,1 0 0,-1-1 0,0 1 0,0 1 0,0-1 0,1 0 0,-1 1 0,-1-1 0,1 1 0,0 0 0,0 0 0,-1 0 0,1 1 0,-1-1 0,1 0 0,-1 1 0,0 0 0,0 0 0,0-1 0,1 5 0,1 1 0,0 1 0,-1-1 0,0 1 0,3 14 0,-4-14 0,1-1 0,-1 1 0,1-1 0,0 0 0,9 15 0,-3-7 0,-1 2 0,0-1 0,-2 1 0,0 0 0,7 34 0,-10-37 0,0 0 0,1 0 0,1 0 0,0-1 0,1 1 0,0-1 0,1-1 0,1 1 0,0-1 0,10 12 0,7 3 0,-9-9 0,1-1 0,32 26 0,-46-41 0,1-1 0,-1 1 0,1 0 0,0-1 0,-1 0 0,1 0 0,0 0 0,0-1 0,1 1 0,-1-1 0,0 0 0,7 1 0,-8-3 0,0 1 0,-1-1 0,0 1 0,1-1 0,-1 0 0,1 0 0,-1 0 0,0 0 0,0-1 0,1 1 0,-1-1 0,0 1 0,0-1 0,-1 0 0,1 0 0,0 0 0,0 0 0,-1 0 0,1 0 0,-1 0 0,0 0 0,0-1 0,2-2 0,7-17 0,0 0 0,-2-1 0,0 0 0,-2 0 0,0-1 0,-1 0 0,2-35 0,-5-176 0,-5 122 0,3 109 0,0-1 0,0 1 0,-1-1 0,0 1 0,0-1 0,0 1 0,0-1 0,-1 1 0,0 0 0,0 0 0,0 0 0,0 0 0,-4-5 0,5 7 0,-1 1 0,1 0 0,0 0 0,0 0 0,-1 0 0,1 0 0,-1 0 0,1 1 0,-1-1 0,1 0 0,-1 1 0,1-1 0,-1 1 0,0-1 0,1 1 0,-1 0 0,0 0 0,1 0 0,-1 0 0,0 0 0,1 0 0,-1 0 0,1 0 0,-1 1 0,0-1 0,1 1 0,-1-1 0,1 1 0,-1 0 0,1-1 0,-1 1 0,1 0 0,-1 0 0,1 0 0,0 0 0,0 1 0,-1-1 0,1 0 0,-1 2 0,-3 2 0,1 1 0,-1 0 0,1 0 0,0 0 0,1 1 0,-1-1 0,1 1 0,0 0 0,1 0 0,0 0 0,0 0 0,-1 10 0,-1 7 0,1 1 0,1 32 0,1 22 0,5 141 0,-5-217 0,1-1 0,0 0 0,1 0 0,-1 0 0,0 0 0,0 0 0,1 1 0,-1-1 0,1 0 0,0 0 0,0 0 0,0 0 0,0 0 0,0-1 0,0 1 0,0 0 0,0 0 0,1-1 0,-1 1 0,1-1 0,-1 1 0,1-1 0,-1 1 0,1-1 0,0 0 0,0 0 0,0 0 0,0 0 0,-1 0 0,1-1 0,0 1 0,0 0 0,1-1 0,-1 0 0,0 1 0,0-1 0,0 0 0,0 0 0,0 0 0,0 0 0,0-1 0,0 1 0,0-1 0,0 1 0,4-2 0,7-3 0,0 0 0,0-1 0,-1 0 0,0-1 0,17-12 0,-12 6 0,-2 0 0,0-1 0,0 0 0,-1-2 0,-1 1 0,0-2 0,-2 0 0,1 0 0,-2-1 0,-1-1 0,0 1 0,-1-1 0,-1-1 0,8-30 0,-5 10 0,2 3 0,-2-1 0,-2 0 0,-2 0 0,4-66 0,-12 58 0,1 30 0,0 1 0,1-1 0,0 1 0,2-1 0,-1 1 0,2-1 0,0 1 0,7-21 0,-10 35 0,0 1 0,0 0 0,1-1 0,-1 1 0,0 0 0,0 0 0,0-1 0,0 1 0,1 0 0,-1 0 0,0-1 0,0 1 0,1 0 0,-1 0 0,0 0 0,0-1 0,1 1 0,-1 0 0,0 0 0,0 0 0,1 0 0,-1 0 0,0 0 0,1 0 0,-1 0 0,0-1 0,0 1 0,1 0 0,-1 0 0,0 0 0,1 0 0,-1 1 0,0-1 0,1 0 0,-1 0 0,0 0 0,1 0 0,12 11 0,9 21 0,-19-28 0,9 18 0,19 43 0,-3-3 0,32 30 0,-44-70 0,-1 1 0,-1 0 0,13 30 0,-10-12 0,-2 0 0,-2 2 0,-1-1 0,9 74 0,-21-122 0,0-1 0,0 1 0,1-1 0,0 1 0,0 0 0,0-1 0,1 1 0,0 0 0,0 0 0,4-7 0,39-68 0,-32 61 0,-1-1 0,18-43 0,10-40 0,-22 61 0,17-61 0,-21 53 0,-1 6 0,-3-1 0,-1 1 0,4-51 0,-13 96 0,0 0 0,-1 0 0,1 0 0,0 0 0,0 0 0,0 0 0,0 0 0,0 0 0,0 0 0,0 0 0,0 0 0,0 0 0,0 0 0,0 0 0,0 0 0,-1 0 0,1 0 0,0 0 0,0 0 0,0 0 0,0 0 0,0 0 0,0 0 0,0 0 0,0 0 0,0 0 0,0 0 0,0 0 0,0 0 0,-1 0 0,1 0 0,0 0 0,0 0 0,0 0 0,0 0 0,0 0 0,0 0 0,0 0 0,0 0 0,0 0 0,0-1 0,0 1 0,0 0 0,0 0 0,0 0 0,0 0 0,0 0 0,0 0 0,0 0 0,0 0 0,0 0 0,0 0 0,0-1 0,-8 14 0,-4 18 0,8-10 0,1 0 0,1 1 0,0-1 0,2 1 0,1-1 0,5 38 0,-3-45 0,0-1 0,1 0 0,0 0 0,1 0 0,1 0 0,0-1 0,1 0 0,0 0 0,0-1 0,2 1 0,14 15 0,15 7 0,1-1 0,1-3 0,1-1 0,61 31 0,-76-47 0,1-1 0,1-2 0,41 11 0,-54-17 0,-13-4 0,0 1 0,0-1 0,0 1 0,0 0 0,0 0 0,0 0 0,0 0 0,0 0 0,0 0 0,0 1 0,-1-1 0,1 0 0,-1 1 0,1-1 0,-1 1 0,1 0 0,-1 0 0,0 0 0,1-1 0,-1 1 0,0 0 0,-1 0 0,1 0 0,0 1 0,0-1 0,-1 0 0,1 0 0,-1 0 0,0 0 0,0 1 0,0-1 0,0 0 0,0 0 0,0 1 0,0-1 0,-1 0 0,1 0 0,-1 0 0,1 0 0,-1 1 0,0-1 0,0 0 0,0 0 0,-1 2 0,-2 3 0,0 0 0,0 0 0,0 0 0,-1-1 0,0 0 0,0 1 0,0-2 0,-1 1 0,0-1 0,0 0 0,-10 7 0,-1-3-118,-2 2-298,-1-1 1,-28 10-1,27-14-6410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2:42.85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118 464 24575,'0'595'0,"-2"-561"0,-1 0 0,-2-1 0,-12 43 0,9-43 0,1 0 0,2 1 0,-2 45 0,6-43 0,-10 53 0,-2 26 0,11-91 0,-1 0 0,-8 33 0,0-2 0,6-34-1365,-1-4-5461</inkml:trace>
  <inkml:trace contextRef="#ctx0" brushRef="#br0" timeOffset="500.15">133 760 24575,'12'1'0,"0"0"0,1 0 0,-1 1 0,0 0 0,0 1 0,0 1 0,-1 0 0,1 1 0,-1 0 0,0 0 0,0 1 0,-1 1 0,0 0 0,0 0 0,9 10 0,25 13 0,-39-28 0,1 1 0,-1 0 0,1 1 0,-1-1 0,0 1 0,0 0 0,-1 0 0,1 1 0,-1 0 0,0-1 0,0 1 0,-1 1 0,1-1 0,-1 0 0,0 1 0,0 0 0,2 7 0,-1-1 0,1-1 0,0 1 0,1-1 0,0 0 0,1 0 0,0-1 0,0 0 0,1 0 0,1-1 0,-1 0 0,2-1 0,11 9 0,19 21 0,-24-24 0,1 0 0,0-1 0,26 14 0,-23-15 0,-1 0 0,-1 1 0,17 16 0,-33-27 0,-1 0 0,1 0 0,0 0 0,0-1 0,0 1 0,1-1 0,-1 1 0,0-1 0,0 0 0,1 0 0,-1 0 0,1 0 0,-1 0 0,1 0 0,-1-1 0,1 1 0,-1-1 0,1 0 0,-1 0 0,1 0 0,0 0 0,-1 0 0,1-1 0,-1 1 0,1-1 0,-1 0 0,1 1 0,-1-1 0,1 0 0,-1-1 0,0 1 0,1 0 0,1-2 0,0-1 0,0 1 0,-1-1 0,1 0 0,-1 0 0,0-1 0,0 1 0,0 0 0,0-1 0,-1 0 0,0 0 0,0 0 0,0 0 0,-1 0 0,1 0 0,0-10 0,5-34-1365,-1 31-5461</inkml:trace>
  <inkml:trace contextRef="#ctx0" brushRef="#br0" timeOffset="870.89">1084 113 24575,'0'433'0,"-1"-409"0,-2 0 0,-8 36 0,2-10 0,-2 13 0,3-19 0,2 1 0,0 48 0,4 1 0,6 138 0,-3-223-170,0-1-1,0 0 0,1 0 1,0 0-1,1 0 0,-1 0 1,7 10-1,1 0-6655</inkml:trace>
  <inkml:trace contextRef="#ctx0" brushRef="#br0" timeOffset="1259.18">1493 707 24575,'-2'88'0,"-17"122"0,14-144 0,3 122 0,4-91 0,-2-95 0,3 39 0,-3-40 0,0 1 0,0-1 0,0 0 0,1 0 0,-1 1 0,0-1 0,1 0 0,-1 0 0,1 0 0,-1 0 0,1 0 0,0 0 0,-1 1 0,1-2 0,0 1 0,0 0 0,0 0 0,0 0 0,0 0 0,0 0 0,0-1 0,0 1 0,0 0 0,0-1 0,0 1 0,0-1 0,0 1 0,3 0 0,-3-2 0,0 1 0,0 0 0,0-1 0,0 1 0,0-1 0,0 1 0,0-1 0,0 1 0,0-1 0,-1 0 0,1 1 0,0-1 0,0 0 0,0 0 0,-1 0 0,1 1 0,0-1 0,-1 0 0,1 0 0,-1 0 0,1 0 0,-1 0 0,0 0 0,1 0 0,-1 0 0,0-1 0,1 1 0,-1-1 0,5-36 0,-4 36 0,1-311 0,-4 157 0,2 105 0,2 27 0,-2-1 0,0 0 0,-2 1 0,0-1 0,-2 1 0,-1 0 0,-9-30 0,10 43 0,-1-3 0,-1 0 0,0 0 0,-1 1 0,0-1 0,-10-11 0,16 23 0,0 0 0,-1 0 0,1 0 0,-1 1 0,1-1 0,-1 1 0,0-1 0,0 1 0,0 0 0,1-1 0,-1 1 0,0 0 0,0 0 0,-1 0 0,1 1 0,0-1 0,0 0 0,0 1 0,0 0 0,-1-1 0,1 1 0,0 0 0,0 0 0,-1 0 0,1 0 0,0 1 0,0-1 0,-1 1 0,1-1 0,0 1 0,0 0 0,0 0 0,0 0 0,0 0 0,0 0 0,0 0 0,0 1 0,0-1 0,1 1 0,-1-1 0,-2 4 0,-1 1-35,1-1-1,1 1 0,-1 0 0,1 0 1,0 0-1,0 0 0,1 0 0,-3 10 1,0-3-1009,-1 4-5782</inkml:trace>
  <inkml:trace contextRef="#ctx0" brushRef="#br0" timeOffset="2238.16">2115 235 24575,'0'-1'0,"0"1"0,0 0 0,-1 0 0,1-1 0,0 1 0,0 0 0,0-1 0,0 1 0,0 0 0,0 0 0,0-1 0,0 1 0,0 0 0,0-1 0,0 1 0,0 0 0,0 0 0,0-1 0,0 1 0,0 0 0,0-1 0,0 1 0,0 0 0,0 0 0,1-1 0,-1 1 0,0 0 0,0 0 0,0-1 0,0 1 0,1 0 0,-1 0 0,0 0 0,0-1 0,0 1 0,1 0 0,-1 0 0,0 0 0,0 0 0,1-1 0,-1 1 0,0 0 0,1 0 0,-1 0 0,0 0 0,0 0 0,1 0 0,-1 0 0,0 0 0,1 0 0,-1 0 0,0 0 0,0 0 0,1 0 0,-1 0 0,0 0 0,0 0 0,1 0 0,-1 0 0,0 1 0,1-1 0,10 17 0,-8 2 0,0 0 0,-1-1 0,-2 36 0,-1-35 0,1-1 0,1 1 0,1-1 0,5 24 0,7 49 0,-13-76 0,0-1 0,2 1 0,-1 0 0,1 0 0,1-1 0,1 0 0,0 0 0,1 0 0,13 24 0,-2-12 0,20 42 0,-27-48 0,0 0 0,2 0 0,0-1 0,22 25 0,26 43 0,-59-149 0,0 51 0,1 0 0,0 0 0,1 1 0,0-1 0,1 1 0,0 0 0,7-13 0,42-65 0,54-35 0,-48 45 0,-38 52 0,0-2 0,29-51 0,-21 23 0,33-94 0,-51 120 0,-5 13 0,0-1 0,-1 1 0,-1-1 0,0 0 0,-1 0 0,0-19 0,0-6 0,-3 43 0,0-1 0,0 1 0,0 0 0,0 0 0,0-1 0,0 1 0,0 0 0,0 0 0,1-1 0,-1 1 0,0 0 0,0 0 0,0-1 0,0 1 0,0 0 0,0 0 0,0 0 0,0-1 0,1 1 0,-1 0 0,0 0 0,0 0 0,0-1 0,0 1 0,1 0 0,-1 0 0,0 0 0,0 0 0,1-1 0,-1 1 0,0 0 0,0 0 0,0 0 0,1 0 0,-1 0 0,0 0 0,0 0 0,1 0 0,-1 0 0,0 0 0,1 0 0,10 21 0,-11-19 0,1-1 0,-1 1 0,1 0 0,-1-1 0,1 1 0,0-1 0,0 1 0,0-1 0,0 1 0,0-1 0,0 0 0,0 0 0,0 1 0,0-1 0,3 1 0,-4-2 0,1 0 0,0 0 0,0 0 0,-1-1 0,1 1 0,0 0 0,0-1 0,-1 1 0,1-1 0,-1 1 0,1-1 0,0 1 0,-1-1 0,1 1 0,-1-1 0,1 0 0,-1 1 0,1-1 0,-1 0 0,1 1 0,-1-1 0,0 0 0,1 1 0,-1-1 0,0 0 0,0 0 0,0 0 0,0 1 0,1-1 0,-1 0 0,0 0 0,0-1 0,0 0 0,0 0 0,1-1 0,0 1 0,-1 0 0,1 0 0,0 0 0,0 0 0,0 0 0,0 0 0,1 0 0,-1 0 0,0 0 0,1 0 0,-1 1 0,1-1 0,0 1 0,-1-1 0,1 1 0,0 0 0,0-1 0,0 1 0,0 0 0,0 0 0,0 1 0,0-1 0,1 0 0,-1 1 0,0-1 0,0 1 0,0 0 0,1-1 0,-1 1 0,0 1 0,0-1 0,1 0 0,-1 0 0,0 1 0,0-1 0,0 1 0,1 0 0,-1 0 0,0-1 0,0 2 0,0-1 0,0 0 0,0 0 0,-1 0 0,1 1 0,0-1 0,-1 1 0,1 0 0,-1-1 0,1 1 0,-1 0 0,0 0 0,1 0 0,-1 0 0,0 0 0,0 0 0,-1 0 0,1 1 0,1 3 0,2 19 0,0 1 0,-2-1 0,0 1 0,-2-1 0,-4 41 0,0 13 0,5 29 93,-3 96-425,-1-166 257,-1-1 0,-2 0 1,-14 52-1,12-56 75,2 1 0,1 0 0,1 1 0,2 34 0,-9 73 0,10-133 0,-3 22 0,-2 0 0,-1-1 0,-19 55 0,17-60 9,-11 49 1,16-56 64,0-1 0,-1 1 0,-1-1 1,0 0-1,-1 0 0,-13 22 0,17-36-74,1 0 0,-1 0 0,0 0 0,1-1 0,-1 1 0,0-1 0,-1 0 0,1 1 0,0-1 0,-1-1 0,1 1 0,-1 0 0,1-1 0,-1 0 0,0 0 0,1 0 0,-1 0 0,0-1 0,0 1 0,0-1 0,0 0 0,0 0 0,1 0 0,-1-1 0,0 0 0,0 1 0,0-1 0,1-1 0,-1 1 0,-6-4 0,1 2 0,0-2 0,1 1 0,0-1 0,0 0 0,0-1 0,1 0 0,-1 0 0,1 0 0,1-1 0,-1 0 0,-9-14 0,6 5 0,1-1 0,0 0 0,1-1 0,1 1 0,0-1 0,1-1 0,1 1 0,-3-25 0,1-6 0,-1-12 0,-2-88 0,8 77 0,0 42 0,2 0 0,0 1 0,2-1 0,1 0 0,8-34 0,-2 42 0,1-1 0,1 1 0,1 1 0,1 0 0,1 0 0,0 2 0,30-32 0,9-14 0,-32 41 0,1 1 0,43-35 0,-35 31 0,1 3-79,1 2-1,59-32 0,-53 33-1046,-23 13-5700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2:51.67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10122 24575,'60'0'0,"0"2"0,0-3 0,0-2 0,0-3 0,91-21 0,-71 2-156,-36 10-135,-1 3 0,55-8 0,34-3 253,196-59 0,-221 57-540,-74 19 244,-1-1-1,0-2 1,54-23 0,18-9 689,-68 28-40,49-25-1,-52 22 690,45-15 0,3-1-2341,-66 24-5489</inkml:trace>
  <inkml:trace contextRef="#ctx0" brushRef="#br0" timeOffset="825.69">26329 11050 24575,'-1'1'0,"0"1"0,1-1 0,-1 0 0,0 0 0,0 1 0,0-1 0,0 0 0,0 0 0,0 0 0,0 0 0,0 0 0,0 0 0,0 0 0,-1 0 0,1 0 0,0-1 0,-1 1 0,1 0 0,-1-1 0,1 0 0,0 1 0,-1-1 0,-2 1 0,2-1 0,0 1 0,-1 0 0,1-1 0,0 1 0,0 0 0,0 0 0,0 0 0,0 1 0,1-1 0,-1 0 0,-2 3 0,4-3 0,0-1 0,0 1 0,0 0 0,0-1 0,0 1 0,0-1 0,1 1 0,-1 0 0,0-1 0,0 1 0,1-1 0,-1 1 0,0-1 0,1 1 0,-1-1 0,1 1 0,-1-1 0,1 1 0,-1-1 0,1 0 0,-1 1 0,1-1 0,-1 0 0,1 1 0,-1-1 0,1 0 0,-1 0 0,1 1 0,0-1 0,-1 0 0,1 0 0,0 0 0,-1 0 0,1 0 0,-1 0 0,1 0 0,0 0 0,-1 0 0,2 0 0,29 3 0,-31-3 0,76 3 0,94-7 0,-113-4 0,97-28 0,386-117 0,-126 60-658,-305 71 604,-24 7 291,1 3 1,171 2-1,-242 9-259,1-1 1,-1 0-1,0-1 0,0-1 0,0 0 0,17-8 0,2 0-1190,-11 5-5614</inkml:trace>
  <inkml:trace contextRef="#ctx0" brushRef="#br0" timeOffset="3434.15">345 211 24575,'-1'0'0,"0"1"0,0-1 0,-1 1 0,1 0 0,0-1 0,0 1 0,0 0 0,0 0 0,0 0 0,0 0 0,0 0 0,0 0 0,0 0 0,0 0 0,1 0 0,-1 0 0,0 0 0,1 0 0,-1 1 0,0 1 0,-13 33 0,11-27 0,-24 58 0,10-26 0,1 1 0,2 1 0,-9 52 0,-55 278 0,74-345 0,-5 22 0,2 0 0,-1 64 0,7-64 0,-1-35 0,1 1 0,1-1 0,0 0 0,1 1 0,1-1 0,6 26 0,-6-38 0,0 0 0,0 0 0,1-1 0,-1 1 0,1 0 0,-1-1 0,1 0 0,0 1 0,0-1 0,0 0 0,0 0 0,0-1 0,1 1 0,-1-1 0,0 0 0,1 0 0,-1 0 0,1 0 0,-1 0 0,1-1 0,0 1 0,-1-1 0,1 0 0,4-1 0,9 1 0,0-1 0,-1 0 0,32-8 0,-23 0 0,0-1 0,0-1 0,-1-2 0,0 0 0,-1-2 0,34-28 0,-55 42 0,5-5 0,0-1 0,-1 0 0,1 0 0,-1 0 0,0 0 0,-1-1 0,0 0 0,0 0 0,6-16 0,2-10 0,12-43 0,-7 17 0,-13 44-455,0 0 0,3-32 0,-5 25-6371</inkml:trace>
  <inkml:trace contextRef="#ctx0" brushRef="#br0" timeOffset="4088.89">876 371 24575,'1'1'0,"0"-1"0,0 1 0,0-1 0,0 1 0,1 0 0,-1-1 0,0 1 0,0 0 0,0 0 0,-1-1 0,1 1 0,0 0 0,0 0 0,0 0 0,-1 0 0,1 0 0,0 0 0,-1 1 0,1-1 0,-1 0 0,1 0 0,-1 0 0,0 1 0,1-1 0,-1 0 0,0 0 0,0 3 0,5 40 0,-5-39 0,4 450 0,-7-233 0,3-217 0,0-1 0,-1 1 0,1 0 0,-1-1 0,0 1 0,0 0 0,-1-1 0,1 0 0,-1 1 0,0-1 0,0 0 0,-4 6 0,5-9 0,0 0 0,1 0 0,-1 0 0,0 0 0,0-1 0,0 1 0,0 0 0,0 0 0,0-1 0,0 1 0,0-1 0,0 1 0,-1-1 0,1 1 0,0-1 0,0 0 0,0 0 0,-1 0 0,-1 1 0,1-2 0,-1 1 0,1-1 0,0 0 0,0 1 0,0-1 0,0 0 0,0 0 0,0 0 0,0-1 0,0 1 0,0 0 0,1-1 0,-1 1 0,-2-4 0,-1-1 0,1 0 0,0 0 0,0 0 0,1-1 0,0 1 0,0-1 0,1 0 0,-1 0 0,1 0 0,1 0 0,-1 0 0,1 0 0,1-1 0,-1 1 0,2-12 0,-1 13 0,0 0 0,0-1 0,1 1 0,0 0 0,1-1 0,-1 1 0,1 0 0,0 0 0,0 0 0,1 0 0,0 0 0,0 1 0,0-1 0,1 1 0,0 0 0,0 0 0,8-8 0,7 1 0,-1 1 0,28-12 0,10-6 0,-34 19 0,-1 1 0,1 1 0,0 1 0,1 1 0,38-6 0,-30 6 0,0-1 0,36-13 0,-31 7 0,89-41 0,-113 47 0,1 0 0,-1-1 0,-1 0 0,1-1 0,-1-1 0,-1 1 0,13-17 0,78-103 0,-99 133 0,-1 1 0,0-1 0,0 1 0,0-1 0,-1 1 0,1 0 0,-2 7 0,1 27 0,-2 1 0,-2-2 0,-1 1 0,-14 49 0,19-87 2,-1 0 0,1 0-1,0 0 1,-1 1 0,1-1-1,0 0 1,0 0-1,0 0 1,0 0 0,0 0-1,0 0 1,0 1 0,0-1-1,1 0 1,-1 0 0,0 0-1,1 0 1,-1 0 0,1 0-1,-1 0 1,1 0 0,-1 0-1,1 0 1,0 0 0,-1 0-1,1 0 1,0-1 0,0 1-1,0 0 1,0 0-1,0-1 1,-1 1 0,1-1-1,0 1 1,0-1 0,1 1-1,-1-1 1,0 0 0,0 1-1,0-1 1,0 0 0,0 0-1,2 0 1,8 1-106,-1 0-1,0-1 1,1 0 0,9-2 0,-4 0-813,8 1-5909</inkml:trace>
  <inkml:trace contextRef="#ctx0" brushRef="#br0" timeOffset="4509.14">2099 398 24575,'-7'-1'0,"0"1"0,1 0 0,-1 1 0,1 0 0,-1 0 0,1 0 0,-1 1 0,1 0 0,-11 4 0,13-3 0,0 0 0,1 0 0,0 0 0,-1 0 0,1 1 0,1-1 0,-1 1 0,0 0 0,1 0 0,0 0 0,0 0 0,0 0 0,0 0 0,0 0 0,0 7 0,-3 3 0,1 0 0,1 1 0,1 0 0,0 0 0,0-1 0,2 1 0,1 26 0,0-33 0,1 1 0,-1-1 0,1 1 0,1-1 0,-1 0 0,2 0 0,-1 0 0,1 0 0,0 0 0,0-1 0,1 0 0,0 0 0,1 0 0,8 9 0,30 18 0,-33-26 0,0 0 0,0 0 0,-1 1 0,18 21 0,-26-27 0,0 0 0,0 0 0,0 0 0,-1 0 0,1 1 0,-1-1 0,1 1 0,-1-1 0,0 1 0,-1 0 0,1-1 0,-1 1 0,1 0 0,-1-1 0,0 1 0,0 0 0,-1 0 0,1-1 0,-1 1 0,0 0 0,0-1 0,-2 7 0,0-5 0,0-1 0,0 0 0,0 0 0,0 0 0,-1 0 0,0-1 0,1 0 0,-1 1 0,0-1 0,-1 0 0,-6 3 0,-54 24 0,-40-1-1365,87-24-5461</inkml:trace>
  <inkml:trace contextRef="#ctx0" brushRef="#br0" timeOffset="5031.68">2803 182 24575,'1'1'0,"0"-1"0,0 0 0,0 1 0,0-1 0,0 1 0,0-1 0,-1 1 0,1-1 0,0 1 0,0 0 0,0 0 0,0-1 0,-1 1 0,1 0 0,0 0 0,-1 0 0,1 0 0,-1 0 0,1 0 0,-1 0 0,1 0 0,-1 0 0,0 0 0,1 0 0,-1 0 0,0 0 0,0 0 0,0 1 0,5 37 0,-5-33 0,6 95 0,-10 163 0,-9-193 0,9-51 0,0 0 0,-1 29 0,5-43 0,0 1 0,0 0 0,-1-1 0,0 1 0,0-1 0,0 1 0,-1-1 0,0 0 0,0 1 0,-5 8 0,28-56-1365,-12 26-5461</inkml:trace>
  <inkml:trace contextRef="#ctx0" brushRef="#br0" timeOffset="5390.57">3161 75 24575,'1'0'0,"0"0"0,1 1 0,-1 0 0,0-1 0,0 1 0,0 0 0,0-1 0,0 1 0,0 0 0,0 0 0,0 0 0,0 0 0,0 0 0,-1 0 0,1 0 0,0 0 0,-1 0 0,1 1 0,-1-1 0,1 0 0,-1 0 0,1 0 0,-1 1 0,0-1 0,0 0 0,0 1 0,1 1 0,3 41 0,-3-39 0,2 37 0,-2 1 0,-2-1 0,-1 0 0,-15 73 0,9-74 0,6-28 0,-1 0 0,0-1 0,0 1 0,-2 0 0,1-1 0,-10 17 0,9-20 24,-1 0 0,0 0 0,0 0 0,-11 11 0,13-17-130,1 0 0,-1 0 0,1-1 0,-1 1 0,0-1 0,0 0-1,0 0 1,-1 0 0,1-1 0,0 1 0,0-1 0,-1 0 0,-4 0 0,-12 1-6720</inkml:trace>
  <inkml:trace contextRef="#ctx0" brushRef="#br0" timeOffset="5748.43">2629 492 24575,'60'-2'0,"98"-19"0,-136 18 0,8-4 0,0-1 0,47-19 0,-46 16 0,0 0 0,36-6 0,-25 9 0,9 0 0,-2-2 0,1-2 0,51-21 0,-370 178-1365,248-132-5461</inkml:trace>
  <inkml:trace contextRef="#ctx0" brushRef="#br0" timeOffset="6122.04">2496 748 24575,'57'20'0,"-38"-18"0,1-1 0,0-1 0,0-1 0,-1 0 0,1-2 0,-1 0 0,1-1 0,28-11 0,44-7 0,-52 13 0,-1-2 0,61-26 0,16-5 0,-69 29 0,-25 8 0,0-2 0,26-10 0,-28 10 0,-1 1 0,2 1 0,-1 0 0,0 2 0,28-1 0,24-5 0,94-26-1365,-146 33-5461</inkml:trace>
  <inkml:trace contextRef="#ctx0" brushRef="#br0" timeOffset="6489.33">2390 75 24575,'2'1'0,"1"1"0,-1-1 0,0 1 0,0 0 0,0 0 0,0 0 0,0 0 0,-1 0 0,1 0 0,0 1 0,-1-1 0,0 1 0,1-1 0,-1 1 0,0-1 0,1 6 0,3 4 0,184 291 0,-170-278 0,2-1 0,37 35 0,-8-9 0,51 47 0,123 117 0,-207-199 0,5 2 0,0-1 0,44 23 0,-44-27 0,0 1 0,-1 1 0,30 26 0,-43-34 0,1 0 0,-1 0 0,1-1 0,1 0 0,-1 0 0,20 6 0,-17-7 0,-1 0 0,0 1 0,0 1 0,18 12 0,14 13-1365,-36-21-5461</inkml:trace>
  <inkml:trace contextRef="#ctx0" brushRef="#br0" timeOffset="7620.92">4940 290 24575,'-13'18'0,"0"1"0,0 0 0,2 0 0,1 1 0,0 1 0,1 0 0,-8 29 0,7-18 0,-2-2 0,-22 41 0,13-30 0,1 1 0,2 1 0,3 1 0,-14 59 0,-30 194 0,56-264 0,0 57 0,2-162 0,4 0 0,2 1 0,4-1 0,3 1 0,21-70 0,-9 61 0,25-73 0,-24 86 0,-4 10 0,2 1 0,2 0 0,63-100 0,-74 139 0,1 0 0,1 0 0,0 2 0,1 0 0,1 1 0,0 1 0,1 0 0,1 2 0,0 0 0,0 1 0,31-10 0,-48 19 0,0 0 0,0 0 0,0 0 0,0 0 0,1 1 0,-1 0 0,0-1 0,0 1 0,0 0 0,0 0 0,0 1 0,0-1 0,1 1 0,-1 0 0,0-1 0,0 1 0,0 1 0,-1-1 0,1 0 0,0 1 0,0-1 0,-1 1 0,1 0 0,4 4 0,-4-2 0,0 1 0,0-1 0,0 1 0,0 0 0,-1 0 0,0 0 0,0 0 0,0 0 0,0 1 0,-1-1 0,0 1 0,0-1 0,0 10 0,2 63 0,-9 115 0,4-180 0,-1 0 0,0-1 0,0 1 0,-2-1 0,1 0 0,-11 18 0,-43 66 0,53-87 0,-18 29 0,-2-1 0,-1-2 0,-2 0 0,-1-2 0,-38 34 0,35-40 0,21-16 0,-1-1 0,0 0 0,-1-1 0,0 0 0,0-1 0,-1 0 0,-21 8 0,-63 12 0,183-29 0,-33 2 0,-9 1 0,57 10 0,-55-6 0,50 2 0,-44-5 0,94 20 0,-118-18 0,255 34-1365,-260-34-5461</inkml:trace>
  <inkml:trace contextRef="#ctx0" brushRef="#br0" timeOffset="8233.44">5686 264 24575,'2'0'0,"1"0"0,0 0 0,-1 0 0,1 1 0,0-1 0,-1 1 0,1 0 0,-1 0 0,1 0 0,-1 0 0,1 0 0,-1 0 0,0 1 0,1-1 0,-1 1 0,0 0 0,0 0 0,3 3 0,-2-1 0,0 1 0,0 0 0,0 0 0,-1-1 0,0 1 0,0 1 0,0-1 0,2 10 0,0 8 0,-2 0 0,0 0 0,-3 35 0,1-46 0,0 98 0,-3 77 0,2-181 0,0 1 0,-1 0 0,0-1 0,0 1 0,-1-1 0,-4 10 0,6-15 0,1 0 0,0 0 0,-1 0 0,1 0 0,0 0 0,-1 0 0,0 0 0,1 0 0,-1 0 0,1 0 0,-1-1 0,0 1 0,0 0 0,1 0 0,-1-1 0,0 1 0,0 0 0,0-1 0,0 1 0,0-1 0,0 1 0,0-1 0,0 0 0,0 1 0,0-1 0,0 0 0,0 0 0,0 0 0,0 1 0,0-1 0,0 0 0,0-1 0,0 1 0,0 0 0,0 0 0,0 0 0,-1-1 0,1 1 0,0 0 0,1-1 0,-1 1 0,0-1 0,0 1 0,0-1 0,0 1 0,0-1 0,0 0 0,-1-1 0,1 0 0,-1 1 0,1-1 0,0 0 0,0 1 0,0-1 0,0 0 0,0 0 0,0 0 0,0 0 0,0 0 0,1 0 0,-1 0 0,1 0 0,0 0 0,-1 0 0,1 0 0,0-1 0,0 1 0,0 0 0,1 0 0,-1 0 0,0 0 0,1 0 0,-1 0 0,1 0 0,0 0 0,0 0 0,0 0 0,0 0 0,0 0 0,0 1 0,0-1 0,0 0 0,1 1 0,2-3 0,6-7 0,0 1 0,1 1 0,0 0 0,14-9 0,-11 9 0,129-83 0,-89 60 0,64-51 0,-99 66 0,-13 10 0,1 2 0,-1-1 0,1 0 0,0 1 0,0 1 0,10-6 0,-17 10 0,1 0 0,0-1 0,0 1 0,0 0 0,0 0 0,0-1 0,0 1 0,0 0 0,1 0 0,-1 0 0,0 0 0,0 0 0,0 1 0,0-1 0,0 0 0,0 0 0,0 1 0,0-1 0,-1 1 0,1-1 0,0 1 0,1 0 0,0 1 0,0 0 0,-1 0 0,0 0 0,1 0 0,-1 0 0,0 0 0,0 0 0,0 0 0,0 0 0,-1 1 0,1-1 0,-1 0 0,1 1 0,-1 2 0,3 25 0,-1 1 0,-5 58 0,1-51 0,3 47 0,0-82-105,-1 0 0,0 0 0,1-1 0,0 1 0,-1 0 0,1 0 0,0-1 0,0 1 0,1 0 0,-1-1 0,1 1 0,2 3 0,8 5-6721</inkml:trace>
  <inkml:trace contextRef="#ctx0" brushRef="#br0" timeOffset="8665.54">6722 211 24575,'-1'3'0,"0"1"0,0-1 0,0 1 0,-1-1 0,1 0 0,-1 1 0,0-1 0,-4 5 0,-5 10 0,1 6 0,0 1 0,2-1 0,0 2 0,2-1 0,1 1 0,0 0 0,2 0 0,2 0 0,0 1 0,4 44 0,1-48 0,1 1 0,13 36 0,-12-42 0,0 0 0,-1 1 0,-1 0 0,-1 0 0,1 20 0,-5-29 0,0 0 0,-1 0 0,0 0 0,0-1 0,-1 1 0,0-1 0,-1 1 0,0-1 0,0 0 0,-1 0 0,0-1 0,-1 1 0,0-1 0,0-1 0,-1 1 0,-12 10 0,10-11 0,-1 0 0,1-1 0,-1 0 0,-1-1 0,1 0 0,-1-1 0,0 0 0,-21 5 0,-42 17 0,50-15 0,-1-2 0,0-1 0,0-1 0,-1-2 0,0 0 0,0-2 0,-27 1 0,18-1 0,-99 23-1365,112-25-5461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3:20.34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107 304 24575,'1'32'0,"-2"0"0,-1-1 0,-1 1 0,-2 0 0,-15 51 0,9-45 0,-5 42 0,9-45 0,-19 64 0,12-21 0,12-60 0,1-25 0,1-27 0,0-4 0,2 1 0,1 0 0,9-42 0,-8 63 0,0-8 0,2 1 0,0 0 0,2 1 0,0-1 0,2 2 0,12-23 0,-13 27 0,-1 0 0,-1 0 0,0 0 0,7-35 0,-11 37 0,0 1 0,2 0 0,-1 0 0,2 0 0,0 0 0,1 1 0,0 0 0,15-20 0,-21 31 0,-1 1 0,1 0 0,1 0 0,-1-1 0,0 1 0,0 0 0,0 0 0,1 0 0,-1 0 0,0 0 0,1 0 0,-1 1 0,1-1 0,-1 0 0,1 1 0,-1-1 0,1 1 0,-1 0 0,1-1 0,0 1 0,-1 0 0,1 0 0,-1 0 0,1 0 0,1 0 0,0 1 0,-1 0 0,0 1 0,0-1 0,0 0 0,0 1 0,0-1 0,0 1 0,-1-1 0,1 1 0,0 0 0,-1 0 0,0 0 0,1 0 0,1 4 0,3 5 0,-1 1 0,-1-1 0,0 1 0,0 0 0,2 18 0,27 160 0,-22-125 0,-6-43 0,-1 1 0,1 26 0,-5-41 0,-1-4 0,1-1 0,0 0 0,0 1 0,1-1 0,-1 1 0,1-1 0,-1 1 0,1-1 0,0 0 0,0 1 0,1-1 0,2 6 0,0-13 0,-1 1 0,0-1 0,0 0 0,-1 0 0,1 0 0,3-9 0,0 3 0,75-148 0,-65 132 0,30-35 0,-8 12 0,41-32 0,-79 80 0,1 0 0,0 0 0,-1 0 0,1 0 0,0 0 0,0 0 0,0 0 0,0 0 0,0 0 0,0 1 0,0-1 0,0 0 0,0 1 0,0-1 0,0 1 0,1-1 0,-1 1 0,0-1 0,0 1 0,1 0 0,-1 0 0,0-1 0,0 1 0,3 0 0,-3 1 0,0 0 0,0 0 0,0 0 0,0 0 0,0-1 0,0 2 0,-1-1 0,1 0 0,0 0 0,-1 0 0,1 0 0,0 0 0,-1 0 0,1 1 0,-1-1 0,0 0 0,1 0 0,-1 1 0,0 1 0,3 12 0,-2 1 0,0 30 0,-2-39 0,-1 662 0,2-666 0,0 1 0,0 0 0,0-1 0,0 1 0,1 0 0,0-1 0,0 1 0,0-1 0,0 1 0,0-1 0,1 1 0,1 3 0,-2-7 0,-1 1 0,1-1 0,-1 1 0,1-1 0,0 1 0,-1-1 0,1 1 0,-1-1 0,1 0 0,0 1 0,0-1 0,-1 0 0,1 1 0,0-1 0,-1 0 0,1 0 0,0 0 0,0 0 0,-1 0 0,1 0 0,0 0 0,1 0 0,1-1 0,-1 1 0,0-1 0,0 0 0,1 0 0,-1 0 0,0-1 0,0 1 0,0 0 0,0-1 0,3-2 0,89-76 0,-84 69 0,0 1 0,0-2 0,-1 1 0,-1-1 0,1 0 0,-2-1 0,7-15 0,5-6 0,-6 7 0,-2-1 0,0 0 0,-2 0 0,-1-1 0,-2 0 0,5-47 0,-10 75 0,-1 0 0,0 0 0,1 0 0,-1 0 0,0-1 0,0 1 0,0 0 0,0 0 0,0 0 0,0 0 0,0 0 0,-1 0 0,1-1 0,0 1 0,0 0 0,-1 0 0,1 0 0,-1 0 0,1 0 0,-2-1 0,2 2 0,-1 0 0,0 0 0,0 0 0,1 0 0,-1 0 0,0 0 0,1 0 0,-1 1 0,1-1 0,-1 0 0,0 0 0,1 1 0,-1-1 0,0 0 0,1 1 0,-1-1 0,1 0 0,-1 1 0,1-1 0,-1 1 0,1-1 0,-1 1 0,1 0 0,-31 39 0,22-24 0,0 1 0,1 0 0,-11 36 0,16-46 0,1 1 0,0 0 0,0 0 0,1 0 0,0 0 0,1 0 0,0 0 0,0 0 0,0 0 0,1 0 0,4 14 0,-4-20 0,1 1 0,-1 0 0,1-1 0,0 0 0,0 1 0,0-1 0,0 0 0,0 0 0,1 0 0,-1 0 0,0-1 0,1 1 0,0-1 0,-1 1 0,1-1 0,0 0 0,0 0 0,0 0 0,-1-1 0,1 1 0,0 0 0,0-1 0,5 0 0,12 1 0,0 0 0,30-5 0,-22 2 0,72 2 0,39-3 0,-109-2 0,-1-2 0,0-1 0,-1-1 0,31-14 0,-53 20 0,13-5-1365,-2 1-5461</inkml:trace>
  <inkml:trace contextRef="#ctx0" brushRef="#br0" timeOffset="1415.11">1561 555 24575,'-26'0'0,"0"0"0,0 2 0,-28 6 0,44-6 0,0 1 0,1 0 0,0 1 0,-1 0 0,1 0 0,1 1 0,-1 0 0,1 1 0,0-1 0,0 2 0,-9 8 0,-8 7 0,19-17 0,0-1 0,0 1 0,1 0 0,0 1 0,0 0 0,-5 8 0,-1 3 0,-5 9 0,0 0 0,2 0 0,1 1 0,2 1 0,-11 33 0,21-57 0,0 0 0,1 0 0,-1 1 0,1-1 0,-1 0 0,1 1 0,0-1 0,1 0 0,-1 0 0,1 1 0,0-1 0,0 0 0,0 0 0,3 5 0,-3-8 0,0 1 0,1-1 0,-1 1 0,1-1 0,-1 0 0,1 0 0,0 1 0,-1-1 0,1 0 0,0-1 0,0 1 0,0 0 0,0 0 0,0-1 0,0 1 0,0-1 0,0 0 0,0 0 0,0 1 0,0-1 0,0-1 0,0 1 0,0 0 0,0 0 0,0-1 0,0 1 0,-1-1 0,1 1 0,0-1 0,0 0 0,0 0 0,1-1 0,9-3 0,-1-1 0,0 0 0,-1-1 0,0 0 0,19-17 0,-17 14 0,0 0 0,0 1 0,20-10 0,-17 10 0,1-1 0,-1 0 0,-1-1 0,0 0 0,0-1 0,14-18 0,-1-1 0,36-56 0,-47 62 0,-1-1 0,-1 0 0,-2-1 0,-1 0 0,0-1 0,8-40 0,-11 24 0,-1 12 0,-1-1 0,-2 0 0,0-57 0,-4 89 0,0 0 0,1-1 0,-1 1 0,0 0 0,0-1 0,-1 1 0,1 0 0,0 0 0,0-1 0,-1 1 0,1 0 0,0 0 0,-1 0 0,0-1 0,1 1 0,-1 0 0,1 0 0,-1 0 0,0 0 0,0 0 0,0 0 0,0 0 0,0 0 0,0 1 0,-1-2 0,1 2 0,-1 0 0,1 0 0,0 0 0,-1 1 0,1-1 0,0 0 0,0 1 0,-1-1 0,1 1 0,0-1 0,0 1 0,0 0 0,-1 0 0,1-1 0,0 1 0,0 0 0,0 0 0,-1 2 0,-8 8 0,0 1 0,1 0 0,-8 14 0,2 2 0,1 1 0,-11 35 0,4-10 0,12-30 0,2 0 0,-8 44 0,12-48 0,-1 0 0,-1 0 0,-1-1 0,-1 0 0,-11 23 0,12-29 0,0 1 0,0-1 0,1 1 0,1 0 0,-4 21 0,7-26 0,0-1 0,0 1 0,0 0 0,1 0 0,0-1 0,1 1 0,0 0 0,1-1 0,-1 1 0,5 11 0,-5-18 0,-1-1 0,1 1 0,0-1 0,0 1 0,0-1 0,0 1 0,0-1 0,0 0 0,0 1 0,0-1 0,0 0 0,1 0 0,-1 0 0,0 0 0,1 0 0,-1 0 0,1 0 0,-1 0 0,1-1 0,0 1 0,-1-1 0,1 1 0,0-1 0,-1 1 0,1-1 0,0 0 0,-1 0 0,1 0 0,0 0 0,0 0 0,-1 0 0,1-1 0,0 1 0,-1 0 0,1-1 0,0 1 0,-1-1 0,1 0 0,2-1 0,8-4 0,0-1 0,0 0 0,0-1 0,11-11 0,-2 4 0,-7 4 0,0-1 0,0 0 0,-1-1 0,-1 0 0,0-1 0,13-20 0,52-98 0,-37 58 0,9-36 0,-49 110 0,0-1 0,1 1 0,-1-1 0,0 1 0,0-1 0,0 1 0,0-1 0,0 1 0,1 0 0,-1-1 0,0 1 0,0-1 0,1 1 0,-1 0 0,0-1 0,1 1 0,-1 0 0,0-1 0,1 1 0,-1 0 0,0-1 0,1 1 0,-1 0 0,1 0 0,-1 0 0,1-1 0,-1 1 0,1 0 0,-1 0 0,0 0 0,1 0 0,-1 0 0,1 0 0,-1 0 0,1 0 0,-1 0 0,1 0 0,-1 0 0,1 0 0,0 0 0,7 22 0,-4 32 0,-6 48 0,3 69 0,-1-165 0,1 0 0,0-1 0,1 1 0,-1-1 0,1 0 0,0 1 0,4 6 0,-5-11 0,-1 0 0,1 0 0,-1 0 0,1 0 0,-1 0 0,1 0 0,0 0 0,0 0 0,-1 0 0,1-1 0,0 1 0,0 0 0,0-1 0,0 1 0,0-1 0,0 1 0,0-1 0,0 1 0,0-1 0,0 1 0,0-1 0,0 0 0,0 0 0,0 0 0,1 0 0,-1 1 0,0-1 0,0-1 0,0 1 0,0 0 0,0 0 0,0 0 0,0-1 0,1 1 0,-1 0 0,0-1 0,0 1 0,0-1 0,0 1 0,0-1 0,-1 0 0,1 1 0,1-2 0,35-29 0,63-71 0,-49 48 0,-49 51 0,1 1 0,0-1 0,0 1 0,0 0 0,0 0 0,0 0 0,0 0 0,0 0 0,1 1 0,-1 0 0,1-1 0,-1 1 0,1 1 0,0-1 0,-1 0 0,1 1 0,0 0 0,6 0 0,-7 0 0,-1 1 0,1-1 0,-1 1 0,1 0 0,-1 0 0,1 0 0,-1 0 0,1 0 0,-1 1 0,0-1 0,0 1 0,0-1 0,0 1 0,0 0 0,0 0 0,0 0 0,-1 0 0,1 0 0,-1 0 0,1 1 0,-1-1 0,0 0 0,0 1 0,0-1 0,0 1 0,1 3 0,1 10 0,-2-12 0,-1-1 0,1 1 0,0-1 0,0 0 0,0 1 0,0-1 0,0 0 0,1 0 0,3 6 0,-5-9 0,0 0 0,0 0 0,0 0 0,0 0 0,0 0 0,0 0 0,0 1 0,1-1 0,-1 0 0,0 0 0,0 0 0,0 0 0,0 0 0,0 0 0,0 0 0,0 0 0,1 0 0,-1 0 0,0 0 0,0 0 0,0 0 0,0 0 0,0 0 0,0 0 0,1 0 0,-1 0 0,0 0 0,0 0 0,0 0 0,0 0 0,0 0 0,0 0 0,0 0 0,1 0 0,-1 0 0,0 0 0,0 0 0,0 0 0,0 0 0,0-1 0,0 1 0,0 0 0,0 0 0,1 0 0,-1 0 0,0 0 0,0 0 0,0 0 0,0 0 0,0-1 0,0 1 0,0 0 0,0 0 0,0 0 0,0 0 0,0 0 0,0 0 0,0-1 0,3-12 0,-3-15 0,-2 19 0,-1 0 0,0 1 0,0-1 0,-1 1 0,0 0 0,0 0 0,-1 1 0,-10-14 0,14 20 0,0-1 0,-1 0 0,1 1 0,0 0 0,-1-1 0,1 1 0,-1 0 0,1-1 0,-1 1 0,0 0 0,0 0 0,1 1 0,-1-1 0,0 0 0,0 0 0,0 1 0,0-1 0,0 1 0,0 0 0,0 0 0,0 0 0,0-1 0,0 2 0,0-1 0,0 0 0,0 0 0,0 1 0,1-1 0,-1 1 0,0-1 0,0 1 0,0 0 0,0 0 0,1 0 0,-1 0 0,0 0 0,1 0 0,-1 0 0,1 1 0,-1-1 0,1 1 0,0-1 0,-1 1 0,0 2 0,-8 8 0,1 0 0,1 1 0,0 1 0,1-1 0,0 1 0,1 1 0,1-1 0,-5 22 0,4-10 0,1 1 0,2 0 0,0 51 0,3-85 0,2 0 0,-1 1 0,1-1 0,0 0 0,0 1 0,1 0 0,0-1 0,0 1 0,0 0 0,1 0 0,0 1 0,0-1 0,6-6 0,-8 10 0,0 0 0,0 1 0,0-1 0,0 0 0,1 1 0,-1-1 0,0 1 0,1 0 0,-1-1 0,1 1 0,-1 0 0,1 1 0,-1-1 0,1 0 0,0 1 0,4-1 0,-4 2 0,0-1 0,0 1 0,0 0 0,0 0 0,0 0 0,-1 0 0,1 0 0,0 1 0,-1-1 0,1 1 0,-1 0 0,1 0 0,-1 0 0,0 0 0,0 0 0,0 0 0,0 1 0,0-1 0,1 4 0,5 5 0,7 5 0,-14-16 0,0-1 0,0 0 0,0 1 0,0-1 0,0 0 0,0 1 0,0-1 0,0 0 0,-1 0 0,1 0 0,0 0 0,0 0 0,-1 0 0,1 0 0,0 0 0,-1 0 0,1 0 0,-1 0 0,0 0 0,1 0 0,-1-2 0,2-3 0,0 1 0,0 0 0,0 0 0,1 0 0,0 0 0,0 1 0,0-1 0,1 1 0,-1 0 0,1 0 0,0 0 0,0 0 0,0 1 0,1-1 0,-1 1 0,1 0 0,0 0 0,0 1 0,0 0 0,0 0 0,0 0 0,0 0 0,1 1 0,-1 0 0,1 0 0,-1 0 0,1 1 0,-1-1 0,1 1 0,-1 1 0,1-1 0,7 3 0,25 6 0,-22-5 0,0 0 0,30 2 0,-45-6 3,-1 1-1,1-1 1,0 0-1,-1 0 1,1 0-1,0 0 1,-1-1 0,1 1-1,0 0 1,-1 0-1,1 0 1,0 0-1,-1-1 1,1 1-1,0 0 1,-1-1-1,1 1 1,-1 0-1,1-1 1,-1 1-1,1-1 1,-1 1-1,1-1 1,-1 1 0,1-1-1,-1 1 1,0-1-1,1 1 1,-1-1-1,0 1 1,1-1-1,-1-1 1,0-21-820,-1 19 185,-1-15-6194</inkml:trace>
  <inkml:trace contextRef="#ctx0" brushRef="#br0" timeOffset="1785.51">2223 1 24575,'5'0'0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3:23.26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0 211 24575,'3'0'0,"0"0"0,-1 1 0,1 0 0,-1-1 0,1 1 0,0 0 0,-1 0 0,0 1 0,1-1 0,-1 0 0,0 1 0,0 0 0,1-1 0,-1 1 0,0 0 0,-1 0 0,1 0 0,0 0 0,2 5 0,26 49 0,-25-45 0,4 14 0,0 0 0,-2 0 0,5 32 0,10 31 0,24 101 0,-36-140 0,3 1 0,2-1 0,29 63 0,-42-107 0,0 0 0,1 0 0,-1 0 0,1 0 0,1-1 0,-1 1 0,1-1 0,-1 0 0,1 0 0,0 0 0,1 0 0,-1-1 0,1 0 0,-1 0 0,1 0 0,0 0 0,0-1 0,0 0 0,0 0 0,1 0 0,-1 0 0,1-1 0,5 1 0,-2-2 0,0 0 0,0 0 0,0 0 0,0-1 0,-1-1 0,1 0 0,0 0 0,-1 0 0,1-1 0,-1 0 0,0-1 0,0 0 0,0 0 0,7-6 0,15-13 0,-1-1 0,-2-1 0,0-1 0,-2-1 0,39-54 0,209-261 0,-249 307 0,23-44 0,-11 17 0,54-85 0,-80 133-195,-1-2 0,-1 1 0,0-1 0,-1 0 0,-1-1 0,6-21 0,-9 18-6631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3:24.33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0 625 24575,'597'0'0,"-575"-2"42,-1 0 0,34-8 0,9-1-1533,-41 9-5335</inkml:trace>
  <inkml:trace contextRef="#ctx0" brushRef="#br0" timeOffset="357.03">353 1126 24575,'26'-1'0,"1"-2"0,-1 0 0,0-2 0,0-1 0,0-1 0,-1-1 0,36-17 0,17-8-682,110-65-1,-172 88-6143</inkml:trace>
  <inkml:trace contextRef="#ctx0" brushRef="#br0" timeOffset="744.59">120 1 24575,'38'-1'0,"-1"2"0,1 2 0,51 10 0,10 0 0,-81-12 0,0 0 0,0 2 0,0 0 0,0 1 0,0 0 0,28 13 0,-37-12 0,0 1 0,0 0 0,-1 1 0,0 0 0,0 0 0,-1 1 0,0 0 0,0 0 0,-1 0 0,0 1 0,0 0 0,-1 0 0,0 1 0,-1 0 0,5 13 0,5 19 0,-2 0 0,8 56 0,-20-96 0,29 168 0,-23-129 0,-2-1 0,-1 1 0,-5 68 0,0-26 0,1-64 0,-1 0 0,-1 0 0,0 0 0,-2-1 0,0 1 0,-12 29 0,-59 106 0,41-86 0,25-49 0,-62 112 0,55-108 0,-1-1 0,-28 26 0,18-20 0,-46 47 0,-57 64 0,115-123-14,0 0 0,-2-2 1,-32 22-1,14-10-1296,23-16-5516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5:06.76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10954 3523 24575,'0'941'-500,"0"-313"-2988,13-437 3001,1-12 49,-13 809 1100,-3-474-416,3-473 587,3-1 0,1 0 0,11 45 0,-16-84-820,0-1 1,0 0-1,0 1 0,0-1 0,0 0 0,0 1 1,0-1-1,0 0 0,0 1 0,0-1 0,0 0 0,0 1 1,1-1-1,-1 0 0,0 1 0,0-1 0,0 0 1,0 1-1,1-1 0,-1 0 0,0 0 0,0 1 0,0-1 1,1 0-1,-1 0 0,0 1 0,0-1 0,1 0 1,-1 0-1,0 0 0,1 0 0,-1 1 0,0-1 1,1 0-1,-1 0 0,0 0 0,1 0 0,-1 0 0,0 0 1,1 0-1,-1 0 0,0 0 0,1 0 0,-1 0 1,0 0-1,1 0 0,-1 0 0,14-18 86,6-26-158,-12 25 59,1 0 0,21-30 0,-5 6 0,65-113-1365,-76 131-5461</inkml:trace>
  <inkml:trace contextRef="#ctx0" brushRef="#br0" timeOffset="407.02">12149 4301 24575,'-20'374'0,"13"-278"-205,8 134 0,-1 22-73,-13-119 278,-1 56 0,15 690 688,-1-871-688,0-1 0,1 1 0,-1-1 0,2 1 0,-1-1 0,5 13 0,-6-19 0,0 0 0,1 0 0,-1-1 0,1 1 0,-1 0 0,1 0 0,-1 0 0,1 0 0,0-1 0,0 1 0,-1 0 0,1 0 0,0-1 0,0 1 0,0-1 0,-1 1 0,1-1 0,0 1 0,0-1 0,0 0 0,2 1 0,-1-1 0,-1 0 0,1 0 0,0-1 0,0 1 0,0 0 0,-1-1 0,1 0 0,0 1 0,-1-1 0,1 0 0,0 0 0,-1 0 0,1 0 0,-1 0 0,0 0 0,3-3 0,7-7-227,0-1-1,-1 0 1,0-1-1,-1 0 1,10-19-1,-6 10-6598</inkml:trace>
  <inkml:trace contextRef="#ctx0" brushRef="#br0" timeOffset="794.49">12895 5513 24575,'2'36'0,"1"0"0,3 0 0,9 39 0,-6-36 0,-1 2 0,2 43 0,2 66-243,2 54-52,-14-192 295,-1 36 0,1 0 0,3-1 0,2 1 0,16 69 0,-12-79 0,-1 1 0,-2 1 0,1 53 0,-9 124 0,-1-77 0,3-78-46,-2-19 192,3-1 0,1 0 0,13 75 0,-11-97-146,-4-16 0,0 0 0,0 0 0,1-1 0,-1 1 0,1 0 0,0-1 0,0 1 0,1-1 0,-1 1 0,1-1 0,0 1 0,-1-1 0,4 4 0,-4-7 0,-1 0 0,1 1 0,-1-1 0,1 0 0,-1 0 0,1 0 0,-1 0 0,1 0 0,-1 0 0,0-1 0,1 1 0,-1 0 0,1 0 0,-1 0 0,1 0 0,-1 0 0,1-1 0,-1 1 0,0 0 0,1 0 0,-1-1 0,0 1 0,1 0 0,-1-1 0,0 1 0,1 0 0,-1-1 0,0 1 0,0-1 0,1 1 0,-1 0 0,0-1 0,0 1 0,1-1 0,9-18 0,-9 16 0,5-8 0,4-11 0,1 1 0,1 0 0,1 1 0,26-32 0,-31 41 0,0 0 0,-1-1 0,0 1 0,-1-1 0,0-1 0,7-22 0,-7 19 0,0 1 0,1 0 0,0 0 0,12-17 0,-6 13-1365,-1 2-5461</inkml:trace>
  <inkml:trace contextRef="#ctx0" brushRef="#br0" timeOffset="1130.35">14090 6104 24575,'2'1'0,"0"-1"0,-1 1 0,1-1 0,-1 1 0,1 0 0,-1-1 0,1 1 0,-1 0 0,0 0 0,1 0 0,-1 0 0,0 0 0,1 1 0,-1-1 0,0 0 0,0 0 0,0 1 0,0-1 0,-1 1 0,1-1 0,0 1 0,0 2 0,15 40 0,-14-38 0,9 33 0,-2 0 0,7 76 0,-10-78 0,1-1 0,18 57 0,9 38 0,-13 37 0,-5-70 0,15 66 0,-6-26 0,-9-33 0,-15-103 0,-1 1 0,1-1 0,-1 1 0,1-1 0,0 1 0,0-1 0,0 0 0,0 1 0,0-1 0,1 0 0,-1 0 0,1 0 0,-1 0 0,1 0 0,0 0 0,0-1 0,-1 1 0,1 0 0,1-1 0,-1 0 0,0 1 0,0-1 0,0 0 0,1 0 0,-1 0 0,0-1 0,1 1 0,-1 0 0,1-1 0,-1 0 0,1 1 0,-1-1 0,1 0 0,-1 0 0,1-1 0,-1 1 0,1 0 0,3-2 0,11-2 0,0-1 0,0-1 0,-1-1 0,25-13 0,-9 5 0,47-22-1365,-56 23-5461</inkml:trace>
  <inkml:trace contextRef="#ctx0" brushRef="#br0" timeOffset="1503.43">15392 6615 24575,'2'0'0,"0"1"0,0 0 0,-1 0 0,1 0 0,-1 0 0,1 0 0,-1 0 0,1 0 0,-1 1 0,0-1 0,0 0 0,1 1 0,-1-1 0,0 1 0,0 0 0,0-1 0,1 4 0,14 31 0,-6 4 0,-1 0 0,-2 1 0,-2-1 0,1 52 0,-2-28 0,0-29 0,2-1 0,1 0 0,13 35 0,-10-36 0,-1 0 0,-1 1 0,3 42 0,20 167 0,-7-108 0,-24-126 0,1 0 0,0-1 0,0 1 0,0 0 0,1-1 0,1 1 0,0-1 0,0 0 0,5 10 0,-6-15 0,1 1 0,-1-1 0,1 0 0,0 0 0,0 0 0,0-1 0,1 1 0,-1-1 0,0 1 0,1-1 0,0 0 0,-1 0 0,1-1 0,0 1 0,0-1 0,0 0 0,0 0 0,0 0 0,0-1 0,0 1 0,5-1 0,11 0-105,-1 0 0,0-1 0,1-1 0,-1-1 0,0 0 0,0-2 0,0 0 0,-1-1 0,0-1 0,0-1 0,-1 0 0,18-12 0,-19 11-6721</inkml:trace>
  <inkml:trace contextRef="#ctx0" brushRef="#br0" timeOffset="1860.19">16694 7314 24575,'3'0'0,"0"1"0,0 0 0,0 0 0,-1 0 0,1 0 0,0 0 0,-1 0 0,1 1 0,-1-1 0,0 1 0,1 0 0,-1 0 0,0 0 0,0 0 0,0 0 0,2 3 0,29 41 0,-30-40 0,10 16 18,18 46-1,-25-54-172,-1 1-1,2-1 1,0-1-1,1 1 0,0-1 1,1 0-1,0-1 1,15 15-1,-11-16-6670</inkml:trace>
  <inkml:trace contextRef="#ctx0" brushRef="#br0" timeOffset="-3718.58">9385 1 24575,'0'8'0,"1"0"0,1 0 0,-1 0 0,1 0 0,4 10 0,7 30 0,-7 51 0,-7 119 0,-1-75 0,2 1308 0,-1-1431 0,-1-1 0,-9 38 0,-3 26 0,14 45 0,-1 22 0,-12-77 0,9-53 0,0 0 0,-1 28 0,4-29 0,1 13 0,-2 0 0,-11 58 0,-13 97 0,13-83 0,11-75 0,-10 53 0,6-54 0,2 0 0,0 40 0,2-38 0,0 0 0,-7 29 0,9-58 0,-38 201 0,13-66 0,21-117 0,-1-1 0,-1 1 0,-1-1 0,-9 18 0,8-18 0,0 0 0,1 1 0,-8 35 0,2 6 0,8-39 0,0 0 0,-2 34 0,-19 107 0,23-133 0,-1 0 0,-16 53 0,12-56 0,2 1 0,0-1 0,-2 50 0,5-45 0,-9 52 0,0-9 0,2 4 0,3-32 0,-2 73 0,8-100 0,0 1 0,-2-1 0,-5 20 0,3-18 0,1 0 0,-1 27 0,7 110 0,-4 61 0,-11-147 0,9-52 0,0 1 0,-1 27 0,5-2 0,3 0 0,15 84 0,-6-64 0,-4-30 0,-2 1 0,3 59 0,-8-71 0,2 0 0,8 36 0,-1-10 0,1-2 0,2 0 0,2 0 0,3-2 0,22 47 0,-3-10 0,-18-35 0,-2 2 0,22 100 0,-33-95 0,-3-1 0,-5 92 0,-1-33 0,3-109 0,-1 60 0,3 0 0,12 71 0,0-47 0,19 90 0,-25-137 0,-2 1 0,-2-1 0,-1 1 0,-6 70 0,1-21 0,0-54 0,-2-1 0,-16 72 0,-5 31 0,12-65 0,-1 11 0,13-73 0,0 0 0,-1 0 0,-1-1 0,0 1 0,-1-1 0,0 1 0,0-1 0,-2 0 0,1-1 0,-1 1 0,-10 12 0,15-22 4,-1-1 0,1 1-1,-1-1 1,1 1-1,-1-1 1,0 0 0,1 0-1,-1 0 1,0 0 0,0 0-1,0 0 1,0 0-1,0-1 1,0 1 0,0-1-1,0 1 1,0-1 0,0 0-1,0 0 1,0 0-1,0 0 1,0 0 0,0 0-1,0-1 1,0 1 0,0-1-1,0 1 1,0-1-1,0 0 1,0 0 0,0 1-1,-2-3 1,-1 0-153,-1-1 1,1 0-1,0 0 1,0 0-1,0-1 1,1 1-1,-1-1 1,1 0-1,-4-7 1,-1-4-6678</inkml:trace>
  <inkml:trace contextRef="#ctx0" brushRef="#br0" timeOffset="-2781.41">3405 6804 24575,'0'619'0,"-1"-616"-54,1 0-1,0 0 0,-1 1 1,1-1-1,1 0 1,-1 0-1,0 0 0,1 1 1,0-1-1,-1 0 1,1 0-1,0 0 0,1 0 1,-1 0-1,1 0 0,-1 0 1,1-1-1,0 1 1,0 0-1,0-1 0,0 1 1,0-1-1,1 0 1,4 3-1,9 2-6771</inkml:trace>
  <inkml:trace contextRef="#ctx0" brushRef="#br0" timeOffset="-2372.47">4148 6131 24575,'1'0'0,"1"1"0,-1-1 0,0 1 0,0-1 0,0 1 0,0 0 0,0-1 0,0 1 0,0 0 0,0 0 0,0 0 0,0 0 0,0 0 0,-1 0 0,1 0 0,0 0 0,-1 0 0,1 0 0,-1 0 0,1 0 0,-1 0 0,1 1 0,-1-1 0,0 0 0,0 0 0,1 1 0,-1 1 0,5 41 0,-5-39 0,3 446 0,-6-230 0,5-98 0,-4 137 0,-12-170 0,9-70 0,1 0 0,2 1 0,0-1 0,1 1 0,0-1 0,4 24 0,-3-44 0,0 0 0,0 0 0,0 0 0,0 1 0,0-1 0,0 0 0,0 0 0,0 0 0,0 0 0,0 1 0,0-1 0,0 0 0,0 0 0,0 0 0,0 0 0,0 1 0,0-1 0,0 0 0,0 0 0,1 0 0,-1 0 0,0 0 0,0 0 0,0 1 0,0-1 0,0 0 0,0 0 0,1 0 0,-1 0 0,0 0 0,0 0 0,0 0 0,0 0 0,0 0 0,1 0 0,-1 0 0,0 1 0,0-1 0,0 0 0,0 0 0,1 0 0,-1 0 0,0 0 0,0 0 0,0 0 0,0-1 0,1 1 0,-1 0 0,0 0 0,0 0 0,9-9 0,8-18 0,-16 25 0,26-41 67,45-55 0,10-14-1566,-69 90-5327</inkml:trace>
  <inkml:trace contextRef="#ctx0" brushRef="#br0" timeOffset="-2003.21">5398 4464 24575,'1'1'0,"1"-1"0,-1 1 0,0-1 0,0 1 0,0 0 0,0-1 0,0 1 0,0 0 0,0 0 0,0 0 0,0 0 0,0 0 0,0 0 0,0 0 0,0 0 0,-1 0 0,1 0 0,-1 1 0,1-1 0,-1 0 0,1 0 0,-1 1 0,1-1 0,-1 0 0,0 1 0,0-1 0,0 0 0,0 2 0,4 47 0,-3-43 0,2 594-1222,-6-308 810,5-111 105,-5 198-629,-9-231 581,-2 55-219,-1 108 963,4-171-150,9 202 0,5-158 2661,-4-158-2864,0 11-32,1-38-4,0 0 0,0 0 0,0 0 0,0 0 0,0 0 0,0 0 0,0 0 0,0 0 0,0 0-1,1-1 1,-1 1 0,0 0 0,0 0 0,0 0 0,0 0 0,0 0 0,0 0 0,0 0 0,0 0 0,0 0 0,0 0 0,0 0 0,1 0-1,-1 0 1,0 0 0,0 0 0,0 0 0,0 0 0,0 0 0,0 0 0,0 0 0,0 0 0,0 0 0,0 0 0,1 0 0,-1 0 0,0 0-1,0 0 1,0 0 0,0 0 0,0 0 0,0 1 0,0-1 0,0 0 0,0 0 0,0 0 0,0 0 0,0 0 0,0 0 0,0 0 0,0 0-1,1 0 1,-1 0 0,0 0 0,0 0 0,0 1 0,0-1 0,0 0 0,8-23 3,11-29 30,2 0 1,36-64-1,66-93-851,-92 158-45,118-208-445,-92 152 1238,84-180-2342,-126 246-408</inkml:trace>
  <inkml:trace contextRef="#ctx0" brushRef="#br0" timeOffset="-1521.18">6594 2419 24575,'2'1'0,"0"-1"0,0 0 0,0 1 0,0 0 0,-1-1 0,1 1 0,0 0 0,0 0 0,0 0 0,-1 0 0,1 0 0,0 1 0,-1-1 0,1 0 0,-1 1 0,1-1 0,-1 1 0,0 0 0,0-1 0,0 1 0,0 0 0,0 0 0,0 0 0,0 0 0,0-1 0,0 5 0,12 57 0,-11-54 0,10 91 0,2 156 0,-13 124-1260,-4 222-1009,-9-400 41,-2 58-2820,13 1173 8823,3-690-2167,-1-724-850,1 0 0,7 30 0,2 29 1525,-14-60-2002,-3-22 0,-4-31 22,10 22-303,1-1 0,1 0 0,0 1 0,0-1 0,1 1 0,1 0 0,7-17 0,47-87 0,-19 42 0,105-205-380,29-61-129,-65 133-84,-9 18-1336,-80 149-2851</inkml:trace>
  <inkml:trace contextRef="#ctx0" brushRef="#br0" timeOffset="-1073.58">8241 1560 24575,'3'3'0,"0"0"0,-1 1 0,1 0 0,-1-1 0,0 1 0,0 0 0,-1 0 0,1 0 0,-1 0 0,1 1 0,-1-1 0,-1 0 0,1 5 0,3 63 0,-4-51 0,1 627-4213,-3-312 4125,-12-47-2446,-1-4-591,15 1155 4260,1-597 7415,11-743-8275,-11-152-275,4 24 0,1 0 0,2 1 0,0 0 0,2 1 0,1 0 0,23-40 0,37-74 0,-47 87 0,37-56 0,-44 79-151,-2-2 1,20-53-1,-15 34-1321,-6 17-4795</inkml:trace>
  <inkml:trace contextRef="#ctx0" brushRef="#br0" timeOffset="-699.67">9213 1614 24575,'-2'40'0,"-11"62"0,7-62 0,-3 59 0,6-44-629,-3-1 0,-22 95 0,13-81-13,-5 71-1,-23 150-279,4-31 75,-16 82-1125,32-202-30,-5 167 0,13-107 731,-28 462 1188,-4-226-95,20-227 4555,19-48-3841,7-102 1284,-10 69 0,2-5 1389,6-44-2522,-1-55-2052,-1-5-5461</inkml:trace>
  <inkml:trace contextRef="#ctx0" brushRef="#br0" timeOffset="187727.43">2220 10514 24575,'3'0'0,"-1"0"0,0 1 0,0-1 0,0 1 0,0 0 0,0 0 0,0 0 0,0 0 0,0 0 0,0 0 0,0 1 0,0-1 0,0 1 0,-1-1 0,1 1 0,-1 0 0,1-1 0,-1 1 0,0 0 0,0 0 0,1 0 0,-1 0 0,0 0 0,-1 0 0,1 0 0,0 1 0,-1-1 0,1 3 0,2 8 0,0 1 0,-1-1 0,0 17 0,1 46 0,-3 1 0,-19 139 0,11-163 0,-31 155 0,29-160-219,-6 71-1,11-69 10,-14 60-1,2-37-759,-14 145 1,6-24 969,-3 64 0,27-224 0,-1 69 0,-21 135 0,23-236 0,-54 382-364,10 67-6999,14-166 6870,-11-1 171,0 0 148,-8 18 174,4-39 0,-35 453 0,39-351 309,0-31-309,-1 11 0,5-84 2082,22-181-1015,3 0-1,-2 99 1,12-138-297,-9 54 1,5-52 114,0 47 0,6-70-7,1-8-531,-1-1 0,0 1 0,-1 0 0,-2 13 0,2-23-386,1 0 0,0-1 0,-1 1 0,1 0 0,-1 0 0,1-1 0,-1 1 0,0-1 0,0 1 0,0-1 0,0 1 0,0-1 0,0 1 0,0-1 0,0 0 0,0 0 0,-1 0 0,1 0 0,0 0 0,-1 0 0,1 0 0,-1 0 0,0 0 0,1 0 0,-1-1 0,1 1 0,-1-1 0,0 1 0,1-1 0,-1 0 0,0 0 0,0 0 0,1 0 0,-3 0 0,-10-3-6787</inkml:trace>
  <inkml:trace contextRef="#ctx0" brushRef="#br0" timeOffset="188254.35">1 16617 24575,'9'1'0,"0"0"0,-1 1 0,1 0 0,12 4 0,27 6 0,308-7-464,-192-7 322,294 4-935,499-5-2207,-388-23-2858,-156-8 3868,-178 11 1048,766-30-319,1409 56 2475,-1967 24 291,-1 0-240,302-29 12041,-719 4-13022,0 2 0,1 0 0,-1 1 0,-1 2 0,45 18 0,-17-2 0,-35-14 0,0-2 0,0 0 0,32 8 0,33 8 0,-1 3 0,-1 3 0,128 69 0,-197-93 0,-9-4-62,0-1 0,0 1 0,-1 0 0,1 0 0,0 1 0,0-1 0,0 0 0,-1 1 0,1-1 0,-1 1 0,1-1 0,-1 1 0,0 0-1,1-1 1,-1 1 0,0 0 0,0 0 0,0 0 0,-1 0 0,1 0 0,0 3 0,-1 6-6764</inkml:trace>
  <inkml:trace contextRef="#ctx0" brushRef="#br0" timeOffset="190618.65">2687 15863 24575,'0'-32'0,"2"1"0,0-1 0,10-43 0,0-8 0,-10 64 0,0-1 0,2 1 0,0 0 0,9-28 0,-2 24 0,-2-2 0,-1 1 0,-1-1 0,-1 0 0,-1-1 0,3-41 0,-6 33 0,3 0 0,0 1 0,14-44 0,1-12 0,-4 28 0,2 0 0,3 2 0,3 0 0,37-67 0,-33 65 0,24-45 0,14-23 0,-5 9 0,72-94 0,-116 185 0,11-18 0,-2-1 0,27-69 0,-39 85 0,2 1 0,1 0 0,2 1 0,37-47 0,-3 4 0,-13 6 0,-27 43 0,1 2 0,25-33 0,-19 29 0,28-47 0,8-11 0,27-18 0,-24 22 0,-46 58 0,2 2 0,24-27 0,-29 35 0,0 0 0,-1-1 0,8-14 0,-10 16 0,0 0 0,1 0 0,0 0 0,0 1 0,11-9 0,20-25 0,-33 36 0,0 0 0,1 0 0,0 0 0,1 1 0,9-7 0,1 1 0,1 0 0,-2-2 0,0 1 0,-1-2 0,0-1 0,-1 0 0,16-24 0,-23 29 0,1 1 0,1-1 0,0 2 0,0-1 0,16-11 0,-13 12 0,-1-1 0,0 0 0,-1-1 0,12-16 0,86-105 0,47-75 0,-73 73 110,-14 22-1350,-26 54-4885,-6 8 6466,-2-3 5443,-22 33-5392,1 0 1,26-27-1,8-13-439,-9 6 47,82-89 0,-112 134 0,0 0 0,1 1 0,0 1 0,0 0 0,1 0 0,0 1 0,1 1 0,-1 0 0,20-7 0,18-6 0,35-10 0,-48 21 0,1 1 0,0 1 0,64-1 0,-54 6 0,-21 0 0,-1 1 0,32 5 0,-50-4 0,0 0 0,1 1 0,-1 0 0,0 0 0,0 1 0,-1 0 0,1 0 0,0 0 0,-1 1 0,0 0 0,0 1 0,7 5 0,115 96 0,-5-4 0,-81-65 0,-33-31 0,-1 0 0,0 1 0,0 1 0,-1-1 0,1 1 0,7 12 0,8 22 0,28 65 0,14 27 0,-53-111 0,-2 1 0,-2 0 0,0 0 0,-1 1 0,5 31 0,1 4 0,2 44 0,-12-73 0,10 46 0,5-4 0,-4 0 0,-2 1 0,-4 1 0,-2 81 0,-5-137 0,1 0 0,0-1 0,7 24 0,-4-22 0,-2 1 0,3 28 0,-5-27 0,-1 9 0,2 1 0,10 55 0,-5-57 0,2 6 0,-1 1 0,-2 0 0,2 53 0,-7-67 0,1-1 0,8 31 0,2 38 0,-8-45 0,2-1 0,2 0 0,26 83 0,-15-58 0,3 20 0,-15-55 0,1 0 0,2 0 0,1-1 0,1 0 0,3-1 0,35 61 0,-47-90 0,9 15 0,0-2 0,2 0 0,0 0 0,1-1 0,19 15 0,-21-19 0,0 1 0,18 22 0,-20-22 0,0 0 0,1-1 0,15 12 0,18 12 0,-14-11 0,2 0 0,1-2 0,44 22 0,-20-10 0,-45-26 0,0-1 0,0 0 0,23 9 0,42 12 0,180 58 0,-205-71 0,81 36 0,26 10 0,-118-50 0,182 49 0,290 46 0,-446-93 105,-17-4-463,1-1 1,86 3-1,-87-9 351,-1 2 1,60 13-1,-55-8-1,78 5-1,-71-9-338,83 16 1,-84-11-2,85 5-1,59 0 349,-87-5 0,96 14 12,-110-11-221,127 1 0,-188-14 208,-1 3 0,0 2 0,46 12 0,7 1 151,20-9 866,-76-8-426,45 7-1,18 3-109,-67-10-490,51 11 0,-58-7 10,2-2 0,35 2 0,-52-5 0,0-1 0,-1-1 0,1 0 0,0 0 0,0-2 0,-1 1 0,20-8 0,-30 9 5,1-1 1,-1 1-1,1-1 0,-1 0 0,0 1 1,0-1-1,0 0 0,0 0 0,0-1 0,0 1 1,0 0-1,-1-1 0,1 1 0,-1-1 0,0 1 1,0-1-1,0 0 0,0 1 0,0-1 0,0-4 1,1-4-298,0-1 0,-1 0 0,-2-18 0,1 25-15,0-18-6519</inkml:trace>
  <inkml:trace contextRef="#ctx0" brushRef="#br0" timeOffset="192066.76">7246 10083 24575,'0'49'0,"-3"1"0,-10 67 0,-2-46 0,7-38 0,2 0 0,1 0 0,-1 39 0,4-31 0,-12 63 0,4-34 0,-1 3 0,5-35 0,-3 65 0,7-82 0,0-1 0,-1 0 0,-1 0 0,-1-1 0,-9 24 0,-8 32 0,18-59 0,-3 14 0,1 1 0,1 0 0,-2 47 0,6-53 0,-2 0 0,-8 37 0,1-11 0,5-27 0,-16 46 0,15-52 0,0 0 0,1 0 0,1 1 0,-3 28 0,-6 50 0,7-67 0,-2 58 0,7-60 0,-2 0 0,-1 0 0,-14 50 0,-2 9 0,-13 120 0,25-160 0,-14 49 0,4-23 0,-23 63 0,8-28 0,21-58 0,2 1 0,3 0 0,-2 65 0,6-73 0,-2 0 0,-13 54 0,9-56 0,2-1 0,-3 72 0,7-53 0,-12 68 0,4-44 0,7-56 0,-2 0 0,-10 31 0,7-28 0,-8 43 0,11-30 0,-3 12 0,-2 84 0,10-116 0,-1 0 0,-8 31 0,-2 40 0,9-66 0,-1 1 0,-1-1 0,-12 41 0,-9 46 0,-1 72 0,18-128 0,-3-1 0,-23 64 0,-14 72 0,41-155 0,-2 0 0,-2 0 0,-17 37 0,16-39 0,2 1 0,-8 54 0,11-48 0,-20 61 0,15-63 0,1 0 0,3 0 0,-8 74 0,8-55 0,-21 79 0,2-19 0,15-57 0,-13 87 0,23-135 0,0 0 0,-1-1 0,-11 29 0,9-30 0,1 0 0,1 1 0,0-1 0,-3 27 0,-6 53 0,8-63 0,-3 58 0,7-62 0,0 0 0,-1 0 0,-9 38 0,5-32 0,-3 69 0,7-65 0,-9 49 0,5-41 0,2 0 0,2 0 0,4 56 0,-3 66 0,-1-152 0,-1-1 0,0 0 0,-1 0 0,0 0 0,-1 0 0,-8 14 0,-47 80 0,38-70 0,-50 76 0,49-68 0,-2-1 0,-55 76 0,65-102 0,0 1 0,2 0 0,0 1 0,-14 34 0,18-35-1365,2-2-5461</inkml:trace>
  <inkml:trace contextRef="#ctx0" brushRef="#br0" timeOffset="193061.31">17786 10514 24575,'0'34'-12,"0"72"-66,-18 147 0,-28-14-3920,18-108 418,-110 448-2618,103-444 6198,-101 440 0,75-275 1274,5-29-2256,-43 161 1465,-4 18-1739,-4 113 1369,28 41 834,39-270 1149,-1 3 1172,24-144-3431,8-107 2287,-2 2-722,4-43 111,0 57 1,6-79-1427,0-12 61,1-1 0,0 0 0,1 1 0,0-1 0,2 12 0,-2-20-124,0 1 1,0-1-1,0 1 1,0-1-1,0 0 1,0 0-1,0 1 1,1-1-1,-1 0 1,1 0-1,0-1 1,-1 1-1,1 0 1,0 0-1,0-1 1,0 1-1,0-1 0,1 0 1,-1 0-1,0 1 1,0-1-1,1-1 1,-1 1-1,1 0 1,4 0-1,27 5-24,-13-4 0,0 2 0,0 1 0,21 8 0,-13-5-95,-1-2-1,1 0 0,0-2 0,0-1 1,0-2-1,41-3 0,-22 2-69,57 6 1,81 9-2556,257-10 0,-229-8 680,-112 3 399,397 0-2559,249 16 3544,776 22-496,-1301-38 1149,604-6-35,-1-35 10,273-41-65,2 47 0,-403 37 93,499-3 0,250-62 0,-1398 59-21,576-38 432,-62-13 1118,-457 41-347,-64 9-1575,99-15 2013,-100 13 1187,55-19 0,-117 31 2370,-13 2-3676,-55 12-1738,-22 9-1128,88-21-5461</inkml:trace>
  <inkml:trace contextRef="#ctx0" brushRef="#br0" timeOffset="195921.57">18929 15192 24575,'4'1'0,"1"1"0,0-1 0,-1 1 0,1 0 0,-1 0 0,0 0 0,0 1 0,7 4 0,10 6 0,-4-7 0,1 0 0,0-1 0,36 5 0,-6-1 0,54 3 0,-73-10 0,54 10 0,-57-6-2255,0-2 0,32 2 0,114-8 2552,-65-1 518,-55 4 4889,-27 0-5721,0 1 0,42 10 0,-21-5 17,-1-1 0,1-3 0,0-1 0,52-7 0,10 3 0,-67 1 0,0-1 0,63-11 0,-17 1 0,22-5 0,-27 7 0,-69 9 0,1 0 0,0 0 0,-1-2 0,1 0 0,-1 0 0,0-1 0,14-6 0,10-6 0,54-17 0,22-9 0,-53 13 0,-21 10 0,76-27 0,-98 40 0,-1-1 0,31-17 0,17-8 0,-42 24 0,0-1 0,-1 0 0,-1-2 0,0-1 0,34-25 0,-44 30 0,1 0 0,-1 1 0,19-9 0,-19 12 0,-1-2 0,-1 1 0,1-1 0,-1-1 0,0 0 0,11-9 0,-8 5 0,1 1 0,0 0 0,1 0 0,0 1 0,1 1 0,-1 0 0,1 1 0,0 1 0,28-8 0,15-5 0,-18 3 0,8-2 0,54-28 0,-31 16 0,-56 24 0,0 0 0,0-1 0,0 0 0,-1-1 0,17-12 0,-6 3 0,0 1 0,1 1 0,28-11 0,43-24 0,-62 25 0,-23 16 0,0 1 0,1 0 0,23-11 0,-22 11 0,0 0 0,0-1 0,-1 0 0,21-18 0,14-10 0,-21 16 0,-1 0 0,32-34 0,-29 27 0,25-22 0,-24 24 0,49-56 0,-30 28 0,-32 38 0,-2-1 0,23-31 0,-30 37 0,0 1 0,1 1 0,17-16 0,-17 17 0,-1 0 0,0 0 0,0-1 0,-1 0 0,1 0 0,4-10 0,51-89 0,149-195 0,-173 247 0,-25 36 0,0 0 0,32-34 0,-39 45 0,0 1 0,-1-1 0,1 0 0,-2 0 0,1-1 0,-1 1 0,-1-1 0,4-12 0,-3 9 0,0 1 0,1 0 0,0 0 0,12-18 0,20-25 0,-26 37 0,0 0 0,1 2 0,0-1 0,1 1 0,20-17 0,-22 21 0,0 0 0,0 0 0,-1-1 0,10-16 0,23-27 0,7-9 0,-36 45 0,0 0 0,17-17 0,-16 21 0,-2-2 0,16-22 0,7-11 0,127-163 0,-136 171 0,41-87 0,-11 18 0,75-115 0,-120 204 0,0-1 0,11-36 0,-13 33 0,22-42 0,-8 21 0,29-77 0,0-1 0,-1 22 0,-16 34 0,-3-1 0,48-145 0,-76 198 0,1 1 0,15-28 0,6-17 0,-11 20 0,1 0 0,28-46 0,-7 6 0,-29 60 0,0 1 0,1 0 0,1 1 0,18-24 0,5-1 0,3 1 0,1 2 0,1 2 0,3 1 0,85-58 0,117-47 0,-190 113 0,3 4 0,71-25 0,-104 41 0,0-1 0,0-2 0,36-25 0,-37 23 0,0 1 0,0 0 0,39-15 0,-27 15 0,0-2 0,46-30 0,17-9 0,24-15 0,-95 57 0,1 1 0,1 1 0,-1 2 0,2 1 0,-1 1 0,1 2 0,0 1 0,0 1 0,55 2 0,18 0 0,85 4 0,-52 23 0,-96-17 0,76 29 0,-27-7 0,-78-27 0,0 0 0,-1 1 0,1 1 0,-1 0 0,0 0 0,0 1 0,14 14 0,0 1 0,31 40 0,78 129 0,-92-127 0,107 162 0,-142-214 0,0 0 0,-1 0 0,0 0 0,-1 1 0,3 17 0,-4-16 0,1 1 0,1-1 0,0 0 0,8 16 0,66 143 0,0 1 0,-44-121 0,-25-40 0,-1 1 0,0 0 0,12 27 0,55 150 0,-65-165 0,-2 0 0,-1 1 0,5 27 0,-8-29 0,1 0 0,1 0 0,20 44 0,-8-29 0,-1 2 0,-3 0 0,-1 1 0,11 61 0,22 66 0,-18-72 0,12 10 0,-22-61 0,35 63 0,74 146 0,-37-78 0,-52-106 0,-24-46 0,-1 1 0,-1 0 0,-1 0 0,9 35 0,139 535 0,-146-549-137,41 90 1,-36-93 43,-1 1 1,13 50 0,-15-43 92,2-1 0,3-1 0,35 65 0,-27-58 0,-5-5 152,-12-25 47,26 43 0,5 1-199,51 71 0,97 69-798,-110-127 771,-25-31-612,113 85 1,-45-41 140,155 117-370,-30-19 694,-160-129 174,-53-39 0,1-1 0,75 41 0,-72-46-126,54 39 0,20 11 230,-62-41 286,50 40 0,-55-37 857,68 38 0,138 53-731,-149-76-516,124 42 0,-133-53 0,-68-25 0,0-2 0,1-1 0,39 9 0,-27-10 0,-28-5 0,0-1 0,1-1 0,22 1 0,-30-3 0,0 0 0,-1-1 0,1 1 0,0-1 0,0-1 0,-1 1 0,1-1 0,-1 1 0,1-1 0,-1-1 0,0 1 0,0-1 0,7-4 0,25-28-1365,-24 18-5461</inkml:trace>
  <inkml:trace contextRef="#ctx0" brushRef="#br0" timeOffset="196851.16">25758 7152 24575,'0'36'0,"-1"19"0,3 0 0,15 97 0,-9-92-8,-3 0-1,-2 0 1,-6 79 0,1-22-1275,2-96 1233,5 284-229,0-229 301,4-2 0,19 80-1,-17-95-2133,6 103-1,-12-97 178,16 79 0,21 132 1847,-1-2 2,-3-49 86,-13-57 0,-4 7 0,-14-105 0,15 75 0,81 432 1175,-100-556-891,126 718-684,-74-350 400,18 161-714,-11 58 714,-42-473 351,-8-63 323,4 86 0,26 262-341,-13-194-204,-13 0 797,-7-66-4391,3 173 3176,2 22 335,-1 325-830,-16-416 830,-11 108-46,1 7 0,0-93 0,0-12 0,16-58 0,-10 233 23,-16-278 106,-4 62-140,25-10 11,-11 162 0,-24 314 4109,37-216 1191,0-275-5352,0-185-6774</inkml:trace>
  <inkml:trace contextRef="#ctx0" brushRef="#br0" timeOffset="200451.67">20709 10514 24575,'0'-2'0,"1"1"0,-1 0 0,1 0 0,0 0 0,-1 0 0,1 0 0,0 0 0,-1-1 0,1 2 0,0-1 0,0 0 0,0 0 0,0 0 0,0 0 0,0 1 0,0-1 0,0 0 0,0 1 0,0-1 0,0 1 0,1-1 0,-1 1 0,0 0 0,0-1 0,0 1 0,1 0 0,1 0 0,41-5 0,-39 5 0,104-1 0,-76 3 0,-1-2 0,1-2 0,57-9 0,11-6 0,-80 16 0,-1-2 0,0 0 0,0-1 0,0-1 0,0-1 0,-1-1 0,33-17 0,-45 20-273,1 0 0,0 1 0,0-1 0,16-3 0,-5 3-6553</inkml:trace>
  <inkml:trace contextRef="#ctx0" brushRef="#br0" timeOffset="201417.51">21772 9841 24575,'1'4'0,"0"1"0,1 0 0,-1-1 0,1 1 0,0-1 0,5 8 0,2 6 0,55 160 0,-46-132 0,-3 0 0,12 58 0,-19-71 0,1 1 0,17 40 0,-19-54 0,-1-1 0,5 26 0,-8-28 0,1-1 0,1 1 0,11 25 0,-16-40 0,1-1 0,0 1 0,-1-1 0,1 0 0,0 1 0,0-1 0,0 0 0,0 0 0,0 0 0,0 1 0,0-1 0,1 0 0,-1-1 0,0 1 0,0 0 0,1 0 0,-1 0 0,1-1 0,-1 1 0,1-1 0,-1 1 0,1-1 0,-1 0 0,1 1 0,-1-1 0,1 0 0,-1 0 0,1 0 0,-1 0 0,1-1 0,-1 1 0,1 0 0,-1 0 0,1-1 0,-1 1 0,1-1 0,-1 0 0,1 1 0,-1-1 0,0 0 0,0 0 0,1 0 0,-1 0 0,2-2 0,9-6 0,-1-1 0,-1-1 0,19-22 0,-15 16 0,49-44 0,-48 49 0,-1 0 0,0-2 0,-1 1 0,-1-2 0,0 0 0,-1 0 0,15-29 0,-16 26 0,1 0 0,0 1 0,15-19 0,-17 27 0,-1-1 0,-1 0 0,0 0 0,0-1 0,-1 0 0,0 0 0,-1-1 0,0 0 0,-1 0 0,0 0 0,3-18 0,-6-47-1365,-1 53-5461</inkml:trace>
  <inkml:trace contextRef="#ctx0" brushRef="#br0" timeOffset="202315.63">22941 10096 24575,'2'-1'0,"-1"1"0,1-1 0,-1 1 0,1-1 0,-1 0 0,0 0 0,0 0 0,1 0 0,-1 0 0,0 0 0,0 0 0,0 0 0,0 0 0,0 0 0,0-1 0,0 1 0,1-3 0,15-29 0,-13 26 0,30-52 0,-23 43 0,-1 0 0,-1-1 0,-1 0 0,6-18 0,-5 11 0,-5 14 0,0-1 0,-1 1 0,0-1 0,2-17 0,-5 26 0,0-1 0,0 1 0,0-1 0,0 0 0,0 1 0,-1-1 0,1 1 0,-1-1 0,0 1 0,0-1 0,0 1 0,0 0 0,0-1 0,0 1 0,0 0 0,-1 0 0,1 0 0,-1 0 0,0 0 0,1 0 0,-1 0 0,0 1 0,0-1 0,-3-1 0,3 1 0,-1 0 0,1 1 0,0-1 0,-1 1 0,1 0 0,-1 0 0,0 0 0,1 0 0,-1 0 0,0 0 0,0 1 0,1-1 0,-1 1 0,0 0 0,0 0 0,0 0 0,1 0 0,-1 1 0,0-1 0,0 1 0,0-1 0,-3 3 0,3-1 0,0 0 0,1 0 0,-1 0 0,1 1 0,-1-1 0,1 1 0,0 0 0,0-1 0,0 1 0,0 0 0,1 0 0,-1 0 0,1 1 0,0-1 0,0 0 0,0 1 0,0-1 0,-1 6 0,-1 7 0,-2-1 0,0 0 0,-9 19 0,-2 7 0,11-24 0,1 1 0,1 0 0,1 0 0,1 0 0,0 0 0,1 0 0,4 31 0,-4-45 0,1-1 0,-1 1 0,1 0 0,0-1 0,0 1 0,1-1 0,-1 0 0,1 1 0,-1-1 0,1 0 0,0 0 0,0 0 0,1 0 0,-1 0 0,1-1 0,-1 1 0,1-1 0,4 4 0,-1-3 0,0 1 0,0-1 0,0-1 0,0 1 0,0-1 0,1 0 0,-1 0 0,1-1 0,10 1 0,-4-1 0,1-1 0,-1 0 0,0-1 0,1 0 0,-1-1 0,0-1 0,0 0 0,0-1 0,21-9 0,-20 5-170,0-2-1,-1 0 0,0 0 1,-1-1-1,0-1 0,0 0 1,15-23-1,-17 22-6655</inkml:trace>
  <inkml:trace contextRef="#ctx0" brushRef="#br0" timeOffset="203365.49">8880 12435 24575,'43'0'0,"0"-3"0,57-10 0,183-42 0,-78 30 0,-140 18 0,-18 3 0,0-3 0,79-21 0,-97 20 0,57-6 0,-63 11 0,1 0 0,-1-2 0,0-1 0,24-9 0,-12 3 43,1 1-1,58-10 1,-55 14-790,74-25 1,-96 26-6080</inkml:trace>
  <inkml:trace contextRef="#ctx0" brushRef="#br0" timeOffset="203863.17">9891 11938 24575,'1'1'0,"0"-1"0,0 1 0,1-1 0,-1 1 0,0 0 0,0-1 0,0 1 0,0 0 0,0 0 0,0-1 0,0 1 0,-1 0 0,1 0 0,0 0 0,0 0 0,-1 1 0,1-1 0,0 0 0,-1 0 0,1 0 0,-1 0 0,0 1 0,1-1 0,-1 0 0,0 0 0,0 1 0,0 1 0,5 41 0,-5-39 0,4 450 0,-7-233 0,3-88-1365,0-111-5461</inkml:trace>
  <inkml:trace contextRef="#ctx0" brushRef="#br0" timeOffset="204423">10847 11763 24575,'2'31'0,"10"60"0,-7-58 0,3 55 0,-8-44 0,-1-24 0,1 0 0,0 0 0,1 0 0,1-1 0,1 1 0,1-1 0,1 1 0,0-1 0,10 22 0,-9-26 0,-1-1 0,-1 1 0,0 1 0,-1-1 0,2 26 0,-3-23 0,0 1 0,2-1 0,9 31 0,-9-38 0,1-1 0,-1 0 0,1 0 0,1 0 0,0-1 0,0 0 0,11 12 0,-14-18 0,0-1 0,-1 0 0,1 1 0,0-1 0,0 0 0,0 0 0,1-1 0,-1 1 0,0-1 0,1 0 0,-1 1 0,1-2 0,-1 1 0,1 0 0,-1-1 0,1 1 0,-1-1 0,1 0 0,0 0 0,-1-1 0,1 1 0,-1-1 0,1 0 0,-1 0 0,1 0 0,5-3 0,-2 1 0,-1 0 0,0-1 0,0 0 0,0-1 0,-1 1 0,0-1 0,1 0 0,7-10 0,35-55 0,-22 32 0,14-28 0,-32 49 0,2 0 0,19-25 0,-11 23 0,0 0 0,31-22 0,26-27 0,53-74 0,24-26 0,-109 122 0,-21 23 0,-1 3 0,-1-2 0,-1 0 0,-1-1 0,0-1 0,24-47 0,-67 137-1365,20-45-5461</inkml:trace>
  <inkml:trace contextRef="#ctx0" brushRef="#br0" timeOffset="205254.47">12017 12099 24575,'4'0'0,"1"0"0,0-1 0,-1 0 0,1 0 0,0 0 0,-1 0 0,1-1 0,-1 1 0,0-1 0,1 0 0,-1 0 0,0-1 0,0 0 0,0 1 0,-1-1 0,1 0 0,6-8 0,0-2 0,0-1 0,0-1 0,12-26 0,9-14 0,-10 19 0,32-73 0,-21 38 0,-28 62 0,0-1 0,-1 0 0,0 0 0,0 0 0,-1 0 0,0-1 0,-1 1 0,0-1 0,-1 1 0,0-1 0,0 1 0,-3-15 0,2 21 0,0 0 0,0 0 0,0 0 0,0 0 0,-1 0 0,0 0 0,1 1 0,-1-1 0,0 0 0,-1 1 0,1 0 0,-1-1 0,1 1 0,-1 0 0,0 0 0,0 1 0,-1-1 0,1 1 0,0-1 0,-1 1 0,1 0 0,-1 1 0,0-1 0,0 0 0,0 1 0,1 0 0,-1 0 0,0 0 0,-1 1 0,1-1 0,0 1 0,-8 0 0,4 2 0,-1 0 0,1 1 0,0 0 0,0 0 0,0 0 0,0 1 0,1 1 0,-1-1 0,1 1 0,0 1 0,0-1 0,-11 13 0,-14 9 0,23-18 0,0 0 0,1 0 0,0 0 0,1 1 0,0 0 0,1 1 0,-10 19 0,-9 15 0,12-23 0,1 0 0,2 1 0,0 0 0,2 0 0,0 1 0,1 0 0,-5 43 0,7-23 0,2 1 0,1-1 0,8 67 0,-6-105 0,1 0 0,0 0 0,0-1 0,0 1 0,1 0 0,0-1 0,0 1 0,1-1 0,-1 1 0,1-1 0,0 0 0,1 0 0,-1-1 0,1 1 0,0-1 0,0 1 0,0-1 0,1-1 0,-1 1 0,1 0 0,0-1 0,0 0 0,0 0 0,0-1 0,1 0 0,8 3 0,3 0 0,0-2 0,0 0 0,1-1 0,-1 0 0,1-2 0,-1 0 0,28-4 0,-37 2 0,-1 0 0,1 0 0,-1-1 0,0 0 0,0-1 0,0 0 0,-1 0 0,1 0 0,10-9 0,-8 6 0,0 1 0,0 0 0,0 0 0,12-5 0,54-25 0,5-3 0,-7 14 0,-29 11 0,-1-1 0,0-2 0,41-24 0,-84 41-18,0 0-1,0 0 0,0 0 0,0 0 1,-1 0-1,1 0 0,0 0 0,0 0 1,0 0-1,0 0 0,0 0 0,-1 0 1,1 0-1,0 0 0,0 0 0,0 0 1,0 0-1,0 0 0,-1 0 0,1 0 1,0 0-1,0 0 0,0 0 0,0-1 1,0 1-1,0 0 0,-1 0 0,1 0 1,0 0-1,0 0 0,0 0 0,0 0 1,0 0-1,0-1 0,0 1 0,0 0 1,0 0-1,-1 0 0,1 0 0,0 0 1,0-1-1,0 1 0,0 0 0,0 0 1,0 0-1,0 0 0,0 0 0,0-1 1,0 1-1,0 0 0,0 0 0,0 0 1,0 0-1,0 0 0,0-1 0,0 1 1,1 0-1,-1 0 0,0 0 0,0 0 1,0 0-1,0-1 0,0 1-165,-11-1-6642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7:59:53.70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0 974 24575,'147'3'0,"159"-6"0,-189-9-489,85-3-1195,2808 14-12237,-1395 3 13632,-722-15 289,579 10 0,-887 27 0,875 22 0,1607-45 0,-1420-3 0,-503-41 0,-397 6 0,490 7 0,-700 19 0,449-4 0,-926 15 1,1275-40 204,-884 5-236,213-22-25,-251 6 285,646-64 730,777 3-2266,-1442 94 1307,245-18 0,389-43 0,-577 53 0,590-25 0,405-36 0,-1196 68 0,1503-66 232,-1431 76-141,503-8 1042,-290 20-735,612-6-1280,-835-9 1047,98-2 340,-250 12 358,284 5 747,-245 10-39,78 1-188,-271-14-1099,140 5 2150,-127-4-1605,0 2-1,0 0 1,0 1-1,-1 1 0,28 12 1,-46-17-824,1 0 1,-1 0-1,1 0 0,-1 0 1,1 1-1,-1-1 1,1 0-1,-1 0 0,1 1 1,-1-1-1,1 0 0,-1 1 1,0-1-1,1 1 1,-1-1-1,0 1 0,1-1 1,-1 0-1,0 1 1,1-1-1,-1 1 0,0-1 1,0 1-1,0 0 1,0-1-1,1 1 0,-1-1 1,0 1-1,0-1 1,0 1-1,0-1 0,0 1 1,-13 16 414,-37 15 472,36-24-757,-2 4-135,1 2 0,0 0 0,0 1 0,-22 31 0,25-30 0,-1 0 0,0-1 0,-1-1 0,-1 0 0,-21 16 0,-13 4-1365,38-23-5461</inkml:trace>
  <inkml:trace contextRef="#ctx0" brushRef="#br0" timeOffset="946.87">15512 488 24575,'1'30'0,"2"-1"0,7 35 0,-4-34 0,3 61 0,-9-56 0,0 36 0,14 111 0,-4-91 0,-5 0 0,-7 114 0,0-58 0,1-98 0,0-10 0,2 0 0,1 0 0,13 67 0,-9-65 0,-1 0 0,-2 0 0,-2 1 0,-4 42 0,1 5 0,-3-40-1365,-1-32-5461</inkml:trace>
  <inkml:trace contextRef="#ctx0" brushRef="#br0" timeOffset="1786.86">15805 2677 24575,'-5'1'0,"1"1"0,-1 0 0,1 0 0,0 1 0,0-1 0,0 1 0,0 0 0,0 0 0,1 0 0,-1 0 0,1 1 0,-5 6 0,-10 7 0,2-4 0,1 1 0,0 1 0,0 0 0,2 1 0,0 0 0,1 2 0,0-1 0,1 1 0,-11 26 0,11-16 0,-2 0 0,-23 33 0,21-35 0,1 0 0,-17 41 0,-56 207 0,75-240 0,2 0 0,1 0 0,1 1 0,2 0 0,1 0 0,2 0 0,2 49 0,2-80 0,-1 0 0,1-1 0,-1 1 0,1 0 0,0 0 0,1-1 0,-1 1 0,1-1 0,-1 1 0,1-1 0,0 0 0,0 1 0,1-1 0,-1 0 0,1-1 0,-1 1 0,1 0 0,0-1 0,0 1 0,0-1 0,0 0 0,0 0 0,1 0 0,-1 0 0,0-1 0,1 0 0,0 1 0,-1-1 0,1 0 0,4 0 0,13 2 0,0-2 0,0 0 0,1-1 0,30-4 0,1 0 0,-6 4 0,-27 1 0,1-1 0,-1 0 0,0-2 0,1 0 0,-1-2 0,0 0 0,0-1 0,27-11 0,15-11 0,-40 19 0,0-1 0,-1-1 0,0-1 0,-1-1 0,0-1 0,20-17 0,-1-2 0,-32 28 0,-1-1 0,1 0 0,-1 1 0,0-2 0,-1 1 0,0-1 0,1 0 0,-2 0 0,1 0 0,-1-1 0,0 0 0,0 0 0,0 0 0,2-7 0,9-38 0,-4 22 0,-1-2 0,-2 1 0,-2-1 0,0 0 0,1-47 0,-6 34 0,0 13 0,-5-64 0,4 89 0,-1 0 0,-1 0 0,1 0 0,-1 0 0,0 1 0,-1-1 0,0 0 0,0 1 0,0 0 0,0-1 0,-1 1 0,0 1 0,-1-1 0,-7-7 0,7 9 0,-1 0 0,0 0 0,-1 1 0,1 0 0,-1 0 0,1 1 0,-1 0 0,-12-2 0,-61-8 0,65 10 0,-57-3 0,-84 5 0,63 1 0,85-1-62,0 0 0,0 1 0,0 0 0,0 0 0,1 0 0,-1 1 0,0 0 0,1 1 0,-1 0 0,1 0 0,0 0 0,0 1-1,0 0 1,0 1 0,1-1 0,-1 1 0,1 1 0,0-1 0,1 1 0,0 0 0,-7 9 0,3-2-6764</inkml:trace>
  <inkml:trace contextRef="#ctx0" brushRef="#br0" timeOffset="3168.58">6853 435 24575,'0'9'0,"-1"0"0,-1-1 0,0 1 0,-5 15 0,-4 24 0,6 6 0,3-23 0,-11 59 0,0 0 0,12-70 0,-1 0 0,-1 1 0,-10 33 0,1-11-237,-11 66 1,-6 27-132,15-77 287,2 1-1,-4 70 0,15-122 82,-6 366 982,9-218-2243,-2-130-5565</inkml:trace>
  <inkml:trace contextRef="#ctx0" brushRef="#br0" timeOffset="4089.14">6082 3028 24575,'612'0'-1365,"-589"0"-5461</inkml:trace>
  <inkml:trace contextRef="#ctx0" brushRef="#br0" timeOffset="4442.22">7357 2757 24575,'1'0'0,"1"0"0,-1 1 0,0-1 0,0 1 0,0 0 0,0-1 0,0 1 0,0 0 0,0 0 0,0 0 0,0 0 0,0 0 0,0 0 0,-1 0 0,1 0 0,0 0 0,-1 0 0,1 0 0,-1 0 0,1 0 0,-1 1 0,1-1 0,-1 0 0,0 0 0,0 1 0,1-1 0,-1 2 0,5 42 0,-5-40 0,1 119 0,-3-93 0,2 1 0,1-1 0,1 1 0,1-1 0,2 1 0,12 38 0,-10-44 0,0 1 0,-2 0 0,-1 0 0,1 30 0,-3-33 0,21 112 0,-23-125-170,1 0-1,0 0 0,1-1 1,0 1-1,1-1 0,0 1 1,7 15-1,0-8-6655</inkml:trace>
  <inkml:trace contextRef="#ctx0" brushRef="#br0" timeOffset="5145.87">24889 111 24575,'-2'33'0,"-1"-1"0,-2 1 0,-12 48 0,-4 16 0,17-61 0,1 66 0,3-71 0,-1 0 0,-1-1 0,-8 43 0,4-43 0,2 0 0,1 0 0,1 0 0,1 0 0,6 46 0,1-26 0,2 1 0,22 69 0,-21-97-1365,0-6-5461</inkml:trace>
  <inkml:trace contextRef="#ctx0" brushRef="#br0" timeOffset="6699.19">24889 2244 24575,'2'0'0,"0"1"0,0-1 0,0 1 0,0 0 0,0 0 0,0-1 0,0 1 0,0 1 0,0-1 0,0 0 0,0 0 0,-1 1 0,1-1 0,0 1 0,-1-1 0,1 1 0,-1 0 0,0-1 0,0 1 0,1 0 0,-1 0 0,0 0 0,-1 0 0,1 0 0,0 0 0,0 4 0,3 5 0,-2 0 0,1 0 0,0 20 0,9 84 0,-4-54 0,-1 64 0,-10-3 0,6 161 0,-3-281 0,0-1 0,0 1 0,0-1 0,0 1 0,0 0 0,1-1 0,-1 1 0,0-1 0,1 1 0,-1-1 0,1 1 0,0-1 0,0 0 0,-1 1 0,1-1 0,0 0 0,0 0 0,2 2 0,-3-3 0,1-1 0,0 1 0,0-1 0,-1 1 0,1-1 0,0 1 0,0-1 0,-1 1 0,1-1 0,-1 1 0,1-1 0,-1 0 0,1 0 0,-1 1 0,1-1 0,-1 0 0,1 0 0,-1 0 0,0 1 0,1-1 0,-1 0 0,0 0 0,0 0 0,0 0 0,0 0 0,0 1 0,0-1 0,0 0 0,0 0 0,0 0 0,0 0 0,0-1 0,6-84 0,-7-129 0,-2 78 0,4 130 0,-1 0 0,0 0 0,0 0 0,-1 0 0,1 0 0,-2 0 0,1 0 0,-1 1 0,0-1 0,0 0 0,0 1 0,-1 0 0,0-1 0,-6-7 0,2 2 0,1-1 0,1 0 0,0 0 0,0 0 0,1-1 0,-3-23 0,1 9 0,2 6 0,1 0 0,1 0 0,1-26 0,2 362-1365,-1-291-5461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00:04.8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8736 1455 24575,'273'2'-630,"294"-5"-1276,-365-9 594,82-2-899,620-22-1740,-888 35 4042,895-47-4566,-403 20 3992,569-18-1023,748-15 2084,140 36-1063,-1296 29 392,-483-4 93,1248-17 0,-903 6 576,598-42 1250,-25-1-1147,-667 38 1732,18-11-2411,-58 15 335,35-3 51,153 1-434,-365 17 37,1984-3 9555,-2188 0-9458,1-1 0,-1 0-1,0-2 1,0 0-1,1 0 1,-2-2 0,24-8-1,-36 11-85,-1 0 0,1-1 0,0 1 0,-1 0 0,1-1 0,-1 0 0,0 1 0,0-1 0,0 0 0,0 0 0,-1 0 0,1 0 0,-1-1 0,1 1 0,-1 0 0,0-1 0,-1 1 0,1 0 0,0-1 0,-1-5 0,1-10 0,0 0 0,-4-31 0,1 20 0,-2-555 0,5 414 0,2 217 0,8 54 0,-5-53 0,2 59 0,-9 809 0,12-849 0,-14-63 0,0 0 0,1 0 0,-1 0 0,0 0 0,0 0 0,-1-1 0,1 0 0,-1 1 0,1-1 0,-6 2 0,3 0 0,-63 28-1365,47-22-5461</inkml:trace>
  <inkml:trace contextRef="#ctx0" brushRef="#br0" timeOffset="1598.78">8019 1213 24575,'2'96'0,"-5"105"0,-9-128 0,7-53 0,2 1 0,-3 27 0,3-3 0,-3 0 0,-11 46 0,8-50 0,2 1 0,-3 71 0,8-93 0,0 1 0,-8 35 0,5-35 0,1 1 0,-1 26 0,6 130 0,34-262-1365,-27 67-5461</inkml:trace>
  <inkml:trace contextRef="#ctx0" brushRef="#br0" timeOffset="2300.48">7993 1846 24575,'23'1'0,"0"-2"0,33-6 0,-47 5 0,0 0 0,-1 0 0,1-1 0,0-1 0,-1 0 0,0 0 0,0 0 0,0-1 0,8-6 0,-4 3 0,1 0 0,1 2 0,0-1 0,0 2 0,0 0 0,0 0 0,1 2 0,24-4 0,33-10 0,-21 3 0,-22 6 0,54-22 0,-57 20 0,0 2 0,1 0 0,1 2 0,-1 1 0,43-3 0,-55 7 0,121-23 0,-103 20 0,0-1 0,48-14 0,-52 11 0,0 1 0,0 2 0,53-4 0,37 12 0,109-5 0,-157-11 0,-51 8 0,0 2 0,28-3 0,51 8 0,41-4 0,-118-2-1365,-5-1-5461</inkml:trace>
  <inkml:trace contextRef="#ctx0" brushRef="#br0" timeOffset="21126.69">7328 3420 24575,'-1210'0'-793,"858"-30"-651,140 6 764,18-4-232,34 3 235,-70-13 677,-2 1 0,110 26-32,-126-20-64,191 22 96,-1 3 0,-89 3 0,76 2 0,-75-9 0,53 1 326,-130 5 0,-1 1 60,90-9-386,-97-3 0,-610 16-4024,480-1 11644,332 2-7620,1 1 0,-1 1 0,-48 14 0,-14 3 0,82-21 0,1 0 0,-1 0 0,1 0 0,-1-1 0,1-1 0,0 0 0,0 0 0,-1 0 0,1-1 0,-14-8 0,9 6 0,1 0 0,0 1 0,-24-5 0,-203-24 0,149 22 0,46 4 0,-63 0 0,5 6 0,-114 4 0,115 9 0,49-5 0,-62 0 0,-123-8-1365,214 1-5461</inkml:trace>
  <inkml:trace contextRef="#ctx0" brushRef="#br0" timeOffset="21949.77">7595 2962 24575,'0'9'0,"-2"-1"0,1 1 0,-1 0 0,0-1 0,-1 0 0,0 1 0,-1-1 0,-5 11 0,-13 34 0,-29 79 0,33-92 0,-22 78 0,33-95 0,-1-1 0,-20 40 0,-3 6 0,7-9 0,2-4 0,-17 61 0,14-28-1365,22-69-5461</inkml:trace>
  <inkml:trace contextRef="#ctx0" brushRef="#br0" timeOffset="22683.35">33 2801 24575,'0'621'0,"-1"-601"0,-1 1 0,-8 34 0,5-33 0,1 1 0,-1 23 0,3-7 0,1-22 0,-1-1 0,2 1 0,0-1 0,1 0 0,1 1 0,6 29 0,2-30-1365,2-4-5461</inkml:trace>
  <inkml:trace contextRef="#ctx0" brushRef="#br0" timeOffset="23722.31">27431 2317 24575,'-20'398'-1265,"11"-273"1251,-4 31-6,3-53 28,7 200 0,6-147 1269,-3-133-1503,-2 1-1,0 0 1,-2-1-1,0 0 1,-14 41-1,11-48-6599</inkml:trace>
  <inkml:trace contextRef="#ctx0" brushRef="#br0" timeOffset="24960.44">27499 3096 24575,'9'-1'0,"0"0"0,0-1 0,0 0 0,0 0 0,0-1 0,0-1 0,14-6 0,-13 5 0,0 0 0,1 1 0,0 0 0,0 1 0,11-2 0,54-5-121,146-9-513,-25 6 146,-10 0-352,452-31-3084,-205 8 2653,268-27 253,305-10-731,-288 74 100,179-2-656,-200-27 409,-145-11 1512,101-2 751,-257 28 1410,88 0-1274,-252 14-671,509-18 2405,-410-2-872,-71 5-412,-109 8-991,93-9 253,-188 10 106,63 2 0,22-1 2970,-70-8-701,-53 7-1872,1 2 0,27-3 0,-33 6-641,292 2 237,-195 9-284,82 4-2036,-137-15 1660,28-1-127,0 3-1,138 22 0,-111-9 153,0-5 0,199-6 1,-162-6 2113,-143 3-1577,0-1 0,1-1 0,-1 1 0,0-1 0,1 1 0,-1-2 0,0 1 0,7-3 0,-11 3-186,0 0-1,0 1 0,1-2 1,-1 1-1,0 0 0,0 0 1,0 0-1,0 0 0,0-1 1,0 1-1,-1 0 0,1-1 1,0 1-1,-1-1 0,1 1 1,-1-1-1,1 1 0,-1-1 1,0 1-1,1-1 0,-1 1 1,0-1-1,0 0 0,0 1 1,0-1-1,-1 1 0,1-1 1,0 1-1,-1-1 0,1 1 1,-1-1-1,0-1 0,-14-47-29,10 35 0,0-1 0,1-1 0,1 1 0,-3-30 0,4 7 0,-2-1 0,-2 1 0,-1 0 0,-18-57 0,14 63 0,3-1 0,0 0 0,-2-42 0,8 64 0,0 0 0,0 0 0,-1 0 0,-7-17 0,4 73 0,7 529 0,-3-541 0,-10 58 0,7-58 0,-3 56 0,8-81 0,0-4 0,0 1 0,0-1 0,0 0 0,0 1 0,0-1 0,-1 0 0,1 1 0,-1-1 0,0 0 0,0 0 0,0 1 0,0-1 0,-1 0 0,-1 3 0,3-6 0,-1 0 0,1 0 0,0 0 0,-1 0 0,1 0 0,0 0 0,-1 0 0,1 0 0,0 0 0,-1 0 0,1 0 0,0 0 0,-1 0 0,1 0 0,0 0 0,-1 0 0,1-1 0,0 1 0,0 0 0,-1 0 0,1 0 0,0 0 0,-1-1 0,1 1 0,0 0 0,0 0 0,0-1 0,-1 1 0,1 0 0,0 0 0,0-1 0,0 1 0,0 0 0,-1-1 0,1 1 0,0 0 0,0-1 0,0 1 0,0 0 0,0-1 0,0 1 0,0 0 0,0-1 0,0 1 0,0 0 0,0-1 0,0 1 0,-4-20 0,-1-49 0,5-109 0,3 68 0,-2 89 0,2 0 0,0 0 0,2 0 0,13-39 0,2-9 0,35-93 0,-55 160 0,0 0 0,1 0 0,-1 0 0,1 0 0,0 0 0,-1 0 0,1 0 0,0 1 0,0-1 0,0 0 0,0 1 0,1-1 0,-1 0 0,2-1 0,5 7 0,-4 16 0,0 297 0,-7-164 0,5-35 0,-5 137 0,-9-151 0,5-53 0,0 63 0,9-45 0,-4 74 0,-2-125-1365,-1-6-5461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00:32.66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9818 24575,'2'0'0,"0"-1"0,0 1 0,-1 0 0,1-1 0,0 1 0,0-1 0,-1 0 0,1 0 0,0 1 0,-1-1 0,1 0 0,-1 0 0,1-1 0,-1 1 0,0 0 0,1 0 0,-1-1 0,0 1 0,0-1 0,0 1 0,0-1 0,0 0 0,0 1 0,1-3 0,15-48 0,-12 31 0,6-9 0,0 1 0,2 0 0,2 0 0,0 1 0,2 1 0,29-37 0,250-320-2894,-233 298 2733,180-232-1104,-226 296 816,456-523-1285,-296 356 1298,250-244-1170,-216 248 1606,142-130 0,-185 157-290,249-251-915,14-33-112,-356 365 1610,120-94-1,98-48-252,53-43-51,17-2 2043,-131 103-3728,93-56-1084,-310 208 2789,850-466 398,-513 288 44,115-56 230,-27 23-681,354-86-405,-469 179 353,40-12-62,-107 54 106,220-64 1917,227-52-2138,-81 34-1751,-415 114 1609,-127 33 374,575-137 32,-590 144 43,293-65 352,-138 29 1291,87-25 1413,-225 48-2802,53-17 1380,-48 6 3732,-69 29-5444,-1 1 0,25-6 0,30-12 0,-49 16 0,0 0 0,0 2 0,1 1 0,0 0 0,42-2 0,134 7 0,-95 4 0,-87-2 0,0 1 0,0 2 0,0 0 0,0 1 0,19 7 0,44 12 0,-73-23 0,35 7 0,-1 2 0,0 2 0,80 32 0,29 18 0,72 19-581,-45-19 170,109 30-1344,-142-49 1135,84 31 620,125 38 0,189 69-3579,-244-75-1538,-98-40 5294,333 85-682,-53-16-322,-240-74 827,5 1 0,199 87 0,112 30-1371,-102-35 1126,-111-39 245,-59-20 0,-107-20 1051,317 164-1,-38 29-548,-333-184 750,143 110 1,-82-22-1253,-80-65 0,-65-57-378,-2 1 0,39 54 1,4 3-71,-26-26 775,-3 2 1,75 137-1,-95-151-272,95 155 6,157 284 74,-235-400-85,361 673 1324,-350-661-1649,52 129-1,79 162-2835,-96-213 2412,-2 0 1358,113 240 1813,206 350-3506,-167-343 510,-82-152 380,12-7 0,230 275 0,-167-230-1795,45 56 1466,-106-151 384,141 168 0,135 174 1155,-183-245 917,-227-273-1890,230 231 8958,-241-242-8024,-29-33-779,0 0 0,0 0 0,1-1 0,11 10 0,-17-16-248,1-1 0,-1 1 0,1 0 0,0-1 0,-1 1 0,1-1 0,-1 1 0,0-1 0,1 1 0,-1-1 0,1 1 0,-1-1 0,0 0 0,1 1 0,-1-1 0,0 0 0,0 1 0,1-1 0,-1 0 0,0 1 0,0-1 0,0 0 0,0 1 0,0-1 0,0 0 0,0 1 0,0-1 0,0 0 0,0 1 0,0-1 0,-1-1 0,2-27 0,-4-301-1365,3 307-5461</inkml:trace>
  <inkml:trace contextRef="#ctx0" brushRef="#br0" timeOffset="776.85">13786 539 24575,'2'1'0,"0"-1"0,0 1 0,-1 0 0,1 0 0,0-1 0,0 1 0,-1 0 0,1 1 0,-1-1 0,1 0 0,-1 0 0,1 1 0,-1-1 0,0 1 0,0-1 0,0 1 0,1 0 0,-2-1 0,1 1 0,0 0 0,0 0 0,0 2 0,15 42 0,-12-16 0,0 0 0,-2 1 0,-2 45 0,-1-46 0,2 0 0,0 0 0,10 51 0,-7-57 0,-1 1 0,-1-1 0,-1 1 0,-3 29 0,1-25 0,1 0 0,4 35 0,-4-64 1,1 0 0,-1 0 0,0 0 0,0 0 0,0 0 0,0-1 0,1 1 0,-1 0 0,0 0 0,0 0 1,0 0-1,1 0 0,-1 0 0,0 0 0,0 0 0,0 0 0,1 0 0,-1 0 0,0 0 0,0 0 0,1 0 0,-1 0 0,0 0 0,0 0 0,0 0 0,1 0 0,-1 0 0,0 0 0,0 0 0,0 0 0,1 1 0,-1-1 0,0 0 0,0 0 0,0 0 0,0 0 0,1 0 0,-1 1 0,0-1 0,0 0 0,0 0 0,0 0 0,0 1 0,0-1 0,0 0 0,1 0 0,-1 0 0,0 1 0,0-1 0,0 0 0,0 0 0,0 0 0,0 1 1,0-1-1,0 0 0,0 0 0,0 0 0,0 1 0,0-1 0,0 0 0,0 0 0,0 1 0,-1-1 0,1 0 0,0 0 0,0 0 0,0 1 0,7-17-1436,-2-2-5391</inkml:trace>
  <inkml:trace contextRef="#ctx0" brushRef="#br0" timeOffset="1697.73">14079 821 24575,'8'0'0,"0"-1"0,0 1 0,0-1 0,0-1 0,0 1 0,0-2 0,-1 1 0,1-1 0,-1 0 0,1 0 0,-1-1 0,10-7 0,-13 8 0,1-1 0,-1 0 0,0 0 0,-1 0 0,1 0 0,-1-1 0,1 0 0,-1 1 0,0-1 0,-1 0 0,0-1 0,1 1 0,-1 0 0,-1-1 0,1 1 0,-1-1 0,0 1 0,0-9 0,-2-151 0,-1 69 0,2 895 0,0-792 17,0 1 0,0-1 1,1 1-1,0-1 0,1 0 0,4 13 0,-5-17-91,0 0-1,0-1 1,1 1 0,-1-1 0,1 1-1,0-1 1,0 0 0,0 1 0,0-1-1,0 0 1,0 0 0,0-1 0,1 1-1,-1 0 1,1-1 0,-1 1 0,1-1-1,0 0 1,4 1 0,12 3-6752</inkml:trace>
  <inkml:trace contextRef="#ctx0" brushRef="#br0" timeOffset="2101.14">14648 755 24575,'-2'44'0,"-3"0"0,-1 1 0,-17 56 0,8-35 0,6-26 0,3-18 0,2 0 0,0 0 0,-1 29 0,0-3-1365,0-31-5461</inkml:trace>
  <inkml:trace contextRef="#ctx0" brushRef="#br0" timeOffset="2470.12">14583 337 24575,'5'0'0,"1"-5"0,4-1 0,0 1-8191</inkml:trace>
  <inkml:trace contextRef="#ctx0" brushRef="#br0" timeOffset="3323.98">15248 673 24575,'-1'-3'0,"0"1"0,0-1 0,0 0 0,-1 1 0,1-1 0,0 1 0,-1-1 0,0 1 0,0-1 0,0 1 0,0 0 0,0 0 0,0 0 0,0 0 0,-1 1 0,1-1 0,-5-2 0,-46-23 0,35 22 0,-2 1 0,1 0 0,0 2 0,-1 0 0,1 1 0,-1 2 0,1 0 0,-1 0 0,1 2 0,0 1 0,0 0 0,0 1 0,0 1 0,-26 13 0,36-14 0,-1 0 0,0 1 0,1 0 0,0 0 0,0 1 0,1 0 0,0 1 0,0 0 0,-11 16 0,14-16 0,0 0 0,1 0 0,1 0 0,-1 1 0,1 0 0,1-1 0,-1 1 0,2 0 0,-1 0 0,1 1 0,0-1 0,1 10 0,0-10 0,0-1 0,1 0 0,0 0 0,0 0 0,1 0 0,0 0 0,0 0 0,5 11 0,-6-18 0,0 1 0,0-1 0,-1 1 0,2-1 0,-1 0 0,0 1 0,0-1 0,0 0 0,0 0 0,1 0 0,-1 0 0,1 0 0,-1 0 0,1 0 0,-1 0 0,1-1 0,-1 1 0,3 0 0,-1-1 0,-1 0 0,1 0 0,0 0 0,-1 0 0,1 0 0,0-1 0,-1 0 0,1 1 0,0-1 0,-1 0 0,1 0 0,-1 0 0,0-1 0,1 1 0,2-3 0,13-8 0,0 0 0,-1-2 0,-1 0 0,22-25 0,-37 38 0,0-1 0,0 0 0,1 1 0,-1 0 0,1-1 0,-1 1 0,1 0 0,-1 0 0,1 0 0,0 0 0,-1 0 0,1 0 0,0 0 0,0 0 0,0 1 0,0-1 0,0 1 0,0-1 0,0 1 0,0 0 0,0 0 0,0 0 0,0 0 0,0 0 0,0 0 0,-1 1 0,1-1 0,0 1 0,0-1 0,0 1 0,0 0 0,0 0 0,-1 0 0,1 0 0,0 0 0,-1 0 0,1 0 0,0 0 0,-1 1 0,0-1 0,3 4 0,2 1 0,-1 2 0,0-1 0,0 0 0,-1 1 0,0 0 0,0 0 0,0 0 0,1 10 0,3 20 0,-2 0 0,-2 1 0,-2-1 0,-1 1 0,-5 49 0,1 14 0,5-26 0,1-51 0,-2 0 0,-1 0 0,-1 0 0,-1 0 0,-1 0 0,-1 0 0,-9 29 0,12-50 0,-1 0 0,1 0 0,-1-1 0,0 1 0,-1-1 0,1 1 0,-1-1 0,1 0 0,-1 0 0,0 0 0,0 0 0,0-1 0,0 1 0,-6 3 0,8-6 0,0 0 0,0 1 0,0-1 0,0 0 0,0 1 0,0-1 0,0 0 0,0 0 0,0 0 0,-1 0 0,1 0 0,0 0 0,0 0 0,0 0 0,0-1 0,0 1 0,0 0 0,0-1 0,0 1 0,0-1 0,0 1 0,-1-1 0,1-1 0,-1 0 0,0 1 0,1-1 0,-1 0 0,1 0 0,-1 0 0,1-1 0,0 1 0,0 0 0,0 0 0,0 0 0,1-1 0,-2-4 0,-3-27 0,1 0 0,2 0 0,2-1 0,1 1 0,5-36 0,-1 39 0,1 1 0,2 0 0,0 0 0,18-38 0,12-43 0,-23 68 0,1 0 0,3 1 0,24-41 0,16-37 0,55-113 0,-59 129 0,-39 79 0,-2-1 0,-1 0 0,-1-1 0,11-34 0,-20 50 0,37-165 0,-39 171 0,0 0 0,0 0 0,1 1 0,-1-1 0,1 0 0,0 1 0,1-1 0,3-4 0,-6 8 0,0 1 0,0-1 0,1 1 0,-1-1 0,0 1 0,1 0 0,-1-1 0,0 1 0,1 0 0,-1-1 0,0 1 0,1 0 0,-1-1 0,1 1 0,-1 0 0,1 0 0,-1 0 0,1 0 0,-1-1 0,1 1 0,-1 0 0,1 0 0,-1 0 0,1 0 0,-1 0 0,1 0 0,-1 0 0,1 0 0,-1 0 0,1 1 0,0 0 0,1 0 0,-1 0 0,0 0 0,0 0 0,0 1 0,0-1 0,-1 0 0,1 1 0,0-1 0,-1 1 0,1-1 0,0 1 0,-1-1 0,0 1 0,1 2 0,1 11 0,-1 1 0,-1-1 0,0 0 0,-1 1 0,-1-1 0,0 0 0,-7 21 0,0 13 0,-33 146 0,16-86 0,18-60 0,3 0 0,2 0 0,5 82 0,-1-39 0,-1-89 0,0 1 0,0-1 0,0 0 0,0 1 0,1-1 0,-1 0 0,1 1 0,0-1 0,0 0 0,0 0 0,0 0 0,1 0 0,-1 0 0,1 0 0,0 0 0,0 0 0,0 0 0,0-1 0,0 1 0,4 2 0,-3-3 0,-1-1 0,1 0 0,0 0 0,0 0 0,0-1 0,0 1 0,0-1 0,0 1 0,1-1 0,-1 0 0,0 0 0,0-1 0,0 1 0,0 0 0,0-1 0,0 0 0,0 0 0,0 0 0,0 0 0,-1 0 0,1-1 0,3-2 0,48-18 0,-43 18 0,1 0 0,-2 0 0,1-1 0,-1-1 0,1 0 0,-2 0 0,16-13 0,-14 9 0,1 0 0,0 1 0,0 1 0,0 0 0,1 0 0,22-8 0,89-28 0,-66 25 0,-27 12 0,1 1 0,-1 1 0,1 2 0,0 1 0,0 1 0,41 5 0,10-1 0,-29-3 0,4-1 0,0 3 0,84 13 0,117 58 0,-76-18 0,-156-48-97,49 12-326,-1 3 1,74 34-1,-127-47-6403</inkml:trace>
  <inkml:trace contextRef="#ctx0" brushRef="#br0" timeOffset="5870">5287 13286 24575,'2'141'0,"-5"150"0,1-281 0,0-1 0,0 1 0,-1-1 0,0 0 0,-1 0 0,-7 14 0,7-15 0,0 1 0,0 0 0,0 0 0,1 1 0,1-1 0,-4 20 0,-7 55 0,8-57 0,-3 50 0,8-76-30,0 3-65,0 1-1,0-1 1,0 1 0,-1-1-1,1 0 1,-1 1-1,0-1 1,0 0 0,-1 0-1,1 0 1,-1 0 0,0 0-1,-2 4 1,-7 4-6731</inkml:trace>
  <inkml:trace contextRef="#ctx0" brushRef="#br0" timeOffset="7233.86">5261 13865 24575,'213'-3'146,"225"6"-2755,-285 10 2622,69 1-318,2020-15 3060,-2223 2-2755,-1 1 0,1 1 0,20 6 0,-19-5 0,0 0 0,30 2 0,20-3 0,-1 3 0,96 21 0,-114-19 0,0-3 0,0-1 0,86-6 0,66 4 0,-132 11 0,-51-9 0,0 0 0,28 1 0,-26-4 0,-10 0 0,0 0 0,1-1 0,-1-1 0,0 0 0,17-4 0,-25 4 0,0-1 0,-1 1 0,1-1 0,-1 0 0,1 0 0,-1 0 0,0 0 0,1-1 0,-1 0 0,0 1 0,-1-1 0,1 0 0,0 0 0,-1-1 0,0 1 0,0 0 0,0-1 0,0 1 0,0-1 0,2-6 0,16-44 0,-9 27 0,0 0 0,-3-1 0,8-38 0,10-71 0,-3 10 0,-13 84 0,-3-1 0,5-90 0,-12 82 0,-3 0 0,-18-103 0,17 275 0,-22 75 0,0-34 0,1-44 0,17-88 0,1 0 0,1 1 0,2 0 0,-1 30 0,4-38 0,-1 0 0,-7 31 0,-4 39 0,10-60 0,-1 0 0,-2-1 0,-10 36 0,-8 39 0,-1 19 0,-4 19 0,17-83 0,8-50 0,1 0 0,1 1 0,-1-1 0,2 1 0,0 0 0,0-1 0,1 1 0,0 0 0,1 0 0,4 21 0,-3-30-54,0 0-1,0-1 0,0 1 1,0-1-1,0 0 1,1 1-1,-1-1 0,1 0 1,-1-1-1,1 1 1,0 0-1,0-1 0,0 1 1,0-1-1,0 0 0,0 0 1,0 0-1,0-1 1,0 1-1,0-1 0,0 1 1,1-1-1,-1 0 1,3-1-1,17 2-6771</inkml:trace>
  <inkml:trace contextRef="#ctx0" brushRef="#br0" timeOffset="8585.35">19073 12857 24575,'0'621'0,"-2"-596"0,0 0 0,-9 36 0,6-34 0,-4 49 0,11 125 0,-4 81 0,2-277-124,-1 1 0,0-1 0,0 0 0,0 0 0,-1 0 0,0 0-1,0 0 1,0 0 0,0-1 0,-4 6 0,-4 3-6702</inkml:trace>
  <inkml:trace contextRef="#ctx0" brushRef="#br0" timeOffset="9905">19205 13502 24575,'9'-1'0,"-1"0"0,1 0 0,-1-1 0,16-5 0,24-5 0,64 5 0,115 8 0,-72 2 0,1869-3-9463,-1771 15 9463,-105-3 0,7-1-296,197 5-728,-173-17 1201,88 1 8968,-233 0-7869,-14-1-1209,1-1-1,34-8 1,-33 5-72,-1 1 0,26-1 0,673 3 5,-351 5 0,-343-3 0,-1-2 0,0 0 0,43-10 0,-45 8 0,-1 1 0,1 1 0,0 1 0,26 3 0,-26-1 0,-1-1 0,1 0 0,-1-2 0,24-5 0,-43 7 0,0-1 0,0 0 0,0 0 0,0 0 0,0-1 0,0 1 0,0-1 0,-1 1 0,1-1 0,-1 0 0,1 0 0,-1 0 0,0 0 0,0-1 0,0 1 0,0-1 0,0 1 0,0-1 0,-1 0 0,1 1 0,-1-1 0,0 0 0,1-4 0,1-5 0,0 0 0,-1-1 0,-1 1 0,0-22 0,4-31 0,4 9 0,-3 0 0,-2 0 0,-6-103 0,-1 43 0,3 79 0,0 29 0,0 25 0,0 821 0,-1-817 0,-1-1 0,-8 36 0,5-34 0,1 0 0,-1 25 0,5-16 0,-1 13 0,-2 0 0,-9 53 0,8-69 0,-2 49 0,3-22 0,2-49-3,0-1 0,-1 0 1,0 0-1,0 0 0,0 0 0,0 0 0,-1 0 0,0 0 0,0-1 0,0 1 0,0-1 0,-5 5 0,-9 13-1324,5-5-5499</inkml:trace>
  <inkml:trace contextRef="#ctx0" brushRef="#br0" timeOffset="10932.42">19258 15090 24575,'-30'1'0,"0"2"0,1 1 0,-1 2 0,-31 10 0,54-15 0,2 1 0,-1 0 0,0 0 0,0 0 0,0 1 0,1 0 0,0 0 0,-1 0 0,1 1 0,0-1 0,1 1 0,-1 0 0,1 1 0,-1-1 0,1 1 0,1 0 0,-1 0 0,1 0 0,-1 1 0,2-1 0,-1 1 0,0 0 0,1 0 0,0-1 0,1 1 0,-1 1 0,1-1 0,0 0 0,1 0 0,-1 0 0,1 1 0,1 5 0,-1 29 0,2-1 0,9 62 0,-8-88 0,0 0 0,1 0 0,0-1 0,1 1 0,1-1 0,0 0 0,0 0 0,2-1 0,-1 0 0,17 19 0,-20-27 0,1 0 0,-1-1 0,1 1 0,0-1 0,0 0 0,0-1 0,0 1 0,1-1 0,-1 0 0,1-1 0,-1 1 0,1-1 0,0 0 0,8 0 0,12 1 0,51-5 0,-32 1 0,-1 3 0,-31 0 0,-1 0 0,1-1 0,0 0 0,-1-1 0,1-1 0,21-5 0,-31 6 0,-1-1 0,1 0 0,-1 0 0,1 1 0,-1-2 0,0 1 0,0 0 0,0 0 0,0-1 0,0 1 0,-1-1 0,1 1 0,-1-1 0,1 0 0,-1 1 0,0-1 0,0 0 0,0 0 0,-1 0 0,1 0 0,-1 0 0,1 0 0,-1-4 0,1-13 0,-1 1 0,-3-31 0,1 21 0,-2-161 0,3 184 6,0 1 0,-1-1 0,0 1 0,0 0 0,0-1 0,0 1 0,-1 0 0,0 0 0,0 1 0,-1-1 0,1 1 0,-1-1 0,0 1 0,0 0 0,0 0 0,-1 1 0,1 0 0,-1-1 0,-7-3 0,0 1-192,1 0 1,-1 1-1,0 0 0,0 1 1,0 0-1,0 1 1,-21-3-1,12 5-6640</inkml:trace>
  <inkml:trace contextRef="#ctx0" brushRef="#br0" timeOffset="11291.08">19709 15224 24575,'5'0'0,"1"-5"0</inkml:trace>
  <inkml:trace contextRef="#ctx0" brushRef="#br0" timeOffset="11804.42">20426 15008 24575,'-17'0'0,"-3"0"0,1 0 0,-1 1 0,-23 5 0,36-4 0,0 0 0,-1 1 0,1-1 0,0 1 0,1 1 0,-1-1 0,1 1 0,-1 1 0,1-1 0,0 1 0,-9 10 0,9-9 0,1 0 0,-1 1 0,1-1 0,0 1 0,1 0 0,0 1 0,0-1 0,1 1 0,-5 13 0,5-6 0,0-1 0,1 1 0,1 0 0,1 25 0,0-22 0,1 1 0,1-1 0,1 0 0,1 0 0,0-1 0,1 1 0,1-1 0,1 0 0,10 20 0,-5-16 0,1-1 0,1 0 0,1-1 0,1-1 0,0 0 0,28 22 0,-14-15 0,-8-7 0,0 1 0,-1 1 0,0 1 0,-2 0 0,20 30 0,-38-50 0,0 1 0,0 0 0,0-1 0,0 1 0,0 0 0,0-1 0,0 1 0,-1 0 0,1 0 0,-1 0 0,1 0 0,-1 0 0,0 0 0,1-1 0,-1 1 0,0 0 0,-1 0 0,1 0 0,0 0 0,0 0 0,-1 0 0,1 0 0,-1 0 0,0 0 0,1-1 0,-3 4 0,1-2 0,-1-1 0,0 1 0,0-1 0,0 1 0,0-1 0,0 0 0,0 0 0,0 0 0,-1-1 0,1 1 0,-1-1 0,-6 2 0,-11 1 0,0 0 0,0-2 0,-37 1 0,53-3 0,1 0 0,0 0 0,0 0 0,0-1 0,0 0 0,0 0 0,0 0 0,0 0 0,0-1 0,0 1 0,0-1 0,0 0 0,1 0 0,-6-5 0,7 6 0,1-1 0,0 1 0,0-1 0,0 0 0,0 0 0,0 1 0,0-1 0,0 0 0,1 0 0,-1 0 0,1 0 0,-1 0 0,1 0 0,0 0 0,0 0 0,-1 0 0,2 0 0,-1 0 0,0 0 0,0 0 0,1 0 0,-1 0 0,1 0 0,-1 0 0,1 0 0,0 0 0,0 0 0,0 0 0,0 1 0,0-1 0,0 0 0,2-1 0,7-12 17,1 1 0,1 0 1,0 0-1,1 1 0,0 1 0,24-17 0,94-54-1502,-113 74-5341</inkml:trace>
  <inkml:trace contextRef="#ctx0" brushRef="#br0" timeOffset="12378.07">24929 14819 24575,'1'1'0,"0"-1"0,0 1 0,1-1 0,-1 1 0,0-1 0,0 1 0,0 0 0,0 0 0,0 0 0,0 0 0,0-1 0,-1 1 0,1 0 0,0 1 0,0-1 0,-1 0 0,1 0 0,0 0 0,-1 0 0,1 0 0,-1 1 0,0-1 0,1 0 0,-1 0 0,0 1 0,0-1 0,0 2 0,5 42 0,-5-40 0,3 32 0,-2 1 0,-2 0 0,-1-1 0,-14 70 0,11-79 0,1 1 0,0 36 0,2-35 0,0 0 0,-7 29 0,5-38 34,2 0-1,-1 28 0,3-32-399,-1 1 0,-1 0-1,-7 31 1,3-31-6460</inkml:trace>
  <inkml:trace contextRef="#ctx0" brushRef="#br0" timeOffset="13443.32">4622 15815 24575,'3'1'0,"0"0"0,1 0 0,-1 0 0,0 1 0,0-1 0,-1 1 0,1 0 0,0 0 0,0-1 0,-1 2 0,4 2 0,19 13 0,-3-12 0,-1-1 0,1-1 0,0-1 0,0-1 0,0-1 0,1-1 0,35-5 0,14 2 0,66 5 0,122-5 0,-238-1-1365,-5-1-5461</inkml:trace>
  <inkml:trace contextRef="#ctx0" brushRef="#br0" timeOffset="13815.3">5500 15492 24575,'20'57'0,"-14"-3"0,-2 1 0,-6 101 0,0-46 0,0-70 0,3 43 0,0-78 0,0 1 0,0-1 0,0 0 0,0 0 0,1 0 0,0 0 0,0-1 0,0 1 0,1 0 0,0-1 0,-1 0 0,2 1 0,3 3 0,1 1 0,0 0 0,0 0 0,1-1 0,1-1 0,-1 1 0,1-1 0,0-1 0,1 0 0,0-1 0,0 0 0,0 0 0,0-1 0,0-1 0,1 0 0,21 3 0,17-4-1365,-27-2-5461</inkml:trace>
  <inkml:trace contextRef="#ctx0" brushRef="#br0" timeOffset="14620">8819 15734 24575,'6'1'0,"0"0"0,1 0 0,-1 0 0,0 1 0,0 0 0,0 1 0,0-1 0,0 1 0,10 7 0,-9-6 0,0 0 0,0 0 0,0 0 0,1-1 0,-1-1 0,13 4 0,41 4-76,-14-2-568,84 3-1,-108-11-6181</inkml:trace>
  <inkml:trace contextRef="#ctx0" brushRef="#br0" timeOffset="15212.23">9987 15573 24575,'-2'5'0,"0"0"0,0-1 0,0 1 0,-1-1 0,1 1 0,-1-1 0,0 0 0,-1 0 0,1 0 0,-1-1 0,1 1 0,-1-1 0,-6 4 0,-4 5 0,-1 4 0,1 1 0,1 0 0,0 1 0,-15 30 0,2-4 0,20-34 0,0 1 0,1 0 0,0 0 0,1 0 0,0 0 0,0 1 0,1-1 0,1 1 0,0 0 0,1 0 0,0 0 0,1 22 0,0-19 0,0 2 0,0 0 0,1 0 0,1 0 0,5 24 0,-6-38 0,0 1 0,0 0 0,1-1 0,-1 0 0,1 1 0,-1-1 0,1 0 0,0 0 0,0 0 0,1 0 0,-1 0 0,0 0 0,1-1 0,0 1 0,0-1 0,0 0 0,0 0 0,0 0 0,0 0 0,0 0 0,0-1 0,1 1 0,-1-1 0,1 0 0,-1 0 0,5 0 0,1 1 0,0-1 0,-1 0 0,1-1 0,0 0 0,0-1 0,-1 0 0,1 0 0,0 0 0,-1-1 0,1-1 0,15-6 0,-20 6 0,1 1 0,-1-1 0,1-1 0,-1 1 0,0-1 0,0 0 0,0 0 0,-1 0 0,0 0 0,1 0 0,-1-1 0,-1 0 0,1 1 0,-1-1 0,0 0 0,0 0 0,0-1 0,-1 1 0,1 0 0,0-10 0,2-31 0,-2 0 0,-4-63 0,-1 17 0,3 85-41,0 0 0,0 0-1,-1 1 1,0-1-1,0 0 1,-1 1 0,1-1-1,-2 1 1,1 0 0,-1 0-1,0 0 1,0 0-1,0 0 1,-1 0 0,0 1-1,0 0 1,0-1 0,-1 2-1,0-1 1,0 0-1,0 1 1,0 0 0,-1 1-1,1-1 1,-1 1 0,0 0-1,0 0 1,0 1-1,-1-1 1,1 1 0,0 1-1,-9-2 1,-6 1-6785</inkml:trace>
  <inkml:trace contextRef="#ctx0" brushRef="#br0" timeOffset="15557.92">10226 15681 24575,'0'5'0,"0"5"0,0 2-8191</inkml:trace>
  <inkml:trace contextRef="#ctx0" brushRef="#br0" timeOffset="15931.1">10706 15600 24575,'-4'0'0,"1"-1"0,-1 1 0,1 1 0,-1-1 0,1 1 0,-1-1 0,1 1 0,-1 0 0,1 0 0,-1 0 0,1 1 0,0-1 0,0 1 0,0 0 0,-5 4 0,5-3 0,1 0 0,0 0 0,-1 1 0,2-1 0,-1 1 0,0-1 0,1 1 0,-1 0 0,1 0 0,0-1 0,0 1 0,1 0 0,-1 0 0,0 5 0,-2 49 0,2 1 0,7 71 0,-4-122 0,-1 0 0,1 0 0,0 0 0,1 0 0,0 0 0,0 0 0,0-1 0,1 0 0,0 1 0,1-1 0,5 7 0,7 6 0,1-1 0,22 19 0,-26-26 0,-13-12 0,0 1 0,-1 0 0,1-1 0,0 1 0,0 0 0,-1-1 0,1 1 0,0 0 0,-1 0 0,1 0 0,0 0 0,-1-1 0,0 1 0,1 0 0,-1 0 0,1 0 0,-1 0 0,0 0 0,0 0 0,1 0 0,-1 0 0,0 0 0,0 0 0,0 0 0,0 0 0,0 0 0,-1 2 0,0-1 0,0-1 0,0 0 0,0 0 0,0 1 0,0-1 0,-1 0 0,1 0 0,0 0 0,-1 0 0,1 0 0,0 0 0,-1-1 0,1 1 0,-1 0 0,-1 0 0,-7 2 0,0-1 0,0 1 0,-1-2 0,-10 1 0,16-1 6,0-1-1,1 0 1,-1 0-1,0 0 0,1 0 1,-1-1-1,0 0 1,1 0-1,-1 0 1,1-1-1,0 0 1,-1 0-1,1 0 0,0 0 1,0 0-1,0-1 1,0 0-1,1 0 1,-1 0-1,1 0 1,-6-7-1,6 5-79,1 0-1,0 1 1,0-1 0,0 0 0,1 0-1,-1 0 1,1 0 0,0 0 0,1-1-1,0 1 1,-1 0 0,1 0 0,1 0-1,-1-1 1,1 1 0,0 0 0,0 0-1,1 0 1,3-9 0,2-4-6752</inkml:trace>
  <inkml:trace contextRef="#ctx0" brushRef="#br0" timeOffset="16285.23">10732 15518 24575,'0'-4'0,"5"-2"0,5 0 0,6 2 0,5 0 0,3 2 0,2 1 0,1 1 0,1 0 0,0 0 0,-1 0 0,-4-4 0,-6-6 0,-2-2 0,-4-3 0,-3 1-8191</inkml:trace>
  <inkml:trace contextRef="#ctx0" brushRef="#br0" timeOffset="18746.6">7359 11835 24575,'-2'13'0,"-1"1"0,0 0 0,-1-1 0,-1 0 0,0 0 0,0 0 0,-1 0 0,-13 18 0,2 2 0,-79 184 0,86-191 0,1 0 0,1 0 0,-7 45 0,11-46 0,-1 0 0,-1-1 0,-1 0 0,-14 31 0,21-55 0,0 0 0,0 1 0,0-1 0,0 0 0,0 1 0,0-1 0,0 0 0,0 1 0,0-1 0,-1 0 0,1 1 0,0-1 0,0 0 0,0 0 0,0 1 0,0-1 0,-1 0 0,1 0 0,0 1 0,0-1 0,0 0 0,-1 0 0,1 1 0,0-1 0,0 0 0,-1 0 0,1 0 0,0 0 0,0 1 0,-1-1 0,1 0 0,0 0 0,-1 0 0,1 0 0,0 0 0,-1 0 0,1 0 0,0 0 0,0 0 0,-1 0 0,1 0 0,0 0 0,-1 0 0,1 0 0,0 0 0,-1 0 0,1 0 0,0 0 0,-1-1 0,-4-19 0,2-30 0,3 49 0,0-61 0,3-99 0,24 26 0,-24 119 0,1 1 0,1 0 0,0 0 0,1 0 0,1 1 0,0 0 0,0 0 0,2 1 0,0 0 0,0 0 0,1 1 0,0 0 0,1 1 0,1 0 0,0 1 0,0 0 0,1 1 0,0 0 0,0 1 0,1 1 0,0 0 0,1 1 0,-1 0 0,1 1 0,0 1 0,1 1 0,-1 0 0,0 0 0,1 2 0,29 0 0,-43 2 0,1-1 0,0 1 0,-1-1 0,1 1 0,0 0 0,-1 0 0,1 0 0,-1 1 0,0-1 0,1 0 0,-1 1 0,0-1 0,0 1 0,0 0 0,0 0 0,0 0 0,0 0 0,2 4 0,0 0 0,0 0 0,-1 1 0,0-1 0,0 1 0,-1 0 0,4 14 0,-2 5 0,0 0 0,-1 49 0,10 94 0,0 13 0,-15-153 0,2-19 0,12-31 0,84-161 0,-88 169 0,0 1 0,1 0 0,18-18 0,16-22 0,-35 41 0,1 1 0,0 0 0,0 0 0,1 1 0,0 0 0,22-14 0,-24 18 0,0 0 0,1 0 0,-1 1 0,1 0 0,0 1 0,0-1 0,1 2 0,-1-1 0,1 1 0,11 0 0,-18 2 0,0 0 0,0 0 0,0 0 0,0 1 0,0-1 0,-1 1 0,1 0 0,0 0 0,0 0 0,0 0 0,-1 1 0,1-1 0,-1 1 0,1-1 0,-1 1 0,0 0 0,1 0 0,-1 0 0,0 0 0,0 1 0,0-1 0,-1 1 0,1-1 0,0 1 0,-1-1 0,0 1 0,0 0 0,2 3 0,1 9 0,0 0 0,-1 0 0,-1 1 0,1 22 0,4 17 0,-6-50-74,1 3-69,0 0-1,0 0 1,-1 1-1,0-1 1,0 0-1,-1 1 1,0-1-1,-1 10 1,-4-2-6683</inkml:trace>
  <inkml:trace contextRef="#ctx0" brushRef="#br0" timeOffset="19266.54">8208 12077 24575,'-20'56'0,"5"5"0,-5 28 0,19-82 0,0 1 0,1-1 0,0 1 0,0-1 0,1 1 0,-1-1 0,2 0 0,-1 1 0,4 10 0,-4-17 0,-1 1 0,1-1 0,-1 1 0,1-1 0,-1 0 0,1 1 0,0-1 0,0 0 0,0 1 0,0-1 0,0 0 0,0 0 0,0 0 0,0 0 0,0 0 0,1 0 0,-1 0 0,0 0 0,1-1 0,-1 1 0,0 0 0,1-1 0,-1 1 0,3 0 0,-2-1 0,0-1 0,1 1 0,-1 0 0,0-1 0,1 1 0,-1-1 0,0 0 0,0 0 0,0 0 0,1 0 0,-1 0 0,0 0 0,0 0 0,1-2 0,9-7 0,-2 0 0,1 0 0,16-22 0,-25 28 0,3-2 0,-1-1 0,0-1 0,0 1 0,-1-1 0,0 1 0,0-1 0,-1 0 0,0 0 0,0 0 0,-1 0 0,1-11 0,-1-6 0,-1 0 0,-5-35 0,5 57-59,0 1 0,-1-1-1,1 1 1,-1-1-1,1 1 1,-1-1 0,0 1-1,0 0 1,0 0 0,0-1-1,-1 1 1,1 0 0,0 0-1,-1 0 1,0 0-1,1 0 1,-1 1 0,0-1-1,0 0 1,0 1 0,0-1-1,-4-1 1,-10-3-6767</inkml:trace>
  <inkml:trace contextRef="#ctx0" brushRef="#br0" timeOffset="19995.97">8395 12063 24575,'-1'3'0,"0"1"0,0-1 0,0-1 0,-1 1 0,1 0 0,-1 0 0,1 0 0,-1-1 0,0 1 0,0-1 0,-4 4 0,-13 20 0,17-21 0,0 1 0,1-1 0,0 0 0,0 1 0,1-1 0,-1 1 0,1-1 0,1 10 0,-1-14 0,0 0 0,0 0 0,0 0 0,0 0 0,0 0 0,0 0 0,1 0 0,-1 0 0,0 0 0,1 0 0,-1 0 0,1 0 0,-1 0 0,1 0 0,0 0 0,-1-1 0,1 1 0,0 0 0,-1 0 0,1-1 0,0 1 0,0 0 0,0-1 0,-1 1 0,1-1 0,0 1 0,0-1 0,0 1 0,0-1 0,0 0 0,0 0 0,0 1 0,0-1 0,0 0 0,0 0 0,0 0 0,0 0 0,0 0 0,0 0 0,0 0 0,0-1 0,0 1 0,0 0 0,0 0 0,0-1 0,0 1 0,0-1 0,0 1 0,0-1 0,0 1 0,0-1 0,0-1 0,5-1 0,-1 0 0,0-1 0,-1 0 0,1 0 0,-1-1 0,0 1 0,0-1 0,0 0 0,-1 0 0,1 0 0,-1-1 0,0 1 0,-1-1 0,1 1 0,1-7 0,4-16 0,10-57 0,-7 32 0,-5 19 0,-1 0 0,-1-1 0,-3-67 0,-2 221 0,2 103 0,0-219 0,-1 0 0,1 0 0,0 0 0,0-1 0,0 1 0,0 0 0,1 0 0,-1-1 0,1 1 0,-1-1 0,1 1 0,0-1 0,0 0 0,0 0 0,0 0 0,1 0 0,-1 0 0,0 0 0,1 0 0,-1-1 0,1 1 0,0-1 0,-1 0 0,1 0 0,0 0 0,0 0 0,0-1 0,0 1 0,0-1 0,0 1 0,0-1 0,0 0 0,0 0 0,3-1 0,2 1 0,1 0 0,-1-1 0,0 0 0,0-1 0,0 0 0,0 0 0,0 0 0,0-1 0,-1-1 0,1 1 0,11-8 0,-13 4 0,1-1 0,-1 0 0,0 0 0,-1-1 0,0 1 0,0-1 0,5-13 0,1-1 0,-7 13 0,0 1 0,-1-1 0,0 0 0,0 0 0,-1 0 0,-1 0 0,1-16 0,-3-76 0,-1 60 0,0 78 0,1-18 0,0-1 0,0 1 0,2-1 0,0 0 0,7 32 0,-7-47-44,0 0 0,0 0 0,0 0 0,1 0 0,-1 0 0,1 0 0,-1 0 0,1 0 0,0 0 0,0-1 0,-1 1 0,1 0 0,0-1 0,1 0 0,-1 0 0,0 1 0,0-1 0,0-1-1,1 1 1,-1 0 0,0 0 0,1-1 0,-1 1 0,1-1 0,-1 0 0,1 0 0,-1 0 0,1 0 0,-1 0 0,5-2 0,9-3-6782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00:57.3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160 1461 24575,'2'0'0,"0"1"0,0-1 0,0 1 0,0 0 0,1-1 0,-1 1 0,0 0 0,-1 0 0,1 1 0,0-1 0,0 0 0,0 1 0,-1-1 0,1 1 0,-1-1 0,1 1 0,-1 0 0,0 0 0,1-1 0,-1 1 0,0 0 0,0 0 0,0 0 0,0 0 0,-1 1 0,2 3 0,1 4 0,0 1 0,-1 0 0,2 21 0,-3 25 0,-2 0 0,-2 0 0,-3-1 0,-23 101 0,19-107 0,8-34 0,-1 0 0,0 0 0,-1-1 0,-1 1 0,-1-1 0,0 0 0,-1 0 0,-9 14 0,5-10 0,1 1 0,1-1 0,1 1 0,-6 22 0,6-18 0,-1 0 0,-16 31 0,22-48 0,-1 1 0,1-1 0,1 1 0,0 0 0,0-1 0,0 1 0,1 0 0,0 0 0,0 0 0,1 0 0,0 0 0,1 1 0,-1-1 0,2 0 0,-1 0 0,1-1 0,0 1 0,1 0 0,-1-1 0,2 1 0,-1-1 0,8 12 0,-9-17-68,0 1 0,-1 0-1,1-1 1,-1 1 0,0 0 0,1 0-1,-1 0 1,0 0 0,-1 0 0,1 0-1,0 0 1,-1 0 0,0 0 0,0 1-1,0-1 1,0 0 0,0 0 0,-1 0-1,0 6 1</inkml:trace>
  <inkml:trace contextRef="#ctx0" brushRef="#br0" timeOffset="1538.58">27 2164 24575,'1646'0'-1926,"-1596"3"1658,59 9-1,-58-4 11,52-1 1,1394-8 3235,-1477 2-2978,0 1 0,35 9 0,-33-7 0,0 0 0,24 1 0,-15-4 0,-1 1 0,53 11 0,35 5 0,-41-9 0,10 0 0,1-3 0,105-9 0,-51 1 0,-82 5 0,118 22 0,-120-14 0,1-3 0,67 1 0,72 5 0,-4-1 0,-187-13 0,67-1 0,132 17 0,-116-7-212,1-3-1,113-8 1,-56-1 294,201 24-82,-261-14-1,131-6 0,-95-3 558,-102 0-557,0 0 0,34-8 0,-33 5 0,49-3 0,817 6 0,-433 4 0,-233 4 0,32-12 0,-251 6 0,-1 0 0,1 0 0,0 0 0,-1 0 0,1-1 0,0 0 0,-1 0 0,1 0 0,-1 0 0,1 0 0,-1-1 0,1 0 0,-1 0 0,0 1 0,0-2 0,0 1 0,0 0 0,0-1 0,2-2 0,-1-1 0,0 0 0,-1 0 0,0-1 0,0 1 0,0-1 0,-1 1 0,0-1 0,0 0 0,1-11 0,20-177 0,-16 143 0,-3 0 0,-4-92 0,-1 68 0,-1 49 0,-1 0 0,-1 0 0,-2 0 0,-9-27 0,-10-54 0,21 90 0,0 1 0,-1-1 0,-1 1 0,-1 0 0,0 0 0,-1 1 0,-11-17 0,19 33 0,0 0 0,0-1 0,0 1 0,0 0 0,0-1 0,-1 1 0,1 0 0,0-1 0,0 1 0,0 0 0,0-1 0,-1 1 0,1 0 0,0-1 0,0 1 0,-1 0 0,1 0 0,0-1 0,0 1 0,-1 0 0,1 0 0,0 0 0,-1 0 0,1-1 0,0 1 0,0 0 0,-1 0 0,1 0 0,-1 0 0,1 0 0,0 0 0,-1 0 0,1 0 0,0 0 0,-1 0 0,1 0 0,0 0 0,-1 0 0,1 0 0,0 0 0,-1 0 0,0 1 0,-4 17 0,3 33 0,2-49 0,-2 37 0,-10 61 0,6-61 0,-2 62 0,7-64 0,-13 65 0,3-24 0,7-52 0,-1-1 0,-11 33 0,9-38 0,1 0 0,2 1 0,0 0 0,-2 31 0,3-16 0,-8 47 0,5-49 0,-2 57 0,6-50 0,-9 49 0,5-50 0,-1 58 0,8 418 0,-1-510 0,1-2 0,-1-1 0,0 1 0,0-1 0,0 0 0,-1 1 0,1-1 0,-1 0 0,1 1 0,-1-1 0,0 0 0,0 0 0,-1 0 0,-2 6 0,3-8 0,1-1 0,0 0 0,-1 0 0,1 0 0,0 0 0,0 0 0,-1 0 0,1 0 0,0 0 0,-1 0 0,1 0 0,0 0 0,-1-1 0,1 1 0,0 0 0,-1 0 0,1 0 0,0 0 0,0 0 0,-1-1 0,1 1 0,0 0 0,-1 0 0,1 0 0,0-1 0,0 1 0,0 0 0,-1 0 0,1-1 0,0 1 0,0 0 0,0-1 0,0 1 0,0 0 0,-1-1 0,1 1 0,0 0 0,0-1 0,0 1 0,0 0 0,0 0 0,0-1 0,0 1 0,0 0 0,0-1 0,0 1 0,0-1 0,-3-18 0,-1-89-1365,4 83-5461</inkml:trace>
  <inkml:trace contextRef="#ctx0" brushRef="#br0" timeOffset="2879.55">3427 162 24575,'-12'36'0,"3"-14"0,-9 34 0,-27 54 0,26-69 0,2 2 0,-22 86 0,16-44 0,16-65 0,1 1 0,0 0 0,2 1 0,-2 23 0,6-36 0,0-6 0,0 1 0,0-1 0,0 1 0,-1-1 0,1 0 0,-1 1 0,1-1 0,-1 0 0,0 0 0,0 1 0,-1-1 0,1 0 0,-3 4 0,4-7 0,-1 0 0,1 0 0,0 0 0,-1 1 0,1-1 0,0 0 0,-1 0 0,1 0 0,0 0 0,0 0 0,-1 0 0,1 0 0,0-1 0,-1 1 0,1 0 0,0 0 0,-1 0 0,1 0 0,0 0 0,0 0 0,-1 0 0,1-1 0,0 1 0,0 0 0,-1 0 0,1 0 0,0-1 0,0 1 0,-1 0 0,1 0 0,0-1 0,0 1 0,0 0 0,0 0 0,0-1 0,-1 1 0,1 0 0,0-1 0,0 1 0,0 0 0,0-1 0,0 1 0,0 0 0,0 0 0,0-1 0,0 1 0,0 0 0,0-1 0,0 1 0,0-1 0,-3-18 0,5 0 0,0 0 0,1 0 0,0 0 0,13-36 0,-9 34 0,-1-1 0,-1 0 0,3-32 0,-6 11 0,-1 6 0,2 0 0,1 1 0,14-54 0,-14 74 0,1 1 0,0 0 0,1 0 0,1 1 0,1 0 0,14-21 0,-21 33 0,1-1 0,0 1 0,0 0 0,0 0 0,0 0 0,0 0 0,0 0 0,1 0 0,-1 0 0,0 1 0,1-1 0,0 1 0,-1 0 0,1 0 0,0 0 0,-1 0 0,1 0 0,0 1 0,0-1 0,0 1 0,0-1 0,0 1 0,0 0 0,-1 1 0,1-1 0,0 0 0,0 1 0,0 0 0,0-1 0,-1 1 0,1 0 0,0 1 0,-1-1 0,1 0 0,-1 1 0,1-1 0,-1 1 0,0 0 0,1 0 0,-1 0 0,0 0 0,3 5 0,4 2 0,-2 0 0,1 1 0,-1 0 0,0 1 0,-1 0 0,0 0 0,5 17 0,11 17 0,55 103 0,-70-136 0,0-1 0,1 0 0,0 0 0,17 16 0,0 0 0,-21-22 0,1-1 0,1 0 0,-1 0 0,1-1 0,-1 1 0,1-1 0,0-1 0,0 1 0,0-1 0,1 0 0,-1 0 0,0-1 0,1 0 0,-1 0 0,1 0 0,-1-1 0,11-1 0,-7 1 0,0 0 0,1-2 0,-1 1 0,0-1 0,0-1 0,0 0 0,0 0 0,-1-1 0,1 0 0,12-8 0,-9 4 0,-1 0 0,-1-1 0,1-1 0,-1 0 0,-1-1 0,0 0 0,0 0 0,-1-1 0,-1 0 0,11-20 0,3-8 0,35-46 0,1-1 0,-46 64 0,-2-1 0,-1 0 0,-1-1 0,-1 0 0,-1-1 0,3-33 0,2 1 0,-10 53-31,0 9 102,0 10-1124,-1-13 701,0 16-6474</inkml:trace>
  <inkml:trace contextRef="#ctx0" brushRef="#br0" timeOffset="3546.05">4411 448 24575,'11'-11'0,"1"1"0,0 0 0,0 1 0,1 0 0,1 1 0,21-10 0,4-2 0,-34 17 0,0-1 0,0 0 0,0 0 0,0 0 0,-1 0 0,1-1 0,-1 0 0,0 0 0,-1 0 0,1 0 0,-1-1 0,0 1 0,0-1 0,3-10 0,-5 12 0,1 0 0,-1-1 0,0 1 0,-1 0 0,1 0 0,-1-1 0,0 1 0,0 0 0,0 0 0,0-1 0,-1 1 0,0 0 0,0 0 0,0 0 0,0 0 0,-1 0 0,1 0 0,-1 0 0,0 0 0,0 0 0,-1 1 0,-4-7 0,6 9 0,1 1 0,-1-1 0,0 0 0,0 0 0,0 0 0,0 1 0,0-1 0,0 0 0,0 1 0,0-1 0,0 1 0,0-1 0,0 1 0,0 0 0,0-1 0,0 1 0,-1 0 0,1 0 0,0 0 0,0 0 0,0 0 0,0 0 0,-1 0 0,1 0 0,-2 1 0,0 0 0,0 0 0,1 1 0,-1-1 0,0 1 0,1 0 0,-1 0 0,1 0 0,0 0 0,-4 5 0,-3 5 0,0 0 0,1 1 0,-7 14 0,14-25 0,-21 38 0,14-26 0,0 0 0,1 0 0,0 0 0,1 1 0,-5 19 0,-11 41 0,13-48 0,-11 52 0,18-71 0,1-1 0,1 1 0,-1 0 0,1 0 0,1 0 0,-1 0 0,1-1 0,1 1 0,-1 0 0,1 0 0,5 9 0,-5-13 0,0-1 0,1 1 0,0-1 0,0 0 0,0 0 0,0 0 0,1-1 0,-1 1 0,1-1 0,-1 0 0,1 0 0,0 0 0,0 0 0,0-1 0,0 1 0,0-1 0,0 0 0,0 0 0,0-1 0,0 1 0,1-1 0,5 0 0,15 0 0,0 0 0,34-6 0,-55 5 0,4 0-52,0-1-1,0 0 1,0 0-1,-1-1 1,1 0-1,-1 0 1,0-1-1,0 0 1,0 0-1,0-1 1,-1 0-1,0 0 1,0-1-1,0 1 1,-1-1-1,1-1 1,-1 1-1,-1-1 1,1 0-1,-1 0 0,-1 0 1,1 0-1,-1-1 1,0 0-1,2-12 1,0 2-6774</inkml:trace>
  <inkml:trace contextRef="#ctx0" brushRef="#br0" timeOffset="4077.11">4889 27 24575,'-2'5'0,"0"0"0,0 0 0,-1 0 0,1 0 0,-1-1 0,0 1 0,-1-1 0,1 0 0,-1 0 0,0 0 0,0 0 0,-4 3 0,-16 17 0,-20 49 0,41-68 0,1 0 0,0 0 0,0 0 0,0 0 0,0 0 0,1 1 0,0-1 0,0 1 0,1-1 0,-1 1 0,1-1 0,0 1 0,1 5 0,0-9 0,-1 0 0,0 0 0,1 0 0,0-1 0,-1 1 0,1 0 0,0-1 0,0 1 0,0-1 0,0 1 0,0-1 0,0 1 0,0-1 0,1 0 0,-1 1 0,0-1 0,1 0 0,-1 0 0,1 0 0,-1 0 0,1 0 0,0-1 0,-1 1 0,1 0 0,0-1 0,-1 1 0,1-1 0,0 1 0,0-1 0,0 0 0,-1 0 0,1 0 0,0 0 0,0 0 0,0-1 0,-1 1 0,1 0 0,0-1 0,2 0 0,8-3 0,0 0 0,0-1 0,-1 0 0,16-11 0,-18 11 0,-6 4 0,5-5 0,1 2 0,0-1 0,0 2 0,0-1 0,16-3 0,-23 6 0,-1 1 0,1 0 0,0 0 0,0 0 0,-1 0 0,1 0 0,0 0 0,0 0 0,-1 1 0,1-1 0,0 1 0,0-1 0,-1 1 0,1 0 0,-1-1 0,1 1 0,0 0 0,-1 0 0,0 0 0,1 0 0,-1 1 0,0-1 0,1 0 0,-1 0 0,0 1 0,0-1 0,0 1 0,0-1 0,0 1 0,0 0 0,-1-1 0,1 1 0,0 0 0,-1-1 0,0 1 0,1 0 0,-1 0 0,0 2 0,4 28 0,-1 1 0,-2-1 0,-6 56 0,1 3 0,6 28 0,-4 114 0,1-224 0,0 0 0,0 0 0,-1-1 0,0 1 0,0 0 0,-1-1 0,0 0 0,-1 1 0,0-1 0,0-1 0,-1 1 0,0 0 0,-10 11 0,11-15 0,0-1 0,0 1 0,-1-1 0,1 0 0,-1 0 0,0 0 0,0-1 0,0 0 0,0 0 0,0 0 0,-1 0 0,1-1 0,-1 0 0,1 0 0,0-1 0,-1 1 0,0-1 0,1-1 0,-1 1 0,1-1 0,-1 0 0,-9-3 0,11 3 0,0 0 0,1-1 0,0 1 0,-1-1 0,1 0 0,0 0 0,0 0 0,0 0 0,0-1 0,0 1 0,0-1 0,1 0 0,-1 0 0,1 0 0,0 0 0,0 0 0,0 0 0,0-1 0,0 1 0,1-1 0,0 1 0,-1-1 0,1 0 0,1 1 0,-1-1 0,0-4 0,-1-13 0,1 0 0,0 0 0,5-37 0,-1 15 0,-3 12 0,2 1 0,1-1 0,7-31 0,-6 49 0,0 0 0,0 0 0,2 0 0,-1 0 0,2 1 0,-1 0 0,2 0 0,-1 1 0,11-12 0,-3 8 0,-1 0 0,2 0 0,0 1 0,0 2 0,1-1 0,1 2 0,0 0 0,1 1 0,0 1 0,0 1 0,1 1 0,37-9 0,-11 1-1365,-28 6-5461</inkml:trace>
  <inkml:trace contextRef="#ctx0" brushRef="#br0" timeOffset="4585.82">5632 1 24575,'-4'1'0,"0"0"0,1 1 0,-1 0 0,1-1 0,-1 1 0,1 1 0,0-1 0,-1 0 0,1 1 0,0 0 0,1-1 0,-1 1 0,-4 7 0,-14 11 0,11-14 0,1 0 0,1 0 0,0 1 0,0 1 0,0-1 0,1 1 0,0 1 0,1-1 0,0 1 0,0 0 0,1 0 0,1 1 0,0 0 0,0 0 0,1 0 0,0 0 0,1 0 0,-2 23 0,4-33 0,0-1 0,0 1 0,0 0 0,0 0 0,1-1 0,-1 1 0,0 0 0,0-1 0,1 1 0,-1 0 0,0-1 0,1 1 0,-1 0 0,1-1 0,-1 1 0,1-1 0,-1 1 0,1-1 0,-1 1 0,1-1 0,0 1 0,-1-1 0,1 0 0,0 1 0,-1-1 0,1 0 0,0 0 0,-1 1 0,1-1 0,0 0 0,-1 0 0,1 0 0,0 0 0,0 0 0,-1 0 0,1 0 0,0 0 0,0 0 0,-1 0 0,1 0 0,0-1 0,-1 1 0,1 0 0,0 0 0,-1-1 0,2 0 0,31-15 0,-15-1 0,-15 13 0,1 0 0,0 1 0,0-1 0,0 1 0,0 0 0,0 0 0,10-5 0,-13 8 0,1 0 0,0-1 0,0 1 0,-1 0 0,1 0 0,0 0 0,0 0 0,-1 1 0,1-1 0,0 0 0,-1 1 0,1-1 0,0 1 0,-1-1 0,1 1 0,-1 0 0,1 0 0,-1 0 0,1 0 0,-1 0 0,0 0 0,1 0 0,-1 0 0,0 1 0,0-1 0,0 1 0,0-1 0,0 0 0,1 4 0,22 35 0,-20-31 0,1-1 0,-1 0 0,2 0 0,-1 0 0,1-1 0,8 9 0,-12-14 0,1 0 0,-1-1 0,0 1 0,1-1 0,-1 0 0,1 1 0,-1-1 0,1 0 0,0-1 0,0 1 0,-1 0 0,1-1 0,0 0 0,0 0 0,-1 1 0,1-2 0,0 1 0,0 0 0,0-1 0,-1 1 0,1-1 0,0 0 0,-1 1 0,1-2 0,4-1 0,-1-1-91,1 0 0,-1 0 0,0-1 0,-1 0 0,1 0 0,-1 0 0,0-1 0,0 0 0,0 0 0,-1 0 0,0 0 0,0-1 0,-1 0 0,3-6 0,2-3-6735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02:00.8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637 8601 24575,'55'0'0,"0"2"0,75 12 0,-84-7-213,52 0 0,-57-5 40,0 1 0,42 10-1,441 61-5801,-346-56 4845,129 14 338,314 41-1533,842 97-2469,-926-117 4375,199 11 417,764-55 2,-851-13 0,3902 4 0,-2897 27 0,-886 8 0,-1 0 0,1809-21 0,-1553-18 0,13 2 0,1215 5 0,-1402 11 0,288 1 0,328-18 0,1087 6 0,-1169 90 0,-701-32 0,-239-29 76,1109 100 452,-525-35-860,2-56 180,-368 2 3559,-611-38-2103,6-2-781,11 1 202,-25 6 3854,-32-4-3172,-23-4 447,-23-5 451,-26-7-2640,-73-2 1,-53-9-286,94 8 620,-170-3 0,163 14 0,-138-21 0,98 0-759,-1 6-1,-172 1 1,223 13-104,-166-29 0,212 25-1876</inkml:trace>
  <inkml:trace contextRef="#ctx0" brushRef="#br0" timeOffset="1832.26">2285 7902 24575,'2'-96'0,"-5"-106"0,-10 114 0,7 57 0,2-1 0,-1-31 0,6-103-149,2 68-102,-4 0 0,-26-181-1,3 130-751,-8-194 0,8 32 1003,-5-155 0,67-388-3013,-24 701 3013,22-157 0,50-77-2356,-50 250 2097,75-242-1410,-5 125 1690,5-13 2,-63 123-23,37-189 0,5-83 944,-70 295-399,19-89-186,-1 15-359,-11 44 0,34-120 0,-49 201 132,-8 42-17,1 0 0,14-44 1,29-96-157,-20 64 1511,7 3 3438,-12 50-4408,3 1 0,63-91-1,-81 133-499,0-1 0,0 2 0,1 0 0,0 0 0,0 0 0,1 1 0,0 1 0,0-1 0,0 2 0,1-1 0,0 2 0,-1-1 0,20-2 0,-28 6 0,1 0 0,0 0 0,-1 0 0,1 1 0,-1-1 0,1 1 0,-1-1 0,1 1 0,-1 0 0,1 0 0,-1 0 0,0 1 0,1-1 0,-1 0 0,0 1 0,0 0 0,0-1 0,0 1 0,0 0 0,2 4 0,31 52 0,-16-24 0,22 35-303,-2 1 0,-3 3-1,-3 1 1,-4 1 0,24 96-1,-50-163 206,57 221-1319,-48-172 1252,23 135 157,18 99-2512,1 10-140,-16-73 2660,-22-145 0,11 146 0,0 1 5,-16-156 87,4 99 0,-10-92 1,17 93 1,4 59-98,2 27 4,-3-61 0,0-20 2832,-5-42 1005,-13-46-4587,24 187-649,-8-107 1415,-11-98 18,29 102 1,-37-158 1,88 293 2506,-24-120-1905,-3-8-347,-50-133-516,3-1 1,1-1-1,34 59 0,91 124-367,-104-174 593,2-2 0,2-3 0,71 66 0,-19-41 536,19 18 41,124 111-1254,-132-125-4787,84 44 4715,-90-61 1143,75 33-202,-53-33-83,-40-25-218,51 7 4877,-35-13-3899,99 29-1945,247 42 0,-374-88 86,124 29-1120,185 32 722,380 17 1367,-479-66-544,96 12-319,14-4 884,-31-5 0,-318-24 8,114 15 227,213 3 1,-348-24-151,1 2-1,-1 0 0,41 10 0,20 12 3338,-77-22-3271,0-1-1,0 1 0,0-1 1,1 0-1,-1 0 0,0-1 0,1 0 1,-1 0-1,0 0 0,1 0 0,-1-1 1,0 0-1,0 0 0,1 0 0,-1-1 1,0 0-1,0 0 0,8-5 0,-8 3 13,1-1-1,-1 0 0,0 0 1,0 0-1,0-1 0,-1 0 1,0 0-1,0 0 1,0 0-1,-1-1 0,0 1 1,0-1-1,3-10 0,28-109-1527,-27 110-5461</inkml:trace>
  <inkml:trace contextRef="#ctx0" brushRef="#br0" timeOffset="2904.04">16124 7068 24575,'1'-11'0,"1"0"0,1 0 0,0 0 0,8-21 0,-3 8 0,45-155 0,-42 141 43,9-55 0,3-11-1072,10-32 822,13-40 226,61-195-3238,50-141 2098,45-167 1121,-154 492 0,36-144-1343,35-132-389,45-235 681,-117 480-278,-3 40 1423,9 3 0,6 2 0,84-167-1,48-49 3089,-151 321-2585,51-68 0,4-6 103,-78 114-851,9-17 898,2 2 1,2 0 0,67-73 0,-48 66-286,-28 27-100,1 1 1,0 1-1,2 1 0,0 1 0,52-30 0,-69 46-362,1-2 0,1 1 0,-1 0 0,1 1 0,0 0 0,14-3 0,-19 6 0,0 0 0,-1 0 0,1 0 0,0 1 0,0-1 0,-1 1 0,1 0 0,0 0 0,-1 0 0,1 0 0,-1 1 0,0 0 0,1-1 0,-1 1 0,0 1 0,0-1 0,3 3 0,4 4 0,0 0 0,-1 1 0,0 0 0,0 0 0,-1 1 0,-1 1 0,0-1 0,11 23 0,-2 7 0,16 60 0,-2-6 0,31 83 0,-26-61-1051,-18-56 673,23 89 250,38 111-170,-27-95-1010,-17-50 1292,31 122 16,-3-14 0,-26-79 0,2 8 0,52 205 0,1 6 0,-82-336 0,109 348 0,18 97 0,-107-375 0,93 255-245,5 12 805,-107-307-274,3-1-1,45 79 1,-22-45 480,-40-78-628,0-1 0,1 0 0,0 0 0,1 0 0,1-1 0,-1 0-1,2 0 1,16 14 0,11 15-138,-35-35 0,1-1 0,0 0 0,0-1 0,1 1 0,-1 0 0,1-1 0,-1 0 0,1 0 0,0 0 0,0 0 0,0-1 0,1 1 0,-1-1 0,1 0 0,-1-1 0,1 1 0,0-1 0,6 2 0,13-1-1365,-2-1-5461</inkml:trace>
  <inkml:trace contextRef="#ctx0" brushRef="#br0" timeOffset="4585.23">24146 6853 24575,'8'1'0,"1"0"0,-1 0 0,1 1 0,12 5 0,27 5 0,44-6 0,150-10 0,62-38 55,-97 10-693,-141 27 638,94 5 0,22-1 0,-119-6 0,94-25 0,-111 21 0,45-9-790,3 0-2110,136-47-1,200-111 9374,-121 22-6473,-114 45 0,-101 60 0,87-65 0,48-27 0,-189 119-42,-1-2-1,-1-1 1,-2-2 0,48-48 0,116-150-169,-103 114-380,120-107 0,-133 131 591,129-178 0,-206 258 0,92-112 0,-55 68 0,59-87 0,255-342 0,-233 326 0,36-82 0,-134 195 0,77-158 0,-30 50 0,137-259 191,-137 206-191,-13 33 0,-48 140 10,85-197 223,-79 182 77,-2 0 1,16-73-1,14-37 279,-35 118-517,-1-1 0,7-50 0,8-33 63,-21 107-135,1 0 0,1 1 0,0-1 0,1 2 0,1-1 0,0 1 0,20-21 0,-23 29 0,1 1 0,-1-1 0,1 2 0,0-1 0,0 1 0,1 0 0,-1 1 0,1-1 0,7 0 0,72-9 0,-63 10 0,0 1 0,-1 1 0,1 1 0,-1 2 0,44 9 0,-53-8 0,0 1 0,-1 0 0,0 1 0,0 0 0,-1 1 0,1 1 0,-1 0 0,-1 1 0,0 0 0,19 20 0,71 62 0,-15-14 0,-42-37 0,-30-28 0,0 1 0,0 0 0,19 26 0,-5-1 0,-5-8 0,-2 0 0,-1 2 0,-1 0 0,-1 1 0,-2 1 0,16 47 0,34 130 0,-41-86 110,-7-25-678,6 47-2568,0 2 2964,12 76 623,-10-44 188,33 125-639,-41-165 0,-12-81 0,27 116 0,-20-118 0,-2 1 0,5 114 0,5 31 0,27 204 0,-27-194 0,43 161 735,-33-231-724,23 95-1840,-38-183 1822,2-1 1,2 0-1,2-2 1,3 0 0,2-2-1,2-1 1,3-2-1,1 0 1,3-3-1,74 76 1,-77-92 564,0-1 1,2-1-1,1-2 0,45 24 0,-22-16-544,-24-13 41,1-1 1,40 15-1,-31-18 157,14 6 112,67 16-1,-44-18-323,-45-9 0,1-2 0,-1-2 0,65 3 0,100 3-369,30 0-82,285-13-778,-489 0-4913</inkml:trace>
  <inkml:trace contextRef="#ctx0" brushRef="#br0" timeOffset="6216.77">133 10294 24575,'272'14'-1694,"-20"-1"303,62 2-563,15-1 1383,278 15-5440,-444-19 5383,246 8-21,218 18-851,-523-26 1040,843 110-615,-402-34 2015,-229-40-603,-3-22 491,-18-1-69,228 25 1655,-494-47-2394,120 5-20,-61-3 0,104 15 0,177 27 362,81 15 131,-57-7 147,-68-12-159,-188-25-175,1-7-1,184-10 1,-118-2-126,-121 3-180,347 17 0,217 20 0,-584-37 0,0 4 0,-1 2 0,81 18 0,-85-14 131,0-4-1,0-1 0,99-7 1,-104-1-12,-1 2 0,1 3 1,-1 2-1,98 21 0,-82-10-119,0-3 0,93 4 0,-101-11 0,59 6 0,171 38 0,39 21 425,-299-65 578,0-1 0,0-1 1,1-1-1,-1-2 0,30-4 0,-52 2-1003,0 1 0,0-1 0,0 0 0,0-1 0,-1 0 0,1-1 0,-1 1 0,0-1 0,0 0 0,0-1 0,0 0 0,-1 0 0,0-1 0,0 1 0,6-9 0,8-11 0,-1-1 0,26-46 0,-16 23 0,-11 17 0,20-47 0,7-13 0,-15 39 0,81-153 0,-52 51 0,-58 154 0,-1 0 0,0 1 0,0-1 0,0 0 0,0 1 0,1-1 0,-1 0 0,0 1 0,0-1 0,1 0 0,-1 1 0,1-1 0,-1 1 0,1-1 0,-1 1 0,0-1 0,1 1 0,0-1 0,-1 1 0,1-1 0,-1 1 0,1 0 0,0-1 0,-1 1 0,1 0 0,-1-1 0,1 1 0,0 0 0,0 0 0,-1 0 0,1 0 0,0 0 0,-1 0 0,1 0 0,0 0 0,-1 0 0,1 0 0,0 0 0,-1 0 0,1 0 0,0 1 0,-1-1 0,1 0 0,0 0 0,-1 1 0,1-1 0,0 0 0,-1 1 0,1-1 0,-1 1 0,1-1 0,-1 1 0,1-1 0,-1 1 0,1-1 0,-1 1 0,0 0 0,1-1 0,-1 1 0,0-1 0,1 1 0,-1 0 0,0-1 0,0 1 0,0 1 0,15 45 0,-9 34 8,-7 122-1,-2-68-131,3 825-424,1-936 662,1-1-1,6 26 1,3 41 202,-11-87-305,0 0-1,0 1 1,0-1-1,-1 0 1,1 0-1,-1 0 1,0 0-1,0 0 1,0 0 0,0 0-1,0 0 1,-1-1-1,0 1 1,1 0-1,-1-1 1,0 1-1,0-1 1,0 0-1,0 0 1,-1 1-1,1-1 1,-1-1-1,1 1 1,-1 0 0,0-1-1,1 1 1,-1-1-1,0 0 1,0 0-1,0 0 1,-5 1-1,-8 1-252,0-1-1,0 0 0,0-1 1,-28-2-1,32 1-246,-12-1-6337</inkml:trace>
  <inkml:trace contextRef="#ctx0" brushRef="#br0" timeOffset="7030.49">265 9811 24575,'0'43'0,"1"25"0,-3-1 0,-13 80 0,-4-16-159,11-63-76,-34 129 0,6-39 235,15-56 0,2-2 0,-7 27 0,7-46 0,-10 89 0,21-77 147,-4 24 230,10-106-342,-1 2-20,1-1 1,0 1 0,1 0-1,1 26 1,0-36-16,1 0 0,-1 0-1,1 0 1,0 0 0,0 0-1,0 0 1,0-1 0,0 1 0,1 0-1,-1-1 1,1 1 0,0-1-1,-1 1 1,1-1 0,0 0-1,0 0 1,1 0 0,-1 0 0,0 0-1,1 0 1,-1-1 0,1 1-1,0-1 1,-1 0 0,1 0 0,4 2-1,170 32-1364,-160-29-5461</inkml:trace>
  <inkml:trace contextRef="#ctx0" brushRef="#br0" timeOffset="7850.31">14052 10778 24575,'0'22'0,"-1"-1"0,0 1 0,-2-1 0,0 1 0,-1-1 0,-10 29 0,-4 9 0,-17 116 0,-1 7 0,19-113 0,-12 101 0,25-145 0,-1-1 0,-12 32 0,11-36 0,0 0 0,1 1 0,-5 41 0,9-34 0,-13 141 0,6-100-455,4 1 0,6 90 0</inkml:trace>
  <inkml:trace contextRef="#ctx0" brushRef="#br0" timeOffset="8546.98">14132 11856 24575,'148'1'26,"167"-3"-1872,-160-11 965,64-3-272,-121 15 355,506-22-4126,-582 21 4598,741-51-1316,-562 50 1611,549-11-3067,1353-26 1690,4 40 1311,-884 3 924,-648-20-639,-405 10 491,-1 6-106,35-2 1892,-14-23 8052,-189 26-10485,1-1-1,0 1 0,-1 0 0,1 0 1,0-1-1,-1 1 0,1-1 0,-1 0 1,1 1-1,-1-1 0,1 0 0,-1 0 1,1 0-1,-1 0 0,0 0 0,0 0 0,1-1 1,-1 1-1,0 0 0,0 0 0,0-1 1,0 1-1,-1-1 0,1 1 0,0-1 1,0 1-1,-1-1 0,1 0 0,-1 1 0,0-1 1,1-2-1,-1-4-53,0-1 0,0 1 0,-1-1-1,0 0 1,-2-10 0,-2-15 84,-8-102-62,-4-108 0,17 239 0,-1-40 0,2 1 0,2-1 0,2 0 0,2 1 0,13-49 0,12-48 0,-26 102 0,2 1 0,24-69 0,-12 52 0,16-80 0,-19 64 0,-15 159 0,1-10 14,21 121-1,-13-120-375,4 120 0,-16 917-929,-15-869 1332,5-127-374,-30 176-1236,0-9 1497,18-84-903,10-101 1037,-2 135 0,13-188 935,-9 62 0,5-72-91,2 1-1,2 66 1,2-104-902,0 0-1,0 0 1,0 0-1,0 0 1,0-1 0,1 1-1,-1 0 1,1 0-1,0 0 1,-1-1 0,1 1-1,0 0 1,0-1-1,2 3 1,-3-3-4,1-1 1,-1 0-1,1 1 1,-1-1-1,1 0 1,-1 0-1,1 0 0,0 0 1,-1 1-1,1-1 1,-1 0-1,1 0 1,0 0-1,-1 0 1,1 0-1,-1 0 0,1-1 1,-1 1-1,1 0 1,0 0-1,-1 0 1,1-1-1,-1 1 1,1 0-1,-1 0 0,1-1 1,-1 1-1,2-1 1,5-5-3,-1 0 0,1-1 0,-1 0 0,8-12 0,-6 9 6,34-39 40,3 2 0,63-53 0,38-36-1541,-124 111-5329</inkml:trace>
  <inkml:trace contextRef="#ctx0" brushRef="#br0" timeOffset="9010.38">26218 10807 24575,'-1'84'0,"-14"95"0,-13 54 0,1 20 0,21-191-212,2-1 0,5 87-1,-2 46 202,-12-105 11,8-59 0,-3 47 0,9 315 648,-2-386-648,1-1 0,0 0 0,0 1 0,0-1 0,1 0 0,0 0 0,0 1 0,0-1 0,1 0 0,0 0 0,-1 0 0,2 0 0,-1-1 0,1 1 0,-1-1 0,1 1 0,0-1 0,1 0 0,-1 0 0,1 0 0,0-1 0,0 1 0,0-1 0,0 0 0,1 0 0,-1 0 0,1-1 0,-1 1 0,1-1 0,0 0 0,0-1 0,0 1 0,0-1 0,0 0 0,1 0 0,-1-1 0,0 0 0,0 0 0,6 0 0,6 1 0,-1-1 0,1 0 0,0-2 0,-1 0 0,1 0 0,-1-2 0,1 0 0,-1-1 0,-1 0 0,1-1 0,22-13 0,-23 11-341,-1-1 0,0 0-1,24-21 1,-25 17-6485</inkml:trace>
  <inkml:trace contextRef="#ctx0" brushRef="#br0" timeOffset="9728.55">27041 12203 24575,'1071'0'-2604,"-559"0"-960,-116-13 384,-29-1 3418,660 16-2404,-209 1-2311,-274-8 4568,-101-21-91,-3 0 0,355-10 422,73-12 1093,-456 21-1070,-64 2-463,10-2-156,-11-1 1419,18-10-1324,22-1-7,-263 33 1129,0-5 1,219-50-1,-62-24 1703,-273 82-2496,0 0 1,-1 0-1,1-1 1,-1 0 0,1 0-1,-1-1 1,0 0 0,0 0-1,-1 0 1,0-1 0,0 0-1,8-10 1,-11 10-70,1 1 0,-1-1 0,-1 0 0,1 0 0,-1 0 0,0 0 0,0 0 0,-1 0 0,0-1 0,0 1 0,0 0 0,-1-1 0,0 1 0,0-1 0,-1 1 0,0 0 0,-1-8 0,-44-183-181,43 178 0,-2-18 0,-2-1 0,-1 1 0,-2 1 0,-20-48 0,24 67 0,0 0 0,1 0 0,1-1 0,-4-35 0,-2-8 0,5 20 0,5 34 0,0 0 0,-1 0 0,0 0 0,0-1 0,-1 1 0,0 0 0,0 1 0,-1-1 0,-6-12 0,9 19 0,-1 1 0,1-1 0,-1 1 0,1-1 0,-1 1 0,1-1 0,-1 1 0,1-1 0,-1 1 0,1-1 0,0 1 0,-1 0 0,1-1 0,0 1 0,0-1 0,-1 1 0,1 0 0,0 0 0,0-1 0,0 1 0,0 0 0,0-1 0,0 1 0,0 0 0,0-1 0,0 1 0,0 1 0,-3 27 0,-10 86 0,8-77 0,-3 44 0,8-69-3,-16 293-721,4-143 367,10 200 1,5-164 194,-3 1030 399,0-1206-7063</inkml:trace>
  <inkml:trace contextRef="#ctx0" brushRef="#br0" timeOffset="17429.81">345 16857 24575,'2'39'0,"10"58"0,-6-57 0,2 55 0,-10 1288-4831,-14-1113 4831,6-145 0,1-8 0,-9 241 0,19 1879 4831,-2-2214-4831,-1 0 0,-9 35 0,7-38 0,0 0 0,1 0 0,1 36 0,2-49 0,1 0 0,0 0 0,0 0 0,1 0 0,0 0 0,0 0 0,0-1 0,1 1 0,0-1 0,0 0 0,1 1 0,0-2 0,0 1 0,9 10 0,18 11-93,0-1 0,2-1 0,0-2 0,2-1 0,1-2 0,59 25-1,-30-17-205,113 56-1151,-111-50 858,2-2 0,0-4 0,86 21 0,224 38-3585,-115-30 2535,372 59-1315,-58-15 755,-452-72 1874,975 190 20,-696-159 308,691 107 0,-328-57 0,114 21 0,-106-19 276,3 1-37,-248-43 212,-97-16-409,537 34 607,-654-62-649,100 2 0,-255-29 984,-52-2 1063,190 21 1,-286-16-1945,10 3 927,0-2 0,0 0 1,1-2-1,-1-1 0,26-3 0,-50 3-980,0 0-1,1 0 0,-1 0 0,0 0 0,0 0 1,1 0-1,-1 0 0,0 0 0,1 0 0,-1 0 1,0 0-1,1 0 0,-1 0 0,0 0 0,0 0 1,1-1-1,-1 1 0,0 0 0,0 0 0,1 0 1,-1 0-1,0-1 0,0 1 0,1 0 1,-1 0-1,0 0 0,0-1 0,0 1 0,1 0 1,-1-1-1,0 1 0,0 0 0,0 0 0,0-1 1,0 1-1,0 0 0,0-1 0,0 1 0,0 0 1,0 0-1,1-1 0,-2 1 0,1 0 0,0-1 1,0 1-1,-13-13 908,-21-7-815,-89-29-526,-148-39 0,146 50-2073,85 26-2509</inkml:trace>
  <inkml:trace contextRef="#ctx0" brushRef="#br0" timeOffset="19277.46">2418 21158 24575,'0'3'-106,"0"-1"0,0 1-1,0-1 1,1 0 0,-1 1-1,1-1 1,0 0 0,0 1-1,0-1 1,0 0 0,0 0-1,0 0 1,1 0 0,-1 0-1,1 0 1,-1 0 0,1 0 0,3 3-1,0-2 193,0 1 0,0-1-1,0 0 1,1-1 0,-1 1-1,1-1 1,8 3 0,6-1 247,-1 0 1,1-2 0,34 1-1,346-4-333,-373-1 0,1-2 0,-1 0 0,0-2 0,30-10 0,5-1 0,-38 12 0,1-1 0,-1-1 0,0-1 0,-1-1 0,1-1 0,-2-1 0,0-1 0,0-2 0,29-22 0,-31 18 0,0-2 0,-1 0 0,-1-1 0,-1-1 0,27-46 0,-40 62 0,1 0 0,-1 0 0,1 0 0,0 0 0,1 1 0,6-6 0,-7 7 0,0 0 0,0-1 0,-1 0 0,1 0 0,-1 0 0,0 0 0,0-1 0,4-9 0,5-10 0,0 1 0,2 0 0,1 1 0,20-24 0,-11 16 0,21-37 0,86-145 0,-124 200 0,-1-1 0,-1 1 0,5-16 0,15-30 0,-11 34 0,-9 17 0,-1 0 0,0-1 0,-1 0 0,0 0 0,3-9 0,21-64 0,57-114 0,-63 147 0,11-36 0,-23 57 0,1 0 0,20-37 0,48-101 0,-48 95 0,-14 32 0,-10 21 0,1 0 0,16-26 0,-20 37 0,1 1 0,0 0 0,0 0 0,1 1 0,-1 0 0,1 0 0,0 0 0,1 0 0,-1 1 0,8-4 0,141-68 0,-141 69 0,1 1 0,1 0 0,31-8 0,26-9 0,-44 10 0,3-2 0,0 1 0,62-15 0,-55 20 0,0 2 0,1 1 0,51 1 0,-79 5 0,4-1 0,0 1 0,0 0 0,-1 1 0,1 1 0,0 1 0,-1 0 0,1 1 0,-1 0 0,25 12 0,10 14 0,-3 1 0,0 3 0,-3 2 0,0 1 0,57 66 0,-94-94 0,0 1 0,0 0 0,-2 0 0,1 0 0,6 19 0,9 15 0,-10-21 0,-2 1 0,-1 0 0,0 0 0,-2 1 0,4 30 0,2 2 0,40 147 0,-34-91 0,-8-36 0,10 65 0,6 38 0,18 7 0,-18-51 0,-15-77 0,-6-37 0,-1 0 0,2 35 0,-4-36 0,1 0 0,1 0 0,0-1 0,11 30 0,8 32 0,-3 1 0,4-1 0,43 98 0,-45-133 0,1-1 0,30 44 0,-14-26 0,-24-42 0,2 0 0,35 37 0,-29-34 0,-9-13 0,0 0 0,1 0 0,0-2 0,1 0 0,0 0 0,29 11 0,19 12 0,-38-19 0,0-2 0,0-1 0,2-1 0,34 8 0,114 17 0,-175-35 0,99 25 0,-76-17 0,1-1 0,1-1 0,25 2 0,184 25 0,-103-11 0,-76-10 0,20 1 0,12 2 0,-66-10 0,0-1 0,31 2 0,-47-6 0,1 1 0,0-1 0,0-1 0,-1 1 0,1-1 0,0 0 0,-1-1 0,1 0 0,9-4 0,-13 5 0,0-1 0,-1 0 0,0-1 0,1 1 0,-1 0 0,0-1 0,0 1 0,0-1 0,0 1 0,-1-1 0,1 0 0,-1 0 0,0 0 0,1 0 0,-1 0 0,0 0 0,-1 0 0,1 0 0,-1 0 0,1-1 0,-1 1 0,0-5 0,-1-73-1365,0 56-5461</inkml:trace>
  <inkml:trace contextRef="#ctx0" brushRef="#br0" timeOffset="20989.86">14423 17152 24575,'1'0'0,"1"1"0,-1-1 0,0 1 0,0 0 0,0 0 0,0-1 0,0 1 0,0 0 0,0 0 0,0 0 0,0 0 0,0 0 0,0 0 0,-1 1 0,1-1 0,0 0 0,-1 0 0,1 0 0,0 3 0,13 32 0,-10-26 0,1 6 0,0 0 0,-1-1 0,-1 2 0,0-1 0,0 28 0,-6 88 0,0-49 0,3 1349-5802,14-1110 5802,-1-24 0,13 285-3023,1 7-57,-13-306 2919,0 13-9,-1-41 170,0-1 0,-13 174 621,-1-284 1539,1-1 3692,-2-100-5364,-10 55-1,6-56 827,-1 60 0,7-93-1314,0 0 0,0 0 0,2 0 0,-1 0 0,1 0 0,0 0 0,7 15 0,-7-20 0,0-1 0,1 0 0,-1 0 0,1 0 0,0 0 0,0-1 0,1 1 0,-1-1 0,1 1 0,-1-1 0,1-1 0,0 1 0,0 0 0,0-1 0,1 0 0,-1 0 0,0 0 0,6 1 0,53 17-60,335 90-1022,-300-90 301,129 21-2016,35-3 1764,73 6-447,202 3-955,237 14-2301,951 9 3658,-52-58 156,-1008-15 943,787 3 483,-148 0 2464,-436 0 6629,-862 0-9428,0-1 0,-1 1 0,1-1 0,0-1-1,-1 1 1,0-1 0,1 0 0,-1 0 0,0 0 0,0-1 0,0 0 0,0 0-1,0 0 1,6-7 0,39-21 612,-13 19-473,-29 11-642,-1-2-1,1 1 0,0-1 1,13-8-1,-3-1-6491</inkml:trace>
  <inkml:trace contextRef="#ctx0" brushRef="#br0" timeOffset="23883.28">16098 21602 24575,'0'3'0,"1"-1"0,-1 0 0,1 0 0,0 0 0,-1 0 0,1 0 0,0 0 0,0 0 0,0-1 0,1 1 0,-1 0 0,0 0 0,1-1 0,-1 1 0,1-1 0,3 3 0,35 25 0,-19-15 0,-11-7 0,1 0 0,-1-1 0,1 0 0,0-1 0,1 0 0,-1 0 0,1-1 0,0-1 0,23 4 0,4-3 0,71-3 0,-75-2 0,0 2 0,55 7 0,-11 2 0,0-3 0,137-6 0,-96-3 0,-100 1 158,0 0 0,28-6 0,81-28-5556,-17 3 2636,201-59 2753,-290 83 970,0-1-1,-1-1 0,0-1 0,-1-1 0,0-1 0,-1-1 0,35-32 1,19-15-946,-52 46-16,-1-2 1,23-24-1,-13 7 1,0-1 0,-2-1 0,-2-2 0,-1 0 0,-2-2 0,-2-1 0,27-69 0,-39 82 0,5-12 0,-2 0 0,-2-1 0,10-67 0,-15 67-165,12-42 0,-9 50 13,-2 0 1,4-55 0,-12-238-109,2-35-45,28 90-157,-21 180 160,9-216-176,1 47 478,-9 162 0,2 4 0,3-53 0,-10 92-24,3 0-1,23-94 0,-16 85-5,10-92 1,-18 106 668,18-70-1,1-7-791,20-115 52,-15 91 51,-18 87-186,-3-1 0,1-100-1,-8 117 237,3 0 0,1 1 0,18-64 0,-8 52 48,-7 32 7,7-51 0,0-19 278,31-106-1,9 6 996,-48 161-1419,6-69 1,-12 77 37,1 0 1,2 0 0,1 0 0,12-37-1,0 10 44,16-78 0,-9 30 134,-14 61-306,2 0 0,1 1 0,29-56 0,1 20 316,-26 48 66,0-2 1,-2 1-1,-2-2 0,20-61 0,-28 77-170,0 0 0,1 0 1,0 1-1,2 0 0,-1 1 0,2-1 0,0 2 1,17-19-1,-11 13-44,-1 0 0,-1-2-1,14-23 1,86-146 13,-33 63 0,-55 88 0,0 1 0,3 2 0,0 1 0,3 2 0,49-43 0,-76 72 0,0 0 0,0 0 0,0 0 0,1 1 0,-1 0 0,1 0 0,-1 0 0,1 1 0,0 0 0,0 0 0,0 0 0,0 1 0,1 0 0,-1 0 0,0 1 0,0 0 0,1 0 0,-1 0 0,8 2 0,-1 1 0,1 1 0,-1 1 0,0 0 0,-1 1 0,1 1 0,-1 0 0,19 14 0,41 34 0,121 124 0,-116-90 0,-55-62 0,0 0 0,35 30 0,-27-27 0,-1 1 0,-1 1 0,31 48 0,-22-29 0,-7-7 0,-3 0 0,-1 2 0,36 91 0,-35-48 0,-20-61 0,17 42 0,63 148 0,16 66 0,-58-173 0,1 12 0,-13-30 0,-19-51 0,-2 1 0,12 77 0,-5-21 0,-4-22 0,8 96 0,-11-80 0,-6-51 0,1 55 0,-4-57 0,1-1 0,16 71 0,-10-70 0,-3 1 0,4 63 0,2 37 0,-7-89 0,1 54 0,-6-85 0,1-1 0,7 34 0,3 28 0,1 55 0,2 37 0,-13-130 0,10 55 0,-6-55 0,2 54 0,-4-15-139,18 99 0,-10-104-10,2 123-1,2 1 150,-6-114 0,-4-53 163,17 65 0,3 13 88,-2 11-251,4 24 0,15 104 0,-6-50 0,-27-141 0,3-1 0,2 0 0,31 81 0,-20-68 0,-13-34 0,21 43 0,4 0 0,-23-47 0,2 0 0,0-2 0,3 0 0,0 0 0,30 34 0,-12-25 0,2-1 0,2-2 0,50 36 0,-65-53 0,20 11 0,-3-7 0,-31-18 0,1-1 0,-1 0 0,23 8 0,95 32 0,-67-22 0,1-4 0,81 17 0,-28-19-206,267 61-1088,-336-64 1340,-31-9 94,-1-2-1,1 0 1,1 0 0,-1-2-1,29 2 1,-16-4-5,-13 0-48,-1 0 0,1-2-1,31-4 1,-44 4-80,0-1 1,0 1-1,0-1 1,-1 0-1,1 0 1,0 0-1,-1-1 1,1 0-1,-1 0 1,0 0-1,0 0 0,0 0 1,0-1-1,-1 0 1,1 0-1,-1 0 1,4-6-1,0-2-121,2 1 1,-1-1-1,1 2 0,1-1 0,0 1 1,1 1-1,0 0 0,0 0 0,0 1 0,1 1 1,17-8-1,-11 8-6712</inkml:trace>
  <inkml:trace contextRef="#ctx0" brushRef="#br0" timeOffset="25296.16">28342 22612 24575,'33'1'0,"-1"2"0,36 8 0,-36-6 0,139 21-458,331 7-1,431-33-2098,-663 15 2680,-18-1-741,1067-59-4641,-106 7 2684,2865 39 2184,-3987-5 391,105-19 0,-106 10 0,111-1 0,-119 14 223,35 1 1037,150-18 0,-4-11-1260,-153 18 3830,194 8-1,-143 4-2191,-28-3-2437,152 3 830,-131 10-20,104 3-1957,508-16 4803,-977 1-4222,176 0-5461</inkml:trace>
  <inkml:trace contextRef="#ctx0" brushRef="#br0" timeOffset="27462.38">29963 21671 24575,'1357'0'0,"-1325"-2"0,1-2 0,36-8 0,-18 3 0,-15 1 0,0-2 0,46-18 0,-24 8 0,17 2 0,-53 14 0,-1-2 0,27-8 0,-15-2 0,-1 0 0,0-2 0,-1-2 0,-1 0 0,-1-2 0,28-28 0,0 6 0,-38 31 0,-1-1 0,0-1 0,26-29 0,-2 3 0,-34 35 0,0-2 0,-1 1 0,0-1 0,0 0 0,0 0 0,9-16 0,-1-2 0,37-46 0,-36 52 0,-1-1 0,-1 0 0,19-37 0,11-25 0,-28 55 0,20-48 0,-16 29 0,42-70 0,-39 75 0,27-59 0,-14 27 0,34-99 0,-45 107 0,-15 38 0,10-53 0,-16 59 0,1-1 0,1 2 0,1-1 0,16-34 0,-7 19 0,-1-2 0,-1 0 0,-2 0 0,9-57 0,14-48 0,-28 118 0,-2 0 0,-1-1 0,-1 1 0,-1-36 0,2-11 0,9-1 0,-8 55 0,-2 0 0,3-30 0,7-62 0,-7 75 0,1-44 0,-7 10 0,-1 35 0,2 0 0,1 0 0,11-59 0,-7 62 0,-2 1 0,-1-1 0,-3-48 0,0 48 0,0 0 0,3 0 0,7-46 0,19-56 0,-24 105 0,-1-1 0,-1 1 0,-2-1 0,-3-41 0,1 39 0,1 1 0,1-1 0,8-51 0,7-7 0,15-57 0,-25 131 0,1 0 0,0 0 0,17-25 0,-15 27 0,-1 0 0,0 0 0,-2-1 0,1 1 0,3-18 0,0 3 0,0-1 0,2 1 0,16-29 0,11-27 0,-23 51 0,28-46 0,4-6 0,-40 72 0,1 1 0,1 1 0,0-1 0,1 2 0,0-1 0,0 2 0,23-17 0,11-12 0,-24 22 0,-1 2 0,2 1 0,39-20 0,-22 12 0,34-22 0,-35 19 0,49-22 0,-71 41 0,-1 0 0,2 0 0,-1 1 0,0 1 0,1 1 0,29-2 0,392 4 0,-206 3 0,188-2 0,-412 0 0,0 1 0,0-1 0,0 2 0,0-1 0,-1 1 0,1 0 0,0 0 0,-1 1 0,0 0 0,0 1 0,0-1 0,0 1 0,8 6 0,0 3 0,-1 0 0,-1 1 0,0 1 0,14 20 0,21 15 0,-38-41 0,0 1 0,0 0 0,-1 1 0,13 19 0,7 14 0,52 62 0,10 12 0,2 18 0,46 70 0,-115-163 0,19 48 0,7 13 0,-45-92 0,0 0 0,-1 1 0,0 0 0,-1 0 0,0-1 0,1 15 0,11 48 0,36 121 0,-38-133 0,43 119 0,-44-148 0,14 64 0,-19-65 0,2 0 0,16 41 0,-10-36 0,10 44 0,-13-42 0,17 41 0,25 55 0,31 68 0,12-7 0,-79-161 0,-13-24 0,0-1 0,2 1 0,12 17 0,2 2 0,0 1 0,-3 0 0,22 51 0,10 19 0,41 57 0,-58-86 0,10 18 0,-22-52 0,-2 1 0,20 60 0,9 22 0,-36-97 0,3 10 0,2-1 0,1-1 0,1 0 0,45 56 0,-53-76 0,244 263 0,-168-189 0,4-4 0,201 140 0,-219-176 0,-1 0 0,126 60 0,-176-97 0,-7-3 0,-1 0 0,2-1 0,-1-1 0,1 0 0,-1-1 0,34 4 0,65 5 0,17 0 0,-77-12 0,98 14 0,-103-9-116,1-2-1,70-3 0,-76-2-898,-22 1-5811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03:54.5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1940 956 24575,'133'-2'0,"145"5"0,-53 22-573,29 2-111,34-23-1115,76 4-746,-52 13 1785,203 22-856,58-4 1778,-135-16-1982,382 30 117,-314-27 1913,-314-13-124,114 2-101,-63-2 15,-1 1 0,32-1 547,12 0 35,1173-14 656,-1173-13-75,-7 1-1004,274-2-203,-177-1-916,-52 3 189,432 1-148,-53 3 97,103-22 822,-607 25 0,522 2 0,-69 2 0,-352-11-378,130-1-267,-381 14 649,465-16 207,-182-17 1639,114 26 5483,-255 9-5148,-166-2-2104,0-1 0,1-2 0,41-9 0,-21 5-81,-1 2 0,1 1 0,0 3 0,52 5 0,9-1 0,-63-3 0,-7 2 0,0-2 0,0-2 0,0-2 0,-1 0 0,57-17 0,-62 14 0,-1 0 0,1 2 0,1 2 0,-1 1 0,47 2 0,-39 1 0,0-2 0,68-10 0,-48 2 0,0 3 0,1 3 0,73 5 0,92-4 0,-154-11 0,-51 8 0,0 2 0,28-3 0,-21 6 132,-13 0-432,1 0 1,0-1 0,0-1-1,21-5 1,-19 2-6527</inkml:trace>
  <inkml:trace contextRef="#ctx0" brushRef="#br0" timeOffset="1102.58">19609 969 24575,'-6'8'0,"0"1"0,0 0 0,1-1 0,0 2 0,-6 16 0,-12 21 0,-30 57 0,40-75 0,-1 0 0,-26 38 0,-209 319-1711,149-217-2501,-14 22 3209,-174 314 156,125-196 847,-187 460-1674,279-580 1922,-69 159 965,27-62-231,69-188-1010,-32 73 2573,22-37 1266,32-91-3494,17-37-285,1 0 1,1 0 0,-1 0-1,1 1 1,0-1 0,1 1-1,0 0 1,0 0 0,0 0 0,0 8-1,2-14-32,0-1 0,0 0 0,0 1 0,0-1 0,0 0 0,0 1 0,0-1 0,0 0 0,0 0 0,0 1 0,0-1 0,0 0 0,0 1 0,0-1 0,0 0 0,0 0 0,1 1 0,-1-1 0,0 0 0,0 0 0,0 1 0,1-1 0,-1 0 0,0 0 0,0 0 0,0 0 0,1 1 0,-1-1 0,0 0 0,1 0 0,-1 0 0,0 0 0,0 0 0,1 0 0,-1 1 0,0-1 0,0 0 0,1 0 0,-1 0 0,16-6 0,18-18 0,-31 21 0,54-40 0,75-75 0,-111 98 122,42-30 0,-16 13-1731,-27 20-5217</inkml:trace>
  <inkml:trace contextRef="#ctx0" brushRef="#br0" timeOffset="2024.91">19661 969 24575,'0'828'0,"3"-774"-688,2-1-1,16 70 0,4 28-963,-14-81 957,4-1-1,28 81 1,-18-68 386,150 428-388,-129-360 697,-7-22 0,43 154 0,-22-64 0,-48-182 3,13 41 40,27 145 1,-41-165 174,2 0 0,23 65 0,52 106 1009,-86-222-1196,74 198 1595,16 38-221,25 56-715,-67-145-690,-40-120 190,0 0-1,-2 0 1,4 44-1,7 26 140,-18-99-323,1 6-177,1 0 0,-1 0-1,-1 0 1,0 1-1,0-1 1,-1 0-1,-1 17 1,-4-10-6655</inkml:trace>
  <inkml:trace contextRef="#ctx0" brushRef="#br0" timeOffset="4498.56">1992 890 24575,'-6'0'0,"0"1"0,0 0 0,0 0 0,0 1 0,1-1 0,-1 1 0,0 0 0,0 1 0,1 0 0,-10 6 0,-53 44 0,11-7 0,27-24 0,1 1 0,-33 33 0,31-27 0,-46 34 0,37-32 0,-39 38 0,-10 9 0,-129 126 0,133-119 0,83-83 0,-62 59-475,2 4-1,-90 121 1,-107 174-142,208-273 617,37-60 0,-2 0 0,-30 40 0,29-47 0,9-13 0,1 1 0,1 1 0,-1-1 0,2 1 0,-1 0 0,-4 11 0,-7 15 511,-1 0-1,-1-1 1,-26 32 0,13-23-511,10-16 0,-28 50 0,45-68 0,-1 0 0,0 0 0,-1-1 0,0 0 0,0 0 0,-1-1 0,0 0 0,0 0 0,-17 10 0,25-17 0,-1 1 0,1-1 0,-1 1 0,0-1 0,1 0 0,-1 1 0,0-1 0,0 0 0,1 0 0,-1 0 0,0 0 0,0 1 0,1-1 0,-1 0 0,0 0 0,0 0 0,1 0 0,-1-1 0,0 1 0,1 0 0,-1 0 0,0 0 0,0-1 0,1 1 0,-1 0 0,0-1 0,1 1 0,-1 0 0,0-1 0,0 0 0,-8-25 0,10-31 0,1 46 0,0 0 0,1 1 0,0-1 0,0 1 0,1 0 0,1 0 0,0 0 0,0 1 0,1-1 0,11-13 0,-11 15-227,1 0-1,-2-1 1,1 0-1,-1 0 1,8-19-1,-6 6-6598</inkml:trace>
  <inkml:trace contextRef="#ctx0" brushRef="#br0" timeOffset="5212.82">2153 1024 24575,'-2'143'0,"5"157"0,9-192-448,2 32 176,11 144-855,-16-176 453,5 0 1,36 139 0,-33-165 567,107 432 106,28 29-2853,153 395 2853,-237-750 0,103 294-1221,-29 13-30,-140-489 1250,14 48 2107,39 87 1,-32-88-7,22 75 1,-16-28-1216,-26-139-2250,-3 17-5461</inkml:trace>
  <inkml:trace contextRef="#ctx0" brushRef="#br0" timeOffset="23413.58">11637 0 24575,'2'37'0,"11"63"0,-7-62 0,3 58 0,-9 1216 0,-2-597 0,4-671 0,10 55 0,-6-56 0,2 60 0,-9-66-119,0-8-131,1 1 1,2-1 0,1 1 0,8 40 0,-6-52-6577</inkml:trace>
  <inkml:trace contextRef="#ctx0" brushRef="#br0" timeOffset="25295.86">10242 2356 24575,'-42'1'0,"-1"1"0,-56 11 0,29-4 0,0-4 0,-124-6 0,69-1 0,-556 2-2558,523 13 2558,10 1 0,-917-12 2392,517-5-2226,522 5-166,1 0 0,-33 8 0,-40 4 0,-561-10-1475,337-7 977,-2130 3 2471,2450 0-1973,-1 0 0,0 0 0,0-1 0,0 1 0,0 0 0,0-1 0,0 0 0,0 0 0,0 0 0,0 0 0,1 0 0,-1 0 0,0-1 0,1 0 0,-1 1 0,-3-5 0,5 5 0,0-1 0,0 0 0,0 0 0,0 0 0,0 1 0,0-1 0,0 0 0,1 0 0,-1-1 0,1 1 0,0 0 0,-1 0 0,1 0 0,0 0 0,0 0 0,0 0 0,1 0 0,-1 0 0,0-1 0,1 1 0,-1 0 0,1 0 0,0 0 0,0 0 0,2-3 0,5-11 0,1 0 0,20-27 0,17-27 0,-26 30 0,2 2 0,1 0 0,2 2 0,2 1 0,53-55 0,-61 69 0,-2-1 0,0-2 0,-1 1 0,15-32 0,1 0 0,-17 18 0,-13 32 0,-1 0 0,1 0 0,0 0 0,0 0 0,0 0 0,1 1 0,-1-1 0,1 1 0,0 0 0,4-5 0,-7 9 0,0 0 0,1 0 0,-1 0 0,0 0 0,0 0 0,0 0 0,0-1 0,1 1 0,-1 0 0,0 0 0,0 0 0,0 0 0,0 0 0,1 0 0,-1 0 0,0 0 0,0 0 0,0 0 0,1 0 0,-1 0 0,0 0 0,0 0 0,0 0 0,0 0 0,1 0 0,-1 0 0,0 0 0,0 0 0,0 0 0,0 0 0,1 1 0,-1-1 0,0 0 0,0 0 0,0 0 0,0 0 0,1 0 0,-1 0 0,0 1 0,0-1 0,0 0 0,0 0 0,0 0 0,0 0 0,0 1 0,0-1 0,1 0 0,0 14 0,-5 13 0,-5-2 0,-1-1 0,0 0 0,-2 0 0,-1-1 0,-1 0 0,-31 38 0,1 1 0,24-34 0,-2-2 0,-29 28 0,10-11 0,-7 8 0,-2-2 0,-74 56 0,77-73 0,29-21 0,1 1 0,-21 19 0,-73 57 0,64-53 0,35-28 0,1 1 0,0 0 0,0 1 0,1 0 0,-18 21 0,27-29 0,1 0 0,-1 0 0,0 1 0,1-1 0,-1 0 0,1 1 0,-1-1 0,1 0 0,0 1 0,0-1 0,0 1 0,-1-1 0,1 0 0,1 1 0,-1-1 0,0 1 0,0-1 0,0 0 0,1 1 0,-1-1 0,1 0 0,-1 1 0,1-1 0,-1 0 0,1 1 0,0-1 0,0 0 0,-1 0 0,1 0 0,0 0 0,0 0 0,0 0 0,2 2 0,48 33 0,-26-20 0,3 5 0,1-1 0,52 27 0,-41-25 0,-6-2 0,-19-11 0,0 0 0,1-1 0,21 8 0,134 58 0,-87-54 0,-67-17 0,0 0 0,0 1 0,-1 1 0,24 10 0,-36-12 9,1 0 0,-1 1 0,0 0-1,0 0 1,0 0 0,-1 0 0,1 1-1,-1 0 1,0-1 0,0 1 0,-1 0 0,1 1-1,-1-1 1,2 6 0,-1-3-223,0 0 0,0-1 0,1 0 0,0 0 1,1 0-1,5 7 0,2-3-6612</inkml:trace>
  <inkml:trace contextRef="#ctx0" brushRef="#br0" timeOffset="27480.88">13284 1993 24575,'266'2'-1601,"285"-5"-3236,-361-9 4304,83-3-378,-209 15 1098,518-14-2499,61 4 2312,-166 8 0,-230-11 0,101-3 0,-222 16 0,442-14 0,97 1 2481,-426 15-1962,-220-2 64,0-1 1,0-1-1,0 0 0,-1-2 1,1 0-1,20-8 1,-39 12-533,0 0 1,1 0-1,-1 0 0,1 0 1,-1-1-1,0 1 1,1 0-1,-1 0 0,0-1 1,1 1-1,-1 0 1,0-1-1,1 1 0,-1 0 1,0-1-1,0 1 1,1 0-1,-1-1 0,0 1 1,0-1-1,0 1 1,0 0-1,1-1 0,-1 1 1,0-1-1,0 1 1,0-1-1,0 1 1,0-1-1,0 1 0,0 0 1,0-1-1,0 1 1,-1-1-1,1 0 0,-11-17 775,-22-12-579,24 24-247,0-1 0,0 0 0,0 0 0,1-1 0,0-1 0,1 1 0,0-1 0,0 0 0,1-1 0,0 0 0,1 0 0,-8-18 0,81 186 0,-48-119 0,-14-28 0,0 1 0,0 1 0,7 25 0,-5-4 0,-1 1 0,-2 1 0,-1-1 0,-1 38 0,-2-64 0,-1-1 0,0 1 0,-1 0 0,0-1 0,0 1 0,-1 0 0,0-1 0,0 0 0,-1 1 0,0-1 0,-1 0 0,0 0 0,0-1 0,0 1 0,-1-1 0,0 0 0,-1 0 0,1-1 0,-13 11 0,10-10 0,-20 20 0,-59 41 0,45-38 0,24-17 0,-1 0 0,-28 14 0,21-14 0,18-8 0,-1 0 0,0 0 0,0-1 0,-1-1 0,1 1 0,-1-1 0,1-1 0,-1 0 0,0 0 0,0-1 0,0 0 0,0-1 0,0 0 0,-18-3 0,-38-9 0,35 8 0,0-2 0,0-1 0,1-1 0,-46-20 0,17 3-1365,30 17-5461</inkml:trace>
  <inkml:trace contextRef="#ctx0" brushRef="#br0" timeOffset="28598.91">13723 1669 24575,'-56'22'0,"35"-14"0,0 1 0,1 1 0,-35 23 0,-22 10 0,47-26 0,0 1 0,1 2 0,-40 35 0,33-26 0,-47 30 0,10-12 0,-45 25 0,113-70 0,1 0 0,0 1 0,0-1 0,0 1 0,1 0 0,-1 0 0,1 0 0,-1 0 0,1 1 0,0-1 0,0 1 0,0 0 0,1 0 0,0 0 0,-1 0 0,1 0 0,0 1 0,-1 5 0,2-6 0,1 0 0,0 1 0,0-1 0,0 1 0,0-1 0,1 0 0,-1 1 0,1-1 0,0 0 0,1 0 0,-1 1 0,1-1 0,0 0 0,0 0 0,0-1 0,0 1 0,1 0 0,-1-1 0,5 6 0,20 23 0,2-1 0,1-1 0,1-2 0,48 35 0,-43-39 0,1-3 0,50 23 0,84 9 0,-78-26 0,-40-15-1365,-30-8-5461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04:28.95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54 24575,'69'1'0,"96"15"0,88 1-1225,-68-7 896,427 4-3798,-96-8 1329,68 16-207,-256-12 1755,1188 2-1851,-924-14 2650,2719 2 354,-1854-34 97,-1383 31 0,279-10-16,746-17 153,-746 30-141,954-15-113,-606 2 113,32-1 55,-49 6 336,-202 5 136,-111-10 5,131 0 388,3074 14 13066,-3709-1-15347,108 0-5461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04:04.67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4956 1746 24575,'-1'8'0,"-1"-1"0,0 1 0,-1-1 0,1 0 0,-1 0 0,-1 0 0,0 0 0,1-1 0,-2 1 0,1-1 0,-10 10 0,-18 32 0,6 5 0,-19 62 0,40-95 0,1 0 0,1 0 0,0 0 0,2 0 0,0 1 0,1-1 0,2 0 0,0 0 0,5 25 0,-2-32 0,0 1 0,1-1 0,0 0 0,11 16 0,16 33 0,-23-43 0,1-1 0,1-1 0,1 1 0,0-2 0,1 0 0,1-1 0,1 0 0,22 16 0,-17-15 0,2-1 0,41 21 0,-6-4 0,184 97 0,-126-69 0,-94-48 0,-1 2 0,22 19 0,-3-3 0,-40-30 0,0 0 0,1 0 0,-1 0 0,0 1 0,1-1 0,-1 0 0,0 0 0,1 0 0,-1 1 0,0-1 0,1 0 0,-1 0 0,0 1 0,1-1 0,-1 0 0,0 0 0,0 1 0,0-1 0,1 0 0,-1 1 0,0-1 0,0 1 0,0-1 0,0 0 0,0 1 0,1-1 0,-1 0 0,0 1 0,0-1 0,0 1 0,0-1 0,0 0 0,0 1 0,0-1 0,0 1 0,0-1 0,-1 0 0,1 1 0,-17 5 0,-32-4 0,45-2 0,-74 0 0,-91-3 0,166 2-105,1 1 0,-1 0 0,0-1 0,0 0 0,1 0 0,-1 0 0,0 0 0,1 0 0,-1 0 0,1-1 0,0 1 0,-4-3 0,-5-8-6721</inkml:trace>
  <inkml:trace contextRef="#ctx0" brushRef="#br0" timeOffset="859.77">6032 2285 24575,'0'0'0,"0"0"0,0-1 0,0 1 0,0 0 0,0-1 0,0 1 0,0 0 0,0-1 0,0 1 0,0 0 0,0 0 0,0-1 0,0 1 0,0 0 0,-1 0 0,1-1 0,0 1 0,0 0 0,0-1 0,0 1 0,-1 0 0,1 0 0,0 0 0,0-1 0,0 1 0,-1 0 0,1 0 0,0 0 0,0 0 0,-1-1 0,1 1 0,0 0 0,0 0 0,-1 0 0,1 0 0,0 0 0,0 0 0,-1 0 0,1 0 0,0 0 0,-1 0 0,1 0 0,0 0 0,-1 0 0,1 0 0,0 0 0,0 0 0,-1 0 0,-19 12 0,-15 22 0,28-21 0,1 0 0,1 0 0,0 0 0,0 1 0,1-1 0,1 1 0,1 0 0,0 1 0,0-1 0,2 0 0,-1 0 0,4 21 0,-2-31 0,0 0 0,1-1 0,0 1 0,-1-1 0,1 0 0,1 1 0,-1-1 0,0 0 0,1 0 0,-1-1 0,1 1 0,0 0 0,0-1 0,0 0 0,0 1 0,0-1 0,1-1 0,-1 1 0,1 0 0,4 1 0,-5-2 0,0 0 0,1 0 0,-1 0 0,0 0 0,0-1 0,1 1 0,-1-1 0,0 0 0,1 0 0,-1 0 0,0-1 0,1 1 0,-1-1 0,0 0 0,0 1 0,1-1 0,-1-1 0,0 1 0,0 0 0,0-1 0,0 0 0,-1 0 0,5-3 0,-6 4 0,1-1 0,-1 0 0,0 1 0,0-1 0,0 0 0,0 0 0,0 0 0,-1 0 0,1 1 0,0-1 0,-1 0 0,0 0 0,1 0 0,-1-1 0,0 1 0,0 0 0,0 0 0,0 0 0,0 0 0,-1 0 0,1 0 0,-1 0 0,1 0 0,-1 0 0,0 0 0,1 1 0,-1-1 0,0 0 0,0 0 0,0 0 0,-1 1 0,-1-3 0,-5-6 0,0 0 0,0 0 0,-18-14 0,19 19 0,7 4 0,-1 0 0,0 1 0,0-1 0,1 1 0,-1-1 0,0 0 0,1 0 0,-1 1 0,1-1 0,-1 0 0,1 0 0,-1 0 0,1 0 0,-1 0 0,1 0 0,0 1 0,0-1 0,-1 0 0,1 0 0,0 0 0,0 0 0,0 0 0,0 0 0,0 0 0,0 0 0,0 0 0,0 0 0,1-2 0,0 1 0,1 0 0,-1 1 0,0-1 0,1 0 0,-1 1 0,1-1 0,0 1 0,-1-1 0,1 1 0,0 0 0,0 0 0,2-2 0,9-3 0,0 1 0,1 0 0,13-2 0,-26 6 0,32-4 0,-1 0 0,1 3 0,0 0 0,49 5 0,-7-1 0,-66-2 0,-1 1 0,1-1 0,0 1 0,-1 1 0,1 0 0,-1 0 0,16 6 0,-20-6 0,-1 0 0,0-1 0,0 1 0,0 0 0,-1 1 0,1-1 0,0 0 0,-1 1 0,1 0 0,-1-1 0,0 1 0,0 0 0,0 0 0,0 0 0,-1 0 0,1 1 0,-1-1 0,0 0 0,1 1 0,-2-1 0,2 7 0,24 152 0,-26-158 0,0 0 0,1-1 0,0 1 0,0 0 0,0-1 0,0 1 0,1-1 0,-1 1 0,1-1 0,0 0 0,0 0 0,0 0 0,0 0 0,1 0 0,-1 0 0,1 0 0,0-1 0,-1 1 0,1-1 0,0 0 0,1 0 0,-1 0 0,0 0 0,1-1 0,4 3 0,-4-4 0,1 1 0,-1 0 0,1-1 0,-1 0 0,1 0 0,-1 0 0,1-1 0,-1 1 0,1-1 0,-1 0 0,1-1 0,-1 1 0,0-1 0,0 0 0,1 0 0,-1 0 0,-1 0 0,1-1 0,0 1 0,4-6 0,-3 4 0,-1-1 0,0 0 0,-1 0 0,1-1 0,-1 1 0,0-1 0,0 0 0,-1 1 0,0-1 0,0 0 0,2-11 0,10-76 0,-12 77 0,0 1 0,-1-1 0,0 0 0,-2 0 0,1 1 0,-2-1 0,0 0 0,-1 1 0,-1 0 0,-7-22 0,8 31 0,1 0 0,-1 0 0,0 0 0,-1 1 0,0-1 0,1 1 0,-2 0 0,1 0 0,0 0 0,-1 1 0,0 0 0,0 0 0,0 0 0,-1 0 0,1 1 0,-1 0 0,0 0 0,0 1 0,0-1 0,0 1 0,0 1 0,0-1 0,-1 1 0,1 0 0,-9 0 0,2 1 0,-1 1 0,1 0 0,0 0 0,0 2 0,0 0 0,0 0 0,0 1 0,0 1 0,-23 12 0,-4 6 0,-59 44 0,43-27 0,-177 139 0,205-150 0,1 1 0,2 1 0,-40 62 0,64-91 0,-54 69-1365,46-53-5461</inkml:trace>
  <inkml:trace contextRef="#ctx0" brushRef="#br0" timeOffset="-2287">1 2285 24575,'24'0'0,"1"-2"0,-1 0 0,45-11 0,-31 6-17,1 3-1,-1 1 1,1 1-1,42 5 1,-5-1-1261,-53-2-5548</inkml:trace>
  <inkml:trace contextRef="#ctx0" brushRef="#br0" timeOffset="-1541.39">824 2015 24575,'5'0'0</inkml:trace>
  <inkml:trace contextRef="#ctx0" brushRef="#br0" timeOffset="-790.12">598 1801 24575,'0'-1'0,"0"0"0,0 0 0,-1 0 0,1 0 0,-1 0 0,1 0 0,-1 0 0,1 0 0,-1 1 0,1-1 0,-1 0 0,0 0 0,1 0 0,-1 1 0,0-1 0,0 0 0,0 1 0,0-1 0,1 1 0,-1-1 0,0 1 0,0-1 0,0 1 0,0-1 0,-1 1 0,-34-10 0,19 7 0,-5-5 0,-1 2 0,-26-4 0,41 8 0,-1 1 0,1 1 0,0-1 0,0 1 0,-1 1 0,1 0 0,0 0 0,0 0 0,-13 5 0,19-5 0,-1 1 0,0 0 0,1 0 0,0 0 0,-1 0 0,1 0 0,0 0 0,0 1 0,0-1 0,0 1 0,1 0 0,-1-1 0,1 1 0,-1 0 0,1 0 0,0 0 0,0 0 0,0 0 0,1 0 0,-1 0 0,1 0 0,-1 6 0,0 11 0,1 0 0,3 31 0,-1-23 0,-1 24 0,-1-24 0,1-1 0,0 1 0,3 0 0,0-1 0,1 0 0,15 43 0,-10-44 0,-6-15 0,0 0 0,0 0 0,1 0 0,1-1 0,0 0 0,0 0 0,14 16 0,87 108 0,-100-128 0,-1 0 0,-1 1 0,1 0 0,-1 0 0,0 0 0,-1 1 0,0-1 0,0 1 0,0 0 0,4 15 0,-8-19 0,1 0 0,-1 1 0,1-1 0,-1 0 0,0 0 0,-1 0 0,1 1 0,-1-1 0,0 0 0,0 0 0,0 0 0,-1 0 0,1 0 0,-1-1 0,0 1 0,0 0 0,0-1 0,0 1 0,-1-1 0,1 0 0,-1 0 0,0 0 0,0 0 0,-5 4 0,-83 56 0,49-36 0,-8 2 0,36-23 0,1 1 0,1 1 0,-1 1 0,-14 12 0,22-17 0,0 0 0,0-1 0,0 1 0,0-1 0,-1-1 0,0 1 0,1-1 0,-1 1 0,0-2 0,0 1 0,0-1 0,-7 1 0,-73 0 0,279-4-1365,-158 2-5461</inkml:trace>
  <inkml:trace contextRef="#ctx0" brushRef="#br0" timeOffset="27607.87">19768 132 24575,'2'78'0,"-4"87"0,-3-136 0,0 0 0,-12 36 0,10-42 0,0 1 0,2 0 0,1 1 0,-1 25 0,3-17 0,-11 52 0,2-15 0,-15 66 0,22-117 0,-1 0 0,-13 32 0,11-32 0,0 0 0,-5 27 0,-15 104 0,-22 140 0,27-195 0,11-57 0,3 1 0,1 0 0,-3 51 0,8-63 0,-1 0 0,-8 29 0,2-4 0,5-26 0,-1-1 0,-1 1 0,-10 25 0,16-50 0,0-1 0,0 0 0,0 1 0,0-1 0,0 0 0,0 1 0,0-1 0,0 0 0,0 1 0,0-1 0,0 0 0,0 0 0,0 1 0,0-1 0,-1 0 0,1 1 0,0-1 0,0 0 0,0 0 0,0 1 0,-1-1 0,1 0 0,0 0 0,0 1 0,-1-1 0,1 0 0,0 0 0,0 0 0,-1 1 0,1-1 0,0 0 0,-1 0 0,1 0 0,0 0 0,0 0 0,-1 0 0,1 0 0,0 0 0,-1 0 0,1 0 0,0 0 0,-1 0 0,1 0 0,0 0 0,-1 0 0,1 0 0,0 0 0,0 0 0,-1 0 0,1 0 0,0 0 0,-1-1 0,-7-21 0,3-32 0,4 7 0,4-184 0,1 208 0,0 1 0,2 0 0,15-38 0,0-1 0,0 6 0,-16 42 0,1 0 0,-2-1 0,0 0 0,0 1 0,2-28 0,-5 32 0,1-1 0,0 1 0,0-1 0,0 1 0,1 0 0,1 0 0,6-13 0,4-10 0,-4 2 0,-3 1 0,0-1 0,-1 0 0,-2 0 0,-1 0 0,-2-1 0,-2-30 0,4-59 0,10 28 0,-7 59 0,2-57 0,-9-660 0,1 813 0,1 0 0,-2-1 0,-15 100 0,-38 52 0,41-148 0,10-43 0,-2-1 0,-11 35 0,-5 11 0,2 2 0,4 0 0,-9 92 0,18-134 0,0 1 0,-10 27 0,-11 46 0,17-47 0,5-31 0,0 0 0,0 34 0,3-34 0,-1-1 0,-1 0 0,-2 0 0,-9 29 0,-10 45 0,16-47 0,3-19 0,1 0 0,-1 45 0,6-48 0,-1 53 0,0-75 0,1 0 0,-1 0 0,0 0 0,-1 0 0,0-1 0,1 1 0,-2 0 0,1-1 0,-1 1 0,-4 5 0,7-10 0,0-1 0,0 1 0,-1-1 0,1 0 0,0 1 0,0-1 0,-1 0 0,1 1 0,0-1 0,-1 0 0,1 0 0,-1 1 0,1-1 0,0 0 0,-1 0 0,1 0 0,0 1 0,-1-1 0,1 0 0,-1 0 0,1 0 0,-1 0 0,1 0 0,0 0 0,-1 0 0,1 0 0,-1 0 0,1 0 0,-1 0 0,1 0 0,-1 0 0,1 0 0,0-1 0,-1 1 0,1 0 0,-1 0 0,1 0 0,0-1 0,-1 1 0,1 0 0,0 0 0,-1-1 0,1 1 0,0 0 0,-1-1 0,1 1 0,0 0 0,0-1 0,0 1 0,-1-1 0,1 1 0,0 0 0,0-1 0,0 1 0,0-1 0,0 1 0,-1-1 0,1 1 0,0 0 0,0-1 0,0 1 0,0-1 0,-6-30 0,4-2 0,1-1 0,2 1 0,2 0 0,9-50 0,-7 47 0,5-32 0,18-106 0,-6 112 0,-17 51 0,-1-1 0,1 1 0,-2-1 0,4-21 0,5-41 0,26-90 0,-17 86 0,7-94 0,-1-4 0,-15 86 0,-8 55 0,1 0 0,19-65 0,-18 79 0,-1 0 0,-2-1 0,0 1 0,1-27 0,-3 19 0,9-44 0,-6 51 0,-1 1 0,-1-27 0,-2 34 0,0-1 0,2 0 0,-1 1 0,2-1 0,0 1 0,8-22 0,-11 35-34,0 0 0,0 0 0,0 1-1,0-1 1,0 0 0,1 0 0,-1 1 0,0-1 0,1 0-1,-1 1 1,0-1 0,1 1 0,-1-1 0,1 0-1,-1 1 1,1-1 0,-1 1 0,1-1 0,-1 1-1,1-1 1,0 1 0,-1 0 0,1-1 0,-1 1-1,1 0 1,0-1 0,0 1 0,-1 0 0,1 0-1,1-1 1,9 20-2298,-1 35-1060,-8 380 8371,-4-212-3174,-19 116-1805,15-247 0,5-59 0,-2-1 0,-10 52 0,-14 77 0,-11 43 0,30-164 0,8-38 0,0 1 0,-1 0 0,1-1 0,-1 1 0,0-1 0,1 1 0,-1-1 0,0 0 0,0 1 0,0-1 0,0 0 0,0 0 0,0 1 0,0-1 0,0 0 0,-1 0 0,1 0 0,0 0 0,-1-1 0,-1 2 0,2-2 0,0 0 0,0 0 0,1-1 0,-1 1 0,0 0 0,0 0 0,0-1 0,1 1 0,-1-1 0,0 1 0,1-1 0,-1 1 0,0-1 0,1 1 0,-1-1 0,0 0 0,1 1 0,-1-1 0,1 0 0,0 1 0,-1-1 0,1 0 0,-1 0 0,1 1 0,0-1 0,0 0 0,-1 0 0,1 0 0,0 0 0,0 1 0,0-1 0,0-2 0,-4-32 0,3 33 0,-1-317 0,5 156 0,-2 132 0,11-57 0,2-20 0,-12 74 0,3 0 0,14-56 0,-11 57 0,-1 0 0,4-65 0,-11 86 0,1-20 0,0 0 0,2 1 0,7-34 0,-7 46 0,-1-1 0,0 1 0,-2-31 0,-1 33 0,0 1 0,2 0 0,0-1 0,1 1 0,5-19 0,-7 35 0,0-1 0,0 1 0,0-1 0,0 1 0,0-1 0,0 1 0,0-1 0,0 1 0,0-1 0,1 1 0,-1 0 0,0-1 0,0 1 0,0-1 0,1 1 0,-1-1 0,0 1 0,1 0 0,-1-1 0,0 1 0,1 0 0,-1-1 0,0 1 0,1 0 0,-1-1 0,1 1 0,-1 0 0,1 0 0,-1 0 0,1-1 0,0 1 0,5 13 0,1 27 0,-6-5 0,-1 1 0,-2 0 0,-1 0 0,-2-1 0,-18 66 0,-50 247 0,62-292-3,5-27-678,-4 48 0,9-54-6145</inkml:trace>
  <inkml:trace contextRef="#ctx0" brushRef="#br0" timeOffset="29023.78">10787 2028 24575,'1'1'0,"-1"0"0,1 1 0,-1-1 0,1 0 0,-1 0 0,1 0 0,0 0 0,-1 0 0,1 0 0,0 0 0,0 0 0,0 0 0,0 0 0,0 0 0,0 0 0,0-1 0,0 1 0,0 0 0,0-1 0,1 1 0,-1-1 0,0 1 0,0-1 0,1 0 0,-1 1 0,0-1 0,3 0 0,41 6 0,-41-6 0,135 12-621,78 4-732,-166-16 1236,435 15-7,22 12-4134,-125-18 3315,38 3-145,436 8 2058,-557-23-776,807 3 6091,-1088 1-5978,1 1-1,35 9 1,-34-7-262,1 0 0,24 1 0,675-3-45,-351-4 0,-340 2 0,0-1 0,0-2 0,49-9 0,-49 6 0,1 3 0,-1 0 0,61 4 0,-60 0 0,0-1 0,-1-1 0,58-10 0,-54 5 0,1 1 0,1 2 0,42 2 0,30-2 0,-75-2 0,59-15 0,-61 11 0,0 2 0,35-3 0,63-2 0,124-5 0,-146 20 0,136-5 0,-145-11 17,-50 5-333,61 0 0,-95 8 274,35 0 15,-1-2 0,64-11 1,-79 8 170,0 2 1,47 1 0,12 0 158,-90 2-303,-1 0 0,1 0 0,-1 0 0,1 0 0,-1 0 0,1-1 0,-1 1 0,1 0 0,-1-1 0,1 0 0,-1 1 0,1-1 0,-1 0 0,0 1 0,1-1 0,-1 0 0,0 0 0,0 0 0,0 0 0,0 0 0,0-1 0,0 1 0,0 0 0,0 0 0,0-1 0,0 1 0,-1 0 0,1-1 0,-1 1 0,2-3 0,-2-1 0,0-1 0,1 0 0,-2 0 0,1 0 0,-1 0 0,-2-10 0,-1-9 0,2 4 0,1 1 0,0 0 0,2 0 0,0 0 0,2-1 0,7-33 0,29-123 0,-35 149 0,1 1 0,16-47 0,-21 73 0,0 1 0,0-1 0,0 1 0,0-1 0,0 1 0,0-1 0,0 1 0,1 0 0,-1-1 0,0 1 0,0-1 0,0 1 0,1 0 0,-1-1 0,0 1 0,1-1 0,-1 1 0,0 0 0,1-1 0,-1 1 0,0 0 0,1 0 0,-1-1 0,0 1 0,1 0 0,-1 0 0,1 0 0,-1-1 0,1 1 0,-1 0 0,1 0 0,0 0 0,5 13 0,-1 27 0,-5 20 0,-3 1 0,-20 104 0,12-97 0,-5 125 0,14-161 0,-9 58 0,5-56 0,-1 51 0,9 13 0,-4 74 0,2-170 3,0 1 0,-1-1 0,1 1 0,-1-1 0,1 1 0,-1-1 0,0 0 0,0 0 0,0 1-1,0-1 1,0 0 0,0 0 0,-1 0 0,1 0 0,-1 0 0,0 0 0,1-1 0,-1 1 0,0-1 0,0 1 0,0-1 0,0 1-1,0-1 1,0 0 0,0 0 0,-1 0 0,1 0 0,0-1 0,-1 1 0,1-1 0,0 1 0,-1-1 0,1 0 0,-1 0 0,1 0-1,-1 0 1,1 0 0,0 0 0,-1-1 0,-3-1 0,-10-1-300,0-1 0,0-1 0,0 0 0,-22-12 0,21 9-6529</inkml:trace>
  <inkml:trace contextRef="#ctx0" brushRef="#br0" timeOffset="29722.62">10522 1557 24575,'2'87'0,"-4"97"0,-24-47 0,-4 125 0,25-218-377,-14 51-1,10-58 182,2 1 1,-4 49-1,-2 68 196,0 39 0,11-138 688,1-32-524,0 0-1,2 0 1,4 26-1,-2-44-1528,3-6-5461</inkml:trace>
  <inkml:trace contextRef="#ctx0" brushRef="#br0" timeOffset="30712.23">19821 1854 24575,'0'74'0,"2"-6"0,-4 0 0,-14 101 0,9-116 0,3 0 0,3 88 0,2-77 0,-1-58 57,0-11-1479,0-5-5404</inkml:trace>
  <inkml:trace contextRef="#ctx0" brushRef="#br0" timeOffset="31571.55">19847 2433 24575,'58'0'0,"-34"2"0,-1-1 0,1-1 0,0-1 0,0-1 0,-1-2 0,0 0 0,1-1 0,35-14 0,-46 13 12,1 1 0,0 1 0,0 0 0,0 1 0,0 0-1,21 0 1,91 4-544,-87 1 334,72-5-1,509-22-2416,-123 12 755,205-2 485,-67 4 191,-101 2 1145,-136 6-11,17-25-2103,-50 1 1769,124 1 384,181-38 25,-376 29-1111,198-38-306,-291 47 1528,287-19-134,-400 40 988,163-31 1,-159 20-935,137-8 0,600 23-56,-386 4 0,438-3 5169,-850 1-4089,57 12-1,-63-9-307,-1 0 1,0-1-1,47-2 1,-69-1-768,1 0 0,0-1 0,-1 1 0,1-1 0,-1 0 0,1 0 0,-1 0 0,1 0 0,-1-1 0,0 1 1,1-1-1,-1 1 0,0-1 0,0 0 0,0 0 0,0 0 0,-1 0 0,1 0 0,0 0 0,-1 0 0,1 0 0,-1-1 0,0 1 1,0-1-1,0 1 0,0-1 0,0 1 0,-1-1 0,1 0 0,0-4 0,1-11 27,-1 0 0,-1 0-1,-3-33 1,0 0-6,7 23-26,0-1 0,2 1 0,10-31 0,4-15 0,-20 72 0,0 1 0,0-1 0,1 0 0,-1 0 0,1 1 0,0-1 0,-1 0 0,1 1 0,0-1 0,0 1 0,0-1 0,0 1 0,0-1 0,0 1 0,0 0 0,0-1 0,1 1 0,1-1 0,-2 2 0,0-1 0,0 1 0,-1 0 0,1 0 0,0 0 0,0 0 0,0-1 0,0 2 0,0-1 0,0 0 0,0 0 0,0 0 0,0 0 0,0 0 0,0 1 0,0-1 0,0 1 0,0-1 0,0 0 0,0 1 0,0-1 0,1 2 0,1 1 0,1 0 0,-1 1 0,0-1 0,0 0 0,0 1 0,0 0 0,-1 0 0,0 0 0,0 0 0,0 0 0,0 0 0,2 8 0,1 15 0,-1 0 0,0 37 0,4 34 0,-2-50 0,0 75 0,-5-76 0,12 85 0,-9-101 0,-1 1 0,-2 38 0,-1-42 0,1-1 0,1 0 0,8 44 0,24 138 0,-25-139-1365,-8-48-5461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18:45.9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1961 419 24575,'0'76'-15,"-16"346"-145,2-50-6268,12-160 2846,-8-70 4613,-54 675-3482,24-263 2872,9-203-645,-62 721-3574,66-636 3812,6-67 122,11-252 136,-148 1627-486,114-1184-103,20-144 693,-5 254 318,13-268 840,7-218-1040,-77 754-854,66-771 261,-9 56 75,-9 66 50,-22 108 1078,19-140-1173,15-67 847,17-126-922,-1 65-1,5-40 940,-5 0 3579,1 24-594,9-92-3504,0-1-1,-2 0 0,0 1 0,-1-1 0,-1 0 0,-1-1 0,-14 37 0,17-53-275,1 0 0,-1 0 0,0 0 0,0 0 0,0 0 0,0 0 0,0-1 0,0 1 0,-1-1 0,1 0 0,-1 1 0,0-1 0,-4 2 0,6-3 0,0-1 0,1 0 0,-1 0 0,0 0 0,0 1 0,1-1 0,-1 0 0,0 0 0,1 0 0,-1 0 0,0 0 0,0-1 0,1 1 0,-1 0 0,0 0 0,0 0 0,1-1 0,-1 1 0,0 0 0,1-1 0,-1 1 0,1 0 0,-1-1 0,0 0 0,-1-1 0,0 0 0,1 0 0,0 0 0,-1 0 0,1 0 0,0 0 0,0 0 0,0-1 0,1 1 0,-1 0 0,0-4 0,-3-14-114,2 1 1,0-1-1,2 0 0,0 0 0,1 0 1,1 0-1,0 0 0,2 1 0,0-1 1,2 1-1,14-35 0,-12 32-6712</inkml:trace>
  <inkml:trace contextRef="#ctx0" brushRef="#br0" timeOffset="1289.12">1935 101 24575,'4'0'26,"512"16"-1288,-168-1-1593,58 5-2442,-266-2 5297,273 21 0,753-38-1770,-555-4 1452,458 3-552,-843-14 2360,3-1 1843,-174 13-3151,-36 1 469,0 0 0,0 1 0,1 1 0,-1 0 0,33 8 0,-49-7-575,0-1-1,0 1 1,-1-1 0,1 1 0,0 0 0,-1 0-1,1 0 1,-1 1 0,0-1 0,1 1-1,-1-1 1,0 1 0,-1 0 0,1-1 0,0 1-1,-1 0 1,0 0 0,1 0 0,-1 1-1,0-1 1,-1 0 0,1 0 0,-1 0-1,1 7 1,0 10 439,0 0 1,-2 0-1,-2 22 0,0-6-1035,-2 870-1918,8-482 977,-3 850-4831,-13-982 6355,1-44-57,-15 171 210,-1 35-421,-24 284-2039,9-247 260,34-336 1424,-57 789 391,8-544 169,-1 8 0,6-19 103,0 1 1,1 13-53,-6 58 12,22-79 231,-7 190 2915,16-267-2142,0-6-945,27-269-117,-14 331 592,3-129-438,-4 33 425,3-67-584,-3 24 0,4-120 68,-5 32-89,-2-45 2923,3-24-2306,6-27-474,0 0 0,-22 51 0,14-48 302,-51 104 2242,60-131-2452,0-1-1,-1 0 1,-1 0 0,0-1-1,0 0 1,-2-1 0,-23 20-1,19-22-213,-1 0 0,0-1 0,-23 8 0,14-6 0,-4 0 0,-1-2 0,0 0 0,-39 3 0,34-5 0,-70 19 0,14 6-304,-2-4 0,-141 21 0,85-26 504,54-6 156,-155 4 0,-462-21-3893,517-13 3269,4 1 322,170 13-54,-74 0 0,0-3 0,-169-28 0,171 12 0,-156-10 0,164 20 0,-107-25 0,79 12 0,38 13 0,-111-1 0,0 1 0,-81-4 0,-5 0 0,-301 0-362,353 16 277,69-1 566,-162-5 1155,226-9-751,55 6-287,-57-2 0,-6 8-1963,85 1-5461</inkml:trace>
  <inkml:trace contextRef="#ctx0" brushRef="#br0" timeOffset="2607.06">10983 629 24575,'0'28'0,"1"32"0,-2 1 0,-3-1 0,-20 103 0,16-121 0,2 1 0,-2 85 0,4-42 0,-1-38-162,-16 64 0,12-68-23,-8 87 0,11-70 185,-2 0 0,-17 64 0,-5 34 0,21-96 0,-4 23 0,-3 136 0,18-141 0,-4 96 0,-10-105 175,7-53-41,2 0 1,-2 28 0,4-23-43,-1-11-88,2 1 0,0 0 0,1 0-1,0 0 1,4 19 0,-5-33-2,0 1-1,0-1 0,0 1 1,0-1-1,0 0 0,0 1 0,0-1 1,0 0-1,0 1 0,0-1 1,0 1-1,0-1 0,1 0 1,-1 1-1,0-1 0,0 0 1,0 1-1,0-1 0,1 0 1,-1 0-1,0 1 0,0-1 0,1 0 1,-1 1-1,0-1 0,0 0 1,1 0-1,-1 0 0,0 1 1,1-1-1,-1 0 0,0 0 1,1 0-1,-1 0 0,0 0 1,1 1-1,-1-1 0,0 0 0,1 0 1,-1 0-1,1 0 0,-1 0 1,0 0-1,1 0 0,-1 0 1,1-1-1,9-13-452,-6 7-525,4-6-5850</inkml:trace>
  <inkml:trace contextRef="#ctx0" brushRef="#br0" timeOffset="3541.33">11050 895 24575,'0'1'0,"1"0"0,-1 0 0,0 0 0,1 0 0,-1 0 0,1 0 0,-1 0 0,1 0 0,0 0 0,-1-1 0,1 1 0,0 0 0,-1 0 0,1-1 0,0 1 0,0 0 0,0-1 0,0 1 0,0-1 0,0 1 0,-1-1 0,1 0 0,0 1 0,0-1 0,2 0 0,33 9 0,-20-5 0,14 3 8,0 0 0,1-2 0,53 2-1,99-9-222,-67-1-1153,85 2 1368,246 3 0,-275 10 0,79 3 0,522-16-822,-442 0 3196,-305 0-2374,-1-1 0,32-8 0,-30 5 0,-1 1 0,29-1 0,-32 6 0,-1 0 0,1 2 0,-1 0 0,0 1 0,0 2 0,0 0 0,-1 1 0,0 1 0,0 2 0,27 15 0,15 6 0,-42-22 0,0 1 0,31 21 0,-45-26 0,0 1 0,0 0 0,-1 0 0,1 1 0,-1 0 0,-1 0 0,1 0 0,-1 1 0,-1 0 0,5 10 0,-1 2 0,-1 1 0,0 0 0,-2 1 0,-1-1 0,0 1 0,-2 0 0,0 0 0,-2 0 0,-2 23 0,4 115 0,-6 105 0,-1-209 0,-3 0 0,-2-1 0,-2 0 0,-36 97 0,16-84 0,-2-1 0,-59 85 0,42-92 0,16-22 0,24-26 0,0-1 0,-1 0 0,0-1 0,-15 9 0,-28 24 0,37-28 0,-1-1 0,0-1 0,-32 15 0,22-11 0,3-5 0,0-1 0,-1-1 0,0-1 0,-1-1 0,-44 5 0,38-6 0,-146 18 0,22-4 0,97-13 0,-62 0 0,-49 6 0,80-4-300,-1-5 0,-111-7 0,52-1 88,-1963 3 1324,2101-1-1112,1 0 0,-1-1 0,0-1 0,1 0 0,-23-9 0,-27-7 0,61 19 2,0-1 0,0 1 1,0 0-1,0 0 0,0 1 0,0-1 0,0 0 0,0 1 0,1-1 0,-1 1 1,0-1-1,0 1 0,0 0 0,1 0 0,-1 0 0,0 0 0,1 0 0,-1 0 1,1 0-1,-1 1 0,1-1 0,0 0 0,-1 1 0,1-1 0,0 1 0,0 0 1,0-1-1,0 1 0,0 0 0,0 1 0,-4 9-112,0-1 0,2 1 0,-5 20 0,3-11-881,-3 3-5835</inkml:trace>
  <inkml:trace contextRef="#ctx0" brushRef="#br0" timeOffset="5141.44">18114 603 24575,'0'46'0,"-2"0"0,-1 0 0,-20 87 0,-7 30 0,0-2 0,21-115-59,2 0 0,-1 51 0,5-45-232,-14 67-1,6-46-602,-6 140-1,15-165 1160,-23 148-633,14-136 132,-5 114 0,-2 245 347,-5-225 698,16-159-164,-1 53 1,7-79-576,1-1 0,0 0 1,0 1-1,1-1 0,0 1 0,1-1 1,0 0-1,0 0 0,1 0 0,0 0 1,0 0-1,6 9 0,-8-15-70,0-1 0,1 0 0,-1 0 0,0 1 0,1-1 0,-1 0 0,1 0 0,-1 0 0,1-1 0,0 1 0,-1 0 0,1-1 0,0 1 0,-1-1 0,1 1 0,0-1 0,0 0 0,0 0 0,-1 0 0,1 0 0,0 0 0,0 0 0,-1 0 0,1 0 0,0-1 0,0 1 0,-1-1 0,4-1 0,50-26 0,-38 17 0,15-4-120,-1 1 0,2 2 0,0 1 0,0 2 0,1 1-1,0 2 1,0 1 0,1 2 0,-1 1 0,37 2 0,1788 4-8614,-1017-6 8305,-480 19 429,-186-5 0,137 12-75,182 5-142,-402-29-58,4-3 769,1 5 0,-1 4 0,110 22 0,-100-12-750,-78-12 1289,-23-3 341,-9-1 775,-15-1-5565</inkml:trace>
  <inkml:trace contextRef="#ctx0" brushRef="#br0" timeOffset="6194.94">18577 2706 24575,'3'0'0,"0"-1"0,0 0 0,0 0 0,0 0 0,-1 0 0,1 0 0,0-1 0,-1 1 0,1-1 0,-1 0 0,0 0 0,1 0 0,-1 0 0,0 0 0,0 0 0,0-1 0,-1 1 0,1-1 0,0 1 0,-1-1 0,0 0 0,0 1 0,0-1 0,0 0 0,0 0 0,1-4 0,4-13 0,-1-1 0,3-31 0,-7 46 0,6-89 0,-6 65 0,1 1 0,8-43 0,-3 25 0,-1 0 0,-3-1 0,-6-94 0,0 36 0,3-1452 0,-1 1538 0,-1 0 0,-8-34 0,5 32 0,1 0 0,0-24 0,2 14 0,0 19 0,1-1 0,1 0 0,0 0 0,1 1 0,1-1 0,5-25 0,-5 36 0,0 0 0,1 0 0,-1 0 0,0 1 0,1-1 0,0 1 0,-1 0 0,1 0 0,0-1 0,0 2 0,1-1 0,-1 0 0,0 1 0,0-1 0,1 1 0,-1 0 0,1 0 0,-1 1 0,1-1 0,-1 1 0,1-1 0,-1 1 0,6 1 0,13-2 0,1 2 0,29 4 0,-49-4 0,3 0 0,0 1 0,0 0 0,0 1 0,-1-1 0,1 1 0,-1 0 0,0 0 0,0 1 0,0-1 0,0 1 0,0 1 0,-1-1 0,5 5 0,28 24 0,77 54 0,-68-49 0,51 31 0,-73-52 0,0 1 0,-1 1 0,-1 2 0,-1 0 0,-1 1 0,-1 1 0,31 49 0,-17-28 0,-27-38 0,0 1 0,-1 0 0,0 0 0,0 0 0,-1 1 0,0 0 0,0 0 0,4 12 0,7 35 0,4 8 0,-3 2 0,-2 0 0,-3 0 0,4 100 0,-16-109 0,-1 4 0,3 1 0,15 105 0,-11-129 0,2 43 0,-6-47 0,2 0 0,7 33 0,-1 7 0,-9-60 0,1 0 0,1-1 0,0 1 0,0 0 0,1-1 0,10 23 0,22 53 0,-29-68 0,1 0 0,1-1 0,1 0 0,0 0 0,2-1 0,0 0 0,15 17 0,8 7 0,-28-33 0,1-1 0,0 1 0,0-1 0,0 0 0,1-1 0,0 0 0,1 0 0,0-1 0,14 8 0,25 9 0,-22-10 0,0-1 0,0-1 0,1-1 0,31 6 0,41 5 0,65 11 0,-41-8 0,-86-15 0,0-1 0,1-2 0,38 1 0,-27-7-11,-8-1-13,0 2 1,0 2-1,0 1 1,45 12-1,-44-6-151,-1-2 0,1-2-1,49 1 1,131-8 272,-86-2-139,-48 6-44,-48-1 301,1-1 0,-1-2 1,50-8-1,-79 6-215,0-1 0,0 0 0,-1 0 0,1-1 0,-1 0 0,10-8 0,-9 6 0,0 1 0,1 0 0,0 0 0,16-4 0,34-9-7,-26 8-672,48-9 0,-61 17-6147</inkml:trace>
  <inkml:trace contextRef="#ctx0" brushRef="#br0" timeOffset="7196.25">10957 4388 24575,'0'37'0,"1"1"0,-1 0 0,-3 0 0,-11 60 0,-87 316 0,88-365 0,-16 87 0,1 22 0,4-47 0,16-85 0,2 1 0,0-1 0,-2 49 0,10 3 0,1 32 0,-4-99 0,0-1 0,0 0 0,-1 1 0,0-1 0,-1 0 0,0 0 0,-8 17 0,4-71 0,12-8-1365,1 27-5461</inkml:trace>
  <inkml:trace contextRef="#ctx0" brushRef="#br0" timeOffset="8009.09">10771 4003 24575,'19'0'0,"11"0"0,-1 0 0,0-1 0,0-2 0,0-1 0,29-9 0,1-1-234,0 2-1,0 3 1,62-2-1,43-6-137,259-7-2253,-10 1 112,-124-8 1237,345 7 0,-84-21 588,-337 19 525,343-53 163,-437 60 0,27-8 188,-72 12 22,0 3 1,103-4-1,-135 13 973,0-1 0,-1-3 1,0-1-1,61-21 0,-63 18-651,-36 10-439,-1 0 0,1 0 0,0 0 0,0 1 0,-1-1 0,1 1 0,0 0 0,0 0 0,0 0 0,0 0 0,-1 0 0,1 1 0,0-1 0,0 1 0,-1 0 0,1 0 0,0 0 0,-1 0 0,1 0 0,-1 1 0,1-1 0,-1 1 0,4 2 0,-2 1-63,-1-1-1,0 1 0,0 0 1,0 0-1,-1 0 0,1 0 1,-1 0-1,0 1 0,-1-1 1,1 1-1,0 7 0,5 42-29,-3 0 0,-2 0 0,-6 62 0,1 1 0,3 624-1077,-2-705 933,-2-1 0,-1 0 0,-13 43 0,-8 58-217,21-105 361,-17 56 0,0 1 0,7-27 293,-3 0-1,-35 82 1,51-138-292,-120 338-591,34-144 1542,78-177-856,-1 0 1,-1-1 0,-1-1-1,-1 0 1,-1-1 0,-1-1 0,-20 21-1,28-33-96,0-1 0,0 0 0,-1-1 0,1 0 0,-1 0 0,0-1 0,0 0 0,-1-1 0,-17 5 0,-95 13 0,110-20 0,-73 6-242,-135-7-1,88-2 107,-39 4 2,-191-5-280,305-3 275,-69-17-1,-9 0-36,-294-55-669,361 64 213,-25-4 632,-110-7 0,124 15-303,-125-30 1,5 0-1261,-189-29-136,-81-13 1474,350 64 772,47 5 483,-141-5-1,153 15-1025,-81-14 1,92 10 51,-18-4 1627,40 5-893,1 2 0,-40-2 1,14 7-1735,29-1-5835</inkml:trace>
  <inkml:trace contextRef="#ctx0" brushRef="#br0" timeOffset="8845.47">18153 4282 24575,'-2'22'0,"0"0"0,-2 1 0,-1-1 0,0-1 0,-13 31 0,-9 36 0,0 18 9,-11 52-238,30-124-355,-17 48 1,-4 10 648,-11 87-910,-21 211 1,35-239 625,16-105 104,2 1 0,-2 66-1,8-22 546,6 208 2352,-4-297-2768,0 1 0,1-1 0,-1 1 0,1-1 1,0 0-1,0 1 0,-1-1 0,2 0 0,-1 0 1,0 0-1,0 0 0,1 0 0,-1 0 0,1 0 1,-1 0-1,1 0 0,0-1 0,0 1 0,0 0 1,0-1-1,0 0 0,0 1 0,0-1 0,0 0 1,0 0-1,1-1 0,2 2 0,7 1-26,0-1 0,0 0 0,0-1 0,19-1 0,7 2 39,191 12-450,-127-10 302,153 24-702,-34-2 169,240 17-983,-237-20 1082,-57-12 555,88 11 0,-114 3 0,278 10 0,152-37 820,-556 1 14,0 0 1,0-1 0,24-6-1,87-35-901,-46 14 189,-56 22-1487,-2 0-5461</inkml:trace>
  <inkml:trace contextRef="#ctx0" brushRef="#br0" timeOffset="9685.01">18867 6080 24575,'82'0'0,"3"2"0,-1-5 0,85-12 0,88-41-832,33-4 848,-183 35-16,-22 4 0,-2 2-390,-1-2 1,0-5 0,105-48 0,-159 61 430,6-2 196,0-1 0,55-37 0,61-66 1384,-89 70-1621,21-21 0,-74 63 0,-1-1 0,0-1 0,-1 1 0,0-1 0,0 0 0,-1 0 0,0-1 0,3-10 0,2-2 0,0-1 0,18-27 0,11-22 0,102-285 0,-133 343 0,0-1 0,0 2 0,22-26 0,5-8 0,43-68 0,-53 68 0,37-62 0,-54 97 0,1 0 0,0 1 0,1 0 0,0 1 0,0 0 0,18-13 0,-17 16 0,0 1 0,0 1 0,0-1 0,0 2 0,1 0 0,0 0 0,0 1 0,0 1 0,0 0 0,0 0 0,14 1 0,-16 0 0,0 2 0,0-1 0,0 1 0,0 1 0,0 0 0,0 0 0,0 1 0,-1 0 0,1 0 0,-1 1 0,0 1 0,0 0 0,15 10 0,7 9 0,-24-20 0,0 1 0,0 0 0,0 0 0,-1 1 0,0 0 0,0 0 0,0 0 0,-1 1 0,0-1 0,0 1 0,-1 1 0,0-1 0,7 16 0,19 70 0,-14-48 0,-1 2 0,13 78 0,-23-98 0,1 0 0,2 0 0,11 26 0,-10-29 0,0 1 0,-2-1 0,7 49 0,15 202 0,-18-185 0,-4-47 0,0 62 0,-8 450 0,2-545 0,1 0 0,-1 0 0,2 0 0,-1 0 0,1 0 0,1-1 0,0 0 0,0 0 0,1 0 0,0 0 0,1-1 0,-1 1 0,2-1 0,-1-1 0,1 1 0,8 6 0,-12-11 0,0-1 0,0 1 0,0-1 0,0 0 0,0 0 0,0 0 0,1 0 0,-1-1 0,1 1 0,-1-1 0,1 0 0,0 0 0,-1 0 0,1-1 0,0 1 0,4-1 0,-1 0 0,1-1 0,-1 0 0,0 0 0,1 0 0,-1-1 0,0 0 0,12-6 0,5-4 0,-1-1 0,-1-1 0,31-25 0,-52 37 0,17-10 0,-1 1 0,28-13 0,-30 17 0,0-1 0,0 0 0,-1-1 0,22-19 0,-18 10-247,-2-1-1,18-25 1,-28 36-376,4-4-6203</inkml:trace>
  <inkml:trace contextRef="#ctx0" brushRef="#br0" timeOffset="10534.81">10877 7404 24575,'2'65'0,"0"-39"0,-2-1 0,0 0 0,-1 1 0,-2-1 0,0 0 0,-2 1 0,-7 23 0,-1-10-171,-14 73-1,20-73 52,-2-1-1,-16 41 1,14-45 120,1 1 0,2 0 0,-7 63 0,-4 22 0,-2-47 0,14-54 0,2 1 0,0-1 0,0 1 0,0 21 0,-1 10-114,-15 63 0,12-72 13,2 0 1,-4 75 0,13 167-32,-2-293-6694</inkml:trace>
  <inkml:trace contextRef="#ctx0" brushRef="#br0" timeOffset="11280.96">14265 7668 24575,'110'-1'1350,"194"-11"-12909,-173 4 11387,4 2 80,-59 5 736,-1-4 1,123-24 0,-187 26 714,-1 0-436,0 1-1,1 0 0,-1 0 1,1 1-1,14 1 1,-22 0-872,-1 0 0,0 0 1,0 1-1,0-1 1,1 1-1,-1-1 1,0 1-1,0 0 0,0 0 1,0 0-1,0 0 1,0 1-1,-1-1 1,1 0-1,0 1 0,-1-1 1,1 1-1,-1-1 1,1 1-1,-1 0 1,1 0-1,-1 0 0,0 0 1,0 0-1,0 0 1,0 0-1,-1 0 1,1 0-1,-1 0 0,1 0 1,0 4-1,1 12-51,0 0 0,-1 0 0,-1 1 0,-1-1 0,-1 0 0,-3 19 0,-33 106 0,32-118 0,-6 48 0,9-50 0,0 0 0,-2 0 0,-8 23 0,0-4 0,1 0 0,2 0 0,2 1 0,-3 51 0,6-59 0,-16 61 0,13-68 0,2 0 0,0 0 0,-2 55 0,6-46 0,-10 56 0,1-8 0,5-42 0,-14 54 0,11-63 0,2 1 0,-5 69 0,10-80 0,-9 46 0,6-45 0,-2 45 0,8 7 0,1-50 0,-1-1 0,-2 1 0,-7 46 0,8-70 0,-2 0 0,1 1 0,0-1 0,0 0 0,-1 0 0,0 0 0,0 0 0,0 0 0,0 0 0,0-1 0,0 1 0,-1-1 0,1 1 0,-1-1 0,0 0 0,1 0 0,-1 0 0,0 0 0,0-1 0,-1 1 0,1-1 0,0 1 0,0-1 0,-1-1 0,1 1 0,-1 0 0,-4 0 0,-12 1 0,0-1 0,0-1 0,-35-4 0,10 1 0,-163-14 0,80 5 0,-112-26-757,172 23 590,0 4 0,-96-5 0,-122 19-948,-158-5-580,312-11 2126,-42 0 212,13-1-942,0 0-1,-33 16 637,-134-4 442,187-10-1116,-60-2-145,-590 15 1303,625-15-821,3 1 0,45 15-14,-98-4 1766,210 1-1723,0 0 1,1 0 0,-1-1-1,1 1 1,0-1 0,-1 0 0,1-1-1,0 1 1,0-1 0,0 0-1,1-1 1,-1 1 0,1-1 0,0 0-1,0 0 1,0 0 0,0 0 0,1-1-1,0 0 1,0 1 0,0-1-1,0 0 1,1 0 0,0-1 0,0 1-1,-2-8 1,-2-9-41,2 0 0,0 0 1,1 0-1,2-1 0,0-29 0,2 26-1354,-1 3-5461</inkml:trace>
  <inkml:trace contextRef="#ctx0" brushRef="#br0" timeOffset="11786.3">10639 7616 24575,'0'1'0,"0"1"0,0 0 0,1 0 0,-1 0 0,0 0 0,1 0 0,-1-1 0,1 1 0,0 0 0,-1-1 0,1 1 0,0 0 0,0-1 0,0 1 0,0-1 0,0 1 0,1-1 0,-1 0 0,3 3 0,0-2 0,-1 1 0,1-1 0,0 0 0,0-1 0,0 1 0,0-1 0,0 0 0,7 2 0,10-1 0,-1-1 0,1 0 0,20-3 0,-18 1 0,29 2 0,95 12 0,-39-3-982,197-7 0,-154-5 558,1986 2-8991,-1704-27 8930,-205 8 1339,1 12 3801,-224 7-4465,28 1 1741,0-2 0,35-5 0,-53 3-1772,-1 0 0,0-1 1,0-1-1,16-7 0,9-1-1524,-21 9-5461</inkml:trace>
  <inkml:trace contextRef="#ctx0" brushRef="#br0" timeOffset="12423.4">17121 7298 24575,'0'548'-578,"-3"-487"518,-19 103 0,17-136 64,-50 241-925,-18 145-829,48-219 1807,11-101-935,-2 106 0,16 341 2339,1-223 2142,-1-315-3603,0 1 0,0-1 0,0 0 0,0 0 0,0 0 0,1 1 0,-1-1 0,1 0 0,0 0 0,0 0 0,0 0 0,1 0 0,-1 0 0,1 0 0,-1 0 0,1-1 0,0 1 0,0-1 0,0 1 0,1-1 0,3 4 0,-1-4 0,0 1 0,1-1 0,-1 0 0,1-1 0,0 1 0,0-1 0,-1 0 0,1 0 0,0-1 0,0 0 0,7 0 0,2723-6-11374,-1991 7 10725,-170 12-2374,-13 1 2592,49 0-212,25 0 1550,-271-1-955,-16 0 2563,-132 1-1167,-145-6 57,0-4-1,85-5 0,-155 1-1141,0 0 0,0 0 0,0-1-1,0 1 1,0 0 0,0-1-1,0 1 1,0-1 0,0 0-1,0 0 1,0 0 0,0 0 0,0 0-1,-1 0 1,1 0 0,2-3-1,-3 3-160,-1 0-1,1 1 1,-1-1-1,0 0 0,1 0 1,-1 0-1,0 0 1,0 0-1,1 0 1,-1 0-1,0 0 0,0-1 1,0 1-1,0 0 1,0 0-1,-1 0 1,1 0-1,0 0 0,0 0 1,-1 0-1,1 0 1,-1 0-1,0-1 1,-2-3-210,0 0 0,-1 0-1,0 0 1,0 1 0,0-1 0,-1 1 0,1 0 0,-1 0 0,-8-4 0,-3-2-6718</inkml:trace>
  <inkml:trace contextRef="#ctx0" brushRef="#br0" timeOffset="13469.48">17835 9574 24575,'2'3'0,"1"0"0,-1 0 0,1 0 0,-1 0 0,1 0 0,0 0 0,0-1 0,0 1 0,0-1 0,1 0 0,-1 0 0,4 1 0,9 8 0,-9-7 0,0 1 0,0-1 0,1 0 0,0 0 0,0-1 0,0 0 0,0-1 0,0 0 0,1 0 0,-1 0 0,13-1 0,15 1 0,52-5 0,-25 0 0,-59 3 0,65 0 0,-1-2 0,1-4 0,72-14 0,137-30 0,-242 44 0,47-15 0,23-5 0,143-33 0,-64 5 0,-140 38 0,82-39 0,-77 31 0,-9 1 0,0-1 0,69-56 0,-76 54 0,3-4 0,-1 0 0,-2-3 0,31-36 0,20-23 0,-52 59 0,-1-2 0,-2-1 0,29-45 0,-6 2 0,63-72 0,-61 83 0,-7 15 0,3 2 0,1 2 0,113-78 0,-96 75 0,66-55 0,-112 89 0,1 0 0,0 1 0,47-23 0,-56 33 0,1 1 0,0 0 0,0 1 0,0 0 0,1 2 0,0 0 0,32-2 0,-20 4 0,47-10 0,-47 6 0,50-2 0,4 5 0,152 5 0,-208 0 0,0 2 0,-1 0 0,0 2 0,0 0 0,-1 2 0,0 1 0,-1 1 0,0 1 0,0 1 0,-1 1 0,27 23 0,-44-32 0,0 0 0,-1 1 0,0-1 0,0 1 0,0 0 0,-1 1 0,0-1 0,0 1 0,-1-1 0,0 1 0,0 1 0,2 7 0,0 6 0,-1 1 0,1 40 0,3 12 0,8 55 0,-12-85 0,1-1 0,3 1 0,1-1 0,2-1 0,23 58 0,16 17 0,-27-58 0,3-1 0,48 78 0,-21-48 0,-30-47 0,35 47 0,-39-66 0,1 0 0,0-2 0,2-1 0,43 31 0,-49-42 0,0-1 0,1 0 0,0-1 0,1-1 0,0 0 0,-1-2 0,1 0 0,0-1 0,22 0 0,110 14-478,-65-5 276,-6-1 202,81 5 0,-8-2-60,19 1-10,606-15 176,-747 0-106,-1-2 0,0 0 0,0-2 0,45-13 0,-71 17-32,0 0-1,0 0 1,0 0 0,-1-1-1,1 1 1,0 0-1,0-1 1,-1 0-1,1 0 1,-1 0-1,1 0 1,-1 0 0,0 0-1,0-1 1,0 1-1,0 0 1,-1-1-1,1 0 1,0 0-1,-1 1 1,0-1 0,0 0-1,1-3 1,2-13-6677</inkml:trace>
  <inkml:trace contextRef="#ctx0" brushRef="#br0" timeOffset="16223.29">24159 789 24575,'8'-1'0,"0"0"0,-1-1 0,1-1 0,-1 1 0,1-1 0,-1 0 0,11-7 0,14-6 0,-31 16 0,87-35 0,2 4 0,106-21 0,-109 27 0,-68 18 0,0 1 0,1 1 0,0 1 0,26-2 0,29 3 0,89 7 0,-162-3 0,1-1 0,0 1 0,0 0 0,0-1 0,-1 1 0,1 1 0,-1-1 0,1 0 0,0 1 0,-1-1 0,0 1 0,1 0 0,-1 0 0,0 0 0,0 0 0,0 0 0,0 0 0,-1 0 0,1 1 0,-1-1 0,1 1 0,-1-1 0,0 1 0,0 0 0,0-1 0,0 1 0,0 0 0,-1 0 0,1 0 0,0 5 0,0 11 0,0 1 0,-1-1 0,-4 33 0,2-16 0,1 7 0,2 1 0,13 83 0,-5-49 0,-3-1 0,-8 130 0,-1-67 0,5-21-326,-4 135 75,-10-145 251,-3 72 0,14-67 56,4 129-712,2-190 656,19 88 0,-14-108 188,16 41 1,-1-8-5,-8-24-33,2-1 1,2 0-1,29 42 1,-40-67-142,0-3-10,0 0 0,0-1 0,2 0 0,-1-1 0,1 0 0,1-1 0,0-1 0,0 0 0,29 14 0,-25-17 0,1-1 0,0 0 0,21 1 0,2 1 0,63 9 0,2-5 0,186-4 0,-273-7 0,-9 1 0,0-2 0,1 1 0,-1-2 0,0 1 0,0-1 0,0-1 0,0 0 0,-1 0 0,1-1 0,-1 0 0,0-1 0,0 1 0,0-2 0,0 0 0,-1 0 0,0 0 0,-1-1 0,1 0 0,-1-1 0,0 1 0,-1-1 0,0-1 0,0 1 0,-1-1 0,7-16 0,-11 24 0,0-1 0,-1 1 0,1-1 0,0 1 0,-1-1 0,1 0 0,-1 0 0,0 1 0,1-1 0,-1 0 0,0 0 0,0 1 0,0-1 0,0 0 0,-1 1 0,1-1 0,0 0 0,-1 0 0,1 1 0,-1-1 0,0 0 0,1 1 0,-1-1 0,0 1 0,0-1 0,0 1 0,-2-2 0,2 2 0,-1 0 0,0 0 0,0 1 0,0-1 0,1 1 0,-1-1 0,0 1 0,0 0 0,0 0 0,0-1 0,0 1 0,0 1 0,0-1 0,0 0 0,0 0 0,0 1 0,1-1 0,-1 1 0,0 0 0,0-1 0,0 1 0,1 0 0,-1 0 0,-3 2 0,-10 7 0,-1 1 0,2 0 0,-1 1 0,2 0 0,0 2 0,0-1 0,-16 23 0,-64 117 0,80-131 0,-12 31-445,1 1-1,3 1 1,-15 67-1,-7 16-141,-29 54-135,29-84-300,5 1 0,-30 146 0,46-140 786,-44 275-556,49-222-3107,-5 84 2310,6-69 1462,3 517 127,16-426 0,-5-70 0,9 280 0,41-82 0,79 520 1590,-41-338-1280,-13-73-1716,62 388 873,-94-665 524,16 114-189,32 249 339,-40-287-146,25 98-310,-4-30-397,9 75 278,33 228-248,-92-532 1060,30 317-342,-40-317 197,4 122 1176,-15-216-1393,-2 1 1,-18 103-1,1-74 2283,-51 141 0,51-176-997,-2-2-1,-2 0 1,-3-2-1,-34 48 1,15-31 58,24-29-1280,-2-2 1,-1 0-1,-1-2 0,-2-1 1,-37 30-1,16-21-80,-1-3 0,-2-2 0,-112 51 0,118-65 0,20-6 0,0-2 0,0-1 0,-1-1 0,-1-1 0,1-1 0,-1-2 0,-55 3 0,71-7 0,0 0 0,0-2 0,0 1 0,0-2 0,0 1 0,1-2 0,-1 1 0,1-2 0,-1 0 0,1 0 0,-16-9 0,-124-88 0,45 36 78,73 46-620,1 0 1,-46-38 0,-156-121-407,79 64 974,44 32-26,37 29 0,-96-91 0,-2-21 0,128 122 0,20 21 0,1-1 0,-38-50 0,9-7 823,5-3 0,-56-133-1,85 169-822,3-1 0,2-1 0,2 0 0,-9-97 0,17 94-1365,3 30-5461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19:05.3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342 3796 24575,'57'-21'0,"-41"17"0,0-1 0,-1 0 0,0-1 0,17-10 0,27-11 0,47-2 0,-66 19 0,-35 9 0,29-7 0,-1-2 0,36-15 0,-66 24 0,0-1 0,0 1 0,-1 0 0,2 1 0,-1-1 0,0 1 0,0-1 0,0 1 0,0 0 0,0 0 0,0 0 0,0 0 0,0 1 0,0-1 0,0 1 0,0 0 0,0 0 0,0 0 0,0 0 0,0 0 0,0 1 0,-1-1 0,1 1 0,-1 0 0,1 0 0,4 4 0,3 5 0,-1 0 0,0 1 0,0 0 0,10 21 0,-1-4 0,27 57-1365,-36-69-5461</inkml:trace>
  <inkml:trace contextRef="#ctx0" brushRef="#br0" timeOffset="355.22">766 5319 24575,'5'-2'0,"0"1"0,0-1 0,0 0 0,-1 0 0,1 0 0,-1-1 0,1 0 0,-1 1 0,0-2 0,0 1 0,4-5 0,11-7 0,36-24 0,-2-3 0,88-89 0,-132 122 0,-2 1 0,1 0 0,0 0 0,0 0 0,0 1 0,1 1 0,0-1 0,1 2 0,13-7 0,2-1 0,-1-1 0,0 0 0,28-24 0,-28 21 0,-20 14 0,0-1 0,-1 1 0,0-1 0,1 0 0,-1 0 0,-1 0 0,1 0 0,0-1 0,-1 1 0,0-1 0,0 1 0,-1-1 0,1 0 0,-1 0 0,0 1 0,0-1 0,-1 0 0,1 0 0,-1 0 0,-1-8 0,0-11 0,-2-1 0,-11-47 0,5 32 0,6 17-1365,1 3-5461</inkml:trace>
  <inkml:trace contextRef="#ctx0" brushRef="#br0" timeOffset="773.48">0 2010 24575,'1'4'0,"1"0"0,-1 0 0,1 0 0,-1 0 0,1-1 0,0 1 0,1-1 0,-1 0 0,0 1 0,1-1 0,0 0 0,0-1 0,4 4 0,9 12 0,-6-4 0,0 0 0,2 0 0,-1-1 0,2-1 0,0 0 0,0-1 0,1 0 0,23 13 0,54 29 117,2 1-645,154 68 0,-30-23 195,-1-1-270,-174-81 523,2-2-1,0-2 0,50 8 0,-80-19 78,7 1-27,0 1 0,0 0 0,36 14 0,-20-3 459,0-2 1,48 11-1,-74-21-382,-1 1 0,1 0-1,-1 1 1,20 11 0,24 11 637,-32-19-615,17 5-53,0 3-1,40 21 0,-75-33-15,1-1 0,-1 1 0,0 0 0,-1 1 0,1-1 0,-1 1 0,0-1 0,0 1 0,0 0 0,0 0 0,-1 1 0,0-1 0,0 0 0,-1 1 0,1-1 0,0 7 0,2 15 0,3 51 0,-7-76 0,2 58 0,0-8 0,10 67 0,-3-38-281,-3 1 1,-8 126-1,-1-67 87,1-101 214,-2-1 1,-17 72-1,-1 7-383,5-30-153,-4-1 0,-58 156 0,-6 16 556,67-191-40,-14 57 0,-66 165 0,-5-19 0,77-199 0,-134 369-945,146-401 1167,2 0 0,2 0 1,-8 64-1,7-52 1465,8-44-1577,1 0 1,0 0-1,0 0 1,1 0-1,0 1 1,0-1-1,1 0 1,0 1-1,1-1 1,1 10-1,-2-17-110,0-1 0,1 1 0,-1 0 0,0 0 0,0-1 0,1 1 0,-1 0 0,0-1 0,1 1 0,-1 0 0,0-1 0,1 1 0,-1-1 0,1 1 0,-1-1 0,1 1 0,-1-1 0,1 1 0,-1-1 0,1 1 0,0-1 0,-1 0 0,1 1 0,0-1 0,-1 0 0,1 0 0,0 1 0,0-1 0,-1 0 0,1 0 0,1 0 0,24-12 0,22-35 0,-45 43 0,30-27-1365,-14 20-5461</inkml:trace>
  <inkml:trace contextRef="#ctx0" brushRef="#br0" timeOffset="1609.11">4788 0 24575,'2'166'-160,"-4"173"-316,-38-35-1197,23-200 682,-7 132 0,12 20-29,-1 62-397,-14 224 167,1 35-116,29-225 397,-5 332-1675,-12-436 2644,-1 93 0,16 884 4761,1-1204-3982,0 0-1,8 37 1,4 26 1627,-14-78-2136,0 0-1,1 0 0,0 0 1,0 0-1,0 0 1,1 0-1,0 0 1,0-1-1,1 1 0,-1-1 1,7 10-1,-7-13-262,-1-1 1,1 1-1,0-1 0,0 1 0,0-1 0,1 0 0,-1 1 0,0-1 0,0 0 1,1 0-1,-1-1 0,0 1 0,1 0 0,-1-1 0,1 0 0,-1 1 0,1-1 1,-1 0-1,1 0 0,-1-1 0,1 1 0,-1 0 0,1-1 0,-1 1 0,0-1 1,1 0-1,-1 0 0,0 0 0,1 0 0,3-3 0,37-17-7,-18 8 0,1 1 0,0 1 0,0 1 0,52-11 0,137-6-3750,413 0-1,-359 33 175,136 20 3472,576 60-3520,-523-37 2671,-69-6 698,270 13 203,1478 155-266,-941-102 538,-1104-102-219,636 36-39,-35-4-78,39 1 49,-475-29 308,243 5 422,145 16 2498,-249-14 148,-148-15 4971,-286-6-8159,0-1 1,0-2 0,1-1-1,0-3 1,-62-23-1,74 26-85,0 1 0,-36-4 0,17 4-1509,11 0-5353</inkml:trace>
  <inkml:trace contextRef="#ctx0" brushRef="#br0" timeOffset="2754.36">6376 5120 24575,'30'-1'0,"0"-2"0,-1 0 0,1-2 0,42-13 0,111-48 0,-45 23 0,-52 18 0,249-77-696,-159 58-394,54-17 710,-211 55 380,317-110 0,-221 76 4,-74 27-45,-1-1-1,51-26 1,-9-2-435,-38 22 558,-2-2 0,-1-2 0,-1-2 0,-1-1 1,42-39-1,88-114 2118,-144 151-2186,-2-2 0,-1-1-1,-1 0 1,22-50 0,-32 51-128,-1 0-1,-1-1 1,6-43-1,-8 33-40,16-48-1,-16 64 156,-1-1 0,-2 1 0,-1-1 0,0 1 0,-3-31 0,3-19 0,0 45 129,2 1 0,11-38-1,-8 37 0,-1 0 0,3-37-1,-7 13-127,12-116 0,-6 9 0,-9 121 0,2-1 0,2 1 0,16-74 0,94-297-2383,-81 259 2383,-13 51 0,13-12 0,-19 70 0,12-58 0,32-156 0,-6 74 0,-7 34 0,3 3 0,-37 117 0,75-193 1460,-70 180-1199,29-55 0,8-20 140,-48 106-401,0-6 0,1 1 0,1 0 0,0 1 0,2 0 0,0 0 0,0 1 0,18-22 0,-22 33 0,0 1 0,-1 0 0,1 0 0,0 1 0,1 0 0,-1 0 0,0 0 0,0 0 0,1 1 0,-1 0 0,1 0 0,0 0 0,5 0 0,83 4 0,-51-1 0,11 1 0,0 2 0,0 2 0,-1 3 0,0 1 0,0 4 0,-2 1 0,0 3 0,88 45 0,98 87 0,-215-135 0,-1 0 0,0 2 0,-1 0 0,21 26 0,43 38 0,-32-40 0,-7-7 0,-1 2 0,57 63 0,28 71 0,-110-143 0,-2 2 0,-2 0 0,0 0 0,13 44 0,68 211 72,12 38-1092,-73-200 1020,6-3 0,62 130 0,2-30-701,135 245-1621,-76-219 2322,-115-176 0,48 61 0,173 165-53,-211-241 5,3-3 0,132 86 0,-97-77 752,103 58 1365,6-23-714,-169-78-1349,0-3 1,1-1 0,0-2 0,1-1-1,64 8 1,14 4-7,-78-14 0,1-1 0,-1-3 0,43 2 0,157 6-411,12-1-32,-40 3 443,-9-1 0,663-15-1661,-779-5 1159,0-3 0,-1-3 1,92-27-1,-126 28 107,-39 8 711,-1 0 0,-1 0 0,1-1 0,0 0 0,-1 0 0,0-2 0,0 1 0,0-1 0,0-1 0,11-10 0,-15 11-226,-1 0 1,0 0-1,0 0 0,0-1 0,-1 0 0,0 0 0,-1 0 0,1 0 0,-1 0 0,-1-1 0,1 0 0,-1 1 0,-1-1 0,1 0 0,-1-12 0,0-33-1455,-1 29-5461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19:22.3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939 1317 24575,'-1'0'0,"0"0"0,0 1 0,0-1 0,0 1 0,0-1 0,0 1 0,0-1 0,0 1 0,1 0 0,-1-1 0,0 1 0,0 0 0,0 0 0,1-1 0,-1 1 0,0 0 0,1 0 0,-1 0 0,1 0 0,-1 0 0,1 0 0,0 0 0,-1 0 0,1 0 0,0 0 0,0 0 0,-1 2 0,-5 38 0,5-29 0,-6 19 0,-18 51 0,0-1 0,11-22 0,-40 142 0,43-164 0,1 0 0,-5 46 0,4-26 0,-3 22 0,1 8 0,8-63 0,1 0 0,0 25 0,-1-2-1365,-1-30-5461</inkml:trace>
  <inkml:trace contextRef="#ctx0" brushRef="#br0" timeOffset="342.66">1032 1345 24575,'4'0'0,"0"0"0,0 1 0,0 0 0,0-1 0,-1 2 0,1-1 0,0 0 0,-1 1 0,1-1 0,-1 1 0,1 0 0,-1 0 0,0 1 0,0-1 0,0 1 0,0-1 0,0 1 0,3 4 0,4 7 0,0 0 0,-1 0 0,8 17 0,9 13 0,-15-26 0,1-1 0,1 0 0,1-1 0,0-1 0,20 16 0,-21-18 0,1 0 0,-2 1 0,0 1 0,0 0 0,8 16 0,-9-14 0,0-1 0,0 0 0,2-1 0,27 25 0,-21-26 0,0-1 0,1-2 0,21 11 0,-21-13 0,-1 1 0,-1 1 0,29 21 0,-43-28 0,0 0 0,0-1 0,1 0 0,0 0 0,-1 0 0,1-1 0,0 1 0,0-1 0,1 0 0,8 2 0,-12-4 0,-1 0 0,1 0 0,0 0 0,-1-1 0,1 1 0,0 0 0,-1-1 0,1 1 0,0-1 0,-1 1 0,1-1 0,-1 0 0,1 1 0,-1-1 0,1 0 0,-1 0 0,1 0 0,-1-1 0,0 1 0,0 0 0,0 0 0,1-1 0,-1 1 0,-1 0 0,1-1 0,0 1 0,0-1 0,0 1 0,-1-1 0,1 0 0,-1 1 0,1-1 0,-1 0 0,0 1 0,1-1 0,-1 0 0,0-2 0,3-46-1365,-3 26-5461</inkml:trace>
  <inkml:trace contextRef="#ctx0" brushRef="#br0" timeOffset="712.06">1852 1185 24575,'2'0'0,"-1"1"0,0-1 0,0 1 0,0-1 0,0 1 0,0 0 0,0-1 0,0 1 0,0 0 0,0 0 0,0 0 0,0 0 0,0 0 0,-1 0 0,1 0 0,0 0 0,-1 0 0,1 0 0,-1 0 0,1 0 0,-1 0 0,1 1 0,-1-1 0,0 0 0,0 0 0,1 1 0,-1 1 0,5 40 0,-5-38 0,3 443 0,-6-229 0,3-35-1365,0-161-5461</inkml:trace>
  <inkml:trace contextRef="#ctx0" brushRef="#br0" timeOffset="1102.17">2170 1661 24575,'-2'119'0,"5"134"0,-3-249 0,1-1 0,0 1 0,0 0 0,0 0 0,0-1 0,0 1 0,1-1 0,-1 0 0,1 1 0,0-1 0,0 0 0,0 0 0,1 0 0,-1 0 0,1 0 0,0-1 0,-1 1 0,1-1 0,0 1 0,0-1 0,1 0 0,-1 0 0,0-1 0,1 1 0,-1-1 0,1 0 0,0 0 0,-1 0 0,1 0 0,0 0 0,-1-1 0,1 0 0,7 0 0,1 0 0,-1 0 0,1-1 0,-1 0 0,0-1 0,0 0 0,0-1 0,0-1 0,0 1 0,0-2 0,11-5 0,93-70 0,-70 47 0,-39 27-195,0 0 0,0 0 0,-1 0 0,1-1 0,-2 1 0,9-16 0,-5 8-6631</inkml:trace>
  <inkml:trace contextRef="#ctx0" brushRef="#br0" timeOffset="1103.17">2460 1583 24575,'-29'1'0,"0"1"0,0 2 0,0 1 0,1 1 0,-39 13 0,37-8 0,0 2 0,0 1 0,1 1 0,1 1 0,1 2 0,0 0 0,-33 32 0,54-44 15,0 1 0,1 0 0,-1 1 0,1-1 0,1 1 0,-1 0 0,-4 14 0,7-20-59,1 1 1,1-1-1,-1 0 0,0 0 1,0 0-1,1 1 0,-1-1 1,1 0-1,0 0 0,0 1 1,0-1-1,0 0 0,0 1 1,0-1-1,0 0 0,1 0 0,0 1 1,-1-1-1,1 0 0,0 0 1,0 0-1,0 0 0,0 0 1,0 0-1,0 0 0,1 0 1,-1 0-1,1 0 0,-1-1 1,1 1-1,0-1 0,0 1 1,3 1-1,11 4-6782</inkml:trace>
  <inkml:trace contextRef="#ctx0" brushRef="#br0" timeOffset="1505.42">2990 1345 24575,'21'55'0,"-2"5"0,-10-34 0,-1 1 0,-1 0 0,-1 0 0,-2 0 0,2 41 0,-9 0 0,1-47 0,1-1 0,0 1 0,2 0 0,0-1 0,1 1 0,1-1 0,6 22 0,-9-42 0,0 0 0,0 1 0,0-1 0,0 0 0,0 1 0,0-1 0,0 0 0,0 1 0,0-1 0,0 0 0,0 0 0,0 1 0,0-1 0,0 0 0,0 1 0,0-1 0,1 0 0,-1 0 0,0 1 0,0-1 0,0 0 0,0 0 0,0 1 0,1-1 0,-1 0 0,0 0 0,0 1 0,1-1 0,-1 0 0,0 0 0,0 0 0,1 0 0,-1 1 0,0-1 0,0 0 0,1 0 0,-1 0 0,0 0 0,1 0 0,-1 0 0,0 0 0,0 0 0,1 0 0,-1 0 0,0 0 0,1 0 0,-1 0 0,0 0 0,1 0 0,-1 0 0,1 0 0,4-20 0,-1-31 0,-6-670 0,3 711 0,-1-1 0,2 0 0,-1 1 0,2-1 0,-1 1 0,1 0 0,1 0 0,7-16 0,1 4 0,1 1 0,24-31 0,-32 46-80,1 1 0,0 0-1,-1 0 1,2 0 0,-1 0-1,1 1 1,-1 0 0,1 1-1,0-1 1,0 1 0,1 1 0,-1-1-1,1 1 1,-1 1 0,1-1-1,8 0 1,5 1-6746</inkml:trace>
  <inkml:trace contextRef="#ctx0" brushRef="#br0" timeOffset="2077.82">3492 1092 24575,'4'-1'0,"-1"1"0,1 0 0,-1 1 0,1-1 0,-1 0 0,1 1 0,-1 0 0,1 0 0,-1 0 0,0 0 0,0 1 0,1-1 0,-1 1 0,0 0 0,5 4 0,-5-3 0,-1 0 0,0 0 0,1 1 0,-1-1 0,-1 1 0,1-1 0,0 1 0,-1 0 0,0 0 0,0 0 0,0-1 0,0 1 0,-1 0 0,1 5 0,2 69 0,-3-53 0,2 1 0,7 45 0,-6-52 0,-1 0 0,0 0 0,-2 19 0,0-22 0,0 0 0,1 0 0,0-1 0,6 21 0,-7-35 0,0-1 0,0 0 0,0 1 0,0-1 0,0 0 0,0 1 0,0-1 0,0 0 0,0 1 0,0-1 0,1 0 0,-1 1 0,0-1 0,0 0 0,0 0 0,1 1 0,-1-1 0,0 0 0,0 0 0,1 1 0,-1-1 0,0 0 0,0 0 0,1 0 0,-1 1 0,0-1 0,1 0 0,-1 0 0,0 0 0,1 0 0,-1 0 0,0 0 0,1 0 0,-1 0 0,0 0 0,1 0 0,-1 0 0,1 0 0,12-11 0,12-31 0,-19 32 0,-1 2 0,2-6 0,2 1 0,-1-1 0,2 1 0,0 1 0,20-20 0,-27 30 0,1-1 0,-1 1 0,1-1 0,0 1 0,0 0 0,0 0 0,0 1 0,0-1 0,0 1 0,1 0 0,-1 0 0,0 0 0,1 1 0,-1-1 0,1 1 0,-1 0 0,0 1 0,1-1 0,-1 1 0,1 0 0,-1 0 0,0 0 0,0 0 0,0 1 0,8 3 0,-3 1 0,0-1 0,0 1 0,0 1 0,-1-1 0,0 2 0,-1-1 0,9 11 0,-9-9 0,1-1 0,0 0 0,0-1 0,1 0 0,-1 0 0,19 10 0,-12-9 0,0 0 0,1-1 0,0-1 0,0 0 0,0-2 0,1 1 0,0-2 0,-1 0 0,20 0 0,-9-4 0,0-2 0,40-8 0,-39 6 0,1 0 0,31 1 0,-53 4 0,0 0 0,-1 0 0,1-1 0,0 1 0,-1-1 0,1-1 0,-1 1 0,1-1 0,-1-1 0,0 1 0,1-1 0,-1 0 0,-1 0 0,1-1 0,0 1 0,-1-1 0,0-1 0,0 1 0,0-1 0,0 0 0,-1 0 0,0 0 0,0 0 0,0-1 0,-1 0 0,1 0 0,-1 0 0,3-9 0,-1-2 0,2-1 0,16-29 0,-16 35 0,0-2 0,-1 1 0,-1 0 0,0-1 0,4-18 0,-9 32 0,0 0 0,0 0 0,0 0 0,0 0 0,0 0 0,-1 0 0,1 0 0,0 0 0,0 0 0,0 0 0,0 0 0,0 0 0,0 0 0,0 0 0,0 0 0,0 0 0,0 0 0,0 0 0,0 0 0,0 0 0,-1 0 0,1 0 0,0 0 0,0 0 0,0 0 0,0 0 0,0 0 0,0 0 0,0 0 0,0 0 0,0 0 0,0 0 0,0 0 0,0 0 0,0 0 0,-1 0 0,1 0 0,0 0 0,0 0 0,0 0 0,0 0 0,0 0 0,0 0 0,0 0 0,0 0 0,0-1 0,-9 14 0,-7 18 0,10-12 0,1 0 0,-6 36 0,10-46 0,0-1 0,0 1 0,1 0 0,1 0 0,-1 0 0,1-1 0,1 1 0,3 14 0,-5-22 0,1 0 0,-1 1 0,0-1 0,1 0 0,-1 0 0,1 0 0,-1 0 0,1 0 0,-1 0 0,1 0 0,0 0 0,0 0 0,-1 0 0,1 0 0,0 0 0,0 0 0,0-1 0,0 1 0,0 0 0,0-1 0,0 1 0,0-1 0,0 1 0,0-1 0,0 1 0,1-1 0,-1 0 0,0 0 0,0 1 0,0-1 0,2 0 0,0-1 0,-1 0 0,1 0 0,-1 0 0,1-1 0,-1 1 0,0-1 0,1 1 0,-1-1 0,0 0 0,0 0 0,0 0 0,3-4 0,5-6 0,-1-1 0,-1 0 0,13-26 0,-4 1 0,-2 8 0,-2-1 0,-1 0 0,-1 0 0,-1-1 0,-2-1 0,6-58 0,-1-7 0,-8 69 0,3-55 0,-8 6 0,-1 5 0,3 0 0,21-136 0,-10 132 0,-5-1 0,-2-155 0,-6 226 0,0 4 0,0 0 0,0 0 0,0-1 0,0 1 0,0 0 0,0-1 0,1 1 0,0 0 0,0-1 0,0 1 0,0 0 0,0 0 0,4-6 0,-5 9 0,0 0 0,1 0 0,-1 0 0,0 0 0,0 0 0,1 0 0,-1 0 0,0 0 0,1 0 0,-1 0 0,0 0 0,1 0 0,-1 0 0,0 0 0,1 0 0,-1 1 0,0-1 0,1 0 0,-1 0 0,0 0 0,0 0 0,1 1 0,-1-1 0,0 0 0,0 0 0,1 1 0,-1-1 0,0 0 0,0 0 0,0 1 0,0-1 0,1 0 0,-1 0 0,0 1 0,0-1 0,0 0 0,0 1 0,0-1 0,0 0 0,0 1 0,0-1 0,0 0 0,0 1 0,0-1 0,0 0 0,0 1 0,0-1 0,4 19 0,2 65 0,-7 127 0,-2-77 0,3 672 0,-2-765-227,-3 0-1,-1-1 1,-18 63-1,8-37-1356,5-19 1074,-1 0-1,-27 65 0,23-79-3654</inkml:trace>
  <inkml:trace contextRef="#ctx0" brushRef="#br0" timeOffset="2556.18">0 3117 24575,'19'-2'0,"0"0"0,32-8 0,5 0 0,176-32-2287,6-1 1849,487-34-5884,370 17 1101,-757 51 4175,-41 0 935,562-32-455,-336 10 476,-213 15 50,147-34 91,13 0 3,-328 43 429,202-16-38,-45-23 735,-99 13-534,188-42 7981,-340 63-8042,-39 9-149,0 0 1,1 1-1,-1 0 1,1 0-1,-1 1 1,14 0-1,-22 1-447,-1 0 0,0 0 0,0 0 0,1 0 0,-1 0 0,0 0 0,1 0-1,-1 0 1,0 0 0,0 0 0,1 0 0,-1 0 0,0 0 0,1 0 0,-1 0-1,0 1 1,0-1 0,1 0 0,-1 0 0,0 0 0,0 0 0,1 1 0,-1-1 0,0 0-1,0 0 1,0 0 0,1 1 0,-1-1 0,0 0 0,0 0 0,0 1 0,0-1-1,0 0 1,1 0 0,-1 1 0,0-1 0,0 0 0,0 0 0,0 1 0,0-1 0,0 0-1,0 1 1,0-1 0,0 0 0,0 0 0,0 1 0,0-1 0,0 1 0,-5 4-6641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7T08:19:39.1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515 190 24575,'0'20'0,"1"18"0,-2 0 0,-2-1 0,-10 54 0,9-71 0,-2 1 0,0-1 0,-1 0 0,-1-1 0,-1 0 0,-20 32 0,-7 22 99,29-57-465,0 0 0,-1 0 0,-14 20 0,13-23-6460</inkml:trace>
  <inkml:trace contextRef="#ctx0" brushRef="#br0" timeOffset="404.58">0 32 24575,'26'-1'0,"1"-1"0,30-8 0,-29 5 0,45-3 0,26 8 0,-47 2 0,63-8 0,-110 6-170,0-1-1,1 1 0,-1 0 1,0 0-1,0 1 0,0 0 1,7 1-1,5 5-6655</inkml:trace>
  <inkml:trace contextRef="#ctx0" brushRef="#br0" timeOffset="743.21">184 534 24575,'0'2'0,"1"-1"0,-1 0 0,1 0 0,-1 0 0,1 1 0,0-1 0,-1 0 0,1 0 0,0 0 0,0 0 0,0 0 0,0 0 0,0-1 0,0 1 0,0 0 0,0 0 0,0-1 0,0 1 0,0-1 0,1 1 0,-1-1 0,0 1 0,0-1 0,0 1 0,1-1 0,-1 0 0,2 0 0,41 6 0,-39-6 0,73 4 0,114-8 0,-149-3 0,63-16 0,9-2 0,-58 15 0,-28 4 0,-1 2 0,42-2 0,-18 6-1365,-29 1-5461</inkml:trace>
  <inkml:trace contextRef="#ctx0" brushRef="#br0" timeOffset="1662.22">7170 679 24575,'2'1'0,"-1"-1"0,0 1 0,1 0 0,-1-1 0,0 1 0,0 0 0,1 0 0,-1 0 0,0 0 0,0 0 0,0 0 0,0 0 0,0 0 0,0 0 0,0 0 0,-1 1 0,1-1 0,0 2 0,16 30 0,-13-25 0,3 6 0,1 0 0,0 0 0,1-1 0,1 0 0,0-1 0,0 0 0,22 19 0,-28-28 0,1 1 0,-1-1 0,1 0 0,-1 0 0,1-1 0,0 0 0,0 1 0,0-2 0,0 1 0,1 0 0,-1-1 0,0 0 0,1-1 0,-1 1 0,0-1 0,1 0 0,-1 0 0,1 0 0,-1-1 0,0 0 0,1 0 0,-1 0 0,0-1 0,0 0 0,0 0 0,7-3 0,44-25 0,109-39 0,-49 30-264,196-73-25,-171 63 289,9-3 0,61-49-253,79-34-151,-233 109 352,-1-2 1,79-55-1,-118 72-6774</inkml:trace>
</inkml: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A024-02F2-4989-A7AC-BDD60DC266D9}">
  <dimension ref="B2:D37"/>
  <sheetViews>
    <sheetView topLeftCell="A103" zoomScale="235" zoomScaleNormal="235" workbookViewId="0">
      <selection activeCell="B34" sqref="B34"/>
    </sheetView>
  </sheetViews>
  <sheetFormatPr defaultRowHeight="14.25" x14ac:dyDescent="0.45"/>
  <cols>
    <col min="2" max="2" width="33.3984375" bestFit="1" customWidth="1"/>
    <col min="3" max="3" width="15.3984375" bestFit="1" customWidth="1"/>
  </cols>
  <sheetData>
    <row r="2" spans="2:4" x14ac:dyDescent="0.45">
      <c r="B2" t="s">
        <v>0</v>
      </c>
    </row>
    <row r="3" spans="2:4" x14ac:dyDescent="0.45">
      <c r="C3" t="s">
        <v>1</v>
      </c>
    </row>
    <row r="4" spans="2:4" x14ac:dyDescent="0.45">
      <c r="C4" t="s">
        <v>2</v>
      </c>
    </row>
    <row r="5" spans="2:4" x14ac:dyDescent="0.45">
      <c r="B5" t="s">
        <v>3</v>
      </c>
      <c r="C5" t="s">
        <v>4</v>
      </c>
    </row>
    <row r="6" spans="2:4" x14ac:dyDescent="0.45">
      <c r="C6" t="s">
        <v>5</v>
      </c>
    </row>
    <row r="7" spans="2:4" x14ac:dyDescent="0.45">
      <c r="B7" t="s">
        <v>6</v>
      </c>
      <c r="C7" t="s">
        <v>8</v>
      </c>
    </row>
    <row r="8" spans="2:4" x14ac:dyDescent="0.45">
      <c r="C8" t="s">
        <v>9</v>
      </c>
    </row>
    <row r="9" spans="2:4" x14ac:dyDescent="0.45">
      <c r="C9" t="s">
        <v>10</v>
      </c>
    </row>
    <row r="10" spans="2:4" x14ac:dyDescent="0.45">
      <c r="B10" t="s">
        <v>11</v>
      </c>
      <c r="C10" t="s">
        <v>12</v>
      </c>
      <c r="D10" t="s">
        <v>13</v>
      </c>
    </row>
    <row r="11" spans="2:4" x14ac:dyDescent="0.45">
      <c r="C11" t="s">
        <v>14</v>
      </c>
    </row>
    <row r="12" spans="2:4" x14ac:dyDescent="0.45">
      <c r="C12" t="s">
        <v>15</v>
      </c>
    </row>
    <row r="13" spans="2:4" x14ac:dyDescent="0.45">
      <c r="C13" t="s">
        <v>16</v>
      </c>
    </row>
    <row r="37" spans="2:2" x14ac:dyDescent="0.45">
      <c r="B37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C861-D532-4D67-8D69-70F70991CF0D}">
  <dimension ref="A1:N301"/>
  <sheetViews>
    <sheetView topLeftCell="A4" zoomScale="160" zoomScaleNormal="160" workbookViewId="0">
      <selection activeCell="M8" sqref="M8"/>
    </sheetView>
  </sheetViews>
  <sheetFormatPr defaultRowHeight="14.25" x14ac:dyDescent="0.45"/>
  <cols>
    <col min="1" max="1" width="7.86328125" bestFit="1" customWidth="1"/>
    <col min="10" max="10" width="8.9296875" customWidth="1"/>
  </cols>
  <sheetData>
    <row r="1" spans="1:14" x14ac:dyDescent="0.45">
      <c r="A1" t="s">
        <v>18</v>
      </c>
      <c r="J1" t="e" vm="1">
        <v>#VALUE!</v>
      </c>
      <c r="K1" t="e" vm="2">
        <v>#VALUE!</v>
      </c>
    </row>
    <row r="2" spans="1:14" x14ac:dyDescent="0.45">
      <c r="A2">
        <v>251</v>
      </c>
      <c r="C2" t="s">
        <v>7</v>
      </c>
      <c r="D2" s="1">
        <f>AVERAGE(A2:A301)</f>
        <v>227.22</v>
      </c>
      <c r="F2" t="s">
        <v>12</v>
      </c>
      <c r="G2">
        <f>MAX(A2:A301)-MIN(A2:A301)</f>
        <v>150</v>
      </c>
      <c r="J2" s="1">
        <f>A2-$D$2</f>
        <v>23.78</v>
      </c>
      <c r="K2">
        <f>POWER(J2,2)</f>
        <v>565.48840000000007</v>
      </c>
      <c r="M2">
        <f>SUM(K2:K301)</f>
        <v>559217.47999999963</v>
      </c>
    </row>
    <row r="3" spans="1:14" x14ac:dyDescent="0.45">
      <c r="A3">
        <v>217</v>
      </c>
      <c r="C3" t="s">
        <v>9</v>
      </c>
      <c r="D3" s="1">
        <f>MEDIAN(A2:A301)</f>
        <v>228.5</v>
      </c>
      <c r="F3" t="s">
        <v>19</v>
      </c>
      <c r="G3">
        <f>COUNT(A2:A301)</f>
        <v>300</v>
      </c>
      <c r="J3" s="1">
        <f t="shared" ref="J3:J66" si="0">A3-$D$2</f>
        <v>-10.219999999999999</v>
      </c>
      <c r="K3">
        <f t="shared" ref="K3:K66" si="1">POWER(J3,2)</f>
        <v>104.44839999999998</v>
      </c>
      <c r="M3" t="e" vm="3">
        <v>#VALUE!</v>
      </c>
      <c r="N3">
        <f>M2/G3</f>
        <v>1864.0582666666655</v>
      </c>
    </row>
    <row r="4" spans="1:14" x14ac:dyDescent="0.45">
      <c r="A4">
        <v>266</v>
      </c>
      <c r="C4" t="s">
        <v>10</v>
      </c>
      <c r="D4" s="1" cm="1">
        <f t="array" ref="D4">_xlfn.MODE.MULT(A2:A301)</f>
        <v>287</v>
      </c>
      <c r="F4" t="s">
        <v>47</v>
      </c>
      <c r="G4">
        <f>_xlfn.SKEW.P(A2:A301)</f>
        <v>-3.9232355399857116E-2</v>
      </c>
      <c r="J4" s="1">
        <f t="shared" si="0"/>
        <v>38.78</v>
      </c>
      <c r="K4">
        <f t="shared" si="1"/>
        <v>1503.8884</v>
      </c>
      <c r="M4" t="e" vm="4">
        <v>#VALUE!</v>
      </c>
      <c r="N4">
        <f>SQRT(N3)</f>
        <v>43.174741072375475</v>
      </c>
    </row>
    <row r="5" spans="1:14" x14ac:dyDescent="0.45">
      <c r="A5">
        <v>233</v>
      </c>
      <c r="J5" s="1">
        <f t="shared" si="0"/>
        <v>5.7800000000000011</v>
      </c>
      <c r="K5">
        <f t="shared" si="1"/>
        <v>33.408400000000015</v>
      </c>
    </row>
    <row r="6" spans="1:14" x14ac:dyDescent="0.45">
      <c r="A6">
        <v>291</v>
      </c>
      <c r="J6" s="1">
        <f t="shared" si="0"/>
        <v>63.78</v>
      </c>
      <c r="K6">
        <f t="shared" si="1"/>
        <v>4067.8884000000003</v>
      </c>
      <c r="M6" s="8">
        <v>68</v>
      </c>
      <c r="N6" s="1">
        <f>D2+N4</f>
        <v>270.3947410723755</v>
      </c>
    </row>
    <row r="7" spans="1:14" x14ac:dyDescent="0.45">
      <c r="A7">
        <v>242</v>
      </c>
      <c r="J7" s="1">
        <f t="shared" si="0"/>
        <v>14.780000000000001</v>
      </c>
      <c r="K7">
        <f t="shared" si="1"/>
        <v>218.44840000000002</v>
      </c>
      <c r="M7" s="8"/>
      <c r="N7" s="1">
        <f>D2-N4</f>
        <v>184.04525892762453</v>
      </c>
    </row>
    <row r="8" spans="1:14" x14ac:dyDescent="0.45">
      <c r="A8">
        <v>207</v>
      </c>
      <c r="J8" s="1">
        <f t="shared" si="0"/>
        <v>-20.22</v>
      </c>
      <c r="K8">
        <f t="shared" si="1"/>
        <v>408.84839999999997</v>
      </c>
    </row>
    <row r="9" spans="1:14" x14ac:dyDescent="0.45">
      <c r="A9">
        <v>215</v>
      </c>
      <c r="J9" s="1">
        <f t="shared" si="0"/>
        <v>-12.219999999999999</v>
      </c>
      <c r="K9">
        <f t="shared" si="1"/>
        <v>149.32839999999996</v>
      </c>
    </row>
    <row r="10" spans="1:14" x14ac:dyDescent="0.45">
      <c r="A10">
        <v>190</v>
      </c>
      <c r="J10" s="1">
        <f t="shared" si="0"/>
        <v>-37.22</v>
      </c>
      <c r="K10">
        <f t="shared" si="1"/>
        <v>1385.3283999999999</v>
      </c>
    </row>
    <row r="11" spans="1:14" x14ac:dyDescent="0.45">
      <c r="A11">
        <v>253</v>
      </c>
      <c r="J11" s="1">
        <f t="shared" si="0"/>
        <v>25.78</v>
      </c>
      <c r="K11">
        <f t="shared" si="1"/>
        <v>664.60840000000007</v>
      </c>
    </row>
    <row r="12" spans="1:14" x14ac:dyDescent="0.45">
      <c r="A12">
        <v>274</v>
      </c>
      <c r="J12" s="1">
        <f t="shared" si="0"/>
        <v>46.78</v>
      </c>
      <c r="K12">
        <f t="shared" si="1"/>
        <v>2188.3684000000003</v>
      </c>
    </row>
    <row r="13" spans="1:14" x14ac:dyDescent="0.45">
      <c r="A13">
        <v>246</v>
      </c>
      <c r="J13" s="1">
        <f t="shared" si="0"/>
        <v>18.78</v>
      </c>
      <c r="K13">
        <f t="shared" si="1"/>
        <v>352.68840000000006</v>
      </c>
    </row>
    <row r="14" spans="1:14" x14ac:dyDescent="0.45">
      <c r="A14">
        <v>221</v>
      </c>
      <c r="J14" s="1">
        <f t="shared" si="0"/>
        <v>-6.2199999999999989</v>
      </c>
      <c r="K14">
        <f t="shared" si="1"/>
        <v>38.688399999999987</v>
      </c>
    </row>
    <row r="15" spans="1:14" x14ac:dyDescent="0.45">
      <c r="A15">
        <v>214</v>
      </c>
      <c r="J15" s="1">
        <f t="shared" si="0"/>
        <v>-13.219999999999999</v>
      </c>
      <c r="K15">
        <f t="shared" si="1"/>
        <v>174.76839999999996</v>
      </c>
    </row>
    <row r="16" spans="1:14" x14ac:dyDescent="0.45">
      <c r="A16">
        <v>283</v>
      </c>
      <c r="J16" s="1">
        <f t="shared" si="0"/>
        <v>55.78</v>
      </c>
      <c r="K16">
        <f t="shared" si="1"/>
        <v>3111.4084000000003</v>
      </c>
    </row>
    <row r="17" spans="1:11" x14ac:dyDescent="0.45">
      <c r="A17">
        <v>280</v>
      </c>
      <c r="J17" s="1">
        <f t="shared" si="0"/>
        <v>52.78</v>
      </c>
      <c r="K17">
        <f t="shared" si="1"/>
        <v>2785.7284</v>
      </c>
    </row>
    <row r="18" spans="1:11" x14ac:dyDescent="0.45">
      <c r="A18">
        <v>261</v>
      </c>
      <c r="J18" s="1">
        <f t="shared" si="0"/>
        <v>33.78</v>
      </c>
      <c r="K18">
        <f t="shared" si="1"/>
        <v>1141.0884000000001</v>
      </c>
    </row>
    <row r="19" spans="1:11" x14ac:dyDescent="0.45">
      <c r="A19">
        <v>243</v>
      </c>
      <c r="J19" s="1">
        <f t="shared" si="0"/>
        <v>15.780000000000001</v>
      </c>
      <c r="K19">
        <f t="shared" si="1"/>
        <v>249.00840000000002</v>
      </c>
    </row>
    <row r="20" spans="1:11" x14ac:dyDescent="0.45">
      <c r="A20">
        <v>243</v>
      </c>
      <c r="J20" s="1">
        <f t="shared" si="0"/>
        <v>15.780000000000001</v>
      </c>
      <c r="K20">
        <f t="shared" si="1"/>
        <v>249.00840000000002</v>
      </c>
    </row>
    <row r="21" spans="1:11" x14ac:dyDescent="0.45">
      <c r="A21">
        <v>290</v>
      </c>
      <c r="J21" s="1">
        <f t="shared" si="0"/>
        <v>62.78</v>
      </c>
      <c r="K21">
        <f t="shared" si="1"/>
        <v>3941.3284000000003</v>
      </c>
    </row>
    <row r="22" spans="1:11" x14ac:dyDescent="0.45">
      <c r="A22">
        <v>266</v>
      </c>
      <c r="C22" t="s">
        <v>16</v>
      </c>
      <c r="D22" t="s">
        <v>20</v>
      </c>
      <c r="J22" s="1">
        <f t="shared" si="0"/>
        <v>38.78</v>
      </c>
      <c r="K22">
        <f t="shared" si="1"/>
        <v>1503.8884</v>
      </c>
    </row>
    <row r="23" spans="1:11" x14ac:dyDescent="0.45">
      <c r="A23">
        <v>186</v>
      </c>
      <c r="J23" s="1">
        <f t="shared" si="0"/>
        <v>-41.22</v>
      </c>
      <c r="K23">
        <f t="shared" si="1"/>
        <v>1699.0883999999999</v>
      </c>
    </row>
    <row r="24" spans="1:11" x14ac:dyDescent="0.45">
      <c r="A24">
        <v>210</v>
      </c>
      <c r="J24" s="1">
        <f t="shared" si="0"/>
        <v>-17.22</v>
      </c>
      <c r="K24">
        <f t="shared" si="1"/>
        <v>296.52839999999998</v>
      </c>
    </row>
    <row r="25" spans="1:11" x14ac:dyDescent="0.45">
      <c r="A25">
        <v>233</v>
      </c>
      <c r="J25" s="1">
        <f t="shared" si="0"/>
        <v>5.7800000000000011</v>
      </c>
      <c r="K25">
        <f t="shared" si="1"/>
        <v>33.408400000000015</v>
      </c>
    </row>
    <row r="26" spans="1:11" x14ac:dyDescent="0.45">
      <c r="A26">
        <v>188</v>
      </c>
      <c r="J26" s="1">
        <f t="shared" si="0"/>
        <v>-39.22</v>
      </c>
      <c r="K26">
        <f t="shared" si="1"/>
        <v>1538.2084</v>
      </c>
    </row>
    <row r="27" spans="1:11" x14ac:dyDescent="0.45">
      <c r="A27">
        <v>277</v>
      </c>
      <c r="J27" s="1">
        <f t="shared" si="0"/>
        <v>49.78</v>
      </c>
      <c r="K27">
        <f t="shared" si="1"/>
        <v>2478.0484000000001</v>
      </c>
    </row>
    <row r="28" spans="1:11" x14ac:dyDescent="0.45">
      <c r="A28">
        <v>242</v>
      </c>
      <c r="J28" s="1">
        <f t="shared" si="0"/>
        <v>14.780000000000001</v>
      </c>
      <c r="K28">
        <f t="shared" si="1"/>
        <v>218.44840000000002</v>
      </c>
    </row>
    <row r="29" spans="1:11" x14ac:dyDescent="0.45">
      <c r="A29">
        <v>262</v>
      </c>
      <c r="J29" s="1">
        <f t="shared" si="0"/>
        <v>34.78</v>
      </c>
      <c r="K29">
        <f t="shared" si="1"/>
        <v>1209.6484</v>
      </c>
    </row>
    <row r="30" spans="1:11" x14ac:dyDescent="0.45">
      <c r="A30">
        <v>218</v>
      </c>
      <c r="J30" s="1">
        <f t="shared" si="0"/>
        <v>-9.2199999999999989</v>
      </c>
      <c r="K30">
        <f t="shared" si="1"/>
        <v>85.00839999999998</v>
      </c>
    </row>
    <row r="31" spans="1:11" x14ac:dyDescent="0.45">
      <c r="A31">
        <v>258</v>
      </c>
      <c r="J31" s="1">
        <f t="shared" si="0"/>
        <v>30.78</v>
      </c>
      <c r="K31">
        <f t="shared" si="1"/>
        <v>947.40840000000003</v>
      </c>
    </row>
    <row r="32" spans="1:11" x14ac:dyDescent="0.45">
      <c r="A32">
        <v>242</v>
      </c>
      <c r="J32" s="1">
        <f t="shared" si="0"/>
        <v>14.780000000000001</v>
      </c>
      <c r="K32">
        <f t="shared" si="1"/>
        <v>218.44840000000002</v>
      </c>
    </row>
    <row r="33" spans="1:11" x14ac:dyDescent="0.45">
      <c r="A33">
        <v>216</v>
      </c>
      <c r="J33" s="1">
        <f t="shared" si="0"/>
        <v>-11.219999999999999</v>
      </c>
      <c r="K33">
        <f t="shared" si="1"/>
        <v>125.88839999999998</v>
      </c>
    </row>
    <row r="34" spans="1:11" x14ac:dyDescent="0.45">
      <c r="A34">
        <v>169</v>
      </c>
      <c r="J34" s="1">
        <f t="shared" si="0"/>
        <v>-58.22</v>
      </c>
      <c r="K34">
        <f t="shared" si="1"/>
        <v>3389.5683999999997</v>
      </c>
    </row>
    <row r="35" spans="1:11" x14ac:dyDescent="0.45">
      <c r="A35">
        <v>287</v>
      </c>
      <c r="J35" s="1">
        <f t="shared" si="0"/>
        <v>59.78</v>
      </c>
      <c r="K35">
        <f t="shared" si="1"/>
        <v>3573.6484</v>
      </c>
    </row>
    <row r="36" spans="1:11" x14ac:dyDescent="0.45">
      <c r="A36">
        <v>205</v>
      </c>
      <c r="J36" s="1">
        <f t="shared" si="0"/>
        <v>-22.22</v>
      </c>
      <c r="K36">
        <f t="shared" si="1"/>
        <v>493.72839999999997</v>
      </c>
    </row>
    <row r="37" spans="1:11" x14ac:dyDescent="0.45">
      <c r="A37">
        <v>169</v>
      </c>
      <c r="J37" s="1">
        <f t="shared" si="0"/>
        <v>-58.22</v>
      </c>
      <c r="K37">
        <f t="shared" si="1"/>
        <v>3389.5683999999997</v>
      </c>
    </row>
    <row r="38" spans="1:11" x14ac:dyDescent="0.45">
      <c r="A38">
        <v>188</v>
      </c>
      <c r="J38" s="1">
        <f t="shared" si="0"/>
        <v>-39.22</v>
      </c>
      <c r="K38">
        <f t="shared" si="1"/>
        <v>1538.2084</v>
      </c>
    </row>
    <row r="39" spans="1:11" x14ac:dyDescent="0.45">
      <c r="A39">
        <v>300</v>
      </c>
      <c r="J39" s="1">
        <f t="shared" si="0"/>
        <v>72.78</v>
      </c>
      <c r="K39">
        <f t="shared" si="1"/>
        <v>5296.9283999999998</v>
      </c>
    </row>
    <row r="40" spans="1:11" x14ac:dyDescent="0.45">
      <c r="A40">
        <v>205</v>
      </c>
      <c r="J40" s="1">
        <f t="shared" si="0"/>
        <v>-22.22</v>
      </c>
      <c r="K40">
        <f t="shared" si="1"/>
        <v>493.72839999999997</v>
      </c>
    </row>
    <row r="41" spans="1:11" x14ac:dyDescent="0.45">
      <c r="A41">
        <v>236</v>
      </c>
      <c r="J41" s="1">
        <f t="shared" si="0"/>
        <v>8.7800000000000011</v>
      </c>
      <c r="K41">
        <f t="shared" si="1"/>
        <v>77.088400000000021</v>
      </c>
    </row>
    <row r="42" spans="1:11" x14ac:dyDescent="0.45">
      <c r="A42">
        <v>261</v>
      </c>
      <c r="J42" s="1">
        <f t="shared" si="0"/>
        <v>33.78</v>
      </c>
      <c r="K42">
        <f t="shared" si="1"/>
        <v>1141.0884000000001</v>
      </c>
    </row>
    <row r="43" spans="1:11" x14ac:dyDescent="0.45">
      <c r="A43">
        <v>251</v>
      </c>
      <c r="J43" s="1">
        <f t="shared" si="0"/>
        <v>23.78</v>
      </c>
      <c r="K43">
        <f t="shared" si="1"/>
        <v>565.48840000000007</v>
      </c>
    </row>
    <row r="44" spans="1:11" x14ac:dyDescent="0.45">
      <c r="A44">
        <v>256</v>
      </c>
      <c r="J44" s="1">
        <f t="shared" si="0"/>
        <v>28.78</v>
      </c>
      <c r="K44">
        <f t="shared" si="1"/>
        <v>828.28840000000002</v>
      </c>
    </row>
    <row r="45" spans="1:11" x14ac:dyDescent="0.45">
      <c r="A45">
        <v>223</v>
      </c>
      <c r="J45" s="1">
        <f t="shared" si="0"/>
        <v>-4.2199999999999989</v>
      </c>
      <c r="K45">
        <f t="shared" si="1"/>
        <v>17.808399999999992</v>
      </c>
    </row>
    <row r="46" spans="1:11" x14ac:dyDescent="0.45">
      <c r="A46">
        <v>287</v>
      </c>
      <c r="J46" s="1">
        <f t="shared" si="0"/>
        <v>59.78</v>
      </c>
      <c r="K46">
        <f t="shared" si="1"/>
        <v>3573.6484</v>
      </c>
    </row>
    <row r="47" spans="1:11" x14ac:dyDescent="0.45">
      <c r="A47">
        <v>241</v>
      </c>
      <c r="J47" s="1">
        <f t="shared" si="0"/>
        <v>13.780000000000001</v>
      </c>
      <c r="K47">
        <f t="shared" si="1"/>
        <v>189.88840000000002</v>
      </c>
    </row>
    <row r="48" spans="1:11" x14ac:dyDescent="0.45">
      <c r="A48">
        <v>204</v>
      </c>
      <c r="J48" s="1">
        <f t="shared" si="0"/>
        <v>-23.22</v>
      </c>
      <c r="K48">
        <f t="shared" si="1"/>
        <v>539.16839999999991</v>
      </c>
    </row>
    <row r="49" spans="1:11" x14ac:dyDescent="0.45">
      <c r="A49">
        <v>288</v>
      </c>
      <c r="J49" s="1">
        <f t="shared" si="0"/>
        <v>60.78</v>
      </c>
      <c r="K49">
        <f t="shared" si="1"/>
        <v>3694.2084</v>
      </c>
    </row>
    <row r="50" spans="1:11" x14ac:dyDescent="0.45">
      <c r="A50">
        <v>273</v>
      </c>
      <c r="J50" s="1">
        <f t="shared" si="0"/>
        <v>45.78</v>
      </c>
      <c r="K50">
        <f t="shared" si="1"/>
        <v>2095.8083999999999</v>
      </c>
    </row>
    <row r="51" spans="1:11" x14ac:dyDescent="0.45">
      <c r="A51">
        <v>280</v>
      </c>
      <c r="J51" s="1">
        <f t="shared" si="0"/>
        <v>52.78</v>
      </c>
      <c r="K51">
        <f t="shared" si="1"/>
        <v>2785.7284</v>
      </c>
    </row>
    <row r="52" spans="1:11" x14ac:dyDescent="0.45">
      <c r="A52">
        <v>287</v>
      </c>
      <c r="J52" s="1">
        <f t="shared" si="0"/>
        <v>59.78</v>
      </c>
      <c r="K52">
        <f t="shared" si="1"/>
        <v>3573.6484</v>
      </c>
    </row>
    <row r="53" spans="1:11" x14ac:dyDescent="0.45">
      <c r="A53">
        <v>199</v>
      </c>
      <c r="J53" s="1">
        <f t="shared" si="0"/>
        <v>-28.22</v>
      </c>
      <c r="K53">
        <f t="shared" si="1"/>
        <v>796.36839999999995</v>
      </c>
    </row>
    <row r="54" spans="1:11" x14ac:dyDescent="0.45">
      <c r="A54">
        <v>161</v>
      </c>
      <c r="J54" s="1">
        <f t="shared" si="0"/>
        <v>-66.22</v>
      </c>
      <c r="K54">
        <f t="shared" si="1"/>
        <v>4385.0883999999996</v>
      </c>
    </row>
    <row r="55" spans="1:11" x14ac:dyDescent="0.45">
      <c r="A55">
        <v>229</v>
      </c>
      <c r="J55" s="1">
        <f t="shared" si="0"/>
        <v>1.7800000000000011</v>
      </c>
      <c r="K55">
        <f t="shared" si="1"/>
        <v>3.1684000000000041</v>
      </c>
    </row>
    <row r="56" spans="1:11" x14ac:dyDescent="0.45">
      <c r="A56">
        <v>204</v>
      </c>
      <c r="J56" s="1">
        <f t="shared" si="0"/>
        <v>-23.22</v>
      </c>
      <c r="K56">
        <f t="shared" si="1"/>
        <v>539.16839999999991</v>
      </c>
    </row>
    <row r="57" spans="1:11" x14ac:dyDescent="0.45">
      <c r="A57">
        <v>207</v>
      </c>
      <c r="J57" s="1">
        <f t="shared" si="0"/>
        <v>-20.22</v>
      </c>
      <c r="K57">
        <f t="shared" si="1"/>
        <v>408.84839999999997</v>
      </c>
    </row>
    <row r="58" spans="1:11" x14ac:dyDescent="0.45">
      <c r="A58">
        <v>198</v>
      </c>
      <c r="J58" s="1">
        <f t="shared" si="0"/>
        <v>-29.22</v>
      </c>
      <c r="K58">
        <f t="shared" si="1"/>
        <v>853.80839999999989</v>
      </c>
    </row>
    <row r="59" spans="1:11" x14ac:dyDescent="0.45">
      <c r="A59">
        <v>171</v>
      </c>
      <c r="J59" s="1">
        <f t="shared" si="0"/>
        <v>-56.22</v>
      </c>
      <c r="K59">
        <f t="shared" si="1"/>
        <v>3160.6884</v>
      </c>
    </row>
    <row r="60" spans="1:11" x14ac:dyDescent="0.45">
      <c r="A60">
        <v>159</v>
      </c>
      <c r="J60" s="1">
        <f t="shared" si="0"/>
        <v>-68.22</v>
      </c>
      <c r="K60">
        <f t="shared" si="1"/>
        <v>4653.9683999999997</v>
      </c>
    </row>
    <row r="61" spans="1:11" x14ac:dyDescent="0.45">
      <c r="A61">
        <v>284</v>
      </c>
      <c r="J61" s="1">
        <f t="shared" si="0"/>
        <v>56.78</v>
      </c>
      <c r="K61">
        <f t="shared" si="1"/>
        <v>3223.9684000000002</v>
      </c>
    </row>
    <row r="62" spans="1:11" x14ac:dyDescent="0.45">
      <c r="A62">
        <v>256</v>
      </c>
      <c r="J62" s="1">
        <f t="shared" si="0"/>
        <v>28.78</v>
      </c>
      <c r="K62">
        <f t="shared" si="1"/>
        <v>828.28840000000002</v>
      </c>
    </row>
    <row r="63" spans="1:11" x14ac:dyDescent="0.45">
      <c r="A63">
        <v>227</v>
      </c>
      <c r="J63" s="1">
        <f t="shared" si="0"/>
        <v>-0.21999999999999886</v>
      </c>
      <c r="K63">
        <f t="shared" si="1"/>
        <v>4.8399999999999499E-2</v>
      </c>
    </row>
    <row r="64" spans="1:11" x14ac:dyDescent="0.45">
      <c r="A64">
        <v>270</v>
      </c>
      <c r="J64" s="1">
        <f t="shared" si="0"/>
        <v>42.78</v>
      </c>
      <c r="K64">
        <f t="shared" si="1"/>
        <v>1830.1284000000001</v>
      </c>
    </row>
    <row r="65" spans="1:11" x14ac:dyDescent="0.45">
      <c r="A65">
        <v>254</v>
      </c>
      <c r="J65" s="1">
        <f t="shared" si="0"/>
        <v>26.78</v>
      </c>
      <c r="K65">
        <f t="shared" si="1"/>
        <v>717.16840000000002</v>
      </c>
    </row>
    <row r="66" spans="1:11" x14ac:dyDescent="0.45">
      <c r="A66">
        <v>286</v>
      </c>
      <c r="J66" s="1">
        <f t="shared" si="0"/>
        <v>58.78</v>
      </c>
      <c r="K66">
        <f t="shared" si="1"/>
        <v>3455.0884000000001</v>
      </c>
    </row>
    <row r="67" spans="1:11" x14ac:dyDescent="0.45">
      <c r="A67">
        <v>294</v>
      </c>
      <c r="J67" s="1">
        <f t="shared" ref="J67:J130" si="2">A67-$D$2</f>
        <v>66.78</v>
      </c>
      <c r="K67">
        <f t="shared" ref="K67:K130" si="3">POWER(J67,2)</f>
        <v>4459.5684000000001</v>
      </c>
    </row>
    <row r="68" spans="1:11" x14ac:dyDescent="0.45">
      <c r="A68">
        <v>219</v>
      </c>
      <c r="J68" s="1">
        <f t="shared" si="2"/>
        <v>-8.2199999999999989</v>
      </c>
      <c r="K68">
        <f t="shared" si="3"/>
        <v>67.568399999999983</v>
      </c>
    </row>
    <row r="69" spans="1:11" x14ac:dyDescent="0.45">
      <c r="A69">
        <v>259</v>
      </c>
      <c r="J69" s="1">
        <f t="shared" si="2"/>
        <v>31.78</v>
      </c>
      <c r="K69">
        <f t="shared" si="3"/>
        <v>1009.9684000000001</v>
      </c>
    </row>
    <row r="70" spans="1:11" x14ac:dyDescent="0.45">
      <c r="A70">
        <v>269</v>
      </c>
      <c r="J70" s="1">
        <f t="shared" si="2"/>
        <v>41.78</v>
      </c>
      <c r="K70">
        <f t="shared" si="3"/>
        <v>1745.5684000000001</v>
      </c>
    </row>
    <row r="71" spans="1:11" x14ac:dyDescent="0.45">
      <c r="A71">
        <v>264</v>
      </c>
      <c r="J71" s="1">
        <f t="shared" si="2"/>
        <v>36.78</v>
      </c>
      <c r="K71">
        <f t="shared" si="3"/>
        <v>1352.7684000000002</v>
      </c>
    </row>
    <row r="72" spans="1:11" x14ac:dyDescent="0.45">
      <c r="A72">
        <v>209</v>
      </c>
      <c r="J72" s="1">
        <f t="shared" si="2"/>
        <v>-18.22</v>
      </c>
      <c r="K72">
        <f t="shared" si="3"/>
        <v>331.96839999999997</v>
      </c>
    </row>
    <row r="73" spans="1:11" x14ac:dyDescent="0.45">
      <c r="A73">
        <v>198</v>
      </c>
      <c r="J73" s="1">
        <f t="shared" si="2"/>
        <v>-29.22</v>
      </c>
      <c r="K73">
        <f t="shared" si="3"/>
        <v>853.80839999999989</v>
      </c>
    </row>
    <row r="74" spans="1:11" x14ac:dyDescent="0.45">
      <c r="A74">
        <v>254</v>
      </c>
      <c r="J74" s="1">
        <f t="shared" si="2"/>
        <v>26.78</v>
      </c>
      <c r="K74">
        <f t="shared" si="3"/>
        <v>717.16840000000002</v>
      </c>
    </row>
    <row r="75" spans="1:11" x14ac:dyDescent="0.45">
      <c r="A75">
        <v>175</v>
      </c>
      <c r="J75" s="1">
        <f t="shared" si="2"/>
        <v>-52.22</v>
      </c>
      <c r="K75">
        <f t="shared" si="3"/>
        <v>2726.9283999999998</v>
      </c>
    </row>
    <row r="76" spans="1:11" x14ac:dyDescent="0.45">
      <c r="A76">
        <v>199</v>
      </c>
      <c r="J76" s="1">
        <f t="shared" si="2"/>
        <v>-28.22</v>
      </c>
      <c r="K76">
        <f t="shared" si="3"/>
        <v>796.36839999999995</v>
      </c>
    </row>
    <row r="77" spans="1:11" x14ac:dyDescent="0.45">
      <c r="A77">
        <v>211</v>
      </c>
      <c r="J77" s="1">
        <f t="shared" si="2"/>
        <v>-16.22</v>
      </c>
      <c r="K77">
        <f t="shared" si="3"/>
        <v>263.08839999999998</v>
      </c>
    </row>
    <row r="78" spans="1:11" x14ac:dyDescent="0.45">
      <c r="A78">
        <v>249</v>
      </c>
      <c r="J78" s="1">
        <f t="shared" si="2"/>
        <v>21.78</v>
      </c>
      <c r="K78">
        <f t="shared" si="3"/>
        <v>474.36840000000007</v>
      </c>
    </row>
    <row r="79" spans="1:11" x14ac:dyDescent="0.45">
      <c r="A79">
        <v>287</v>
      </c>
      <c r="J79" s="1">
        <f t="shared" si="2"/>
        <v>59.78</v>
      </c>
      <c r="K79">
        <f t="shared" si="3"/>
        <v>3573.6484</v>
      </c>
    </row>
    <row r="80" spans="1:11" x14ac:dyDescent="0.45">
      <c r="A80">
        <v>239</v>
      </c>
      <c r="J80" s="1">
        <f t="shared" si="2"/>
        <v>11.780000000000001</v>
      </c>
      <c r="K80">
        <f t="shared" si="3"/>
        <v>138.76840000000001</v>
      </c>
    </row>
    <row r="81" spans="1:11" x14ac:dyDescent="0.45">
      <c r="A81">
        <v>249</v>
      </c>
      <c r="J81" s="1">
        <f t="shared" si="2"/>
        <v>21.78</v>
      </c>
      <c r="K81">
        <f t="shared" si="3"/>
        <v>474.36840000000007</v>
      </c>
    </row>
    <row r="82" spans="1:11" x14ac:dyDescent="0.45">
      <c r="A82">
        <v>157</v>
      </c>
      <c r="J82" s="1">
        <f t="shared" si="2"/>
        <v>-70.22</v>
      </c>
      <c r="K82">
        <f t="shared" si="3"/>
        <v>4930.8483999999999</v>
      </c>
    </row>
    <row r="83" spans="1:11" x14ac:dyDescent="0.45">
      <c r="A83">
        <v>160</v>
      </c>
      <c r="J83" s="1">
        <f t="shared" si="2"/>
        <v>-67.22</v>
      </c>
      <c r="K83">
        <f t="shared" si="3"/>
        <v>4518.5284000000001</v>
      </c>
    </row>
    <row r="84" spans="1:11" x14ac:dyDescent="0.45">
      <c r="A84">
        <v>251</v>
      </c>
      <c r="J84" s="1">
        <f t="shared" si="2"/>
        <v>23.78</v>
      </c>
      <c r="K84">
        <f t="shared" si="3"/>
        <v>565.48840000000007</v>
      </c>
    </row>
    <row r="85" spans="1:11" x14ac:dyDescent="0.45">
      <c r="A85">
        <v>262</v>
      </c>
      <c r="J85" s="1">
        <f t="shared" si="2"/>
        <v>34.78</v>
      </c>
      <c r="K85">
        <f t="shared" si="3"/>
        <v>1209.6484</v>
      </c>
    </row>
    <row r="86" spans="1:11" x14ac:dyDescent="0.45">
      <c r="A86">
        <v>191</v>
      </c>
      <c r="J86" s="1">
        <f t="shared" si="2"/>
        <v>-36.22</v>
      </c>
      <c r="K86">
        <f t="shared" si="3"/>
        <v>1311.8883999999998</v>
      </c>
    </row>
    <row r="87" spans="1:11" x14ac:dyDescent="0.45">
      <c r="A87">
        <v>262</v>
      </c>
      <c r="J87" s="1">
        <f t="shared" si="2"/>
        <v>34.78</v>
      </c>
      <c r="K87">
        <f t="shared" si="3"/>
        <v>1209.6484</v>
      </c>
    </row>
    <row r="88" spans="1:11" x14ac:dyDescent="0.45">
      <c r="A88">
        <v>248</v>
      </c>
      <c r="J88" s="1">
        <f t="shared" si="2"/>
        <v>20.78</v>
      </c>
      <c r="K88">
        <f t="shared" si="3"/>
        <v>431.80840000000006</v>
      </c>
    </row>
    <row r="89" spans="1:11" x14ac:dyDescent="0.45">
      <c r="A89">
        <v>280</v>
      </c>
      <c r="J89" s="1">
        <f t="shared" si="2"/>
        <v>52.78</v>
      </c>
      <c r="K89">
        <f t="shared" si="3"/>
        <v>2785.7284</v>
      </c>
    </row>
    <row r="90" spans="1:11" x14ac:dyDescent="0.45">
      <c r="A90">
        <v>248</v>
      </c>
      <c r="J90" s="1">
        <f t="shared" si="2"/>
        <v>20.78</v>
      </c>
      <c r="K90">
        <f t="shared" si="3"/>
        <v>431.80840000000006</v>
      </c>
    </row>
    <row r="91" spans="1:11" x14ac:dyDescent="0.45">
      <c r="A91">
        <v>240</v>
      </c>
      <c r="J91" s="1">
        <f t="shared" si="2"/>
        <v>12.780000000000001</v>
      </c>
      <c r="K91">
        <f t="shared" si="3"/>
        <v>163.32840000000002</v>
      </c>
    </row>
    <row r="92" spans="1:11" x14ac:dyDescent="0.45">
      <c r="A92">
        <v>293</v>
      </c>
      <c r="J92" s="1">
        <f t="shared" si="2"/>
        <v>65.78</v>
      </c>
      <c r="K92">
        <f t="shared" si="3"/>
        <v>4327.0083999999997</v>
      </c>
    </row>
    <row r="93" spans="1:11" x14ac:dyDescent="0.45">
      <c r="A93">
        <v>266</v>
      </c>
      <c r="J93" s="1">
        <f t="shared" si="2"/>
        <v>38.78</v>
      </c>
      <c r="K93">
        <f t="shared" si="3"/>
        <v>1503.8884</v>
      </c>
    </row>
    <row r="94" spans="1:11" x14ac:dyDescent="0.45">
      <c r="A94">
        <v>188</v>
      </c>
      <c r="J94" s="1">
        <f t="shared" si="2"/>
        <v>-39.22</v>
      </c>
      <c r="K94">
        <f t="shared" si="3"/>
        <v>1538.2084</v>
      </c>
    </row>
    <row r="95" spans="1:11" x14ac:dyDescent="0.45">
      <c r="A95">
        <v>178</v>
      </c>
      <c r="J95" s="1">
        <f t="shared" si="2"/>
        <v>-49.22</v>
      </c>
      <c r="K95">
        <f t="shared" si="3"/>
        <v>2422.6084000000001</v>
      </c>
    </row>
    <row r="96" spans="1:11" x14ac:dyDescent="0.45">
      <c r="A96">
        <v>195</v>
      </c>
      <c r="J96" s="1">
        <f t="shared" si="2"/>
        <v>-32.22</v>
      </c>
      <c r="K96">
        <f t="shared" si="3"/>
        <v>1038.1283999999998</v>
      </c>
    </row>
    <row r="97" spans="1:11" x14ac:dyDescent="0.45">
      <c r="A97">
        <v>181</v>
      </c>
      <c r="J97" s="1">
        <f t="shared" si="2"/>
        <v>-46.22</v>
      </c>
      <c r="K97">
        <f t="shared" si="3"/>
        <v>2136.2883999999999</v>
      </c>
    </row>
    <row r="98" spans="1:11" x14ac:dyDescent="0.45">
      <c r="A98">
        <v>178</v>
      </c>
      <c r="J98" s="1">
        <f t="shared" si="2"/>
        <v>-49.22</v>
      </c>
      <c r="K98">
        <f t="shared" si="3"/>
        <v>2422.6084000000001</v>
      </c>
    </row>
    <row r="99" spans="1:11" x14ac:dyDescent="0.45">
      <c r="A99">
        <v>165</v>
      </c>
      <c r="J99" s="1">
        <f t="shared" si="2"/>
        <v>-62.22</v>
      </c>
      <c r="K99">
        <f t="shared" si="3"/>
        <v>3871.3283999999999</v>
      </c>
    </row>
    <row r="100" spans="1:11" x14ac:dyDescent="0.45">
      <c r="A100">
        <v>150</v>
      </c>
      <c r="J100" s="1">
        <f t="shared" si="2"/>
        <v>-77.22</v>
      </c>
      <c r="K100">
        <f t="shared" si="3"/>
        <v>5962.9283999999998</v>
      </c>
    </row>
    <row r="101" spans="1:11" x14ac:dyDescent="0.45">
      <c r="A101">
        <v>162</v>
      </c>
      <c r="J101" s="1">
        <f t="shared" si="2"/>
        <v>-65.22</v>
      </c>
      <c r="K101">
        <f t="shared" si="3"/>
        <v>4253.6484</v>
      </c>
    </row>
    <row r="102" spans="1:11" x14ac:dyDescent="0.45">
      <c r="A102">
        <v>186</v>
      </c>
      <c r="J102" s="1">
        <f t="shared" si="2"/>
        <v>-41.22</v>
      </c>
      <c r="K102">
        <f t="shared" si="3"/>
        <v>1699.0883999999999</v>
      </c>
    </row>
    <row r="103" spans="1:11" x14ac:dyDescent="0.45">
      <c r="A103">
        <v>250</v>
      </c>
      <c r="J103" s="1">
        <f t="shared" si="2"/>
        <v>22.78</v>
      </c>
      <c r="K103">
        <f t="shared" si="3"/>
        <v>518.92840000000001</v>
      </c>
    </row>
    <row r="104" spans="1:11" x14ac:dyDescent="0.45">
      <c r="A104">
        <v>288</v>
      </c>
      <c r="J104" s="1">
        <f t="shared" si="2"/>
        <v>60.78</v>
      </c>
      <c r="K104">
        <f t="shared" si="3"/>
        <v>3694.2084</v>
      </c>
    </row>
    <row r="105" spans="1:11" x14ac:dyDescent="0.45">
      <c r="A105">
        <v>232</v>
      </c>
      <c r="J105" s="1">
        <f t="shared" si="2"/>
        <v>4.7800000000000011</v>
      </c>
      <c r="K105">
        <f t="shared" si="3"/>
        <v>22.848400000000012</v>
      </c>
    </row>
    <row r="106" spans="1:11" x14ac:dyDescent="0.45">
      <c r="A106">
        <v>224</v>
      </c>
      <c r="J106" s="1">
        <f t="shared" si="2"/>
        <v>-3.2199999999999989</v>
      </c>
      <c r="K106">
        <f t="shared" si="3"/>
        <v>10.368399999999992</v>
      </c>
    </row>
    <row r="107" spans="1:11" x14ac:dyDescent="0.45">
      <c r="A107">
        <v>288</v>
      </c>
      <c r="J107" s="1">
        <f t="shared" si="2"/>
        <v>60.78</v>
      </c>
      <c r="K107">
        <f t="shared" si="3"/>
        <v>3694.2084</v>
      </c>
    </row>
    <row r="108" spans="1:11" x14ac:dyDescent="0.45">
      <c r="A108">
        <v>241</v>
      </c>
      <c r="J108" s="1">
        <f t="shared" si="2"/>
        <v>13.780000000000001</v>
      </c>
      <c r="K108">
        <f t="shared" si="3"/>
        <v>189.88840000000002</v>
      </c>
    </row>
    <row r="109" spans="1:11" x14ac:dyDescent="0.45">
      <c r="A109">
        <v>240</v>
      </c>
      <c r="J109" s="1">
        <f t="shared" si="2"/>
        <v>12.780000000000001</v>
      </c>
      <c r="K109">
        <f t="shared" si="3"/>
        <v>163.32840000000002</v>
      </c>
    </row>
    <row r="110" spans="1:11" x14ac:dyDescent="0.45">
      <c r="A110">
        <v>208</v>
      </c>
      <c r="J110" s="1">
        <f t="shared" si="2"/>
        <v>-19.22</v>
      </c>
      <c r="K110">
        <f t="shared" si="3"/>
        <v>369.40839999999997</v>
      </c>
    </row>
    <row r="111" spans="1:11" x14ac:dyDescent="0.45">
      <c r="A111">
        <v>282</v>
      </c>
      <c r="J111" s="1">
        <f t="shared" si="2"/>
        <v>54.78</v>
      </c>
      <c r="K111">
        <f t="shared" si="3"/>
        <v>3000.8484000000003</v>
      </c>
    </row>
    <row r="112" spans="1:11" x14ac:dyDescent="0.45">
      <c r="A112">
        <v>150</v>
      </c>
      <c r="J112" s="1">
        <f t="shared" si="2"/>
        <v>-77.22</v>
      </c>
      <c r="K112">
        <f t="shared" si="3"/>
        <v>5962.9283999999998</v>
      </c>
    </row>
    <row r="113" spans="1:11" x14ac:dyDescent="0.45">
      <c r="A113">
        <v>279</v>
      </c>
      <c r="J113" s="1">
        <f t="shared" si="2"/>
        <v>51.78</v>
      </c>
      <c r="K113">
        <f t="shared" si="3"/>
        <v>2681.1684</v>
      </c>
    </row>
    <row r="114" spans="1:11" x14ac:dyDescent="0.45">
      <c r="A114">
        <v>210</v>
      </c>
      <c r="J114" s="1">
        <f t="shared" si="2"/>
        <v>-17.22</v>
      </c>
      <c r="K114">
        <f t="shared" si="3"/>
        <v>296.52839999999998</v>
      </c>
    </row>
    <row r="115" spans="1:11" x14ac:dyDescent="0.45">
      <c r="A115">
        <v>254</v>
      </c>
      <c r="J115" s="1">
        <f t="shared" si="2"/>
        <v>26.78</v>
      </c>
      <c r="K115">
        <f t="shared" si="3"/>
        <v>717.16840000000002</v>
      </c>
    </row>
    <row r="116" spans="1:11" x14ac:dyDescent="0.45">
      <c r="A116">
        <v>285</v>
      </c>
      <c r="J116" s="1">
        <f t="shared" si="2"/>
        <v>57.78</v>
      </c>
      <c r="K116">
        <f t="shared" si="3"/>
        <v>3338.5284000000001</v>
      </c>
    </row>
    <row r="117" spans="1:11" x14ac:dyDescent="0.45">
      <c r="A117">
        <v>175</v>
      </c>
      <c r="J117" s="1">
        <f t="shared" si="2"/>
        <v>-52.22</v>
      </c>
      <c r="K117">
        <f t="shared" si="3"/>
        <v>2726.9283999999998</v>
      </c>
    </row>
    <row r="118" spans="1:11" x14ac:dyDescent="0.45">
      <c r="A118">
        <v>300</v>
      </c>
      <c r="J118" s="1">
        <f t="shared" si="2"/>
        <v>72.78</v>
      </c>
      <c r="K118">
        <f t="shared" si="3"/>
        <v>5296.9283999999998</v>
      </c>
    </row>
    <row r="119" spans="1:11" x14ac:dyDescent="0.45">
      <c r="A119">
        <v>229</v>
      </c>
      <c r="J119" s="1">
        <f t="shared" si="2"/>
        <v>1.7800000000000011</v>
      </c>
      <c r="K119">
        <f t="shared" si="3"/>
        <v>3.1684000000000041</v>
      </c>
    </row>
    <row r="120" spans="1:11" x14ac:dyDescent="0.45">
      <c r="A120">
        <v>221</v>
      </c>
      <c r="J120" s="1">
        <f t="shared" si="2"/>
        <v>-6.2199999999999989</v>
      </c>
      <c r="K120">
        <f t="shared" si="3"/>
        <v>38.688399999999987</v>
      </c>
    </row>
    <row r="121" spans="1:11" x14ac:dyDescent="0.45">
      <c r="A121">
        <v>259</v>
      </c>
      <c r="J121" s="1">
        <f t="shared" si="2"/>
        <v>31.78</v>
      </c>
      <c r="K121">
        <f t="shared" si="3"/>
        <v>1009.9684000000001</v>
      </c>
    </row>
    <row r="122" spans="1:11" x14ac:dyDescent="0.45">
      <c r="A122">
        <v>278</v>
      </c>
      <c r="J122" s="1">
        <f t="shared" si="2"/>
        <v>50.78</v>
      </c>
      <c r="K122">
        <f t="shared" si="3"/>
        <v>2578.6084000000001</v>
      </c>
    </row>
    <row r="123" spans="1:11" x14ac:dyDescent="0.45">
      <c r="A123">
        <v>165</v>
      </c>
      <c r="J123" s="1">
        <f t="shared" si="2"/>
        <v>-62.22</v>
      </c>
      <c r="K123">
        <f t="shared" si="3"/>
        <v>3871.3283999999999</v>
      </c>
    </row>
    <row r="124" spans="1:11" x14ac:dyDescent="0.45">
      <c r="A124">
        <v>270</v>
      </c>
      <c r="J124" s="1">
        <f t="shared" si="2"/>
        <v>42.78</v>
      </c>
      <c r="K124">
        <f t="shared" si="3"/>
        <v>1830.1284000000001</v>
      </c>
    </row>
    <row r="125" spans="1:11" x14ac:dyDescent="0.45">
      <c r="A125">
        <v>194</v>
      </c>
      <c r="J125" s="1">
        <f t="shared" si="2"/>
        <v>-33.22</v>
      </c>
      <c r="K125">
        <f t="shared" si="3"/>
        <v>1103.5683999999999</v>
      </c>
    </row>
    <row r="126" spans="1:11" x14ac:dyDescent="0.45">
      <c r="A126">
        <v>292</v>
      </c>
      <c r="J126" s="1">
        <f t="shared" si="2"/>
        <v>64.78</v>
      </c>
      <c r="K126">
        <f t="shared" si="3"/>
        <v>4196.4484000000002</v>
      </c>
    </row>
    <row r="127" spans="1:11" x14ac:dyDescent="0.45">
      <c r="A127">
        <v>230</v>
      </c>
      <c r="J127" s="1">
        <f t="shared" si="2"/>
        <v>2.7800000000000011</v>
      </c>
      <c r="K127">
        <f t="shared" si="3"/>
        <v>7.7284000000000059</v>
      </c>
    </row>
    <row r="128" spans="1:11" x14ac:dyDescent="0.45">
      <c r="A128">
        <v>275</v>
      </c>
      <c r="J128" s="1">
        <f t="shared" si="2"/>
        <v>47.78</v>
      </c>
      <c r="K128">
        <f t="shared" si="3"/>
        <v>2282.9284000000002</v>
      </c>
    </row>
    <row r="129" spans="1:11" x14ac:dyDescent="0.45">
      <c r="A129">
        <v>296</v>
      </c>
      <c r="J129" s="1">
        <f t="shared" si="2"/>
        <v>68.78</v>
      </c>
      <c r="K129">
        <f t="shared" si="3"/>
        <v>4730.6884</v>
      </c>
    </row>
    <row r="130" spans="1:11" x14ac:dyDescent="0.45">
      <c r="A130">
        <v>277</v>
      </c>
      <c r="J130" s="1">
        <f t="shared" si="2"/>
        <v>49.78</v>
      </c>
      <c r="K130">
        <f t="shared" si="3"/>
        <v>2478.0484000000001</v>
      </c>
    </row>
    <row r="131" spans="1:11" x14ac:dyDescent="0.45">
      <c r="A131">
        <v>251</v>
      </c>
      <c r="J131" s="1">
        <f t="shared" ref="J131:J194" si="4">A131-$D$2</f>
        <v>23.78</v>
      </c>
      <c r="K131">
        <f t="shared" ref="K131:K194" si="5">POWER(J131,2)</f>
        <v>565.48840000000007</v>
      </c>
    </row>
    <row r="132" spans="1:11" x14ac:dyDescent="0.45">
      <c r="A132">
        <v>202</v>
      </c>
      <c r="J132" s="1">
        <f t="shared" si="4"/>
        <v>-25.22</v>
      </c>
      <c r="K132">
        <f t="shared" si="5"/>
        <v>636.0483999999999</v>
      </c>
    </row>
    <row r="133" spans="1:11" x14ac:dyDescent="0.45">
      <c r="A133">
        <v>281</v>
      </c>
      <c r="J133" s="1">
        <f t="shared" si="4"/>
        <v>53.78</v>
      </c>
      <c r="K133">
        <f t="shared" si="5"/>
        <v>2892.2883999999999</v>
      </c>
    </row>
    <row r="134" spans="1:11" x14ac:dyDescent="0.45">
      <c r="A134">
        <v>196</v>
      </c>
      <c r="J134" s="1">
        <f t="shared" si="4"/>
        <v>-31.22</v>
      </c>
      <c r="K134">
        <f t="shared" si="5"/>
        <v>974.68839999999989</v>
      </c>
    </row>
    <row r="135" spans="1:11" x14ac:dyDescent="0.45">
      <c r="A135">
        <v>198</v>
      </c>
      <c r="J135" s="1">
        <f t="shared" si="4"/>
        <v>-29.22</v>
      </c>
      <c r="K135">
        <f t="shared" si="5"/>
        <v>853.80839999999989</v>
      </c>
    </row>
    <row r="136" spans="1:11" x14ac:dyDescent="0.45">
      <c r="A136">
        <v>213</v>
      </c>
      <c r="J136" s="1">
        <f t="shared" si="4"/>
        <v>-14.219999999999999</v>
      </c>
      <c r="K136">
        <f t="shared" si="5"/>
        <v>202.20839999999995</v>
      </c>
    </row>
    <row r="137" spans="1:11" x14ac:dyDescent="0.45">
      <c r="A137">
        <v>187</v>
      </c>
      <c r="J137" s="1">
        <f t="shared" si="4"/>
        <v>-40.22</v>
      </c>
      <c r="K137">
        <f t="shared" si="5"/>
        <v>1617.6483999999998</v>
      </c>
    </row>
    <row r="138" spans="1:11" x14ac:dyDescent="0.45">
      <c r="A138">
        <v>292</v>
      </c>
      <c r="J138" s="1">
        <f t="shared" si="4"/>
        <v>64.78</v>
      </c>
      <c r="K138">
        <f t="shared" si="5"/>
        <v>4196.4484000000002</v>
      </c>
    </row>
    <row r="139" spans="1:11" x14ac:dyDescent="0.45">
      <c r="A139">
        <v>295</v>
      </c>
      <c r="J139" s="1">
        <f t="shared" si="4"/>
        <v>67.78</v>
      </c>
      <c r="K139">
        <f t="shared" si="5"/>
        <v>4594.1284000000005</v>
      </c>
    </row>
    <row r="140" spans="1:11" x14ac:dyDescent="0.45">
      <c r="A140">
        <v>222</v>
      </c>
      <c r="J140" s="1">
        <f t="shared" si="4"/>
        <v>-5.2199999999999989</v>
      </c>
      <c r="K140">
        <f t="shared" si="5"/>
        <v>27.24839999999999</v>
      </c>
    </row>
    <row r="141" spans="1:11" x14ac:dyDescent="0.45">
      <c r="A141">
        <v>277</v>
      </c>
      <c r="J141" s="1">
        <f t="shared" si="4"/>
        <v>49.78</v>
      </c>
      <c r="K141">
        <f t="shared" si="5"/>
        <v>2478.0484000000001</v>
      </c>
    </row>
    <row r="142" spans="1:11" x14ac:dyDescent="0.45">
      <c r="A142">
        <v>276</v>
      </c>
      <c r="J142" s="1">
        <f t="shared" si="4"/>
        <v>48.78</v>
      </c>
      <c r="K142">
        <f t="shared" si="5"/>
        <v>2379.4884000000002</v>
      </c>
    </row>
    <row r="143" spans="1:11" x14ac:dyDescent="0.45">
      <c r="A143">
        <v>189</v>
      </c>
      <c r="J143" s="1">
        <f t="shared" si="4"/>
        <v>-38.22</v>
      </c>
      <c r="K143">
        <f t="shared" si="5"/>
        <v>1460.7683999999999</v>
      </c>
    </row>
    <row r="144" spans="1:11" x14ac:dyDescent="0.45">
      <c r="A144">
        <v>280</v>
      </c>
      <c r="J144" s="1">
        <f t="shared" si="4"/>
        <v>52.78</v>
      </c>
      <c r="K144">
        <f t="shared" si="5"/>
        <v>2785.7284</v>
      </c>
    </row>
    <row r="145" spans="1:11" x14ac:dyDescent="0.45">
      <c r="A145">
        <v>214</v>
      </c>
      <c r="J145" s="1">
        <f t="shared" si="4"/>
        <v>-13.219999999999999</v>
      </c>
      <c r="K145">
        <f t="shared" si="5"/>
        <v>174.76839999999996</v>
      </c>
    </row>
    <row r="146" spans="1:11" x14ac:dyDescent="0.45">
      <c r="A146">
        <v>185</v>
      </c>
      <c r="J146" s="1">
        <f t="shared" si="4"/>
        <v>-42.22</v>
      </c>
      <c r="K146">
        <f t="shared" si="5"/>
        <v>1782.5283999999999</v>
      </c>
    </row>
    <row r="147" spans="1:11" x14ac:dyDescent="0.45">
      <c r="A147">
        <v>228</v>
      </c>
      <c r="J147" s="1">
        <f t="shared" si="4"/>
        <v>0.78000000000000114</v>
      </c>
      <c r="K147">
        <f t="shared" si="5"/>
        <v>0.60840000000000183</v>
      </c>
    </row>
    <row r="148" spans="1:11" x14ac:dyDescent="0.45">
      <c r="A148">
        <v>281</v>
      </c>
      <c r="J148" s="1">
        <f t="shared" si="4"/>
        <v>53.78</v>
      </c>
      <c r="K148">
        <f t="shared" si="5"/>
        <v>2892.2883999999999</v>
      </c>
    </row>
    <row r="149" spans="1:11" x14ac:dyDescent="0.45">
      <c r="A149">
        <v>227</v>
      </c>
      <c r="J149" s="1">
        <f t="shared" si="4"/>
        <v>-0.21999999999999886</v>
      </c>
      <c r="K149">
        <f t="shared" si="5"/>
        <v>4.8399999999999499E-2</v>
      </c>
    </row>
    <row r="150" spans="1:11" x14ac:dyDescent="0.45">
      <c r="A150">
        <v>164</v>
      </c>
      <c r="J150" s="1">
        <f t="shared" si="4"/>
        <v>-63.22</v>
      </c>
      <c r="K150">
        <f t="shared" si="5"/>
        <v>3996.7683999999999</v>
      </c>
    </row>
    <row r="151" spans="1:11" x14ac:dyDescent="0.45">
      <c r="A151">
        <v>150</v>
      </c>
      <c r="J151" s="1">
        <f t="shared" si="4"/>
        <v>-77.22</v>
      </c>
      <c r="K151">
        <f t="shared" si="5"/>
        <v>5962.9283999999998</v>
      </c>
    </row>
    <row r="152" spans="1:11" x14ac:dyDescent="0.45">
      <c r="A152">
        <v>151</v>
      </c>
      <c r="J152" s="1">
        <f t="shared" si="4"/>
        <v>-76.22</v>
      </c>
      <c r="K152">
        <f t="shared" si="5"/>
        <v>5809.4884000000002</v>
      </c>
    </row>
    <row r="153" spans="1:11" x14ac:dyDescent="0.45">
      <c r="A153">
        <v>151</v>
      </c>
      <c r="J153" s="1">
        <f t="shared" si="4"/>
        <v>-76.22</v>
      </c>
      <c r="K153">
        <f t="shared" si="5"/>
        <v>5809.4884000000002</v>
      </c>
    </row>
    <row r="154" spans="1:11" x14ac:dyDescent="0.45">
      <c r="A154">
        <v>222</v>
      </c>
      <c r="J154" s="1">
        <f t="shared" si="4"/>
        <v>-5.2199999999999989</v>
      </c>
      <c r="K154">
        <f t="shared" si="5"/>
        <v>27.24839999999999</v>
      </c>
    </row>
    <row r="155" spans="1:11" x14ac:dyDescent="0.45">
      <c r="A155">
        <v>166</v>
      </c>
      <c r="J155" s="1">
        <f t="shared" si="4"/>
        <v>-61.22</v>
      </c>
      <c r="K155">
        <f t="shared" si="5"/>
        <v>3747.8883999999998</v>
      </c>
    </row>
    <row r="156" spans="1:11" x14ac:dyDescent="0.45">
      <c r="A156">
        <v>230</v>
      </c>
      <c r="J156" s="1">
        <f t="shared" si="4"/>
        <v>2.7800000000000011</v>
      </c>
      <c r="K156">
        <f t="shared" si="5"/>
        <v>7.7284000000000059</v>
      </c>
    </row>
    <row r="157" spans="1:11" x14ac:dyDescent="0.45">
      <c r="A157">
        <v>251</v>
      </c>
      <c r="J157" s="1">
        <f t="shared" si="4"/>
        <v>23.78</v>
      </c>
      <c r="K157">
        <f t="shared" si="5"/>
        <v>565.48840000000007</v>
      </c>
    </row>
    <row r="158" spans="1:11" x14ac:dyDescent="0.45">
      <c r="A158">
        <v>205</v>
      </c>
      <c r="J158" s="1">
        <f t="shared" si="4"/>
        <v>-22.22</v>
      </c>
      <c r="K158">
        <f t="shared" si="5"/>
        <v>493.72839999999997</v>
      </c>
    </row>
    <row r="159" spans="1:11" x14ac:dyDescent="0.45">
      <c r="A159">
        <v>238</v>
      </c>
      <c r="J159" s="1">
        <f t="shared" si="4"/>
        <v>10.780000000000001</v>
      </c>
      <c r="K159">
        <f t="shared" si="5"/>
        <v>116.20840000000003</v>
      </c>
    </row>
    <row r="160" spans="1:11" x14ac:dyDescent="0.45">
      <c r="A160">
        <v>194</v>
      </c>
      <c r="J160" s="1">
        <f t="shared" si="4"/>
        <v>-33.22</v>
      </c>
      <c r="K160">
        <f t="shared" si="5"/>
        <v>1103.5683999999999</v>
      </c>
    </row>
    <row r="161" spans="1:11" x14ac:dyDescent="0.45">
      <c r="A161">
        <v>215</v>
      </c>
      <c r="J161" s="1">
        <f t="shared" si="4"/>
        <v>-12.219999999999999</v>
      </c>
      <c r="K161">
        <f t="shared" si="5"/>
        <v>149.32839999999996</v>
      </c>
    </row>
    <row r="162" spans="1:11" x14ac:dyDescent="0.45">
      <c r="A162">
        <v>215</v>
      </c>
      <c r="J162" s="1">
        <f t="shared" si="4"/>
        <v>-12.219999999999999</v>
      </c>
      <c r="K162">
        <f t="shared" si="5"/>
        <v>149.32839999999996</v>
      </c>
    </row>
    <row r="163" spans="1:11" x14ac:dyDescent="0.45">
      <c r="A163">
        <v>238</v>
      </c>
      <c r="J163" s="1">
        <f t="shared" si="4"/>
        <v>10.780000000000001</v>
      </c>
      <c r="K163">
        <f t="shared" si="5"/>
        <v>116.20840000000003</v>
      </c>
    </row>
    <row r="164" spans="1:11" x14ac:dyDescent="0.45">
      <c r="A164">
        <v>261</v>
      </c>
      <c r="J164" s="1">
        <f t="shared" si="4"/>
        <v>33.78</v>
      </c>
      <c r="K164">
        <f t="shared" si="5"/>
        <v>1141.0884000000001</v>
      </c>
    </row>
    <row r="165" spans="1:11" x14ac:dyDescent="0.45">
      <c r="A165">
        <v>169</v>
      </c>
      <c r="J165" s="1">
        <f t="shared" si="4"/>
        <v>-58.22</v>
      </c>
      <c r="K165">
        <f t="shared" si="5"/>
        <v>3389.5683999999997</v>
      </c>
    </row>
    <row r="166" spans="1:11" x14ac:dyDescent="0.45">
      <c r="A166">
        <v>274</v>
      </c>
      <c r="J166" s="1">
        <f t="shared" si="4"/>
        <v>46.78</v>
      </c>
      <c r="K166">
        <f t="shared" si="5"/>
        <v>2188.3684000000003</v>
      </c>
    </row>
    <row r="167" spans="1:11" x14ac:dyDescent="0.45">
      <c r="A167">
        <v>287</v>
      </c>
      <c r="J167" s="1">
        <f t="shared" si="4"/>
        <v>59.78</v>
      </c>
      <c r="K167">
        <f t="shared" si="5"/>
        <v>3573.6484</v>
      </c>
    </row>
    <row r="168" spans="1:11" x14ac:dyDescent="0.45">
      <c r="A168">
        <v>190</v>
      </c>
      <c r="J168" s="1">
        <f t="shared" si="4"/>
        <v>-37.22</v>
      </c>
      <c r="K168">
        <f t="shared" si="5"/>
        <v>1385.3283999999999</v>
      </c>
    </row>
    <row r="169" spans="1:11" x14ac:dyDescent="0.45">
      <c r="A169">
        <v>255</v>
      </c>
      <c r="J169" s="1">
        <f t="shared" si="4"/>
        <v>27.78</v>
      </c>
      <c r="K169">
        <f t="shared" si="5"/>
        <v>771.72840000000008</v>
      </c>
    </row>
    <row r="170" spans="1:11" x14ac:dyDescent="0.45">
      <c r="A170">
        <v>291</v>
      </c>
      <c r="J170" s="1">
        <f t="shared" si="4"/>
        <v>63.78</v>
      </c>
      <c r="K170">
        <f t="shared" si="5"/>
        <v>4067.8884000000003</v>
      </c>
    </row>
    <row r="171" spans="1:11" x14ac:dyDescent="0.45">
      <c r="A171">
        <v>153</v>
      </c>
      <c r="J171" s="1">
        <f t="shared" si="4"/>
        <v>-74.22</v>
      </c>
      <c r="K171">
        <f t="shared" si="5"/>
        <v>5508.6084000000001</v>
      </c>
    </row>
    <row r="172" spans="1:11" x14ac:dyDescent="0.45">
      <c r="A172">
        <v>278</v>
      </c>
      <c r="J172" s="1">
        <f t="shared" si="4"/>
        <v>50.78</v>
      </c>
      <c r="K172">
        <f t="shared" si="5"/>
        <v>2578.6084000000001</v>
      </c>
    </row>
    <row r="173" spans="1:11" x14ac:dyDescent="0.45">
      <c r="A173">
        <v>202</v>
      </c>
      <c r="J173" s="1">
        <f t="shared" si="4"/>
        <v>-25.22</v>
      </c>
      <c r="K173">
        <f t="shared" si="5"/>
        <v>636.0483999999999</v>
      </c>
    </row>
    <row r="174" spans="1:11" x14ac:dyDescent="0.45">
      <c r="A174">
        <v>204</v>
      </c>
      <c r="J174" s="1">
        <f t="shared" si="4"/>
        <v>-23.22</v>
      </c>
      <c r="K174">
        <f t="shared" si="5"/>
        <v>539.16839999999991</v>
      </c>
    </row>
    <row r="175" spans="1:11" x14ac:dyDescent="0.45">
      <c r="A175">
        <v>206</v>
      </c>
      <c r="J175" s="1">
        <f t="shared" si="4"/>
        <v>-21.22</v>
      </c>
      <c r="K175">
        <f t="shared" si="5"/>
        <v>450.28839999999997</v>
      </c>
    </row>
    <row r="176" spans="1:11" x14ac:dyDescent="0.45">
      <c r="A176">
        <v>214</v>
      </c>
      <c r="J176" s="1">
        <f t="shared" si="4"/>
        <v>-13.219999999999999</v>
      </c>
      <c r="K176">
        <f t="shared" si="5"/>
        <v>174.76839999999996</v>
      </c>
    </row>
    <row r="177" spans="1:11" x14ac:dyDescent="0.45">
      <c r="A177">
        <v>298</v>
      </c>
      <c r="J177" s="1">
        <f t="shared" si="4"/>
        <v>70.78</v>
      </c>
      <c r="K177">
        <f t="shared" si="5"/>
        <v>5009.8083999999999</v>
      </c>
    </row>
    <row r="178" spans="1:11" x14ac:dyDescent="0.45">
      <c r="A178">
        <v>275</v>
      </c>
      <c r="J178" s="1">
        <f t="shared" si="4"/>
        <v>47.78</v>
      </c>
      <c r="K178">
        <f t="shared" si="5"/>
        <v>2282.9284000000002</v>
      </c>
    </row>
    <row r="179" spans="1:11" x14ac:dyDescent="0.45">
      <c r="A179">
        <v>230</v>
      </c>
      <c r="J179" s="1">
        <f t="shared" si="4"/>
        <v>2.7800000000000011</v>
      </c>
      <c r="K179">
        <f t="shared" si="5"/>
        <v>7.7284000000000059</v>
      </c>
    </row>
    <row r="180" spans="1:11" x14ac:dyDescent="0.45">
      <c r="A180">
        <v>267</v>
      </c>
      <c r="J180" s="1">
        <f t="shared" si="4"/>
        <v>39.78</v>
      </c>
      <c r="K180">
        <f t="shared" si="5"/>
        <v>1582.4484</v>
      </c>
    </row>
    <row r="181" spans="1:11" x14ac:dyDescent="0.45">
      <c r="A181">
        <v>179</v>
      </c>
      <c r="J181" s="1">
        <f t="shared" si="4"/>
        <v>-48.22</v>
      </c>
      <c r="K181">
        <f t="shared" si="5"/>
        <v>2325.1684</v>
      </c>
    </row>
    <row r="182" spans="1:11" x14ac:dyDescent="0.45">
      <c r="A182">
        <v>214</v>
      </c>
      <c r="J182" s="1">
        <f t="shared" si="4"/>
        <v>-13.219999999999999</v>
      </c>
      <c r="K182">
        <f t="shared" si="5"/>
        <v>174.76839999999996</v>
      </c>
    </row>
    <row r="183" spans="1:11" x14ac:dyDescent="0.45">
      <c r="A183">
        <v>231</v>
      </c>
      <c r="J183" s="1">
        <f t="shared" si="4"/>
        <v>3.7800000000000011</v>
      </c>
      <c r="K183">
        <f t="shared" si="5"/>
        <v>14.288400000000008</v>
      </c>
    </row>
    <row r="184" spans="1:11" x14ac:dyDescent="0.45">
      <c r="A184">
        <v>189</v>
      </c>
      <c r="J184" s="1">
        <f t="shared" si="4"/>
        <v>-38.22</v>
      </c>
      <c r="K184">
        <f t="shared" si="5"/>
        <v>1460.7683999999999</v>
      </c>
    </row>
    <row r="185" spans="1:11" x14ac:dyDescent="0.45">
      <c r="A185">
        <v>263</v>
      </c>
      <c r="J185" s="1">
        <f t="shared" si="4"/>
        <v>35.78</v>
      </c>
      <c r="K185">
        <f t="shared" si="5"/>
        <v>1280.2084</v>
      </c>
    </row>
    <row r="186" spans="1:11" x14ac:dyDescent="0.45">
      <c r="A186">
        <v>184</v>
      </c>
      <c r="J186" s="1">
        <f t="shared" si="4"/>
        <v>-43.22</v>
      </c>
      <c r="K186">
        <f t="shared" si="5"/>
        <v>1867.9684</v>
      </c>
    </row>
    <row r="187" spans="1:11" x14ac:dyDescent="0.45">
      <c r="A187">
        <v>252</v>
      </c>
      <c r="J187" s="1">
        <f t="shared" si="4"/>
        <v>24.78</v>
      </c>
      <c r="K187">
        <f t="shared" si="5"/>
        <v>614.04840000000002</v>
      </c>
    </row>
    <row r="188" spans="1:11" x14ac:dyDescent="0.45">
      <c r="A188">
        <v>182</v>
      </c>
      <c r="J188" s="1">
        <f t="shared" si="4"/>
        <v>-45.22</v>
      </c>
      <c r="K188">
        <f t="shared" si="5"/>
        <v>2044.8483999999999</v>
      </c>
    </row>
    <row r="189" spans="1:11" x14ac:dyDescent="0.45">
      <c r="A189">
        <v>174</v>
      </c>
      <c r="J189" s="1">
        <f t="shared" si="4"/>
        <v>-53.22</v>
      </c>
      <c r="K189">
        <f t="shared" si="5"/>
        <v>2832.3683999999998</v>
      </c>
    </row>
    <row r="190" spans="1:11" x14ac:dyDescent="0.45">
      <c r="A190">
        <v>282</v>
      </c>
      <c r="J190" s="1">
        <f t="shared" si="4"/>
        <v>54.78</v>
      </c>
      <c r="K190">
        <f t="shared" si="5"/>
        <v>3000.8484000000003</v>
      </c>
    </row>
    <row r="191" spans="1:11" x14ac:dyDescent="0.45">
      <c r="A191">
        <v>154</v>
      </c>
      <c r="J191" s="1">
        <f t="shared" si="4"/>
        <v>-73.22</v>
      </c>
      <c r="K191">
        <f t="shared" si="5"/>
        <v>5361.1683999999996</v>
      </c>
    </row>
    <row r="192" spans="1:11" x14ac:dyDescent="0.45">
      <c r="A192">
        <v>190</v>
      </c>
      <c r="J192" s="1">
        <f t="shared" si="4"/>
        <v>-37.22</v>
      </c>
      <c r="K192">
        <f t="shared" si="5"/>
        <v>1385.3283999999999</v>
      </c>
    </row>
    <row r="193" spans="1:11" x14ac:dyDescent="0.45">
      <c r="A193">
        <v>225</v>
      </c>
      <c r="J193" s="1">
        <f t="shared" si="4"/>
        <v>-2.2199999999999989</v>
      </c>
      <c r="K193">
        <f t="shared" si="5"/>
        <v>4.9283999999999946</v>
      </c>
    </row>
    <row r="194" spans="1:11" x14ac:dyDescent="0.45">
      <c r="A194">
        <v>172</v>
      </c>
      <c r="J194" s="1">
        <f t="shared" si="4"/>
        <v>-55.22</v>
      </c>
      <c r="K194">
        <f t="shared" si="5"/>
        <v>3049.2483999999999</v>
      </c>
    </row>
    <row r="195" spans="1:11" x14ac:dyDescent="0.45">
      <c r="A195">
        <v>265</v>
      </c>
      <c r="J195" s="1">
        <f t="shared" ref="J195:J258" si="6">A195-$D$2</f>
        <v>37.78</v>
      </c>
      <c r="K195">
        <f t="shared" ref="K195:K258" si="7">POWER(J195,2)</f>
        <v>1427.3284000000001</v>
      </c>
    </row>
    <row r="196" spans="1:11" x14ac:dyDescent="0.45">
      <c r="A196">
        <v>213</v>
      </c>
      <c r="J196" s="1">
        <f t="shared" si="6"/>
        <v>-14.219999999999999</v>
      </c>
      <c r="K196">
        <f t="shared" si="7"/>
        <v>202.20839999999995</v>
      </c>
    </row>
    <row r="197" spans="1:11" x14ac:dyDescent="0.45">
      <c r="A197">
        <v>274</v>
      </c>
      <c r="J197" s="1">
        <f t="shared" si="6"/>
        <v>46.78</v>
      </c>
      <c r="K197">
        <f t="shared" si="7"/>
        <v>2188.3684000000003</v>
      </c>
    </row>
    <row r="198" spans="1:11" x14ac:dyDescent="0.45">
      <c r="A198">
        <v>284</v>
      </c>
      <c r="J198" s="1">
        <f t="shared" si="6"/>
        <v>56.78</v>
      </c>
      <c r="K198">
        <f t="shared" si="7"/>
        <v>3223.9684000000002</v>
      </c>
    </row>
    <row r="199" spans="1:11" x14ac:dyDescent="0.45">
      <c r="A199">
        <v>206</v>
      </c>
      <c r="J199" s="1">
        <f t="shared" si="6"/>
        <v>-21.22</v>
      </c>
      <c r="K199">
        <f t="shared" si="7"/>
        <v>450.28839999999997</v>
      </c>
    </row>
    <row r="200" spans="1:11" x14ac:dyDescent="0.45">
      <c r="A200">
        <v>229</v>
      </c>
      <c r="J200" s="1">
        <f t="shared" si="6"/>
        <v>1.7800000000000011</v>
      </c>
      <c r="K200">
        <f t="shared" si="7"/>
        <v>3.1684000000000041</v>
      </c>
    </row>
    <row r="201" spans="1:11" x14ac:dyDescent="0.45">
      <c r="A201">
        <v>245</v>
      </c>
      <c r="J201" s="1">
        <f t="shared" si="6"/>
        <v>17.78</v>
      </c>
      <c r="K201">
        <f t="shared" si="7"/>
        <v>316.12840000000006</v>
      </c>
    </row>
    <row r="202" spans="1:11" x14ac:dyDescent="0.45">
      <c r="A202">
        <v>177</v>
      </c>
      <c r="J202" s="1">
        <f t="shared" si="6"/>
        <v>-50.22</v>
      </c>
      <c r="K202">
        <f t="shared" si="7"/>
        <v>2522.0483999999997</v>
      </c>
    </row>
    <row r="203" spans="1:11" x14ac:dyDescent="0.45">
      <c r="A203">
        <v>267</v>
      </c>
      <c r="J203" s="1">
        <f t="shared" si="6"/>
        <v>39.78</v>
      </c>
      <c r="K203">
        <f t="shared" si="7"/>
        <v>1582.4484</v>
      </c>
    </row>
    <row r="204" spans="1:11" x14ac:dyDescent="0.45">
      <c r="A204">
        <v>203</v>
      </c>
      <c r="J204" s="1">
        <f t="shared" si="6"/>
        <v>-24.22</v>
      </c>
      <c r="K204">
        <f t="shared" si="7"/>
        <v>586.60839999999996</v>
      </c>
    </row>
    <row r="205" spans="1:11" x14ac:dyDescent="0.45">
      <c r="A205">
        <v>195</v>
      </c>
      <c r="J205" s="1">
        <f t="shared" si="6"/>
        <v>-32.22</v>
      </c>
      <c r="K205">
        <f t="shared" si="7"/>
        <v>1038.1283999999998</v>
      </c>
    </row>
    <row r="206" spans="1:11" x14ac:dyDescent="0.45">
      <c r="A206">
        <v>201</v>
      </c>
      <c r="J206" s="1">
        <f t="shared" si="6"/>
        <v>-26.22</v>
      </c>
      <c r="K206">
        <f t="shared" si="7"/>
        <v>687.48839999999996</v>
      </c>
    </row>
    <row r="207" spans="1:11" x14ac:dyDescent="0.45">
      <c r="A207">
        <v>300</v>
      </c>
      <c r="J207" s="1">
        <f t="shared" si="6"/>
        <v>72.78</v>
      </c>
      <c r="K207">
        <f t="shared" si="7"/>
        <v>5296.9283999999998</v>
      </c>
    </row>
    <row r="208" spans="1:11" x14ac:dyDescent="0.45">
      <c r="A208">
        <v>229</v>
      </c>
      <c r="J208" s="1">
        <f t="shared" si="6"/>
        <v>1.7800000000000011</v>
      </c>
      <c r="K208">
        <f t="shared" si="7"/>
        <v>3.1684000000000041</v>
      </c>
    </row>
    <row r="209" spans="1:11" x14ac:dyDescent="0.45">
      <c r="A209">
        <v>252</v>
      </c>
      <c r="J209" s="1">
        <f t="shared" si="6"/>
        <v>24.78</v>
      </c>
      <c r="K209">
        <f t="shared" si="7"/>
        <v>614.04840000000002</v>
      </c>
    </row>
    <row r="210" spans="1:11" x14ac:dyDescent="0.45">
      <c r="A210">
        <v>195</v>
      </c>
      <c r="J210" s="1">
        <f t="shared" si="6"/>
        <v>-32.22</v>
      </c>
      <c r="K210">
        <f t="shared" si="7"/>
        <v>1038.1283999999998</v>
      </c>
    </row>
    <row r="211" spans="1:11" x14ac:dyDescent="0.45">
      <c r="A211">
        <v>230</v>
      </c>
      <c r="J211" s="1">
        <f t="shared" si="6"/>
        <v>2.7800000000000011</v>
      </c>
      <c r="K211">
        <f t="shared" si="7"/>
        <v>7.7284000000000059</v>
      </c>
    </row>
    <row r="212" spans="1:11" x14ac:dyDescent="0.45">
      <c r="A212">
        <v>175</v>
      </c>
      <c r="J212" s="1">
        <f t="shared" si="6"/>
        <v>-52.22</v>
      </c>
      <c r="K212">
        <f t="shared" si="7"/>
        <v>2726.9283999999998</v>
      </c>
    </row>
    <row r="213" spans="1:11" x14ac:dyDescent="0.45">
      <c r="A213">
        <v>221</v>
      </c>
      <c r="J213" s="1">
        <f t="shared" si="6"/>
        <v>-6.2199999999999989</v>
      </c>
      <c r="K213">
        <f t="shared" si="7"/>
        <v>38.688399999999987</v>
      </c>
    </row>
    <row r="214" spans="1:11" x14ac:dyDescent="0.45">
      <c r="A214">
        <v>213</v>
      </c>
      <c r="J214" s="1">
        <f t="shared" si="6"/>
        <v>-14.219999999999999</v>
      </c>
      <c r="K214">
        <f t="shared" si="7"/>
        <v>202.20839999999995</v>
      </c>
    </row>
    <row r="215" spans="1:11" x14ac:dyDescent="0.45">
      <c r="A215">
        <v>280</v>
      </c>
      <c r="J215" s="1">
        <f t="shared" si="6"/>
        <v>52.78</v>
      </c>
      <c r="K215">
        <f t="shared" si="7"/>
        <v>2785.7284</v>
      </c>
    </row>
    <row r="216" spans="1:11" x14ac:dyDescent="0.45">
      <c r="A216">
        <v>223</v>
      </c>
      <c r="J216" s="1">
        <f t="shared" si="6"/>
        <v>-4.2199999999999989</v>
      </c>
      <c r="K216">
        <f t="shared" si="7"/>
        <v>17.808399999999992</v>
      </c>
    </row>
    <row r="217" spans="1:11" x14ac:dyDescent="0.45">
      <c r="A217">
        <v>154</v>
      </c>
      <c r="J217" s="1">
        <f t="shared" si="6"/>
        <v>-73.22</v>
      </c>
      <c r="K217">
        <f t="shared" si="7"/>
        <v>5361.1683999999996</v>
      </c>
    </row>
    <row r="218" spans="1:11" x14ac:dyDescent="0.45">
      <c r="A218">
        <v>269</v>
      </c>
      <c r="J218" s="1">
        <f t="shared" si="6"/>
        <v>41.78</v>
      </c>
      <c r="K218">
        <f t="shared" si="7"/>
        <v>1745.5684000000001</v>
      </c>
    </row>
    <row r="219" spans="1:11" x14ac:dyDescent="0.45">
      <c r="A219">
        <v>167</v>
      </c>
      <c r="J219" s="1">
        <f t="shared" si="6"/>
        <v>-60.22</v>
      </c>
      <c r="K219">
        <f t="shared" si="7"/>
        <v>3626.4483999999998</v>
      </c>
    </row>
    <row r="220" spans="1:11" x14ac:dyDescent="0.45">
      <c r="A220">
        <v>195</v>
      </c>
      <c r="J220" s="1">
        <f t="shared" si="6"/>
        <v>-32.22</v>
      </c>
      <c r="K220">
        <f t="shared" si="7"/>
        <v>1038.1283999999998</v>
      </c>
    </row>
    <row r="221" spans="1:11" x14ac:dyDescent="0.45">
      <c r="A221">
        <v>217</v>
      </c>
      <c r="J221" s="1">
        <f t="shared" si="6"/>
        <v>-10.219999999999999</v>
      </c>
      <c r="K221">
        <f t="shared" si="7"/>
        <v>104.44839999999998</v>
      </c>
    </row>
    <row r="222" spans="1:11" x14ac:dyDescent="0.45">
      <c r="A222">
        <v>249</v>
      </c>
      <c r="J222" s="1">
        <f t="shared" si="6"/>
        <v>21.78</v>
      </c>
      <c r="K222">
        <f t="shared" si="7"/>
        <v>474.36840000000007</v>
      </c>
    </row>
    <row r="223" spans="1:11" x14ac:dyDescent="0.45">
      <c r="A223">
        <v>235</v>
      </c>
      <c r="J223" s="1">
        <f t="shared" si="6"/>
        <v>7.7800000000000011</v>
      </c>
      <c r="K223">
        <f t="shared" si="7"/>
        <v>60.528400000000019</v>
      </c>
    </row>
    <row r="224" spans="1:11" x14ac:dyDescent="0.45">
      <c r="A224">
        <v>164</v>
      </c>
      <c r="J224" s="1">
        <f t="shared" si="6"/>
        <v>-63.22</v>
      </c>
      <c r="K224">
        <f t="shared" si="7"/>
        <v>3996.7683999999999</v>
      </c>
    </row>
    <row r="225" spans="1:11" x14ac:dyDescent="0.45">
      <c r="A225">
        <v>205</v>
      </c>
      <c r="J225" s="1">
        <f t="shared" si="6"/>
        <v>-22.22</v>
      </c>
      <c r="K225">
        <f t="shared" si="7"/>
        <v>493.72839999999997</v>
      </c>
    </row>
    <row r="226" spans="1:11" x14ac:dyDescent="0.45">
      <c r="A226">
        <v>174</v>
      </c>
      <c r="J226" s="1">
        <f t="shared" si="6"/>
        <v>-53.22</v>
      </c>
      <c r="K226">
        <f t="shared" si="7"/>
        <v>2832.3683999999998</v>
      </c>
    </row>
    <row r="227" spans="1:11" x14ac:dyDescent="0.45">
      <c r="A227">
        <v>163</v>
      </c>
      <c r="J227" s="1">
        <f t="shared" si="6"/>
        <v>-64.22</v>
      </c>
      <c r="K227">
        <f t="shared" si="7"/>
        <v>4124.2083999999995</v>
      </c>
    </row>
    <row r="228" spans="1:11" x14ac:dyDescent="0.45">
      <c r="A228">
        <v>255</v>
      </c>
      <c r="J228" s="1">
        <f t="shared" si="6"/>
        <v>27.78</v>
      </c>
      <c r="K228">
        <f t="shared" si="7"/>
        <v>771.72840000000008</v>
      </c>
    </row>
    <row r="229" spans="1:11" x14ac:dyDescent="0.45">
      <c r="A229">
        <v>174</v>
      </c>
      <c r="J229" s="1">
        <f t="shared" si="6"/>
        <v>-53.22</v>
      </c>
      <c r="K229">
        <f t="shared" si="7"/>
        <v>2832.3683999999998</v>
      </c>
    </row>
    <row r="230" spans="1:11" x14ac:dyDescent="0.45">
      <c r="A230">
        <v>169</v>
      </c>
      <c r="J230" s="1">
        <f t="shared" si="6"/>
        <v>-58.22</v>
      </c>
      <c r="K230">
        <f t="shared" si="7"/>
        <v>3389.5683999999997</v>
      </c>
    </row>
    <row r="231" spans="1:11" x14ac:dyDescent="0.45">
      <c r="A231">
        <v>262</v>
      </c>
      <c r="J231" s="1">
        <f t="shared" si="6"/>
        <v>34.78</v>
      </c>
      <c r="K231">
        <f t="shared" si="7"/>
        <v>1209.6484</v>
      </c>
    </row>
    <row r="232" spans="1:11" x14ac:dyDescent="0.45">
      <c r="A232">
        <v>280</v>
      </c>
      <c r="J232" s="1">
        <f t="shared" si="6"/>
        <v>52.78</v>
      </c>
      <c r="K232">
        <f t="shared" si="7"/>
        <v>2785.7284</v>
      </c>
    </row>
    <row r="233" spans="1:11" x14ac:dyDescent="0.45">
      <c r="A233">
        <v>254</v>
      </c>
      <c r="J233" s="1">
        <f t="shared" si="6"/>
        <v>26.78</v>
      </c>
      <c r="K233">
        <f t="shared" si="7"/>
        <v>717.16840000000002</v>
      </c>
    </row>
    <row r="234" spans="1:11" x14ac:dyDescent="0.45">
      <c r="A234">
        <v>171</v>
      </c>
      <c r="J234" s="1">
        <f t="shared" si="6"/>
        <v>-56.22</v>
      </c>
      <c r="K234">
        <f t="shared" si="7"/>
        <v>3160.6884</v>
      </c>
    </row>
    <row r="235" spans="1:11" x14ac:dyDescent="0.45">
      <c r="A235">
        <v>210</v>
      </c>
      <c r="J235" s="1">
        <f t="shared" si="6"/>
        <v>-17.22</v>
      </c>
      <c r="K235">
        <f t="shared" si="7"/>
        <v>296.52839999999998</v>
      </c>
    </row>
    <row r="236" spans="1:11" x14ac:dyDescent="0.45">
      <c r="A236">
        <v>157</v>
      </c>
      <c r="J236" s="1">
        <f t="shared" si="6"/>
        <v>-70.22</v>
      </c>
      <c r="K236">
        <f t="shared" si="7"/>
        <v>4930.8483999999999</v>
      </c>
    </row>
    <row r="237" spans="1:11" x14ac:dyDescent="0.45">
      <c r="A237">
        <v>192</v>
      </c>
      <c r="J237" s="1">
        <f t="shared" si="6"/>
        <v>-35.22</v>
      </c>
      <c r="K237">
        <f t="shared" si="7"/>
        <v>1240.4484</v>
      </c>
    </row>
    <row r="238" spans="1:11" x14ac:dyDescent="0.45">
      <c r="A238">
        <v>173</v>
      </c>
      <c r="J238" s="1">
        <f t="shared" si="6"/>
        <v>-54.22</v>
      </c>
      <c r="K238">
        <f t="shared" si="7"/>
        <v>2939.8083999999999</v>
      </c>
    </row>
    <row r="239" spans="1:11" x14ac:dyDescent="0.45">
      <c r="A239">
        <v>175</v>
      </c>
      <c r="J239" s="1">
        <f t="shared" si="6"/>
        <v>-52.22</v>
      </c>
      <c r="K239">
        <f t="shared" si="7"/>
        <v>2726.9283999999998</v>
      </c>
    </row>
    <row r="240" spans="1:11" x14ac:dyDescent="0.45">
      <c r="A240">
        <v>210</v>
      </c>
      <c r="J240" s="1">
        <f t="shared" si="6"/>
        <v>-17.22</v>
      </c>
      <c r="K240">
        <f t="shared" si="7"/>
        <v>296.52839999999998</v>
      </c>
    </row>
    <row r="241" spans="1:11" x14ac:dyDescent="0.45">
      <c r="A241">
        <v>272</v>
      </c>
      <c r="J241" s="1">
        <f t="shared" si="6"/>
        <v>44.78</v>
      </c>
      <c r="K241">
        <f t="shared" si="7"/>
        <v>2005.2484000000002</v>
      </c>
    </row>
    <row r="242" spans="1:11" x14ac:dyDescent="0.45">
      <c r="A242">
        <v>296</v>
      </c>
      <c r="J242" s="1">
        <f t="shared" si="6"/>
        <v>68.78</v>
      </c>
      <c r="K242">
        <f t="shared" si="7"/>
        <v>4730.6884</v>
      </c>
    </row>
    <row r="243" spans="1:11" x14ac:dyDescent="0.45">
      <c r="A243">
        <v>183</v>
      </c>
      <c r="J243" s="1">
        <f t="shared" si="6"/>
        <v>-44.22</v>
      </c>
      <c r="K243">
        <f t="shared" si="7"/>
        <v>1955.4083999999998</v>
      </c>
    </row>
    <row r="244" spans="1:11" x14ac:dyDescent="0.45">
      <c r="A244">
        <v>166</v>
      </c>
      <c r="J244" s="1">
        <f t="shared" si="6"/>
        <v>-61.22</v>
      </c>
      <c r="K244">
        <f t="shared" si="7"/>
        <v>3747.8883999999998</v>
      </c>
    </row>
    <row r="245" spans="1:11" x14ac:dyDescent="0.45">
      <c r="A245">
        <v>260</v>
      </c>
      <c r="J245" s="1">
        <f t="shared" si="6"/>
        <v>32.78</v>
      </c>
      <c r="K245">
        <f t="shared" si="7"/>
        <v>1074.5284000000001</v>
      </c>
    </row>
    <row r="246" spans="1:11" x14ac:dyDescent="0.45">
      <c r="A246">
        <v>187</v>
      </c>
      <c r="J246" s="1">
        <f t="shared" si="6"/>
        <v>-40.22</v>
      </c>
      <c r="K246">
        <f t="shared" si="7"/>
        <v>1617.6483999999998</v>
      </c>
    </row>
    <row r="247" spans="1:11" x14ac:dyDescent="0.45">
      <c r="A247">
        <v>222</v>
      </c>
      <c r="J247" s="1">
        <f t="shared" si="6"/>
        <v>-5.2199999999999989</v>
      </c>
      <c r="K247">
        <f t="shared" si="7"/>
        <v>27.24839999999999</v>
      </c>
    </row>
    <row r="248" spans="1:11" x14ac:dyDescent="0.45">
      <c r="A248">
        <v>256</v>
      </c>
      <c r="J248" s="1">
        <f t="shared" si="6"/>
        <v>28.78</v>
      </c>
      <c r="K248">
        <f t="shared" si="7"/>
        <v>828.28840000000002</v>
      </c>
    </row>
    <row r="249" spans="1:11" x14ac:dyDescent="0.45">
      <c r="A249">
        <v>167</v>
      </c>
      <c r="J249" s="1">
        <f t="shared" si="6"/>
        <v>-60.22</v>
      </c>
      <c r="K249">
        <f t="shared" si="7"/>
        <v>3626.4483999999998</v>
      </c>
    </row>
    <row r="250" spans="1:11" x14ac:dyDescent="0.45">
      <c r="A250">
        <v>287</v>
      </c>
      <c r="J250" s="1">
        <f t="shared" si="6"/>
        <v>59.78</v>
      </c>
      <c r="K250">
        <f t="shared" si="7"/>
        <v>3573.6484</v>
      </c>
    </row>
    <row r="251" spans="1:11" x14ac:dyDescent="0.45">
      <c r="A251">
        <v>186</v>
      </c>
      <c r="J251" s="1">
        <f t="shared" si="6"/>
        <v>-41.22</v>
      </c>
      <c r="K251">
        <f t="shared" si="7"/>
        <v>1699.0883999999999</v>
      </c>
    </row>
    <row r="252" spans="1:11" x14ac:dyDescent="0.45">
      <c r="A252">
        <v>230</v>
      </c>
      <c r="J252" s="1">
        <f t="shared" si="6"/>
        <v>2.7800000000000011</v>
      </c>
      <c r="K252">
        <f t="shared" si="7"/>
        <v>7.7284000000000059</v>
      </c>
    </row>
    <row r="253" spans="1:11" x14ac:dyDescent="0.45">
      <c r="A253">
        <v>221</v>
      </c>
      <c r="J253" s="1">
        <f t="shared" si="6"/>
        <v>-6.2199999999999989</v>
      </c>
      <c r="K253">
        <f t="shared" si="7"/>
        <v>38.688399999999987</v>
      </c>
    </row>
    <row r="254" spans="1:11" x14ac:dyDescent="0.45">
      <c r="A254">
        <v>196</v>
      </c>
      <c r="J254" s="1">
        <f t="shared" si="6"/>
        <v>-31.22</v>
      </c>
      <c r="K254">
        <f t="shared" si="7"/>
        <v>974.68839999999989</v>
      </c>
    </row>
    <row r="255" spans="1:11" x14ac:dyDescent="0.45">
      <c r="A255">
        <v>160</v>
      </c>
      <c r="J255" s="1">
        <f t="shared" si="6"/>
        <v>-67.22</v>
      </c>
      <c r="K255">
        <f t="shared" si="7"/>
        <v>4518.5284000000001</v>
      </c>
    </row>
    <row r="256" spans="1:11" x14ac:dyDescent="0.45">
      <c r="A256">
        <v>235</v>
      </c>
      <c r="J256" s="1">
        <f t="shared" si="6"/>
        <v>7.7800000000000011</v>
      </c>
      <c r="K256">
        <f t="shared" si="7"/>
        <v>60.528400000000019</v>
      </c>
    </row>
    <row r="257" spans="1:11" x14ac:dyDescent="0.45">
      <c r="A257">
        <v>185</v>
      </c>
      <c r="J257" s="1">
        <f t="shared" si="6"/>
        <v>-42.22</v>
      </c>
      <c r="K257">
        <f t="shared" si="7"/>
        <v>1782.5283999999999</v>
      </c>
    </row>
    <row r="258" spans="1:11" x14ac:dyDescent="0.45">
      <c r="A258">
        <v>155</v>
      </c>
      <c r="J258" s="1">
        <f t="shared" si="6"/>
        <v>-72.22</v>
      </c>
      <c r="K258">
        <f t="shared" si="7"/>
        <v>5215.7284</v>
      </c>
    </row>
    <row r="259" spans="1:11" x14ac:dyDescent="0.45">
      <c r="A259">
        <v>288</v>
      </c>
      <c r="J259" s="1">
        <f t="shared" ref="J259:J301" si="8">A259-$D$2</f>
        <v>60.78</v>
      </c>
      <c r="K259">
        <f t="shared" ref="K259:K301" si="9">POWER(J259,2)</f>
        <v>3694.2084</v>
      </c>
    </row>
    <row r="260" spans="1:11" x14ac:dyDescent="0.45">
      <c r="A260">
        <v>206</v>
      </c>
      <c r="J260" s="1">
        <f t="shared" si="8"/>
        <v>-21.22</v>
      </c>
      <c r="K260">
        <f t="shared" si="9"/>
        <v>450.28839999999997</v>
      </c>
    </row>
    <row r="261" spans="1:11" x14ac:dyDescent="0.45">
      <c r="A261">
        <v>278</v>
      </c>
      <c r="J261" s="1">
        <f t="shared" si="8"/>
        <v>50.78</v>
      </c>
      <c r="K261">
        <f t="shared" si="9"/>
        <v>2578.6084000000001</v>
      </c>
    </row>
    <row r="262" spans="1:11" x14ac:dyDescent="0.45">
      <c r="A262">
        <v>187</v>
      </c>
      <c r="J262" s="1">
        <f t="shared" si="8"/>
        <v>-40.22</v>
      </c>
      <c r="K262">
        <f t="shared" si="9"/>
        <v>1617.6483999999998</v>
      </c>
    </row>
    <row r="263" spans="1:11" x14ac:dyDescent="0.45">
      <c r="A263">
        <v>165</v>
      </c>
      <c r="J263" s="1">
        <f t="shared" si="8"/>
        <v>-62.22</v>
      </c>
      <c r="K263">
        <f t="shared" si="9"/>
        <v>3871.3283999999999</v>
      </c>
    </row>
    <row r="264" spans="1:11" x14ac:dyDescent="0.45">
      <c r="A264">
        <v>300</v>
      </c>
      <c r="J264" s="1">
        <f t="shared" si="8"/>
        <v>72.78</v>
      </c>
      <c r="K264">
        <f t="shared" si="9"/>
        <v>5296.9283999999998</v>
      </c>
    </row>
    <row r="265" spans="1:11" x14ac:dyDescent="0.45">
      <c r="A265">
        <v>152</v>
      </c>
      <c r="J265" s="1">
        <f t="shared" si="8"/>
        <v>-75.22</v>
      </c>
      <c r="K265">
        <f t="shared" si="9"/>
        <v>5658.0483999999997</v>
      </c>
    </row>
    <row r="266" spans="1:11" x14ac:dyDescent="0.45">
      <c r="A266">
        <v>269</v>
      </c>
      <c r="J266" s="1">
        <f t="shared" si="8"/>
        <v>41.78</v>
      </c>
      <c r="K266">
        <f t="shared" si="9"/>
        <v>1745.5684000000001</v>
      </c>
    </row>
    <row r="267" spans="1:11" x14ac:dyDescent="0.45">
      <c r="A267">
        <v>250</v>
      </c>
      <c r="J267" s="1">
        <f t="shared" si="8"/>
        <v>22.78</v>
      </c>
      <c r="K267">
        <f t="shared" si="9"/>
        <v>518.92840000000001</v>
      </c>
    </row>
    <row r="268" spans="1:11" x14ac:dyDescent="0.45">
      <c r="A268">
        <v>258</v>
      </c>
      <c r="J268" s="1">
        <f t="shared" si="8"/>
        <v>30.78</v>
      </c>
      <c r="K268">
        <f t="shared" si="9"/>
        <v>947.40840000000003</v>
      </c>
    </row>
    <row r="269" spans="1:11" x14ac:dyDescent="0.45">
      <c r="A269">
        <v>187</v>
      </c>
      <c r="J269" s="1">
        <f t="shared" si="8"/>
        <v>-40.22</v>
      </c>
      <c r="K269">
        <f t="shared" si="9"/>
        <v>1617.6483999999998</v>
      </c>
    </row>
    <row r="270" spans="1:11" x14ac:dyDescent="0.45">
      <c r="A270">
        <v>170</v>
      </c>
      <c r="J270" s="1">
        <f t="shared" si="8"/>
        <v>-57.22</v>
      </c>
      <c r="K270">
        <f t="shared" si="9"/>
        <v>3274.1284000000001</v>
      </c>
    </row>
    <row r="271" spans="1:11" x14ac:dyDescent="0.45">
      <c r="A271">
        <v>247</v>
      </c>
      <c r="J271" s="1">
        <f t="shared" si="8"/>
        <v>19.78</v>
      </c>
      <c r="K271">
        <f t="shared" si="9"/>
        <v>391.24840000000006</v>
      </c>
    </row>
    <row r="272" spans="1:11" x14ac:dyDescent="0.45">
      <c r="A272">
        <v>203</v>
      </c>
      <c r="J272" s="1">
        <f t="shared" si="8"/>
        <v>-24.22</v>
      </c>
      <c r="K272">
        <f t="shared" si="9"/>
        <v>586.60839999999996</v>
      </c>
    </row>
    <row r="273" spans="1:11" x14ac:dyDescent="0.45">
      <c r="A273">
        <v>284</v>
      </c>
      <c r="J273" s="1">
        <f t="shared" si="8"/>
        <v>56.78</v>
      </c>
      <c r="K273">
        <f t="shared" si="9"/>
        <v>3223.9684000000002</v>
      </c>
    </row>
    <row r="274" spans="1:11" x14ac:dyDescent="0.45">
      <c r="A274">
        <v>194</v>
      </c>
      <c r="J274" s="1">
        <f t="shared" si="8"/>
        <v>-33.22</v>
      </c>
      <c r="K274">
        <f t="shared" si="9"/>
        <v>1103.5683999999999</v>
      </c>
    </row>
    <row r="275" spans="1:11" x14ac:dyDescent="0.45">
      <c r="A275">
        <v>300</v>
      </c>
      <c r="J275" s="1">
        <f t="shared" si="8"/>
        <v>72.78</v>
      </c>
      <c r="K275">
        <f t="shared" si="9"/>
        <v>5296.9283999999998</v>
      </c>
    </row>
    <row r="276" spans="1:11" x14ac:dyDescent="0.45">
      <c r="A276">
        <v>299</v>
      </c>
      <c r="J276" s="1">
        <f t="shared" si="8"/>
        <v>71.78</v>
      </c>
      <c r="K276">
        <f t="shared" si="9"/>
        <v>5152.3684000000003</v>
      </c>
    </row>
    <row r="277" spans="1:11" x14ac:dyDescent="0.45">
      <c r="A277">
        <v>286</v>
      </c>
      <c r="J277" s="1">
        <f t="shared" si="8"/>
        <v>58.78</v>
      </c>
      <c r="K277">
        <f t="shared" si="9"/>
        <v>3455.0884000000001</v>
      </c>
    </row>
    <row r="278" spans="1:11" x14ac:dyDescent="0.45">
      <c r="A278">
        <v>172</v>
      </c>
      <c r="J278" s="1">
        <f t="shared" si="8"/>
        <v>-55.22</v>
      </c>
      <c r="K278">
        <f t="shared" si="9"/>
        <v>3049.2483999999999</v>
      </c>
    </row>
    <row r="279" spans="1:11" x14ac:dyDescent="0.45">
      <c r="A279">
        <v>188</v>
      </c>
      <c r="J279" s="1">
        <f t="shared" si="8"/>
        <v>-39.22</v>
      </c>
      <c r="K279">
        <f t="shared" si="9"/>
        <v>1538.2084</v>
      </c>
    </row>
    <row r="280" spans="1:11" x14ac:dyDescent="0.45">
      <c r="A280">
        <v>272</v>
      </c>
      <c r="J280" s="1">
        <f t="shared" si="8"/>
        <v>44.78</v>
      </c>
      <c r="K280">
        <f t="shared" si="9"/>
        <v>2005.2484000000002</v>
      </c>
    </row>
    <row r="281" spans="1:11" x14ac:dyDescent="0.45">
      <c r="A281">
        <v>289</v>
      </c>
      <c r="J281" s="1">
        <f t="shared" si="8"/>
        <v>61.78</v>
      </c>
      <c r="K281">
        <f t="shared" si="9"/>
        <v>3816.7683999999999</v>
      </c>
    </row>
    <row r="282" spans="1:11" x14ac:dyDescent="0.45">
      <c r="A282">
        <v>210</v>
      </c>
      <c r="J282" s="1">
        <f t="shared" si="8"/>
        <v>-17.22</v>
      </c>
      <c r="K282">
        <f t="shared" si="9"/>
        <v>296.52839999999998</v>
      </c>
    </row>
    <row r="283" spans="1:11" x14ac:dyDescent="0.45">
      <c r="A283">
        <v>201</v>
      </c>
      <c r="J283" s="1">
        <f t="shared" si="8"/>
        <v>-26.22</v>
      </c>
      <c r="K283">
        <f t="shared" si="9"/>
        <v>687.48839999999996</v>
      </c>
    </row>
    <row r="284" spans="1:11" x14ac:dyDescent="0.45">
      <c r="A284">
        <v>190</v>
      </c>
      <c r="J284" s="1">
        <f t="shared" si="8"/>
        <v>-37.22</v>
      </c>
      <c r="K284">
        <f t="shared" si="9"/>
        <v>1385.3283999999999</v>
      </c>
    </row>
    <row r="285" spans="1:11" x14ac:dyDescent="0.45">
      <c r="A285">
        <v>184</v>
      </c>
      <c r="J285" s="1">
        <f t="shared" si="8"/>
        <v>-43.22</v>
      </c>
      <c r="K285">
        <f t="shared" si="9"/>
        <v>1867.9684</v>
      </c>
    </row>
    <row r="286" spans="1:11" x14ac:dyDescent="0.45">
      <c r="A286">
        <v>292</v>
      </c>
      <c r="J286" s="1">
        <f t="shared" si="8"/>
        <v>64.78</v>
      </c>
      <c r="K286">
        <f t="shared" si="9"/>
        <v>4196.4484000000002</v>
      </c>
    </row>
    <row r="287" spans="1:11" x14ac:dyDescent="0.45">
      <c r="A287">
        <v>152</v>
      </c>
      <c r="J287" s="1">
        <f t="shared" si="8"/>
        <v>-75.22</v>
      </c>
      <c r="K287">
        <f t="shared" si="9"/>
        <v>5658.0483999999997</v>
      </c>
    </row>
    <row r="288" spans="1:11" x14ac:dyDescent="0.45">
      <c r="A288">
        <v>287</v>
      </c>
      <c r="J288" s="1">
        <f t="shared" si="8"/>
        <v>59.78</v>
      </c>
      <c r="K288">
        <f t="shared" si="9"/>
        <v>3573.6484</v>
      </c>
    </row>
    <row r="289" spans="1:11" x14ac:dyDescent="0.45">
      <c r="A289">
        <v>265</v>
      </c>
      <c r="J289" s="1">
        <f t="shared" si="8"/>
        <v>37.78</v>
      </c>
      <c r="K289">
        <f t="shared" si="9"/>
        <v>1427.3284000000001</v>
      </c>
    </row>
    <row r="290" spans="1:11" x14ac:dyDescent="0.45">
      <c r="A290">
        <v>175</v>
      </c>
      <c r="J290" s="1">
        <f t="shared" si="8"/>
        <v>-52.22</v>
      </c>
      <c r="K290">
        <f t="shared" si="9"/>
        <v>2726.9283999999998</v>
      </c>
    </row>
    <row r="291" spans="1:11" x14ac:dyDescent="0.45">
      <c r="A291">
        <v>267</v>
      </c>
      <c r="J291" s="1">
        <f t="shared" si="8"/>
        <v>39.78</v>
      </c>
      <c r="K291">
        <f t="shared" si="9"/>
        <v>1582.4484</v>
      </c>
    </row>
    <row r="292" spans="1:11" x14ac:dyDescent="0.45">
      <c r="A292">
        <v>181</v>
      </c>
      <c r="J292" s="1">
        <f t="shared" si="8"/>
        <v>-46.22</v>
      </c>
      <c r="K292">
        <f t="shared" si="9"/>
        <v>2136.2883999999999</v>
      </c>
    </row>
    <row r="293" spans="1:11" x14ac:dyDescent="0.45">
      <c r="A293">
        <v>239</v>
      </c>
      <c r="J293" s="1">
        <f t="shared" si="8"/>
        <v>11.780000000000001</v>
      </c>
      <c r="K293">
        <f t="shared" si="9"/>
        <v>138.76840000000001</v>
      </c>
    </row>
    <row r="294" spans="1:11" x14ac:dyDescent="0.45">
      <c r="A294">
        <v>183</v>
      </c>
      <c r="J294" s="1">
        <f t="shared" si="8"/>
        <v>-44.22</v>
      </c>
      <c r="K294">
        <f t="shared" si="9"/>
        <v>1955.4083999999998</v>
      </c>
    </row>
    <row r="295" spans="1:11" x14ac:dyDescent="0.45">
      <c r="A295">
        <v>231</v>
      </c>
      <c r="J295" s="1">
        <f t="shared" si="8"/>
        <v>3.7800000000000011</v>
      </c>
      <c r="K295">
        <f t="shared" si="9"/>
        <v>14.288400000000008</v>
      </c>
    </row>
    <row r="296" spans="1:11" x14ac:dyDescent="0.45">
      <c r="A296">
        <v>258</v>
      </c>
      <c r="J296" s="1">
        <f t="shared" si="8"/>
        <v>30.78</v>
      </c>
      <c r="K296">
        <f t="shared" si="9"/>
        <v>947.40840000000003</v>
      </c>
    </row>
    <row r="297" spans="1:11" x14ac:dyDescent="0.45">
      <c r="A297">
        <v>167</v>
      </c>
      <c r="J297" s="1">
        <f t="shared" si="8"/>
        <v>-60.22</v>
      </c>
      <c r="K297">
        <f t="shared" si="9"/>
        <v>3626.4483999999998</v>
      </c>
    </row>
    <row r="298" spans="1:11" x14ac:dyDescent="0.45">
      <c r="A298">
        <v>181</v>
      </c>
      <c r="J298" s="1">
        <f t="shared" si="8"/>
        <v>-46.22</v>
      </c>
      <c r="K298">
        <f t="shared" si="9"/>
        <v>2136.2883999999999</v>
      </c>
    </row>
    <row r="299" spans="1:11" x14ac:dyDescent="0.45">
      <c r="A299">
        <v>235</v>
      </c>
      <c r="J299" s="1">
        <f t="shared" si="8"/>
        <v>7.7800000000000011</v>
      </c>
      <c r="K299">
        <f t="shared" si="9"/>
        <v>60.528400000000019</v>
      </c>
    </row>
    <row r="300" spans="1:11" x14ac:dyDescent="0.45">
      <c r="A300">
        <v>285</v>
      </c>
      <c r="J300" s="1">
        <f t="shared" si="8"/>
        <v>57.78</v>
      </c>
      <c r="K300">
        <f t="shared" si="9"/>
        <v>3338.5284000000001</v>
      </c>
    </row>
    <row r="301" spans="1:11" x14ac:dyDescent="0.45">
      <c r="A301">
        <v>154</v>
      </c>
      <c r="J301" s="1">
        <f t="shared" si="8"/>
        <v>-73.22</v>
      </c>
      <c r="K301">
        <f t="shared" si="9"/>
        <v>5361.1683999999996</v>
      </c>
    </row>
  </sheetData>
  <mergeCells count="1">
    <mergeCell ref="M6:M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0B54-4A40-43B9-962A-1F3A54A3E370}">
  <dimension ref="B1:O47"/>
  <sheetViews>
    <sheetView tabSelected="1" topLeftCell="A58" zoomScale="115" zoomScaleNormal="115" workbookViewId="0">
      <selection activeCell="E12" sqref="E12:E15"/>
    </sheetView>
  </sheetViews>
  <sheetFormatPr defaultRowHeight="14.25" x14ac:dyDescent="0.45"/>
  <cols>
    <col min="1" max="1" width="2.9296875" customWidth="1"/>
    <col min="3" max="3" width="12.59765625" bestFit="1" customWidth="1"/>
    <col min="5" max="5" width="10.265625" bestFit="1" customWidth="1"/>
    <col min="9" max="9" width="12.86328125" bestFit="1" customWidth="1"/>
    <col min="12" max="13" width="9.06640625" customWidth="1"/>
  </cols>
  <sheetData>
    <row r="1" spans="2:15" x14ac:dyDescent="0.45">
      <c r="B1" t="s">
        <v>21</v>
      </c>
      <c r="C1" t="s">
        <v>22</v>
      </c>
      <c r="E1" t="s">
        <v>23</v>
      </c>
    </row>
    <row r="2" spans="2:15" x14ac:dyDescent="0.45">
      <c r="B2" s="2">
        <v>3092</v>
      </c>
      <c r="C2" s="3" cm="1">
        <f t="array" ref="C2:C17">_xlfn._xlws.SORT(B2:B17)</f>
        <v>-2779</v>
      </c>
      <c r="D2" s="3"/>
      <c r="E2" s="4" cm="1">
        <f t="array" ref="E2:E17">_xlfn.ANCHORARRAY(C2)</f>
        <v>-2779</v>
      </c>
      <c r="F2" s="9"/>
      <c r="G2" s="9" t="s">
        <v>24</v>
      </c>
    </row>
    <row r="3" spans="2:15" x14ac:dyDescent="0.45">
      <c r="B3" s="2">
        <v>5875</v>
      </c>
      <c r="C3" s="3">
        <v>3092</v>
      </c>
      <c r="D3" s="3"/>
      <c r="E3" s="4">
        <v>3092</v>
      </c>
      <c r="F3" s="9"/>
      <c r="G3" s="9"/>
    </row>
    <row r="4" spans="2:15" x14ac:dyDescent="0.45">
      <c r="B4" s="2">
        <v>3124</v>
      </c>
      <c r="C4" s="3">
        <v>3124</v>
      </c>
      <c r="D4" s="3"/>
      <c r="E4" s="4">
        <v>3124</v>
      </c>
      <c r="F4" s="9"/>
      <c r="G4" s="9"/>
      <c r="I4" t="s">
        <v>28</v>
      </c>
    </row>
    <row r="5" spans="2:15" x14ac:dyDescent="0.45">
      <c r="B5" s="2">
        <v>7358</v>
      </c>
      <c r="C5" s="3">
        <v>3409</v>
      </c>
      <c r="D5" s="3"/>
      <c r="E5" s="4">
        <v>3409</v>
      </c>
      <c r="F5" s="9"/>
      <c r="G5" s="9"/>
      <c r="L5" t="s">
        <v>36</v>
      </c>
      <c r="O5" s="7" t="s">
        <v>37</v>
      </c>
    </row>
    <row r="6" spans="2:15" x14ac:dyDescent="0.45">
      <c r="B6" s="2">
        <v>5091</v>
      </c>
      <c r="C6" s="3">
        <v>3506</v>
      </c>
      <c r="D6" s="3"/>
      <c r="E6" s="5">
        <v>3506</v>
      </c>
      <c r="F6" s="9"/>
      <c r="G6" s="9" t="s">
        <v>25</v>
      </c>
      <c r="I6" t="s">
        <v>29</v>
      </c>
      <c r="J6" t="s">
        <v>31</v>
      </c>
      <c r="K6">
        <v>0</v>
      </c>
      <c r="L6" s="10">
        <f>_xlfn.PERCENTILE.INC(_xlfn.ANCHORARRAY($E$2),K6)</f>
        <v>-2779</v>
      </c>
      <c r="M6" s="10" t="e">
        <f>_xlfn.PERCENTILE.EXC(_xlfn.ANCHORARRAY($E$2),K6)</f>
        <v>#NUM!</v>
      </c>
      <c r="N6">
        <v>0</v>
      </c>
      <c r="O6" s="7">
        <f>_xlfn.QUARTILE.INC(_xlfn.ANCHORARRAY($E$2),N6)</f>
        <v>-2779</v>
      </c>
    </row>
    <row r="7" spans="2:15" x14ac:dyDescent="0.45">
      <c r="B7" s="2">
        <v>4552</v>
      </c>
      <c r="C7" s="3">
        <v>4552</v>
      </c>
      <c r="D7" s="3"/>
      <c r="E7" s="5">
        <v>4552</v>
      </c>
      <c r="F7" s="9"/>
      <c r="G7" s="9"/>
      <c r="I7" t="s">
        <v>24</v>
      </c>
      <c r="J7" t="s">
        <v>32</v>
      </c>
      <c r="K7">
        <v>0.25</v>
      </c>
      <c r="L7" s="10">
        <f t="shared" ref="L7:L10" si="0">_xlfn.PERCENTILE.INC(_xlfn.ANCHORARRAY($E$2),K7)</f>
        <v>3481.75</v>
      </c>
      <c r="M7" s="10">
        <f t="shared" ref="M7:M10" si="1">_xlfn.PERCENTILE.EXC(_xlfn.ANCHORARRAY($E$2),K7)</f>
        <v>3433.25</v>
      </c>
      <c r="N7">
        <v>1</v>
      </c>
      <c r="O7" s="11">
        <f t="shared" ref="O7:O10" si="2">_xlfn.QUARTILE.INC(_xlfn.ANCHORARRAY($E$2),N7)</f>
        <v>3481.75</v>
      </c>
    </row>
    <row r="8" spans="2:15" x14ac:dyDescent="0.45">
      <c r="B8" s="2">
        <v>3409</v>
      </c>
      <c r="C8" s="3">
        <v>5091</v>
      </c>
      <c r="D8" s="3"/>
      <c r="E8" s="5">
        <v>5091</v>
      </c>
      <c r="F8" s="9"/>
      <c r="G8" s="9"/>
      <c r="I8" t="s">
        <v>9</v>
      </c>
      <c r="J8" t="s">
        <v>33</v>
      </c>
      <c r="K8">
        <v>0.5</v>
      </c>
      <c r="L8" s="10">
        <f t="shared" si="0"/>
        <v>5690.5</v>
      </c>
      <c r="M8" s="10">
        <f t="shared" si="1"/>
        <v>5690.5</v>
      </c>
      <c r="N8">
        <v>2</v>
      </c>
      <c r="O8" s="11">
        <f t="shared" si="2"/>
        <v>5690.5</v>
      </c>
    </row>
    <row r="9" spans="2:15" x14ac:dyDescent="0.45">
      <c r="B9" s="2">
        <v>3506</v>
      </c>
      <c r="C9" s="3">
        <v>5506</v>
      </c>
      <c r="D9" s="3"/>
      <c r="E9" s="5">
        <v>5506</v>
      </c>
      <c r="F9" s="9"/>
      <c r="G9" s="9"/>
      <c r="I9" t="s">
        <v>26</v>
      </c>
      <c r="J9" t="s">
        <v>34</v>
      </c>
      <c r="K9">
        <v>0.75</v>
      </c>
      <c r="L9" s="10">
        <f t="shared" si="0"/>
        <v>7655.5</v>
      </c>
      <c r="M9" s="10">
        <f t="shared" si="1"/>
        <v>7948.5</v>
      </c>
      <c r="N9">
        <v>3</v>
      </c>
      <c r="O9" s="11">
        <f t="shared" si="2"/>
        <v>7655.5</v>
      </c>
    </row>
    <row r="10" spans="2:15" x14ac:dyDescent="0.45">
      <c r="B10" s="2">
        <v>8310</v>
      </c>
      <c r="C10" s="4">
        <v>5875</v>
      </c>
      <c r="D10" s="4"/>
      <c r="E10" s="6">
        <v>5875</v>
      </c>
      <c r="F10" s="9"/>
      <c r="G10" s="9" t="s">
        <v>26</v>
      </c>
      <c r="I10" t="s">
        <v>30</v>
      </c>
      <c r="J10" t="s">
        <v>35</v>
      </c>
      <c r="K10">
        <v>1</v>
      </c>
      <c r="L10" s="10">
        <f t="shared" si="0"/>
        <v>20000</v>
      </c>
      <c r="M10" s="10" t="e">
        <f t="shared" si="1"/>
        <v>#NUM!</v>
      </c>
      <c r="N10">
        <v>4</v>
      </c>
      <c r="O10" s="11">
        <f t="shared" si="2"/>
        <v>20000</v>
      </c>
    </row>
    <row r="11" spans="2:15" x14ac:dyDescent="0.45">
      <c r="B11" s="2">
        <v>5506</v>
      </c>
      <c r="C11" s="4">
        <v>6579</v>
      </c>
      <c r="D11" s="4"/>
      <c r="E11" s="6">
        <v>6579</v>
      </c>
      <c r="F11" s="9"/>
      <c r="G11" s="9"/>
    </row>
    <row r="12" spans="2:15" x14ac:dyDescent="0.45">
      <c r="B12" s="2">
        <v>8230</v>
      </c>
      <c r="C12" s="4">
        <v>7358</v>
      </c>
      <c r="D12" s="4"/>
      <c r="E12" s="6">
        <v>7358</v>
      </c>
      <c r="F12" s="9"/>
      <c r="G12" s="9"/>
    </row>
    <row r="13" spans="2:15" x14ac:dyDescent="0.45">
      <c r="B13" s="2">
        <v>7509</v>
      </c>
      <c r="C13" s="4">
        <v>7509</v>
      </c>
      <c r="D13" s="4"/>
      <c r="E13" s="6">
        <v>7509</v>
      </c>
      <c r="F13" s="9"/>
      <c r="G13" s="9"/>
    </row>
    <row r="14" spans="2:15" x14ac:dyDescent="0.45">
      <c r="B14" s="2">
        <v>20000</v>
      </c>
      <c r="C14" s="4">
        <v>8095</v>
      </c>
      <c r="D14" s="4"/>
      <c r="E14" s="7">
        <v>8095</v>
      </c>
      <c r="F14" s="9"/>
      <c r="G14" s="9" t="s">
        <v>27</v>
      </c>
    </row>
    <row r="15" spans="2:15" x14ac:dyDescent="0.45">
      <c r="B15" s="2">
        <v>6579</v>
      </c>
      <c r="C15" s="4">
        <v>8230</v>
      </c>
      <c r="D15" s="4"/>
      <c r="E15" s="7">
        <v>8230</v>
      </c>
      <c r="F15" s="9"/>
      <c r="G15" s="9"/>
    </row>
    <row r="16" spans="2:15" x14ac:dyDescent="0.45">
      <c r="B16" s="2">
        <v>8095</v>
      </c>
      <c r="C16" s="4">
        <v>8310</v>
      </c>
      <c r="D16" s="4"/>
      <c r="E16" s="7">
        <v>8310</v>
      </c>
      <c r="F16" s="9"/>
      <c r="G16" s="9"/>
    </row>
    <row r="17" spans="2:10" x14ac:dyDescent="0.45">
      <c r="B17" s="2">
        <v>-2779</v>
      </c>
      <c r="C17" s="4">
        <v>20000</v>
      </c>
      <c r="D17" s="4"/>
      <c r="E17" s="7">
        <v>20000</v>
      </c>
      <c r="F17" s="9"/>
      <c r="G17" s="9"/>
      <c r="I17" s="7" t="s">
        <v>16</v>
      </c>
      <c r="J17" s="11">
        <f>O9-O7</f>
        <v>4173.75</v>
      </c>
    </row>
    <row r="19" spans="2:10" x14ac:dyDescent="0.45">
      <c r="C19">
        <f>_xlfn.SKEW.P(B2:B17)</f>
        <v>1.3194902539682567</v>
      </c>
    </row>
    <row r="20" spans="2:10" x14ac:dyDescent="0.45">
      <c r="D20" t="s">
        <v>38</v>
      </c>
    </row>
    <row r="21" spans="2:10" x14ac:dyDescent="0.45">
      <c r="D21">
        <v>5.2</v>
      </c>
      <c r="E21" s="7" cm="1">
        <f t="array" ref="E21:E28">_xlfn._xlws.SORT(D21:D28)</f>
        <v>4.2</v>
      </c>
    </row>
    <row r="22" spans="2:10" x14ac:dyDescent="0.45">
      <c r="D22">
        <v>5.3</v>
      </c>
      <c r="E22" s="7">
        <v>5.2</v>
      </c>
      <c r="G22" t="s">
        <v>24</v>
      </c>
    </row>
    <row r="23" spans="2:10" x14ac:dyDescent="0.45">
      <c r="D23">
        <v>5.6</v>
      </c>
      <c r="E23" s="12">
        <v>5.2</v>
      </c>
    </row>
    <row r="24" spans="2:10" x14ac:dyDescent="0.45">
      <c r="D24">
        <v>5.5</v>
      </c>
      <c r="E24" s="12">
        <v>5.3</v>
      </c>
      <c r="F24" t="s">
        <v>25</v>
      </c>
    </row>
    <row r="25" spans="2:10" x14ac:dyDescent="0.45">
      <c r="D25">
        <v>5.2</v>
      </c>
      <c r="E25" s="12">
        <v>5.4</v>
      </c>
      <c r="F25" t="s">
        <v>26</v>
      </c>
    </row>
    <row r="26" spans="2:10" x14ac:dyDescent="0.45">
      <c r="D26">
        <v>5.4</v>
      </c>
      <c r="E26" s="12">
        <v>5.5</v>
      </c>
    </row>
    <row r="27" spans="2:10" x14ac:dyDescent="0.45">
      <c r="D27">
        <v>4.2</v>
      </c>
      <c r="E27" s="7">
        <v>5.6</v>
      </c>
      <c r="G27" t="s">
        <v>27</v>
      </c>
    </row>
    <row r="28" spans="2:10" x14ac:dyDescent="0.45">
      <c r="D28">
        <v>6.3</v>
      </c>
      <c r="E28" s="7">
        <v>6.3</v>
      </c>
    </row>
    <row r="34" spans="2:5" x14ac:dyDescent="0.45">
      <c r="B34" t="s">
        <v>39</v>
      </c>
      <c r="C34">
        <f>L7-1.5*J17</f>
        <v>-2778.875</v>
      </c>
    </row>
    <row r="35" spans="2:5" x14ac:dyDescent="0.45">
      <c r="B35" t="s">
        <v>40</v>
      </c>
      <c r="C35">
        <f>L9+1.5*J17</f>
        <v>13916.125</v>
      </c>
    </row>
    <row r="38" spans="2:5" x14ac:dyDescent="0.45">
      <c r="C38" t="s">
        <v>41</v>
      </c>
    </row>
    <row r="39" spans="2:5" x14ac:dyDescent="0.45">
      <c r="D39" t="s">
        <v>37</v>
      </c>
      <c r="E39" t="s">
        <v>36</v>
      </c>
    </row>
    <row r="40" spans="2:5" x14ac:dyDescent="0.45">
      <c r="D40" t="s">
        <v>24</v>
      </c>
    </row>
    <row r="41" spans="2:5" x14ac:dyDescent="0.45">
      <c r="D41" t="s">
        <v>26</v>
      </c>
    </row>
    <row r="43" spans="2:5" x14ac:dyDescent="0.45">
      <c r="D43" t="s">
        <v>16</v>
      </c>
      <c r="E43" t="s">
        <v>20</v>
      </c>
    </row>
    <row r="44" spans="2:5" x14ac:dyDescent="0.45">
      <c r="D44" t="s">
        <v>42</v>
      </c>
      <c r="E44" t="s">
        <v>44</v>
      </c>
    </row>
    <row r="45" spans="2:5" x14ac:dyDescent="0.45">
      <c r="D45" t="s">
        <v>43</v>
      </c>
      <c r="E45" t="s">
        <v>45</v>
      </c>
    </row>
    <row r="47" spans="2:5" x14ac:dyDescent="0.45">
      <c r="C47" t="s">
        <v>46</v>
      </c>
    </row>
  </sheetData>
  <mergeCells count="8">
    <mergeCell ref="G2:G5"/>
    <mergeCell ref="G6:G9"/>
    <mergeCell ref="G10:G13"/>
    <mergeCell ref="G14:G17"/>
    <mergeCell ref="F2:F5"/>
    <mergeCell ref="F6:F9"/>
    <mergeCell ref="F10:F13"/>
    <mergeCell ref="F14:F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4A4A-0327-4CC5-9A1A-E364BA97A5DD}">
  <dimension ref="D203:J225"/>
  <sheetViews>
    <sheetView topLeftCell="A202" zoomScale="145" zoomScaleNormal="145" workbookViewId="0">
      <selection activeCell="D206" sqref="D206:D207"/>
    </sheetView>
  </sheetViews>
  <sheetFormatPr defaultRowHeight="14.25" x14ac:dyDescent="0.45"/>
  <sheetData>
    <row r="203" spans="4:10" x14ac:dyDescent="0.45">
      <c r="J203" s="12"/>
    </row>
    <row r="204" spans="4:10" x14ac:dyDescent="0.45">
      <c r="H204" s="12"/>
      <c r="J204" s="12"/>
    </row>
    <row r="205" spans="4:10" x14ac:dyDescent="0.45">
      <c r="F205" s="12"/>
      <c r="H205" s="12"/>
      <c r="J205" s="12"/>
    </row>
    <row r="206" spans="4:10" x14ac:dyDescent="0.45">
      <c r="D206" s="12"/>
      <c r="F206" s="12"/>
      <c r="H206" s="12"/>
      <c r="J206" s="12"/>
    </row>
    <row r="207" spans="4:10" x14ac:dyDescent="0.45">
      <c r="D207" s="12"/>
      <c r="F207" s="12"/>
      <c r="H207" s="12"/>
      <c r="J207" s="12"/>
    </row>
    <row r="208" spans="4:10" x14ac:dyDescent="0.45">
      <c r="F208" s="12"/>
      <c r="H208" s="12"/>
      <c r="J208" s="12"/>
    </row>
    <row r="209" spans="4:10" x14ac:dyDescent="0.45">
      <c r="H209" s="12"/>
      <c r="J209" s="12"/>
    </row>
    <row r="210" spans="4:10" x14ac:dyDescent="0.45">
      <c r="J210" s="12"/>
    </row>
    <row r="218" spans="4:10" x14ac:dyDescent="0.45">
      <c r="J218" s="12"/>
    </row>
    <row r="219" spans="4:10" x14ac:dyDescent="0.45">
      <c r="H219" s="12"/>
      <c r="J219" s="12"/>
    </row>
    <row r="220" spans="4:10" x14ac:dyDescent="0.45">
      <c r="F220" s="12"/>
      <c r="H220" s="12"/>
      <c r="J220" s="12"/>
    </row>
    <row r="221" spans="4:10" x14ac:dyDescent="0.45">
      <c r="D221" s="12"/>
      <c r="F221" s="12"/>
      <c r="H221" s="12"/>
      <c r="J221" s="12"/>
    </row>
    <row r="222" spans="4:10" x14ac:dyDescent="0.45">
      <c r="D222" s="12"/>
      <c r="F222" s="12"/>
      <c r="H222" s="12"/>
      <c r="J222" s="12"/>
    </row>
    <row r="223" spans="4:10" x14ac:dyDescent="0.45">
      <c r="F223" s="12"/>
      <c r="H223" s="12"/>
      <c r="J223" s="12"/>
    </row>
    <row r="224" spans="4:10" x14ac:dyDescent="0.45">
      <c r="H224" s="12"/>
      <c r="J224" s="12"/>
    </row>
    <row r="225" spans="10:10" x14ac:dyDescent="0.45">
      <c r="J225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4629-0920-435F-B244-850CAA4B14CB}">
  <dimension ref="B1:D12"/>
  <sheetViews>
    <sheetView zoomScale="175" zoomScaleNormal="175" workbookViewId="0">
      <selection activeCell="C13" sqref="C13"/>
    </sheetView>
  </sheetViews>
  <sheetFormatPr defaultRowHeight="14.25" x14ac:dyDescent="0.45"/>
  <sheetData>
    <row r="1" spans="2:4" x14ac:dyDescent="0.45">
      <c r="B1" t="s">
        <v>51</v>
      </c>
    </row>
    <row r="2" spans="2:4" x14ac:dyDescent="0.45">
      <c r="B2" t="s">
        <v>52</v>
      </c>
      <c r="C2" t="s">
        <v>53</v>
      </c>
    </row>
    <row r="3" spans="2:4" x14ac:dyDescent="0.45">
      <c r="B3" t="s">
        <v>47</v>
      </c>
      <c r="C3">
        <v>0</v>
      </c>
    </row>
    <row r="4" spans="2:4" x14ac:dyDescent="0.45">
      <c r="B4" t="s">
        <v>48</v>
      </c>
      <c r="C4" t="s">
        <v>49</v>
      </c>
      <c r="D4">
        <v>3</v>
      </c>
    </row>
    <row r="5" spans="2:4" x14ac:dyDescent="0.45">
      <c r="C5" t="s">
        <v>50</v>
      </c>
      <c r="D5">
        <v>0</v>
      </c>
    </row>
    <row r="9" spans="2:4" x14ac:dyDescent="0.45">
      <c r="C9" t="s">
        <v>54</v>
      </c>
    </row>
    <row r="10" spans="2:4" x14ac:dyDescent="0.45">
      <c r="C10" t="s">
        <v>55</v>
      </c>
    </row>
    <row r="11" spans="2:4" x14ac:dyDescent="0.45">
      <c r="C11" t="s">
        <v>56</v>
      </c>
    </row>
    <row r="12" spans="2:4" x14ac:dyDescent="0.45">
      <c r="C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D6A6-8A49-41D3-8AD2-C9E9771C3850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Recap</vt:lpstr>
      <vt:lpstr>Spread</vt:lpstr>
      <vt:lpstr>IQR</vt:lpstr>
      <vt:lpstr>Sheet4</vt:lpstr>
      <vt:lpstr>ND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2024-07-07T06:43:02Z</dcterms:created>
  <dcterms:modified xsi:type="dcterms:W3CDTF">2024-07-07T08:33:42Z</dcterms:modified>
</cp:coreProperties>
</file>