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drawings/drawing3.xml" ContentType="application/vnd.openxmlformats-officedocument.drawing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6\"/>
    </mc:Choice>
  </mc:AlternateContent>
  <xr:revisionPtr revIDLastSave="0" documentId="13_ncr:1_{DD8C9E23-FB17-4186-9311-9C2BB14CD1B0}" xr6:coauthVersionLast="47" xr6:coauthVersionMax="47" xr10:uidLastSave="{00000000-0000-0000-0000-000000000000}"/>
  <bookViews>
    <workbookView xWindow="-28920" yWindow="30" windowWidth="29040" windowHeight="15720" activeTab="3" xr2:uid="{00000000-000D-0000-FFFF-FFFF00000000}"/>
  </bookViews>
  <sheets>
    <sheet name="Measure of Central Tendency" sheetId="1" r:id="rId1"/>
    <sheet name="Measure Of Spread" sheetId="2" r:id="rId2"/>
    <sheet name="Sheet2" sheetId="3" r:id="rId3"/>
    <sheet name="IQR" sheetId="4" r:id="rId4"/>
  </sheets>
  <definedNames>
    <definedName name="_xlchart.v1.0" hidden="1">'Measure of Central Tendency'!$B$2:$B$101</definedName>
    <definedName name="_xlchart.v1.1" hidden="1">IQR!$B$2:$B$9</definedName>
    <definedName name="_xlchart.v1.2" hidden="1">IQR!$B$2:$B$9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4" l="1"/>
  <c r="I18" i="1"/>
  <c r="I13" i="4"/>
  <c r="I14" i="4"/>
  <c r="I15" i="4"/>
  <c r="I16" i="4"/>
  <c r="I12" i="4"/>
  <c r="N5" i="4"/>
  <c r="N4" i="4"/>
  <c r="N3" i="4"/>
  <c r="L5" i="4"/>
  <c r="L4" i="4"/>
  <c r="L3" i="4"/>
  <c r="O47" i="2"/>
  <c r="O46" i="2"/>
  <c r="N47" i="2"/>
  <c r="N46" i="2"/>
  <c r="E15" i="3"/>
  <c r="D15" i="3"/>
  <c r="E13" i="3"/>
  <c r="E12" i="3"/>
  <c r="E11" i="3"/>
  <c r="I7" i="3"/>
  <c r="I6" i="3"/>
  <c r="D6" i="3"/>
  <c r="D7" i="3"/>
  <c r="D8" i="3"/>
  <c r="D9" i="3"/>
  <c r="D5" i="3"/>
  <c r="C6" i="3"/>
  <c r="C7" i="3"/>
  <c r="C8" i="3"/>
  <c r="C9" i="3"/>
  <c r="C5" i="3"/>
  <c r="I5" i="3"/>
  <c r="K25" i="2"/>
  <c r="K24" i="2"/>
  <c r="K19" i="2"/>
  <c r="K20" i="2"/>
  <c r="K21" i="2"/>
  <c r="K22" i="2"/>
  <c r="K23" i="2"/>
  <c r="K18" i="2"/>
  <c r="L20" i="2"/>
  <c r="L7" i="2"/>
  <c r="J9" i="2"/>
  <c r="K9" i="2"/>
  <c r="K8" i="2"/>
  <c r="K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J7" i="2"/>
  <c r="J3" i="2"/>
  <c r="J2" i="2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29" i="1"/>
  <c r="F29" i="1" a="1"/>
  <c r="F29" i="1" s="1"/>
  <c r="G20" i="1"/>
  <c r="G19" i="1"/>
  <c r="G18" i="1"/>
  <c r="J12" i="1" a="1"/>
  <c r="J12" i="1" s="1"/>
  <c r="J11" i="1"/>
  <c r="O8" i="1"/>
  <c r="M8" i="1"/>
  <c r="O6" i="1"/>
  <c r="C2" i="1" a="1"/>
  <c r="C2" i="1" s="1"/>
  <c r="G3" i="1"/>
  <c r="F3" i="1"/>
  <c r="F2" i="1"/>
  <c r="G2" i="1" s="1"/>
  <c r="I18" i="4" l="1"/>
  <c r="J5" i="2"/>
  <c r="I20" i="4" l="1"/>
  <c r="I2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<sst xmlns="http://schemas.openxmlformats.org/spreadsheetml/2006/main" count="93" uniqueCount="72">
  <si>
    <t>Height</t>
  </si>
  <si>
    <t>Mean</t>
  </si>
  <si>
    <t>Arithmatic Mean</t>
  </si>
  <si>
    <t>Mean Vs Average</t>
  </si>
  <si>
    <t>Median</t>
  </si>
  <si>
    <t>Sorted Height</t>
  </si>
  <si>
    <t>Even</t>
  </si>
  <si>
    <t>Odd</t>
  </si>
  <si>
    <t>n/2th</t>
  </si>
  <si>
    <t>n/2th +1</t>
  </si>
  <si>
    <t>Average</t>
  </si>
  <si>
    <t>50th</t>
  </si>
  <si>
    <t>51th</t>
  </si>
  <si>
    <t>Manually</t>
  </si>
  <si>
    <t>Median Function</t>
  </si>
  <si>
    <t>2+1</t>
  </si>
  <si>
    <t>Mode</t>
  </si>
  <si>
    <t>Most Frequent</t>
  </si>
  <si>
    <t>MODE.SNGL</t>
  </si>
  <si>
    <t>MODE.MULT</t>
  </si>
  <si>
    <t>Uniform Distribution</t>
  </si>
  <si>
    <t>Normal Distribution</t>
  </si>
  <si>
    <t>Skewness</t>
  </si>
  <si>
    <t>Kurtosis</t>
  </si>
  <si>
    <t>Outlier</t>
  </si>
  <si>
    <t>Data</t>
  </si>
  <si>
    <t>Frequency</t>
  </si>
  <si>
    <t>Min</t>
  </si>
  <si>
    <t>Max</t>
  </si>
  <si>
    <t>Range</t>
  </si>
  <si>
    <t>Standard Deviation</t>
  </si>
  <si>
    <t>Variance</t>
  </si>
  <si>
    <t>STD</t>
  </si>
  <si>
    <t>VAR</t>
  </si>
  <si>
    <t>Alignment</t>
  </si>
  <si>
    <t>Left</t>
  </si>
  <si>
    <t>Right</t>
  </si>
  <si>
    <t>City</t>
  </si>
  <si>
    <t>Sales</t>
  </si>
  <si>
    <t>C1</t>
  </si>
  <si>
    <t>C2</t>
  </si>
  <si>
    <t>C3</t>
  </si>
  <si>
    <t>C4</t>
  </si>
  <si>
    <t>C5</t>
  </si>
  <si>
    <t>C6</t>
  </si>
  <si>
    <t>SD</t>
  </si>
  <si>
    <t>cm</t>
  </si>
  <si>
    <t>cm2</t>
  </si>
  <si>
    <t>Is there a big disparity in salary within our software engineering team?</t>
  </si>
  <si>
    <t>Salary</t>
  </si>
  <si>
    <t>Deviation</t>
  </si>
  <si>
    <t>Rain</t>
  </si>
  <si>
    <t>10mm</t>
  </si>
  <si>
    <t>15mm</t>
  </si>
  <si>
    <t>Rice</t>
  </si>
  <si>
    <t>Wheat</t>
  </si>
  <si>
    <t>Apple</t>
  </si>
  <si>
    <t>0.2 mm</t>
  </si>
  <si>
    <t>0.9 mm</t>
  </si>
  <si>
    <t>Mean=Median=Mode</t>
  </si>
  <si>
    <t>Skewness =0</t>
  </si>
  <si>
    <t>Kurtosis =0</t>
  </si>
  <si>
    <t>Year</t>
  </si>
  <si>
    <t>Std</t>
  </si>
  <si>
    <t>Q1</t>
  </si>
  <si>
    <t>Q2</t>
  </si>
  <si>
    <t>Q3</t>
  </si>
  <si>
    <t>Q4</t>
  </si>
  <si>
    <t>Q3-Q1</t>
  </si>
  <si>
    <t>Lower</t>
  </si>
  <si>
    <t>Upper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</si>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</sst>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/>
    </xf>
    <xf numFmtId="175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456AB7F-A414-41E4-A2D0-EB8B014113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'Measure of Central Tendency'!$F$29:$F$88</c:f>
              <c:strCache>
                <c:ptCount val="6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62</c:v>
                </c:pt>
                <c:pt idx="7">
                  <c:v>63</c:v>
                </c:pt>
                <c:pt idx="8">
                  <c:v>66</c:v>
                </c:pt>
                <c:pt idx="9">
                  <c:v>67</c:v>
                </c:pt>
                <c:pt idx="10">
                  <c:v>69</c:v>
                </c:pt>
                <c:pt idx="11">
                  <c:v>70</c:v>
                </c:pt>
                <c:pt idx="12">
                  <c:v>71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78</c:v>
                </c:pt>
                <c:pt idx="18">
                  <c:v>80</c:v>
                </c:pt>
                <c:pt idx="19">
                  <c:v>84</c:v>
                </c:pt>
                <c:pt idx="20">
                  <c:v>86</c:v>
                </c:pt>
                <c:pt idx="21">
                  <c:v>87</c:v>
                </c:pt>
                <c:pt idx="22">
                  <c:v>88</c:v>
                </c:pt>
                <c:pt idx="23">
                  <c:v>91</c:v>
                </c:pt>
                <c:pt idx="24">
                  <c:v>93</c:v>
                </c:pt>
                <c:pt idx="25">
                  <c:v>95</c:v>
                </c:pt>
                <c:pt idx="26">
                  <c:v>96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0">
                  <c:v>101</c:v>
                </c:pt>
                <c:pt idx="31">
                  <c:v>103</c:v>
                </c:pt>
                <c:pt idx="32">
                  <c:v>104</c:v>
                </c:pt>
                <c:pt idx="33">
                  <c:v>105</c:v>
                </c:pt>
                <c:pt idx="34">
                  <c:v>106</c:v>
                </c:pt>
                <c:pt idx="35">
                  <c:v>107</c:v>
                </c:pt>
                <c:pt idx="36">
                  <c:v>109</c:v>
                </c:pt>
                <c:pt idx="37">
                  <c:v>112</c:v>
                </c:pt>
                <c:pt idx="38">
                  <c:v>113</c:v>
                </c:pt>
                <c:pt idx="39">
                  <c:v>114</c:v>
                </c:pt>
                <c:pt idx="40">
                  <c:v>116</c:v>
                </c:pt>
                <c:pt idx="41">
                  <c:v>118</c:v>
                </c:pt>
                <c:pt idx="42">
                  <c:v>120</c:v>
                </c:pt>
                <c:pt idx="43">
                  <c:v>122</c:v>
                </c:pt>
                <c:pt idx="44">
                  <c:v>124</c:v>
                </c:pt>
                <c:pt idx="45">
                  <c:v>127</c:v>
                </c:pt>
                <c:pt idx="46">
                  <c:v>130</c:v>
                </c:pt>
                <c:pt idx="47">
                  <c:v>131</c:v>
                </c:pt>
                <c:pt idx="48">
                  <c:v>133</c:v>
                </c:pt>
                <c:pt idx="49">
                  <c:v>134</c:v>
                </c:pt>
                <c:pt idx="50">
                  <c:v>137</c:v>
                </c:pt>
                <c:pt idx="51">
                  <c:v>138</c:v>
                </c:pt>
                <c:pt idx="52">
                  <c:v>139</c:v>
                </c:pt>
                <c:pt idx="53">
                  <c:v>140</c:v>
                </c:pt>
                <c:pt idx="54">
                  <c:v>141</c:v>
                </c:pt>
                <c:pt idx="55">
                  <c:v>143</c:v>
                </c:pt>
                <c:pt idx="56">
                  <c:v>144</c:v>
                </c:pt>
                <c:pt idx="57">
                  <c:v>145</c:v>
                </c:pt>
                <c:pt idx="58">
                  <c:v>149</c:v>
                </c:pt>
                <c:pt idx="59">
                  <c:v>150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'Measure of Central Tendency'!$F$29:$F$88</c:f>
              <c:numCache>
                <c:formatCode>General</c:formatCode>
                <c:ptCount val="6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62</c:v>
                </c:pt>
                <c:pt idx="7">
                  <c:v>63</c:v>
                </c:pt>
                <c:pt idx="8">
                  <c:v>66</c:v>
                </c:pt>
                <c:pt idx="9">
                  <c:v>67</c:v>
                </c:pt>
                <c:pt idx="10">
                  <c:v>69</c:v>
                </c:pt>
                <c:pt idx="11">
                  <c:v>70</c:v>
                </c:pt>
                <c:pt idx="12">
                  <c:v>71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78</c:v>
                </c:pt>
                <c:pt idx="18">
                  <c:v>80</c:v>
                </c:pt>
                <c:pt idx="19">
                  <c:v>84</c:v>
                </c:pt>
                <c:pt idx="20">
                  <c:v>86</c:v>
                </c:pt>
                <c:pt idx="21">
                  <c:v>87</c:v>
                </c:pt>
                <c:pt idx="22">
                  <c:v>88</c:v>
                </c:pt>
                <c:pt idx="23">
                  <c:v>91</c:v>
                </c:pt>
                <c:pt idx="24">
                  <c:v>93</c:v>
                </c:pt>
                <c:pt idx="25">
                  <c:v>95</c:v>
                </c:pt>
                <c:pt idx="26">
                  <c:v>96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0">
                  <c:v>101</c:v>
                </c:pt>
                <c:pt idx="31">
                  <c:v>103</c:v>
                </c:pt>
                <c:pt idx="32">
                  <c:v>104</c:v>
                </c:pt>
                <c:pt idx="33">
                  <c:v>105</c:v>
                </c:pt>
                <c:pt idx="34">
                  <c:v>106</c:v>
                </c:pt>
                <c:pt idx="35">
                  <c:v>107</c:v>
                </c:pt>
                <c:pt idx="36">
                  <c:v>109</c:v>
                </c:pt>
                <c:pt idx="37">
                  <c:v>112</c:v>
                </c:pt>
                <c:pt idx="38">
                  <c:v>113</c:v>
                </c:pt>
                <c:pt idx="39">
                  <c:v>114</c:v>
                </c:pt>
                <c:pt idx="40">
                  <c:v>116</c:v>
                </c:pt>
                <c:pt idx="41">
                  <c:v>118</c:v>
                </c:pt>
                <c:pt idx="42">
                  <c:v>120</c:v>
                </c:pt>
                <c:pt idx="43">
                  <c:v>122</c:v>
                </c:pt>
                <c:pt idx="44">
                  <c:v>124</c:v>
                </c:pt>
                <c:pt idx="45">
                  <c:v>127</c:v>
                </c:pt>
                <c:pt idx="46">
                  <c:v>130</c:v>
                </c:pt>
                <c:pt idx="47">
                  <c:v>131</c:v>
                </c:pt>
                <c:pt idx="48">
                  <c:v>133</c:v>
                </c:pt>
                <c:pt idx="49">
                  <c:v>134</c:v>
                </c:pt>
                <c:pt idx="50">
                  <c:v>137</c:v>
                </c:pt>
                <c:pt idx="51">
                  <c:v>138</c:v>
                </c:pt>
                <c:pt idx="52">
                  <c:v>139</c:v>
                </c:pt>
                <c:pt idx="53">
                  <c:v>140</c:v>
                </c:pt>
                <c:pt idx="54">
                  <c:v>141</c:v>
                </c:pt>
                <c:pt idx="55">
                  <c:v>143</c:v>
                </c:pt>
                <c:pt idx="56">
                  <c:v>144</c:v>
                </c:pt>
                <c:pt idx="57">
                  <c:v>145</c:v>
                </c:pt>
                <c:pt idx="58">
                  <c:v>149</c:v>
                </c:pt>
                <c:pt idx="59">
                  <c:v>150</c:v>
                </c:pt>
              </c:numCache>
            </c:numRef>
          </c:cat>
          <c:val>
            <c:numRef>
              <c:f>'Measure of Central Tendency'!$G$29:$G$88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81-4C54-BF2C-BAB2A765B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50759088"/>
        <c:axId val="1550761968"/>
      </c:barChart>
      <c:catAx>
        <c:axId val="155075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61968"/>
        <c:crosses val="autoZero"/>
        <c:auto val="1"/>
        <c:lblAlgn val="ctr"/>
        <c:lblOffset val="100"/>
        <c:noMultiLvlLbl val="0"/>
      </c:catAx>
      <c:valAx>
        <c:axId val="15507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5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64D6E084-4350-47B7-A03D-0B86212D198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6B8A0490-FBCB-4A43-899D-329E8E7EF421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9.png"/><Relationship Id="rId42" Type="http://schemas.openxmlformats.org/officeDocument/2006/relationships/image" Target="../media/image23.png"/><Relationship Id="rId7" Type="http://schemas.openxmlformats.org/officeDocument/2006/relationships/customXml" Target="../ink/ink4.xml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29" Type="http://schemas.openxmlformats.org/officeDocument/2006/relationships/customXml" Target="../ink/ink15.xml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11" Type="http://schemas.openxmlformats.org/officeDocument/2006/relationships/customXml" Target="../ink/ink6.xml"/><Relationship Id="rId24" Type="http://schemas.openxmlformats.org/officeDocument/2006/relationships/image" Target="../media/image14.png"/><Relationship Id="rId32" Type="http://schemas.openxmlformats.org/officeDocument/2006/relationships/image" Target="../media/image18.png"/><Relationship Id="rId37" Type="http://schemas.openxmlformats.org/officeDocument/2006/relationships/customXml" Target="../ink/ink19.xml"/><Relationship Id="rId40" Type="http://schemas.openxmlformats.org/officeDocument/2006/relationships/image" Target="../media/image2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6.pn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4.png"/><Relationship Id="rId9" Type="http://schemas.openxmlformats.org/officeDocument/2006/relationships/customXml" Target="../ink/ink5.xml"/><Relationship Id="rId14" Type="http://schemas.openxmlformats.org/officeDocument/2006/relationships/image" Target="../media/image9.png"/><Relationship Id="rId22" Type="http://schemas.openxmlformats.org/officeDocument/2006/relationships/image" Target="../media/image13.png"/><Relationship Id="rId27" Type="http://schemas.openxmlformats.org/officeDocument/2006/relationships/customXml" Target="../ink/ink14.xml"/><Relationship Id="rId30" Type="http://schemas.openxmlformats.org/officeDocument/2006/relationships/image" Target="../media/image17.png"/><Relationship Id="rId35" Type="http://schemas.openxmlformats.org/officeDocument/2006/relationships/customXml" Target="../ink/ink18.xml"/><Relationship Id="rId43" Type="http://schemas.openxmlformats.org/officeDocument/2006/relationships/image" Target="../media/image24.png"/><Relationship Id="rId8" Type="http://schemas.openxmlformats.org/officeDocument/2006/relationships/image" Target="../media/image6.png"/><Relationship Id="rId3" Type="http://schemas.openxmlformats.org/officeDocument/2006/relationships/customXml" Target="../ink/ink2.xml"/><Relationship Id="rId12" Type="http://schemas.openxmlformats.org/officeDocument/2006/relationships/image" Target="../media/image8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21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80.xml"/><Relationship Id="rId21" Type="http://schemas.openxmlformats.org/officeDocument/2006/relationships/customXml" Target="../ink/ink32.xml"/><Relationship Id="rId42" Type="http://schemas.openxmlformats.org/officeDocument/2006/relationships/image" Target="../media/image45.png"/><Relationship Id="rId63" Type="http://schemas.openxmlformats.org/officeDocument/2006/relationships/customXml" Target="../ink/ink53.xml"/><Relationship Id="rId84" Type="http://schemas.openxmlformats.org/officeDocument/2006/relationships/customXml" Target="../ink/ink63.xml"/><Relationship Id="rId138" Type="http://schemas.openxmlformats.org/officeDocument/2006/relationships/image" Target="../media/image92.png"/><Relationship Id="rId159" Type="http://schemas.openxmlformats.org/officeDocument/2006/relationships/customXml" Target="../ink/ink101.xml"/><Relationship Id="rId170" Type="http://schemas.openxmlformats.org/officeDocument/2006/relationships/image" Target="../media/image108.png"/><Relationship Id="rId191" Type="http://schemas.openxmlformats.org/officeDocument/2006/relationships/customXml" Target="../ink/ink117.xml"/><Relationship Id="rId205" Type="http://schemas.openxmlformats.org/officeDocument/2006/relationships/customXml" Target="../ink/ink124.xml"/><Relationship Id="rId226" Type="http://schemas.openxmlformats.org/officeDocument/2006/relationships/image" Target="../media/image136.png"/><Relationship Id="rId107" Type="http://schemas.openxmlformats.org/officeDocument/2006/relationships/image" Target="../media/image77.png"/><Relationship Id="rId11" Type="http://schemas.openxmlformats.org/officeDocument/2006/relationships/customXml" Target="../ink/ink27.xml"/><Relationship Id="rId32" Type="http://schemas.openxmlformats.org/officeDocument/2006/relationships/image" Target="../media/image40.png"/><Relationship Id="rId53" Type="http://schemas.openxmlformats.org/officeDocument/2006/relationships/customXml" Target="../ink/ink48.xml"/><Relationship Id="rId74" Type="http://schemas.openxmlformats.org/officeDocument/2006/relationships/customXml" Target="../ink/ink58.xml"/><Relationship Id="rId128" Type="http://schemas.openxmlformats.org/officeDocument/2006/relationships/image" Target="../media/image87.png"/><Relationship Id="rId149" Type="http://schemas.openxmlformats.org/officeDocument/2006/relationships/customXml" Target="../ink/ink96.xml"/><Relationship Id="rId5" Type="http://schemas.openxmlformats.org/officeDocument/2006/relationships/customXml" Target="../ink/ink24.xml"/><Relationship Id="rId95" Type="http://schemas.openxmlformats.org/officeDocument/2006/relationships/image" Target="../media/image71.png"/><Relationship Id="rId160" Type="http://schemas.openxmlformats.org/officeDocument/2006/relationships/image" Target="../media/image103.png"/><Relationship Id="rId181" Type="http://schemas.openxmlformats.org/officeDocument/2006/relationships/customXml" Target="../ink/ink112.xml"/><Relationship Id="rId216" Type="http://schemas.openxmlformats.org/officeDocument/2006/relationships/image" Target="../media/image131.png"/><Relationship Id="rId22" Type="http://schemas.openxmlformats.org/officeDocument/2006/relationships/image" Target="../media/image35.png"/><Relationship Id="rId43" Type="http://schemas.openxmlformats.org/officeDocument/2006/relationships/customXml" Target="../ink/ink43.xml"/><Relationship Id="rId64" Type="http://schemas.openxmlformats.org/officeDocument/2006/relationships/image" Target="../media/image56.png"/><Relationship Id="rId118" Type="http://schemas.openxmlformats.org/officeDocument/2006/relationships/image" Target="../media/image82.png"/><Relationship Id="rId139" Type="http://schemas.openxmlformats.org/officeDocument/2006/relationships/customXml" Target="../ink/ink91.xml"/><Relationship Id="rId85" Type="http://schemas.openxmlformats.org/officeDocument/2006/relationships/image" Target="../media/image66.png"/><Relationship Id="rId150" Type="http://schemas.openxmlformats.org/officeDocument/2006/relationships/image" Target="../media/image98.png"/><Relationship Id="rId171" Type="http://schemas.openxmlformats.org/officeDocument/2006/relationships/customXml" Target="../ink/ink107.xml"/><Relationship Id="rId192" Type="http://schemas.openxmlformats.org/officeDocument/2006/relationships/image" Target="../media/image119.png"/><Relationship Id="rId206" Type="http://schemas.openxmlformats.org/officeDocument/2006/relationships/image" Target="../media/image126.png"/><Relationship Id="rId227" Type="http://schemas.openxmlformats.org/officeDocument/2006/relationships/customXml" Target="../ink/ink135.xml"/><Relationship Id="rId12" Type="http://schemas.openxmlformats.org/officeDocument/2006/relationships/image" Target="../media/image30.png"/><Relationship Id="rId33" Type="http://schemas.openxmlformats.org/officeDocument/2006/relationships/customXml" Target="../ink/ink38.xml"/><Relationship Id="rId108" Type="http://schemas.openxmlformats.org/officeDocument/2006/relationships/customXml" Target="../ink/ink75.xml"/><Relationship Id="rId129" Type="http://schemas.openxmlformats.org/officeDocument/2006/relationships/customXml" Target="../ink/ink86.xml"/><Relationship Id="rId54" Type="http://schemas.openxmlformats.org/officeDocument/2006/relationships/image" Target="../media/image51.png"/><Relationship Id="rId75" Type="http://schemas.openxmlformats.org/officeDocument/2006/relationships/image" Target="../media/image61.png"/><Relationship Id="rId96" Type="http://schemas.openxmlformats.org/officeDocument/2006/relationships/customXml" Target="../ink/ink69.xml"/><Relationship Id="rId140" Type="http://schemas.openxmlformats.org/officeDocument/2006/relationships/image" Target="../media/image93.png"/><Relationship Id="rId161" Type="http://schemas.openxmlformats.org/officeDocument/2006/relationships/customXml" Target="../ink/ink102.xml"/><Relationship Id="rId182" Type="http://schemas.openxmlformats.org/officeDocument/2006/relationships/image" Target="../media/image114.png"/><Relationship Id="rId217" Type="http://schemas.openxmlformats.org/officeDocument/2006/relationships/customXml" Target="../ink/ink130.xml"/><Relationship Id="rId6" Type="http://schemas.openxmlformats.org/officeDocument/2006/relationships/image" Target="../media/image27.png"/><Relationship Id="rId23" Type="http://schemas.openxmlformats.org/officeDocument/2006/relationships/customXml" Target="../ink/ink33.xml"/><Relationship Id="rId119" Type="http://schemas.openxmlformats.org/officeDocument/2006/relationships/customXml" Target="../ink/ink81.xml"/><Relationship Id="rId44" Type="http://schemas.openxmlformats.org/officeDocument/2006/relationships/image" Target="../media/image46.png"/><Relationship Id="rId65" Type="http://schemas.openxmlformats.org/officeDocument/2006/relationships/customXml" Target="../ink/ink54.xml"/><Relationship Id="rId86" Type="http://schemas.openxmlformats.org/officeDocument/2006/relationships/customXml" Target="../ink/ink64.xml"/><Relationship Id="rId130" Type="http://schemas.openxmlformats.org/officeDocument/2006/relationships/image" Target="../media/image88.png"/><Relationship Id="rId151" Type="http://schemas.openxmlformats.org/officeDocument/2006/relationships/customXml" Target="../ink/ink97.xml"/><Relationship Id="rId172" Type="http://schemas.openxmlformats.org/officeDocument/2006/relationships/image" Target="../media/image109.png"/><Relationship Id="rId193" Type="http://schemas.openxmlformats.org/officeDocument/2006/relationships/customXml" Target="../ink/ink118.xml"/><Relationship Id="rId207" Type="http://schemas.openxmlformats.org/officeDocument/2006/relationships/customXml" Target="../ink/ink125.xml"/><Relationship Id="rId228" Type="http://schemas.openxmlformats.org/officeDocument/2006/relationships/image" Target="../media/image137.png"/><Relationship Id="rId13" Type="http://schemas.openxmlformats.org/officeDocument/2006/relationships/customXml" Target="../ink/ink28.xml"/><Relationship Id="rId109" Type="http://schemas.openxmlformats.org/officeDocument/2006/relationships/image" Target="../media/image78.png"/><Relationship Id="rId34" Type="http://schemas.openxmlformats.org/officeDocument/2006/relationships/image" Target="../media/image41.png"/><Relationship Id="rId55" Type="http://schemas.openxmlformats.org/officeDocument/2006/relationships/customXml" Target="../ink/ink49.xml"/><Relationship Id="rId76" Type="http://schemas.openxmlformats.org/officeDocument/2006/relationships/customXml" Target="../ink/ink59.xml"/><Relationship Id="rId97" Type="http://schemas.openxmlformats.org/officeDocument/2006/relationships/image" Target="../media/image72.png"/><Relationship Id="rId120" Type="http://schemas.openxmlformats.org/officeDocument/2006/relationships/image" Target="../media/image83.png"/><Relationship Id="rId141" Type="http://schemas.openxmlformats.org/officeDocument/2006/relationships/customXml" Target="../ink/ink92.xml"/><Relationship Id="rId7" Type="http://schemas.openxmlformats.org/officeDocument/2006/relationships/customXml" Target="../ink/ink25.xml"/><Relationship Id="rId162" Type="http://schemas.openxmlformats.org/officeDocument/2006/relationships/image" Target="../media/image104.png"/><Relationship Id="rId183" Type="http://schemas.openxmlformats.org/officeDocument/2006/relationships/customXml" Target="../ink/ink113.xml"/><Relationship Id="rId218" Type="http://schemas.openxmlformats.org/officeDocument/2006/relationships/image" Target="../media/image132.png"/><Relationship Id="rId24" Type="http://schemas.openxmlformats.org/officeDocument/2006/relationships/image" Target="../media/image36.png"/><Relationship Id="rId45" Type="http://schemas.openxmlformats.org/officeDocument/2006/relationships/customXml" Target="../ink/ink44.xml"/><Relationship Id="rId66" Type="http://schemas.openxmlformats.org/officeDocument/2006/relationships/image" Target="../media/image57.png"/><Relationship Id="rId87" Type="http://schemas.openxmlformats.org/officeDocument/2006/relationships/image" Target="../media/image67.png"/><Relationship Id="rId110" Type="http://schemas.openxmlformats.org/officeDocument/2006/relationships/customXml" Target="../ink/ink76.xml"/><Relationship Id="rId131" Type="http://schemas.openxmlformats.org/officeDocument/2006/relationships/customXml" Target="../ink/ink87.xml"/><Relationship Id="rId152" Type="http://schemas.openxmlformats.org/officeDocument/2006/relationships/image" Target="../media/image99.png"/><Relationship Id="rId173" Type="http://schemas.openxmlformats.org/officeDocument/2006/relationships/customXml" Target="../ink/ink108.xml"/><Relationship Id="rId194" Type="http://schemas.openxmlformats.org/officeDocument/2006/relationships/image" Target="../media/image120.png"/><Relationship Id="rId208" Type="http://schemas.openxmlformats.org/officeDocument/2006/relationships/image" Target="../media/image127.png"/><Relationship Id="rId229" Type="http://schemas.openxmlformats.org/officeDocument/2006/relationships/customXml" Target="../ink/ink136.xml"/><Relationship Id="rId14" Type="http://schemas.openxmlformats.org/officeDocument/2006/relationships/image" Target="../media/image31.png"/><Relationship Id="rId35" Type="http://schemas.openxmlformats.org/officeDocument/2006/relationships/customXml" Target="../ink/ink39.xml"/><Relationship Id="rId56" Type="http://schemas.openxmlformats.org/officeDocument/2006/relationships/image" Target="../media/image52.png"/><Relationship Id="rId77" Type="http://schemas.openxmlformats.org/officeDocument/2006/relationships/image" Target="../media/image62.png"/><Relationship Id="rId100" Type="http://schemas.openxmlformats.org/officeDocument/2006/relationships/customXml" Target="../ink/ink71.xml"/><Relationship Id="rId8" Type="http://schemas.openxmlformats.org/officeDocument/2006/relationships/image" Target="../media/image28.png"/><Relationship Id="rId98" Type="http://schemas.openxmlformats.org/officeDocument/2006/relationships/customXml" Target="../ink/ink70.xml"/><Relationship Id="rId121" Type="http://schemas.openxmlformats.org/officeDocument/2006/relationships/customXml" Target="../ink/ink82.xml"/><Relationship Id="rId142" Type="http://schemas.openxmlformats.org/officeDocument/2006/relationships/image" Target="../media/image94.png"/><Relationship Id="rId163" Type="http://schemas.openxmlformats.org/officeDocument/2006/relationships/customXml" Target="../ink/ink103.xml"/><Relationship Id="rId184" Type="http://schemas.openxmlformats.org/officeDocument/2006/relationships/image" Target="../media/image115.png"/><Relationship Id="rId219" Type="http://schemas.openxmlformats.org/officeDocument/2006/relationships/customXml" Target="../ink/ink131.xml"/><Relationship Id="rId230" Type="http://schemas.openxmlformats.org/officeDocument/2006/relationships/image" Target="../media/image138.png"/><Relationship Id="rId25" Type="http://schemas.openxmlformats.org/officeDocument/2006/relationships/customXml" Target="../ink/ink34.xml"/><Relationship Id="rId46" Type="http://schemas.openxmlformats.org/officeDocument/2006/relationships/image" Target="../media/image47.png"/><Relationship Id="rId67" Type="http://schemas.openxmlformats.org/officeDocument/2006/relationships/customXml" Target="../ink/ink55.xml"/><Relationship Id="rId116" Type="http://schemas.openxmlformats.org/officeDocument/2006/relationships/customXml" Target="../ink/ink79.xml"/><Relationship Id="rId137" Type="http://schemas.openxmlformats.org/officeDocument/2006/relationships/customXml" Target="../ink/ink90.xml"/><Relationship Id="rId158" Type="http://schemas.openxmlformats.org/officeDocument/2006/relationships/image" Target="../media/image102.png"/><Relationship Id="rId20" Type="http://schemas.openxmlformats.org/officeDocument/2006/relationships/image" Target="../media/image34.png"/><Relationship Id="rId41" Type="http://schemas.openxmlformats.org/officeDocument/2006/relationships/customXml" Target="../ink/ink42.xml"/><Relationship Id="rId62" Type="http://schemas.openxmlformats.org/officeDocument/2006/relationships/image" Target="../media/image55.png"/><Relationship Id="rId83" Type="http://schemas.openxmlformats.org/officeDocument/2006/relationships/image" Target="../media/image65.png"/><Relationship Id="rId88" Type="http://schemas.openxmlformats.org/officeDocument/2006/relationships/customXml" Target="../ink/ink65.xml"/><Relationship Id="rId111" Type="http://schemas.openxmlformats.org/officeDocument/2006/relationships/image" Target="../media/image79.png"/><Relationship Id="rId132" Type="http://schemas.openxmlformats.org/officeDocument/2006/relationships/image" Target="../media/image89.png"/><Relationship Id="rId153" Type="http://schemas.openxmlformats.org/officeDocument/2006/relationships/customXml" Target="../ink/ink98.xml"/><Relationship Id="rId174" Type="http://schemas.openxmlformats.org/officeDocument/2006/relationships/image" Target="../media/image110.png"/><Relationship Id="rId179" Type="http://schemas.openxmlformats.org/officeDocument/2006/relationships/customXml" Target="../ink/ink111.xml"/><Relationship Id="rId195" Type="http://schemas.openxmlformats.org/officeDocument/2006/relationships/customXml" Target="../ink/ink119.xml"/><Relationship Id="rId209" Type="http://schemas.openxmlformats.org/officeDocument/2006/relationships/customXml" Target="../ink/ink126.xml"/><Relationship Id="rId190" Type="http://schemas.openxmlformats.org/officeDocument/2006/relationships/image" Target="../media/image118.png"/><Relationship Id="rId204" Type="http://schemas.openxmlformats.org/officeDocument/2006/relationships/image" Target="../media/image125.png"/><Relationship Id="rId220" Type="http://schemas.openxmlformats.org/officeDocument/2006/relationships/image" Target="../media/image133.png"/><Relationship Id="rId225" Type="http://schemas.openxmlformats.org/officeDocument/2006/relationships/customXml" Target="../ink/ink134.xml"/><Relationship Id="rId15" Type="http://schemas.openxmlformats.org/officeDocument/2006/relationships/customXml" Target="../ink/ink29.xml"/><Relationship Id="rId36" Type="http://schemas.openxmlformats.org/officeDocument/2006/relationships/image" Target="../media/image42.png"/><Relationship Id="rId57" Type="http://schemas.openxmlformats.org/officeDocument/2006/relationships/customXml" Target="../ink/ink50.xml"/><Relationship Id="rId106" Type="http://schemas.openxmlformats.org/officeDocument/2006/relationships/customXml" Target="../ink/ink74.xml"/><Relationship Id="rId127" Type="http://schemas.openxmlformats.org/officeDocument/2006/relationships/customXml" Target="../ink/ink85.xml"/><Relationship Id="rId10" Type="http://schemas.openxmlformats.org/officeDocument/2006/relationships/image" Target="../media/image29.png"/><Relationship Id="rId31" Type="http://schemas.openxmlformats.org/officeDocument/2006/relationships/customXml" Target="../ink/ink37.xml"/><Relationship Id="rId52" Type="http://schemas.openxmlformats.org/officeDocument/2006/relationships/image" Target="../media/image50.png"/><Relationship Id="rId73" Type="http://schemas.openxmlformats.org/officeDocument/2006/relationships/image" Target="../media/image60.png"/><Relationship Id="rId78" Type="http://schemas.openxmlformats.org/officeDocument/2006/relationships/customXml" Target="../ink/ink60.xml"/><Relationship Id="rId94" Type="http://schemas.openxmlformats.org/officeDocument/2006/relationships/customXml" Target="../ink/ink68.xml"/><Relationship Id="rId99" Type="http://schemas.openxmlformats.org/officeDocument/2006/relationships/image" Target="../media/image73.png"/><Relationship Id="rId101" Type="http://schemas.openxmlformats.org/officeDocument/2006/relationships/image" Target="../media/image74.png"/><Relationship Id="rId122" Type="http://schemas.openxmlformats.org/officeDocument/2006/relationships/image" Target="../media/image84.png"/><Relationship Id="rId143" Type="http://schemas.openxmlformats.org/officeDocument/2006/relationships/customXml" Target="../ink/ink93.xml"/><Relationship Id="rId148" Type="http://schemas.openxmlformats.org/officeDocument/2006/relationships/image" Target="../media/image97.png"/><Relationship Id="rId164" Type="http://schemas.openxmlformats.org/officeDocument/2006/relationships/image" Target="../media/image105.png"/><Relationship Id="rId169" Type="http://schemas.openxmlformats.org/officeDocument/2006/relationships/customXml" Target="../ink/ink106.xml"/><Relationship Id="rId185" Type="http://schemas.openxmlformats.org/officeDocument/2006/relationships/customXml" Target="../ink/ink114.xml"/><Relationship Id="rId4" Type="http://schemas.openxmlformats.org/officeDocument/2006/relationships/image" Target="../media/image26.png"/><Relationship Id="rId9" Type="http://schemas.openxmlformats.org/officeDocument/2006/relationships/customXml" Target="../ink/ink26.xml"/><Relationship Id="rId180" Type="http://schemas.openxmlformats.org/officeDocument/2006/relationships/image" Target="../media/image113.png"/><Relationship Id="rId210" Type="http://schemas.openxmlformats.org/officeDocument/2006/relationships/image" Target="../media/image128.png"/><Relationship Id="rId215" Type="http://schemas.openxmlformats.org/officeDocument/2006/relationships/customXml" Target="../ink/ink129.xml"/><Relationship Id="rId26" Type="http://schemas.openxmlformats.org/officeDocument/2006/relationships/image" Target="../media/image37.png"/><Relationship Id="rId231" Type="http://schemas.openxmlformats.org/officeDocument/2006/relationships/customXml" Target="../ink/ink137.xml"/><Relationship Id="rId47" Type="http://schemas.openxmlformats.org/officeDocument/2006/relationships/customXml" Target="../ink/ink45.xml"/><Relationship Id="rId68" Type="http://schemas.openxmlformats.org/officeDocument/2006/relationships/image" Target="../media/image58.png"/><Relationship Id="rId89" Type="http://schemas.openxmlformats.org/officeDocument/2006/relationships/image" Target="../media/image68.png"/><Relationship Id="rId112" Type="http://schemas.openxmlformats.org/officeDocument/2006/relationships/customXml" Target="../ink/ink77.xml"/><Relationship Id="rId133" Type="http://schemas.openxmlformats.org/officeDocument/2006/relationships/customXml" Target="../ink/ink88.xml"/><Relationship Id="rId154" Type="http://schemas.openxmlformats.org/officeDocument/2006/relationships/image" Target="../media/image100.png"/><Relationship Id="rId175" Type="http://schemas.openxmlformats.org/officeDocument/2006/relationships/customXml" Target="../ink/ink109.xml"/><Relationship Id="rId196" Type="http://schemas.openxmlformats.org/officeDocument/2006/relationships/image" Target="../media/image121.png"/><Relationship Id="rId200" Type="http://schemas.openxmlformats.org/officeDocument/2006/relationships/image" Target="../media/image123.png"/><Relationship Id="rId16" Type="http://schemas.openxmlformats.org/officeDocument/2006/relationships/image" Target="../media/image32.png"/><Relationship Id="rId221" Type="http://schemas.openxmlformats.org/officeDocument/2006/relationships/customXml" Target="../ink/ink132.xml"/><Relationship Id="rId37" Type="http://schemas.openxmlformats.org/officeDocument/2006/relationships/customXml" Target="../ink/ink40.xml"/><Relationship Id="rId58" Type="http://schemas.openxmlformats.org/officeDocument/2006/relationships/image" Target="../media/image53.png"/><Relationship Id="rId79" Type="http://schemas.openxmlformats.org/officeDocument/2006/relationships/image" Target="../media/image63.png"/><Relationship Id="rId102" Type="http://schemas.openxmlformats.org/officeDocument/2006/relationships/customXml" Target="../ink/ink72.xml"/><Relationship Id="rId123" Type="http://schemas.openxmlformats.org/officeDocument/2006/relationships/customXml" Target="../ink/ink83.xml"/><Relationship Id="rId144" Type="http://schemas.openxmlformats.org/officeDocument/2006/relationships/image" Target="../media/image95.png"/><Relationship Id="rId90" Type="http://schemas.openxmlformats.org/officeDocument/2006/relationships/customXml" Target="../ink/ink66.xml"/><Relationship Id="rId165" Type="http://schemas.openxmlformats.org/officeDocument/2006/relationships/customXml" Target="../ink/ink104.xml"/><Relationship Id="rId186" Type="http://schemas.openxmlformats.org/officeDocument/2006/relationships/image" Target="../media/image116.png"/><Relationship Id="rId211" Type="http://schemas.openxmlformats.org/officeDocument/2006/relationships/customXml" Target="../ink/ink127.xml"/><Relationship Id="rId232" Type="http://schemas.openxmlformats.org/officeDocument/2006/relationships/image" Target="../media/image139.png"/><Relationship Id="rId27" Type="http://schemas.openxmlformats.org/officeDocument/2006/relationships/customXml" Target="../ink/ink35.xml"/><Relationship Id="rId48" Type="http://schemas.openxmlformats.org/officeDocument/2006/relationships/image" Target="../media/image48.png"/><Relationship Id="rId69" Type="http://schemas.openxmlformats.org/officeDocument/2006/relationships/customXml" Target="../ink/ink56.xml"/><Relationship Id="rId113" Type="http://schemas.openxmlformats.org/officeDocument/2006/relationships/image" Target="../media/image80.png"/><Relationship Id="rId134" Type="http://schemas.openxmlformats.org/officeDocument/2006/relationships/image" Target="../media/image90.png"/><Relationship Id="rId80" Type="http://schemas.openxmlformats.org/officeDocument/2006/relationships/customXml" Target="../ink/ink61.xml"/><Relationship Id="rId155" Type="http://schemas.openxmlformats.org/officeDocument/2006/relationships/customXml" Target="../ink/ink99.xml"/><Relationship Id="rId176" Type="http://schemas.openxmlformats.org/officeDocument/2006/relationships/image" Target="../media/image111.png"/><Relationship Id="rId197" Type="http://schemas.openxmlformats.org/officeDocument/2006/relationships/customXml" Target="../ink/ink120.xml"/><Relationship Id="rId201" Type="http://schemas.openxmlformats.org/officeDocument/2006/relationships/customXml" Target="../ink/ink122.xml"/><Relationship Id="rId222" Type="http://schemas.openxmlformats.org/officeDocument/2006/relationships/image" Target="../media/image134.png"/><Relationship Id="rId17" Type="http://schemas.openxmlformats.org/officeDocument/2006/relationships/customXml" Target="../ink/ink30.xml"/><Relationship Id="rId38" Type="http://schemas.openxmlformats.org/officeDocument/2006/relationships/image" Target="../media/image43.png"/><Relationship Id="rId59" Type="http://schemas.openxmlformats.org/officeDocument/2006/relationships/customXml" Target="../ink/ink51.xml"/><Relationship Id="rId103" Type="http://schemas.openxmlformats.org/officeDocument/2006/relationships/image" Target="../media/image75.png"/><Relationship Id="rId124" Type="http://schemas.openxmlformats.org/officeDocument/2006/relationships/image" Target="../media/image85.png"/><Relationship Id="rId70" Type="http://schemas.openxmlformats.org/officeDocument/2006/relationships/image" Target="../media/image59.png"/><Relationship Id="rId91" Type="http://schemas.openxmlformats.org/officeDocument/2006/relationships/image" Target="../media/image69.png"/><Relationship Id="rId145" Type="http://schemas.openxmlformats.org/officeDocument/2006/relationships/customXml" Target="../ink/ink94.xml"/><Relationship Id="rId166" Type="http://schemas.openxmlformats.org/officeDocument/2006/relationships/image" Target="../media/image106.png"/><Relationship Id="rId187" Type="http://schemas.openxmlformats.org/officeDocument/2006/relationships/customXml" Target="../ink/ink115.xml"/><Relationship Id="rId1" Type="http://schemas.openxmlformats.org/officeDocument/2006/relationships/customXml" Target="../ink/ink22.xml"/><Relationship Id="rId212" Type="http://schemas.openxmlformats.org/officeDocument/2006/relationships/image" Target="../media/image129.png"/><Relationship Id="rId28" Type="http://schemas.openxmlformats.org/officeDocument/2006/relationships/image" Target="../media/image38.png"/><Relationship Id="rId49" Type="http://schemas.openxmlformats.org/officeDocument/2006/relationships/customXml" Target="../ink/ink46.xml"/><Relationship Id="rId114" Type="http://schemas.openxmlformats.org/officeDocument/2006/relationships/customXml" Target="../ink/ink78.xml"/><Relationship Id="rId60" Type="http://schemas.openxmlformats.org/officeDocument/2006/relationships/image" Target="../media/image54.png"/><Relationship Id="rId81" Type="http://schemas.openxmlformats.org/officeDocument/2006/relationships/image" Target="../media/image64.png"/><Relationship Id="rId135" Type="http://schemas.openxmlformats.org/officeDocument/2006/relationships/customXml" Target="../ink/ink89.xml"/><Relationship Id="rId156" Type="http://schemas.openxmlformats.org/officeDocument/2006/relationships/image" Target="../media/image101.png"/><Relationship Id="rId177" Type="http://schemas.openxmlformats.org/officeDocument/2006/relationships/customXml" Target="../ink/ink110.xml"/><Relationship Id="rId198" Type="http://schemas.openxmlformats.org/officeDocument/2006/relationships/image" Target="../media/image122.png"/><Relationship Id="rId202" Type="http://schemas.openxmlformats.org/officeDocument/2006/relationships/image" Target="../media/image124.png"/><Relationship Id="rId223" Type="http://schemas.openxmlformats.org/officeDocument/2006/relationships/customXml" Target="../ink/ink133.xml"/><Relationship Id="rId18" Type="http://schemas.openxmlformats.org/officeDocument/2006/relationships/image" Target="../media/image33.png"/><Relationship Id="rId39" Type="http://schemas.openxmlformats.org/officeDocument/2006/relationships/customXml" Target="../ink/ink41.xml"/><Relationship Id="rId50" Type="http://schemas.openxmlformats.org/officeDocument/2006/relationships/image" Target="../media/image49.png"/><Relationship Id="rId104" Type="http://schemas.openxmlformats.org/officeDocument/2006/relationships/customXml" Target="../ink/ink73.xml"/><Relationship Id="rId125" Type="http://schemas.openxmlformats.org/officeDocument/2006/relationships/customXml" Target="../ink/ink84.xml"/><Relationship Id="rId146" Type="http://schemas.openxmlformats.org/officeDocument/2006/relationships/image" Target="../media/image96.png"/><Relationship Id="rId167" Type="http://schemas.openxmlformats.org/officeDocument/2006/relationships/customXml" Target="../ink/ink105.xml"/><Relationship Id="rId188" Type="http://schemas.openxmlformats.org/officeDocument/2006/relationships/image" Target="../media/image117.png"/><Relationship Id="rId71" Type="http://schemas.microsoft.com/office/2014/relationships/chartEx" Target="../charts/chartEx2.xml"/><Relationship Id="rId92" Type="http://schemas.openxmlformats.org/officeDocument/2006/relationships/customXml" Target="../ink/ink67.xml"/><Relationship Id="rId213" Type="http://schemas.openxmlformats.org/officeDocument/2006/relationships/customXml" Target="../ink/ink128.xml"/><Relationship Id="rId2" Type="http://schemas.openxmlformats.org/officeDocument/2006/relationships/image" Target="../media/image25.png"/><Relationship Id="rId29" Type="http://schemas.openxmlformats.org/officeDocument/2006/relationships/customXml" Target="../ink/ink36.xml"/><Relationship Id="rId40" Type="http://schemas.openxmlformats.org/officeDocument/2006/relationships/image" Target="../media/image44.png"/><Relationship Id="rId115" Type="http://schemas.openxmlformats.org/officeDocument/2006/relationships/image" Target="../media/image81.png"/><Relationship Id="rId136" Type="http://schemas.openxmlformats.org/officeDocument/2006/relationships/image" Target="../media/image91.png"/><Relationship Id="rId157" Type="http://schemas.openxmlformats.org/officeDocument/2006/relationships/customXml" Target="../ink/ink100.xml"/><Relationship Id="rId178" Type="http://schemas.openxmlformats.org/officeDocument/2006/relationships/image" Target="../media/image112.png"/><Relationship Id="rId61" Type="http://schemas.openxmlformats.org/officeDocument/2006/relationships/customXml" Target="../ink/ink52.xml"/><Relationship Id="rId82" Type="http://schemas.openxmlformats.org/officeDocument/2006/relationships/customXml" Target="../ink/ink62.xml"/><Relationship Id="rId199" Type="http://schemas.openxmlformats.org/officeDocument/2006/relationships/customXml" Target="../ink/ink121.xml"/><Relationship Id="rId203" Type="http://schemas.openxmlformats.org/officeDocument/2006/relationships/customXml" Target="../ink/ink123.xml"/><Relationship Id="rId19" Type="http://schemas.openxmlformats.org/officeDocument/2006/relationships/customXml" Target="../ink/ink31.xml"/><Relationship Id="rId224" Type="http://schemas.openxmlformats.org/officeDocument/2006/relationships/image" Target="../media/image135.png"/><Relationship Id="rId30" Type="http://schemas.openxmlformats.org/officeDocument/2006/relationships/image" Target="../media/image39.png"/><Relationship Id="rId105" Type="http://schemas.openxmlformats.org/officeDocument/2006/relationships/image" Target="../media/image76.png"/><Relationship Id="rId126" Type="http://schemas.openxmlformats.org/officeDocument/2006/relationships/image" Target="../media/image86.png"/><Relationship Id="rId147" Type="http://schemas.openxmlformats.org/officeDocument/2006/relationships/customXml" Target="../ink/ink95.xml"/><Relationship Id="rId168" Type="http://schemas.openxmlformats.org/officeDocument/2006/relationships/image" Target="../media/image107.png"/><Relationship Id="rId51" Type="http://schemas.openxmlformats.org/officeDocument/2006/relationships/customXml" Target="../ink/ink47.xml"/><Relationship Id="rId72" Type="http://schemas.openxmlformats.org/officeDocument/2006/relationships/customXml" Target="../ink/ink57.xml"/><Relationship Id="rId93" Type="http://schemas.openxmlformats.org/officeDocument/2006/relationships/image" Target="../media/image70.png"/><Relationship Id="rId189" Type="http://schemas.openxmlformats.org/officeDocument/2006/relationships/customXml" Target="../ink/ink116.xml"/><Relationship Id="rId3" Type="http://schemas.openxmlformats.org/officeDocument/2006/relationships/customXml" Target="../ink/ink23.xml"/><Relationship Id="rId214" Type="http://schemas.openxmlformats.org/officeDocument/2006/relationships/image" Target="../media/image1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11904</xdr:colOff>
      <xdr:row>64</xdr:row>
      <xdr:rowOff>13096</xdr:rowOff>
    </xdr:from>
    <xdr:to>
      <xdr:col>14</xdr:col>
      <xdr:colOff>41669</xdr:colOff>
      <xdr:row>79</xdr:row>
      <xdr:rowOff>72628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478CB1-4102-5C01-12F2-B29B949AB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19644</xdr:colOff>
      <xdr:row>79</xdr:row>
      <xdr:rowOff>169068</xdr:rowOff>
    </xdr:from>
    <xdr:to>
      <xdr:col>14</xdr:col>
      <xdr:colOff>180378</xdr:colOff>
      <xdr:row>95</xdr:row>
      <xdr:rowOff>50006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1B072B2-655D-99DE-DDA3-8F82514123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5316" y="14277974"/>
              <a:ext cx="4572000" cy="2738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221937</xdr:colOff>
      <xdr:row>0</xdr:row>
      <xdr:rowOff>169560</xdr:rowOff>
    </xdr:from>
    <xdr:to>
      <xdr:col>15</xdr:col>
      <xdr:colOff>29514</xdr:colOff>
      <xdr:row>8</xdr:row>
      <xdr:rowOff>95586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51FDF86-056B-BC42-3B27-5114C0647AE7}"/>
                </a:ext>
              </a:extLst>
            </xdr14:cNvPr>
            <xdr14:cNvContentPartPr/>
          </xdr14:nvContentPartPr>
          <xdr14:nvPr macro=""/>
          <xdr14:xfrm>
            <a:off x="2162880" y="169560"/>
            <a:ext cx="1748520" cy="13590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51FDF86-056B-BC42-3B27-5114C0647A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56732" y="163515"/>
              <a:ext cx="1760816" cy="13710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413035</xdr:colOff>
      <xdr:row>4</xdr:row>
      <xdr:rowOff>72772</xdr:rowOff>
    </xdr:from>
    <xdr:to>
      <xdr:col>13</xdr:col>
      <xdr:colOff>449477</xdr:colOff>
      <xdr:row>4</xdr:row>
      <xdr:rowOff>104452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98E97A9-C1A8-6D60-5207-58412131F3F5}"/>
                </a:ext>
              </a:extLst>
            </xdr14:cNvPr>
            <xdr14:cNvContentPartPr/>
          </xdr14:nvContentPartPr>
          <xdr14:nvPr macro=""/>
          <xdr14:xfrm>
            <a:off x="3000960" y="791640"/>
            <a:ext cx="31680" cy="316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98E97A9-C1A8-6D60-5207-58412131F3F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94840" y="785520"/>
              <a:ext cx="4392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589395</xdr:colOff>
      <xdr:row>1</xdr:row>
      <xdr:rowOff>59323</xdr:rowOff>
    </xdr:from>
    <xdr:to>
      <xdr:col>16</xdr:col>
      <xdr:colOff>304656</xdr:colOff>
      <xdr:row>1</xdr:row>
      <xdr:rowOff>161203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B6F973DA-F396-85F9-C2F1-B8CBA7BB60C1}"/>
                </a:ext>
              </a:extLst>
            </xdr14:cNvPr>
            <xdr14:cNvContentPartPr/>
          </xdr14:nvContentPartPr>
          <xdr14:nvPr macro=""/>
          <xdr14:xfrm>
            <a:off x="4471282" y="239040"/>
            <a:ext cx="357480" cy="1018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B6F973DA-F396-85F9-C2F1-B8CBA7BB60C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65162" y="232920"/>
              <a:ext cx="36972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525974</xdr:colOff>
      <xdr:row>3</xdr:row>
      <xdr:rowOff>58891</xdr:rowOff>
    </xdr:from>
    <xdr:to>
      <xdr:col>17</xdr:col>
      <xdr:colOff>277235</xdr:colOff>
      <xdr:row>3</xdr:row>
      <xdr:rowOff>162931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227CCDBF-F6FE-4991-2B7A-BDD31D03F01B}"/>
                </a:ext>
              </a:extLst>
            </xdr14:cNvPr>
            <xdr14:cNvContentPartPr/>
          </xdr14:nvContentPartPr>
          <xdr14:nvPr macro=""/>
          <xdr14:xfrm>
            <a:off x="5054842" y="598042"/>
            <a:ext cx="393480" cy="1040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227CCDBF-F6FE-4991-2B7A-BDD31D03F01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048722" y="591634"/>
              <a:ext cx="405720" cy="116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455393</xdr:colOff>
      <xdr:row>4</xdr:row>
      <xdr:rowOff>9772</xdr:rowOff>
    </xdr:from>
    <xdr:to>
      <xdr:col>16</xdr:col>
      <xdr:colOff>267854</xdr:colOff>
      <xdr:row>5</xdr:row>
      <xdr:rowOff>36057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4A1909A3-650B-B967-7B2F-9E94A0851BD6}"/>
                </a:ext>
              </a:extLst>
            </xdr14:cNvPr>
            <xdr14:cNvContentPartPr/>
          </xdr14:nvContentPartPr>
          <xdr14:nvPr macro=""/>
          <xdr14:xfrm>
            <a:off x="4337280" y="728640"/>
            <a:ext cx="459442" cy="206002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4A1909A3-650B-B967-7B2F-9E94A0851BD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331154" y="722518"/>
              <a:ext cx="471694" cy="2182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2934</xdr:colOff>
      <xdr:row>2</xdr:row>
      <xdr:rowOff>63206</xdr:rowOff>
    </xdr:from>
    <xdr:to>
      <xdr:col>14</xdr:col>
      <xdr:colOff>40096</xdr:colOff>
      <xdr:row>2</xdr:row>
      <xdr:rowOff>88046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27D338A-3C34-940E-E0CF-434DC374BE35}"/>
                </a:ext>
              </a:extLst>
            </xdr14:cNvPr>
            <xdr14:cNvContentPartPr/>
          </xdr14:nvContentPartPr>
          <xdr14:nvPr macro=""/>
          <xdr14:xfrm>
            <a:off x="3237840" y="422640"/>
            <a:ext cx="32400" cy="2484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27D338A-3C34-940E-E0CF-434DC374BE3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231720" y="416520"/>
              <a:ext cx="4464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385017</xdr:colOff>
      <xdr:row>5</xdr:row>
      <xdr:rowOff>56855</xdr:rowOff>
    </xdr:from>
    <xdr:to>
      <xdr:col>12</xdr:col>
      <xdr:colOff>410217</xdr:colOff>
      <xdr:row>5</xdr:row>
      <xdr:rowOff>84935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84638650-805D-0892-EF3D-FC9ED2457B75}"/>
                </a:ext>
              </a:extLst>
            </xdr14:cNvPr>
            <xdr14:cNvContentPartPr/>
          </xdr14:nvContentPartPr>
          <xdr14:nvPr macro=""/>
          <xdr14:xfrm>
            <a:off x="2325960" y="955440"/>
            <a:ext cx="25200" cy="2808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84638650-805D-0892-EF3D-FC9ED2457B7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19840" y="949320"/>
              <a:ext cx="37440" cy="4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391014</xdr:colOff>
      <xdr:row>7</xdr:row>
      <xdr:rowOff>120781</xdr:rowOff>
    </xdr:from>
    <xdr:to>
      <xdr:col>14</xdr:col>
      <xdr:colOff>426654</xdr:colOff>
      <xdr:row>7</xdr:row>
      <xdr:rowOff>172981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25CE9A1-9006-B470-4275-1A5F8EB4F421}"/>
                </a:ext>
              </a:extLst>
            </xdr14:cNvPr>
            <xdr14:cNvContentPartPr/>
          </xdr14:nvContentPartPr>
          <xdr14:nvPr macro=""/>
          <xdr14:xfrm>
            <a:off x="3625920" y="1378800"/>
            <a:ext cx="35640" cy="5220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25CE9A1-9006-B470-4275-1A5F8EB4F42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619800" y="1372680"/>
              <a:ext cx="47880" cy="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133397</xdr:colOff>
      <xdr:row>1</xdr:row>
      <xdr:rowOff>160925</xdr:rowOff>
    </xdr:from>
    <xdr:to>
      <xdr:col>16</xdr:col>
      <xdr:colOff>240133</xdr:colOff>
      <xdr:row>7</xdr:row>
      <xdr:rowOff>11063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279B34F-D3F3-4B6A-48AA-598D77D9F18F}"/>
                </a:ext>
              </a:extLst>
            </xdr14:cNvPr>
            <xdr14:cNvContentPartPr/>
          </xdr14:nvContentPartPr>
          <xdr14:nvPr macro=""/>
          <xdr14:xfrm>
            <a:off x="2721322" y="340642"/>
            <a:ext cx="2047680" cy="923678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0279B34F-D3F3-4B6A-48AA-598D77D9F18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15200" y="334584"/>
              <a:ext cx="2059924" cy="935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532814</xdr:colOff>
      <xdr:row>4</xdr:row>
      <xdr:rowOff>78172</xdr:rowOff>
    </xdr:from>
    <xdr:to>
      <xdr:col>17</xdr:col>
      <xdr:colOff>265715</xdr:colOff>
      <xdr:row>6</xdr:row>
      <xdr:rowOff>38140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99993604-547A-A698-AF60-55393E6D8F6C}"/>
                </a:ext>
              </a:extLst>
            </xdr14:cNvPr>
            <xdr14:cNvContentPartPr/>
          </xdr14:nvContentPartPr>
          <xdr14:nvPr macro=""/>
          <xdr14:xfrm>
            <a:off x="5061682" y="797040"/>
            <a:ext cx="375120" cy="31464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99993604-547A-A698-AF60-55393E6D8F6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055556" y="790920"/>
              <a:ext cx="387372" cy="32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525172</xdr:colOff>
      <xdr:row>6</xdr:row>
      <xdr:rowOff>94218</xdr:rowOff>
    </xdr:from>
    <xdr:to>
      <xdr:col>18</xdr:col>
      <xdr:colOff>484091</xdr:colOff>
      <xdr:row>9</xdr:row>
      <xdr:rowOff>151669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AC1EBD5E-F7AA-4C2E-B04D-B12577CAB950}"/>
                </a:ext>
              </a:extLst>
            </xdr14:cNvPr>
            <xdr14:cNvContentPartPr/>
          </xdr14:nvContentPartPr>
          <xdr14:nvPr macro=""/>
          <xdr14:xfrm>
            <a:off x="5054040" y="1172520"/>
            <a:ext cx="1252882" cy="596602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AC1EBD5E-F7AA-4C2E-B04D-B12577CAB95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047928" y="1166497"/>
              <a:ext cx="1265105" cy="608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606892</xdr:colOff>
      <xdr:row>10</xdr:row>
      <xdr:rowOff>46832</xdr:rowOff>
    </xdr:from>
    <xdr:to>
      <xdr:col>17</xdr:col>
      <xdr:colOff>304791</xdr:colOff>
      <xdr:row>11</xdr:row>
      <xdr:rowOff>2115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8FF2D9A6-A278-2E9E-7F71-A05C44FA9CA5}"/>
                </a:ext>
              </a:extLst>
            </xdr14:cNvPr>
            <xdr14:cNvContentPartPr/>
          </xdr14:nvContentPartPr>
          <xdr14:nvPr macro=""/>
          <xdr14:xfrm>
            <a:off x="5135760" y="1844002"/>
            <a:ext cx="344880" cy="13500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8FF2D9A6-A278-2E9E-7F71-A05C44FA9CA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129634" y="1837882"/>
              <a:ext cx="357133" cy="14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277492</xdr:colOff>
      <xdr:row>4</xdr:row>
      <xdr:rowOff>99412</xdr:rowOff>
    </xdr:from>
    <xdr:to>
      <xdr:col>16</xdr:col>
      <xdr:colOff>485572</xdr:colOff>
      <xdr:row>10</xdr:row>
      <xdr:rowOff>160510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01E651B1-BBBB-AF70-8EB4-BEC756BF972A}"/>
                </a:ext>
              </a:extLst>
            </xdr14:cNvPr>
            <xdr14:cNvContentPartPr/>
          </xdr14:nvContentPartPr>
          <xdr14:nvPr macro=""/>
          <xdr14:xfrm>
            <a:off x="4806360" y="818280"/>
            <a:ext cx="208080" cy="113940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01E651B1-BBBB-AF70-8EB4-BEC756BF972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800240" y="812160"/>
              <a:ext cx="220320" cy="115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18035</xdr:colOff>
      <xdr:row>17</xdr:row>
      <xdr:rowOff>33650</xdr:rowOff>
    </xdr:from>
    <xdr:to>
      <xdr:col>15</xdr:col>
      <xdr:colOff>28917</xdr:colOff>
      <xdr:row>17</xdr:row>
      <xdr:rowOff>47052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FA23BD71-0605-E654-849D-461966F28CF0}"/>
                </a:ext>
              </a:extLst>
            </xdr14:cNvPr>
            <xdr14:cNvContentPartPr/>
          </xdr14:nvContentPartPr>
          <xdr14:nvPr macro=""/>
          <xdr14:xfrm>
            <a:off x="6344640" y="3101703"/>
            <a:ext cx="6120" cy="864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FA23BD71-0605-E654-849D-461966F28CF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338520" y="3095583"/>
              <a:ext cx="1836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28557</xdr:colOff>
      <xdr:row>17</xdr:row>
      <xdr:rowOff>47052</xdr:rowOff>
    </xdr:from>
    <xdr:to>
      <xdr:col>15</xdr:col>
      <xdr:colOff>29277</xdr:colOff>
      <xdr:row>23</xdr:row>
      <xdr:rowOff>55648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2F84FE63-D60D-B964-47E3-E9CE49F45F05}"/>
                </a:ext>
              </a:extLst>
            </xdr14:cNvPr>
            <xdr14:cNvContentPartPr/>
          </xdr14:nvContentPartPr>
          <xdr14:nvPr macro=""/>
          <xdr14:xfrm>
            <a:off x="6355162" y="3115105"/>
            <a:ext cx="720" cy="1091438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2F84FE63-D60D-B964-47E3-E9CE49F45F0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342922" y="3109012"/>
              <a:ext cx="25200" cy="11036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642772</xdr:colOff>
      <xdr:row>17</xdr:row>
      <xdr:rowOff>10610</xdr:rowOff>
    </xdr:from>
    <xdr:to>
      <xdr:col>15</xdr:col>
      <xdr:colOff>58355</xdr:colOff>
      <xdr:row>17</xdr:row>
      <xdr:rowOff>77930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FC2D0994-6183-D2E1-11A5-7CAB968A2D09}"/>
                </a:ext>
              </a:extLst>
            </xdr14:cNvPr>
            <xdr14:cNvContentPartPr/>
          </xdr14:nvContentPartPr>
          <xdr14:nvPr macro=""/>
          <xdr14:xfrm>
            <a:off x="6322680" y="3078663"/>
            <a:ext cx="62280" cy="6732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FC2D0994-6183-D2E1-11A5-7CAB968A2D0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316560" y="3072543"/>
              <a:ext cx="7452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597275</xdr:colOff>
      <xdr:row>17</xdr:row>
      <xdr:rowOff>22130</xdr:rowOff>
    </xdr:from>
    <xdr:to>
      <xdr:col>16</xdr:col>
      <xdr:colOff>1419</xdr:colOff>
      <xdr:row>23</xdr:row>
      <xdr:rowOff>46288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E9CB3F0F-0DB6-A033-0218-6A8A0BA21D7A}"/>
                </a:ext>
              </a:extLst>
            </xdr14:cNvPr>
            <xdr14:cNvContentPartPr/>
          </xdr14:nvContentPartPr>
          <xdr14:nvPr macro=""/>
          <xdr14:xfrm>
            <a:off x="6923880" y="3090183"/>
            <a:ext cx="46080" cy="110700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E9CB3F0F-0DB6-A033-0218-6A8A0BA21D7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917760" y="3084063"/>
              <a:ext cx="58320" cy="111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551915</xdr:colOff>
      <xdr:row>17</xdr:row>
      <xdr:rowOff>9170</xdr:rowOff>
    </xdr:from>
    <xdr:to>
      <xdr:col>15</xdr:col>
      <xdr:colOff>607797</xdr:colOff>
      <xdr:row>17</xdr:row>
      <xdr:rowOff>75132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32B98CD7-63F9-E1BC-D5E2-89059191A9D4}"/>
                </a:ext>
              </a:extLst>
            </xdr14:cNvPr>
            <xdr14:cNvContentPartPr/>
          </xdr14:nvContentPartPr>
          <xdr14:nvPr macro=""/>
          <xdr14:xfrm>
            <a:off x="6878520" y="3077223"/>
            <a:ext cx="51120" cy="6120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32B98CD7-63F9-E1BC-D5E2-89059191A9D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872400" y="3071103"/>
              <a:ext cx="6336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24600</xdr:colOff>
      <xdr:row>16</xdr:row>
      <xdr:rowOff>158684</xdr:rowOff>
    </xdr:from>
    <xdr:to>
      <xdr:col>17</xdr:col>
      <xdr:colOff>227722</xdr:colOff>
      <xdr:row>23</xdr:row>
      <xdr:rowOff>1648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64F97139-1144-79EC-F3B1-17BDB87944C9}"/>
                </a:ext>
              </a:extLst>
            </xdr14:cNvPr>
            <xdr14:cNvContentPartPr/>
          </xdr14:nvContentPartPr>
          <xdr14:nvPr macro=""/>
          <xdr14:xfrm>
            <a:off x="7644600" y="3046263"/>
            <a:ext cx="198360" cy="110628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64F97139-1144-79EC-F3B1-17BDB87944C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638480" y="3040143"/>
              <a:ext cx="210600" cy="11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197760</xdr:colOff>
      <xdr:row>16</xdr:row>
      <xdr:rowOff>157964</xdr:rowOff>
    </xdr:from>
    <xdr:to>
      <xdr:col>17</xdr:col>
      <xdr:colOff>255360</xdr:colOff>
      <xdr:row>17</xdr:row>
      <xdr:rowOff>37692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89D8EAAD-D097-ED5B-893F-E6D44F39B7A1}"/>
                </a:ext>
              </a:extLst>
            </xdr14:cNvPr>
            <xdr14:cNvContentPartPr/>
          </xdr14:nvContentPartPr>
          <xdr14:nvPr macro=""/>
          <xdr14:xfrm>
            <a:off x="7817760" y="3045543"/>
            <a:ext cx="57600" cy="5544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89D8EAAD-D097-ED5B-893F-E6D44F39B7A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811640" y="3039423"/>
              <a:ext cx="69840" cy="6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607527</xdr:colOff>
      <xdr:row>16</xdr:row>
      <xdr:rowOff>1921</xdr:rowOff>
    </xdr:from>
    <xdr:to>
      <xdr:col>13</xdr:col>
      <xdr:colOff>608247</xdr:colOff>
      <xdr:row>24</xdr:row>
      <xdr:rowOff>67890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181E67E7-8DC9-9EF8-9B25-18F5002258D2}"/>
                </a:ext>
              </a:extLst>
            </xdr14:cNvPr>
            <xdr14:cNvContentPartPr/>
          </xdr14:nvContentPartPr>
          <xdr14:nvPr macro=""/>
          <xdr14:xfrm>
            <a:off x="10247830" y="2889500"/>
            <a:ext cx="720" cy="1509758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181E67E7-8DC9-9EF8-9B25-18F5002258D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0235590" y="2883399"/>
              <a:ext cx="25200" cy="15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15039</xdr:colOff>
      <xdr:row>0</xdr:row>
      <xdr:rowOff>175460</xdr:rowOff>
    </xdr:from>
    <xdr:to>
      <xdr:col>7</xdr:col>
      <xdr:colOff>598331</xdr:colOff>
      <xdr:row>15</xdr:row>
      <xdr:rowOff>126201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2161E3E-DDB6-16AD-9816-9A1638C9F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248526" y="175460"/>
          <a:ext cx="1876687" cy="26578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324341</xdr:colOff>
      <xdr:row>6</xdr:row>
      <xdr:rowOff>46279</xdr:rowOff>
    </xdr:from>
    <xdr:to>
      <xdr:col>11</xdr:col>
      <xdr:colOff>409190</xdr:colOff>
      <xdr:row>7</xdr:row>
      <xdr:rowOff>66101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53EBD82-EA2D-C9F3-D14D-A53BC7849DF5}"/>
                </a:ext>
              </a:extLst>
            </xdr14:cNvPr>
            <xdr14:cNvContentPartPr/>
          </xdr14:nvContentPartPr>
          <xdr14:nvPr macro=""/>
          <xdr14:xfrm>
            <a:off x="5497920" y="1159200"/>
            <a:ext cx="1373482" cy="210322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53EBD82-EA2D-C9F3-D14D-A53BC7849D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91798" y="1153078"/>
              <a:ext cx="1385726" cy="222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256743</xdr:colOff>
      <xdr:row>9</xdr:row>
      <xdr:rowOff>28127</xdr:rowOff>
    </xdr:from>
    <xdr:to>
      <xdr:col>10</xdr:col>
      <xdr:colOff>645</xdr:colOff>
      <xdr:row>10</xdr:row>
      <xdr:rowOff>27016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4CA9B93-D420-7D59-4A21-46DAAF9C928D}"/>
                </a:ext>
              </a:extLst>
            </xdr14:cNvPr>
            <xdr14:cNvContentPartPr/>
          </xdr14:nvContentPartPr>
          <xdr14:nvPr macro=""/>
          <xdr14:xfrm>
            <a:off x="5430322" y="1702522"/>
            <a:ext cx="385838" cy="179362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4CA9B93-D420-7D59-4A21-46DAAF9C928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24203" y="1696222"/>
              <a:ext cx="398075" cy="1919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180286</xdr:colOff>
      <xdr:row>9</xdr:row>
      <xdr:rowOff>46405</xdr:rowOff>
    </xdr:from>
    <xdr:to>
      <xdr:col>11</xdr:col>
      <xdr:colOff>105711</xdr:colOff>
      <xdr:row>10</xdr:row>
      <xdr:rowOff>65094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038803F0-94CB-0C26-ADD3-B46E494F8612}"/>
                </a:ext>
              </a:extLst>
            </xdr14:cNvPr>
            <xdr14:cNvContentPartPr/>
          </xdr14:nvContentPartPr>
          <xdr14:nvPr macro=""/>
          <xdr14:xfrm>
            <a:off x="6000562" y="1720800"/>
            <a:ext cx="567360" cy="199162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038803F0-94CB-0C26-ADD3-B46E494F861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994446" y="1714677"/>
              <a:ext cx="579592" cy="2114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316833</xdr:colOff>
      <xdr:row>7</xdr:row>
      <xdr:rowOff>2659</xdr:rowOff>
    </xdr:from>
    <xdr:to>
      <xdr:col>5</xdr:col>
      <xdr:colOff>439315</xdr:colOff>
      <xdr:row>7</xdr:row>
      <xdr:rowOff>10661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A72C28C6-B43A-6CEE-64D1-9CB0036E176C}"/>
                </a:ext>
              </a:extLst>
            </xdr14:cNvPr>
            <xdr14:cNvContentPartPr/>
          </xdr14:nvContentPartPr>
          <xdr14:nvPr macro=""/>
          <xdr14:xfrm>
            <a:off x="3550320" y="1306080"/>
            <a:ext cx="117720" cy="32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A72C28C6-B43A-6CEE-64D1-9CB0036E176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544200" y="1299960"/>
              <a:ext cx="12996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275793</xdr:colOff>
      <xdr:row>2</xdr:row>
      <xdr:rowOff>180546</xdr:rowOff>
    </xdr:from>
    <xdr:to>
      <xdr:col>5</xdr:col>
      <xdr:colOff>410433</xdr:colOff>
      <xdr:row>3</xdr:row>
      <xdr:rowOff>9126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B73A3370-837A-8FF0-C216-FD5B601FCC7C}"/>
                </a:ext>
              </a:extLst>
            </xdr14:cNvPr>
            <xdr14:cNvContentPartPr/>
          </xdr14:nvContentPartPr>
          <xdr14:nvPr macro=""/>
          <xdr14:xfrm>
            <a:off x="3509280" y="551520"/>
            <a:ext cx="134640" cy="1908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B73A3370-837A-8FF0-C216-FD5B601FCC7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503160" y="545400"/>
              <a:ext cx="146880" cy="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641416</xdr:colOff>
      <xdr:row>2</xdr:row>
      <xdr:rowOff>186306</xdr:rowOff>
    </xdr:from>
    <xdr:to>
      <xdr:col>8</xdr:col>
      <xdr:colOff>140601</xdr:colOff>
      <xdr:row>7</xdr:row>
      <xdr:rowOff>10939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18D98323-13F5-F119-77F8-E3412F61E417}"/>
                </a:ext>
              </a:extLst>
            </xdr14:cNvPr>
            <xdr14:cNvContentPartPr/>
          </xdr14:nvContentPartPr>
          <xdr14:nvPr macro=""/>
          <xdr14:xfrm>
            <a:off x="4521600" y="557280"/>
            <a:ext cx="141120" cy="75708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18D98323-13F5-F119-77F8-E3412F61E41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515647" y="551177"/>
              <a:ext cx="153026" cy="769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8926</xdr:colOff>
      <xdr:row>11</xdr:row>
      <xdr:rowOff>1980</xdr:rowOff>
    </xdr:from>
    <xdr:to>
      <xdr:col>10</xdr:col>
      <xdr:colOff>154366</xdr:colOff>
      <xdr:row>12</xdr:row>
      <xdr:rowOff>288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E401BBE3-820F-05E5-1F47-9584F168AEA0}"/>
                </a:ext>
              </a:extLst>
            </xdr14:cNvPr>
            <xdr14:cNvContentPartPr/>
          </xdr14:nvContentPartPr>
          <xdr14:nvPr macro=""/>
          <xdr14:xfrm>
            <a:off x="5829202" y="2037322"/>
            <a:ext cx="145440" cy="17316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E401BBE3-820F-05E5-1F47-9584F168AEA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23067" y="2031202"/>
              <a:ext cx="15771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68192</xdr:colOff>
      <xdr:row>11</xdr:row>
      <xdr:rowOff>11340</xdr:rowOff>
    </xdr:from>
    <xdr:to>
      <xdr:col>14</xdr:col>
      <xdr:colOff>142215</xdr:colOff>
      <xdr:row>12</xdr:row>
      <xdr:rowOff>17346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D9A52D3D-1F43-436D-3058-47CF2E9FEF51}"/>
                </a:ext>
              </a:extLst>
            </xdr14:cNvPr>
            <xdr14:cNvContentPartPr/>
          </xdr14:nvContentPartPr>
          <xdr14:nvPr macro=""/>
          <xdr14:xfrm>
            <a:off x="7828560" y="2046682"/>
            <a:ext cx="720720" cy="18648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D9A52D3D-1F43-436D-3058-47CF2E9FEF5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822440" y="2040562"/>
              <a:ext cx="732960" cy="19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172948</xdr:colOff>
      <xdr:row>11</xdr:row>
      <xdr:rowOff>18540</xdr:rowOff>
    </xdr:from>
    <xdr:to>
      <xdr:col>12</xdr:col>
      <xdr:colOff>503209</xdr:colOff>
      <xdr:row>12</xdr:row>
      <xdr:rowOff>124904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21B79625-F46B-2EE5-551E-77C519345800}"/>
                </a:ext>
              </a:extLst>
            </xdr14:cNvPr>
            <xdr14:cNvContentPartPr/>
          </xdr14:nvContentPartPr>
          <xdr14:nvPr macro=""/>
          <xdr14:xfrm>
            <a:off x="6639922" y="2053882"/>
            <a:ext cx="976958" cy="286838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21B79625-F46B-2EE5-551E-77C51934580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633803" y="2047862"/>
              <a:ext cx="989197" cy="2988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362004</xdr:colOff>
      <xdr:row>11</xdr:row>
      <xdr:rowOff>17018</xdr:rowOff>
    </xdr:from>
    <xdr:to>
      <xdr:col>11</xdr:col>
      <xdr:colOff>28507</xdr:colOff>
      <xdr:row>12</xdr:row>
      <xdr:rowOff>55228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432E925D-20BE-94E6-A9A4-9A70153536A0}"/>
                </a:ext>
              </a:extLst>
            </xdr14:cNvPr>
            <xdr14:cNvContentPartPr/>
          </xdr14:nvContentPartPr>
          <xdr14:nvPr macro=""/>
          <xdr14:xfrm>
            <a:off x="6182280" y="2052360"/>
            <a:ext cx="313200" cy="213922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432E925D-20BE-94E6-A9A4-9A70153536A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76167" y="2046227"/>
              <a:ext cx="325426" cy="2261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8896</xdr:colOff>
      <xdr:row>0</xdr:row>
      <xdr:rowOff>142920</xdr:rowOff>
    </xdr:from>
    <xdr:to>
      <xdr:col>6</xdr:col>
      <xdr:colOff>84938</xdr:colOff>
      <xdr:row>1</xdr:row>
      <xdr:rowOff>65902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C9AC7E2E-D58B-6376-19DB-E2967092E7BB}"/>
                </a:ext>
              </a:extLst>
            </xdr14:cNvPr>
            <xdr14:cNvContentPartPr/>
          </xdr14:nvContentPartPr>
          <xdr14:nvPr macro=""/>
          <xdr14:xfrm>
            <a:off x="3889080" y="142920"/>
            <a:ext cx="71280" cy="10872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C9AC7E2E-D58B-6376-19DB-E2967092E7B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882960" y="136800"/>
              <a:ext cx="83520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9976</xdr:colOff>
      <xdr:row>8</xdr:row>
      <xdr:rowOff>159587</xdr:rowOff>
    </xdr:from>
    <xdr:to>
      <xdr:col>6</xdr:col>
      <xdr:colOff>172058</xdr:colOff>
      <xdr:row>9</xdr:row>
      <xdr:rowOff>112727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D5A8E88E-4786-F282-8203-12C503813AAB}"/>
                </a:ext>
              </a:extLst>
            </xdr14:cNvPr>
            <xdr14:cNvContentPartPr/>
          </xdr14:nvContentPartPr>
          <xdr14:nvPr macro=""/>
          <xdr14:xfrm>
            <a:off x="3890160" y="1643482"/>
            <a:ext cx="162082" cy="14364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D5A8E88E-4786-F282-8203-12C503813AA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884037" y="1637362"/>
              <a:ext cx="174328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17176</xdr:colOff>
      <xdr:row>2</xdr:row>
      <xdr:rowOff>133828</xdr:rowOff>
    </xdr:from>
    <xdr:to>
      <xdr:col>7</xdr:col>
      <xdr:colOff>209720</xdr:colOff>
      <xdr:row>7</xdr:row>
      <xdr:rowOff>85263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10DCAFAA-EE55-82E7-B7F7-C3296D84581D}"/>
                </a:ext>
              </a:extLst>
            </xdr14:cNvPr>
            <xdr14:cNvContentPartPr/>
          </xdr14:nvContentPartPr>
          <xdr14:nvPr macro=""/>
          <xdr14:xfrm>
            <a:off x="3897360" y="504802"/>
            <a:ext cx="839242" cy="883882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10DCAFAA-EE55-82E7-B7F7-C3296D84581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891237" y="498649"/>
              <a:ext cx="851488" cy="8961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224451</xdr:colOff>
      <xdr:row>10</xdr:row>
      <xdr:rowOff>157172</xdr:rowOff>
    </xdr:from>
    <xdr:to>
      <xdr:col>4</xdr:col>
      <xdr:colOff>246853</xdr:colOff>
      <xdr:row>11</xdr:row>
      <xdr:rowOff>170100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EE89E46A-4410-E52C-2E77-281AE49A6B52}"/>
                </a:ext>
              </a:extLst>
            </xdr14:cNvPr>
            <xdr14:cNvContentPartPr/>
          </xdr14:nvContentPartPr>
          <xdr14:nvPr macro=""/>
          <xdr14:xfrm>
            <a:off x="2811240" y="2012040"/>
            <a:ext cx="17640" cy="18864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EE89E46A-4410-E52C-2E77-281AE49A6B5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805120" y="2005920"/>
              <a:ext cx="2988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282411</xdr:colOff>
      <xdr:row>10</xdr:row>
      <xdr:rowOff>177692</xdr:rowOff>
    </xdr:from>
    <xdr:to>
      <xdr:col>4</xdr:col>
      <xdr:colOff>342613</xdr:colOff>
      <xdr:row>11</xdr:row>
      <xdr:rowOff>163620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928F7C77-EFAD-AC43-E307-F17509C46FB1}"/>
                </a:ext>
              </a:extLst>
            </xdr14:cNvPr>
            <xdr14:cNvContentPartPr/>
          </xdr14:nvContentPartPr>
          <xdr14:nvPr macro=""/>
          <xdr14:xfrm>
            <a:off x="2869200" y="2032560"/>
            <a:ext cx="55440" cy="16164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928F7C77-EFAD-AC43-E307-F17509C46FB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863080" y="2026440"/>
              <a:ext cx="6768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645595</xdr:colOff>
      <xdr:row>11</xdr:row>
      <xdr:rowOff>94140</xdr:rowOff>
    </xdr:from>
    <xdr:to>
      <xdr:col>6</xdr:col>
      <xdr:colOff>122018</xdr:colOff>
      <xdr:row>12</xdr:row>
      <xdr:rowOff>87268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69DECDF2-BEB6-47D5-324C-06200A947793}"/>
                </a:ext>
              </a:extLst>
            </xdr14:cNvPr>
            <xdr14:cNvContentPartPr/>
          </xdr14:nvContentPartPr>
          <xdr14:nvPr macro=""/>
          <xdr14:xfrm>
            <a:off x="3879082" y="2129482"/>
            <a:ext cx="123120" cy="16884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69DECDF2-BEB6-47D5-324C-06200A94779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872962" y="2123362"/>
              <a:ext cx="13536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380413</xdr:colOff>
      <xdr:row>11</xdr:row>
      <xdr:rowOff>98</xdr:rowOff>
    </xdr:from>
    <xdr:to>
      <xdr:col>5</xdr:col>
      <xdr:colOff>467035</xdr:colOff>
      <xdr:row>12</xdr:row>
      <xdr:rowOff>58746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52EB2863-EB5A-6338-5C38-7D853C4F00F1}"/>
                </a:ext>
              </a:extLst>
            </xdr14:cNvPr>
            <xdr14:cNvContentPartPr/>
          </xdr14:nvContentPartPr>
          <xdr14:nvPr macro=""/>
          <xdr14:xfrm>
            <a:off x="2967202" y="2035440"/>
            <a:ext cx="733320" cy="239122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52EB2863-EB5A-6338-5C38-7D853C4F00F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961043" y="2029318"/>
              <a:ext cx="745639" cy="2513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201463</xdr:colOff>
      <xdr:row>10</xdr:row>
      <xdr:rowOff>116132</xdr:rowOff>
    </xdr:from>
    <xdr:to>
      <xdr:col>1</xdr:col>
      <xdr:colOff>264463</xdr:colOff>
      <xdr:row>11</xdr:row>
      <xdr:rowOff>97298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26BE559F-85E1-CBCC-2199-F43352D22148}"/>
                </a:ext>
              </a:extLst>
            </xdr14:cNvPr>
            <xdr14:cNvContentPartPr/>
          </xdr14:nvContentPartPr>
          <xdr14:nvPr macro=""/>
          <xdr14:xfrm>
            <a:off x="848160" y="1971000"/>
            <a:ext cx="63000" cy="16164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26BE559F-85E1-CBCC-2199-F43352D2214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842040" y="1964880"/>
              <a:ext cx="7524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211265</xdr:colOff>
      <xdr:row>12</xdr:row>
      <xdr:rowOff>8264</xdr:rowOff>
    </xdr:from>
    <xdr:to>
      <xdr:col>1</xdr:col>
      <xdr:colOff>296503</xdr:colOff>
      <xdr:row>13</xdr:row>
      <xdr:rowOff>21111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46BE3994-A6FE-F4F5-9812-EA3C03DA8F65}"/>
                </a:ext>
              </a:extLst>
            </xdr14:cNvPr>
            <xdr14:cNvContentPartPr/>
          </xdr14:nvContentPartPr>
          <xdr14:nvPr macro=""/>
          <xdr14:xfrm>
            <a:off x="857962" y="2224080"/>
            <a:ext cx="85238" cy="19332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46BE3994-A6FE-F4F5-9812-EA3C03DA8F6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51848" y="2217971"/>
              <a:ext cx="97466" cy="2055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182743</xdr:colOff>
      <xdr:row>14</xdr:row>
      <xdr:rowOff>141957</xdr:rowOff>
    </xdr:from>
    <xdr:to>
      <xdr:col>1</xdr:col>
      <xdr:colOff>362825</xdr:colOff>
      <xdr:row>17</xdr:row>
      <xdr:rowOff>19380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A6678BA6-49C0-214C-BFBB-C9ABF61D7DF1}"/>
                </a:ext>
              </a:extLst>
            </xdr14:cNvPr>
            <xdr14:cNvContentPartPr/>
          </xdr14:nvContentPartPr>
          <xdr14:nvPr macro=""/>
          <xdr14:xfrm>
            <a:off x="829440" y="2718720"/>
            <a:ext cx="180082" cy="414082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A6678BA6-49C0-214C-BFBB-C9ABF61D7DF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23329" y="2712819"/>
              <a:ext cx="192303" cy="4258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208025</xdr:colOff>
      <xdr:row>13</xdr:row>
      <xdr:rowOff>58191</xdr:rowOff>
    </xdr:from>
    <xdr:to>
      <xdr:col>1</xdr:col>
      <xdr:colOff>381103</xdr:colOff>
      <xdr:row>14</xdr:row>
      <xdr:rowOff>56441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633FCBCE-F4AD-0910-26C8-227E3EF46706}"/>
                </a:ext>
              </a:extLst>
            </xdr14:cNvPr>
            <xdr14:cNvContentPartPr/>
          </xdr14:nvContentPartPr>
          <xdr14:nvPr macro=""/>
          <xdr14:xfrm>
            <a:off x="854722" y="2454480"/>
            <a:ext cx="173078" cy="173962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633FCBCE-F4AD-0910-26C8-227E3EF4670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848605" y="2448357"/>
              <a:ext cx="185312" cy="1862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217885</xdr:colOff>
      <xdr:row>12</xdr:row>
      <xdr:rowOff>58386</xdr:rowOff>
    </xdr:from>
    <xdr:to>
      <xdr:col>2</xdr:col>
      <xdr:colOff>325247</xdr:colOff>
      <xdr:row>13</xdr:row>
      <xdr:rowOff>20113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33FE68B4-D5F1-0166-CC4F-D2C0760FF31C}"/>
                </a:ext>
              </a:extLst>
            </xdr14:cNvPr>
            <xdr14:cNvContentPartPr/>
          </xdr14:nvContentPartPr>
          <xdr14:nvPr macro=""/>
          <xdr14:xfrm>
            <a:off x="1511280" y="2274202"/>
            <a:ext cx="107362" cy="14220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33FE68B4-D5F1-0166-CC4F-D2C0760FF31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504876" y="2267874"/>
              <a:ext cx="120170" cy="154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160727</xdr:colOff>
      <xdr:row>10</xdr:row>
      <xdr:rowOff>115412</xdr:rowOff>
    </xdr:from>
    <xdr:to>
      <xdr:col>2</xdr:col>
      <xdr:colOff>436569</xdr:colOff>
      <xdr:row>11</xdr:row>
      <xdr:rowOff>77580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F4154D8A-24AD-2465-BCB1-87068E0F8315}"/>
                </a:ext>
              </a:extLst>
            </xdr14:cNvPr>
            <xdr14:cNvContentPartPr/>
          </xdr14:nvContentPartPr>
          <xdr14:nvPr macro=""/>
          <xdr14:xfrm>
            <a:off x="1454122" y="1970280"/>
            <a:ext cx="271080" cy="13788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F4154D8A-24AD-2465-BCB1-87068E0F831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448002" y="1964160"/>
              <a:ext cx="283320" cy="1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190165</xdr:colOff>
      <xdr:row>13</xdr:row>
      <xdr:rowOff>133873</xdr:rowOff>
    </xdr:from>
    <xdr:to>
      <xdr:col>3</xdr:col>
      <xdr:colOff>30270</xdr:colOff>
      <xdr:row>17</xdr:row>
      <xdr:rowOff>29100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63896DD1-8DC9-C5C5-554C-2FB29558376C}"/>
                </a:ext>
              </a:extLst>
            </xdr14:cNvPr>
            <xdr14:cNvContentPartPr/>
          </xdr14:nvContentPartPr>
          <xdr14:nvPr macro=""/>
          <xdr14:xfrm>
            <a:off x="1483560" y="2530162"/>
            <a:ext cx="486802" cy="61236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63896DD1-8DC9-C5C5-554C-2FB29558376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477488" y="2524224"/>
              <a:ext cx="498945" cy="6242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227910</xdr:colOff>
      <xdr:row>15</xdr:row>
      <xdr:rowOff>84603</xdr:rowOff>
    </xdr:from>
    <xdr:to>
      <xdr:col>3</xdr:col>
      <xdr:colOff>563790</xdr:colOff>
      <xdr:row>17</xdr:row>
      <xdr:rowOff>96060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00DB7BD8-1F3E-FE42-865C-CDD8576F2D9B}"/>
                </a:ext>
              </a:extLst>
            </xdr14:cNvPr>
            <xdr14:cNvContentPartPr/>
          </xdr14:nvContentPartPr>
          <xdr14:nvPr macro=""/>
          <xdr14:xfrm>
            <a:off x="2168002" y="2841840"/>
            <a:ext cx="335880" cy="367642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00DB7BD8-1F3E-FE42-865C-CDD8576F2D9B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161796" y="2835725"/>
              <a:ext cx="348293" cy="3798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208388</xdr:colOff>
      <xdr:row>13</xdr:row>
      <xdr:rowOff>162313</xdr:rowOff>
    </xdr:from>
    <xdr:to>
      <xdr:col>3</xdr:col>
      <xdr:colOff>504390</xdr:colOff>
      <xdr:row>14</xdr:row>
      <xdr:rowOff>113877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3F7A6F33-55F6-86E3-E636-4FFBCA1F705F}"/>
                </a:ext>
              </a:extLst>
            </xdr14:cNvPr>
            <xdr14:cNvContentPartPr/>
          </xdr14:nvContentPartPr>
          <xdr14:nvPr macro=""/>
          <xdr14:xfrm>
            <a:off x="2148480" y="2558602"/>
            <a:ext cx="296002" cy="132038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3F7A6F33-55F6-86E3-E636-4FFBCA1F705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142351" y="2552695"/>
              <a:ext cx="308260" cy="1438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150068</xdr:colOff>
      <xdr:row>12</xdr:row>
      <xdr:rowOff>30584</xdr:rowOff>
    </xdr:from>
    <xdr:to>
      <xdr:col>3</xdr:col>
      <xdr:colOff>426712</xdr:colOff>
      <xdr:row>13</xdr:row>
      <xdr:rowOff>673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15D6C0D8-E78F-CF0C-0483-CEBB5525FB4B}"/>
                </a:ext>
              </a:extLst>
            </xdr14:cNvPr>
            <xdr14:cNvContentPartPr/>
          </xdr14:nvContentPartPr>
          <xdr14:nvPr macro=""/>
          <xdr14:xfrm>
            <a:off x="2090160" y="2246400"/>
            <a:ext cx="271882" cy="150562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15D6C0D8-E78F-CF0C-0483-CEBB5525FB4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084046" y="2240277"/>
              <a:ext cx="284109" cy="162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106590</xdr:colOff>
      <xdr:row>10</xdr:row>
      <xdr:rowOff>112254</xdr:rowOff>
    </xdr:from>
    <xdr:to>
      <xdr:col>3</xdr:col>
      <xdr:colOff>322950</xdr:colOff>
      <xdr:row>11</xdr:row>
      <xdr:rowOff>74258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A58EBDDA-E409-D289-5B86-14AAAFB395E9}"/>
                </a:ext>
              </a:extLst>
            </xdr14:cNvPr>
            <xdr14:cNvContentPartPr/>
          </xdr14:nvContentPartPr>
          <xdr14:nvPr macro=""/>
          <xdr14:xfrm>
            <a:off x="2046682" y="1967122"/>
            <a:ext cx="216360" cy="142478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A58EBDDA-E409-D289-5B86-14AAAFB395E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040562" y="1961021"/>
              <a:ext cx="228600" cy="15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124865</xdr:colOff>
      <xdr:row>19</xdr:row>
      <xdr:rowOff>18590</xdr:rowOff>
    </xdr:from>
    <xdr:to>
      <xdr:col>2</xdr:col>
      <xdr:colOff>30047</xdr:colOff>
      <xdr:row>20</xdr:row>
      <xdr:rowOff>256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9BC371B3-FA05-5F87-66C4-924D9A2DDBD2}"/>
                </a:ext>
              </a:extLst>
            </xdr14:cNvPr>
            <xdr14:cNvContentPartPr/>
          </xdr14:nvContentPartPr>
          <xdr14:nvPr macro=""/>
          <xdr14:xfrm>
            <a:off x="771562" y="3497722"/>
            <a:ext cx="551880" cy="16128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9BC371B3-FA05-5F87-66C4-924D9A2DDBD2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65442" y="3491787"/>
              <a:ext cx="564120" cy="1731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372630</xdr:colOff>
      <xdr:row>21</xdr:row>
      <xdr:rowOff>2163</xdr:rowOff>
    </xdr:from>
    <xdr:to>
      <xdr:col>3</xdr:col>
      <xdr:colOff>486030</xdr:colOff>
      <xdr:row>21</xdr:row>
      <xdr:rowOff>102603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76D17C68-B8A0-A3C3-EE22-A485F1167BF1}"/>
                </a:ext>
              </a:extLst>
            </xdr14:cNvPr>
            <xdr14:cNvContentPartPr/>
          </xdr14:nvContentPartPr>
          <xdr14:nvPr macro=""/>
          <xdr14:xfrm>
            <a:off x="2312722" y="3842242"/>
            <a:ext cx="113400" cy="10044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76D17C68-B8A0-A3C3-EE22-A485F1167BF1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306602" y="3836122"/>
              <a:ext cx="125640" cy="11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398108</xdr:colOff>
      <xdr:row>18</xdr:row>
      <xdr:rowOff>151986</xdr:rowOff>
    </xdr:from>
    <xdr:to>
      <xdr:col>3</xdr:col>
      <xdr:colOff>523912</xdr:colOff>
      <xdr:row>19</xdr:row>
      <xdr:rowOff>123072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1694B4B6-FE76-B8E6-AA0B-32C0B77A97F7}"/>
                </a:ext>
              </a:extLst>
            </xdr14:cNvPr>
            <xdr14:cNvContentPartPr/>
          </xdr14:nvContentPartPr>
          <xdr14:nvPr macro=""/>
          <xdr14:xfrm>
            <a:off x="2338200" y="3450644"/>
            <a:ext cx="121042" cy="15156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1694B4B6-FE76-B8E6-AA0B-32C0B77A97F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332094" y="3444524"/>
              <a:ext cx="133254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352967</xdr:colOff>
      <xdr:row>21</xdr:row>
      <xdr:rowOff>40405</xdr:rowOff>
    </xdr:from>
    <xdr:to>
      <xdr:col>3</xdr:col>
      <xdr:colOff>181110</xdr:colOff>
      <xdr:row>22</xdr:row>
      <xdr:rowOff>57931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6CA32A9A-B3B4-2E2C-B6D5-6B3B751AE834}"/>
                </a:ext>
              </a:extLst>
            </xdr14:cNvPr>
            <xdr14:cNvContentPartPr/>
          </xdr14:nvContentPartPr>
          <xdr14:nvPr macro=""/>
          <xdr14:xfrm>
            <a:off x="1646362" y="3880484"/>
            <a:ext cx="474840" cy="19800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6CA32A9A-B3B4-2E2C-B6D5-6B3B751AE834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640242" y="3874216"/>
              <a:ext cx="487080" cy="2105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389245</xdr:colOff>
      <xdr:row>18</xdr:row>
      <xdr:rowOff>169266</xdr:rowOff>
    </xdr:from>
    <xdr:to>
      <xdr:col>3</xdr:col>
      <xdr:colOff>229710</xdr:colOff>
      <xdr:row>19</xdr:row>
      <xdr:rowOff>170592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6C0DC588-3E5A-2A18-8CCA-AEFF15237906}"/>
                </a:ext>
              </a:extLst>
            </xdr14:cNvPr>
            <xdr14:cNvContentPartPr/>
          </xdr14:nvContentPartPr>
          <xdr14:nvPr macro=""/>
          <xdr14:xfrm>
            <a:off x="1682640" y="3467924"/>
            <a:ext cx="482400" cy="18180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6C0DC588-3E5A-2A18-8CCA-AEFF1523790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676520" y="3461655"/>
              <a:ext cx="494640" cy="194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28611</xdr:colOff>
      <xdr:row>18</xdr:row>
      <xdr:rowOff>169184</xdr:rowOff>
    </xdr:from>
    <xdr:to>
      <xdr:col>5</xdr:col>
      <xdr:colOff>409157</xdr:colOff>
      <xdr:row>20</xdr:row>
      <xdr:rowOff>29359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C868FD18-5907-FAD3-1833-C627403A3FE1}"/>
                </a:ext>
              </a:extLst>
            </xdr14:cNvPr>
            <xdr14:cNvContentPartPr/>
          </xdr14:nvContentPartPr>
          <xdr14:nvPr macro=""/>
          <xdr14:xfrm>
            <a:off x="2615400" y="3467842"/>
            <a:ext cx="1022482" cy="221122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C868FD18-5907-FAD3-1833-C627403A3FE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609280" y="3461587"/>
              <a:ext cx="1034723" cy="2336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20413</xdr:colOff>
      <xdr:row>21</xdr:row>
      <xdr:rowOff>7367</xdr:rowOff>
    </xdr:from>
    <xdr:to>
      <xdr:col>5</xdr:col>
      <xdr:colOff>534077</xdr:colOff>
      <xdr:row>22</xdr:row>
      <xdr:rowOff>93293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32D7E92C-5E77-DC24-6291-BD5EA83B9DA0}"/>
                </a:ext>
              </a:extLst>
            </xdr14:cNvPr>
            <xdr14:cNvContentPartPr/>
          </xdr14:nvContentPartPr>
          <xdr14:nvPr macro=""/>
          <xdr14:xfrm>
            <a:off x="2607202" y="3847446"/>
            <a:ext cx="1160362" cy="266400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32D7E92C-5E77-DC24-6291-BD5EA83B9DA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601059" y="3841326"/>
              <a:ext cx="1172649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342900</xdr:colOff>
      <xdr:row>7</xdr:row>
      <xdr:rowOff>49092</xdr:rowOff>
    </xdr:from>
    <xdr:to>
      <xdr:col>14</xdr:col>
      <xdr:colOff>237409</xdr:colOff>
      <xdr:row>22</xdr:row>
      <xdr:rowOff>83825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4" name="Chart 213">
              <a:extLst>
                <a:ext uri="{FF2B5EF4-FFF2-40B4-BE49-F238E27FC236}">
                  <a16:creationId xmlns:a16="http://schemas.microsoft.com/office/drawing/2014/main" id="{3CF12E7E-3B6C-F38A-E1F3-F2C7A2E4DA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9900" y="1349935"/>
              <a:ext cx="2485309" cy="27398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567300</xdr:colOff>
      <xdr:row>29</xdr:row>
      <xdr:rowOff>143057</xdr:rowOff>
    </xdr:from>
    <xdr:to>
      <xdr:col>5</xdr:col>
      <xdr:colOff>503340</xdr:colOff>
      <xdr:row>29</xdr:row>
      <xdr:rowOff>163577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CD4E7965-40A5-455A-1ECD-9452B06669E2}"/>
                </a:ext>
              </a:extLst>
            </xdr14:cNvPr>
            <xdr14:cNvContentPartPr/>
          </xdr14:nvContentPartPr>
          <xdr14:nvPr macro=""/>
          <xdr14:xfrm>
            <a:off x="1215000" y="5406300"/>
            <a:ext cx="2526840" cy="2052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CD4E7965-40A5-455A-1ECD-9452B06669E2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208894" y="5400180"/>
              <a:ext cx="2539052" cy="3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592102</xdr:colOff>
      <xdr:row>23</xdr:row>
      <xdr:rowOff>95023</xdr:rowOff>
    </xdr:from>
    <xdr:to>
      <xdr:col>3</xdr:col>
      <xdr:colOff>592822</xdr:colOff>
      <xdr:row>30</xdr:row>
      <xdr:rowOff>883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3DCB57EE-F532-5F66-1E69-51290696068B}"/>
                </a:ext>
              </a:extLst>
            </xdr14:cNvPr>
            <xdr14:cNvContentPartPr/>
          </xdr14:nvContentPartPr>
          <xdr14:nvPr macro=""/>
          <xdr14:xfrm>
            <a:off x="2535202" y="4280580"/>
            <a:ext cx="720" cy="1163160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3DCB57EE-F532-5F66-1E69-51290696068B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522962" y="4274615"/>
              <a:ext cx="25200" cy="11750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143962</xdr:colOff>
      <xdr:row>24</xdr:row>
      <xdr:rowOff>54811</xdr:rowOff>
    </xdr:from>
    <xdr:to>
      <xdr:col>6</xdr:col>
      <xdr:colOff>266122</xdr:colOff>
      <xdr:row>30</xdr:row>
      <xdr:rowOff>27245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55CE1C4A-543E-CF9B-902C-E99FE9CC5E81}"/>
                </a:ext>
              </a:extLst>
            </xdr14:cNvPr>
            <xdr14:cNvContentPartPr/>
          </xdr14:nvContentPartPr>
          <xdr14:nvPr macro=""/>
          <xdr14:xfrm>
            <a:off x="1439362" y="4419982"/>
            <a:ext cx="2712960" cy="105012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55CE1C4A-543E-CF9B-902C-E99FE9CC5E81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433266" y="4414009"/>
              <a:ext cx="2725151" cy="1062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227520</xdr:colOff>
      <xdr:row>23</xdr:row>
      <xdr:rowOff>56945</xdr:rowOff>
    </xdr:from>
    <xdr:to>
      <xdr:col>7</xdr:col>
      <xdr:colOff>378742</xdr:colOff>
      <xdr:row>24</xdr:row>
      <xdr:rowOff>132489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81C26D0D-4276-DDFF-3AB6-08469697B0C7}"/>
                </a:ext>
              </a:extLst>
            </xdr14:cNvPr>
            <xdr14:cNvContentPartPr/>
          </xdr14:nvContentPartPr>
          <xdr14:nvPr macro=""/>
          <xdr14:xfrm>
            <a:off x="4113720" y="4242502"/>
            <a:ext cx="798922" cy="255158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81C26D0D-4276-DDFF-3AB6-08469697B0C7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107563" y="4236375"/>
              <a:ext cx="811235" cy="2674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503662</xdr:colOff>
      <xdr:row>23</xdr:row>
      <xdr:rowOff>26623</xdr:rowOff>
    </xdr:from>
    <xdr:to>
      <xdr:col>9</xdr:col>
      <xdr:colOff>435944</xdr:colOff>
      <xdr:row>24</xdr:row>
      <xdr:rowOff>164169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34C3CFF1-F950-32CA-F5DE-F7F1860889C4}"/>
                </a:ext>
              </a:extLst>
            </xdr14:cNvPr>
            <xdr14:cNvContentPartPr/>
          </xdr14:nvContentPartPr>
          <xdr14:nvPr macro=""/>
          <xdr14:xfrm>
            <a:off x="5037562" y="4212180"/>
            <a:ext cx="1222920" cy="31716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34C3CFF1-F950-32CA-F5DE-F7F1860889C4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031442" y="4206060"/>
              <a:ext cx="1235160" cy="32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14640</xdr:colOff>
      <xdr:row>29</xdr:row>
      <xdr:rowOff>150257</xdr:rowOff>
    </xdr:from>
    <xdr:to>
      <xdr:col>11</xdr:col>
      <xdr:colOff>343222</xdr:colOff>
      <xdr:row>29</xdr:row>
      <xdr:rowOff>173657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8BED643F-467B-C93E-7D04-8952199B6D48}"/>
                </a:ext>
              </a:extLst>
            </xdr14:cNvPr>
            <xdr14:cNvContentPartPr/>
          </xdr14:nvContentPartPr>
          <xdr14:nvPr macro=""/>
          <xdr14:xfrm>
            <a:off x="5196240" y="5413500"/>
            <a:ext cx="2266920" cy="23400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8BED643F-467B-C93E-7D04-8952199B6D48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5190120" y="5407380"/>
              <a:ext cx="2279160" cy="3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448380</xdr:colOff>
      <xdr:row>25</xdr:row>
      <xdr:rowOff>28114</xdr:rowOff>
    </xdr:from>
    <xdr:to>
      <xdr:col>9</xdr:col>
      <xdr:colOff>467902</xdr:colOff>
      <xdr:row>30</xdr:row>
      <xdr:rowOff>75763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DCF08D5C-967C-A4E2-6636-1003A1AFE555}"/>
                </a:ext>
              </a:extLst>
            </xdr14:cNvPr>
            <xdr14:cNvContentPartPr/>
          </xdr14:nvContentPartPr>
          <xdr14:nvPr macro=""/>
          <xdr14:xfrm flipH="1">
            <a:off x="6277680" y="4572900"/>
            <a:ext cx="19522" cy="94572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DCF08D5C-967C-A4E2-6636-1003A1AFE555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 flipH="1">
              <a:off x="6271646" y="4566917"/>
              <a:ext cx="31590" cy="9576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428640</xdr:colOff>
      <xdr:row>25</xdr:row>
      <xdr:rowOff>100114</xdr:rowOff>
    </xdr:from>
    <xdr:to>
      <xdr:col>11</xdr:col>
      <xdr:colOff>458782</xdr:colOff>
      <xdr:row>29</xdr:row>
      <xdr:rowOff>125417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BFE4B740-73A6-7A27-1CC9-4095C57CDB82}"/>
                </a:ext>
              </a:extLst>
            </xdr14:cNvPr>
            <xdr14:cNvContentPartPr/>
          </xdr14:nvContentPartPr>
          <xdr14:nvPr macro=""/>
          <xdr14:xfrm>
            <a:off x="5610240" y="4644900"/>
            <a:ext cx="1968480" cy="74376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BFE4B740-73A6-7A27-1CC9-4095C57CDB82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5604160" y="4638882"/>
              <a:ext cx="1980640" cy="7557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573802</xdr:colOff>
      <xdr:row>31</xdr:row>
      <xdr:rowOff>10269</xdr:rowOff>
    </xdr:from>
    <xdr:to>
      <xdr:col>11</xdr:col>
      <xdr:colOff>503700</xdr:colOff>
      <xdr:row>32</xdr:row>
      <xdr:rowOff>17936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8A739C54-FD2B-79B5-46B8-97DA4C4D4DB9}"/>
                </a:ext>
              </a:extLst>
            </xdr14:cNvPr>
            <xdr14:cNvContentPartPr/>
          </xdr14:nvContentPartPr>
          <xdr14:nvPr macro=""/>
          <xdr14:xfrm>
            <a:off x="5755402" y="5632740"/>
            <a:ext cx="1872998" cy="187282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8A739C54-FD2B-79B5-46B8-97DA4C4D4DB9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5749282" y="5626617"/>
              <a:ext cx="1885237" cy="1995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20362</xdr:colOff>
      <xdr:row>22</xdr:row>
      <xdr:rowOff>144399</xdr:rowOff>
    </xdr:from>
    <xdr:to>
      <xdr:col>4</xdr:col>
      <xdr:colOff>551002</xdr:colOff>
      <xdr:row>23</xdr:row>
      <xdr:rowOff>84943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AB3908BE-F9AC-4322-FC6F-0736E9D5209D}"/>
                </a:ext>
              </a:extLst>
            </xdr14:cNvPr>
            <xdr14:cNvContentPartPr/>
          </xdr14:nvContentPartPr>
          <xdr14:nvPr macro=""/>
          <xdr14:xfrm>
            <a:off x="2611162" y="4150342"/>
            <a:ext cx="525878" cy="120158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AB3908BE-F9AC-4322-FC6F-0736E9D5209D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2605043" y="4144455"/>
              <a:ext cx="538116" cy="1319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445140</xdr:colOff>
      <xdr:row>24</xdr:row>
      <xdr:rowOff>106209</xdr:rowOff>
    </xdr:from>
    <xdr:to>
      <xdr:col>9</xdr:col>
      <xdr:colOff>544860</xdr:colOff>
      <xdr:row>25</xdr:row>
      <xdr:rowOff>47914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D998AA78-97BF-F3DC-8040-D13569D22BB4}"/>
                </a:ext>
              </a:extLst>
            </xdr14:cNvPr>
            <xdr14:cNvContentPartPr/>
          </xdr14:nvContentPartPr>
          <xdr14:nvPr macro=""/>
          <xdr14:xfrm>
            <a:off x="6274440" y="4471380"/>
            <a:ext cx="99720" cy="121320"/>
          </xdr14:xfrm>
        </xdr:contentPart>
      </mc:Choice>
      <mc:Fallback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D998AA78-97BF-F3DC-8040-D13569D22BB4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6268320" y="4465260"/>
              <a:ext cx="11196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324622</xdr:colOff>
      <xdr:row>25</xdr:row>
      <xdr:rowOff>169676</xdr:rowOff>
    </xdr:from>
    <xdr:to>
      <xdr:col>9</xdr:col>
      <xdr:colOff>607222</xdr:colOff>
      <xdr:row>30</xdr:row>
      <xdr:rowOff>85843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5B936F31-326C-7D5E-D4D1-C2A13328D78E}"/>
                </a:ext>
              </a:extLst>
            </xdr14:cNvPr>
            <xdr14:cNvContentPartPr/>
          </xdr14:nvContentPartPr>
          <xdr14:nvPr macro=""/>
          <xdr14:xfrm>
            <a:off x="6153922" y="4714462"/>
            <a:ext cx="282600" cy="814238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5B936F31-326C-7D5E-D4D1-C2A13328D78E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6147802" y="4708501"/>
              <a:ext cx="294840" cy="8261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487800</xdr:colOff>
      <xdr:row>28</xdr:row>
      <xdr:rowOff>46273</xdr:rowOff>
    </xdr:from>
    <xdr:to>
      <xdr:col>13</xdr:col>
      <xdr:colOff>645502</xdr:colOff>
      <xdr:row>29</xdr:row>
      <xdr:rowOff>58621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93F4C088-7EB0-B163-B141-3427BAA60258}"/>
                </a:ext>
              </a:extLst>
            </xdr14:cNvPr>
            <xdr14:cNvContentPartPr/>
          </xdr14:nvContentPartPr>
          <xdr14:nvPr macro=""/>
          <xdr14:xfrm>
            <a:off x="8260200" y="5129902"/>
            <a:ext cx="805402" cy="18720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93F4C088-7EB0-B163-B141-3427BAA60258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8254082" y="5123782"/>
              <a:ext cx="817638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87142</xdr:colOff>
      <xdr:row>26</xdr:row>
      <xdr:rowOff>141262</xdr:rowOff>
    </xdr:from>
    <xdr:to>
      <xdr:col>13</xdr:col>
      <xdr:colOff>524902</xdr:colOff>
      <xdr:row>27</xdr:row>
      <xdr:rowOff>143006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BB21AE90-5AEC-7E61-AA03-BFF1367F864E}"/>
                </a:ext>
              </a:extLst>
            </xdr14:cNvPr>
            <xdr14:cNvContentPartPr/>
          </xdr14:nvContentPartPr>
          <xdr14:nvPr macro=""/>
          <xdr14:xfrm>
            <a:off x="8507242" y="4865662"/>
            <a:ext cx="437760" cy="181358"/>
          </xdr14:xfrm>
        </xdr:contentPart>
      </mc:Choice>
      <mc:Fallback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BB21AE90-5AEC-7E61-AA03-BFF1367F864E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8501056" y="4859545"/>
              <a:ext cx="450132" cy="1935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93480</xdr:colOff>
      <xdr:row>38</xdr:row>
      <xdr:rowOff>121329</xdr:rowOff>
    </xdr:from>
    <xdr:to>
      <xdr:col>11</xdr:col>
      <xdr:colOff>398580</xdr:colOff>
      <xdr:row>38</xdr:row>
      <xdr:rowOff>130133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A5E956B3-D517-274B-F20D-0070C1B27276}"/>
                </a:ext>
              </a:extLst>
            </xdr14:cNvPr>
            <xdr14:cNvContentPartPr/>
          </xdr14:nvContentPartPr>
          <xdr14:nvPr macro=""/>
          <xdr14:xfrm>
            <a:off x="5275080" y="7001100"/>
            <a:ext cx="2248200" cy="720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A5E956B3-D517-274B-F20D-0070C1B27276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5268960" y="6988860"/>
              <a:ext cx="226044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485100</xdr:colOff>
      <xdr:row>33</xdr:row>
      <xdr:rowOff>97440</xdr:rowOff>
    </xdr:from>
    <xdr:to>
      <xdr:col>9</xdr:col>
      <xdr:colOff>485820</xdr:colOff>
      <xdr:row>38</xdr:row>
      <xdr:rowOff>112689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173EB791-4BD0-68BF-4C82-7B5BBB88390E}"/>
                </a:ext>
              </a:extLst>
            </xdr14:cNvPr>
            <xdr14:cNvContentPartPr/>
          </xdr14:nvContentPartPr>
          <xdr14:nvPr macro=""/>
          <xdr14:xfrm>
            <a:off x="6314400" y="6079140"/>
            <a:ext cx="720" cy="913320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173EB791-4BD0-68BF-4C82-7B5BBB88390E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6302160" y="6073161"/>
              <a:ext cx="25200" cy="9252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456000</xdr:colOff>
      <xdr:row>34</xdr:row>
      <xdr:rowOff>22946</xdr:rowOff>
    </xdr:from>
    <xdr:to>
      <xdr:col>11</xdr:col>
      <xdr:colOff>478500</xdr:colOff>
      <xdr:row>38</xdr:row>
      <xdr:rowOff>56529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E5A317DF-EF3A-BDB4-FADD-B41768B01F8C}"/>
                </a:ext>
              </a:extLst>
            </xdr14:cNvPr>
            <xdr14:cNvContentPartPr/>
          </xdr14:nvContentPartPr>
          <xdr14:nvPr macro=""/>
          <xdr14:xfrm>
            <a:off x="5637600" y="6184260"/>
            <a:ext cx="1965600" cy="752040"/>
          </xdr14:xfrm>
        </xdr:contentPart>
      </mc:Choice>
      <mc:Fallback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E5A317DF-EF3A-BDB4-FADD-B41768B01F8C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5631480" y="6178140"/>
              <a:ext cx="1977840" cy="76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125940</xdr:colOff>
      <xdr:row>35</xdr:row>
      <xdr:rowOff>104331</xdr:rowOff>
    </xdr:from>
    <xdr:to>
      <xdr:col>14</xdr:col>
      <xdr:colOff>258442</xdr:colOff>
      <xdr:row>36</xdr:row>
      <xdr:rowOff>115681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26636EE1-90A3-474D-97C9-36E1689F36D4}"/>
                </a:ext>
              </a:extLst>
            </xdr14:cNvPr>
            <xdr14:cNvContentPartPr/>
          </xdr14:nvContentPartPr>
          <xdr14:nvPr macro=""/>
          <xdr14:xfrm>
            <a:off x="8546040" y="6445260"/>
            <a:ext cx="775440" cy="186202"/>
          </xdr14:xfrm>
        </xdr:contentPart>
      </mc:Choice>
      <mc:Fallback>
        <xdr:pic>
          <xdr:nvPicPr>
            <xdr:cNvPr id="291" name="Ink 290">
              <a:extLst>
                <a:ext uri="{FF2B5EF4-FFF2-40B4-BE49-F238E27FC236}">
                  <a16:creationId xmlns:a16="http://schemas.microsoft.com/office/drawing/2014/main" id="{26636EE1-90A3-474D-97C9-36E1689F36D4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8539917" y="6439137"/>
              <a:ext cx="787686" cy="1984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123142</xdr:colOff>
      <xdr:row>33</xdr:row>
      <xdr:rowOff>159802</xdr:rowOff>
    </xdr:from>
    <xdr:to>
      <xdr:col>13</xdr:col>
      <xdr:colOff>523822</xdr:colOff>
      <xdr:row>34</xdr:row>
      <xdr:rowOff>123190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8633CEB9-F5B2-3B1E-57ED-4F367182453B}"/>
                </a:ext>
              </a:extLst>
            </xdr14:cNvPr>
            <xdr14:cNvContentPartPr/>
          </xdr14:nvContentPartPr>
          <xdr14:nvPr macro=""/>
          <xdr14:xfrm>
            <a:off x="8543242" y="6141502"/>
            <a:ext cx="400680" cy="138240"/>
          </xdr14:xfrm>
        </xdr:contentPart>
      </mc:Choice>
      <mc:Fallback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8633CEB9-F5B2-3B1E-57ED-4F367182453B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8537122" y="6135366"/>
              <a:ext cx="412920" cy="150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74422</xdr:colOff>
      <xdr:row>39</xdr:row>
      <xdr:rowOff>10834</xdr:rowOff>
    </xdr:from>
    <xdr:to>
      <xdr:col>13</xdr:col>
      <xdr:colOff>58342</xdr:colOff>
      <xdr:row>40</xdr:row>
      <xdr:rowOff>66660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128A1CC8-F4AC-F6D6-068D-A85914257DC5}"/>
                </a:ext>
              </a:extLst>
            </xdr14:cNvPr>
            <xdr14:cNvContentPartPr/>
          </xdr14:nvContentPartPr>
          <xdr14:nvPr macro=""/>
          <xdr14:xfrm>
            <a:off x="5903722" y="7070220"/>
            <a:ext cx="2574720" cy="235440"/>
          </xdr14:xfrm>
        </xdr:contentPart>
      </mc:Choice>
      <mc:Fallback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128A1CC8-F4AC-F6D6-068D-A85914257DC5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5897628" y="7064210"/>
              <a:ext cx="2586909" cy="2474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290040</xdr:colOff>
      <xdr:row>44</xdr:row>
      <xdr:rowOff>12060</xdr:rowOff>
    </xdr:from>
    <xdr:to>
      <xdr:col>3</xdr:col>
      <xdr:colOff>572580</xdr:colOff>
      <xdr:row>52</xdr:row>
      <xdr:rowOff>96506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28E8E305-0A78-11F2-BF47-9AC57DD71D52}"/>
                </a:ext>
              </a:extLst>
            </xdr14:cNvPr>
            <xdr14:cNvContentPartPr/>
          </xdr14:nvContentPartPr>
          <xdr14:nvPr macro=""/>
          <xdr14:xfrm>
            <a:off x="1585440" y="7969517"/>
            <a:ext cx="930240" cy="1521360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28E8E305-0A78-11F2-BF47-9AC57DD71D52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1579308" y="7963515"/>
              <a:ext cx="942504" cy="15333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277778</xdr:colOff>
      <xdr:row>52</xdr:row>
      <xdr:rowOff>84446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B2EA94D7-8C64-4694-BDBA-DE35659BA443}"/>
                </a:ext>
              </a:extLst>
            </xdr14:cNvPr>
            <xdr14:cNvContentPartPr/>
          </xdr14:nvContentPartPr>
          <xdr14:nvPr macro=""/>
          <xdr14:xfrm>
            <a:off x="3238500" y="7957457"/>
            <a:ext cx="925478" cy="1516598"/>
          </xdr14:xfrm>
        </xdr:contentPart>
      </mc:Choice>
      <mc:Fallback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B2EA94D7-8C64-4694-BDBA-DE35659BA443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3232400" y="7951492"/>
              <a:ext cx="937679" cy="15285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277778</xdr:colOff>
      <xdr:row>52</xdr:row>
      <xdr:rowOff>84446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CC818EDD-72FB-435F-8635-EB917CCFE931}"/>
                </a:ext>
              </a:extLst>
            </xdr14:cNvPr>
            <xdr14:cNvContentPartPr/>
          </xdr14:nvContentPartPr>
          <xdr14:nvPr macro=""/>
          <xdr14:xfrm>
            <a:off x="4533900" y="7957457"/>
            <a:ext cx="925478" cy="1516598"/>
          </xdr14:xfrm>
        </xdr:contentPart>
      </mc:Choice>
      <mc:Fallback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CC818EDD-72FB-435F-8635-EB917CCFE931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4527800" y="7951492"/>
              <a:ext cx="937679" cy="15285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277778</xdr:colOff>
      <xdr:row>52</xdr:row>
      <xdr:rowOff>84446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86C43042-E9D4-4CF0-85F1-4CB890C733C3}"/>
                </a:ext>
              </a:extLst>
            </xdr14:cNvPr>
            <xdr14:cNvContentPartPr/>
          </xdr14:nvContentPartPr>
          <xdr14:nvPr macro=""/>
          <xdr14:xfrm>
            <a:off x="5829300" y="7957457"/>
            <a:ext cx="925478" cy="1516598"/>
          </xdr14:xfrm>
        </xdr:contentPart>
      </mc:Choice>
      <mc:Fallback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86C43042-E9D4-4CF0-85F1-4CB890C733C3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5823200" y="7951492"/>
              <a:ext cx="937679" cy="15285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320640</xdr:colOff>
      <xdr:row>47</xdr:row>
      <xdr:rowOff>165497</xdr:rowOff>
    </xdr:from>
    <xdr:to>
      <xdr:col>3</xdr:col>
      <xdr:colOff>563662</xdr:colOff>
      <xdr:row>48</xdr:row>
      <xdr:rowOff>11885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1BA02942-AA43-3E0B-2464-4E50C5C3D244}"/>
                </a:ext>
              </a:extLst>
            </xdr14:cNvPr>
            <xdr14:cNvContentPartPr/>
          </xdr14:nvContentPartPr>
          <xdr14:nvPr macro=""/>
          <xdr14:xfrm>
            <a:off x="1616040" y="8661797"/>
            <a:ext cx="885960" cy="21240"/>
          </xdr14:xfrm>
        </xdr:contentPart>
      </mc:Choice>
      <mc:Fallback>
        <xdr:pic>
          <xdr:nvPicPr>
            <xdr:cNvPr id="314" name="Ink 313">
              <a:extLst>
                <a:ext uri="{FF2B5EF4-FFF2-40B4-BE49-F238E27FC236}">
                  <a16:creationId xmlns:a16="http://schemas.microsoft.com/office/drawing/2014/main" id="{1BA02942-AA43-3E0B-2464-4E50C5C3D244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609920" y="8655677"/>
              <a:ext cx="89820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647040</xdr:colOff>
      <xdr:row>46</xdr:row>
      <xdr:rowOff>3111</xdr:rowOff>
    </xdr:from>
    <xdr:to>
      <xdr:col>6</xdr:col>
      <xdr:colOff>266122</xdr:colOff>
      <xdr:row>46</xdr:row>
      <xdr:rowOff>26593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0A951559-9405-E4F8-6824-6EBE8453166F}"/>
                </a:ext>
              </a:extLst>
            </xdr14:cNvPr>
            <xdr14:cNvContentPartPr/>
          </xdr14:nvContentPartPr>
          <xdr14:nvPr macro=""/>
          <xdr14:xfrm>
            <a:off x="3237840" y="8319797"/>
            <a:ext cx="909720" cy="18720"/>
          </xdr14:xfrm>
        </xdr:contentPart>
      </mc:Choice>
      <mc:Fallback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0A951559-9405-E4F8-6824-6EBE8453166F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3231720" y="8313677"/>
              <a:ext cx="921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30540</xdr:colOff>
      <xdr:row>50</xdr:row>
      <xdr:rowOff>174574</xdr:rowOff>
    </xdr:from>
    <xdr:to>
      <xdr:col>8</xdr:col>
      <xdr:colOff>268440</xdr:colOff>
      <xdr:row>51</xdr:row>
      <xdr:rowOff>28440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90B0FA6E-2EC5-01A7-59BF-F9DDDDE35A70}"/>
                </a:ext>
              </a:extLst>
            </xdr14:cNvPr>
            <xdr14:cNvContentPartPr/>
          </xdr14:nvContentPartPr>
          <xdr14:nvPr macro=""/>
          <xdr14:xfrm>
            <a:off x="4564440" y="9209717"/>
            <a:ext cx="885600" cy="33480"/>
          </xdr14:xfrm>
        </xdr:contentPart>
      </mc:Choice>
      <mc:Fallback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90B0FA6E-2EC5-01A7-59BF-F9DDDDE35A70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4558320" y="9203597"/>
              <a:ext cx="89784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12060</xdr:colOff>
      <xdr:row>44</xdr:row>
      <xdr:rowOff>167220</xdr:rowOff>
    </xdr:from>
    <xdr:to>
      <xdr:col>10</xdr:col>
      <xdr:colOff>306120</xdr:colOff>
      <xdr:row>45</xdr:row>
      <xdr:rowOff>11088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0E9C135E-FCEC-C92B-D9C6-D8BE1E3314A0}"/>
                </a:ext>
              </a:extLst>
            </xdr14:cNvPr>
            <xdr14:cNvContentPartPr/>
          </xdr14:nvContentPartPr>
          <xdr14:nvPr macro=""/>
          <xdr14:xfrm>
            <a:off x="5841360" y="8124677"/>
            <a:ext cx="941760" cy="18720"/>
          </xdr14:xfrm>
        </xdr:contentPart>
      </mc:Choice>
      <mc:Fallback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0E9C135E-FCEC-C92B-D9C6-D8BE1E3314A0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5835240" y="8118557"/>
              <a:ext cx="95400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591442</xdr:colOff>
      <xdr:row>42</xdr:row>
      <xdr:rowOff>170130</xdr:rowOff>
    </xdr:from>
    <xdr:to>
      <xdr:col>3</xdr:col>
      <xdr:colOff>362782</xdr:colOff>
      <xdr:row>44</xdr:row>
      <xdr:rowOff>30420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203F1D1D-DC19-9CE8-B1CF-800335EACE61}"/>
                </a:ext>
              </a:extLst>
            </xdr14:cNvPr>
            <xdr14:cNvContentPartPr/>
          </xdr14:nvContentPartPr>
          <xdr14:nvPr macro=""/>
          <xdr14:xfrm>
            <a:off x="1886842" y="7768359"/>
            <a:ext cx="419040" cy="219518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203F1D1D-DC19-9CE8-B1CF-800335EACE61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880722" y="7762241"/>
              <a:ext cx="431280" cy="2317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457140</xdr:colOff>
      <xdr:row>42</xdr:row>
      <xdr:rowOff>113250</xdr:rowOff>
    </xdr:from>
    <xdr:to>
      <xdr:col>8</xdr:col>
      <xdr:colOff>189960</xdr:colOff>
      <xdr:row>43</xdr:row>
      <xdr:rowOff>151436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BA19FC6A-8C81-F508-4613-DB08F725AA0A}"/>
                </a:ext>
              </a:extLst>
            </xdr14:cNvPr>
            <xdr14:cNvContentPartPr/>
          </xdr14:nvContentPartPr>
          <xdr14:nvPr macro=""/>
          <xdr14:xfrm>
            <a:off x="4991040" y="7711479"/>
            <a:ext cx="380520" cy="21780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BA19FC6A-8C81-F508-4613-DB08F725AA0A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4984920" y="7705359"/>
              <a:ext cx="39276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446820</xdr:colOff>
      <xdr:row>43</xdr:row>
      <xdr:rowOff>10234</xdr:rowOff>
    </xdr:from>
    <xdr:to>
      <xdr:col>6</xdr:col>
      <xdr:colOff>102682</xdr:colOff>
      <xdr:row>44</xdr:row>
      <xdr:rowOff>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14F001EF-E918-5362-0565-ECBB0DD49E6E}"/>
                </a:ext>
              </a:extLst>
            </xdr14:cNvPr>
            <xdr14:cNvContentPartPr/>
          </xdr14:nvContentPartPr>
          <xdr14:nvPr macro=""/>
          <xdr14:xfrm>
            <a:off x="3685320" y="7788077"/>
            <a:ext cx="303562" cy="169920"/>
          </xdr14:xfrm>
        </xdr:contentPart>
      </mc:Choice>
      <mc:Fallback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14F001EF-E918-5362-0565-ECBB0DD49E6E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679102" y="7781957"/>
              <a:ext cx="315997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388980</xdr:colOff>
      <xdr:row>42</xdr:row>
      <xdr:rowOff>142328</xdr:rowOff>
    </xdr:from>
    <xdr:to>
      <xdr:col>10</xdr:col>
      <xdr:colOff>104242</xdr:colOff>
      <xdr:row>43</xdr:row>
      <xdr:rowOff>142796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332" name="Ink 331">
              <a:extLst>
                <a:ext uri="{FF2B5EF4-FFF2-40B4-BE49-F238E27FC236}">
                  <a16:creationId xmlns:a16="http://schemas.microsoft.com/office/drawing/2014/main" id="{940ECA11-315F-3FD3-FE72-FD728E6190F5}"/>
                </a:ext>
              </a:extLst>
            </xdr14:cNvPr>
            <xdr14:cNvContentPartPr/>
          </xdr14:nvContentPartPr>
          <xdr14:nvPr macro=""/>
          <xdr14:xfrm>
            <a:off x="6218280" y="7740557"/>
            <a:ext cx="362962" cy="180082"/>
          </xdr14:xfrm>
        </xdr:contentPart>
      </mc:Choice>
      <mc:Fallback>
        <xdr:pic>
          <xdr:nvPicPr>
            <xdr:cNvPr id="332" name="Ink 331">
              <a:extLst>
                <a:ext uri="{FF2B5EF4-FFF2-40B4-BE49-F238E27FC236}">
                  <a16:creationId xmlns:a16="http://schemas.microsoft.com/office/drawing/2014/main" id="{940ECA11-315F-3FD3-FE72-FD728E6190F5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6212079" y="7734271"/>
              <a:ext cx="375365" cy="192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262260</xdr:colOff>
      <xdr:row>52</xdr:row>
      <xdr:rowOff>81386</xdr:rowOff>
    </xdr:from>
    <xdr:to>
      <xdr:col>10</xdr:col>
      <xdr:colOff>38362</xdr:colOff>
      <xdr:row>53</xdr:row>
      <xdr:rowOff>150253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333" name="Ink 332">
              <a:extLst>
                <a:ext uri="{FF2B5EF4-FFF2-40B4-BE49-F238E27FC236}">
                  <a16:creationId xmlns:a16="http://schemas.microsoft.com/office/drawing/2014/main" id="{D92BC57A-F8F5-075B-47AF-1AFD193D80F0}"/>
                </a:ext>
              </a:extLst>
            </xdr14:cNvPr>
            <xdr14:cNvContentPartPr/>
          </xdr14:nvContentPartPr>
          <xdr14:nvPr macro=""/>
          <xdr14:xfrm>
            <a:off x="6091560" y="9475757"/>
            <a:ext cx="419040" cy="243720"/>
          </xdr14:xfrm>
        </xdr:contentPart>
      </mc:Choice>
      <mc:Fallback>
        <xdr:pic>
          <xdr:nvPicPr>
            <xdr:cNvPr id="333" name="Ink 332">
              <a:extLst>
                <a:ext uri="{FF2B5EF4-FFF2-40B4-BE49-F238E27FC236}">
                  <a16:creationId xmlns:a16="http://schemas.microsoft.com/office/drawing/2014/main" id="{D92BC57A-F8F5-075B-47AF-1AFD193D80F0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6085440" y="9469637"/>
              <a:ext cx="431280" cy="25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359220</xdr:colOff>
      <xdr:row>52</xdr:row>
      <xdr:rowOff>95786</xdr:rowOff>
    </xdr:from>
    <xdr:to>
      <xdr:col>8</xdr:col>
      <xdr:colOff>197880</xdr:colOff>
      <xdr:row>54</xdr:row>
      <xdr:rowOff>47319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9C62E334-367C-9470-6B2D-FE8417F4C46F}"/>
                </a:ext>
              </a:extLst>
            </xdr14:cNvPr>
            <xdr14:cNvContentPartPr/>
          </xdr14:nvContentPartPr>
          <xdr14:nvPr macro=""/>
          <xdr14:xfrm>
            <a:off x="4893120" y="9490157"/>
            <a:ext cx="486360" cy="306000"/>
          </xdr14:xfrm>
        </xdr:contentPart>
      </mc:Choice>
      <mc:Fallback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9C62E334-367C-9470-6B2D-FE8417F4C46F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4886977" y="9484299"/>
              <a:ext cx="498645" cy="3177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569122</xdr:colOff>
      <xdr:row>52</xdr:row>
      <xdr:rowOff>131868</xdr:rowOff>
    </xdr:from>
    <xdr:to>
      <xdr:col>3</xdr:col>
      <xdr:colOff>598582</xdr:colOff>
      <xdr:row>54</xdr:row>
      <xdr:rowOff>84759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339" name="Ink 338">
              <a:extLst>
                <a:ext uri="{FF2B5EF4-FFF2-40B4-BE49-F238E27FC236}">
                  <a16:creationId xmlns:a16="http://schemas.microsoft.com/office/drawing/2014/main" id="{2E43D763-7610-D5F2-9762-2AB2A4E0A034}"/>
                </a:ext>
              </a:extLst>
            </xdr14:cNvPr>
            <xdr14:cNvContentPartPr/>
          </xdr14:nvContentPartPr>
          <xdr14:nvPr macro=""/>
          <xdr14:xfrm>
            <a:off x="1864522" y="9526239"/>
            <a:ext cx="677160" cy="312120"/>
          </xdr14:xfrm>
        </xdr:contentPart>
      </mc:Choice>
      <mc:Fallback>
        <xdr:pic>
          <xdr:nvPicPr>
            <xdr:cNvPr id="339" name="Ink 338">
              <a:extLst>
                <a:ext uri="{FF2B5EF4-FFF2-40B4-BE49-F238E27FC236}">
                  <a16:creationId xmlns:a16="http://schemas.microsoft.com/office/drawing/2014/main" id="{2E43D763-7610-D5F2-9762-2AB2A4E0A034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858428" y="9520284"/>
              <a:ext cx="689348" cy="3240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265462</xdr:colOff>
      <xdr:row>52</xdr:row>
      <xdr:rowOff>87866</xdr:rowOff>
    </xdr:from>
    <xdr:to>
      <xdr:col>6</xdr:col>
      <xdr:colOff>121844</xdr:colOff>
      <xdr:row>54</xdr:row>
      <xdr:rowOff>36241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340" name="Ink 339">
              <a:extLst>
                <a:ext uri="{FF2B5EF4-FFF2-40B4-BE49-F238E27FC236}">
                  <a16:creationId xmlns:a16="http://schemas.microsoft.com/office/drawing/2014/main" id="{CD03FAD0-BDCF-23CE-8F60-0C2303A219E2}"/>
                </a:ext>
              </a:extLst>
            </xdr14:cNvPr>
            <xdr14:cNvContentPartPr/>
          </xdr14:nvContentPartPr>
          <xdr14:nvPr macro=""/>
          <xdr14:xfrm>
            <a:off x="3503962" y="9482237"/>
            <a:ext cx="499320" cy="302842"/>
          </xdr14:xfrm>
        </xdr:contentPart>
      </mc:Choice>
      <mc:Fallback>
        <xdr:pic>
          <xdr:nvPicPr>
            <xdr:cNvPr id="340" name="Ink 339">
              <a:extLst>
                <a:ext uri="{FF2B5EF4-FFF2-40B4-BE49-F238E27FC236}">
                  <a16:creationId xmlns:a16="http://schemas.microsoft.com/office/drawing/2014/main" id="{CD03FAD0-BDCF-23CE-8F60-0C2303A219E2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3497933" y="9476380"/>
              <a:ext cx="511377" cy="3145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65122</xdr:colOff>
      <xdr:row>43</xdr:row>
      <xdr:rowOff>160354</xdr:rowOff>
    </xdr:from>
    <xdr:to>
      <xdr:col>2</xdr:col>
      <xdr:colOff>267802</xdr:colOff>
      <xdr:row>52</xdr:row>
      <xdr:rowOff>171108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262F5253-E3FC-CB7E-B9CB-288C14BFFB4A}"/>
                </a:ext>
              </a:extLst>
            </xdr14:cNvPr>
            <xdr14:cNvContentPartPr/>
          </xdr14:nvContentPartPr>
          <xdr14:nvPr macro=""/>
          <xdr14:xfrm>
            <a:off x="1360522" y="7938197"/>
            <a:ext cx="202680" cy="1627282"/>
          </xdr14:xfrm>
        </xdr:contentPart>
      </mc:Choice>
      <mc:Fallback>
        <xdr:pic>
          <xdr:nvPicPr>
            <xdr:cNvPr id="343" name="Ink 342">
              <a:extLst>
                <a:ext uri="{FF2B5EF4-FFF2-40B4-BE49-F238E27FC236}">
                  <a16:creationId xmlns:a16="http://schemas.microsoft.com/office/drawing/2014/main" id="{262F5253-E3FC-CB7E-B9CB-288C14BFFB4A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354402" y="7932221"/>
              <a:ext cx="214920" cy="16392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573802</xdr:colOff>
      <xdr:row>39</xdr:row>
      <xdr:rowOff>48291</xdr:rowOff>
    </xdr:from>
    <xdr:to>
      <xdr:col>3</xdr:col>
      <xdr:colOff>502462</xdr:colOff>
      <xdr:row>41</xdr:row>
      <xdr:rowOff>11705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9882114C-0D9D-6151-411D-3681ADA68B19}"/>
                </a:ext>
              </a:extLst>
            </xdr14:cNvPr>
            <xdr14:cNvContentPartPr/>
          </xdr14:nvContentPartPr>
          <xdr14:nvPr macro=""/>
          <xdr14:xfrm>
            <a:off x="1869202" y="7107677"/>
            <a:ext cx="576360" cy="317880"/>
          </xdr14:xfrm>
        </xdr:contentPart>
      </mc:Choice>
      <mc:Fallback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9882114C-0D9D-6151-411D-3681ADA68B19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863112" y="7101810"/>
              <a:ext cx="588539" cy="3296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336240</xdr:colOff>
      <xdr:row>45</xdr:row>
      <xdr:rowOff>128726</xdr:rowOff>
    </xdr:from>
    <xdr:to>
      <xdr:col>6</xdr:col>
      <xdr:colOff>411840</xdr:colOff>
      <xdr:row>46</xdr:row>
      <xdr:rowOff>17871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360" name="Ink 359">
              <a:extLst>
                <a:ext uri="{FF2B5EF4-FFF2-40B4-BE49-F238E27FC236}">
                  <a16:creationId xmlns:a16="http://schemas.microsoft.com/office/drawing/2014/main" id="{516C939C-855B-6DAC-9839-38D56F77B45E}"/>
                </a:ext>
              </a:extLst>
            </xdr14:cNvPr>
            <xdr14:cNvContentPartPr/>
          </xdr14:nvContentPartPr>
          <xdr14:nvPr macro=""/>
          <xdr14:xfrm>
            <a:off x="4222440" y="8265797"/>
            <a:ext cx="75600" cy="68760"/>
          </xdr14:xfrm>
        </xdr:contentPart>
      </mc:Choice>
      <mc:Fallback>
        <xdr:pic>
          <xdr:nvPicPr>
            <xdr:cNvPr id="360" name="Ink 359">
              <a:extLst>
                <a:ext uri="{FF2B5EF4-FFF2-40B4-BE49-F238E27FC236}">
                  <a16:creationId xmlns:a16="http://schemas.microsoft.com/office/drawing/2014/main" id="{516C939C-855B-6DAC-9839-38D56F77B45E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4216320" y="8259677"/>
              <a:ext cx="87840" cy="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459202</xdr:colOff>
      <xdr:row>43</xdr:row>
      <xdr:rowOff>163234</xdr:rowOff>
    </xdr:from>
    <xdr:to>
      <xdr:col>4</xdr:col>
      <xdr:colOff>610402</xdr:colOff>
      <xdr:row>52</xdr:row>
      <xdr:rowOff>86950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3C1944D9-D1C3-8CC1-1318-83C717B7C602}"/>
                </a:ext>
              </a:extLst>
            </xdr14:cNvPr>
            <xdr14:cNvContentPartPr/>
          </xdr14:nvContentPartPr>
          <xdr14:nvPr macro=""/>
          <xdr14:xfrm>
            <a:off x="3050002" y="7941077"/>
            <a:ext cx="151200" cy="1535482"/>
          </xdr14:xfrm>
        </xdr:contentPart>
      </mc:Choice>
      <mc:Fallback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3C1944D9-D1C3-8CC1-1318-83C717B7C602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3043882" y="7935127"/>
              <a:ext cx="163440" cy="15473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302460</xdr:colOff>
      <xdr:row>39</xdr:row>
      <xdr:rowOff>37851</xdr:rowOff>
    </xdr:from>
    <xdr:to>
      <xdr:col>7</xdr:col>
      <xdr:colOff>1822</xdr:colOff>
      <xdr:row>41</xdr:row>
      <xdr:rowOff>77585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0DA6412A-B1EB-CD67-7A86-92833DA63E6A}"/>
                </a:ext>
              </a:extLst>
            </xdr14:cNvPr>
            <xdr14:cNvContentPartPr/>
          </xdr14:nvContentPartPr>
          <xdr14:nvPr macro=""/>
          <xdr14:xfrm>
            <a:off x="3540960" y="7097237"/>
            <a:ext cx="994762" cy="398962"/>
          </xdr14:xfrm>
        </xdr:contentPart>
      </mc:Choice>
      <mc:Fallback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0DA6412A-B1EB-CD67-7A86-92833DA63E6A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3534842" y="7091121"/>
              <a:ext cx="1006999" cy="4111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265200</xdr:colOff>
      <xdr:row>44</xdr:row>
      <xdr:rowOff>8460</xdr:rowOff>
    </xdr:from>
    <xdr:to>
      <xdr:col>8</xdr:col>
      <xdr:colOff>428722</xdr:colOff>
      <xdr:row>49</xdr:row>
      <xdr:rowOff>143228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382" name="Ink 381">
              <a:extLst>
                <a:ext uri="{FF2B5EF4-FFF2-40B4-BE49-F238E27FC236}">
                  <a16:creationId xmlns:a16="http://schemas.microsoft.com/office/drawing/2014/main" id="{0B8E4741-13B3-87F4-5EEC-44A84FA9A120}"/>
                </a:ext>
              </a:extLst>
            </xdr14:cNvPr>
            <xdr14:cNvContentPartPr/>
          </xdr14:nvContentPartPr>
          <xdr14:nvPr macro=""/>
          <xdr14:xfrm>
            <a:off x="5446800" y="7965917"/>
            <a:ext cx="158760" cy="1032840"/>
          </xdr14:xfrm>
        </xdr:contentPart>
      </mc:Choice>
      <mc:Fallback>
        <xdr:pic>
          <xdr:nvPicPr>
            <xdr:cNvPr id="382" name="Ink 381">
              <a:extLst>
                <a:ext uri="{FF2B5EF4-FFF2-40B4-BE49-F238E27FC236}">
                  <a16:creationId xmlns:a16="http://schemas.microsoft.com/office/drawing/2014/main" id="{0B8E4741-13B3-87F4-5EEC-44A84FA9A12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5440868" y="7959922"/>
              <a:ext cx="170623" cy="10448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282480</xdr:colOff>
      <xdr:row>51</xdr:row>
      <xdr:rowOff>360</xdr:rowOff>
    </xdr:from>
    <xdr:to>
      <xdr:col>8</xdr:col>
      <xdr:colOff>363562</xdr:colOff>
      <xdr:row>52</xdr:row>
      <xdr:rowOff>122148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6167A54B-A47B-3183-D100-350B4307D1FB}"/>
                </a:ext>
              </a:extLst>
            </xdr14:cNvPr>
            <xdr14:cNvContentPartPr/>
          </xdr14:nvContentPartPr>
          <xdr14:nvPr macro=""/>
          <xdr14:xfrm>
            <a:off x="5464080" y="9215117"/>
            <a:ext cx="76320" cy="296640"/>
          </xdr14:xfrm>
        </xdr:contentPart>
      </mc:Choice>
      <mc:Fallback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6167A54B-A47B-3183-D100-350B4307D1FB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5457960" y="9208997"/>
              <a:ext cx="88560" cy="30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296122</xdr:colOff>
      <xdr:row>43</xdr:row>
      <xdr:rowOff>153154</xdr:rowOff>
    </xdr:from>
    <xdr:to>
      <xdr:col>10</xdr:col>
      <xdr:colOff>455962</xdr:colOff>
      <xdr:row>52</xdr:row>
      <xdr:rowOff>20628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E8EAAF5C-1B75-A837-591C-F97D2B7C0A99}"/>
                </a:ext>
              </a:extLst>
            </xdr14:cNvPr>
            <xdr14:cNvContentPartPr/>
          </xdr14:nvContentPartPr>
          <xdr14:nvPr macro=""/>
          <xdr14:xfrm>
            <a:off x="6773122" y="7930997"/>
            <a:ext cx="159840" cy="1484002"/>
          </xdr14:xfrm>
        </xdr:contentPart>
      </mc:Choice>
      <mc:Fallback>
        <xdr:pic>
          <xdr:nvPicPr>
            <xdr:cNvPr id="386" name="Ink 385">
              <a:extLst>
                <a:ext uri="{FF2B5EF4-FFF2-40B4-BE49-F238E27FC236}">
                  <a16:creationId xmlns:a16="http://schemas.microsoft.com/office/drawing/2014/main" id="{E8EAAF5C-1B75-A837-591C-F97D2B7C0A99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6767002" y="7925034"/>
              <a:ext cx="172080" cy="14959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334282</xdr:colOff>
      <xdr:row>16</xdr:row>
      <xdr:rowOff>152988</xdr:rowOff>
    </xdr:from>
    <xdr:to>
      <xdr:col>10</xdr:col>
      <xdr:colOff>426360</xdr:colOff>
      <xdr:row>18</xdr:row>
      <xdr:rowOff>93197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389" name="Ink 388">
              <a:extLst>
                <a:ext uri="{FF2B5EF4-FFF2-40B4-BE49-F238E27FC236}">
                  <a16:creationId xmlns:a16="http://schemas.microsoft.com/office/drawing/2014/main" id="{71E75FDF-AA4D-8CA2-BE28-9D1306D48284}"/>
                </a:ext>
              </a:extLst>
            </xdr14:cNvPr>
            <xdr14:cNvContentPartPr/>
          </xdr14:nvContentPartPr>
          <xdr14:nvPr macro=""/>
          <xdr14:xfrm>
            <a:off x="6811282" y="3081245"/>
            <a:ext cx="92078" cy="299438"/>
          </xdr14:xfrm>
        </xdr:contentPart>
      </mc:Choice>
      <mc:Fallback>
        <xdr:pic>
          <xdr:nvPicPr>
            <xdr:cNvPr id="389" name="Ink 388">
              <a:extLst>
                <a:ext uri="{FF2B5EF4-FFF2-40B4-BE49-F238E27FC236}">
                  <a16:creationId xmlns:a16="http://schemas.microsoft.com/office/drawing/2014/main" id="{71E75FDF-AA4D-8CA2-BE28-9D1306D48284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6805463" y="3075134"/>
              <a:ext cx="103716" cy="3116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249502</xdr:colOff>
      <xdr:row>40</xdr:row>
      <xdr:rowOff>124676</xdr:rowOff>
    </xdr:from>
    <xdr:to>
      <xdr:col>8</xdr:col>
      <xdr:colOff>127402</xdr:colOff>
      <xdr:row>41</xdr:row>
      <xdr:rowOff>84742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6900E39B-224A-50DA-DF75-C841E3039B1B}"/>
                </a:ext>
              </a:extLst>
            </xdr14:cNvPr>
            <xdr14:cNvContentPartPr/>
          </xdr14:nvContentPartPr>
          <xdr14:nvPr macro=""/>
          <xdr14:xfrm>
            <a:off x="4783402" y="7363676"/>
            <a:ext cx="525600" cy="139680"/>
          </xdr14:xfrm>
        </xdr:contentPart>
      </mc:Choice>
      <mc:Fallback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6900E39B-224A-50DA-DF75-C841E3039B1B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4777282" y="7357556"/>
              <a:ext cx="53784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301620</xdr:colOff>
      <xdr:row>40</xdr:row>
      <xdr:rowOff>160517</xdr:rowOff>
    </xdr:from>
    <xdr:to>
      <xdr:col>7</xdr:col>
      <xdr:colOff>327540</xdr:colOff>
      <xdr:row>42</xdr:row>
      <xdr:rowOff>27008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0B4993A7-B172-CEA3-456C-3F1FA87D9970}"/>
                </a:ext>
              </a:extLst>
            </xdr14:cNvPr>
            <xdr14:cNvContentPartPr/>
          </xdr14:nvContentPartPr>
          <xdr14:nvPr macro=""/>
          <xdr14:xfrm>
            <a:off x="4835520" y="7399517"/>
            <a:ext cx="25920" cy="225720"/>
          </xdr14:xfrm>
        </xdr:contentPart>
      </mc:Choice>
      <mc:Fallback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0B4993A7-B172-CEA3-456C-3F1FA87D9970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4829400" y="7393397"/>
              <a:ext cx="3816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276540</xdr:colOff>
      <xdr:row>41</xdr:row>
      <xdr:rowOff>104743</xdr:rowOff>
    </xdr:from>
    <xdr:to>
      <xdr:col>6</xdr:col>
      <xdr:colOff>12682</xdr:colOff>
      <xdr:row>42</xdr:row>
      <xdr:rowOff>87848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81199E7A-2504-80FC-A5B8-520024696EE3}"/>
                </a:ext>
              </a:extLst>
            </xdr14:cNvPr>
            <xdr14:cNvContentPartPr/>
          </xdr14:nvContentPartPr>
          <xdr14:nvPr macro=""/>
          <xdr14:xfrm>
            <a:off x="3515040" y="7523357"/>
            <a:ext cx="383842" cy="162720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81199E7A-2504-80FC-A5B8-520024696EE3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3508919" y="7517237"/>
              <a:ext cx="396085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373705</xdr:colOff>
      <xdr:row>58</xdr:row>
      <xdr:rowOff>82572</xdr:rowOff>
    </xdr:from>
    <xdr:to>
      <xdr:col>3</xdr:col>
      <xdr:colOff>489457</xdr:colOff>
      <xdr:row>62</xdr:row>
      <xdr:rowOff>3848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DC6391EA-DAA6-3304-51F5-73E14A481C11}"/>
                </a:ext>
              </a:extLst>
            </xdr14:cNvPr>
            <xdr14:cNvContentPartPr/>
          </xdr14:nvContentPartPr>
          <xdr14:nvPr macro=""/>
          <xdr14:xfrm>
            <a:off x="1674360" y="10783417"/>
            <a:ext cx="766080" cy="657000"/>
          </xdr14:xfrm>
        </xdr:contentPart>
      </mc:Choice>
      <mc:Fallback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DC6391EA-DAA6-3304-51F5-73E14A481C11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668240" y="10777297"/>
              <a:ext cx="778320" cy="66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410867</xdr:colOff>
      <xdr:row>60</xdr:row>
      <xdr:rowOff>49510</xdr:rowOff>
    </xdr:from>
    <xdr:to>
      <xdr:col>3</xdr:col>
      <xdr:colOff>493139</xdr:colOff>
      <xdr:row>60</xdr:row>
      <xdr:rowOff>54992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403" name="Ink 402">
              <a:extLst>
                <a:ext uri="{FF2B5EF4-FFF2-40B4-BE49-F238E27FC236}">
                  <a16:creationId xmlns:a16="http://schemas.microsoft.com/office/drawing/2014/main" id="{9647B3CE-0362-46F2-5E37-5D2A84EFE181}"/>
                </a:ext>
              </a:extLst>
            </xdr14:cNvPr>
            <xdr14:cNvContentPartPr/>
          </xdr14:nvContentPartPr>
          <xdr14:nvPr macro=""/>
          <xdr14:xfrm>
            <a:off x="1711522" y="11118217"/>
            <a:ext cx="732600" cy="5482"/>
          </xdr14:xfrm>
        </xdr:contentPart>
      </mc:Choice>
      <mc:Fallback>
        <xdr:pic>
          <xdr:nvPicPr>
            <xdr:cNvPr id="403" name="Ink 402">
              <a:extLst>
                <a:ext uri="{FF2B5EF4-FFF2-40B4-BE49-F238E27FC236}">
                  <a16:creationId xmlns:a16="http://schemas.microsoft.com/office/drawing/2014/main" id="{9647B3CE-0362-46F2-5E37-5D2A84EFE181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705402" y="11025023"/>
              <a:ext cx="744840" cy="191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450050</xdr:colOff>
      <xdr:row>57</xdr:row>
      <xdr:rowOff>169663</xdr:rowOff>
    </xdr:from>
    <xdr:to>
      <xdr:col>6</xdr:col>
      <xdr:colOff>217514</xdr:colOff>
      <xdr:row>63</xdr:row>
      <xdr:rowOff>133837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405" name="Ink 404">
              <a:extLst>
                <a:ext uri="{FF2B5EF4-FFF2-40B4-BE49-F238E27FC236}">
                  <a16:creationId xmlns:a16="http://schemas.microsoft.com/office/drawing/2014/main" id="{2B357DE7-1AF7-3D63-401E-D670FA18DC0F}"/>
                </a:ext>
              </a:extLst>
            </xdr14:cNvPr>
            <xdr14:cNvContentPartPr/>
          </xdr14:nvContentPartPr>
          <xdr14:nvPr macro=""/>
          <xdr14:xfrm>
            <a:off x="3051360" y="10686577"/>
            <a:ext cx="1068120" cy="1067760"/>
          </xdr14:xfrm>
        </xdr:contentPart>
      </mc:Choice>
      <mc:Fallback>
        <xdr:pic>
          <xdr:nvPicPr>
            <xdr:cNvPr id="405" name="Ink 404">
              <a:extLst>
                <a:ext uri="{FF2B5EF4-FFF2-40B4-BE49-F238E27FC236}">
                  <a16:creationId xmlns:a16="http://schemas.microsoft.com/office/drawing/2014/main" id="{2B357DE7-1AF7-3D63-401E-D670FA18DC0F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3045240" y="10680457"/>
              <a:ext cx="1080360" cy="108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479930</xdr:colOff>
      <xdr:row>60</xdr:row>
      <xdr:rowOff>109270</xdr:rowOff>
    </xdr:from>
    <xdr:to>
      <xdr:col>6</xdr:col>
      <xdr:colOff>203834</xdr:colOff>
      <xdr:row>60</xdr:row>
      <xdr:rowOff>126190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407" name="Ink 406">
              <a:extLst>
                <a:ext uri="{FF2B5EF4-FFF2-40B4-BE49-F238E27FC236}">
                  <a16:creationId xmlns:a16="http://schemas.microsoft.com/office/drawing/2014/main" id="{0ABE5D28-3C0C-B750-48BF-AE732D818A14}"/>
                </a:ext>
              </a:extLst>
            </xdr14:cNvPr>
            <xdr14:cNvContentPartPr/>
          </xdr14:nvContentPartPr>
          <xdr14:nvPr macro=""/>
          <xdr14:xfrm>
            <a:off x="3081240" y="11177977"/>
            <a:ext cx="1024560" cy="16920"/>
          </xdr14:xfrm>
        </xdr:contentPart>
      </mc:Choice>
      <mc:Fallback>
        <xdr:pic>
          <xdr:nvPicPr>
            <xdr:cNvPr id="407" name="Ink 406">
              <a:extLst>
                <a:ext uri="{FF2B5EF4-FFF2-40B4-BE49-F238E27FC236}">
                  <a16:creationId xmlns:a16="http://schemas.microsoft.com/office/drawing/2014/main" id="{0ABE5D28-3C0C-B750-48BF-AE732D818A14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3075120" y="11171857"/>
              <a:ext cx="103680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96220</xdr:colOff>
      <xdr:row>57</xdr:row>
      <xdr:rowOff>28458</xdr:rowOff>
    </xdr:from>
    <xdr:to>
      <xdr:col>9</xdr:col>
      <xdr:colOff>163621</xdr:colOff>
      <xdr:row>64</xdr:row>
      <xdr:rowOff>104235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409" name="Ink 408">
              <a:extLst>
                <a:ext uri="{FF2B5EF4-FFF2-40B4-BE49-F238E27FC236}">
                  <a16:creationId xmlns:a16="http://schemas.microsoft.com/office/drawing/2014/main" id="{E7471AA2-8CD9-4E32-8BC5-4CF7A8BE4D83}"/>
                </a:ext>
              </a:extLst>
            </xdr14:cNvPr>
            <xdr14:cNvContentPartPr/>
          </xdr14:nvContentPartPr>
          <xdr14:nvPr macro=""/>
          <xdr14:xfrm>
            <a:off x="4648513" y="10545372"/>
            <a:ext cx="1368056" cy="1363294"/>
          </xdr14:xfrm>
        </xdr:contentPart>
      </mc:Choice>
      <mc:Fallback>
        <xdr:pic>
          <xdr:nvPicPr>
            <xdr:cNvPr id="409" name="Ink 408">
              <a:extLst>
                <a:ext uri="{FF2B5EF4-FFF2-40B4-BE49-F238E27FC236}">
                  <a16:creationId xmlns:a16="http://schemas.microsoft.com/office/drawing/2014/main" id="{E7471AA2-8CD9-4E32-8BC5-4CF7A8BE4D83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4642372" y="10539252"/>
              <a:ext cx="1380339" cy="13755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116547</xdr:colOff>
      <xdr:row>60</xdr:row>
      <xdr:rowOff>81550</xdr:rowOff>
    </xdr:from>
    <xdr:to>
      <xdr:col>7</xdr:col>
      <xdr:colOff>128427</xdr:colOff>
      <xdr:row>60</xdr:row>
      <xdr:rowOff>106390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410" name="Ink 409">
              <a:extLst>
                <a:ext uri="{FF2B5EF4-FFF2-40B4-BE49-F238E27FC236}">
                  <a16:creationId xmlns:a16="http://schemas.microsoft.com/office/drawing/2014/main" id="{67D4B908-A553-903C-085A-180DFE10683E}"/>
                </a:ext>
              </a:extLst>
            </xdr14:cNvPr>
            <xdr14:cNvContentPartPr/>
          </xdr14:nvContentPartPr>
          <xdr14:nvPr macro=""/>
          <xdr14:xfrm>
            <a:off x="4668840" y="11150257"/>
            <a:ext cx="11880" cy="24840"/>
          </xdr14:xfrm>
        </xdr:contentPart>
      </mc:Choice>
      <mc:Fallback>
        <xdr:pic>
          <xdr:nvPicPr>
            <xdr:cNvPr id="410" name="Ink 409">
              <a:extLst>
                <a:ext uri="{FF2B5EF4-FFF2-40B4-BE49-F238E27FC236}">
                  <a16:creationId xmlns:a16="http://schemas.microsoft.com/office/drawing/2014/main" id="{67D4B908-A553-903C-085A-180DFE10683E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4662720" y="11144137"/>
              <a:ext cx="2412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132027</xdr:colOff>
      <xdr:row>60</xdr:row>
      <xdr:rowOff>140230</xdr:rowOff>
    </xdr:from>
    <xdr:to>
      <xdr:col>9</xdr:col>
      <xdr:colOff>146092</xdr:colOff>
      <xdr:row>60</xdr:row>
      <xdr:rowOff>162550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033EC6FF-7936-596D-1253-FB0FF818850E}"/>
                </a:ext>
              </a:extLst>
            </xdr14:cNvPr>
            <xdr14:cNvContentPartPr/>
          </xdr14:nvContentPartPr>
          <xdr14:nvPr macro=""/>
          <xdr14:xfrm>
            <a:off x="4684320" y="11208937"/>
            <a:ext cx="1314720" cy="22320"/>
          </xdr14:xfrm>
        </xdr:contentPart>
      </mc:Choice>
      <mc:Fallback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033EC6FF-7936-596D-1253-FB0FF818850E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4678200" y="11202817"/>
              <a:ext cx="1326960" cy="3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243484</xdr:colOff>
      <xdr:row>54</xdr:row>
      <xdr:rowOff>24856</xdr:rowOff>
    </xdr:from>
    <xdr:to>
      <xdr:col>12</xdr:col>
      <xdr:colOff>278429</xdr:colOff>
      <xdr:row>65</xdr:row>
      <xdr:rowOff>46415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414" name="Ink 413">
              <a:extLst>
                <a:ext uri="{FF2B5EF4-FFF2-40B4-BE49-F238E27FC236}">
                  <a16:creationId xmlns:a16="http://schemas.microsoft.com/office/drawing/2014/main" id="{2FDAF71E-6040-5FED-F30E-CC398ACC52F5}"/>
                </a:ext>
              </a:extLst>
            </xdr14:cNvPr>
            <xdr14:cNvContentPartPr/>
          </xdr14:nvContentPartPr>
          <xdr14:nvPr macro=""/>
          <xdr14:xfrm>
            <a:off x="6746760" y="9989977"/>
            <a:ext cx="1335600" cy="2044800"/>
          </xdr14:xfrm>
        </xdr:contentPart>
      </mc:Choice>
      <mc:Fallback>
        <xdr:pic>
          <xdr:nvPicPr>
            <xdr:cNvPr id="414" name="Ink 413">
              <a:extLst>
                <a:ext uri="{FF2B5EF4-FFF2-40B4-BE49-F238E27FC236}">
                  <a16:creationId xmlns:a16="http://schemas.microsoft.com/office/drawing/2014/main" id="{2FDAF71E-6040-5FED-F30E-CC398ACC52F5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6740567" y="9983818"/>
              <a:ext cx="1347987" cy="20571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248524</xdr:colOff>
      <xdr:row>59</xdr:row>
      <xdr:rowOff>113921</xdr:rowOff>
    </xdr:from>
    <xdr:to>
      <xdr:col>12</xdr:col>
      <xdr:colOff>347909</xdr:colOff>
      <xdr:row>59</xdr:row>
      <xdr:rowOff>133001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416" name="Ink 415">
              <a:extLst>
                <a:ext uri="{FF2B5EF4-FFF2-40B4-BE49-F238E27FC236}">
                  <a16:creationId xmlns:a16="http://schemas.microsoft.com/office/drawing/2014/main" id="{5A0CD0CB-6081-36A8-395E-C951ED3EF5FD}"/>
                </a:ext>
              </a:extLst>
            </xdr14:cNvPr>
            <xdr14:cNvContentPartPr/>
          </xdr14:nvContentPartPr>
          <xdr14:nvPr macro=""/>
          <xdr14:xfrm>
            <a:off x="6751800" y="10998697"/>
            <a:ext cx="1400040" cy="19080"/>
          </xdr14:xfrm>
        </xdr:contentPart>
      </mc:Choice>
      <mc:Fallback>
        <xdr:pic>
          <xdr:nvPicPr>
            <xdr:cNvPr id="416" name="Ink 415">
              <a:extLst>
                <a:ext uri="{FF2B5EF4-FFF2-40B4-BE49-F238E27FC236}">
                  <a16:creationId xmlns:a16="http://schemas.microsoft.com/office/drawing/2014/main" id="{5A0CD0CB-6081-36A8-395E-C951ED3EF5FD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6745680" y="10992577"/>
              <a:ext cx="1412280" cy="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66917</xdr:colOff>
      <xdr:row>64</xdr:row>
      <xdr:rowOff>161772</xdr:rowOff>
    </xdr:from>
    <xdr:to>
      <xdr:col>11</xdr:col>
      <xdr:colOff>582077</xdr:colOff>
      <xdr:row>67</xdr:row>
      <xdr:rowOff>97141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82CDFF85-8375-0676-617D-E6C9853B801B}"/>
                </a:ext>
              </a:extLst>
            </xdr14:cNvPr>
            <xdr14:cNvContentPartPr/>
          </xdr14:nvContentPartPr>
          <xdr14:nvPr macro=""/>
          <xdr14:xfrm>
            <a:off x="7220520" y="11966203"/>
            <a:ext cx="515160" cy="487162"/>
          </xdr14:xfrm>
        </xdr:contentPart>
      </mc:Choice>
      <mc:Fallback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82CDFF85-8375-0676-617D-E6C9853B801B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7214400" y="11960086"/>
              <a:ext cx="527400" cy="4993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145119</xdr:colOff>
      <xdr:row>52</xdr:row>
      <xdr:rowOff>55584</xdr:rowOff>
    </xdr:from>
    <xdr:to>
      <xdr:col>11</xdr:col>
      <xdr:colOff>600519</xdr:colOff>
      <xdr:row>54</xdr:row>
      <xdr:rowOff>65444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422" name="Ink 421">
              <a:extLst>
                <a:ext uri="{FF2B5EF4-FFF2-40B4-BE49-F238E27FC236}">
                  <a16:creationId xmlns:a16="http://schemas.microsoft.com/office/drawing/2014/main" id="{E3C641A8-D8E9-CC4A-D06E-D8FE150DFBC4}"/>
                </a:ext>
              </a:extLst>
            </xdr14:cNvPr>
            <xdr14:cNvContentPartPr/>
          </xdr14:nvContentPartPr>
          <xdr14:nvPr macro=""/>
          <xdr14:xfrm>
            <a:off x="7298722" y="9652843"/>
            <a:ext cx="455400" cy="377722"/>
          </xdr14:xfrm>
        </xdr:contentPart>
      </mc:Choice>
      <mc:Fallback>
        <xdr:pic>
          <xdr:nvPicPr>
            <xdr:cNvPr id="422" name="Ink 421">
              <a:extLst>
                <a:ext uri="{FF2B5EF4-FFF2-40B4-BE49-F238E27FC236}">
                  <a16:creationId xmlns:a16="http://schemas.microsoft.com/office/drawing/2014/main" id="{E3C641A8-D8E9-CC4A-D06E-D8FE150DFBC4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7292602" y="9646716"/>
              <a:ext cx="467640" cy="389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208044</xdr:colOff>
      <xdr:row>56</xdr:row>
      <xdr:rowOff>39582</xdr:rowOff>
    </xdr:from>
    <xdr:to>
      <xdr:col>5</xdr:col>
      <xdr:colOff>591804</xdr:colOff>
      <xdr:row>57</xdr:row>
      <xdr:rowOff>114409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9962C1B7-72D1-8D6B-3892-0D1DC98C70D9}"/>
                </a:ext>
              </a:extLst>
            </xdr14:cNvPr>
            <xdr14:cNvContentPartPr/>
          </xdr14:nvContentPartPr>
          <xdr14:nvPr macro=""/>
          <xdr14:xfrm>
            <a:off x="3459682" y="10372565"/>
            <a:ext cx="383760" cy="258758"/>
          </xdr14:xfrm>
        </xdr:contentPart>
      </mc:Choice>
      <mc:Fallback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9962C1B7-72D1-8D6B-3892-0D1DC98C70D9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3453562" y="10366556"/>
              <a:ext cx="396000" cy="2707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626389</xdr:colOff>
      <xdr:row>55</xdr:row>
      <xdr:rowOff>151513</xdr:rowOff>
    </xdr:from>
    <xdr:to>
      <xdr:col>8</xdr:col>
      <xdr:colOff>398341</xdr:colOff>
      <xdr:row>57</xdr:row>
      <xdr:rowOff>289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430" name="Ink 429">
              <a:extLst>
                <a:ext uri="{FF2B5EF4-FFF2-40B4-BE49-F238E27FC236}">
                  <a16:creationId xmlns:a16="http://schemas.microsoft.com/office/drawing/2014/main" id="{38DAEC21-2DBB-5311-73C6-71F1E7C32B4A}"/>
                </a:ext>
              </a:extLst>
            </xdr14:cNvPr>
            <xdr14:cNvContentPartPr/>
          </xdr14:nvContentPartPr>
          <xdr14:nvPr macro=""/>
          <xdr14:xfrm>
            <a:off x="5178682" y="10300565"/>
            <a:ext cx="422280" cy="216638"/>
          </xdr14:xfrm>
        </xdr:contentPart>
      </mc:Choice>
      <mc:Fallback>
        <xdr:pic>
          <xdr:nvPicPr>
            <xdr:cNvPr id="430" name="Ink 429">
              <a:extLst>
                <a:ext uri="{FF2B5EF4-FFF2-40B4-BE49-F238E27FC236}">
                  <a16:creationId xmlns:a16="http://schemas.microsoft.com/office/drawing/2014/main" id="{38DAEC21-2DBB-5311-73C6-71F1E7C32B4A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5172562" y="10294457"/>
              <a:ext cx="434520" cy="2288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590667</xdr:colOff>
      <xdr:row>64</xdr:row>
      <xdr:rowOff>66372</xdr:rowOff>
    </xdr:from>
    <xdr:to>
      <xdr:col>8</xdr:col>
      <xdr:colOff>554499</xdr:colOff>
      <xdr:row>67</xdr:row>
      <xdr:rowOff>4621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807527BE-FF61-44B9-401D-BDC68C5750F3}"/>
                </a:ext>
              </a:extLst>
            </xdr14:cNvPr>
            <xdr14:cNvContentPartPr/>
          </xdr14:nvContentPartPr>
          <xdr14:nvPr macro=""/>
          <xdr14:xfrm>
            <a:off x="5142960" y="11870803"/>
            <a:ext cx="614160" cy="490042"/>
          </xdr14:xfrm>
        </xdr:contentPart>
      </mc:Choice>
      <mc:Fallback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807527BE-FF61-44B9-401D-BDC68C5750F3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5136840" y="11864682"/>
              <a:ext cx="626400" cy="5022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76562</xdr:colOff>
      <xdr:row>63</xdr:row>
      <xdr:rowOff>128623</xdr:rowOff>
    </xdr:from>
    <xdr:to>
      <xdr:col>5</xdr:col>
      <xdr:colOff>494162</xdr:colOff>
      <xdr:row>65</xdr:row>
      <xdr:rowOff>84041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2B7A66FC-B7DC-50C8-CD2F-7374CFEA9E96}"/>
                </a:ext>
              </a:extLst>
            </xdr14:cNvPr>
            <xdr14:cNvContentPartPr/>
          </xdr14:nvContentPartPr>
          <xdr14:nvPr macro=""/>
          <xdr14:xfrm>
            <a:off x="3328200" y="11749123"/>
            <a:ext cx="417600" cy="323280"/>
          </xdr14:xfrm>
        </xdr:contentPart>
      </mc:Choice>
      <mc:Fallback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2B7A66FC-B7DC-50C8-CD2F-7374CFEA9E96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3322080" y="11743003"/>
              <a:ext cx="429840" cy="33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466225</xdr:colOff>
      <xdr:row>62</xdr:row>
      <xdr:rowOff>17714</xdr:rowOff>
    </xdr:from>
    <xdr:to>
      <xdr:col>3</xdr:col>
      <xdr:colOff>236017</xdr:colOff>
      <xdr:row>63</xdr:row>
      <xdr:rowOff>157063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44CFB467-E830-B4AB-F23E-D200E80376C4}"/>
                </a:ext>
              </a:extLst>
            </xdr14:cNvPr>
            <xdr14:cNvContentPartPr/>
          </xdr14:nvContentPartPr>
          <xdr14:nvPr macro=""/>
          <xdr14:xfrm>
            <a:off x="1766880" y="11454283"/>
            <a:ext cx="420120" cy="323280"/>
          </xdr14:xfrm>
        </xdr:contentPart>
      </mc:Choice>
      <mc:Fallback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44CFB467-E830-B4AB-F23E-D200E80376C4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760760" y="11448163"/>
              <a:ext cx="432360" cy="33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599785</xdr:colOff>
      <xdr:row>56</xdr:row>
      <xdr:rowOff>170900</xdr:rowOff>
    </xdr:from>
    <xdr:to>
      <xdr:col>3</xdr:col>
      <xdr:colOff>273899</xdr:colOff>
      <xdr:row>58</xdr:row>
      <xdr:rowOff>59080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DCA95AB7-8204-7B10-0F0E-980128366452}"/>
                </a:ext>
              </a:extLst>
            </xdr14:cNvPr>
            <xdr14:cNvContentPartPr/>
          </xdr14:nvContentPartPr>
          <xdr14:nvPr macro=""/>
          <xdr14:xfrm>
            <a:off x="1900440" y="10503883"/>
            <a:ext cx="324442" cy="256042"/>
          </xdr14:xfrm>
        </xdr:contentPart>
      </mc:Choice>
      <mc:Fallback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DCA95AB7-8204-7B10-0F0E-980128366452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894229" y="10497656"/>
              <a:ext cx="336864" cy="2684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571034</xdr:colOff>
      <xdr:row>57</xdr:row>
      <xdr:rowOff>47449</xdr:rowOff>
    </xdr:from>
    <xdr:to>
      <xdr:col>7</xdr:col>
      <xdr:colOff>67309</xdr:colOff>
      <xdr:row>63</xdr:row>
      <xdr:rowOff>182623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1D8521E5-5E3C-689A-D546-645705A7AD73}"/>
                </a:ext>
              </a:extLst>
            </xdr14:cNvPr>
            <xdr14:cNvContentPartPr/>
          </xdr14:nvContentPartPr>
          <xdr14:nvPr macro=""/>
          <xdr14:xfrm>
            <a:off x="4473000" y="10564363"/>
            <a:ext cx="146602" cy="1238760"/>
          </xdr14:xfrm>
        </xdr:contentPart>
      </mc:Choice>
      <mc:Fallback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1D8521E5-5E3C-689A-D546-645705A7AD73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4466877" y="10558243"/>
              <a:ext cx="158849" cy="125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524185</xdr:colOff>
      <xdr:row>65</xdr:row>
      <xdr:rowOff>179883</xdr:rowOff>
    </xdr:from>
    <xdr:to>
      <xdr:col>4</xdr:col>
      <xdr:colOff>277250</xdr:colOff>
      <xdr:row>69</xdr:row>
      <xdr:rowOff>10439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457" name="Ink 456">
              <a:extLst>
                <a:ext uri="{FF2B5EF4-FFF2-40B4-BE49-F238E27FC236}">
                  <a16:creationId xmlns:a16="http://schemas.microsoft.com/office/drawing/2014/main" id="{6C7AC5AC-FFE4-ABC5-E8E4-1685865BC711}"/>
                </a:ext>
              </a:extLst>
            </xdr14:cNvPr>
            <xdr14:cNvContentPartPr/>
          </xdr14:nvContentPartPr>
          <xdr14:nvPr macro=""/>
          <xdr14:xfrm>
            <a:off x="1824840" y="12168245"/>
            <a:ext cx="1053720" cy="566280"/>
          </xdr14:xfrm>
        </xdr:contentPart>
      </mc:Choice>
      <mc:Fallback>
        <xdr:pic>
          <xdr:nvPicPr>
            <xdr:cNvPr id="457" name="Ink 456">
              <a:extLst>
                <a:ext uri="{FF2B5EF4-FFF2-40B4-BE49-F238E27FC236}">
                  <a16:creationId xmlns:a16="http://schemas.microsoft.com/office/drawing/2014/main" id="{6C7AC5AC-FFE4-ABC5-E8E4-1685865BC711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818720" y="12162125"/>
              <a:ext cx="1065960" cy="5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116665</xdr:colOff>
      <xdr:row>58</xdr:row>
      <xdr:rowOff>18318</xdr:rowOff>
    </xdr:from>
    <xdr:to>
      <xdr:col>2</xdr:col>
      <xdr:colOff>391787</xdr:colOff>
      <xdr:row>59</xdr:row>
      <xdr:rowOff>19869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462" name="Ink 461">
              <a:extLst>
                <a:ext uri="{FF2B5EF4-FFF2-40B4-BE49-F238E27FC236}">
                  <a16:creationId xmlns:a16="http://schemas.microsoft.com/office/drawing/2014/main" id="{C8B012A4-F32E-5F02-ACD7-ED41884C40A6}"/>
                </a:ext>
              </a:extLst>
            </xdr14:cNvPr>
            <xdr14:cNvContentPartPr/>
          </xdr14:nvContentPartPr>
          <xdr14:nvPr macro=""/>
          <xdr14:xfrm>
            <a:off x="1417320" y="10719163"/>
            <a:ext cx="275122" cy="185482"/>
          </xdr14:xfrm>
        </xdr:contentPart>
      </mc:Choice>
      <mc:Fallback>
        <xdr:pic>
          <xdr:nvPicPr>
            <xdr:cNvPr id="462" name="Ink 461">
              <a:extLst>
                <a:ext uri="{FF2B5EF4-FFF2-40B4-BE49-F238E27FC236}">
                  <a16:creationId xmlns:a16="http://schemas.microsoft.com/office/drawing/2014/main" id="{C8B012A4-F32E-5F02-ACD7-ED41884C40A6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411092" y="10712869"/>
              <a:ext cx="287578" cy="1980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598594</xdr:colOff>
      <xdr:row>61</xdr:row>
      <xdr:rowOff>180045</xdr:rowOff>
    </xdr:from>
    <xdr:to>
      <xdr:col>2</xdr:col>
      <xdr:colOff>223667</xdr:colOff>
      <xdr:row>62</xdr:row>
      <xdr:rowOff>152076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463" name="Ink 462">
              <a:extLst>
                <a:ext uri="{FF2B5EF4-FFF2-40B4-BE49-F238E27FC236}">
                  <a16:creationId xmlns:a16="http://schemas.microsoft.com/office/drawing/2014/main" id="{555F6B4F-752A-AEAF-BED7-42F3E8BCBA28}"/>
                </a:ext>
              </a:extLst>
            </xdr14:cNvPr>
            <xdr14:cNvContentPartPr/>
          </xdr14:nvContentPartPr>
          <xdr14:nvPr macro=""/>
          <xdr14:xfrm>
            <a:off x="1248922" y="11432683"/>
            <a:ext cx="275400" cy="155962"/>
          </xdr14:xfrm>
        </xdr:contentPart>
      </mc:Choice>
      <mc:Fallback>
        <xdr:pic>
          <xdr:nvPicPr>
            <xdr:cNvPr id="463" name="Ink 462">
              <a:extLst>
                <a:ext uri="{FF2B5EF4-FFF2-40B4-BE49-F238E27FC236}">
                  <a16:creationId xmlns:a16="http://schemas.microsoft.com/office/drawing/2014/main" id="{555F6B4F-752A-AEAF-BED7-42F3E8BCBA28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242802" y="11426370"/>
              <a:ext cx="287640" cy="1685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343154</xdr:colOff>
      <xdr:row>56</xdr:row>
      <xdr:rowOff>65780</xdr:rowOff>
    </xdr:from>
    <xdr:to>
      <xdr:col>7</xdr:col>
      <xdr:colOff>80989</xdr:colOff>
      <xdr:row>65</xdr:row>
      <xdr:rowOff>68561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473" name="Ink 472">
              <a:extLst>
                <a:ext uri="{FF2B5EF4-FFF2-40B4-BE49-F238E27FC236}">
                  <a16:creationId xmlns:a16="http://schemas.microsoft.com/office/drawing/2014/main" id="{3EEDF414-47D9-61E9-21AD-0CED0F4ACF12}"/>
                </a:ext>
              </a:extLst>
            </xdr14:cNvPr>
            <xdr14:cNvContentPartPr/>
          </xdr14:nvContentPartPr>
          <xdr14:nvPr macro=""/>
          <xdr14:xfrm>
            <a:off x="4245120" y="10398763"/>
            <a:ext cx="388162" cy="1658160"/>
          </xdr14:xfrm>
        </xdr:contentPart>
      </mc:Choice>
      <mc:Fallback>
        <xdr:pic>
          <xdr:nvPicPr>
            <xdr:cNvPr id="473" name="Ink 472">
              <a:extLst>
                <a:ext uri="{FF2B5EF4-FFF2-40B4-BE49-F238E27FC236}">
                  <a16:creationId xmlns:a16="http://schemas.microsoft.com/office/drawing/2014/main" id="{3EEDF414-47D9-61E9-21AD-0CED0F4ACF12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4239077" y="10392643"/>
              <a:ext cx="400248" cy="167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534899</xdr:colOff>
      <xdr:row>57</xdr:row>
      <xdr:rowOff>38449</xdr:rowOff>
    </xdr:from>
    <xdr:to>
      <xdr:col>4</xdr:col>
      <xdr:colOff>503494</xdr:colOff>
      <xdr:row>64</xdr:row>
      <xdr:rowOff>90574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474" name="Ink 473">
              <a:extLst>
                <a:ext uri="{FF2B5EF4-FFF2-40B4-BE49-F238E27FC236}">
                  <a16:creationId xmlns:a16="http://schemas.microsoft.com/office/drawing/2014/main" id="{4DCF6408-2C85-7CAC-04A0-441C28F0F49A}"/>
                </a:ext>
              </a:extLst>
            </xdr14:cNvPr>
            <xdr14:cNvContentPartPr/>
          </xdr14:nvContentPartPr>
          <xdr14:nvPr macro=""/>
          <xdr14:xfrm>
            <a:off x="2485882" y="10555363"/>
            <a:ext cx="618922" cy="1339642"/>
          </xdr14:xfrm>
        </xdr:contentPart>
      </mc:Choice>
      <mc:Fallback>
        <xdr:pic>
          <xdr:nvPicPr>
            <xdr:cNvPr id="474" name="Ink 473">
              <a:extLst>
                <a:ext uri="{FF2B5EF4-FFF2-40B4-BE49-F238E27FC236}">
                  <a16:creationId xmlns:a16="http://schemas.microsoft.com/office/drawing/2014/main" id="{4DCF6408-2C85-7CAC-04A0-441C28F0F49A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2479715" y="10549243"/>
              <a:ext cx="631257" cy="13518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582412</xdr:colOff>
      <xdr:row>53</xdr:row>
      <xdr:rowOff>67493</xdr:rowOff>
    </xdr:from>
    <xdr:to>
      <xdr:col>10</xdr:col>
      <xdr:colOff>374606</xdr:colOff>
      <xdr:row>64</xdr:row>
      <xdr:rowOff>94976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479" name="Ink 478">
              <a:extLst>
                <a:ext uri="{FF2B5EF4-FFF2-40B4-BE49-F238E27FC236}">
                  <a16:creationId xmlns:a16="http://schemas.microsoft.com/office/drawing/2014/main" id="{CC61CEB5-50BC-27A7-6262-50C3E2625252}"/>
                </a:ext>
              </a:extLst>
            </xdr14:cNvPr>
            <xdr14:cNvContentPartPr/>
          </xdr14:nvContentPartPr>
          <xdr14:nvPr macro=""/>
          <xdr14:xfrm>
            <a:off x="6435360" y="9848683"/>
            <a:ext cx="442522" cy="2050724"/>
          </xdr14:xfrm>
        </xdr:contentPart>
      </mc:Choice>
      <mc:Fallback>
        <xdr:pic>
          <xdr:nvPicPr>
            <xdr:cNvPr id="479" name="Ink 478">
              <a:extLst>
                <a:ext uri="{FF2B5EF4-FFF2-40B4-BE49-F238E27FC236}">
                  <a16:creationId xmlns:a16="http://schemas.microsoft.com/office/drawing/2014/main" id="{CC61CEB5-50BC-27A7-6262-50C3E2625252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6429308" y="9842564"/>
              <a:ext cx="454626" cy="20629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484934</xdr:colOff>
      <xdr:row>65</xdr:row>
      <xdr:rowOff>85923</xdr:rowOff>
    </xdr:from>
    <xdr:to>
      <xdr:col>10</xdr:col>
      <xdr:colOff>116126</xdr:colOff>
      <xdr:row>66</xdr:row>
      <xdr:rowOff>47432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D8F28162-59B9-0940-FBB5-EB6C3BA3E1C5}"/>
                </a:ext>
              </a:extLst>
            </xdr14:cNvPr>
            <xdr14:cNvContentPartPr/>
          </xdr14:nvContentPartPr>
          <xdr14:nvPr macro=""/>
          <xdr14:xfrm>
            <a:off x="6337882" y="12074285"/>
            <a:ext cx="281520" cy="145440"/>
          </xdr14:xfrm>
        </xdr:contentPart>
      </mc:Choice>
      <mc:Fallback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D8F28162-59B9-0940-FBB5-EB6C3BA3E1C5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6331762" y="12068165"/>
              <a:ext cx="29376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560861</xdr:colOff>
      <xdr:row>66</xdr:row>
      <xdr:rowOff>151472</xdr:rowOff>
    </xdr:from>
    <xdr:to>
      <xdr:col>15</xdr:col>
      <xdr:colOff>534966</xdr:colOff>
      <xdr:row>69</xdr:row>
      <xdr:rowOff>134639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489" name="Ink 488">
              <a:extLst>
                <a:ext uri="{FF2B5EF4-FFF2-40B4-BE49-F238E27FC236}">
                  <a16:creationId xmlns:a16="http://schemas.microsoft.com/office/drawing/2014/main" id="{377E7DF7-BF37-33C7-5CBC-9E6099E56475}"/>
                </a:ext>
              </a:extLst>
            </xdr14:cNvPr>
            <xdr14:cNvContentPartPr/>
          </xdr14:nvContentPartPr>
          <xdr14:nvPr macro=""/>
          <xdr14:xfrm>
            <a:off x="9015120" y="12323765"/>
            <a:ext cx="1274760" cy="534960"/>
          </xdr14:xfrm>
        </xdr:contentPart>
      </mc:Choice>
      <mc:Fallback>
        <xdr:pic>
          <xdr:nvPicPr>
            <xdr:cNvPr id="489" name="Ink 488">
              <a:extLst>
                <a:ext uri="{FF2B5EF4-FFF2-40B4-BE49-F238E27FC236}">
                  <a16:creationId xmlns:a16="http://schemas.microsoft.com/office/drawing/2014/main" id="{377E7DF7-BF37-33C7-5CBC-9E6099E56475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9009000" y="12317587"/>
              <a:ext cx="1287000" cy="5473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38919</xdr:colOff>
      <xdr:row>77</xdr:row>
      <xdr:rowOff>179077</xdr:rowOff>
    </xdr:from>
    <xdr:to>
      <xdr:col>12</xdr:col>
      <xdr:colOff>392549</xdr:colOff>
      <xdr:row>79</xdr:row>
      <xdr:rowOff>105334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502" name="Ink 501">
              <a:extLst>
                <a:ext uri="{FF2B5EF4-FFF2-40B4-BE49-F238E27FC236}">
                  <a16:creationId xmlns:a16="http://schemas.microsoft.com/office/drawing/2014/main" id="{BF7DA5D9-C3EC-6093-96EA-5C83E9AAB955}"/>
                </a:ext>
              </a:extLst>
            </xdr14:cNvPr>
            <xdr14:cNvContentPartPr/>
          </xdr14:nvContentPartPr>
          <xdr14:nvPr macro=""/>
          <xdr14:xfrm>
            <a:off x="7192522" y="14374611"/>
            <a:ext cx="1003958" cy="294120"/>
          </xdr14:xfrm>
        </xdr:contentPart>
      </mc:Choice>
      <mc:Fallback>
        <xdr:pic>
          <xdr:nvPicPr>
            <xdr:cNvPr id="502" name="Ink 501">
              <a:extLst>
                <a:ext uri="{FF2B5EF4-FFF2-40B4-BE49-F238E27FC236}">
                  <a16:creationId xmlns:a16="http://schemas.microsoft.com/office/drawing/2014/main" id="{BF7DA5D9-C3EC-6093-96EA-5C83E9AAB955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7186405" y="14368392"/>
              <a:ext cx="1016193" cy="3065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210172</xdr:colOff>
      <xdr:row>77</xdr:row>
      <xdr:rowOff>169357</xdr:rowOff>
    </xdr:from>
    <xdr:to>
      <xdr:col>10</xdr:col>
      <xdr:colOff>274444</xdr:colOff>
      <xdr:row>79</xdr:row>
      <xdr:rowOff>113614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503" name="Ink 502">
              <a:extLst>
                <a:ext uri="{FF2B5EF4-FFF2-40B4-BE49-F238E27FC236}">
                  <a16:creationId xmlns:a16="http://schemas.microsoft.com/office/drawing/2014/main" id="{4C79D430-510E-6C0E-4B85-529380DA3D30}"/>
                </a:ext>
              </a:extLst>
            </xdr14:cNvPr>
            <xdr14:cNvContentPartPr/>
          </xdr14:nvContentPartPr>
          <xdr14:nvPr macro=""/>
          <xdr14:xfrm>
            <a:off x="6063120" y="14364891"/>
            <a:ext cx="714600" cy="312120"/>
          </xdr14:xfrm>
        </xdr:contentPart>
      </mc:Choice>
      <mc:Fallback>
        <xdr:pic>
          <xdr:nvPicPr>
            <xdr:cNvPr id="503" name="Ink 502">
              <a:extLst>
                <a:ext uri="{FF2B5EF4-FFF2-40B4-BE49-F238E27FC236}">
                  <a16:creationId xmlns:a16="http://schemas.microsoft.com/office/drawing/2014/main" id="{4C79D430-510E-6C0E-4B85-529380DA3D30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6056997" y="14358771"/>
              <a:ext cx="726846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274730</xdr:colOff>
      <xdr:row>72</xdr:row>
      <xdr:rowOff>154010</xdr:rowOff>
    </xdr:from>
    <xdr:to>
      <xdr:col>8</xdr:col>
      <xdr:colOff>645579</xdr:colOff>
      <xdr:row>74</xdr:row>
      <xdr:rowOff>161710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514" name="Ink 513">
              <a:extLst>
                <a:ext uri="{FF2B5EF4-FFF2-40B4-BE49-F238E27FC236}">
                  <a16:creationId xmlns:a16="http://schemas.microsoft.com/office/drawing/2014/main" id="{F7606687-B787-A50D-23FB-83DEBB784825}"/>
                </a:ext>
              </a:extLst>
            </xdr14:cNvPr>
            <xdr14:cNvContentPartPr/>
          </xdr14:nvContentPartPr>
          <xdr14:nvPr macro=""/>
          <xdr14:xfrm>
            <a:off x="2876040" y="13429889"/>
            <a:ext cx="2972160" cy="375562"/>
          </xdr14:xfrm>
        </xdr:contentPart>
      </mc:Choice>
      <mc:Fallback>
        <xdr:pic>
          <xdr:nvPicPr>
            <xdr:cNvPr id="514" name="Ink 513">
              <a:extLst>
                <a:ext uri="{FF2B5EF4-FFF2-40B4-BE49-F238E27FC236}">
                  <a16:creationId xmlns:a16="http://schemas.microsoft.com/office/drawing/2014/main" id="{F7606687-B787-A50D-23FB-83DEBB784825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2869920" y="13423774"/>
              <a:ext cx="2984400" cy="3877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19764</xdr:colOff>
      <xdr:row>75</xdr:row>
      <xdr:rowOff>133659</xdr:rowOff>
    </xdr:from>
    <xdr:to>
      <xdr:col>7</xdr:col>
      <xdr:colOff>382669</xdr:colOff>
      <xdr:row>77</xdr:row>
      <xdr:rowOff>131917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521" name="Ink 520">
              <a:extLst>
                <a:ext uri="{FF2B5EF4-FFF2-40B4-BE49-F238E27FC236}">
                  <a16:creationId xmlns:a16="http://schemas.microsoft.com/office/drawing/2014/main" id="{C3926659-9252-CA32-E594-E0331672BE0A}"/>
                </a:ext>
              </a:extLst>
            </xdr14:cNvPr>
            <xdr14:cNvContentPartPr/>
          </xdr14:nvContentPartPr>
          <xdr14:nvPr macro=""/>
          <xdr14:xfrm>
            <a:off x="3271402" y="13961331"/>
            <a:ext cx="1663560" cy="366120"/>
          </xdr14:xfrm>
        </xdr:contentPart>
      </mc:Choice>
      <mc:Fallback>
        <xdr:pic>
          <xdr:nvPicPr>
            <xdr:cNvPr id="521" name="Ink 520">
              <a:extLst>
                <a:ext uri="{FF2B5EF4-FFF2-40B4-BE49-F238E27FC236}">
                  <a16:creationId xmlns:a16="http://schemas.microsoft.com/office/drawing/2014/main" id="{C3926659-9252-CA32-E594-E0331672BE0A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3265282" y="13955211"/>
              <a:ext cx="1675800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198024</xdr:colOff>
      <xdr:row>78</xdr:row>
      <xdr:rowOff>65891</xdr:rowOff>
    </xdr:from>
    <xdr:to>
      <xdr:col>7</xdr:col>
      <xdr:colOff>228112</xdr:colOff>
      <xdr:row>78</xdr:row>
      <xdr:rowOff>182355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BBD83B06-53D5-00E3-45DB-42033E67998F}"/>
                </a:ext>
              </a:extLst>
            </xdr14:cNvPr>
            <xdr14:cNvContentPartPr/>
          </xdr14:nvContentPartPr>
          <xdr14:nvPr macro=""/>
          <xdr14:xfrm>
            <a:off x="4750317" y="14445357"/>
            <a:ext cx="30088" cy="116464"/>
          </xdr14:xfrm>
        </xdr:contentPart>
      </mc:Choice>
      <mc:Fallback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BBD83B06-53D5-00E3-45DB-42033E67998F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4744228" y="14439246"/>
              <a:ext cx="42266" cy="128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648132</xdr:colOff>
      <xdr:row>78</xdr:row>
      <xdr:rowOff>112063</xdr:rowOff>
    </xdr:from>
    <xdr:to>
      <xdr:col>8</xdr:col>
      <xdr:colOff>234181</xdr:colOff>
      <xdr:row>81</xdr:row>
      <xdr:rowOff>66872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539" name="Ink 538">
              <a:extLst>
                <a:ext uri="{FF2B5EF4-FFF2-40B4-BE49-F238E27FC236}">
                  <a16:creationId xmlns:a16="http://schemas.microsoft.com/office/drawing/2014/main" id="{99B2FA82-9320-ADDF-2951-3FDE965EBF5C}"/>
                </a:ext>
              </a:extLst>
            </xdr14:cNvPr>
            <xdr14:cNvContentPartPr/>
          </xdr14:nvContentPartPr>
          <xdr14:nvPr macro=""/>
          <xdr14:xfrm>
            <a:off x="3249442" y="14491529"/>
            <a:ext cx="2187360" cy="506602"/>
          </xdr14:xfrm>
        </xdr:contentPart>
      </mc:Choice>
      <mc:Fallback>
        <xdr:pic>
          <xdr:nvPicPr>
            <xdr:cNvPr id="539" name="Ink 538">
              <a:extLst>
                <a:ext uri="{FF2B5EF4-FFF2-40B4-BE49-F238E27FC236}">
                  <a16:creationId xmlns:a16="http://schemas.microsoft.com/office/drawing/2014/main" id="{99B2FA82-9320-ADDF-2951-3FDE965EBF5C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3243336" y="14485412"/>
              <a:ext cx="2199572" cy="5188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106610</xdr:colOff>
      <xdr:row>72</xdr:row>
      <xdr:rowOff>123410</xdr:rowOff>
    </xdr:from>
    <xdr:to>
      <xdr:col>9</xdr:col>
      <xdr:colOff>104332</xdr:colOff>
      <xdr:row>82</xdr:row>
      <xdr:rowOff>160779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541" name="Ink 540">
              <a:extLst>
                <a:ext uri="{FF2B5EF4-FFF2-40B4-BE49-F238E27FC236}">
                  <a16:creationId xmlns:a16="http://schemas.microsoft.com/office/drawing/2014/main" id="{4AB8EE89-CA60-043E-DD0B-386B115AE848}"/>
                </a:ext>
              </a:extLst>
            </xdr14:cNvPr>
            <xdr14:cNvContentPartPr/>
          </xdr14:nvContentPartPr>
          <xdr14:nvPr macro=""/>
          <xdr14:xfrm>
            <a:off x="2707920" y="13399289"/>
            <a:ext cx="3249360" cy="1876680"/>
          </xdr14:xfrm>
        </xdr:contentPart>
      </mc:Choice>
      <mc:Fallback>
        <xdr:pic>
          <xdr:nvPicPr>
            <xdr:cNvPr id="541" name="Ink 540">
              <a:extLst>
                <a:ext uri="{FF2B5EF4-FFF2-40B4-BE49-F238E27FC236}">
                  <a16:creationId xmlns:a16="http://schemas.microsoft.com/office/drawing/2014/main" id="{4AB8EE89-CA60-043E-DD0B-386B115AE848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2701800" y="13393169"/>
              <a:ext cx="3261600" cy="1888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6:59:39.77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4767 1116 21944,'20'69'0,"-3"1"0,-4 1 0,-3 1 0,-4 0 0,-4 2 0,-4 0 0,-3 0 0,-5 1 0,-2 0 0,-5 0 0,-3 0 0,-4-1 0,-3 1 0,-4-1 0,-4 0 0,-3-1 0,-3 0 0,-4-1 0,-2-2 0,-4 0 0,-4-1 0,-2-2 0,-3-1 0,-3-1 0,-2-2 0,-4-2 0,-2-1 0,-2-2 0,-2-2 0,-3-2 0,-2-2 0,-2-3 0,-2-1 0,-1-3 0,-2-2 0,-1-3 0,-2-2 0,-1-3 0,0-3 0,-2-2 0,0-3 0,-1-2 0,-1-4 0,0-2 0,1-3 0,-1-3 0,0-3 0,0-3 0,1-3 0,1-3 0,0-2 0,1-4 0,1-2 0,2-4 0,0-2 0,2-4 0,2-2 0,1-3 0,2-3 0,2-2 0,2-3 0,2-3 0,3-3 0,2-2 0,2-3 0,3-2 0,3-2 0,3-3 0,2-2 0,4-2 0,3-2 0,2-2 0,5-3 0,2-1 0,4-1 0,3-2 0,4-2 0,3-2 0,4 0 0,4-2 0,3-1 0,4-1 0,3-1 0,4 0 0,4-2 0,4 0 0,3 0 0,5-1 0,2 0 0,5 0 0,3 0 0,4 1 0,3-1 0,4 1 0,4 0 0,3 1 0,3 0 0,4 1 0,2 2 0,4 0 0,4 1 0,2 2 0,3 1 0,3 1 0,2 2 0,4 2 0,2 1 0,2 2 0,2 2 0,3 2 0,2 2 0,2 3 0,2 1 0,1 3 0,2 2 0,1 3 0,2 2 0,1 3 0,0 3 0,2 2 0,0 3 0,1 2 0,1 4 0,0 2 0,-1 3 0,1 3 0,0 3 0,0 3 0,-1 3 0,-1 3 0,0 2 0,-1 4 0,-1 2 0,-2 4 0,0 2 0,-2 4 0,-2 2 0,-1 3 0,-2 3 0,-2 2 0,-2 3 0,-2 3 0,-3 3 0,-2 2 0,-2 3 0,-3 2 0,-3 2 0,-3 3 0,-2 2 0,-4 2 0,-3 2 0,-2 2 0,-5 3 0,-2 1 0,-4 1 0,-3 2 0,-4 2 0,-3 2 0,-4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6:59:44.1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87 18 4386,'0'0'8433,"-11"-8"-1275,7 5-7667,-1 3 507,0 0 0,1 1 1,-1-1-1,0 1 0,1 0 1,-1 0-1,0 0 1,1 0-1,-8 5 0,10-5 2,1 0 0,0 0-1,-1 0 1,1 0-1,0 0 1,0 0 0,0 1-1,0-1 1,0 0-1,0 1 1,0-1 0,1 1-1,-1-1 1,0 1-1,1-1 1,-1 1 0,1 0-1,0-1 1,-1 1-1,1-1 1,0 1 0,0 0-1,0-1 1,0 1-1,0 0 1,1-1 0,-1 1-1,0 0 1,1-1-1,0 1 1,-1-1 0,2 3-1,-2-3 8,0 0 0,1 0 0,-1 0 0,0 0 0,1 0 0,-1 0-1,1 0 1,-1-1 0,1 1 0,-1 0 0,1 0 0,0-1 0,-1 1 0,1 0-1,0 0 1,-1-1 0,1 1 0,0-1 0,0 1 0,0-1 0,0 1 0,-1-1 0,1 0-1,0 1 1,0-1 0,0 0 0,0 0 0,0 1 0,0-1 0,0 0 0,0 0-1,0 0 1,0 0 0,0 0 0,0-1 0,0 1 0,0 0 0,0 0 0,0-1 0,-1 1-1,1 0 1,2-2 0,-1 1-1,0 0 1,0 0-1,0-1 0,0 1 0,0-1 0,0 0 0,0 1 1,-1-1-1,1 0 0,0 0 0,-1 0 0,0 0 1,1 0-1,-1-1 0,1-2 0,0-2 3,6-22 31,-8 29-43,0-1 0,0 0 1,0 1-1,0-1 0,0 1 1,0-1-1,0 1 0,0-1 1,0 0-1,0 1 0,0-1 0,0 1 1,-1-1-1,1 1 0,0-1 1,0 1-1,-1-1 0,1 1 1,0-1-1,0 1 0,-1-1 1,1 1-1,-1-1 0,1 1 1,0 0-1,-1-1 0,1 1 1,-1 0-1,1-1 0,-1 1 1,1 0-1,-1 0 0,1-1 0,-1 1 1,0 0-1,1 0 0,-1 0 1,1 0-1,-1 0 0,1 0 1,-1 0-1,0 0 0,-2-1-12,-1 1 0,1 1 0,-1-1 0,1 0 0,0 1 0,-1-1 0,1 1 0,0 0 0,0 0 0,0 1 0,-1-1 0,1 0 0,-3 3 0,5-3 15,0 1 0,0-1 1,0 1-1,0-1 1,0 1-1,0-1 0,0 1 1,0 0-1,1-1 0,-1 1 1,1 0-1,-1 0 1,1-1-1,0 1 0,0 0 1,-1 0-1,1 0 1,1 0-1,-1-1 0,0 1 1,0 0-1,1 0 0,-1 0 1,1-1-1,-1 1 1,1 0-1,1 2 0,-1-3 10,-1 0 0,1 1 0,0-1-1,0 0 1,0 0 0,0 0 0,0 0 0,0-1-1,0 1 1,0 0 0,1 0 0,-1-1-1,0 1 1,0-1 0,0 1 0,1-1 0,-1 1-1,0-1 1,1 0 0,-1 1 0,0-1 0,1 0-1,-1 0 1,1 0 0,-1 0 0,0 0-1,1-1 1,-1 1 0,0 0 0,1-1 0,-1 1-1,0-1 1,0 1 0,1-1 0,-1 1-1,0-1 1,0 0 0,0 0 0,0 0 0,0 1-1,0-1 1,0 0 0,0 0 0,0-1 0,0 1-1,0 0 1,-1 0 0,1 0 0,0 0-1,-1-1 1,1 1 0,-1 0 0,0 0 0,1-1-1,-1 1 1,0-3 0,1 3-7,-1-1 1,0 0-1,0 0 0,0 0 1,-1 1-1,1-1 0,0 0 1,-1 0-1,1 1 0,-1-1 1,1 0-1,-2-2 1,0 3-9,1 0 1,0 0-1,-1 0 1,1 0-1,0 1 1,-1-1-1,0 0 1,1 1-1,-1 0 1,1-1-1,-1 1 1,1 0-1,-1-1 1,0 1-1,1 0 1,-1 0-1,-2 1 1,3-1-12,1 7-212,-1-6 236,1-1 1,0 1-1,0-1 1,0 1 0,-1-1-1,1 1 1,0 0-1,0-1 1,0 1-1,0-1 1,0 1-1,0-1 1,0 1-1,0 0 1,0-1 0,0 1-1,0-1 1,1 1-1,-1-1 1,0 1-1,0 0 1,1-1-1,-1 1 1,0-1-1,0 0 1,1 1 0,-1-1-1,1 1 1,-1-1-1,0 1 1,1-1-1,-1 0 1,1 1-1,-1-1 1,1 0-1,-1 1 1,1-1 0,-1 0-1,1 0 1,0 1-1,0-1 270,5 0-1780,0 0-4869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6:59:49.27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153 34 8932,'0'0'8719,"-3"-5"-7890,-9-18-15,10 18 104,1 18-777,-1 12-115,-2 0 0,0 0 0,-2 0 1,-10 27-1,13-44-9,0 0 0,0 0 0,-1 0 0,0 0 1,0-1-1,-1 0 0,0 0 0,-1 0 0,1 0 1,-1-1-1,0 0 0,-1 0 0,0-1 0,0 1 1,-13 7-1,19-15-10,0 1 1,0-1-1,0 1 1,0-1-1,1 1 0,-1-1 1,1 1-1,-1-1 1,1 1-1,0-1 1,-1 0-1,1 1 0,0-1 1,0 0-1,0 1 1,1-3-1,-1 2-20,-1 1-1,1 0 0,0-1 1,0 1-1,0 0 0,1-1 1,-1 1-1,0 0 0,0-1 1,1 1-1,-1 0 1,1 0-1,-1-1 0,1 1 1,-1 0-1,1 0 0,0 0 1,-1 0-1,1 0 1,0 0-1,0 0 0,0 0 1,0 0-1,0 0 0,0 0 1,0 1-1,0-1 1,0 0-1,1 1 0,1-2 1,3 2-6,0 0-1,0 0 1,0 1 0,0-1 0,0 1 0,0 1-1,7 1 1,32 5-57,-34-7 100,1-1-1,-1-1 0,0 0 0,0 0 1,0-1-1,16-5 0,-24 5-16,0 1 0,0-1 0,0 1 0,0-1-1,0 0 1,-1 0 0,1-1 0,-1 1 0,1 0 0,-1-1 0,0 1 0,0-1-1,0 0 1,0 0 0,0 0 0,0 0 0,-1 0 0,0 0 0,0 0-1,0-1 1,0 1 0,0 0 0,0 0 0,-1-1 0,1-6 0,-1 3-7,1-1-1,-1 1 1,0-1 0,-1 1 0,0 0-1,0-1 1,0 1 0,-1 0 0,0 0-1,-5-13 1,4 17-1,1-1 0,0 1 1,-1 0-1,0 0 0,0 0 0,0 0 0,0 1 0,0-1 0,0 1 1,-1 0-1,1 0 0,-1 0 0,1 0 0,-1 0 0,0 1 0,0 0 1,0 0-1,0 0 0,0 0 0,0 0 0,-6 1 0,5-1-116,1 1-1,0 0 0,-1 0 1,1 0-1,-1 0 1,1 1-1,0-1 0,-1 1 1,1 0-1,0 1 0,-1-1 1,1 1-1,0 0 0,0 0 1,1 0-1,-1 0 0,-6 6 1,7-5-41,0 0 1,1 0-1,0 1 1,-1-1 0,2 1-1,-1-1 1,0 1-1,1 0 1,-1-1-1,1 1 1,0 0 0,0 0-1,1 0 1,-1 0-1,1 0 1,0 0-1,0 0 1,0 0-1,0 0 1,2 5 0,5 10-2911,8-4-2111</inkml:trace>
  <inkml:trace contextRef="#ctx0" brushRef="#br0" timeOffset="1179.49">427 200 6995,'0'0'9983,"1"-10"-8929,3-30-312,-4 39-718,0 1-1,0-1 1,-1 0-1,1 0 1,0 0 0,-1 0-1,1 0 1,-1 1 0,1-1-1,-1 0 1,1 0-1,-1 1 1,0-1 0,1 0-1,-1 1 1,0-1 0,1 0-1,-1 1 1,0-1-1,0 1 1,0 0 0,0-1-1,1 1 1,-1-1-1,0 1 1,0 0 0,0 0-1,0 0 1,0 0 0,0-1-1,0 1 1,0 0-1,0 0 1,1 1 0,-1-1-1,0 0 1,-2 0 0,-30 9-23,27-4-7,1 0 0,0-1 0,0 1 0,1 1 0,-1-1-1,1 1 1,-3 6 0,5-10-9,1 0 0,-1 0 0,1 0 1,0 1-1,0-1 0,0 0 0,0 1 0,0-1 0,1 1 0,-1-1 0,1 1 0,-1-1 0,1 1 0,0 0 0,0-1 0,0 1 0,1-1 0,-1 1 1,1-1-1,-1 1 0,1-1 0,1 5 0,0-6-24,-1 0 1,1 0 0,-1 0 0,1 0-1,-1 0 1,1-1 0,0 1-1,-1-1 1,1 1 0,0-1-1,0 1 1,-1-1 0,1 0-1,0 0 1,0 0 0,-1 0-1,1 0 1,0 0 0,0-1-1,1 0 1,35-10-115,-16-14 124,-10 12 91,-12 13-68,0 0-1,0 0 1,0 0-1,0 0 1,0 1-1,0-1 0,0 0 1,0 0-1,0 0 1,0 0-1,0 0 1,0 0-1,0 0 1,0 1-1,0-1 1,0 0-1,0 0 0,0 0 1,0 0-1,0 0 1,0 0-1,1 0 1,-1 0-1,0 0 1,0 0-1,0 1 1,0-1-1,0 0 0,0 0 1,0 0-1,0 0 1,0 0-1,1 0 1,-1 0-1,0 0 1,0 0-1,0 0 1,0 0-1,0 0 0,0 0 1,0 0-1,1 0 1,-1 0-1,0 0 1,0 0-1,0 0 1,0 0-1,0 0 1,0 0-1,0 0 0,0 0 1,1 0-1,-1 0 1,0 0-1,0 0 1,0 0-1,0 0 1,0-1-1,0 1 1,0 0-1,0 0 1,0 0-1,1 0 0,-1 0 1,0 1 8,0 0 1,-1 0-1,2 0 0,-1 0 1,0 1-1,0-1 0,0 0 1,0 0-1,1 0 0,-1 0 1,1 0-1,-1 0 0,1 0 1,-1 0-1,1 0 0,-1 0 1,1 0-1,0 0 1,0 0-1,-1 0 0,1-1 1,0 1-1,0 0 0,0-1 1,0 1-1,0 0 0,1 0 1,1 0 7,-1-1 1,1 1-1,0-1 1,-1 0-1,1 1 1,0-1-1,-1 0 0,1-1 1,0 1-1,-1 0 1,5-2-1,1 0 11,0 0 0,0-1 1,1 0-1,-2-1 0,1 0 0,13-9 0,-12 4-7,-1 0 0,1-1 0,-2 0 1,1-1-1,-1 1 0,-1-2 0,0 1 1,-1-1-1,0 1 0,-1-1 0,0-1 0,-1 1 1,0-1-1,2-18 0,-13 111 455,2-30-1854,5-17-3421,-6-36-2848,-6-7 6201,-3-2 2521,-9 2 2044,10 2 2515,39 6-4484,27 3-869,-24 0-20,-1 0 0,1-2 0,-1-1 1,47-10-1,-80 13 1813,4-1-2044,0 0-1,0 0 1,0 0-1,0 1 1,0-1 0,0 1-1,1 0 1,-1 0-1,0 0 1,-4 2-1,3-1-23,0 0-1,0 0 0,1 0 0,-1 0 0,0 1 0,1 0 0,0-1 0,-1 1 0,1 1 0,0-1 0,1 0 0,-1 1 0,0-1 0,1 1 0,0 0 0,0 0 0,0 0 1,0 0-1,1 0 0,0 0 0,-2 7 0,27-12-887,-17-3 933,1 1-1,-1-1 0,0 0 1,0 0-1,-1-1 0,1 0 1,-1 0-1,0-1 1,-1 0-1,1 0 0,-1 0 1,0-1-1,0 1 0,-1-1 1,5-11-1,-9 18-45,0 0-1,1 0 1,-1 0 0,0 0 0,0-1-1,0 1 1,1 0 0,-1 0 0,0 0-1,0 0 1,1 0 0,-1 0 0,0 0-1,0 0 1,1 0 0,-1 0 0,0 0-1,0 0 1,1 0 0,-1 0-1,0 0 1,0 0 0,1 0 0,-1 0-1,0 0 1,0 0 0,1 0 0,-1 0-1,0 1 1,0-1 0,0 0 0,1 0-1,-1 0 1,0 0 0,0 1 0,0-1-1,0 0 1,1 0 0,-1 0-1,0 1 1,0-1 0,0 0 0,0 0-1,0 0 1,0 1 0,1-1 0,-1 0-1,0 0 1,0 1 0,0-1 0,0 0-1,0 0 1,0 1 0,10 21 307,-6-14-171,-2-5-82,0 0 0,1 0-1,-1 0 1,1 0-1,0-1 1,0 1 0,-1-1-1,2 1 1,-1-1-1,0 0 1,0 0 0,1-1-1,-1 1 1,5 1-1,53 7-1628,-39-7-989,-12-3-2316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6:59:56.9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59 2817,'0'0'13679,"0"-4"-12556,0-1-455,1 21-417,6 70 17,-5-75-247,3 14 118,1-21 120,3-12 221,24-36-177,-21 29-272,0 0 1,-2 0-1,1-1 0,-2-1 1,11-24-1,-10 131 70,-11-73-86,0-12-14,1 0 1,0 0-1,-1 0 0,2 0 0,-1 0 0,0 0 1,1 0-1,0 0 0,0 0 0,1 0 1,-1-1-1,1 1 0,4 7 0,-5-12-7,-1 0 0,1 0-1,0 1 1,0-1-1,0 0 1,0 0 0,-1 0-1,1 0 1,0 0 0,0 0-1,0 0 1,-1 0-1,1 0 1,0 0 0,0-1-1,0 1 1,-1 0 0,1-1-1,0 1 1,0 0 0,-1-1-1,1 1 1,0-1-1,-1 1 1,1-1 0,0 1-1,-1-1 1,1 0 0,-1 1-1,1-1 1,-1 0-1,1 1 1,0-2 0,20-25 61,-21 26-59,32-59-16,-27 48-7,0 0 0,1 0 0,1 1 0,11-15 0,-18 25 30,0 1-1,1 0 1,-1 0 0,0 0-1,0-1 1,0 1-1,1 0 1,-1 0 0,0 0-1,0-1 1,1 1-1,-1 0 1,0 0 0,0 0-1,1 0 1,-1 0-1,0 0 1,1 0 0,-1 0-1,0 0 1,0-1 0,1 1-1,-1 0 1,0 1-1,1-1 1,-1 0 0,0 0-1,1 0 1,-1 0-1,0 0 1,0 0 0,1 0-1,-1 0 1,0 0-1,0 0 1,1 1 0,-1-1-1,1 0 1,8 14 124,1 18 199,-7-18-239,-1 1 0,0-1 1,-1 1-1,-1-1 0,-1 16 0,-8 11-3374,6-32-1483</inkml:trace>
  <inkml:trace contextRef="#ctx0" brushRef="#br0" timeOffset="222.4">417 112 11957,'0'0'8020,"3"-12"-8580,-3 17-4322</inkml:trace>
  <inkml:trace contextRef="#ctx0" brushRef="#br0" timeOffset="906.42">639 83 5747,'0'0'11138,"-1"-6"-10137,-3-19-345,4 24-641,-1 1 0,1-1 1,0 1-1,0-1 0,0 1 0,-1 0 1,1-1-1,0 1 0,-1-1 1,1 1-1,0-1 0,-1 1 0,1 0 1,0-1-1,-1 1 0,1 0 1,-1-1-1,1 1 0,-1 0 0,1 0 1,-1-1-1,1 1 0,-1 0 0,1 0 1,-1 0-1,1 0 0,-1 0 1,1 0-1,-1 0 0,1 0 0,-1 0 1,1 0-1,-1 0 0,1 0 1,-1 0-1,1 0 0,-1 0 0,1 0 1,-1 1-1,1-1 0,-2 1 0,-16 8 331,12-4-352,0-1-1,0 1 1,1 0 0,0 1-1,0-1 1,0 1 0,1 0-1,0 0 1,0 0 0,0 1-1,1 0 1,0-1 0,0 1-1,1 0 1,-1 1 0,2-1-1,-1 0 1,1 0 0,0 1-1,1-1 1,-1 1 0,1-1-1,2 12 1,-1-17 12,0-1-1,0 0 1,0 1-1,0-1 1,0 0 0,0 1-1,1-1 1,-1 0 0,0 0-1,1 0 1,-1 0 0,1 0-1,-1 0 1,1 0 0,-1-1-1,1 1 1,-1-1 0,1 1-1,0-1 1,-1 1 0,1-1-1,0 0 1,-1 0 0,1 0-1,0 0 1,0 0-1,-1 0 1,1 0 0,2-1-1,2 0-59,-1 1 0,0-1 0,0 0 0,0 0 0,0-1 0,0 0 0,0 1 0,8-5-1,7-13-4101,-11 9-630</inkml:trace>
  <inkml:trace contextRef="#ctx0" brushRef="#br0" timeOffset="1095.03">756 125 8356,'0'0'8708,"0"-5"-10229,5 5-864,4 0-4498</inkml:trace>
  <inkml:trace contextRef="#ctx0" brushRef="#br0" timeOffset="1356.81">916 67 11669,'0'0'7252,"53"-30"-7156,-27 22-16,-2-1 96,-4 3-48,1 1-96,-6 0-32,-7 3-144,-2 0-1137,-3 2-928</inkml:trace>
  <inkml:trace contextRef="#ctx0" brushRef="#br0" timeOffset="1608.25">1027 24 8644,'0'0'8161,"0"7"-7881,-14 91 2671,0-11-3277,10-28-5538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0:02.1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153 228 6147,'0'0'7102,"0"-11"-6622,2-3-178,-1 9-8,0 0 0,-1-1 0,0 1 0,1 0 0,-2-1 0,1 1 0,-1 0 0,0-1-1,-1-5 1,1 10-234,0 0 0,0 0 0,0 0-1,0 1 1,0-1 0,0 1 0,0-1-1,0 0 1,0 1 0,0-1 0,-1 1-1,1 0 1,0-1 0,0 1 0,0 0-1,0 0 1,-1 0 0,1 0 0,0 0-1,0 0 1,-1 0 0,1 0 0,-2 1-1,-29 5-39,29-6-28,0 1 0,0 0-1,0 1 1,0-1-1,0 0 1,1 1-1,-1 0 1,0 0-1,1 0 1,-1 0 0,1 0-1,0 0 1,0 0-1,0 1 1,0-1-1,0 1 1,0 0 0,1-1-1,-1 1 1,1 0-1,0 0 1,0 0-1,0 0 1,0 0-1,0 0 1,1 0 0,0 0-1,-1 1 1,1-1-1,0 0 1,0 0-1,1 0 1,-1 0-1,1 0 1,-1 0 0,1 1-1,0-1 1,0-1-1,0 1 1,1 0-1,-1 0 1,1 0 0,0-1-1,-1 1 1,1-1-1,0 1 1,1-1-1,1 3 1,18 11-414,19 16-78,-40-31 490,1 1 1,0 0 0,0 0 0,-1 0-1,1 0 1,-1 0 0,0 1 0,1-1 0,-1 0-1,0 1 1,-1-1 0,1 1 0,0-1 0,-1 1-1,1 4 1,-1-6 22,0 1 0,-1-1 1,0 0-1,1 0 0,-1 0 0,1 0 0,-1 0 0,0-1 0,0 1 1,0 0-1,1 0 0,-1 0 0,0-1 0,0 1 0,0 0 1,0-1-1,0 1 0,0-1 0,-1 1 0,1-1 0,0 1 0,0-1 1,0 0-1,0 0 0,0 0 0,-1 1 0,1-1 0,0 0 1,-2-1-1,-46 2 488,39-1-375,-45 0-102,72-8-11144</inkml:trace>
  <inkml:trace contextRef="#ctx0" brushRef="#br0" timeOffset="361.75">215 315 7860,'0'0'7083,"14"-9"-6619,153-71-26,-161 77-414,1 0 0,-1 0 0,0-1 0,0 0 0,0 0 0,-1 0 0,1-1 0,-1 0 0,0 0 0,7-10 0,-10 12 36,0 0-1,0-1 0,0 1 1,0-1-1,-1 0 1,0 0-1,0 1 1,0-1-1,0 0 1,0 0-1,-1 0 0,0 0 1,0 0-1,0 0 1,0 0-1,0 0 1,-1 0-1,0 0 0,0 0 1,-2-5-1,3 9-34,0 0 0,0-1 0,0 1 0,0 0-1,0 0 1,-1-1 0,1 1 0,0 0 0,0-1-1,0 1 1,-1 0 0,1 0 0,0 0 0,0-1-1,-1 1 1,1 0 0,0 0 0,-1 0 0,1-1-1,0 1 1,0 0 0,-1 0 0,1 0 0,0 0-1,-1 0 1,1 0 0,0 0 0,-1 0 0,1 0 0,0 0-1,-1 0 1,1 0 0,0 0 0,-1 0 0,1 0-1,0 0 1,-1 0 0,1 0 0,0 1 0,-1-1-1,1 0 1,0 0 0,0 0 0,-1 0 0,1 1-1,0-1 1,-1 0 0,1 0 0,0 1 0,0-1-1,0 0 1,-1 0 0,1 1 0,-13 15 36,-16 44 82,3 1 1,2 1 0,3 1-1,-21 105 1,37-138-1328,3-11-2635,2-11-1754</inkml:trace>
  <inkml:trace contextRef="#ctx0" brushRef="#br0" timeOffset="620.63">377 279 10005,'0'0'5453,"12"-3"-5085,39-11 96,-50 13-439,0 1 0,0-1-1,0 1 1,0 0 0,0-1 0,0 1-1,0 0 1,0 0 0,0 0 0,0 0-1,0-1 1,0 1 0,0 1 0,0-1-1,0 0 1,0 0 0,0 0 0,1 1-1,-1-1 1,-1 0 0,1 1 0,0-1-1,0 1 1,0-1 0,0 1 0,0-1-1,0 1 1,0 0 0,-1-1-1,1 1 1,0 0 0,0 0 0,-1 0-1,1 0 1,-1-1 0,1 1 0,-1 0-1,1 0 1,-1 0 0,0 0 0,1 0-1,-1 0 1,0 0 0,0 0 0,1 0-1,-1 0 1,0 2 0,-1 0 60,1 0-1,0 0 1,-1 0 0,1 0 0,-1 0-1,0-1 1,0 1 0,0 0 0,0-1 0,-1 1-1,1-1 1,-1 1 0,-2 2 0,-18 13 368,0-1 1,-33 18 0,11-10-5745</inkml:trace>
  <inkml:trace contextRef="#ctx0" brushRef="#br0" timeOffset="933.58">452 296 8996,'0'0'5942,"11"-3"-4448,36-12-371,-45 14-1053,1 1 0,-1-1 0,0 1 0,0-1 0,0 1 0,0 0 1,0 0-1,0 0 0,0 0 0,1 0 0,-1 0 0,0 0 0,0 1 0,0-1 0,0 1 1,0 0-1,0 0 0,0-1 0,0 1 0,0 0 0,0 1 0,-1-1 0,1 0 0,0 0 1,-1 1-1,1-1 0,-1 1 0,1 0 0,1 2 0,-1 0-18,0 0 0,0 1 0,0-1 0,-1 0 0,1 1 0,-1-1 0,0 1 0,-1 0 1,1-1-1,-1 8 0,0-12-38,0 1 0,0-1 0,0 1 0,-1-1 0,1 1 0,0-1 0,0 0 0,0 1 0,-1-1 1,1 0-1,0 1 0,-1-1 0,1 1 0,0-1 0,-1 0 0,1 0 0,0 1 0,-1-1 0,1 0 1,0 0-1,-1 1 0,1-1 0,-1 0 0,1 0 0,-1 0 0,1 0 0,0 0 0,-1 1 0,1-1 1,-1 0-1,1 0 0,-1 0 0,1 0 0,-1 0 0,1-1 0,0 1 0,-1 0 0,1 0 0,-2 0 1,2 0 21,-1-1 0,0 1 1,0 0-1,0 0 1,0 0-1,0-1 1,1 1-1,-1 0 1,0-1-1,0 1 1,0-1-1,1 1 0,-1-1 1,0 1-1,1-1 1,-1 0-1,1 1 1,-1-1-1,0 0 1,1 1-1,-1-2 1,0-1-79,0 0 0,1 0 1,-1 0-1,1 0 0,0 0 1,0 1-1,0-1 0,0 0 1,1 0-1,-1 0 0,1 0 1,0 1-1,0-1 0,0 0 1,0 0-1,0 1 0,0-1 1,1 1-1,-1-1 0,1 1 1,0 0-1,0-1 0,0 1 1,0 0-1,0 0 0,0 0 1,0 1-1,1-1 0,-1 1 1,1-1-1,3-1 0,5-2-1562,0 1-1,0 0 0,0 0 1,1 2-1,-1-1 0,18-1 1,-5 2-3441</inkml:trace>
  <inkml:trace contextRef="#ctx0" brushRef="#br0" timeOffset="1553.82">724 229 4338,'0'0'12398,"47"0"-10838,-46 0-1529,0-1-1,0 1 1,-1 0-1,1-1 1,0 1-1,0 0 0,-1-1 1,1 1-1,0-1 1,-1 1-1,1-1 1,0 0-1,-1 1 1,1-1-1,-1 0 0,1 1 1,-1-1-1,1 0 1,-1 1-1,0-1 1,1 0-1,-1-1 0,0 1 13,0 1-1,0 0 1,0-1-1,0 1 0,-1-1 1,1 1-1,0-1 1,0 1-1,-1-1 0,1 1 1,0 0-1,0-1 0,-1 1 1,1 0-1,0-1 1,-1 1-1,1 0 0,-1-1 1,1 1-1,0 0 0,-1 0 1,1-1-1,-1 1 1,1 0-1,-1 0 0,1 0 1,-1 0-1,1 0 0,-1-1 1,1 1-1,-1 0 1,1 0-1,-1 0 0,1 0 1,-1 1-1,1-1 0,-1 0 1,-4 0-15,1 0 1,0 1-1,0-1 1,-1 1-1,1 0 1,0 0-1,0 1 1,0-1-1,0 1 1,0 0-1,0 0 1,1 0-1,-1 0 1,1 1-1,-1-1 0,1 1 1,0 0-1,0 0 1,0 0-1,0 1 1,1-1-1,-1 1 1,1-1-1,0 1 1,0 0-1,0 0 1,1 0-1,-1 0 1,1 0-1,0 0 1,0 0-1,0 0 1,1 1-1,0-1 1,-1 0-1,2 8 1,0-11-73,-1 1 1,1-1-1,-1 0 1,1 0-1,0 1 0,0-1 1,0 0-1,-1 0 1,1 0-1,0 0 1,0 0-1,1 0 1,-1 0-1,0 0 1,0-1-1,0 1 1,1 0-1,-1-1 1,0 1-1,0-1 1,1 1-1,-1-1 1,1 0-1,-1 1 1,3-1-1,43 2-2655,-36-2 1717,10 0-876,0-1 1,29-5-1,-46 5 1434,0 0 0,1 1 0,-1-1 0,0-1 0,0 1 0,0-1 0,0 1-1,0-1 1,0 0 0,0-1 0,0 1 0,-1-1 0,1 1 0,-1-1 0,0 0 0,0-1 0,0 1 0,4-5-1,-7 7 714,0 1 0,1-1 1,-1 1-1,0-1 0,0 1 0,0 0 0,1-1 0,-1 1 0,0-1 0,0 1 0,0-1 0,0 1 0,0-1 0,0 1 0,0-1 0,0 1 0,0-1 0,0 1 0,0-1 0,0 1 0,0-1 0,0 1 0,0-1 0,0 1 0,-1-1 0,1 1 0,0-1 0,0 1 0,-1 0 0,1-1 0,0 1 0,0-1 0,-1 1 0,1 0 0,-1-1 0,1 1 0,0 0 0,-1-1 0,-24-1 3124,18 3-3207,0 1 1,1-1-1,-1 1 0,0 0 0,-10 6 0,-5 8 419,21-15-614,1 0 1,-1-1-1,0 1 1,0 0-1,1-1 1,-1 1-1,0 0 1,1 0-1,-1 0 1,1-1-1,-1 1 1,1 0 0,-1 0-1,1 0 1,0 0-1,-1 0 1,1 0-1,0 0 1,0 0-1,0 0 1,0 0-1,0 0 1,0 0-1,0 1 1,3-1-17,0 0 1,1-1 0,-1 1-1,0-1 1,1 0 0,-1 0-1,1 0 1,-1 0 0,0-1-1,4 0 1,1-1-164,0 0-1,0-1 1,-1 0 0,1 0-1,-1 0 1,0-1 0,0 0 0,0-1-1,0 0 1,-1 0 0,0 0-1,7-8 1,-8 3 852,-11 10 822,4 1-1396,1 0-1,0-1 1,0 1 0,0 0-1,0 0 1,0 0 0,0 0-1,0 0 1,0 0 0,0 0-1,0 0 1,1 0 0,-1 0-1,0 0 1,1 1 0,-1-1-1,1 0 1,-1 0 0,0 3-1,1-3-191,1 1 0,-1-1 0,0 0 0,0 0-1,1 1 1,-1-1 0,0 0 0,1 0-1,-1 1 1,1-1 0,0 0 0,-1 0-1,1 0 1,0 0 0,0 0 0,0 0-1,0 0 1,0 0 0,0 0 0,0 0 0,0-1-1,0 1 1,0 0 0,0-1 0,0 1-1,0 0 1,1-1 0,-1 0 0,0 1-1,0-1 1,1 0 0,-1 0 0,0 1-1,1-1 1,-1 0 0,0 0 0,1-1 0,1 1-1,60-3-4822,-60 2 4603,38-8-3380,-3-4-162</inkml:trace>
  <inkml:trace contextRef="#ctx0" brushRef="#br0" timeOffset="1896.18">1187 245 5891,'0'0'10623,"-12"-1"-8899,-37-2-393,48 3-1300,0-1 0,-1 1-1,1 1 1,-1-1 0,1 0 0,0 0-1,-1 0 1,1 1 0,-1-1 0,1 0 0,0 1-1,0 0 1,-1-1 0,1 1 0,0 0 0,0-1-1,0 1 1,-1 0 0,1 0 0,0 0-1,0 0 1,0 0 0,1 0 0,-1 0 0,0 1-1,0-1 1,1 0 0,-1 0 0,0 1-1,1-1 1,-1 0 0,1 1 0,0-1 0,-1 0-1,1 1 1,0-1 0,0 1 0,0 2 0,28-5 123,-21-1-135,0-1-1,-1 1 0,1-1 0,-1-1 1,1 1-1,-1-1 0,0 0 0,-1-1 1,1 1-1,-1-1 0,0 0 0,0 0 1,0-1-1,-1 0 0,1 0 0,-2 0 1,1 0-1,5-11 0,1-9 17,-1-1 0,-1 0-1,7-40 1,-8 36-3,-10 57 399,3 1 1,1 30-1,1 36 268,-4 34-309,2-73-2997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0:09.8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 0 16001,'-21'68'0,"89"-68"0,-47-68 0,-89 68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0:12.7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65 54 18283,'-1'1'0,"0"1"0,0-1 0,0 0 0,0 1 0,1-1 0,-1 0 0,0 0 0,0 1 0,-1-1 0,1 0 0,0 0 0,0 0 0,0 0 0,0 0 0,-1-1 0,1 1 0,0 0 0,0 0 0,-1-1 0,1 1 0,0-1 0,-1 1 0,1-1 0,0 0 0,-1 1 0,1-1 0,0 0 0,-1 0 0,1 0 0,0 0 0,-1 0 0,1 0 0,0 0 0,-1 0 0,1-1 0,0 1 0,0-1 0,0 1 0,-1-1 0,1 1 0,0-1 0,0 0 0,0 1 0,0-1 0,0 0 0,0 0 0,0 0 0,0 0 0,0 0 0,1 0 0,-1 0 0,0 0 0,1 0 0,-1-1 0,0 1 0,1 0 0,-1-1 0,1 1 0,0 0 0,-1-1 0,1 1 0,0-1 0,0 1 0,0-1 0,0 1 0,0-1 0,0 1 0,0-1 0,0 1 0,0-1 0,0 1 0,1-1 0,-1 1 0,1-1 0,-1 1 0,1-1 0,-1 1 0,1-1 0,0 1 0,-1 0 0,1-1 0,0 1 0,0 0 0,0-1 0,-1 1 0,1 0 0,0 0 0,0-1 0,1 1 0,-1 0 0,0 0 0,0 0 0,0 0 0,0 0 0,1 1 0,-1-1 0,0 0 0,0 0 0,1 1 0,-1-1 0,0 1 0,1-1 0,-1 1 0,0 0 0,1-1 0,-1 1 0,0 0 0,1 0 0,-1 0 0,0 0 0,1 0 0,-1 0 0,0 0 0,1 0 0,-1 1 0,0-1 0,0 1 0,0-1 0,1 1 0,-1-1 0,0 1 0,0 0 0,0-1 0,0 1 0,0 0 0,0 0 0,0 0 0,0 0 0,0 0 0,-1 0 0,1 0 0,0 0 0,-1 0 0,1 1 0,0-1 0,-1 0 0,1 1 0,-1-1 0,0 0 0,1 1 0,-1-1 0,0 1 0,0-1 0,0 1 0,0-1 0,0 1 0,0-1 0,0 1 0,0-1 0,0 1 0,0-1 0,-1 1 0,1-1 0,-1 1 0,1-1 0,-1 1 0,1-1 0,-1 1 0,1-1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0:19.8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78 43 704,'0'0'10997,"-6"-19"-5981,4 19-4996,0 1 0,0-1 0,0 0 0,0 1 0,-1-1 0,1 1 1,0 0-1,0 0 0,0 0 0,0 0 0,0 0 0,1 0 0,-1 0 0,0 1 0,0-1 0,1 0 0,-1 1 0,1 0 0,-2 2 1,-19 38 372,21-41-389,1 1-1,-1-1 1,0 1 0,1-1-1,-1 1 1,1-1 0,0 1-1,-1-1 1,1 1 0,0 0-1,0-1 1,0 1 0,0 0-1,1-1 1,-1 1 0,0-1-1,1 1 1,-1-1 0,1 1-1,-1-1 1,1 1 0,-1-1-1,1 1 1,0-1 0,0 1-1,0-1 1,0 0 0,0 0-1,0 0 1,0 1 0,1-1-1,-1 0 1,0 0 0,1-1-1,-1 1 1,0 0 0,1 0-1,-1-1 1,4 2 0,-5-2 9,0 0-11,1 1 0,-1-1 0,1 0 0,-1 0 0,0 1 0,1-1 0,-1 0 0,1 0 0,-1 1 0,0-1 0,1 0 0,-1 0 0,1 0 0,-1 0 0,1 0 0,-1 0 0,1 0 0,-1 0 0,1 0 0,-1 0 0,0 0 0,1 0 0,-1 0 0,1 0 0,-1 0 0,1 0 0,-1-1 0,1 1 0,-1 0 0,0 0 0,1 0 0,-1-1 0,1 1-1,-1 0 1,0-1 0,1 1 0,-1 0 0,0-1 0,1 1 0,-1 0 0,0-1 0,19-18 70,-17 17-67,1-1 9,-1 0 1,0 1-1,0-1 0,0 0 0,0 0 0,0 0 0,-1 0 1,1-1-1,-1 1 0,0 0 0,0-1 0,0 1 1,1-7-1,1-53 221,-3 58-186,-47 5-172,44 2 43,-1 0-1,1 0 0,0 0 0,0 0 0,0 0 1,0 1-1,0-1 0,1 1 0,-1 0 0,1 0 1,-1 0-1,1 0 0,0 0 0,0 0 0,1 1 1,-1-1-1,1 1 0,-1-1 0,1 1 0,0-1 1,0 1-1,1 0 0,-1 0 0,1-1 0,0 1 1,0 0-1,1 6 0,0-5-2099,4-3-3758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0:08.8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35 1114 4514,'0'0'5707,"0"-6"-4992,0 2-1106,-1-28 3175,-5 25-950,-7 22-1627,10-7-200,0-1-1,1 1 1,0 1 0,0-1 0,1 0 0,0 0-1,0 1 1,1 14 0,1-22-8,-1-1 0,1 1 0,-1-1 0,1 1 0,0-1 0,-1 1 0,1-1 0,0 1 0,-1-1-1,1 0 1,0 1 0,0-1 0,-1 0 0,1 1 0,0-1 0,0 0 0,0 0 0,-1 0 0,1 0 0,0 0 0,0 0 0,0 0 0,-1 0 0,1 0 0,0 0 0,0 0 0,0-1-1,1 0 1,25-8-69,-25 6 58,0 0 1,0 0 0,0-1 0,-1 1-1,1-1 1,-1 0 0,0 1 0,0-1-1,-1 0 1,1 0 0,-1 1 0,1-1-1,-1 0 1,0 0 0,-1-4 0,1-1-12,-1 9 16,0-1 0,0 0 0,-1 0 0,1 0 0,0 1 0,0-1 0,-1 0 0,1 1 0,0-1 0,-1 1 0,1 0 0,0-1 0,-1 1 0,1 0 0,-1 0 0,1 0 0,0 0 0,-1 0 0,1 0 0,-1 0 0,-1 1 0,-1-1-7,4 0-21,-5 14-40,-2 20-31,7-28 108,-1-5 1,1 0 0,0 0 0,0-1 0,-1 1 0,1 0 0,0 0 0,0 0 0,0 0 0,0 0 0,0 0 0,0 0 0,0 0 0,0-1 0,0 1 0,1 0 0,-1 0 0,0 0 0,0 0 0,1 0 0,-1-1 0,1 1 0,-1 0 0,1 0 0,-1-1 0,1 1 0,-1 0 0,1-1-1,0 1 1,-1 0 0,1-1 0,0 1 0,-1-1 0,1 1 0,0-1 0,0 1 0,0-1 0,-1 0 0,1 1 0,0-1 0,0 0 0,0 0 0,0 0 0,0 0 0,0 0 0,-1 0 0,1 0 0,0 0 0,0 0 0,0 0 0,0 0 0,0 0 0,1-1 0,-2-41 64,0 32-605,1-33 1268,1 29-6893,1 14 3199</inkml:trace>
  <inkml:trace contextRef="#ctx0" brushRef="#br0" timeOffset="2840.01">96 52 6467,'0'0'10181,"-2"-6"-8810,0 3-1112,0-1 0,0 1 0,0-1 0,0 1 1,-1 0-1,0 0 0,-5-6 0,7 8-250,1 1-1,-1-1 1,0 0 0,0 1 0,0-1-1,0 1 1,1-1 0,-1 1 0,0-1-1,0 1 1,0 0 0,0-1 0,0 1-1,0 0 1,0 0 0,0 0 0,0 0 0,0 0-1,0 0 1,0 0 0,0 0 0,0 0-1,0 0 1,0 1 0,0-1 0,0 0-1,0 1 1,0-1 0,0 0 0,0 1-1,1 0 1,-1-1 0,0 1 0,0-1-1,0 1 1,1 0 0,-1-1 0,0 1-1,1 0 1,-1 0 0,1 0 0,-1 0-1,1 0 1,-1-1 0,0 3 0,1-3-39,-1 1 1,0 0-1,1 0 1,-1 0-1,1-1 1,-1 1-1,1 0 1,0 0-1,-1 0 1,1 0-1,0 0 1,0 0-1,-1 0 1,1 0-1,0 0 1,0 0-1,0 0 1,0 0-1,0 0 1,0 0-1,1 0 1,-1 0-1,0 0 1,0-1-1,1 1 1,-1 0-1,1 0 1,-1 0-1,1 0 1,-1 0-1,1-1 1,-1 1-1,1 0 1,-1 0-1,1-1 1,0 1-1,0 0 1,-1-1-1,1 1 1,0-1-1,0 1 1,0-1-1,0 1 1,0-1-1,-1 0 1,1 1-1,0-1 1,0 0-1,0 0 1,0 0-1,0 0 1,0 0-1,0 0 1,0 0-1,0 0 1,0 0-1,0 0 1,1-1-1,0 2 25,0-1 0,-1 0 0,1-1 0,0 1 0,0 0 0,0 0 0,-1-1 0,1 1 0,0-1 1,0 0-1,-1 1 0,1-1 0,0 0 0,-1 0 0,1 0 0,-1 0 0,0 0 0,1 0 0,-1-1 0,0 1 0,1 0 0,-1-1 0,0 1 0,0-1 0,0 0 0,0 1 0,0-1 0,-1 0 0,1 1 0,0-1 0,-1 0 0,1-2 0,-1 1 6,0 2-10,0 0 1,1 1-1,-1-1 0,0 1 0,0-1 1,0 1-1,0-1 0,0 0 0,0 1 1,0-1-1,0 0 0,0 1 0,0-1 1,0 1-1,0-1 0,0 0 0,0 1 1,-1-1-1,1 1 0,0-1 0,0 1 1,-1-1-1,1 1 0,0-1 0,-1 1 1,1-1-1,-1 1 0,1-1 0,0 1 1,-1 0-1,1-1 0,-1 1 0,1-1 1,-1 1-1,1 0 0,-1 0 0,0-1 1,1 1-1,-1 0 0,1 0 0,-1 0 1,1 0-1,-1 0 0,0 0 0,1-1 0,-1 2 1,0-1-1,0 0-52,-38 5-894,37-2 1168,0-1-2136</inkml:trace>
  <inkml:trace contextRef="#ctx0" brushRef="#br0" timeOffset="-16569.15">975 1122 6355,'0'0'12584,"-25"0"-11514,12 0-1109,0 0 0,0 1 0,1 1 0,-1 0 0,0 1 0,0 0 0,1 1 0,0 0 0,0 1 0,0 0 0,0 1 0,1 1 0,0 0 0,0 0 0,-10 10 0,6-6 31,2 1-1,0 0 1,-15 18-1,24-23 4,-1-1-1,1 1 0,1 0 1,-1 0-1,1 0 0,1 0 1,-1 1-1,1-1 0,0 1 1,0 9-1,0-7 8,1 1 0,1-1 0,0 1 0,0 0 0,1-1 0,1 1 0,-1-1 0,2 0 0,-1 1 0,1-1 0,1 0 0,8 16 0,-9-20 11,0-1 1,1 0 0,-1 0 0,1 0-1,0-1 1,0 0 0,1 1-1,-1-1 1,1-1 0,0 1 0,0-1-1,0 1 1,1-2 0,-1 1-1,1 0 1,-1-1 0,1 0-1,0-1 1,0 1 0,0-1 0,0 0-1,0-1 1,7 1 0,-5-1 1,0-1 1,0 0 0,0 0 0,-1-1-1,1 0 1,0 0 0,-1-1 0,0 0 0,1 0-1,-1-1 1,0 0 0,-1 0 0,1 0-1,-1-1 1,0 0 0,0-1 0,0 1-1,-1-1 1,0 0 0,0 0 0,0-1-1,-1 0 1,0 0 0,0 0 0,0 0 0,-1 0-1,-1-1 1,1 1 0,-1-1 0,0 0-1,-1 0 1,2-12 0,-3-9-90,-1-1 1,-8-43-1,8 66 53,-1-1 0,0 0 0,0 0-1,0 1 1,-1-1 0,-1 1 0,1 0 0,-1 0-1,0 0 1,-1 1 0,1-1 0,-1 1-1,-1 0 1,-9-8 0,12 12 42,0 0 0,-1 0-1,1 0 1,-1 1 0,1 0 0,-1 0 0,0 0-1,0 0 1,1 0 0,-1 1 0,0-1-1,0 1 1,0 0 0,0 0 0,0 1 0,-5 1-1,7-2-71,0 0-1,0 1 1,1-1-1,-1 1 1,1 0-1,-1 0 1,0 0-1,1 0 0,-1 0 1,1 0-1,0 0 1,-1 0-1,1 0 1,0 1-1,0-1 1,-1 2-1,1-1-178,0-1 0,0 1-1,1 0 1,-1-1 0,1 1 0,0 0-1,-1 0 1,1 0 0,0-1 0,0 1-1,0 0 1,0 0 0,1 0 0,-1-1 0,0 1-1,1 0 1,-1 0 0,1-1 0,0 3-1,8 7-3253,4-2-1894</inkml:trace>
  <inkml:trace contextRef="#ctx0" brushRef="#br0" timeOffset="-15619.15">1061 1310 7619,'0'0'5905,"-2"0"-5635,6 0-186,48-10 691,82-26 0,-16 2 175,486-74 1582,10 41-2103,-27 3 748,126-21 472,-682 79-1108,42-12-1,2-1-485,54-6-417,-129 25 367,1-1 1,-1 1 0,0 0 0,1 0-1,-1 0 1,0-1 0,1 1 0,-1 0 0,0 0-1,0-1 1,1 1 0,-1 0 0,0-1-1,0 1 1,1 0 0,-1-1 0,0 1-1,0 0 1,0-1 0,0 1 0,1 0 0,-1-1-1,0 1 1,0-1 0,0 1 0,0 0-1,0-1 1,0 1 0,0-1 0,0 1 0,0 0-1,0-1 1,0 1 0,-1 0 0,1-1-1,0 1 1,0-1 0,0 1 0,0 0 0,-1-1-1,1 1 1,0 0 0,0-1 0,-1 1-1,-11-15-30,-51-3-160,53 17 179,0-1-1,0-1 1,0 0-1,1 0 1,-13-6-1,21 8-36,22 5-434,6 1 495,-18-4-23,-1 0 0,1 0 1,-1 1-1,0 0 0,0 1 0,0 0 1,0 0-1,0 1 0,12 7 1,-19-10-1,0 1 1,0 0 0,0-1 0,0 1-1,0 0 1,-1 0 0,1 0-1,0 0 1,-1 0 0,1-1 0,-1 1-1,0 0 1,0 0 0,0 0 0,0 0-1,0 0 1,0 0 0,0 0 0,0 0-1,-1 0 1,1 0 0,-1 0 0,0 0-1,1 0 1,-1 0 0,0 0-1,0-1 1,0 1 0,-2 2 0,-3 5 14,0-1 1,0 0 0,-1 0-1,-10 9 1,-38 34-233,18-18-4628,21-20-1134</inkml:trace>
  <inkml:trace contextRef="#ctx0" brushRef="#br0" timeOffset="-14966.39">4499 884 7379,'0'0'9711,"0"-8"-8667,-1-5-859,2 8 53,-1 1 0,-1-1-1,1 1 1,-1-1 0,0 0 0,0 1 0,-2-8 0,2 11-203,0-1 0,0 1 1,0-1-1,0 1 1,-1-1-1,1 1 1,0 0-1,-1-1 1,1 1-1,0 0 0,-1 0 1,0 0-1,1 0 1,-1 1-1,0-1 1,1 0-1,-1 1 1,0-1-1,1 1 0,-1-1 1,0 1-1,0 0 1,0 0-1,0 0 1,-3 0-1,2 1-34,-1-1 0,0 1 0,0 0 1,1 0-1,-1 0 0,1 1 0,-1-1 0,1 1 0,-1 0 0,1 0 0,0 0 1,0 0-1,0 1 0,0-1 0,0 1 0,1 0 0,-1 0 0,1 0 1,0 0-1,0 0 0,0 0 0,0 1 0,0-1 0,1 1 0,-3 6 0,1-3 8,1 0 0,0 1 1,0-1-1,1 0 0,0 1 0,0-1 0,0 1 0,1-1 0,1 1 0,-1-1 0,1 1 0,3 13 0,-3-18-33,1 0 0,-1 0 0,1 0 1,0-1-1,0 1 0,0 0 0,0-1 0,1 1 0,-1-1 1,1 0-1,-1 0 0,1 0 0,0 0 0,-1 0 1,1-1-1,0 1 0,0-1 0,0 0 0,1 1 1,4 0-1,1 0-1074,-1-1 0,1 1 0,-1-2 0,1 1 0,0-1 1,15-2-1,-8-2-4131</inkml:trace>
  <inkml:trace contextRef="#ctx0" brushRef="#br0" timeOffset="-14128.44">4543 937 5891,'0'0'10428,"8"-5"-9939,20-12-139,-14 10 121,-1 0 1,-1-1-1,1 0 1,20-19 0,-33 26-461,1 1 0,-1 0 1,1-1-1,0 1 0,-1-1 0,1 1 1,-1-1-1,1 1 0,-1-1 1,1 1-1,-1-1 0,0 1 1,1-1-1,-1 0 0,0 1 1,1-1-1,-1 0 0,0 1 0,0-1 1,1 0-1,-1 1 0,0-1 1,0 0-1,0 0 0,0 1 1,0-1-1,0 0 0,0 1 0,0-1 1,0 0-1,-1 0 0,1 1 1,0-1-1,0 0 0,-1 1 1,1-1-1,0 1 0,-1-1 1,1 0-1,0 1 0,-1-1 0,1 1 1,-1-1-1,1 1 0,-1-1 1,1 1-1,-1-1 0,0 1 1,1 0-1,-1-1 0,1 1 1,-1 0-1,0-1 0,1 1 0,-1 0 1,0 0-1,0 0 0,1 0 1,-1-1-1,0 1 0,0 0 1,-3 0 27,1-1 0,0 1 1,-1 0-1,1 0 1,0 0-1,-1 1 1,1-1-1,0 1 1,-1 0-1,1 0 1,0 0-1,-4 2 0,3 0-35,1-1 0,-1 2 0,1-1 0,0 0 0,0 1 0,1-1 0,-1 1 0,1 0 0,-1 0-1,1 0 1,0 0 0,-1 5 0,2-8-2,1 1 0,-1-1-1,1 1 1,-1-1 0,1 0-1,0 1 1,-1 0 0,1-1 0,0 1-1,0-1 1,0 1 0,0-1-1,0 1 1,0-1 0,0 1 0,1-1-1,-1 1 1,1-1 0,-1 1-1,1-1 1,-1 0 0,1 1 0,0-1-1,0 0 1,0 1 0,-1-1-1,1 0 1,0 0 0,1 0 0,-1 0-1,0 0 1,0 0 0,0 0-1,1 0 1,-1 0 0,0 0-1,1-1 1,1 1 0,6 2-61,0 0 0,0-1 1,1 0-1,-1-1 0,1 0 1,0-1-1,-1 0 0,1 0 1,-1-1-1,1 0 0,-1-1 1,1 0-1,-1-1 0,0 0 0,0 0 1,0-1-1,0 0 0,-1 0 1,1-1-1,-1 0 0,0-1 1,-1 0-1,1 0 0,-1-1 1,6-7-1,-10 13 674,-1 8-248,-2 21-117,2 8-108,2-35-149,1 0-1,-1 0 1,1-1 0,-1 0 0,0 0 0,1 0-1,-1 0 1,1-1 0,6-1 0,75-40-55,-85 42 190,6 7 179,-6-5-296,1 0-1,-1-1 0,0 1 1,1 0-1,-1-1 0,1 1 0,0-1 1,-1 0-1,1 1 0,0-1 1,0 0-1,0 0 0,0 0 1,3 1-1,0-2 20,-1-1 0,0 1 0,0-1-1,1 1 1,-1-1 0,0 0 0,0-1 0,0 1 0,0-1 0,0 0 0,0 0-1,-1 0 1,1 0 0,-1-1 0,1 0 0,-1 1 0,5-7 0,-2 3-17,-1-1-1,-1 0 1,1-1 0,-1 1 0,0-1 0,-1 1-1,0-1 1,3-9 0,-1-4-230,-1 0 0,0 0 0,-2 0 0,1-26 0,-8 167 1055,2-45-2819,2-26-4640</inkml:trace>
  <inkml:trace contextRef="#ctx0" brushRef="#br0" timeOffset="-13944.42">5088 821 12982,'0'0'7139,"26"-5"-7187,4 5-1120,2 0-1025,-3 0-16,-5 2-2482,-4 1-959</inkml:trace>
  <inkml:trace contextRef="#ctx0" brushRef="#br0" timeOffset="-13628.78">5252 835 6147,'0'0'12365,"10"14"-11855,-3-6-241,19 25 439,-25-32-680,-1 0-1,1 0 0,0 0 1,-1 0-1,1 0 1,0 0-1,-1 0 1,1 1-1,-1-1 0,0 0 1,1 0-1,-1 0 1,0 0-1,0 1 0,0-1 1,0 0-1,0 0 1,0 1-1,0-1 1,0 0-1,0 0 0,-1 0 1,1 1-1,0-1 1,-1 0-1,1 0 0,-2 1 1,2-1 10,-1 0 0,0-1 0,1 1 0,-1-1 0,0 1 0,0-1 1,0 1-1,0-1 0,0 0 0,1 1 0,-1-1 0,0 0 0,0 0 0,0 1 0,0-1 1,0 0-1,0 0 0,0 0 0,0 0 0,0 0 0,0-1 0,0 1 0,0 0 0,0 0 0,0-1 1,1 1-1,-1 0 0,0-1 0,0 1 0,0-1 0,0 1 0,1-1 0,-1 1 0,0-1 1,0 0-1,1 1 0,-1-1 0,1 0 0,-1 0 0,1 1 0,-1-1 0,1 0 0,-1 0 1,1 0-1,-1 0 0,1 0 0,0 0 0,0 0 0,-1 0 0,1 1 0,0-1 0,0 0 0,0 0 1,0 0-1,0 0 0,0 0 0,0 0 0,1 0 0,-1-1 0,2-2-128,-1 1-1,1-1 1,0 1-1,0 0 0,0 0 1,1-1-1,-1 2 1,1-1-1,0 0 1,-1 0-1,1 1 0,0 0 1,1-1-1,-1 1 1,0 0-1,0 1 1,1-1-1,6-2 0,5-2-1434,0 1 0,1 1-1,18-4 1,6 4-5878,-30 4 2248</inkml:trace>
  <inkml:trace contextRef="#ctx0" brushRef="#br0" timeOffset="-13333.36">5458 823 3954,'0'0'11765,"11"3"-10119,-4-2-1490,0-1 0,0 1 0,0-1 0,0-1 0,0 0 0,0 0 0,0 0 0,0-1-1,0 1 1,0-2 0,0 1 0,-1-1 0,1 0 0,-1-1 0,11-6 0,-17 9-146,1 1 0,-1 0 0,1 0-1,-1-1 1,0 1 0,1 0 0,-1-1 0,1 1 0,-1-1 0,0 1 0,1-1 0,-1 1 0,0 0 0,0-1 0,1 1 0,-1-1 0,0 1-1,0-1 1,0 1 0,0-1 0,1 1 0,-1-1 0,0 0 0,0 1 0,0-1 0,0 1 0,0-1 0,0 1 0,-1-1 0,1 1 0,0-1 0,0 1-1,0-1 1,0 1 0,0-1 0,-1 1 0,1-1 0,0 1 0,-1-1 0,1 1 0,0-1 0,-1 1 0,1 0 0,0-1 0,-1 1 0,1 0-1,-1-1 1,1 1 0,-1 0 0,1-1 0,0 1 0,-1 0 0,1 0 0,-1 0 0,1-1 0,-1 1 0,0 0 0,1 0 0,-1 0 0,1 0-1,-1 0 1,-36-3 122,37 3-130,-10 1 43,0 0 0,0 1 0,0 0-1,0 0 1,0 1 0,1 1 0,0 0-1,0 0 1,0 1 0,0 0 0,-11 8-1,16-10 7,0 0-1,0 0 0,0 0 1,0 0-1,1 1 0,-1-1 1,1 1-1,0 0 0,0 0 1,0 0-1,0 1 0,1-1 1,0 1-1,0-1 0,0 1 1,0 0-1,1-1 0,0 1 1,0 0-1,0 0 1,1 0-1,-1 0 0,1 0 1,1 10-1,0-14-34,-1 0 0,1 1 0,0-1 0,0 0 0,0 1 0,0-1 0,0 0 0,0 0 0,0 0 1,0 0-1,0 0 0,0 0 0,1 0 0,-1 0 0,0 0 0,1 0 0,-1-1 0,0 1 0,1-1 0,-1 1 0,1-1 0,-1 0 0,1 1 0,-1-1 0,3 0 0,46 2 97,-38-2-67,-3 0-141,101-4-1021,-39-12-5898,-36 2-4012</inkml:trace>
  <inkml:trace contextRef="#ctx0" brushRef="#br0" timeOffset="5338.85">150 2480 5314,'0'0'7796,"-4"-2"-6988,2 1-785,1 0 1,-1 0-1,0 1 0,1-1 0,-1 1 0,0-1 0,1 1 0,-1 0 0,0-1 1,1 1-1,-1 0 0,0 0 0,0 0 0,1 1 0,-1-1 0,0 0 0,0 1 1,1-1-1,-1 1 0,1-1 0,-1 1 0,0 0 0,1 0 0,-1 0 0,1 0 1,0 0-1,-1 0 0,1 0 0,0 0 0,-1 0 0,1 1 0,0-1 0,0 0 0,0 1 1,0-1-1,0 1 0,1-1 0,-1 1 0,0 0 0,1-1 0,-1 1 0,1 0 1,-1 0-1,1-1 0,0 1 0,0 0 0,0 1 0,-1 46 199,0-48-219,1 0 1,0 0-1,0-1 0,0 1 1,0 0-1,0 0 1,0 0-1,0 0 0,1 0 1,-1-1-1,0 1 0,0 0 1,0 0-1,1 0 0,-1-1 1,1 1-1,-1 0 0,0 0 1,1-1-1,-1 1 0,1 0 1,0-1-1,-1 1 1,1-1-1,-1 1 0,1-1 1,0 1-1,0-1 0,-1 1 1,1-1-1,0 0 0,0 1 1,-1-1-1,1 0 0,0 1 1,0-1-1,0 0 0,-1 0 1,1 0-1,0 0 1,0 0-1,0 0 0,0 0 1,-1 0-1,1 0 0,0 0 1,0-1-1,0 1 0,0 0 1,-1-1-1,1 1 0,0 0 1,1-2-1,26-28 64,-27 29-71,0 0 0,-1 1 0,1-1 0,0 0 0,-1 0 0,1 0 0,-1 1 0,1-1 0,-1 0 0,1 0 0,-1 0 0,0 0 0,0 0 0,1 0 0,-1 0 0,0 0 0,0 0 1,0 0-1,0 0 0,0 0 0,0 0 0,0 0 0,0 0 0,0 0 0,-1 0 0,1 0 0,0 0 0,-1 0 0,1 0 0,0 0 0,-1 0 0,1 0 0,-1 0 0,0 1 0,1-1 0,-2-1 0,-27 0-4,29 2 5</inkml:trace>
  <inkml:trace contextRef="#ctx0" brushRef="#br0" timeOffset="6517.49">1367 2499 6067,'0'0'4343,"-6"3"-3871,4-2-378,0 0-1,0 1 0,0-1 0,0 0 0,0 1 1,0-1-1,0 1 0,0 0 0,0 0 0,1-1 0,-1 1 1,1 0-1,0 0 0,-1 1 0,1-1 0,0 0 1,0 0-1,0 1 0,0-1 0,1 0 0,-1 1 1,1-1-1,-1 1 0,1-1 0,0 1 0,0-1 1,0 0-1,0 1 0,1 4 0,-1-6-69,0 0-1,0 0 0,0 0 0,0 0 0,0 0 1,1 0-1,-1 0 0,0 0 0,0-1 1,1 1-1,-1 0 0,0 0 0,1 0 1,-1 0-1,1 0 0,-1-1 0,1 1 1,-1 0-1,1 0 0,-1-1 0,1 1 1,0 0-1,0-1 0,-1 1 0,1-1 1,0 1-1,0-1 0,0 1 0,1 0 1,1-1 20,-1 1 0,1-1 0,-1 0 0,1 0 1,-1 0-1,1 0 0,0-1 0,-1 1 0,1-1 1,-1 1-1,4-2 0,-1 0-18,0 0 0,0 0 1,0-1-1,0 1 0,0-1 0,-1 0 0,1 0 1,-1-1-1,0 1 0,0-1 0,5-6 0,-8 9-17,0 0 0,0 0 0,-1 0 0,1 1 0,0-1 0,-1 0 0,1-1 0,-1 1 1,1 0-1,-1 0 0,1 0 0,-1 0 0,0 0 0,1 0 0,-1-1 0,0 1 0,0 0 0,0 0 0,0 0 0,0 0 0,0-1 0,0 1 0,-1 0 0,1 0 0,0 0 0,-1 0 0,1-1 0,-1 1 0,1 0 0,-1 0 0,1 0 0,-1 0 0,0 0 0,1 0 0,-1 0 0,0 1 0,0-1 0,0 0 0,0 0 0,0 1 0,-2-2 0,-2 0 6,0 0 0,0 1 0,-1 0 0,1 0 0,-1 0 0,1 0 0,-11 1 0,14 1-47,0 0-1,1 0 1,-1 0-1,0 0 1,0 0-1,0 0 0,1 1 1,-1-1-1,0 0 1,1 1-1,0 0 1,-1-1-1,1 1 1,0 0-1,0-1 1,-1 1-1,2 0 1,-1 0-1,-1 4 0,-3 11-7357,5-14 3298</inkml:trace>
  <inkml:trace contextRef="#ctx0" brushRef="#br0" timeOffset="7837.65">2687 461 5282,'0'0'8551,"-3"-9"-4181,0 13-4357,1 1 1,-1-1-1,1 1 1,0 0-1,1-1 1,-1 1-1,1 0 1,0 0-1,-1 6 1,2-10-16,0 1 1,-1-1 0,1 0-1,0 0 1,0 1-1,0-1 1,0 0-1,0 0 1,0 1 0,0-1-1,1 0 1,-1 0-1,0 0 1,1 1-1,-1-1 1,1 0 0,-1 0-1,1 0 1,0 0-1,-1 0 1,1 0-1,0 0 1,0 0 0,0 0-1,-1 0 1,1 0-1,0 0 1,0-1-1,0 1 1,1 0-1,-1-1 1,0 1 0,0-1-1,0 1 1,0-1-1,0 1 1,1-1-1,-1 0 1,0 0 0,0 0-1,3 0 1,1 1-21,-1-2-1,1 1 1,0 0 0,0-1 0,0 0 0,-1 0 0,1 0 0,-1-1 0,1 0-1,5-2 1,-8 3 35,-1-1 0,1 1 0,-1 0 0,0 0-1,1-1 1,-1 1 0,0-1 0,0 1 0,0-1 0,0 0 0,0 1-1,0-1 1,-1 0 0,1 0 0,0 0 0,-1 1 0,1-1-1,-1 0 1,0 0 0,0 0 0,0 0 0,0 0 0,0 0 0,0 0-1,0 0 1,0 1 0,-1-1 0,1 0 0,-1 0 0,-1-3-1,2 4-14,-1 0 0,0 0 0,0 0 0,0 0 0,1 0 0,-1 0-1,0 0 1,0 0 0,-1 1 0,1-1 0,0 0 0,0 0 0,0 1-1,0-1 1,-1 1 0,1-1 0,0 1 0,0 0 0,-1-1 0,1 1-1,0 0 1,-1 0 0,1 0 0,0 0 0,-1 0 0,1 0 0,0 0-1,-1 0 1,1 1 0,0-1 0,-1 1 0,-1 0 0,0-1-4,0 1 0,0 0 1,0 0-1,0 0 1,0 0-1,1 1 0,-1-1 1,0 1-1,1-1 1,-1 1-1,1 0 0,-1 0 1,-3 4-1,-3 19-704,11-8-6506,3-15 1549</inkml:trace>
  <inkml:trace contextRef="#ctx0" brushRef="#br0" timeOffset="15106.71">831 1452 5186,'0'0'6014,"-27"-42"-1575,27 42-4406,-1 0 1,0 0-1,1 0 0,-1 0 0,0 0 0,1 0 1,-1 1-1,0-1 0,1 0 0,-1 0 1,0 0-1,1 1 0,-1-1 0,1 0 0,-1 0 1,0 1-1,1-1 0,-1 1 0,1-1 0,-1 0 1,1 1-1,-1-1 0,1 1 0,0 0 1,-1-1-1,1 1 0,-1-1 0,1 1 0,0-1 1,-1 2-1,-22 29-151,17-22 201,-117 128 87,16-18-38,18-20 171,57-65-73,0 2 1,-47 69 0,-18 80 636,62-86-507,29-207 1321,6 77-1727,0 50-82,0-7 131,2-1-1,-1 1 0,1-1 0,1 0 1,0 1-1,7 14 0,-5-12 1,-5-14 18,1 0-1,-1 0 1,0 1-1,1-1 1,-1 0-1,1 0 1,-1 0-1,1 1 1,-1-1-1,1 0 1,-1 0-1,1 0 1,-1 0-1,1 0 1,-1 0-1,1 0 1,-1 0-1,1 0 1,-1-1-1,0 1 0,1 0 1,-1 0-1,1 0 1,-1 0-1,1-1 1,-1 1-1,1 0 1,-1 0-1,0-1 1,1 1-1,-1 0 1,0-1-1,1 1 1,-1 0-1,0-1 1,1 1-1,-1-1 1,0 1-1,0-1 1,1 1-1,-1-1 1,25-26-149,-16 18 118,44-37-1796,-13 20-5525,-31 20 808</inkml:trace>
  <inkml:trace contextRef="#ctx0" brushRef="#br0" timeOffset="16658.9">955 1502 4578,'0'0'6958,"0"-8"-6062,4 70-211,3 0-1,3-1 0,2 0 1,3 0-1,28 73 0,-14-55-46,73 141-1,-99-213-618,0-1 0,-1 1-1,0 0 1,0-1-1,-1 1 1,1 11 0,-1-12 16,-1-1 1,1 1-1,0 0 0,1-1 1,-1 1-1,1-1 1,0 1-1,0-1 1,1 0-1,3 6 1,-4-9 8,0 0-1,-1 0 1,1 1 0,-1-1 0,0 0 0,0 1 0,0-1 0,0 1-1,0-1 1,0 1 0,0 4 0,-1-6-21,0-1 1,0 1-1,-1 0 0,1-1 1,0 1-1,-1 0 0,1-1 1,0 1-1,-1-1 0,1 1 1,-1 0-1,1-1 0,-1 1 1,1-1-1,-1 1 0,1-1 1,-1 0-1,0 1 0,1-1 1,-1 0-1,0 1 0,1-1 1,-1 0-1,0 0 0,1 1 0,-1-1 1,0 0-1,0 0 0,1 0 1,-1 0-1,0 0 0,0 0 1,1 0-1,-1 0 0,0 0 1,1-1-1,-1 1 0,0 0 1,-1-1-1,-2 0-41,-1 0 0,0 0 1,1 0-1,-1-1 0,1 0 0,0 0 0,-1 0 1,1 0-1,0-1 0,0 0 0,1 1 0,-1-2 1,0 1-1,1 0 0,-5-6 0,-4-6-158,1-1 0,-14-27-1,18 32 223,36 13-380,9 31 339,-35-29 43,0 0 0,0 0-1,1-1 1,-1 1 0,1-1 0,0 0-1,0 0 1,0 0 0,1-1-1,-1 0 1,1 1 0,-1-1-1,1-1 1,0 1 0,6 1 0,-8-5 21,0 0 1,0-1-1,-1 1 1,1-1-1,-1 1 1,0-1-1,0 0 1,0 0 0,0 0-1,0 0 1,0 0-1,-1-1 1,0 1-1,2-5 1,2-3-68,15-32-1959,-2 0-3748,-9 20-479</inkml:trace>
  <inkml:trace contextRef="#ctx0" brushRef="#br0" timeOffset="18072.51">980 1051 2817,'0'0'11069,"2"-10"-10663,-1 4-304,1 0 1,0 0-1,1 0 1,-1 0-1,1 0 1,1 0 0,-1 1-1,1-1 1,0 1-1,0 0 1,0 0-1,1 1 1,8-8-1,133-126 3396,57-85-2575,-168 183-900,-24 30-1,0-1 0,-1-1-1,-1 0 1,0 0 0,-1-1 0,0 0 0,7-15-1,-15 27-19,0 1-1,0 0 1,0-1-1,1 1 1,-1 0-1,0 0 1,0-1-1,0 1 1,0 0-1,0-1 1,0 1-1,0-1 1,0 1-1,0 0 1,0-1-1,0 1 0,0 0 1,0-1-1,0 1 1,0 0-1,0-1 1,-1 1-1,1 0 1,0 0-1,0-1 1,0 1-1,0 0 1,-1-1-1,1 1 1,0 0-1,0 0 1,0-1-1,-1 1 1,1 0-1,0 0 1,-1 0-1,1-1 1,0 1-1,0 0 1,-1 0-1,-19 1-160,-35 17-385,37-12 375,67-5-2479,-5 1 2663,-34-3-22,-6 0 2,0 0 1,1 1-1,-1 0 0,0 0 1,0 0-1,0 0 0,0 1 0,7 1 1,-9-1 16,-1 0 1,0 0 0,0 0 0,1 0-1,-1 0 1,0 1 0,0-1-1,0 0 1,0 1 0,0-1-1,-1 0 1,1 1 0,0-1-1,-1 1 1,1-1 0,-1 1 0,1-1-1,-1 1 1,0 0 0,1-1-1,-1 1 1,0 0 0,0-1-1,0 1 1,-1-1 0,1 3 0,0 0 2,0 0 0,0 1 1,0-1-1,-1 0 0,1 0 1,-1 1-1,0-1 0,0 0 1,-3 7-1,2-9-342,0 1 0,0 0-1,0-1 1,0 0 0,0 1 0,-1-1-1,1 0 1,0 0 0,-4 2 0,-11 6-4993</inkml:trace>
  <inkml:trace contextRef="#ctx0" brushRef="#br0" timeOffset="19042.47">1141 1035 3810,'0'0'7939,"12"-1"-7048,390-89 4065,-227 45-4130,64-18-131,72-16-414,-249 66-279,-27 7 9,0-1 0,-1-2 0,34-14 0,-138 21-486,-14 16-283,83-14 731,31 0-978,110-7 180,-139 7 734,-13 22 139,-15 0-343,6-12-3259,-2-3-5578</inkml:trace>
  <inkml:trace contextRef="#ctx0" brushRef="#br0" timeOffset="20909.1">637 1248 6675,'0'0'7801,"-12"-2"-6302,-66-6 318,27 4-351,-75-16 0,-122-62-1012,247 82-450,0 0 1,0 0 0,0-1-1,0 1 1,-1 0 0,1-1-1,0 1 1,0-1-1,0 1 1,0-1 0,0 0-1,0 1 1,0-1 0,0 0-1,0 0 1,0 1 0,1-1-1,-1 0 1,0 0-1,0-2 1,2 2 1,1 1 0,-1-1 0,1 0 0,0 1 0,-1-1 0,1 1 0,0-1 0,0 1 0,-1 0 0,1 0 0,0 0 0,0 0 0,-1 0-1,3 1 1,40-1-403,-44 0 320,23-1-174,-77 9 203,54-6 28,-1 1-1,1-1 1,0 1 0,0 0 0,0-1-1,0 1 1,0 0 0,0-1 0,1 1-1,-1-1 1,1 1 0,0 0 0,0-1-1,0 0 1,0 1 0,2 3 0,24 13-248,-8-11-4621</inkml:trace>
  <inkml:trace contextRef="#ctx0" brushRef="#br0" timeOffset="21910.69">138 218 5138,'0'0'8268,"0"0"-8230,0-1-1,0 1 0,0 0 1,0 0-1,-1-1 1,1 1-1,0 0 0,0 0 1,-1 0-1,1-1 1,0 1-1,0 0 1,-1 0-1,1 0 0,0-1 1,0 1-1,-1 0 1,1 0-1,0 0 0,-1 0 1,1 0-1,0 0 1,-1 0-1,1 0 0,0 0 1,-1 0-1,1 0 1,0 0-1,0 0 1,-1 0-1,1 0 0,0 0 1,-1 0-1,1 0 1,0 1-1,-1-1 0,1 0 1,0 0-1,0 0 1,-1 0-1,1 1 0,0-1 1,1 15 214,1 1 1,0-1-1,1 0 0,1 0 0,0-1 1,1 1-1,1-1 0,8 16 1,68 111 1227,-61-107-1352,14 20 236,-3 2 1,-2 1-1,-3 1 1,34 103-1,-51-124-288,-3-7 217,1 0 0,2 0 0,0-1 0,2-1 0,1 0 0,20 32-1,-25-50-165,0-1 0,0 0 0,0 0 0,1-1 0,0 0 0,12 7 0,-21-15-172,0-1 0,1 1 0,-1 0 0,1 0 0,-1-1 0,0 1 1,1-1-1,-1 1 0,0 0 0,1-1 0,-1 1 0,0-1 0,0 1 0,1-1 0,-1 1 0,0 0 1,0-1-1,0 1 0,0-1 0,1 1 0,-1-1 0,0 1 0,0-1 0,0 1 0,0-1 0,0 1 1,0-1-1,-1 1 0,1-1 0,0 0 0,0-25-3400,0 24 2573,0-27-5817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0:32.61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305 13 6963,'0'0'8727,"-1"-4"-8015,-2-2-135,1 18-260,1 39-135,1-4-47,1-42 122,-1-19 236,0 1-507,-1 3 32,1-1-1,0 1 0,1 0 1,2-13-1,-2 22-35,-1 0 1,0 0-1,0-1 0,1 1 0,-1 0 0,0 0 0,1 0 0,-1 0 0,1 0 0,-1-1 0,1 1 1,0 0-1,0 0 0,-1 0 0,1 1 0,0-1 0,0 0 0,0 0 0,0 0 0,0 1 1,0-1-1,0 0 0,0 1 0,0-1 0,0 1 0,1-1 0,-1 1 0,0-1 0,0 1 0,0 0 1,1 0-1,-1 0 0,0 0 0,0 0 0,0 0 0,1 0 0,-1 0 0,0 0 0,0 0 0,1 1 1,-1-1-1,2 1 0,-1 1 18,-1-1 0,1 1 0,-1-1-1,1 1 1,-1 0 0,0-1 0,0 1 0,1 0 0,-1 0 0,0 0 0,-1 0 0,1 0 0,0 0 0,-1 0 0,1 0 0,-1 0-1,1 3 1,4 39 7,-5-42-6,0 2 2,0 0 1,0 0 0,0 0 0,0 0 0,1 0-1,-1 0 1,1 0 0,2 6 0,2-15 18,-2 1 0,1-1 0,0 1 1,-1-1-1,0 0 0,4-10 0,-6 14-20,5-9-56,-3 3-39,0 1 0,0-1 0,1 1 0,0 0 0,0 0 0,0 1 0,1-1 0,0 1 0,0 0-1,8-6 1,-13 11 98,1 0 0,-1 1-1,1-1 1,-1 0-1,1 0 1,-1 0-1,1 1 1,-1-1 0,0 0-1,1 1 1,-1-1-1,1 0 1,-1 1 0,0-1-1,1 1 1,-1-1-1,0 1 1,1-1 0,-1 0-1,0 1 1,0-1-1,0 1 1,1-1-1,-1 1 1,0-1 0,0 1-1,0 0 1,0-1-1,0 1 1,0-1 0,0 1-1,0-1 1,0 1-1,0-1 1,0 1 0,0 0-1,0 29 434,0-25-315,0 22 225,-2 1 0,-6 39-1,-6-16-4218,11-43-1950</inkml:trace>
  <inkml:trace contextRef="#ctx0" brushRef="#br0" timeOffset="201.83">604 100 10277,'0'0'8292,"6"-8"-8773,-3 8-847,-3 5-785</inkml:trace>
  <inkml:trace contextRef="#ctx0" brushRef="#br0" timeOffset="659.08">739 34 6515,'0'0'8983,"-3"-3"-8031,1 2-906,1 0 0,-1 0 0,0 0 0,0 0 0,0 0 0,0 0 0,0 1 0,0-1 0,0 0 0,0 1 0,0 0 0,0-1 0,0 1 0,0 0 0,0 0 0,-1 0 0,1 1 0,0-1 0,0 0 0,0 1 0,0-1 0,0 1 0,0 0 0,0 0 0,0 0 0,0 0 0,1 0 0,-1 0 0,0 0 0,1 0 0,-1 1 0,0-1 0,1 1 0,0-1 0,-1 1 0,1 0 0,0 0 0,0-1 0,0 1 0,0 0 0,-1 4 0,0-3-25,0 0 1,0 0 0,1 0-1,-1 0 1,1 0-1,0 1 1,0-1-1,0 1 1,1-1 0,-1 0-1,1 1 1,0-1-1,0 1 1,0-1 0,0 1-1,1-1 1,-1 1-1,1-1 1,0 1 0,0-1-1,2 5 1,0-3-15,0-1 1,1 1-1,-1-1 0,1 0 1,0-1-1,0 1 0,0 0 1,0-1-1,1 0 1,-1 0-1,1-1 0,9 5 1,-13-7-11,-1 0-1,0 0 1,0 0 0,0 1 0,0-1 0,0 0 0,0 0 0,0 0 0,0 0-1,0 0 1,0 0 0,0 1 0,0-1 0,0 0 0,0 0 0,0 0 0,0 0-1,0 0 1,0 0 0,0 1 0,0-1 0,0 0 0,0 0 0,0 0 0,0 0-1,0 0 1,0 1 0,0-1 0,0 0 0,0 0 0,0 0 0,0 0 0,0 0-1,0 0 1,0 0 0,0 1 0,0-1 0,-1 0 0,1 0 0,0 0 0,0 0 0,0 0-1,0 0 1,0 0 0,0 0 0,0 0 0,-1 0 0,1 0 0,0 0 0,0 0-1,0 0 1,0 0 0,0 0 0,-1 0 0,1 0 0,0 0 0,0 0 0,0 0-1,0 0 1,0 0 0,0 0 0,-1 0 0,1 0 0,0 0 0,0 0 0,0 0-1,-21 6 1046,-6-2-2251,5-2-5751</inkml:trace>
  <inkml:trace contextRef="#ctx0" brushRef="#br0" timeOffset="2519.67">93 493 6067,'0'0'8857,"-8"-21"-3900,1 36-4906,1 0 1,0 0-1,-6 29 0,-2 3 67,3-9 91,-10 63 0,21-96-198,-7 21-512</inkml:trace>
  <inkml:trace contextRef="#ctx0" brushRef="#br0" timeOffset="3015.43">69 497 8036,'0'0'4452,"7"-11"-3254,25-32-456,-29 40-635,0 0-1,0 1 1,0-1-1,1 1 1,-1-1 0,1 1-1,-1 0 1,1 0-1,0 1 1,0-1 0,-1 1-1,1 0 1,0 0 0,8-1-1,49 2 1270,-60 0-1366,0 1 1,0-1 0,0 1 0,0-1 0,0 0-1,-1 1 1,1 0 0,0-1 0,0 1 0,-1-1-1,1 1 1,0 0 0,-1 0 0,1-1-1,-1 1 1,1 0 0,-1 0 0,1 0 0,-1 0-1,1 0 1,-1-1 0,0 1 0,0 0 0,1 0-1,-1 0 1,0 0 0,0 0 0,0 0-1,0 0 1,0 0 0,0 0 0,0 0 0,-1 0-1,1 0 1,0 0 0,0 0 0,-1 0 0,1-1-1,-1 1 1,1 0 0,-2 1 0,1 3 21,-1 0 0,0 0 0,0 0 0,-1 0 0,1 0 0,-6 6 0,-4 1-32,0-1 0,0-1 1,0 0-1,-17 9 0,22-15-256,0 0 0,-1 0 1,1-1-1,-1 0 1,1 0-1,-1-1 0,0 0 1,0-1-1,-17 2 0,25-3 67,21 1-523,-15 0 842,0 1 1,0 0-1,0 0 1,0 1-1,0 0 1,-1 0-1,1 0 1,-1 1-1,0-1 1,0 1-1,0 1 1,0-1-1,-1 1 1,0-1-1,0 1 1,0 0 0,5 10-1,-2-4 49,0 0 0,-1 1 0,-1 0 0,0 0-1,0 1 1,-1-1 0,3 23 0,-6-28-505,1 9-1207,5-9-3977,1-7-594</inkml:trace>
  <inkml:trace contextRef="#ctx0" brushRef="#br0" timeOffset="4492.04">429 626 5330,'0'0'5614,"-4"-6"-5235,3 4-346,0 0 1,0 0 0,0 1 0,0-1 0,-1 0 0,1 1 0,-1-1 0,1 0 0,-1 1 0,1 0 0,-1-1 0,0 1 0,1 0 0,-1 0 0,0 0 0,0 0 0,0 0 0,0 0 0,0 1 0,0-1 0,0 1 0,0-1-1,0 1 1,-1 0 0,1 0 0,0 0 0,0 0 0,0 0 0,0 0 0,0 1 0,0-1 0,0 1 0,0-1 0,0 1 0,0 0 0,0 0 0,0 0 0,0 0 0,0 0 0,0 0 0,1 0 0,-1 1 0,-2 2 0,0-1 15,0 1 0,0 0 0,0 0 0,0 0 0,1 0 1,0 1-1,0-1 0,0 1 0,0 0 0,1 0 0,0 0 1,0 0-1,0 0 0,1 1 0,0-1 0,0 0 0,0 1 1,0-1-1,1 1 0,0 7 0,1-12-44,0-1 1,-1 1-1,1 0 1,0 0-1,0-1 1,-1 1-1,1-1 0,0 1 1,0 0-1,0-1 1,0 0-1,0 1 0,0-1 1,0 0-1,0 1 1,0-1-1,0 0 1,0 0-1,0 0 0,0 0 1,0 0-1,0 0 1,0 0-1,0 0 1,0 0-1,0 0 0,1-1 1,33-6 18,-31 4-32,0 0 0,0 0 0,0 0 1,-1-1-1,1 1 0,-1-1 0,0 0 0,0 0 0,0 0 0,2-5 0,14-18 1160,-19 30-1106,0 0 0,0-1 1,0 1-1,0 0 1,1 0-1,-1 0 1,1-1-1,0 1 0,2 5 1,-1-6-20,0 0 0,1-1 0,-1 1 0,1-1 0,-1 1 0,1-1 1,-1 0-1,1 0 0,0 0 0,-1 0 0,1-1 0,0 1 0,0-1 0,0 1 1,0-1-1,0 0 0,-1 0 0,1 0 0,0-1 0,0 1 0,0-1 0,5-1 0,-4 1-57,1 0 0,-1-1 0,0 1-1,1-1 1,-1 0 0,0 0 0,0-1-1,0 1 1,-1-1 0,1 0 0,-1 0-1,1 0 1,3-5 0,-5 5 21,0 1 12,0-1 0,0 0 1,0 0-1,-1 0 0,1 0 1,-1 0-1,0 0 0,0-1 1,1-3 703,-2 42-136,-6 17 496,41-72-624,-18 8-509,-2-1 1,25-25-1,-39 41 144,1 1 0,0-1 0,-1 1 1,0-1-1,0 1 0,0 0 0,0-1 0,0 1 1,-1 4-1,0-8-76,1 2 6,-1-1 0,0 0 0,0 0-1,1 0 1,-1 1 0,0-1 0,1 0 0,-1 0-1,1 0 1,-1 0 0,1 0 0,0 0 0,0 0-1,-1 0 1,1 0 0,0 0 0,0-1 0,0 1-1,0 0 1,0-1 0,0 1 0,0 0 0,0-1-1,0 1 1,0-1 0,2 1 0,0 0-43,0-1 1,0 0-1,0 0 1,0 0-1,0 0 1,1 0-1,-1 0 0,0-1 1,0 1-1,3-2 1,3-1-151,0 0 0,0-1 1,0 0-1,-1 0 0,0-1 1,8-6-1,-12 9 174,-1-1 1,0 0-1,1 0 0,-2 0 1,1 0-1,0-1 0,-1 1 1,1-1-1,-1 0 0,0 0 1,0 1-1,0-1 0,-1 0 1,0-1-1,1 1 0,-1 0 1,-1 0-1,1 0 0,0-9 1,-34 13 501,30 1-489,1 0 1,0 0-1,0 0 1,0 1-1,0-1 1,0 1-1,0-1 1,0 1-1,0-1 1,1 1-1,-1 0 1,1 0-1,-1 0 1,1 0-1,0 0 0,-1 0 1,1 0-1,0 1 1,0-1-1,1 0 1,-1 1-1,0-1 1,1 0-1,0 1 1,-1-1-1,1 3 1,-1 12 7,0 0-1,3 31 1,0-18 19,-2-23-17,0 0 0,-1 0 0,0 0 0,0 0 0,-1 0 1,0 0-1,0 0 0,0-1 0,-1 1 0,0-1 0,0 0 0,-6 8 0,6-10 14,0-1 1,0 1-1,0-1 0,0 0 0,0 0 0,-1 0 0,0-1 1,1 1-1,-1-1 0,0 0 0,0 0 0,0 0 1,0 0-1,-1-1 0,1 0 0,0 0 0,-1 0 0,1 0 1,-1-1-1,-4 0 0,8-2-11,0-1 0,0 0 0,1 0 0,0 0 1,-1 0-1,1 0 0,0 0 0,0 0 0,1 0 0,-1 0 0,1 0 0,-1 0 0,1 0 1,1-3-1,8-10-187,0 1 1,1 0-1,1 1 1,0 0-1,1 1 1,1 0-1,19-14 1,-9 6 59,45-30-177,-52 40 282,-1 0 0,-1-1 0,26-26 0,-40 32 222,-12 6-209,-12 9-67,18-6 73,2 1 0,-1-1 0,0 1 0,1 0 0,0 0 0,0 1 0,0-1 0,0 0 1,1 1-1,-1 0 0,1 0 0,0 0 0,1-1 0,-1 2 0,1-1 0,0 0 0,0 0 0,1 0 0,0 0 0,0 1 0,0-1 0,1 9 0,0-13-3,0 1 0,0 0-1,0-1 1,0 1-1,0-1 1,0 0-1,0 1 1,0-1 0,1 0-1,-1 0 1,0 0-1,1 0 1,-1 0 0,1 0-1,0 0 1,-1 0-1,1 0 1,-1-1-1,1 1 1,0-1 0,0 1-1,-1-1 1,1 0-1,0 0 1,0 1-1,-1-1 1,4-1 0,54 1 12,-56-1-29,-2 1-2,28-4-737,-12-5-2642,-13 3-1608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0:47.8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1134 1126 4818,'0'0'2353,"6"-14"-5218</inkml:trace>
  <inkml:trace contextRef="#ctx0" brushRef="#br0" timeOffset="-6010.69">257 119 5619,'0'0'8758,"0"-11"-8043,4-39 116,-2 31 3357,-2 164-3639,-1-156-625,1 0 0,1 1 0,0-1 0,0 1 0,1-1 0,0 1 0,1-1 0,0 1 0,1 0 0,0 0 0,0 1 0,1-1 0,0 1 0,1 0 0,10-12 0,-16 21 70,0-1 0,0 1 1,0 0-1,1 0 1,-1 0-1,0-1 1,0 1-1,1 0 1,-1 0-1,0 0 1,0 0-1,1 0 1,-1-1-1,0 1 1,0 0-1,1 0 0,-1 0 1,0 0-1,1 0 1,-1 0-1,0 0 1,1 0-1,-1 0 1,0 0-1,0 0 1,1 0-1,-1 0 1,0 1-1,1-1 0,-1 0 1,0 0-1,0 0 1,1 0-1,-1 0 1,0 1-1,0-1 1,1 0-1,-1 0 1,0 0-1,0 1 1,9 16-39,-1 21 77,-8-38-36,2 19 41,-2-12-17,1 1 1,0-1-1,1 0 0,-1 0 1,1 1-1,6 11 0,-8-18-12,1-1-1,-1 0 0,1 1 0,-1-1 1,1 0-1,-1 1 0,1-1 1,-1 0-1,1 0 0,0 1 0,-1-1 1,1 0-1,-1 0 0,1 0 1,0 0-1,-1 0 0,1 0 1,-1 0-1,1 0 0,0 0 0,-1 0 1,1 0-1,-1 0 0,1-1 1,0 1-1,-1 0 0,1 0 1,-1 0-1,1-1 0,-1 1 0,1 0 1,-1-1-1,1 1 0,-1-1 1,1 1-1,0-1 0,22-20 53,-19 17-29,55-61-20,-36 38-50,-22 90-330,-3-34 366,1-21 18,0 0 0,0-1-1,1 1 1,0 0 0,0-1-1,1 1 1,0 0-1,0-1 1,1 1 0,4 12-1,-5-19-11,0 0-1,0 0 1,0 0-1,0-1 1,0 1-1,0 0 1,0 0-1,0-1 0,0 1 1,1 0-1,-1-1 1,0 1-1,0-1 1,1 0-1,-1 1 1,0-1-1,1 0 1,-1 0-1,0 0 1,1 0-1,-1 0 0,0 0 1,1 0-1,-1-1 1,0 1-1,1 0 1,-1-1-1,0 1 1,0-1-1,1 1 1,-1-1-1,0 0 0,0 1 1,0-1-1,0 0 1,0 0-1,0 0 1,0 0-1,1-2 1,4-2-12,0-1 1,-1 0-1,0 0 1,0 0-1,5-9 1,7-27-113,-6 15-258,-7 23 64,-3 13-99,-2 9-101,1-10 737,-1 0 0,1 0-1,1 0 1,-1 0-1,1-1 1,2 9-1,-2-15-310,-1 1 0,1-1 0,-1 0 0,1 1 0,0-1 0,0 0 0,-1 0 0,1 1-1,0-1 1,0 0 0,0 0 0,0 0 0,0 0 0,0 0 0,3 1 0,-2-1-296,-1-1 0,1 1 0,0-1 0,0 1 1,0-1-1,0 0 0,0 0 0,0 0 0,0 0 0,0 0 1,0 0-1,0 0 0,-1-1 0,5 0 0,8-5-6389</inkml:trace>
  <inkml:trace contextRef="#ctx0" brushRef="#br0" timeOffset="-5849.51">708 0 9652,'0'0'3442,"6"30"-15528</inkml:trace>
  <inkml:trace contextRef="#ctx0" brushRef="#br0" timeOffset="-5448.71">735 127 10869,'0'0'3455,"0"10"-2220,0 88 1417,2-98-2539,0 0 0,1 0 0,-1 0 0,0-1 0,1 1 0,-1-1 0,0 0 0,0 1-1,0-1 1,0 0 0,4-3 0,7-6-36,0-1-1,-1 0 0,19-23 0,17-17 14,-48 51-85,1 0-1,-1 0 1,1 0-1,-1 0 1,1 0-1,-1 0 1,1 0-1,-1 0 1,1 0-1,-1 0 1,1 0-1,-1 0 1,1 0-1,-1 1 1,1-1-1,-1 0 1,1 0-1,-1 1 1,1-1-1,-1 0 1,1 0-1,-1 1 1,0-1-1,1 1 1,-1-1-1,0 0 1,1 1-1,-1-1 1,0 1-1,1-1 1,-1 1-1,0-1 1,0 1-1,0-1 1,1 1-1,-1-1 1,0 1-1,0-1 1,0 1-1,0-1 1,0 1-1,0-1 1,0 1-1,0-1 1,0 1-1,0 0 1,6 30 128,-6-29-102,0-1-19,0 0 0,0 0 0,0 0 0,0 0 0,1 0-1,-1 0 1,0 0 0,1 0 0,-1 0 0,0 0 0,1 0 0,-1 0-1,1 0 1,0 0 0,-1 0 0,1 0 0,0-1 0,-1 1 0,1 0-1,0 0 1,0-1 0,0 1 0,0-1 0,-1 1 0,1 0 0,0-1-1,0 0 1,0 1 0,0-1 0,0 0 0,0 1 0,0-1 0,1 0-1,-1 0 1,0 0 0,0 0 0,0 0 0,0 0 0,0 0 0,0 0-1,0 0 1,0-1 0,0 1 0,0 0 0,0-1 0,0 1 0,1-2-1,21 0-5617</inkml:trace>
  <inkml:trace contextRef="#ctx0" brushRef="#br0" timeOffset="-3290.55">316 472 4978,'0'0'11165,"0"-8"-10444,0-25-257,0 24 392,3 27-573,3 178 2302,-5-222-2569,1 0-1,1 0 0,2 1 1,0-1-1,2 1 0,0 1 1,22-47-1,-29 71-21,1 0-1,-1-1 1,0 1 0,0 0-1,1 0 1,-1 0-1,0 0 1,1 0 0,-1 0-1,0 0 1,0 0 0,1-1-1,-1 1 1,0 0 0,1 0-1,-1 0 1,0 0-1,1 1 1,-1-1 0,0 0-1,1 0 1,-1 0 0,0 0-1,0 0 1,1 0 0,-1 0-1,0 1 1,0-1-1,1 0 1,-1 0 0,0 0-1,0 1 1,1-1 0,-1 0-1,0 0 1,0 0 0,0 1-1,1-1 1,-1 0 0,0 1-1,0-1 1,0 0-1,0 0 1,0 1 0,0-1-1,0 0 1,0 1 0,1-1-1,-1 0 1,0 1 0,0-1-1,0 0 1,-1 1-1,1-1 1,0 1 0,7 16 2,-1 12 48,0-1 0,-2 0 0,1 53 0,-3-90-2,1 0-1,0 1 1,1-1-1,7-13 1,-5 10-42,0-1-47,-3 5 27,0 0-1,1 1 1,-1-1-1,2 1 0,-1 0 1,1 0-1,0 0 1,10-9-1,-14 15 17,-1 1 1,0 0-1,0 0 1,0 0-1,1 0 0,-1 0 1,0 0-1,0 0 1,1 0-1,-1 0 0,0 0 1,0 0-1,1 0 1,-1 0-1,0 0 0,0 0 1,1 0-1,-1 0 1,0 0-1,0 0 0,1 0 1,-1 0-1,0 0 1,0 0-1,1 1 0,-1-1 1,0 0-1,0 0 1,0 0-1,0 0 1,1 1-1,-1-1 0,0 0 1,0 0-1,0 0 1,0 1-1,1-1 0,-1 0 1,0 0-1,0 1 1,4 16-17,-2 19 121,-2-35-99,0 22 1,-1-9-87,1 0 1,0 0-1,1 0 0,6 26 1,-6-37-162,0 0 0,0 1 0,0-1 0,1 0 0,-1 0 0,1 0 0,0-1 0,0 1 0,0 0 0,4 3 0,-4-4-186,1 0 0,-1 0 0,1-1 0,-1 1 1,1-1-1,0 0 0,-1 0 0,1 0 0,0 0 0,0 0 0,0-1 0,-1 1 0,7-1 0,-5 0 36,0 0-1,0 0 1,0 0-1,-1-1 1,1 0-1,0 0 1,0 0 0,-1 0-1,1 0 1,0-1-1,-1 0 1,6-3-1,-5 2 388,0-1-1,0 1 1,0-1-1,0 0 1,0 0-1,-1 0 1,0-1-1,5-6 1,-5 4 649,0 0 0,0 0 0,0 0 0,0 0 0,-1 0 0,-1-1 0,1 1 0,-1-1 0,0 1 0,-1-1-1,0 1 1,0-1 0,-2-12 0,2 19-572,0 0-1,0 1 1,-1-1-1,1 1 1,0-1-1,0 1 1,-1 0-1,1-1 1,0 1-1,-1-1 1,1 1-1,0-1 1,-1 1-1,1 0 1,-1-1-1,1 1 1,0 0-1,-1 0 0,1-1 1,-1 1-1,1 0 1,-1 0-1,1 0 1,-1-1-1,1 1 1,-1 0-1,1 0 1,-1 0-1,0 0 1,1 0-1,-1 0 1,1 0-1,-1 0 1,1 0-1,-1 0 1,1 1-1,-1-1 1,1 0-1,-1 0 0,0 1 1,-19 11 229,16-7-224,-1 1 0,1-1 0,1 1 0,-1 0 0,1 1 0,0-1 0,0 0 0,1 1 0,0 0 0,0 0 0,0 0 0,1 0 0,0 0 0,0 0 0,1 0 0,0 0 0,0 0 0,2 9 0,-2-15-68,1-1 1,-1 1-1,1-1 1,-1 0-1,0 1 1,1-1-1,-1 0 0,1 1 1,-1-1-1,1 0 1,-1 0-1,0 1 1,1-1-1,0 0 1,-1 0-1,1 0 1,-1 0-1,1 1 0,-1-1 1,1 0-1,-1 0 1,1 0-1,-1 0 1,1 0-1,-1-1 1,1 1-1,-1 0 1,1 0-1,-1 0 0,1 0 1,-1-1-1,1 1 1,-1 0-1,1 0 1,-1-1-1,1 1 1,-1 0-1,1-1 0,0 0 1,17-13 138,5-35-43,-16 35 45,-8 53 220,0-29-417,0-3 101,1 1-1,-1-1 0,1 0 0,1 0 1,-1 1-1,1-1 0,3 12 0,-3-17-186,0 0 0,0 0 0,1 0 0,-1 0 0,0 0 0,1 0 0,0 0 0,-1-1 0,1 1 1,0-1-1,0 1 0,0-1 0,0 0 0,0 0 0,0 0 0,0 0 0,1 0 0,-1 0 0,0 0 0,0-1 0,1 1 0,-1-1 0,0 0 0,1 0 0,-1 0 0,1 0 0,3-1 0,4 1-643,1-1-1,-1-1 0,0 0 1,-1 0-1,1-1 1,0 0-1,-1-1 1,1 0-1,-1-1 1,0 0-1,-1 0 1,1-1-1,13-12 0,-14 11 683,-1 0-1,-1 0 1,1-1-1,-1 1 1,0-2-1,6-11 1,2-17 3573,-8-4 5474,-16 66-7438,1-5-1448,0 1 0,2 0-1,-8 32 1,3-3-6340</inkml:trace>
  <inkml:trace contextRef="#ctx0" brushRef="#br0" timeOffset="-3077.27">905 519 7331,'0'0'8500,"29"63"-7699,-17-37-305,0 0-64,0 0-192,0-2-16,-1-3-128,1-2-64,-3-2-32,3-3-512,-3-1-1057,0-4 65,-6-2-6020</inkml:trace>
  <inkml:trace contextRef="#ctx0" brushRef="#br0" timeOffset="-1586.59">244 951 8132,'0'0'7894,"1"-8"-7136,1-1-732,-1 5 201,0 0 1,0-1-1,-1 1 1,1-1-1,-1 1 1,0-1-1,0 1 1,-2-8-1,1 10-192,1 1 0,-1-1 1,0 1-1,0-1 0,0 1 0,0 0 0,0-1 0,0 1 0,-1 0 0,1 0 0,0 0 0,-1 0 0,1 0 0,0 0 0,-1 0 0,1 0 0,-1 0 0,0 1 0,1-1 0,-1 1 0,1-1 0,-1 1 0,0 0 0,0-1 0,1 1 0,-1 0 0,0 0 0,1 0 0,-4 1 0,2-1-37,1 0 0,-1 0 0,0 0 0,1 1 0,-1-1 0,1 1 1,-1 0-1,0-1 0,1 1 0,0 0 0,-1 0 0,1 1 0,0-1 0,-1 1 0,1-1 0,0 1 1,0-1-1,0 1 0,0 0 0,-2 3 0,2-1-2,0-1 1,0 1-1,0 0 0,0 0 1,1 0-1,0 0 0,0 1 1,0-1-1,0 0 0,1 0 1,-1 9-1,1-3-1,1 0 1,0 0-1,0 0 1,1 0-1,0 0 1,1-1-1,0 1 1,1 0-1,0-1 1,8 15-1,-7-16 8,1 0 0,-1 0-1,-1 1 1,0 0-1,0 0 1,4 13-1,-8-20 1,0 0 0,1-1 0,-1 1 0,0 0 0,0 0 0,0-1-1,0 1 1,0 0 0,-1 0 0,1 0 0,-1-1 0,1 1 0,-1 0 0,1-1-1,-1 1 1,0-1 0,0 1 0,0 0 0,0-1 0,0 0 0,0 1 0,0-1-1,0 0 1,0 1 0,-1-1 0,1 0 0,0 0 0,-1 0 0,1 0 0,-1 0-1,0-1 1,1 1 0,-1 0 0,1-1 0,-1 1 0,0-1 0,1 0 0,-1 1-1,0-1 1,0 0 0,-3 0 0,-15 3-13,-1-1 0,0-1-1,0-1 1,0 0 0,-29-6 0,49 6-137,1 0-1,-1 0 1,1-1 0,-1 1 0,1 0-1,0 0 1,-1 0 0,1-1 0,-1 1 0,1 0-1,0-1 1,-1 1 0,1 0 0,0-1-1,0 1 1,-1-1 0,1 1 0,0 0 0,0-1-1,-1 1 1,1-1 0,0 1 0,0-1 0,0 1-1,0 0 1,0-1 0,0 1 0,-1-1-1,1 1 1,0-1 0,0 1 0,1-1 0,-1 1-1,0-1 1,0 1 0,0-1 0,0 1-1,0-1 1,0 1 0,1-1 0,-1 1 0,0 0-1,1-1 1,6-11-6584</inkml:trace>
  <inkml:trace contextRef="#ctx0" brushRef="#br0" timeOffset="-1347.15">393 923 8772,'0'0'8852,"15"7"-8116,-12 12 33,-3 5-273,0 1-240,0-1-112,0 0-96,0 0-32,0-2-16,0-3-1328,0-5-1490,0-5-1087</inkml:trace>
  <inkml:trace contextRef="#ctx0" brushRef="#br0" timeOffset="-139.64">371 1084 5651,'0'0'8929,"0"-15"-8718,6 14-210,-1-1 0,1 1 1,-1 1-1,1-1 0,0 1 1,0 0-1,-1 0 0,10 2 1,-2-2-84,-10 0 76,54-5-617,-56 5 644,0 0 0,1 0 0,-1-1 0,0 1 0,0 0 0,0 0 0,0-1 0,0 1 0,0-1 0,0 1 0,0-1 0,0 1 0,0-1 0,0 0 0,0 1 0,0-1 0,0 0 0,-1 0 0,1 0 0,0 0 0,0 0 0,-1 0 0,1 0 0,-1 0 0,1 0 0,-1 0 0,1 0 0,-1 0 0,0 0-1,1 0 1,-1 0 0,0 0 0,0-1 0,0 1 0,0 0 0,0 0 0,0 0 0,0 0 0,0-1 0,-1 1 0,1 0 0,0 0 0,-1 0 0,0-2 0,0 3 19,1-1 0,-1 0 0,0 1 1,0-1-1,0 1 0,0-1 0,0 1 0,0 0 0,0-1 0,0 1 0,0 0 0,0 0 0,0 0 0,0-1 0,0 1 0,0 0 1,0 0-1,0 1 0,0-1 0,0 0 0,0 0 0,0 1 0,0-1 0,0 0 0,0 1 0,0-1 0,0 1 0,-1 0 0,-27 14 175,22-9-170,1 0-1,0 1 1,1 0 0,-10 14 0,14-19-36,-1 1 0,1-1 1,0 1-1,0 0 0,0 0 1,0 0-1,0-1 0,0 1 0,1 0 1,-1 0-1,1 0 0,0 0 0,0 0 1,0 0-1,0 0 0,1 0 0,-1 0 1,2 5-1,-1-7-9,1 0-1,-1 0 1,0 1 0,1-1-1,-1-1 1,0 1 0,1 0-1,-1 0 1,1 0 0,-1-1-1,1 1 1,0-1 0,-1 1-1,1-1 1,0 0 0,-1 0-1,1 1 1,0-1 0,-1 0 0,1 0-1,0-1 1,-1 1 0,1 0-1,-1-1 1,3 0 0,1 1-17,-1-1 1,1 0 0,0-1 0,-1 1-1,0-1 1,1 1 0,-1-1 0,5-3-1,-7 2 41,0 1 1,0-1-1,-1 0 0,1 0 0,0 0 0,-1 0 0,0 0 1,1 0-1,-1 0 0,0 0 0,-1-1 0,1 1 0,-1 0 1,1-1-1,-1 1 0,0-4 0,0 6 214,0 47-54,0-45-188,0 0 0,0 0 0,0 0 1,0 0-1,0 0 0,0-1 0,1 1 1,-1 0-1,0 0 0,1 0 0,-1 0 1,0-1-1,1 1 0,-1 0 0,1 0 1,-1-1-1,1 1 0,-1 0 0,1-1 1,0 1-1,-1-1 0,1 1 0,0-1 1,-1 1-1,1-1 0,0 1 0,0-1 1,0 0-1,-1 1 0,1-1 0,0 0 1,0 0-1,0 0 0,0 1 0,0-1 1,-1 0-1,1 0 0,0 0 0,0-1 1,0 1-1,0 0 0,-1 0 0,1 0 1,0-1-1,0 1 0,0 0 0,0-1 1,-1 1-1,1 0 0,1-2 0,2 1-32,1-1-1,-1 0 1,0-1-1,0 1 1,0 0-1,0-1 1,-1 0-1,6-5 0,7-8 94,-7 16 29,2 28 186,-11-24-217,1 0-1,0-1 1,0 1-1,0-1 0,0 1 1,0-1-1,1 0 1,3 6-1,-4-8-33,0 0-1,0-1 1,0 1 0,0-1-1,0 1 1,0-1 0,0 1-1,0-1 1,0 0 0,1 0-1,-1 1 1,0-1-1,0 0 1,0 0 0,0 0-1,0 0 1,1 0 0,-1 0-1,0-1 1,0 1 0,0 0-1,0-1 1,0 1 0,0 0-1,0-1 1,0 1 0,0-1-1,0 0 1,0 1 0,0-1-1,0 0 1,0 0 0,0 1-1,1-3 1,9-7 104,7-6 296,-18 16-409,1-1 0,-1 1 0,0 0 0,1 0 0,-1 0 0,1 0 0,-1 0 0,1-1 0,-1 1 0,0 0 0,1 0 0,-1 0 0,1 0 0,-1 0 0,1 0 0,-1 0 0,1 0 0,-1 1 0,0-1 0,1 0 0,-1 0 0,1 0 0,-1 0 0,1 1 0,-1-1 0,0 0 0,1 0 0,-1 1 0,0-1 0,1 0 0,-1 0 0,0 1 0,1-1 0,-1 0 0,0 1 0,0-1 0,1 1 0,-1-1 0,0 0 0,0 1 0,3 2-183,0 0 1,0 0 0,0-1-1,0 1 1,0-1-1,0 0 1,0 0 0,1 0-1,-1 0 1,1-1 0,0 1-1,-1-1 1,1 0 0,0 0-1,0 0 1,-1-1-1,1 0 1,0 1 0,0-1-1,0 0 1,0-1 0,4 0-1,-4 1 91,-1 0-1,0 0 1,0 0-1,0-1 0,1 1 1,-1-1-1,0 0 1,0 0-1,0 0 1,0 0-1,0-1 1,0 1-1,0-1 0,-1 1 1,1-1-1,0 0 1,-1 0-1,0-1 1,1 1-1,-1 0 1,0-1-1,0 0 0,0 1 1,0-1-1,-1 0 1,3-5-1,-4 7 127,1 1 0,-1-1 1,0 1-1,0-1 0,1 1 0,-1-1 0,0 1 0,0-1 0,0 0 0,0 1 1,0-1-1,0 1 0,0-1 0,0 1 0,0-1 0,0 0 0,0 1 0,0-1 1,0 1-1,-1-1 0,1 1 0,0-1 0,0 0 0,0 1 0,-1-1 0,1 1 1,0-1-1,-1 1 0,1 0 0,-1-1 0,1 1 0,0-1 0,-1 1 0,1 0 1,-1-1-1,1 1 0,-1 0 0,1-1 0,-1 1 0,1 0 0,-1 0 0,1 0 1,-1-1-1,0 1 0,1 0 0,-1 0 0,1 0 0,-1 0 0,0 0 0,1 0 1,-1 0-1,1 0 0,-1 0 0,1 0 0,-1 1 0,1-1 0,-1 0 0,0 0 1,1 1-1,-1-1 0,0 1 0,-1 0 14,-1 0 1,1 0-1,-1 1 1,1 0-1,-1-1 1,1 1-1,0 0 1,0 0-1,0 0 1,0 0-1,-3 5 1,-3 21 76,8-27-133,0-1 1,0 1-1,0 0 1,0 0-1,0-1 1,0 1-1,0 0 1,1-1-1,-1 1 1,0 0-1,0-1 1,1 1-1,-1-1 1,0 1-1,1 0 1,-1-1-1,1 1 1,-1-1-1,1 1 1,-1-1-1,1 1 1,-1-1-1,1 1 1,2-1 2,-1 1 1,1-1-1,-1 1 1,0-1-1,1 0 1,-1 0-1,1 0 0,-1 0 1,1-1-1,-1 1 1,0-1-1,1 1 1,-1-1-1,0 0 1,1 0-1,-1 0 1,0 0-1,3-2 1,1 0-7,1-1 0,0 0 0,-1 0 0,0 0 0,0-1 0,0 0 0,-1 0 0,0-1 0,0 0 1,0 0-1,0 0 0,-1 0 0,0-1 0,0 1 0,-1-1 0,0 0 0,0 0 0,0-1 0,-1 1 0,0 0 1,-1-1-1,0 1 0,0-1 0,0 0 0,-1 1 0,-1-13 0,3-19-36,-1 24 7,-1 1 1,0-1 0,-3-23 0,3 39 32,0-1-1,0 0 1,0 0 0,0 0-1,0 1 1,0-1-1,0 0 1,0 0 0,-1 0-1,1 0 1,0 1 0,0-1-1,0 0 1,0 0 0,0 0-1,0 1 1,0-1-1,0 0 1,-1 0 0,1 0-1,0 0 1,0 0 0,0 1-1,0-1 1,0 0 0,-1 0-1,1 0 1,0 0 0,0 0-1,0 0 1,-1 0-1,1 0 1,0 0 0,0 0-1,0 0 1,-1 0 0,1 0-1,0 0 1,0 0 0,0 0-1,-1 0 1,1 0 0,0 0-1,0 0 1,0 0-1,0 0 1,-1 0 0,1 0-1,0 0 1,0 0 0,0 0-1,-1-1 1,1 1 0,0 0-1,0 0 1,0 0-1,0 0 1,0 0 0,0-1-1,-1 1 1,1 0 0,0 0-1,0 0 1,0 0 0,0-1-1,0 1 1,0 0 0,0 0-1,0-1 1,-9 16 564,2 3-378,1 1 0,0 0 0,1 1 1,1-1-1,1 1 0,1-1 0,0 1 0,2 34 0,1-51-321,-1 1-1,0-1 0,1 1 1,0-1-1,-1 0 0,1 1 0,1-1 1,-1 0-1,0 0 0,1 0 1,-1 0-1,1 0 0,0 0 0,0 0 1,0-1-1,1 1 0,4 4 1,-4-5-435,1 1 0,0-1 1,0 0-1,0 0 0,0 0 1,0-1-1,0 1 0,0-1 1,1 0-1,-1 0 0,0-1 1,1 1-1,5-1 0,13 0-2404</inkml:trace>
  <inkml:trace contextRef="#ctx0" brushRef="#br0" timeOffset="994.81">1147 1126 3298,'1'-2'597,"0"0"1,0-1-1,-1 1 1,1 0 0,-1-1-1,1 1 1,-1 0-1,0-1 1,0 1 0,0-1-1,0 1 1,0 0 0,-1-1-1,1 1 1,-1-3-1,0 4-555,1 1-1,-1-1 1,1 0-1,-1 1 0,1-1 1,-1 1-1,1-1 0,-1 0 1,0 1-1,1-1 1,-1 1-1,0 0 0,1-1 1,-1 1-1,0 0 0,1-1 1,-1 1-1,0 0 1,0 0-1,0-1 0,1 1 1,-1 0-1,0 0 0,0 0 1,1 0-1,-1 0 1,0 0-1,0 0 0,0 1 1,1-1-1,-1 0 0,0 0 1,0 1-1,1-1 1,-1 0-1,0 1 0,1-1 1,-1 1-1,0-1 0,1 1 1,-1-1-1,0 1 1,1-1-1,-1 1 0,1 0 1,-1 0-1,-2 1-26,1 1 0,0-1 0,0 0 0,0 1 0,0-1 0,0 1 0,0-1 0,1 1 0,-1 0 0,1 0 1,0 0-1,-1 0 0,1 0 0,1 0 0,-1 0 0,0 0 0,1 0 0,0 1 0,0-1 0,0 0 0,0 4 0,24-8 220,-18-3-226,0 0 1,0-1 0,-1 0-1,1 0 1,-1 0-1,0-1 1,0 1 0,-1-1-1,6-10 1,-3 38 4,-6-21 20,-1 0-1,0-1 0,1 1 1,-1 0-1,0 0 0,1-1 1,-1 1-1,1-1 0,-1 1 1,1 0-1,0-1 1,-1 1-1,1-1 0,-1 1 1,1-1-1,0 1 0,0-1 1,-1 0-1,1 1 0,0-1 1,-1 0-1,1 0 0,0 1 1,0-1-1,0 0 0,-1 0 1,1 0-1,0 0 1,0 0-1,0 0 0,-1 0 1,1 0-1,0-1 0,0 1 1,-1 0-1,1 0 0,0-1 1,1 0-1,17-12 209,-17 10-190,1 1 0,0-1 0,-1 1 0,1 0 0,0 0 0,0 0 0,0 0 0,0 1 0,1-1 0,-1 1 0,0 0 0,1 0 0,-1 0 0,0 1 0,1-1 0,-1 1 0,1-1 0,6 2 0,-9-1-16,-1 1 1,1-1-1,-1 1 0,1 0 1,-1-1-1,1 1 1,-1 0-1,1-1 0,-1 1 1,0 0-1,0 0 1,1-1-1,-1 1 0,0 0 1,0 0-1,0 0 0,0-1 1,0 1-1,0 0 1,0 0-1,0 0 0,0 0 1,0-1-1,0 1 0,-1 1 1,1-1-31,0 0 0,-1 0 0,1-1 0,0 1 0,0 0 0,0 0 0,0 0-1,0 0 1,0 0 0,0 0 0,0 0 0,0 0 0,0 0 0,0-1 0,0 1 0,1 0 0,-1 0 0,0 0 0,1 0 0,-1 0 0,1-1 0,-1 1 0,1 0 0,-1 0 0,1-1 0,-1 1 0,1 0-1,0-1 1,-1 1 0,1-1 0,0 1 0,-1-1 0,1 1 0,0-1 0,0 1 0,0-1 0,-1 0 0,1 1 0,0-1 0,1 0 0,13 0-1170,0-1 1,-1-1 0,1 0-1,27-9 1,-39 11 1062,1-1 0,-1 0-1,0 0 1,0 0 0,0-1 0,0 1 0,0-1 0,0 0 0,0 1-1,0-1 1,0-1 0,-1 1 0,1 0 0,-1-1 0,0 1-1,1-1 1,-1 0 0,0 0 0,-1 0 0,1 0 0,0 0-1,-1 0 1,0 0 0,0 0 0,0-1 0,0 1 0,0-4-1,-1 6 238,0 1 0,-1-1 0,1 1 0,0-1 0,-1 1 0,1-1 0,-1 1 0,1 0 0,-1-1 0,1 1 0,-1 0-1,1 0 1,-1-1 0,1 1 0,-1 0 0,1 0 0,-1 0 0,1 0 0,-1-1 0,0 1 0,1 0 0,-1 0 0,1 0 0,-1 0-1,1 1 1,-1-1 0,0 0 0,1 0 0,-1 0 0,1 0 0,-1 0 0,1 1 0,-1-1 0,0 1 0,-22 7 792,21-6-849,0-1-47,1 0 1,-1 0-1,0 1 0,1-1 1,-1 0-1,1 1 0,-1-1 1,1 1-1,0 0 0,-1-1 0,1 1 1,0 0-1,0 0 0,0 0 1,1 0-1,-1-1 0,0 1 1,1 0-1,-1 1 0,0 2 0,25-8 193,-19-1-209,1 1 1,-1-1 0,0 0-1,-1 0 1,1 0 0,-1-1-1,0 1 1,0-1 0,0 0-1,0 0 1,-1-1 0,0 1-1,0-1 1,-1 0 0,1 0-1,-1 1 1,0-2 0,-1 1 0,1 0-1,-1 0 1,0-8 0,2-10-87,-1 0 0,-1 0 0,-3-25 0,2 42-183,-5 95 373,0 32 502,6-108-656,-1-1 0,2 1-1,0-1 1,0 0 0,1 0 0,0 0 0,1 0 0,4 10 0,-5-15-371,1-1 1,-1 1-1,1-1 0,0 0 1,0 0-1,1 0 1,-1-1-1,9 7 0,14 8-6878</inkml:trace>
  <inkml:trace contextRef="#ctx0" brushRef="#br0" timeOffset="1946.18">1955 971 4434,'0'0'7403,"0"-4"-5975,0 4-1453,2-33 4369,5 17-1745,-7 16-2593,0 0 0,1 0 0,-1 0 0,1 0 0,-1-1 0,1 1 0,-1 0 0,1 0 0,-1 0 0,1 0 0,-1 0 0,1 0 0,-1 0 0,1 0 0,-1 1 0,1-1 0,-1 0 0,1 0 0,-1 0-1,1 0 1,-1 1 0,0-1 0,1 0 0,-1 1 0,1-1 0,-1 0 0,0 1 0,1-1 0,-1 0 0,0 1 0,1-1 0,-1 1 0,2 2 25,0 0 0,0 0 0,0 0 0,-1 1 0,1-1 0,-1 0 0,0 1 1,0-1-1,0 1 0,0-1 0,-1 1 0,1 4 0,0 51 311,-1-46-264,0 1-21,1-4-23,-1 0 1,-1 0-1,1 0 1,-5 17-1,5-25-24,-1 0 0,1 0 0,-1 0-1,0 0 1,0-1 0,1 1 0,-1 0-1,0-1 1,-1 1 0,1 0-1,0-1 1,0 1 0,-1-1 0,1 0-1,0 1 1,-1-1 0,0 0 0,1 0-1,-1 0 1,0 0 0,1 0 0,-1 0-1,0-1 1,0 1 0,0-1 0,1 1-1,-1-1 1,0 0 0,0 1 0,-3-1-1,4-1-6,-1 0-1,1 0 1,0 0-1,0 0 0,0 0 1,0 0-1,0-1 1,1 1-1,-1 0 0,0 0 1,0-1-1,1 1 1,-1 0-1,1-1 0,-1 1 1,1-1-1,0 1 1,-1-1-1,1 1 1,0-1-1,0 1 0,0-1 1,0 1-1,0-1 1,1-1-1,-2 1-13,1 1 1,0-1-1,0 1 1,0-1-1,0 1 0,0-1 1,0 1-1,0-1 0,1 1 1,-1-1-1,0 1 1,1 0-1,-1-1 0,1 1 1,0 0-1,-1-1 0,1 1 1,0 0-1,0-1 0,0 1 1,0 0-1,0 0 1,0 0-1,0 0 0,0 0 1,0 0-1,0 0 0,2 0 1,2 1-4,0 0 0,0 1 0,0 0 0,0 0 0,0 0 0,0 1 0,0 0 0,0-1 0,0 2 0,6 3 0,-7-4 23,1 1-1,0-1 0,-1 0 1,1-1-1,0 1 1,0-1-1,0 0 0,6 1 1,-9-2-3,1-1 0,-1 1 0,0-1 0,1 1 0,-1-1 0,0 0-1,0 0 1,1 0 0,-1 0 0,0 0 0,0-1 0,0 1 0,0-1 0,-1 1 0,1-1 0,0 0 0,-1 1 0,1-1 0,-1 0 0,1 0 0,-1 0 0,2-4 0,0 0 3,0 0-1,-1 0 1,0-1 0,0 1 0,-1 0 0,1-1 0,-1 1 0,-1-1 0,1 1 0,-1-1 0,0 0 0,0 1 0,-1-1 0,0 1 0,0-1 0,-1 1 0,0 0 0,0-1 0,-3-5 0,4 8-15,0 1 1,-1-1-1,0 1 0,0-1 0,0 1 1,0 0-1,0 0 0,-1 0 0,1 0 1,-1 1-1,0-1 0,0 1 0,0-1 1,0 1-1,0 0 0,0 0 0,-1 1 1,1-1-1,-1 1 0,1-1 0,-1 1 1,1 0-1,-1 0 0,0 1 0,1-1 1,-1 1-1,0 0 0,0 0 0,0 0 1,1 1-1,-1-1 0,0 1 0,-5 1 1,5 0-83,1 0 0,0-1 0,1 1 0,-1 0 0,0 1 0,0-1 0,1 0 0,0 1 0,-1-1 0,1 1 0,0 0 1,0 0-1,0 0 0,1 0 0,-1 0 0,1 0 0,-1 0 0,1 1 0,0-1 0,0 1 0,0 4 0,0-2-590,-1 1-1,2-1 0,-1 0 0,1 1 1,0-1-1,0 1 0,0-1 0,1 0 1,0 1-1,0-1 0,3 7 0,11 10-5652</inkml:trace>
  <inkml:trace contextRef="#ctx0" brushRef="#br0" timeOffset="2533.46">2199 1113 8756,'0'0'8583,"23"-9"-6823,-22 8-1732,0 0-1,0 0 0,0 0 1,0 0-1,-1 0 0,1 0 1,0 0-1,-1-1 0,1 1 1,0 0-1,-1-1 0,0 1 1,1 0-1,-1-1 0,0 1 1,0 0-1,1-1 0,-1 1 1,0-1-1,-1 1 0,1 0 1,0-1-1,0 1 0,0 0 1,-1-1-1,1 1 0,-1 0 1,1-1-1,-1 1 0,1 0 1,-1 0-1,-1-2 0,1 2-21,1 1 1,-1-1-1,1 1 0,-1 0 0,1-1 0,-1 1 0,0 0 1,1-1-1,-1 1 0,1 0 0,-1 0 0,0-1 0,1 1 0,-1 0 1,0 0-1,1 0 0,-1 0 0,0 0 0,1 0 0,-1 0 1,0 0-1,1 0 0,-1 0 0,-1 1 0,1 0-9,0-1 0,-1 1 0,1 0 0,-1 0 0,1 0-1,0 0 1,0 0 0,0 1 0,0-1 0,0 0 0,0 1 0,0-1 0,0 0-1,0 1 1,0 1 0,-2 4-88,1 0 0,0 0-1,0 0 1,1 0 0,-1 1-1,2-1 1,-1 0 0,1 1-1,0-1 1,1 0 0,-1 1-1,4 9 1,-4-16-56,1 0 0,0 0 1,-1 0-1,1 0 0,0-1 0,0 1 1,-1 0-1,1-1 0,0 1 0,0 0 0,0-1 1,0 1-1,0-1 0,0 1 0,0-1 0,0 0 1,0 1-1,0-1 0,0 0 0,0 0 1,0 0-1,0 0 0,0 0 0,0 0 0,1 0 1,-1 0-1,0 0 0,0 0 0,0-1 1,0 1-1,0 0 0,0-1 0,1 0 0,0 0-50,1 0-1,-1 0 0,0 0 1,0 0-1,0-1 0,0 1 1,0-1-1,0 1 0,0-1 1,0 0-1,-1 0 0,1 0 0,2-3 1,5-38 675,-9 39-125,1 0 0,-1 0 1,1 0-1,0 0 1,0 0-1,0 0 0,0 0 1,1 0-1,-1 0 0,1 0 1,0 1-1,5-7 0,-6 10-294,-1 0 0,1 0-1,-1 0 1,1 1 0,0-1-1,-1 0 1,1 1 0,-1-1-1,1 0 1,0 1 0,-1-1-1,1 1 1,-1-1 0,1 1-1,-1-1 1,0 1 0,1-1-1,-1 1 1,0 0 0,1-1-1,-1 1 1,0 0-1,1-1 1,-1 1 0,0 0-1,0-1 1,0 1 0,0 0-1,0-1 1,0 1 0,0 0-1,0 1 1,6 27 340,6 14 31,-12-42-392,0-1 0,0 1 1,1 0-1,-1-1 0,0 1 0,1-1 0,-1 1 1,0-1-1,1 0 0,-1 1 0,1-1 0,-1 1 1,1-1-1,-1 0 0,1 1 0,-1-1 0,1 0 1,-1 0-1,1 1 0,-1-1 0,1 0 0,-1 0 1,1 0-1,1 1 0,-1-2 54,0 1 0,0-1 0,0 0 0,0 1 0,0-1 0,0 0 0,0 1 0,-1-1-1,1 0 1,0 0 0,0 0 0,0 0 0,-1 0 0,1 0 0,-1 0 0,1 0 0,0 0 0,0-2 0,10-30 683,-10 27-831,1 0-1,0 1 0,0-1 0,0 0 0,1 1 1,0-1-1,0 1 0,6-8 0,6 13-9211,-7 4 3201</inkml:trace>
  <inkml:trace contextRef="#ctx0" brushRef="#br0" timeOffset="2905.09">2480 1078 4802,'0'0'7404,"5"-8"1274,-4 9-7709,-1 82-516,0-47-7992</inkml:trace>
  <inkml:trace contextRef="#ctx0" brushRef="#br0" timeOffset="3050.2">2523 999 3922,'0'0'9476,"11"17"-13334,-8 1-2304</inkml:trace>
  <inkml:trace contextRef="#ctx0" brushRef="#br0" timeOffset="3852.89">2649 1124 8500,'0'0'8897,"-1"-7"-8091,-2-24-115,3 30-681,0 1 0,0 0 0,0-1 0,0 1 0,0 0 0,-1-1 0,1 1 0,0 0 0,0-1 0,0 1 0,0 0 0,-1-1 0,1 1 0,0 0 0,0 0 0,-1-1 0,1 1 0,0 0 0,0 0 0,-1-1 0,1 1 0,0 0 0,-1 0 0,1 0 0,0 0 0,-1-1 0,1 1 0,0 0 0,-1 0 0,1 0 0,0 0 0,-1 0 0,1 0 0,-1 0 0,1 0 0,0 0 0,-1 0 0,1 0 0,0 0 0,-1 0 0,1 1 0,0-1 0,-1 0 0,1 0 0,0 0 0,-1 0 0,1 1 0,0-1 0,-1 0 0,1 0 0,0 1 0,0-1 0,-1 0 0,1 1 0,-14 12 99,9-7-55,1 0 0,-1 0 1,1 1-1,0-1 0,1 1 0,0 0 1,0 0-1,0 0 0,1 1 0,0-1 1,-1 10-1,3-16-55,0-1 0,0 0 1,0 0-1,0 1 0,0-1 1,1 0-1,-1 1 0,0-1 1,0 0-1,0 0 0,1 0 0,-1 1 1,0-1-1,0 0 0,1 0 1,-1 0-1,0 1 0,1-1 0,-1 0 1,0 0-1,1 0 0,-1 0 1,0 0-1,0 0 0,1 0 0,-1 0 1,0 0-1,1 0 0,-1 0 1,0 0-1,1 0 0,-1 0 0,0 0 1,1 0-1,-1 0 0,0 0 1,1 0-1,-1 0 0,0-1 0,0 1 1,1 0-1,-1 0 0,0 0 1,1 0-1,-1-1 0,0 1 1,1-1-1,12-7-45,13-35-131,-17 26 209,-9 17-30,0 0 1,0 0-1,0 1 1,0-1-1,0 0 1,0 0 0,0 0-1,0 0 1,0 0-1,0 0 1,0 1-1,0-1 1,0 0-1,0 0 1,0 0-1,0 0 1,0 0-1,0 0 1,0 0-1,1 0 1,-1 1 0,0-1-1,0 0 1,0 0-1,0 0 1,0 0-1,0 0 1,0 0-1,0 0 1,0 0-1,0 0 1,1 0-1,-1 0 1,0 0-1,0 0 1,0 0 0,0 1-1,0-1 1,0 0-1,0 0 1,0 0-1,1 0 1,-1 0-1,0 0 1,0 0-1,0 0 1,0 0-1,0-1 1,0 1-1,0 0 1,1 0 0,-2 11 7,1-7 6,0-1 0,0 1 0,0 0 0,0 0 0,1-1 0,-1 1 0,3 7 0,-2-11-11,-1 1 1,1 0 0,0 0-1,-1-1 1,1 1 0,0 0 0,-1-1-1,1 1 1,0 0 0,0-1-1,0 1 1,0-1 0,0 0 0,-1 1-1,1-1 1,0 0 0,0 1-1,0-1 1,0 0 0,0 0 0,0 0-1,0 0 1,0 0 0,0 0-1,0 0 1,0 0 0,0-1 0,0 1-1,0 0 1,0 0 0,0-1-1,0 1 1,-1-1 0,1 1 0,0-1-1,1 0 1,7-3 3,-1-1 0,0 0 0,1-1-1,-2 1 1,1-2 0,-1 1 0,0-1 0,0 0 0,-1 0 0,0-1-1,0 0 1,-1 0 0,0 0 0,0-1 0,-1 0 0,6-15 0,-2 1-236,-2 1 0,0-1 0,-1 0 0,3-34 0,-14 107 143,3-29 79,0 1 1,2-1-1,0 1 0,4 31 1,-3-51 5,0-1-1,1 1 1,-1 0 0,1 0 0,-1 0 0,1-1-1,-1 1 1,1 0 0,0-1 0,0 1 0,0 0-1,0-1 1,0 1 0,0-1 0,0 0 0,0 1-1,1-1 1,-1 0 0,0 0 0,1 0 0,-1 0-1,1 0 1,-1 0 0,4 1 0,-2-1 2,0-1 0,0 1 1,0-1-1,0 0 0,1 0 0,-1 0 1,0 0-1,0-1 0,0 1 1,1-1-1,-1 0 0,5-2 1,0 0 1,0-1 0,0 1-1,-1-2 1,0 1 0,0-1 0,0 0 0,-1 0 0,1-1 0,-1 0 0,5-7 0,-11 12 1,0 1 0,1-1 0,-1 1 0,0 0 0,0-1 0,0 1 0,0-1 0,0 1 0,0 0 0,0-1-1,1 1 1,-1-1 0,0 1 0,0 0 0,1-1 0,-1 1 0,0 0 0,0-1 0,1 1 0,-1 0 0,0 0 0,1-1 0,-1 1-1,0 0 1,1 0 0,-1 0 0,0-1 0,1 1 0,-1 0 0,1 0 0,-1 0 0,0 0 0,1 0 0,-1 0 0,1 0 0,-1 0-1,1 0 1,-1 18 292,-2-6-341,0 72 276,2-84-381,1 1 0,-1-1 0,0 0 0,1 1 0,-1-1 1,1 0-1,-1 1 0,0-1 0,1 0 0,-1 1 0,1-1 1,-1 0-1,1 0 0,-1 0 0,1 0 0,0 1 0,-1-1 1,1 0-1,-1 0 0,1 0 0,-1 0 0,1 0 0,-1 0 1,1-1-1,-1 1 0,1 0 0,-1 0 0,1 0 0,-1 0 1,1 0-1,-1-1 0,1 1 0,0-1 0,3-8-4171</inkml:trace>
  <inkml:trace contextRef="#ctx0" brushRef="#br0" timeOffset="4015.54">2730 991 7027,'0'0'2049,"74"-18"-5779</inkml:trace>
  <inkml:trace contextRef="#ctx0" brushRef="#br0" timeOffset="4142.51">2966 940 3858,'0'0'12293,"24"-29"-11300,-24 38-2258,0 1-1680,0 2-2690</inkml:trace>
  <inkml:trace contextRef="#ctx0" brushRef="#br0" timeOffset="4495.95">3110 1007 10485,'0'0'6317,"-2"6"-5863,-1 30 488,3-35-891,0 0 0,1 0 0,-1 0 0,1-1 0,-1 1 0,0 0 0,1 0 0,-1 0 0,1-1 0,0 1 0,-1 0 0,1-1 0,0 1-1,-1 0 1,1-1 0,0 1 0,0-1 0,-1 1 0,1-1 0,0 0 0,0 1 0,0-1 0,0 0 0,-1 1 0,1-1 0,0 0 0,0 0 0,0 0 0,0 0 0,0 0 0,0 0 0,0 0 0,0 0 0,0 0 0,-1 0 0,1-1 0,0 1 0,0 0 0,0-1 0,0 1 0,0 0 0,-1-1 0,1 1 0,0-1 0,1 0 0,-1-1 13,1 0 1,0 1 0,-1-1-1,1 0 1,-1 0 0,0 0-1,1 0 1,-1 0 0,0 0-1,0 0 1,0 0-1,0 0 1,-1-1 0,1 1-1,-1 0 1,1-1 0,-1 1-1,0 0 1,0-1 0,0 1-1,0-1 1,0 1 0,0 0-1,-1-1 1,0-2 0,0 5-73,1-1 0,-1 0 1,1 1-1,0 0 1,-1-1-1,0 1 0,1-1 1,-1 1-1,1 0 1,-1-1-1,1 1 0,-1 0 1,0-1-1,1 1 1,-1 0-1,0 0 0,1 0 1,-1 0-1,0 0 1,1 0-1,-1 0 0,0 0 1,1 0-1,-1 0 1,0 0-1,1 0 0,-1 0 1,0 0-1,1 1 1,-1-1-1,0 0 0,0 1 1,-22 11-1098,1 15-2046,12-4-2558,6-7-2185</inkml:trace>
  <inkml:trace contextRef="#ctx0" brushRef="#br0" timeOffset="4856.38">3267 1049 10325,'0'0'8774,"8"27"-7397,-7-18-1147,5 17 611,-6-25-824,1-1 0,-1 1 0,1-1 0,0 1 0,-1-1 0,1 0 0,-1 1 0,1-1 0,0 0 1,0 1-1,-1-1 0,1 0 0,0 0 0,0 0 0,-1 1 0,1-1 0,0 0 0,0 0 0,-1 0 0,1 0 0,0 0 0,0-1 0,-1 1 0,1 0 0,0 0 0,0 0 0,-1-1 0,1 1 0,0 0 0,-1-1 0,1 1 0,0-1 0,-1 1 0,2-1 0,28-24 242,-25 21-243,-1 0-1,1 0 0,0 0 1,0 0-1,11-4 1,-15 7-11,0 1 1,1-1-1,-1 1 1,1-1-1,-1 1 1,1 0 0,-1 0-1,1 0 1,-1 0-1,1 0 1,-1 0-1,1 0 1,-1 1-1,1-1 1,-1 1-1,1-1 1,-1 1 0,1-1-1,-1 1 1,0 0-1,0 0 1,1-1-1,-1 1 1,0 0-1,0 0 1,0 0 0,0 0-1,2 2 1,12 17 181,-14-17-253,1 0-1,0 0 1,0 0-1,0 0 0,0 0 1,0-1-1,0 1 1,1-1-1,-1 0 0,1 1 1,0-1-1,-1-1 1,1 1-1,0 0 0,0-1 1,0 1-1,1-1 0,4 2 1</inkml:trace>
  <inkml:trace contextRef="#ctx0" brushRef="#br0" timeOffset="5620.69">133 1426 9829,'0'0'7568,"0"0"-7550,0 0 1,-1-1-1,1 1 0,0 0 0,0-1 0,0 1 1,0 0-1,1 0 0,-1-1 0,0 1 0,0 0 0,0-1 1,0 1-1,0 0 0,0-1 0,0 1 0,0 0 0,1 0 1,-1-1-1,0 1 0,0 0 0,0 0 0,1-1 1,-1 1-1,0 0 0,0 0 0,0 0 0,1-1 0,-1 1 1,0 0-1,1 0 0,4 5 124,0 1 0,0 0 0,-1 1 0,0-1 0,0 1 1,-1-1-1,0 1 0,0 0 0,3 10 0,-2-7 27,7 22 147,-8-22-269,0-1 0,0 0 0,0-1 0,1 1 0,1-1 0,-1 0 0,1 0 0,10 13 0,-15-21-39,1 0 1,-1 0-1,1 0 0,-1 0 1,0 0-1,1 0 0,-1 0 1,0 1-1,1-1 1,-1 0-1,1 0 0,-1 0 1,0-1-1,1 1 0,-1 0 1,0 0-1,1 0 0,-1 0 1,0 0-1,1 0 1,-1 0-1,1-1 0,-1 1 1,0 0-1,0 0 0,1-1 1,-1 1-1,0 0 0,1 0 1,-1-1-1,0 1 0,0 0 1,0-1-1,1 1 1,-1 0-1,0-1 0,0 1 1,0 0-1,0-1 0,1 1 1,-1 0-1,0-1 0,0 1 1,0-1-1,7-21 197,-6 19-175,6-18 74,6-15-75,-2 0-1,-2-1 0,-1 0 0,6-71 0,-8 141-7535,-3-12 1646</inkml:trace>
  <inkml:trace contextRef="#ctx0" brushRef="#br0" timeOffset="6572.8">489 1550 8260,'0'0'6934,"1"-11"-5878,0-2-947,0 6 86,-1 0-1,1 1 0,-1-1 0,-1 0 1,1 1-1,-3-13 0,2 17-168,0 1 1,0-1-1,1 0 0,-1 0 1,0 0-1,0 1 0,-1-1 0,1 0 1,0 1-1,-1-1 0,1 1 1,0 0-1,-1-1 0,0 1 0,1 0 1,-1 0-1,0 0 0,1 0 0,-1 0 1,0 0-1,0 1 0,0-1 1,0 1-1,0-1 0,0 1 0,0 0 1,0 0-1,0 0 0,0 0 1,-2 0-1,2 1-30,0-1 1,-1 1 0,1 0-1,0 0 1,0 0-1,0 0 1,0 1 0,0-1-1,1 0 1,-1 1-1,0 0 1,0-1-1,1 1 1,-1 0 0,1 0-1,0 0 1,-1 0-1,1 0 1,0 0 0,0 0-1,0 0 1,1 0-1,-1 1 1,0-1 0,1 0-1,-1 3 1,-2 6-8,1 1 1,0-1 0,0 1-1,1 12 1,1-15 106,2 22-642,-2-30 534,0-1 1,1 1-1,-1-1 0,1 1 1,-1-1-1,1 1 0,-1-1 1,0 1-1,1-1 1,-1 1-1,1-1 0,0 0 1,-1 1-1,1-1 1,-1 0-1,1 0 0,-1 0 1,1 1-1,0-1 0,-1 0 1,1 0-1,0 0 1,-1 0-1,1 0 0,0 0 1,-1 0-1,1 0 0,-1 0 1,1 0-1,0 0 1,-1-1-1,1 1 0,-1 0 1,1 0-1,0-1 1,-1 1-1,1 0 0,-1-1 1,1 1-1,-1 0 0,1-1 1,-1 1-1,1-1 1,-1 1-1,1-2 0,4-2 7,1-1-1,-1 0 0,0 0 0,0 0 1,-1-1-1,0 1 0,0-1 0,0 0 1,0-1-1,-1 1 0,0-1 0,4-11 1,-7 17-33,5 42-140,11 6 480,-16-46-275,0 0-1,0-1 1,0 1-1,0 0 0,1-1 1,-1 1-1,0 0 0,1-1 1,-1 1-1,0-1 0,1 1 1,-1 0-1,1-1 1,-1 1-1,1-1 0,-1 1 1,1-1-1,-1 1 0,1-1 1,-1 0-1,1 1 0,0-1 1,-1 0-1,1 1 1,0-1-1,-1 0 0,1 0 1,0 0-1,-1 0 0,1 0 1,0 1-1,-1-1 1,1 0-1,0 0 0,-1-1 1,1 1-1,0 0 0,-1 0 1,1 0-1,0 0 0,-1-1 1,1 1-1,0 0 1,-1 0-1,1-1 0,0 1 1,-1-1-1,1 1 0,-1-1 1,1 1-1,-1-1 0,1 1 1,-1-1-1,1 1 1,-1-1-1,0 1 0,1-1 1,-1 0-1,0 1 0,0-1 1,1 0-1,-1 1 0,0-2 1,3-4 61,0 0-1,-1-1 1,0 1 0,0 0 0,-1-1 0,1 0 0,-1-10-1,0 9-100,0 0-1,1 0 1,-1 1-1,6-15 1,-7 22-14,0 0 1,0-1-1,0 1 1,0-1-1,1 1 0,-1 0 1,0-1-1,0 1 1,0-1-1,1 1 1,-1 0-1,0-1 1,0 1-1,1 0 1,-1-1-1,0 1 1,1 0-1,-1 0 1,0-1-1,1 1 0,-1 0 1,0 0-1,1 0 1,-1-1-1,0 1 1,1 0-1,-1 0 1,1 0-1,-1 0 1,1 0-1,-1 0 1,0 0-1,1 0 0,-1 0 1,1 0-1,11 12-177,3 21 539,-6-4 132,-7-20-242,1 1 1,0-1-1,1 0 1,0 0-1,6 11 1,-9-19-216,-1-1 1,0 1 0,1-1-1,-1 1 1,1 0-1,-1-1 1,0 0-1,1 1 1,-1-1 0,1 1-1,-1-1 1,1 0-1,0 1 1,-1-1 0,1 0-1,-1 1 1,1-1-1,0 0 1,-1 0-1,1 0 1,0 0 0,-1 1-1,1-1 1,-1 0-1,1 0 1,0 0-1,-1-1 1,1 1 0,1 0-1,16-15 86,6-25-8,11-58 19,-33 95-139,-1 44-229,-3-11 344,1 40 336,1-66-402,1-1 0,-1 0 0,0 0 0,1 0 0,0 0 0,-1-1 0,1 1 0,0 0 0,0 0 0,1 0 0,-1-1 0,1 1 0,-1 0 0,1-1 0,0 0 0,0 1 0,4 3 0,-4-5-64,1 1-1,0-1 1,0 0 0,-1 0 0,1 0-1,0 0 1,0 0 0,0-1-1,0 1 1,0-1 0,1 0 0,-1 0-1,0 0 1,0 0 0,0 0-1,0-1 1,0 0 0,5-1 0,-4 0-540,1 1 1,-1-1 0,0 0-1,0 0 1,0-1 0,0 1-1,-1-1 1,1 0 0,-1 0-1,1 0 1,3-6 0,6-11-6151</inkml:trace>
  <inkml:trace contextRef="#ctx0" brushRef="#br0" timeOffset="6717.87">915 1351 13334,'0'0'2913,"3"55"-5618,6-31-1761</inkml:trace>
  <inkml:trace contextRef="#ctx0" brushRef="#br0" timeOffset="7932.06">1022 1557 5763,'0'0'7883,"-4"-11"-6330,-14-33-352,17 43-1153,0 0 0,0 0 0,0 0 0,0 0 0,0 0 0,0 0 0,0 0 1,-1 0-1,1 0 0,0 0 0,0 1 0,-1-1 0,1 0 0,0 1 0,-1-1 1,1 1-1,-1 0 0,1-1 0,0 1 0,-1 0 0,1 0 0,-1 0 0,1 0 1,-1 0-1,1 0 0,-1 0 0,1 1 0,-2 0 0,0-1-14,0 1 0,0 0 0,1 0-1,-1 0 1,0 0 0,1 1 0,-1-1-1,1 1 1,-1-1 0,1 1 0,-3 2-1,1 3 1,0-1 0,0 1 0,1-1 0,0 1 0,0 0 0,0 0 0,1 1 0,0-1 0,0 0 0,1 1-1,0-1 1,1 1 0,0 13 0,-1-20-27,1 0 1,0 0-1,0 0 0,1 0 0,-1 0 0,0 0 1,0 0-1,0 0 0,1 0 0,-1-1 0,0 1 0,1 0 1,-1 0-1,1 0 0,-1 0 0,1 0 0,-1-1 1,1 1-1,0 0 0,-1 0 0,1-1 0,0 1 1,0 0-1,-1-1 0,1 1 0,0-1 0,0 1 1,0-1-1,0 0 0,0 1 0,0-1 0,0 0 0,0 1 1,0-1-1,0 0 0,-1 0 0,1 0 0,0 0 1,0 0-1,0 0 0,0 0 0,0 0 0,0-1 1,0 1-1,0 0 0,0-1 0,0 1 0,0 0 0,1-2 1,2 1 13,0 0 0,-1-1 0,1 0 0,-1 0 1,1 0-1,-1 0 0,1 0 0,-1-1 0,0 1 0,0-1 1,4-5-1,11-44 833,-18 51-569,6 39-114,-6-34-160,0 0-1,1 0 1,0 0 0,0 0 0,0 0-1,0 0 1,0-1 0,1 1 0,0 0 0,0-1-1,0 1 1,3 4 0,-4-8-6,-1 1 1,1-1-1,-1 1 1,1-1-1,0 1 1,-1-1-1,1 1 0,0-1 1,-1 0-1,1 1 1,0-1-1,0 0 1,-1 0-1,1 0 0,0 0 1,0 1-1,-1-1 1,1 0-1,0 0 1,0 0-1,-1 0 0,1-1 1,0 1-1,1 0 1,0-1 5,0 0 0,0-1 0,0 1 0,0 0 0,-1-1 0,1 1 0,0-1 0,-1 0 0,1 1 0,-1-1 0,0 0 0,3-4 0,26-71 202,-27 134 0,-4-56-202,1-1-1,0 1 1,0 0-1,0 0 1,-1 0-1,1 0 0,0 0 1,0 0-1,0 0 1,0-1-1,0 1 0,1 0 1,-1 0-1,0 0 1,0 0-1,0 0 0,1 0 1,-1-1-1,1 1 1,-1 0-1,0 0 0,1 0 1,-1-1-1,1 1 1,0 0-1,-1-1 0,1 1 1,-1-1-1,1 1 1,0 0-1,0-1 0,-1 1 1,1-1-1,0 0 1,0 1-1,0-1 1,-1 0-1,1 1 0,0-1 1,0 0-1,0 0 1,0 0-1,0 0 0,0 0 1,-1 0-1,1 0 1,0 0-1,0 0 0,0 0 1,0 0-1,0-1 1,-1 1-1,1 0 0,0-1 1,0 1-1,0-1 1,9-4 85,-1-1 0,0 1 0,0-2 0,8-7 0,3-1-118,-20 15 32,1-1 0,0 0 1,0 1-1,0-1 1,0 0-1,-1 1 0,1-1 1,0 1-1,0 0 1,0-1-1,0 1 0,0 0 1,0-1-1,0 1 1,0 0-1,0 0 0,0 0 1,0 0-1,0 0 1,0 0-1,0 0 0,0 1 1,0-1-1,0 0 1,2 1-1,3 22 217,-2 4-308,-4-26-143,1 1 0,-1-1 0,1 1 0,0-1 0,0 1 1,0-1-1,-1 0 0,1 0 0,0 1 0,1-1 0,-1 0 0,0 0 0,0 0 1,0 0-1,1 0 0,-1 0 0,0-1 0,1 1 0,-1 0 0,1-1 0,-1 1 0,1-1 1,-1 1-1,1-1 0,-1 0 0,1 0 0,-1 1 0,1-1 0,-1 0 0,1-1 1,-1 1-1,1 0 0,0 0 0,-1-1 0,1 1 0,-1-1 0,3 0 0,0 0-188,0-1 0,0 1-1,-1-1 1,1 0-1,0 0 1,0 0-1,-1-1 1,0 1 0,1-1-1,-1 0 1,0 0-1,0 0 1,3-5 0,-3 2 508,0 1 0,0-1 0,-1-1-1,0 1 1,0 0 0,0-1 0,1-9 0,-2-6 3105,0 1 3822,-21 61-4424,19-37-2561,0 0 0,0 0 0,1 0 0,-1 0 1,1 0-1,0 0 0,0 0 0,0 0 0,0 0 0,0 0 0,1 0 1,-1 0-1,3 5 0,-3-6-213,1-1 0,0 0 0,-1 1 0,1-1 0,0 0 0,0 0 0,0 0 0,0 0 0,0 0 0,0 0 0,1 0 0,-1 0 0,0 0 1,0 0-1,1-1 0,-1 1 0,0-1 0,1 1 0,-1-1 0,3 1 0,0-1-412,0 1 1,0-1-1,1-1 1,-1 1-1,0-1 1,0 0-1,0 0 1,0 0-1,0 0 1,0-1-1,0 1 1,0-1-1,-1 0 1,1 0-1,0-1 1,-1 1-1,0-1 0,4-3 1,13-20-1448,-17 16 4560,-2-1 8307,35-21-8867,-34 30-1948,0-1 0,0 1 0,0 0 0,-1-1 0,1 1-1,-1-1 1,1 1 0,-1-1 0,0 0 0,0 0 0,0 1 0,1-7-1,-2 9-18,0-1 0,0 1-1,0-1 1,0 1-1,0-1 1,0 1 0,0-1-1,0 1 1,0-1-1,0 1 1,-1-1 0,1 1-1,0-1 1,0 1-1,-1 0 1,1-1 0,0 1-1,0-1 1,-1 1-1,1 0 1,0-1 0,-1 1-1,1 0 1,-1-1-1,1 1 1,0 0 0,-1-1-1,0 1 1,0 0-14,-1-1 0,0 1 0,1 0 0,-1 0 0,0 0 0,1 0 0,-1 0 0,0 0 0,1 1 0,-1-1 0,0 0 0,1 1 0,-3 1 0,0-1 10,1 1 0,-1 0 0,1 1 0,0-1 0,-1 1 0,1-1 1,0 1-1,0 0 0,1 0 0,-1 1 0,1-1 0,-1 0 0,1 1 0,0-1 0,0 1 1,1 0-1,-1 0 0,1 0 0,-2 6 0,-1 4 62,2 0 0,-1-1 0,2 1 0,-1 21-1,2-32-32,1 0 0,-1 0 0,1 0-1,0 0 1,0 0 0,0-1 0,0 1 0,0 0-1,0-1 1,1 1 0,-1-1 0,1 1-1,0-1 1,0 0 0,-1 0 0,2 0-1,-1 0 1,0 0 0,0 0 0,1 0-1,-1-1 1,0 1 0,1-1 0,0 0-1,-1 0 1,1 0 0,0 0 0,0 0-1,-1 0 1,1-1 0,0 1 0,4-1-1,48 1-1334,-8-14-5181,-29 3-5420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0:56.6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36 210 2049,'0'0'5109,"1"-11"-3631,2-44 472,0-6 6470,-1 119-5875,-3 22-1765,0-41-2446,0 1-7023</inkml:trace>
  <inkml:trace contextRef="#ctx0" brushRef="#br0" timeOffset="176.39">36 223 2801,'2'-5'534,"-1"0"-1,0 1 1,0-1-1,0 0 0,0 0 1,-1 0-1,0 0 1,0-1-1,-1-5 1,1 7-50,0-12 244,-1 2 294,1-1 0,1 1 0,0 0 0,7-28-1,-8 39-941,1 1 0,0-1 0,0 1 0,0-1 0,0 1 0,0 0 0,0 0 0,0-1 0,1 1 0,-1 0 0,1 0 0,0 0 0,0 1 0,0-1 0,-1 0 0,1 1 0,1-1 0,-1 1 0,0 0 0,0-1 0,1 1-1,-1 0 1,0 1 0,1-1 0,-1 0 0,1 1 0,-1-1 0,1 1 0,-1-1 0,1 1 0,-1 0 0,1 0 0,0 1 0,4 0 0,-4 0-87,-1 0 0,1 0 1,-1 1-1,1-1 0,-1 1 0,1-1 1,-1 1-1,0 0 0,0 0 0,0 0 1,0 0-1,0 0 0,0 0 0,-1 1 1,1-1-1,-1 1 0,1-1 0,-1 1 0,0 0 1,0-1-1,0 1 0,-1 0 0,1-1 1,-1 1-1,1 0 0,-1 3 0,2 4-426,-1 1 0,0-1 0,-1 1 0,0 0-1,-1-1 1,-2 11 0,-10 14-3358,-7-1-1977</inkml:trace>
  <inkml:trace contextRef="#ctx0" brushRef="#br0" timeOffset="301.92">1 335 4946,'0'0'3954,"65"8"-5827,-39-11-1744</inkml:trace>
  <inkml:trace contextRef="#ctx0" brushRef="#br0" timeOffset="740.35">326 151 6835,'0'0'6392,"-9"10"-5807,9-8-574,-6 4 164,1 1 0,0 0 0,0 0 0,1 0-1,0 1 1,0-1 0,1 1 0,0 0 0,0 0 0,1 1 0,0-1 0,0 0 0,0 12-1,2-18-134,0 0-1,0 0 0,0 0 0,0 0 0,0 0 0,0 0 0,1 0 1,-1 0-1,1 0 0,-1 0 0,1 0 0,0 0 0,0-1 0,0 1 1,0 0-1,0 0 0,2 2 0,-1-3-8,-1-1 1,1 1-1,0 0 1,0 0-1,0-1 1,-1 1-1,1-1 1,0 1-1,0-1 1,0 0-1,0 0 1,0 0-1,0 0 1,0 0-1,0 0 1,0-1-1,0 1 0,0-1 1,2 0-1,1-1 19,0-1-1,0 0 0,-1 1 0,1-2 1,-1 1-1,0 0 0,0-1 0,0 0 1,0 0-1,0 0 0,-1 0 0,0-1 1,0 1-1,0-1 0,0 0 0,-1 0 1,0 0-1,0 0 0,0 0 1,-1 0-1,0-1 0,2-9 0,-3 11-83,1 0 0,-1 0-1,0 0 1,0 0 0,0 0-1,0 0 1,-1 0-1,1 0 1,-1 1 0,0-1-1,-1 0 1,1 0 0,0 1-1,-3-5 1,2 6-12,0 0-1,1 0 1,-1 0-1,0 0 1,0 0-1,0 1 1,0-1 0,0 1-1,-1-1 1,1 1-1,0 0 1,-1 0 0,1 0-1,-1 0 1,1 1-1,-1-1 1,1 0 0,-1 1-1,1 0 1,-1 0-1,0 0 1,1 0 0,-4 0-1,3 1 38,1 0 0,0 0 0,-1 0 0,1 0 0,0 0-1,0 0 1,0 0 0,0 1 0,0-1 0,0 1 0,0 0 0,1 0-1,-1-1 1,0 1 0,1 0 0,0 0 0,-1 1 0,1-1 0,0 0 0,0 0-1,0 0 1,0 1 0,1-1 0,-1 1 0,0-1 0,1 5 0,-2 2 76,0-1 0,1 1 0,0 0 1,1 0-1,0-1 0,2 15 0,0-17 0,1 0 0,-1 0 0,1 0 0,0-1 0,1 1-1,-1-1 1,1 0 0,0 0 0,0 0 0,1-1 0,-1 1-1,11 6 1,28 17-715,-3-13-3756,-24-15-2983</inkml:trace>
  <inkml:trace contextRef="#ctx0" brushRef="#br0" timeOffset="880.14">589 291 11717,'0'0'1569</inkml:trace>
  <inkml:trace contextRef="#ctx0" brushRef="#br0" timeOffset="1465.13">722 80 6611,'0'0'7182,"-2"12"-5552,-14 223 3887,15-275-4310,0 31-1185,0-1-1,1 0 0,0 0 0,1 0 1,0 0-1,0 0 0,1 1 0,0-1 1,1 0-1,0 1 0,0 0 0,1 0 1,6-9-1,-9 14-35,0 1-1,1 0 1,0 0 0,0 0-1,0 0 1,0 0 0,0 0-1,0 0 1,1 1 0,-1-1-1,1 1 1,0 0 0,0 0-1,0 0 1,0 0 0,0 0-1,0 1 1,0-1-1,1 1 1,-1 0 0,0 0-1,1 0 1,6-1 0,-9 3 12,0-1 0,0 0 0,-1 1 1,1-1-1,0 1 0,-1-1 0,1 1 0,0 0 1,-1-1-1,1 1 0,-1-1 0,1 1 1,-1 0-1,1 0 0,-1-1 0,1 1 0,-1 0 1,0 0-1,1 0 0,-1-1 0,0 1 0,0 0 1,0 0-1,1 0 0,-1 0 0,0-1 0,0 1 1,0 0-1,-1 0 0,1 0 0,0 0 1,0 0-1,0-1 0,-1 1 0,1 1 0,-1 2 7,0 0 0,1-1 0,-1 1 0,0-1-1,0 1 1,-1-1 0,1 1 0,-3 3-1,-4 1-123,-1 0 0,0 0-1,0-1 1,-1 0 0,0-1-1,0 0 1,0 0 0,-1-1 0,0 0-1,-21 5 1,76 11-457,36 10 823,41 17 205,-118-47-766,0 1 1,0-1-1,0 1 1,0 0-1,0 0 1,0 1-1,0-1 1,0 0-1,-1 1 1,1 0-1,-1 0 1,0-1-1,3 7 1,-4-2-4134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1:01.9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577 122 9204,'0'0'4837,"0"-9"-4450,1 2-370,-1-1 140,0 0 0,-1 0 0,1 0 0,-1 1 0,-1-1 0,-2-8 0,3 14-133,0-1 1,0 1-1,0-1 1,0 1 0,-1 0-1,1 0 1,-1-1-1,1 1 1,-1 0-1,0 1 1,0-1 0,0 0-1,0 0 1,0 1-1,0-1 1,-1 1 0,1 0-1,0 0 1,-1 0-1,1 0 1,-1 0-1,1 0 1,-1 1 0,1-1-1,-1 1 1,-2-1-1,-3 0-31,0 1 0,1 0 0,-1 0 0,0 1 0,1 0 0,-1 0 0,0 1 0,1 0 0,0 0 0,-1 0-1,1 1 1,0 1 0,0-1 0,1 1 0,-8 5 0,6-3 5,1 1 0,-1 0 0,1 1 0,1-1 1,-1 1-1,2 0 0,-1 1 0,1 0 0,0-1 0,1 2 0,-5 11 0,1 7 9,2 1-1,0 0 1,2 0-1,1 0 1,1 1-1,5 55 1,-1-34-5,-6 53 1,1-85 21,-1 1 0,0 0-1,-1-1 1,-1 0 0,-1 0-1,-1-1 1,-1 0 0,0 0 0,-1-1-1,-1 0 1,0-1 0,-2 0 0,0-1-1,0 0 1,-1-1 0,-1-1-1,-1 0 1,-27 18 0,38-28-7,-1-1 1,1 1-1,-1-1 1,0 0-1,0-1 1,0 1-1,0-1 1,-9 0-1,14-1-21,1-1 0,-1 1 0,0-1 0,1 0 0,-1 1 0,0-1 0,1 0 0,-1 0 0,1 1 0,-1-1 0,1 0 0,-1 0 0,1 0 0,0 0 0,-1 1 0,1-1 0,0 0 0,0 0 0,0 0 0,0 0 0,0 0 0,0 0 0,0 0 0,0 0 0,0 0 0,0 1 0,0-1 0,1 0 0,-1 0 0,0 0 0,0 0 0,1 0 0,-1 0 0,2-1 0,12-34-603,-13 33 587,0 1 0,1 0 0,-1 0 1,1 1-1,-1-1 0,1 0 0,0 0 0,0 1 0,-1-1 0,1 1 0,0 0 0,1-1 0,-1 1 0,0 0 0,0 0 0,0 0 0,1 0 0,-1 1 0,0-1 0,5 0 0,-5 2 19,0 0-1,0 0 0,-1 0 0,1 1 0,0-1 1,-1 0-1,1 1 0,-1-1 0,1 1 0,-1-1 0,0 1 1,0 0-1,0 0 0,0-1 0,0 1 0,0 0 1,0 0-1,0 0 0,-1 0 0,1 0 0,-1 0 1,1 0-1,-1 0 0,0 3 0,21 123 159,-6 1 0,-3 197-1,-10-218-162,-1 203 51,8 179 447,-7 2 1918,-7-228-1768,5-261-626,0-1 1,1 1-1,-1 0 0,1-1 1,0 1-1,0-1 1,0 1-1,0-1 1,0 0-1,0 1 1,1-1-1,-1 0 1,1 0-1,0 0 1,-1 0-1,1 0 1,0 0-1,0 0 1,0-1-1,1 1 0,-1-1 1,0 1-1,0-1 1,1 0-1,-1 0 1,1 0-1,-1 0 1,1-1-1,-1 1 1,1-1-1,0 1 1,-1-1-1,1 0 1,3 0-1,7 1 148,1-1 0,0 0 0,-1-1 0,1 0 0,19-5 0,51-21-786,-32 1-4139,-22 4-2312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8:43.3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24 4610,'0'0'816,"-8"-21"-1024,3 19-16,1 2-1056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8:44.9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17732,'0'3044'0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8:48.64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127 53 4306,'0'0'10263,"-41"-21"-7133,40 20-3055,0 1 1,0-1-1,0 0 1,0 1-1,0-1 1,0 0-1,0 1 0,-1-1 1,1 1-1,0 0 1,0-1-1,0 1 1,-1 0-1,1 0 1,0 0-1,0 0 1,-1 0-1,1 0 1,0 0-1,0 0 0,0 0 1,-1 1-1,1-1 1,0 0-1,0 1 1,0-1-1,0 1 1,0 0-1,-3 1 1,3 0-21,0 0 0,-1 0-1,1 0 1,0 0 0,0 0 0,0 1 0,1-1 0,-1 0 0,0 1 0,1-1 0,0 1 0,-1-1 0,1 1 0,0 2 0,0 3-10,1 0 0,-1 0 0,1 0 1,1 0-1,-1-1 0,1 1 0,1 0 1,-1-1-1,5 9 0,-6-16-22,1 1-1,-1 0 1,0 0-1,0-1 1,1 1 0,-1-1-1,0 0 1,1 1-1,-1-1 1,0 0 0,1 1-1,-1-1 1,0 0-1,1 0 1,-1 0 0,1-1-1,-1 1 1,0 0 0,1 0-1,-1-1 1,0 1-1,1-1 1,-1 1 0,0-1-1,0 1 1,1-1-1,-1 0 1,0 0 0,0 0-1,0 1 1,0-1-1,0 0 1,0 0 0,0 0-1,1-3 1,0 0 16,1 0 0,-1 0 0,0 0 0,-1 0 0,1-1 0,-1 1 0,0-1 1,0 1-1,0-1 0,-1 1 0,1-1 0,-1 1 0,0-1 0,0 0 0,-1 1 0,-1-7 0,1 9-17,0-1 0,0 1-1,0 0 1,0-1 0,-1 1 0,1 0-1,-1 0 1,1 0 0,-1 0-1,0 0 1,0 0 0,0 1-1,0-1 1,0 1 0,0-1-1,-1 1 1,1 0 0,0 0-1,-1 0 1,1 0 0,-1 0 0,1 0-1,-1 1 1,1-1 0,-1 1-1,1-1 1,-1 1 0,0 0-1,-3 1 1,4-1-32,0 0 1,0 0-1,0 1 0,0-1 0,-1 1 0,1-1 1,0 1-1,0 0 0,0-1 0,1 1 1,-1 0-1,0 1 0,0-1 0,0 0 1,1 0-1,-1 1 0,1-1 0,-1 1 1,1 0-1,-1-1 0,1 1 0,0 0 1,0 0-1,0-1 0,0 1 0,0 0 1,0 0-1,1 0 0,-1 3 0,-1 0-2,1 1 0,0 0 0,0 0 1,1 0-1,0 0 0,0 0 0,0 0 0,1-1 0,-1 1 0,3 7 0,-1-9 21,-1-1 0,1 0 0,0 0 0,0 0 0,0 0-1,0 0 1,0 0 0,1 0 0,-1-1 0,1 1 0,0-1 0,-1 0 0,1 0 0,0 0 0,1 0 0,-1 0 0,0-1 0,0 1 0,1-1 0,-1 0-1,1 0 1,-1 0 0,1-1 0,-1 1 0,1-1 0,0 0 0,-1 0 0,1 0 0,4-1 0,-5 1 2,1 0-1,-1 0 1,0 0 0,0-1-1,0 1 1,0-1 0,0 0 0,0 0-1,0 0 1,0-1 0,0 1-1,0-1 1,0 1 0,-1-1 0,1 0-1,-1 0 1,1 0 0,-1 0-1,0-1 1,0 1 0,0 0 0,0-1-1,0 0 1,0 1 0,-1-1-1,0 0 1,1 0 0,-1 0 0,0 0-1,0 0 1,0 0 0,-1 0-1,1-5 1,-1 4-36,0-6-23,0 1-1,0-1 1,-1 1-1,-3-16 0,3 22 38,-1 0 0,1 0 0,-1 0 0,1 0 0,-1 0 0,0 0 0,0 0 0,0 1 0,0-1 0,0 1-1,-1 0 1,1-1 0,-1 1 0,0 0 0,0 0 0,-3-2 0,5 4 6,0-1 0,1 1 0,-1 0 1,0-1-1,1 1 0,-1 0 0,0-1 0,0 1 1,1 0-1,-1 0 0,0 0 0,0 0 0,1 0 1,-1-1-1,0 1 0,0 1 0,1-1 0,-1 0 0,0 0 1,0 0-1,1 0 0,-1 0 0,0 1 0,0-1 1,1 0-1,-1 1 0,0-1 0,-1 1 0,-9 23-101,7 32 27,4-52 84,1-2 5,-1 0 0,1 0 1,0 0-1,0 0 0,0 0 1,0 0-1,0 0 0,0 0 1,0-1-1,1 1 0,-1 0 0,1-1 1,-1 0-1,1 1 0,0-1 1,0 0-1,-1 1 0,1-1 1,0 0-1,0 0 0,0-1 1,0 1-1,0 0 0,0-1 1,0 1-1,0-1 0,1 1 0,-1-1 1,0 0-1,0 0 0,0 0 1,0 0-1,1-1 0,-1 1 1,0-1-1,3 0 0,-4-2 16,0 1 1,0-1-1,0 0 0,0 0 0,0 0 0,-1 1 0,0-1 0,1 0 0,-1 0 1,0 0-1,0 0 0,0 0 0,-2-5 0,2 0 6,-3 7-31,-1 0-1,1 1 1,0-1 0,-1 1 0,1 0-1,0 0 1,-1 0 0,1 0 0,0 1-1,0-1 1,-1 1 0,1 0 0,-4 1-1,5 0-13,1-1 0,0 1-1,0 0 1,-1-1 0,1 1-1,0 0 1,1 0 0,-1-1-1,0 1 1,0 0 0,1 0-1,-1 0 1,1 0-1,-1 0 1,1 0 0,0 0-1,0 0 1,0 3 0,0-4 15,0 0 0,1 0 1,-1 0-1,0 0 0,0 0 0,1 0 1,-1 0-1,1 0 0,-1 0 1,1 0-1,-1 0 0,1 0 0,-1 0 1,1-1-1,0 1 0,-1 0 1,1 0-1,0-1 0,0 1 1,0 0-1,0-1 0,-1 1 0,1-1 1,0 1-1,0-1 0,0 1 1,0-1-1,0 0 0,0 0 1,0 1-1,0-1 0,1 0 0,-1 0 1,1 0-1,-1 0 233,-6-26 12,5 25-247,0 1-1,0-1 1,-1 1 0,1 0-1,0-1 1,-1 1 0,1 0-1,0 0 1,-1-1 0,1 1-1,0 0 1,-1 0 0,1-1-1,-1 1 1,1 0 0,0 0-1,-1 0 1,1 0 0,-1 0-1,1 0 1,-1 0 0,1-1-1,0 1 1,-1 0 0,1 1-1,-1-1 1,1 0 0,-1 0-1,1 0 1,0 0 0,-1 0-1,1 0 1,-1 0 0,1 1 0,0-1-1,-1 0 1,1 0 0,-1 1-1,1-1 1,0 0 0,-1 0-1,1 1 1,0-1 0,0 0-1,-1 1 1,1-1 0,0 0-1,0 1 1,-1-1 0,1 1-1,0-1 1,0 1 0,0 0-1,-1-1 1,1 1 0,-1 0-1,1 0 1,-1-1 0,1 1-1,0 0 1,-1 0 0,1 0-1,0 0 1,0 0 0,0 0-1,-1 0 1,1-1 0,0 1-1,0 0 1,1 0 0,-1 0-1,0 0 1,0 0 0,0 0-1,0 0 1,1 0 0,-1-1-1,0 1 1,1 0 0,-1 0-1,1 0 1,-1-1 0,1 1-1,-1 0 1,1-1 0,0 1-1,-1 0 1,1-1 0,0 1-1,0-1 1,-1 1 0,1-1-1,0 1 1,0-1 0,1 1-1,22 11-1888,-11-10-4169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8:53.4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127 3074 21298,'-127'-3074'0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8:55.9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69 1 6723,'0'0'7790,"-26"7"-3590,21-2-4119,1 1 0,-1 0 0,2 0 1,-1 0-1,0 0 0,1 1 0,1-1 0,-1 1 1,1 0-1,0-1 0,0 1 0,1 0 1,0 0-1,0 0 0,1 1 0,0-1 1,0 0-1,0 0 0,3 8 0,-2-13-70,0-1-1,0 1 0,0-1 1,0 1-1,0-1 0,0 0 1,1 1-1,-1-1 0,1 0 1,-1 0-1,1 0 0,-1 0 1,1 0-1,0 0 0,-1-1 0,1 1 1,0-1-1,0 1 0,-1-1 1,1 1-1,0-1 0,0 0 1,0 0-1,0 0 0,-1 0 1,1 0-1,4-1 0,-3 1 22,1 0-1,0 0 1,0-1 0,-1 1-1,1-1 1,0 0-1,-1 0 1,1 0-1,-1-1 1,1 1 0,-1-1-1,1 0 1,3-2-1,-3-2-4,-1 0 0,0 1 1,0-1-1,0 0 0,-1-1 0,0 1 0,0 0 0,-1-1 0,1 1 0,-1-1 0,-1 1 0,1-1 0,-1 1 0,0-1 0,-2-7 0,2 1-57,0 12 27,-1-1 0,1 1 0,-1 0-1,1 0 1,-1 0 0,0-1 0,0 1 0,1 0 0,-1 0-1,0 0 1,0 0 0,0 1 0,0-1 0,0 0 0,0 0-1,-1 0 1,1 1 0,0-1 0,0 1 0,0-1 0,-1 1-1,1-1 1,0 1 0,0 0 0,-1-1 0,1 1 0,0 0-1,-1 0 1,1 0 0,0 0 0,-1 0 0,1 1 0,-2-1-1,0 0-7,0 0 0,-1 0 0,1 0 0,0 1-1,-1-1 1,1 1 0,0 0 0,0 0 0,0 0-1,0 0 1,0 0 0,-4 3 0,4-1 12,0 1-1,0-1 1,0 1 0,1 0 0,0 0 0,-1 0 0,1 0 0,1 0 0,-1 0 0,0 0-1,1 1 1,0-1 0,0 1 0,1-1 0,-1 1 0,1-1 0,0 1 0,0-1 0,0 1-1,2 8 1,-1-12 1,0 0 0,0 0 0,0 0-1,0 0 1,0 0 0,0 0-1,0 0 1,1 0 0,-1 0-1,0 0 1,0-1 0,1 1 0,-1-1-1,1 1 1,-1-1 0,1 1-1,-1-1 1,0 0 0,1 0 0,-1 1-1,4-2 1,38 2 169,-32-2-115,-10 1-43,1 0 0,-1 0 0,1 0 0,-1 0 0,1 0 1,-1-1-1,1 1 0,-1 0 0,1-1 0,-1 0 1,1 1-1,-1-1 0,0 0 0,1 0 0,-1 1 1,0-1-1,0 0 0,0 0 0,0 0 0,0-1 1,0 1-1,0 0 0,0 0 0,0 0 0,0-1 1,-1 1-1,1 0 0,0-1 0,-1 1 0,1-1 1,-1 1-1,0-1 0,1 1 0,-1-1 0,0 1 1,0-1-1,0 1 0,0-1 0,0-1 0,0 0-1,-1 1-1,1-1 1,-1 0-1,1 1 0,-1-1 1,0 0-1,0 1 1,0-1-1,0 1 0,0-1 1,0 1-1,-1 0 1,1 0-1,-1-1 1,0 1-1,0 0 0,1 0 1,-1 1-1,-1-1 1,1 0-1,-4-2 1,3 3-22,-1 0 1,0-1-1,0 2 1,0-1-1,0 0 1,-1 1 0,1 0-1,0 0 1,0 0-1,0 0 1,0 0 0,0 1-1,0 0 1,0 0-1,0 0 1,0 1 0,-3 1-1,5-2 2,0 0 0,0-1 0,0 1 0,1 1 0,-1-1 0,1 0 0,-1 0 0,1 1 0,-1-1 0,1 1 0,0-1 0,-1 1 0,1-1 0,0 1 0,0 0-1,0 0 1,1-1 0,-1 1 0,0 0 0,1 0 0,-1 0 0,1 0 0,-1 0 0,1 0 0,0 0 0,0 0 0,0 0 0,0 0 0,0 0 0,1 0 0,-1 0 0,1 0 0,-1 0 0,1 0 0,-1-1 0,3 5 0,-1-5 10,-1 0 0,1 0 0,0 1 0,0-1 0,0 0 0,0 0 0,0-1 0,0 1 0,0 0 0,0-1 0,0 1 0,0-1 0,0 0 0,0 1 0,1-1 0,-1 0 0,4-1 0,39-4 207,-44 4-180,1 0-1,0 0 1,-1 0-1,0-1 1,1 1-1,-1 0 1,1-1 0,-1 1-1,0-1 1,0 1-1,0-1 1,0 0-1,0 1 1,0-1-1,-1 0 1,1 1 0,0-1-1,-1 0 1,1 0-1,-1 0 1,0 0-1,0 0 1,0 0-1,0 1 1,0-1 0,0 0-1,0 0 1,-1-3-1,1-3 169,-29 14-69,25-4-168,0 0 0,1 0 0,-1 0 0,0 1 0,1 0 1,-1 0-1,1 0 0,0 0 0,0 0 0,0 0 1,1 1-1,-1 0 0,-3 7 0,8-12 81,0 1 1,0-1-1,0 1 0,0 0 0,0 0 1,0 0-1,0 0 0,0 0 0,0 0 1,0 0-1,0 1 0,3 0 0,0 0-66,-1 0 0,0 0-1,1 0 1,-1-1 0,0 0-1,1 0 1,-1 0 0,0 0-1,1-1 1,-1 0-1,0 0 1,1 0 0,7-3-1,-12-6-6142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9:03.5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3072 24616,'550'-3072'0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9:06.0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148 2 7123,'0'0'7166,"-42"0"-5274,36 0-1747,-1 1 0,1 0 0,-1 0 0,1 0 0,0 0 0,-1 1 0,1 0 0,0 1 0,-6 3 0,10-5-78,-1 0-1,1 1 1,-1-1-1,1 1 1,0-1-1,0 1 1,0 0-1,0 0 1,0 0-1,0 0 1,1 1-1,-1-1 1,1 0-1,-1 1 1,1-1-1,0 1 1,0-1-1,0 1 1,0 0-1,1-1 1,-1 1-1,1 0 1,-1 3-1,4-4 8,1 0-1,-1 1 0,0-2 0,1 1 0,0 0 0,-1-1 0,1 1 0,0-1 0,0 0 0,0-1 0,0 1 0,5 0 0,-6-1-41,-1 1-1,1-1 0,0 0 1,0 0-1,0 0 1,0-1-1,0 1 1,-1 0-1,1-1 0,0 0 1,0 0-1,-1 0 1,1 0-1,0 0 1,-1 0-1,1-1 0,-1 1 1,0-1-1,4-3 1,-4 1-11,0-1 0,-1 1 0,0-1 1,1 0-1,-2 1 0,1-1 0,0 0 0,-1 0 1,0 0-1,-1-8 0,-2 11-17,1 1 1,-1 0-1,0 1 1,1-1-1,-1 0 1,0 1-1,0-1 1,0 1-1,0 0 1,0 0-1,1 0 0,-1 0 1,-4 1-1,0 0-10,5-1 9,-1 0 0,1 1 0,0-1 0,-1 1 1,1-1-1,0 1 0,0 0 0,0 0 0,-1 0 0,1 1 0,0-1 0,0 0 0,1 1 1,-1-1-1,0 1 0,0 0 0,1-1 0,-1 1 0,1 0 0,-1 0 0,1 0 0,0 0 1,0 0-1,0 0 0,0 1 0,0-1 0,-1 5 0,1-2 47,-1 1 0,1 0 0,0 0-1,0 0 1,1 0 0,0 0 0,0 0 0,0 0-1,1 0 1,2 10 0,-1-14-41,-1 0 1,1 0-1,-1-1 0,1 1 1,0-1-1,0 1 0,-1-1 1,1 1-1,0-1 0,0 0 1,1 0-1,-1 0 0,0 0 1,0-1-1,0 1 0,1-1 1,-1 1-1,0-1 0,1 0 1,-1 1-1,0-1 0,1 0 1,-1-1-1,3 1 0,0 0 28,1 0 0,-1 0-1,1-1 1,-1 0 0,1 0-1,-1 0 1,1-1 0,-1 1 0,6-4-1,-8 2-14,0 0 0,-1 0 0,1 0 1,-1-1-1,0 1 0,0-1 0,0 1 0,0-1 0,-1 0 0,0 1 0,1-1 0,-1 0 0,-1 0 0,1 0 0,-1 0 0,1 0 1,-1 0-1,0 0 0,0 0 0,-1 0 0,0-5 0,0-11-108,1 19 82,0-1 0,0 1 0,0-1 0,-1 1 0,1-1 0,0 1 0,-1 0 0,1-1 0,-1 1 0,0-1 0,1 1 0,-1 0-1,0-1 1,0 1 0,0 0 0,0 0 0,0 0 0,0 0 0,0 0 0,0 0 0,0 0 0,-1 0 0,1 0 0,0 0 0,-1 1 0,1-1 0,0 1-1,-1-1 1,1 1 0,-1-1 0,1 1 0,-1 0 0,1-1 0,-1 1 0,-2 0 0,2 0-4,0 0 0,0 0 0,-1 0 0,1 1 0,0-1 0,-1 1 0,1-1 0,0 1 0,0 0 0,0-1 0,0 1 0,-1 0 0,1 0 0,1 1 0,-1-1 0,0 0 0,0 1 0,0-1 0,1 1 0,-1 0 0,1-1 0,-1 1 0,-1 3 0,1-2 15,1-1 1,-1 1-1,1-1 1,0 1-1,0 0 1,0 0-1,0-1 1,0 1-1,1 0 1,-1 0-1,1 0 1,0 0-1,0 0 1,0 0-1,1 5 1,0-6 9,0-1 0,0 1-1,1-1 1,-1 0 0,0 0 0,1 1 0,-1-1-1,0 0 1,1 0 0,0 0 0,-1-1 0,1 1 0,-1 0-1,1-1 1,0 1 0,-1-1 0,1 1 0,0-1-1,0 0 1,0 1 0,-1-1 0,1 0 0,0 0 0,0-1-1,2 1 1,-3 0-5,0 0-1,0 0 1,0 0 0,0-1-1,1 1 1,-1 0-1,0 0 1,0-1 0,0 1-1,0-1 1,0 1-1,0-1 1,0 1 0,0-1-1,-1 1 1,1-1-1,0 0 1,0 1-1,0-1 1,-1 0 0,1 0-1,0 0 1,-1 0-1,1 0 1,-1 0 0,1 0-1,-1 0 1,1 0-1,0-2 1,2-33-249,-3 33 140,-4 1 66,0 1 1,0 0 0,0 0-1,0 1 1,0-1 0,0 1-1,-1 0 1,1 0 0,0 1-1,-8 1 1,10-1 18,1 0 1,-1 1-1,1-1 0,0 1 0,-1 0 0,1-1 1,0 1-1,0 0 0,0 0 0,0 0 1,0 0-1,0 0 0,1 0 0,-1 0 1,1 0-1,-1 0 0,1 0 0,0 4 1,-1-5 9,1 0 1,0 1-1,0-1 1,0 0-1,0 0 1,0 0-1,0 0 1,0 0-1,0 0 1,0 0 0,0 1-1,1-1 1,-1 0-1,0 0 1,1 0-1,-1 0 1,1 0-1,-1 0 1,1 0 0,0 0-1,-1 0 1,1-1-1,0 1 1,-1 0-1,1 0 1,0-1-1,0 1 1,0 0-1,0-1 1,0 1 0,0-1-1,0 1 1,0-1-1,0 1 1,0-1-1,0 0 1,0 1-1,2-1 1,31-4 487,-33 4-479,0 0 0,0 0 0,0-1 0,0 1 0,0-1 0,0 1 0,0-1 0,0 1 0,0-1 0,-1 0 0,1 1 0,0-1 0,0 0 0,0 1 0,-1-1 0,1 0 0,-1 0 0,1 0 0,0 0 0,-1 0 0,0 0 0,1 0 0,-1 0 0,1 0 0,-1 0 0,0 0 0,0 0 0,0 0 0,0-2 0,0 3-65,-28 17-9091,15-8 834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09:31.5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21827,'0'4206'0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05.9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50 29 11557,'0'0'6318,"0"0"-6250,-1 0 1,1 0-1,0 0 0,0 0 1,-1 0-1,1 0 1,0 0-1,0-1 0,-1 1 1,1 0-1,0 1 1,0-1-1,-1 0 0,1 0 1,0 0-1,0 0 1,-1 0-1,1 0 0,0 0 1,0 0-1,0 0 1,-1 0-1,1 1 0,0-1 1,0 0-1,0 0 1,-1 0-1,1 0 0,0 1 1,0-1-1,0 0 1,0 0-1,-1 0 0,1 1 1,0-1-1,0 0 1,0 0-1,0 1 0,0-1 1,0 0-1,0 0 1,0 1-1,0-1 0,0 0 1,0 0-1,0 1 1,-3 59 61,-11 61 0,-1 27 34,6 33 287,9-206-4537,0 7-2073,0 2-4745</inkml:trace>
  <inkml:trace contextRef="#ctx0" brushRef="#br0" timeOffset="909.57">469 165 7812,'0'0'6568,"-5"-5"-5712,0 1-574,1 0 0,-1 0 0,1 0 0,-1 1-1,0 0 1,-1 0 0,-6-3 0,9 5-209,0 0 0,1 0 0,-1 0 0,0 0 0,1 1 0,-1-1 0,0 1 0,0 0 0,0 0 0,0 0 0,1 0 0,-1 0 0,0 1 0,0-1 0,0 1 0,1 0 0,-1 0 0,0 0 0,1 0 0,-1 0 0,-3 3 0,-1 1-27,0 1 1,1 1 0,0-1 0,0 1-1,1 0 1,0 0 0,0 1-1,1 0 1,0-1 0,0 1-1,1 1 1,0-1 0,0 0-1,-2 14 1,0 6 79,1 0 0,1 0-1,1 34 1,2-60-120,0 0 0,0 0-1,0 0 1,0 0 0,1 0 0,-1-1 0,0 1-1,1 0 1,-1 0 0,1-1 0,0 1 0,-1 0-1,1-1 1,0 1 0,0 0 0,0-1-1,0 1 1,1-1 0,-1 0 0,0 1 0,1-1-1,-1 0 1,2 1 0,0 0 20,-1-1-1,1 0 1,0 0-1,0-1 1,0 1 0,0-1-1,-1 1 1,1-1-1,0 0 1,0 0 0,0 0-1,0 0 1,4-2-1,3 0 59,-1 0-1,1-1 0,0 0 0,-1-1 1,0 0-1,0-1 0,16-10 0,-8 3-25,-1-1-1,0-1 0,-1-1 1,26-32-1,-35 38-48,0-1 0,0 0 1,-1 0-1,0 0 0,-1 0 0,0-1 1,-1 0-1,0 1 0,-1-1 0,0-1 0,1-11 1,-3 17-10,1 0 1,-1 1-1,0-1 0,-1 0 1,1 0-1,-1 0 1,-1 1-1,1-1 1,-1 0-1,1 1 1,-2-1-1,1 1 1,-1 0-1,1 0 0,-6-7 1,4 8-4,1 0 0,-2 1 1,1-1-1,0 1 0,-1 0 0,1 0 0,-1 0 1,0 1-1,0-1 0,0 1 0,0 1 1,0-1-1,-1 1 0,1 0 0,0 0 0,-10-1 1,4 2-4,1-1 0,0 1 0,0 0 1,0 1-1,-1 1 0,1-1 0,0 2 1,1-1-1,-17 7 0,22-7-5,1 0 0,-1 0 0,0 0 1,1 0-1,-1 1 0,1-1 0,0 1 0,0 0 0,0 0 0,0 0 0,1 1 0,-1-1 0,1 1 0,0-1 0,0 1 0,0 0 1,0 0-1,1 0 0,-1 0 0,1 0 0,0 0 0,0 0 0,1 0 0,-1 0 0,1 8 0,0-6 8,0 0 1,0 0-1,1 0 0,0 0 1,0 0-1,1 0 0,-1 0 0,1 0 1,1-1-1,-1 1 0,1-1 0,4 7 1,0-2 20,1-1 0,0-1 1,1 1-1,0-1 1,13 9-1,25 16 142,-26-20-95,-1 2 0,-1 0 1,17 18-1,-31-29-27,-1 1 1,0 0-1,0 0 0,0 1 1,0-1-1,-1 1 1,0 0-1,0 0 0,-1 0 1,0 0-1,0 0 0,0 1 1,-1-1-1,0 0 1,1 13-1,-8 18 340,-4-21-1291,-6-10-3629</inkml:trace>
  <inkml:trace contextRef="#ctx0" brushRef="#br0" timeOffset="1624.23">757 156 11557,'0'0'6088,"0"9"-5447,0 321 3064,0-329-3376,0-8 828,-4-90-608,1-47-473,4 127-74,0-1 0,1 1-1,2 0 1,-1 0 0,13-32-1,-13 43-3,0 1 1,0-1-1,0 1 0,1 0 0,0 0 0,0 0 0,0 0 0,1 1 0,0 0 0,0 0 0,7-5 1,-9 7 1,0 0 1,0 0 0,1 0 0,-1 1 0,0 0 0,1-1 0,-1 1 0,1 0 0,-1 1 0,1-1 0,-1 1 0,1-1 0,0 1 0,-1 0 0,1 0 0,0 1 0,-1-1 0,1 1 0,-1 0 0,8 2 0,-10-2-5,1 1 0,-1 0 1,0-1-1,1 1 1,-1 0-1,0 0 0,0 0 1,0 0-1,0 0 1,-1 0-1,1 0 0,0 0 1,-1 0-1,1 0 1,-1 0-1,0 0 0,0 1 1,0-1-1,0 3 1,0 1 1,0 0 1,0 0 0,-1 0 0,0 0 0,0 0 0,-2 7 0,-1-5-19,-1 0 0,0 0 0,0-1 0,-1 0 0,0 0 0,-1 0 0,1 0 0,-1-1 0,-15 10 0,10-8-136,0 1 0,-1-2 1,-1 0-1,1 0 0,-21 6 1,29-12 91,-4 3-400,13-2 46,9 4 523,2 4 108,-1 1 0,0 0 0,-1 1 0,0 1-1,21 26 1,-22-24-165,1 0 1,1-1-1,1-1 0,26 20 0,-9-20-2381,-8-11-3801,-4-2-3033</inkml:trace>
  <inkml:trace contextRef="#ctx0" brushRef="#br0" timeOffset="1879.55">1207 282 13094,'0'0'7555,"25"-14"-7314,0 12-161,-5-3 16,1 0-80,-1 1-16,1-1-272,-9 5-1249,-4 0-1489,-4 0-63</inkml:trace>
  <inkml:trace contextRef="#ctx0" brushRef="#br0" timeOffset="2110.15">1191 397 7587,'0'0'11993,"-7"3"-11140,-14 11-383,37-10-40,53-13-84,-13-9-1058,-29 1-2350,-26 17 2625,0-1 1,0 0-1,0 0 0,0 0 1,0 0-1,0 0 0,-1 0 1,1 0-1,0-1 0,-1 1 0,1 0 1,-1 0-1,0 0 0,1-1 1,-1 1-1,0 0 0,1-2 1,-1-7-4935</inkml:trace>
  <inkml:trace contextRef="#ctx0" brushRef="#br0" timeOffset="2403.5">1282 220 7123,'0'0'12235,"-6"-2"-11482,-3-4-331,23 6-239,24 8 4,4 1-120,-30-7-71,0 0 0,0 1 0,0 0 0,0 1 0,-1 1 0,1-1 0,-1 2 0,0 0 0,13 9 0,-22-13 4,0 0 1,0 0 0,0-1-1,-1 1 1,1 0 0,-1 1-1,0-1 1,1 0 0,-1 0-1,0 0 1,0 1 0,0-1-1,-1 1 1,1-1 0,-1 1-1,1-1 1,-1 1 0,0-1 0,0 1-1,0-1 1,0 1 0,0-1-1,0 1 1,-1-1 0,0 1-1,1-1 1,-1 1 0,0-1-1,0 0 1,0 1 0,0-1-1,-1 0 1,1 0 0,0 0-1,-1 0 1,-2 3 0,-7 7 22,-1 0 1,1 0-1,-2-1 0,-18 13 1,20-16-25,-72 62-108,48-39-2739,18-15-395,-8 6-5993</inkml:trace>
  <inkml:trace contextRef="#ctx0" brushRef="#br0" timeOffset="3338.28">1880 102 10949,'0'0'7841,"-7"-1"-6990,4 1-797,0-1 0,0 1 0,0 0 0,0 1 0,0-1 0,0 0 0,0 1 0,0 0 0,0 0 0,0 0 0,1 0 0,-1 0-1,0 0 1,-2 2 0,-1 2 52,1-1-1,0 1 1,0-1-1,0 2 1,0-1-1,-5 9 0,1-1 6,1 0-1,1 1 1,0 0 0,1 0-1,0 0 1,1 1-1,1 0 1,0 0-1,1 1 1,1-1-1,0 0 1,1 1 0,1-1-1,0 1 1,4 24-1,-3-36-106,1-1 0,-1 0 0,1 0 0,-1 0 0,1 0 0,0 0 0,0 0 0,0-1 0,0 1 0,0-1 0,1 1 0,-1-1 0,1 0 0,0 0 0,0 0 0,-1 0 0,1-1 0,0 1 0,1-1 0,-1 1 0,0-1 0,0 0 0,0-1 0,1 1 0,-1 0 0,1-1 0,-1 0 0,0 0 0,1 0 0,3 0 0,3 0 28,-1-1 1,1 0-1,0 0 0,-1-1 0,0 0 0,1-1 0,-1 0 0,0-1 1,12-5-1,-9 1-8,0-1 1,-1 0-1,1 0 1,-2-1-1,1 0 1,-1-1-1,-1 0 0,0-1 1,-1 0-1,0 0 1,10-22-1,-13 23-25,-1 0 0,0 0 0,0 0-1,-1-1 1,-1 1 0,0-1 0,-1 1-1,0-1 1,0 0 0,-1 0 0,-1 1-1,0-1 1,-1 0 0,-6-22 0,5 28 9,0 0 1,0 0 0,0 0-1,-1 0 1,0 1 0,-1 0-1,1 0 1,-1 0 0,0 0 0,0 0-1,-1 1 1,1 0 0,-1 0-1,0 1 1,0 0 0,0 0 0,-12-5-1,12 6-4,0 0-1,1 0 0,-1 0 1,0 1-1,0 0 0,0 0 1,0 1-1,0-1 0,-1 1 1,1 0-1,0 1 0,0 0 1,0 0-1,0 0 0,0 1 1,0-1-1,1 1 0,-1 1 1,0-1-1,-6 5 0,0 2-154,-1 1 0,2 0 0,-1 1 0,1 1-1,-13 17 1,21-24 33,-1 0 1,1 1-1,0-1 0,1 1 0,-1 0 0,1-1 0,0 1 0,1 0 1,-1 0-1,1 0 0,0 1 0,1-1 0,-1 0 0,1 0 0,1 0 0,1 12 1,-2-17-45,1 0 0,-1 1 1,1-1-1,-1 0 0,1 0 1,0 0-1,-1 0 0,1 0 1,0 0-1,0 0 0,0 0 1,0 0-1,0 0 0,0 0 1,0 0-1,0 0 0,1-1 1,-1 1-1,0-1 0,0 1 1,0-1-1,1 1 0,-1-1 1,0 0-1,1 1 0,-1-1 1,0 0-1,1 0 0,-1 0 1,0 0-1,3 0 0,-4 0 72,29 0-6276</inkml:trace>
  <inkml:trace contextRef="#ctx0" brushRef="#br0" timeOffset="4563.19">2225 332 12278,'0'0'10765,"0"-7"-10042,0-13-335,0 16-137,0 17-191,-1 18 12,0-19-54,1 0 0,0-1 1,0 1-1,1 0 0,1-1 0,4 18 1,-5-26-23,0-1 0,0 1 1,0-1-1,1 0 0,-1 1 1,1-1-1,0 0 0,0 0 1,-1 0-1,1 0 0,0-1 0,1 1 1,-1 0-1,0-1 0,0 0 1,1 1-1,-1-1 0,1 0 1,-1 0-1,1 0 0,-1-1 1,1 1-1,0 0 0,-1-1 0,1 0 1,0 0-1,-1 0 0,1 0 1,0 0-1,-1 0 0,1-1 1,0 1-1,4-3 0,-3 3 14,0-2 0,0 1 0,0 0 0,0-1-1,0 0 1,0 0 0,-1 0 0,1 0 0,-1-1 0,0 1 0,1-1-1,-1 0 1,-1 0 0,1 0 0,0 0 0,-1 0 0,1-1-1,-1 1 1,0-1 0,0 0 0,0 1 0,-1-1 0,1 0 0,-1 0-1,1-5 1,2-9-156,-1-1-1,-1 1 0,0 0 0,-2-23 1,0 57-16152</inkml:trace>
  <inkml:trace contextRef="#ctx0" brushRef="#br0" timeOffset="4973.04">2434 455 8900,'0'0'9890,"12"-3"-8521,-4 2-1286,0-1 1,0-1 0,-1 1 0,1-1 0,-1-1 0,1 1 0,-1-1 0,0-1 0,-1 1 0,1-1 0,-1 0-1,0 0 1,0-1 0,0 0 0,-1 0 0,0-1 0,0 1 0,-1-1 0,7-13 0,-4-5-99,0-1 1,-2 0 0,-1 0-1,-1 0 1,-1-1 0,-4-51 0,2 33-305,-3 29 284,-4 30-150,-4 30 293,4-11 240,2 0 0,1 1 0,2-1 0,1 1 0,2-1 0,5 38 0,-5-68-355,0 0 0,0 0 0,0 1 0,0-1 0,1 0 0,0 0 0,-1-1 0,1 1 0,0 0 0,0 0 0,1-1 1,-1 1-1,1-1 0,-1 0 0,1 0 0,0 0 0,-1 0 0,1 0 0,0-1 0,0 1 0,0-1 0,1 0 1,-1 0-1,0 0 0,4 1 0,-1-1-473,0 0 0,-1 0 0,1 0 1,0-1-1,0 0 0,0 0 0,0-1 1,0 0-1,0 0 0,0 0 0,-1 0 1,1-1-1,9-4 0,3-9-5464</inkml:trace>
  <inkml:trace contextRef="#ctx0" brushRef="#br0" timeOffset="5684.24">2743 396 11477,'0'0'10696,"6"0"-9936,-2-1-713,1 0 0,-1 0 0,0 0 0,0-1 0,1 1 1,-1-1-1,0 0 0,-1 0 0,1-1 0,0 1 0,-1-1 0,1 0 0,-1 0 0,0 0 0,0 0 0,0 0 0,0-1 0,0 0 0,-1 1 0,0-1 0,0 0 1,0 0-1,0 0 0,1-6 0,4-12-96,-2-1 0,-1 1 1,-1 0-1,-1-1 0,-1 0 1,-1 0-1,-3-27 0,2-12-319,-2 45 277,-2 31-95,-4 30-79,6-22 274,-2 11 59,2 0-1,1 0 1,1 0 0,4 35-1,-2-64-57,-1 0 0,1 0-1,0 0 1,0 0 0,1 0-1,-1 0 1,1-1 0,0 1-1,0 0 1,0-1 0,0 1-1,1-1 1,0 0 0,-1 0-1,1 0 1,0 0 0,0 0-1,1-1 1,-1 1 0,6 2-1,-6-4-1,0 0 0,0 0 0,0 0 0,0 0 0,0-1 0,1 1 0,-1-1 0,0 0 0,0 0 0,1 0 0,-1 0 0,0-1 0,0 1 0,1-1 0,-1 0 0,0 0 0,0 0 0,0 0 0,0-1 0,0 1 0,-1-1 0,1 0 0,0 0 0,-1 0 0,1 0 0,2-3 0,0 0-60,-1 0-1,1 0 1,-1 0-1,-1-1 1,1 0-1,-1 1 1,0-1-1,0 0 0,-1-1 1,0 1-1,0 0 1,0-1-1,-1 1 1,0-1-1,0 0 1,0 1-1,-1-1 1,-1-6-1,-18 76-171,18-56 246,0-1 0,0 1 0,1 0 0,1 0 0,-1-1 0,1 1 0,1 7 0,-1-13-22,0 1 1,0 0 0,0 0-1,0-1 1,0 1-1,1 0 1,-1-1 0,0 1-1,1-1 1,-1 0-1,1 1 1,-1-1 0,1 0-1,0 0 1,0 0 0,-1 0-1,1-1 1,0 1-1,0 0 1,0-1 0,0 1-1,0-1 1,0 1-1,0-1 1,0 0 0,3 0-1,-4 0 23,28 0-1447,-28 0 1081,0 0 0,0 0 0,0-1 0,0 1 0,0 0 0,0 0 0,-1-1 0,1 1 0,0-1 0,0 1 0,0-1 0,0 1 0,-1-1 0,1 1 0,0-1 0,-1 0 0,1 1 0,0-1 0,-1 0 0,1 0 0,-1 1 0,1-1 0,0-2 0,0-9-8184</inkml:trace>
  <inkml:trace contextRef="#ctx0" brushRef="#br0" timeOffset="6012.49">2505 218 8004,'0'0'12277,"-17"0"-11764,26 0-481,15 0 288,5-2-240,4-3-80,4 0-1537,4 0-2673,-4-2-3249</inkml:trace>
  <inkml:trace contextRef="#ctx0" brushRef="#br0" timeOffset="6219.27">3095 35 12054,'0'0'6386,"0"9"-12340,-4 5-4931</inkml:trace>
  <inkml:trace contextRef="#ctx0" brushRef="#br0" timeOffset="6621.49">3173 301 13302,'0'0'8065,"-3"8"-7387,-1-2-532,2-4-101,1 0 0,-1 0 1,1 0-1,0 0 0,0 1 0,0-1 0,0 0 1,0 1-1,0-1 0,1 1 0,-1-1 0,1 4 0,1-6 9,0-1 0,0 1 0,1 0 0,-1-1 0,0 1 0,0-1 0,0 1 0,1-1 0,-1 0 0,0 1 0,0-1 0,0 0 0,0 0 0,0 0 0,0 0 0,0-1 0,1-1-24,0-1-1,-1 0 1,0 0-1,0 0 1,0 0-1,-1 0 1,1 0-1,-1 0 1,0 0-1,0 0 1,0 0-1,0 0 1,-1 0-1,-1-5 1,2 8-25,-1-1 0,1 1 0,0-1 0,-1 1 1,0-1-1,1 1 0,-1-1 0,0 1 0,0 0 0,0-1 0,0 1 0,0 0 1,0 0-1,0 0 0,0-1 0,-1 1 0,1 1 0,0-1 0,-1 0 0,1 0 0,0 0 1,-1 1-1,1-1 0,-1 0 0,1 1 0,-1 0 0,0-1 0,1 1 0,-1 0 1,1 0-1,-1 0 0,0 0 0,1 0 0,-1 0 0,1 0 0,-4 1 0,3 0 6,0 0 0,0 1 0,0-1 0,0 0-1,0 1 1,1-1 0,-1 1 0,0 0-1,1-1 1,-1 1 0,1 0 0,0 0 0,-1 0-1,1 0 1,0 0 0,0 0 0,0 0-1,0 1 1,0 1 0,-1 3 31,0 0 0,0 0 0,1 0 0,-1 0-1,1 10 1,1-12-36,-1 0 0,1 0 0,1 0 0,-1 0 0,1 0 0,0 0 0,0 0 0,0 0 0,1 0 0,0 0 0,4 8 0,-4-10-100,1-1 0,0 1 0,-1-1 0,1 0 0,0 0 1,0 0-1,0 0 0,0-1 0,1 1 0,-1-1 0,0 0 0,1 0 0,-1 0 0,1 0 0,-1-1 0,1 1 0,-1-1 0,6 0 1,45 0-4508,-49 0 3504,0-1 0,1 0-1,-1 0 1,0 0-1,0-1 1,1 0 0,7-4-1,13-12-6732</inkml:trace>
  <inkml:trace contextRef="#ctx0" brushRef="#br0" timeOffset="6890.48">3358 264 9092,'0'0'12451,"7"-3"-12016,-5 3-398,-1-1-1,1 0 1,-1 1-1,1-1 1,0 1 0,-1 0-1,1 0 1,-1 0-1,1 0 1,0 0-1,-1 0 1,1 0 0,0 0-1,-1 0 1,1 1-1,-1-1 1,1 1 0,-1-1-1,1 1 1,-1 0-1,1-1 1,1 3-1,1 0 31,-1 1-1,1 0 0,-1 0 1,0 0-1,-1 1 0,1-1 0,-1 1 1,3 5-1,0 5 83,0 0 0,-1-1-1,0 1 1,-2 1 0,1-1-1,-2 0 1,0 22 0,-2-37-101,0 1 1,0-1-1,0 1 1,0-1 0,0 0-1,0 1 1,0-1-1,0 0 1,0 0-1,0 1 1,0-1-1,0 0 1,0 0-1,0 0 1,0 0-1,0-1 1,0 1-1,0 0 1,0 0-1,0-1 1,0 1-1,0 0 1,0-1-1,0 1 1,0-1-1,-1 0 1,0-2-24,0 0-1,0 0 1,1 0 0,-1 0 0,1-1-1,0 1 1,0 0 0,0-1-1,0 1 1,0-1 0,1 1 0,0-1-1,0 1 1,0-5 0,0 0-27,0-1 0,0 0-1,1 0 1,5-16 0,-1 12-50,1 1 0,0 0 0,1 0 0,0 1 0,1 0 0,0 0 0,1 1 0,0 0 0,0 1 0,17-13 0,-3 3-441,1 2 0,1 1-1,48-24 1,39-5-5136,-76 32 525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14.1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9 185 9412,'0'0'10288,"-1"-12"-9256,-2-58 1962,-1 360-2514,3-287-648,1-1 1,1 1 0,-1-1-1,0 0 1,0 1 0,1-1 0,0 0-1,-1 1 1,1-1 0,0 0-1,1 3 1,-1-4-122,0 0-1,0 0 1,0 0-1,0 0 1,0 0 0,0 0-1,1 0 1,-1 0-1,0-1 1,0 1 0,1 0-1,-1-1 1,1 1 0,-1-1-1,0 1 1,1-1-1,-1 0 1,1 0 0,1 1-1,21-1-5619</inkml:trace>
  <inkml:trace contextRef="#ctx0" brushRef="#br0" timeOffset="510.03">263 219 6963,'0'0'11451,"0"-7"-10376,-3-16-720,-5 37-6,-9 54 102,11-40-80,1 1 0,-1 52 0,6-81-368,0 1 1,0-1 0,0 1 0,0-1 0,0 1 0,0-1-1,0 0 1,1 1 0,-1-1 0,0 1 0,0-1 0,0 1-1,0-1 1,1 0 0,-1 1 0,0-1 0,1 1-1,-1-1 1,0 0 0,1 1 0,-1-1 0,0 0 0,1 1-1,-1-1 1,0 0 0,1 0 0,-1 1 0,1-1 0,-1 0-1,1 0 1,-1 0 0,1 0 0,-1 0 0,0 0-1,1 0 1,0 1 0,25-6 272,18-19 216,-40 20-502,0 0-1,-1 0 0,0 0 0,0 0 0,0-1 0,0 1 0,-1-1 1,1 0-1,-1 0 0,-1 0 0,1 0 0,-1 0 0,1 0 0,-2 0 1,1 0-1,0-1 0,-1 1 0,0 0 0,0 0 0,-1-1 1,0 1-1,1 0 0,-2 0 0,1 0 0,-1 0 0,1 0 0,-1 0 1,-1 0-1,1 0 0,-1 1 0,0-1 0,0 1 0,0 0 0,0 0 1,-1 0-1,1 0 0,-1 0 0,0 1 0,-1 0 0,1 0 1,0 0-1,-1 0 0,0 1 0,-9-4 0,12 5-8,0 0 0,0 1 0,1-1 0,-1 0 1,0 1-1,0 0 0,0-1 0,0 1 0,0 0 0,0 0 0,0 0 0,0 0 0,0 1 0,0-1 0,0 0 0,0 1 0,0 0 0,0-1 1,0 1-1,0 0 0,0 0 0,1 0 0,-1 0 0,0 0 0,1 0 0,-1 1 0,1-1 0,-1 0 0,1 1 0,0-1 0,-1 1 0,1 0 1,0-1-1,0 1 0,0 0 0,-1 3 0,1-2 14,0 1 0,0-1 0,0 0 1,1 1-1,0-1 0,-1 1 0,1-1 1,0 0-1,0 1 0,1-1 0,-1 1 0,1-1 1,0 0-1,0 1 0,0-1 0,0 0 0,0 0 1,1 0-1,-1 0 0,1 0 0,3 4 0,48 53 110,-29-34-82,0 1 0,21 35 0,-44-60-174,0-1 0,0 0 0,0 0 0,0 0 0,-1 0 0,2 0 0,-1 0 1,0 0-1,0 0 0,0-1 0,0 1 0,0 0 0,1-1 0,1 2 0,21 0-5402,-4-2-765</inkml:trace>
  <inkml:trace contextRef="#ctx0" brushRef="#br0" timeOffset="1032.04">521 243 10197,'0'0'9561,"0"9"-8928,0 188 1018,-8-200-1059,6-1-488,0 0-1,0 1 0,0-1 1,0 0-1,1 0 0,0 0 0,0 0 1,0-1-1,0 1 0,0-5 1,-2-54-133,2 45 95,0-18-76,1 0 1,6-44-1,-5 68-31,1 0 0,1 0 1,0 0-1,1 1 0,0-1 0,0 1 1,2 0-1,-1 0 0,1 1 0,11-15 1,-15 23 27,-1 0 0,1 0 0,0 0 0,0 0 0,0 1 0,0-1 0,0 1 0,0-1 0,1 1 0,-1 0 0,0 0 0,1 0 0,-1 0 0,1 0 0,-1 0 0,1 1 0,3-1 0,-5 1 3,0 0 0,0 0-1,0 1 1,0-1 0,1 0 0,-1 1-1,0-1 1,0 1 0,0-1-1,0 1 1,0-1 0,0 1 0,0 0-1,-1 0 1,1-1 0,0 1-1,0 0 1,0 0 0,-1 0 0,1 0-1,0 0 1,-1 0 0,1 0-1,-1 0 1,1 0 0,-1 0 0,0 0-1,1 0 1,-1 0 0,0 0-1,0 0 1,0 1 0,0-1 0,0 0-1,0 0 1,0 0 0,0 2-1,-1 6-5,0-1-1,0 1 0,-1 0 0,0-1 0,0 1 0,-1-1 0,0 0 0,0 0 1,-1 0-1,0 0 0,0-1 0,-1 0 0,-11 14 0,1-5-254,0-1 0,-1 0-1,0-1 1,-30 19 0,45-33 277,1 1 0,-1-1 1,1 0-1,0 1 1,-1-1-1,1 1 0,-1-1 1,1 1-1,0-1 0,-1 0 1,1 1-1,0-1 1,-1 1-1,1 0 0,0-1 1,0 1-1,0-1 0,-1 1 1,1-1-1,0 1 1,0-1-1,0 1 0,0 0 1,0-1-1,0 1 0,0-1 1,0 1-1,0 0 1,1-1-1,-1 1 0,0-1 1,0 1-1,0-1 0,1 2 1,19 21 181,37 16 50,-52-36-226,21 13-50,45 19 0,0-12-4707,-34-16-171</inkml:trace>
  <inkml:trace contextRef="#ctx0" brushRef="#br0" timeOffset="1192.14">903 325 14038,'0'0'8484,"50"-33"-8484,-30 33-160,1 0-896,-5 0-3026</inkml:trace>
  <inkml:trace contextRef="#ctx0" brushRef="#br0" timeOffset="1346.78">890 325 13062,'-86'105'1697,"82"-100"608,0-3 1521,4 1-3458,12-3-288,21 0 240,16-3-208,13-11-112,0-2-3410,-5-3-3985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17.3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198 80 3490,'0'0'12173,"1"-8"-10980,4-30 424,-3 5 2299,-31 32-3412,22 2-509,0 0-1,0 0 1,0 0-1,0 1 1,1 0-1,-1 1 1,1-1-1,0 1 1,-1 0-1,1 1 1,1-1 0,-1 1-1,0 1 1,1-1-1,0 1 1,-9 9-1,7-6 3,1 0 0,0 0 0,0 0-1,1 1 1,0 0 0,0 0 0,1 1 0,0-1-1,1 1 1,-4 18 0,5-17 19,1 1 0,0-1 1,0 0-1,1 0 0,1 0 0,0 1 0,3 13 0,-3-22-11,0 1-1,0-1 1,1 1 0,-1-1-1,1 0 1,-1 0-1,1 0 1,0 0 0,0 0-1,1 0 1,-1 0-1,0-1 1,1 1 0,0-1-1,0 0 1,-1 1-1,1-1 1,1-1 0,-1 1-1,0 0 1,0-1 0,1 0-1,-1 1 1,0-1-1,1-1 1,6 2 0,-4-1 18,0 0 1,0-1 0,1 0 0,-1 0 0,0 0 0,1-1-1,-1 1 1,0-2 0,0 1 0,0-1 0,0 0 0,0 0-1,0 0 1,0-1 0,-1 0 0,1 0 0,-1-1 0,6-4 0,-5 2-8,-1 1 0,0-1 0,0-1 0,0 1 0,-1-1 0,0 1 0,-1-1 0,1 0 0,-1 0 0,0-1 0,-1 1 0,0-1 0,0 1 0,1-12 0,-2 12-27,0 0-1,-1 0 1,0 0 0,0 0-1,-1 0 1,1 0 0,-2 0-1,1 0 1,-1 1-1,0-1 1,0 0 0,0 1-1,-1 0 1,0-1 0,-1 1-1,-4-6 1,4 7-30,0 1-1,0-1 1,0 1 0,-1 1-1,1-1 1,-1 1 0,0-1 0,0 1-1,0 1 1,-1-1 0,1 1-1,-1 0 1,1 0 0,-1 0-1,1 1 1,-1 0 0,0 0 0,0 0-1,-9 1 1,13 0 28,0 0 1,-1 0-1,1 1 0,0-1 1,0 1-1,0-1 0,0 1 1,0 0-1,0 0 0,0-1 1,0 1-1,0 1 0,0-1 1,0 0-1,0 0 0,1 1 1,-1-1-1,0 1 0,1 0 1,-2 1-1,0 2-12,1-1-1,-1 1 1,1-1 0,0 1-1,0 0 1,1 0 0,-1-1-1,0 10 1,0-2 10,1 0 1,1 0-1,0-1 1,0 1-1,1 0 0,1 0 1,4 17-1,2-10 34,1 0 0,1 0 0,0-1 0,1 0 0,1-1 0,1-1 1,16 18-1,-8-9 18,34 51 0,-54-74-437,0 0 0,0 0 0,-1 0-1,1 0 1,-1 0 0,1 0 0,-1 0 0,0 0 0,0 0 0,0 1 0,0 2-1,0 0-1582</inkml:trace>
  <inkml:trace contextRef="#ctx0" brushRef="#br0" timeOffset="581.68">403 337 6451,'0'0'14623,"-4"-10"-13538,-1 1-825,2 6-191,2-1-1,-1 1 1,0 0 0,1-1-1,-1 1 1,1-1 0,0 1-1,0-1 1,1 1-1,-1-1 1,0-7 0,2 8-26,0 1 0,0-1 0,0 0 0,0 1 0,0-1 1,1 1-1,-1 0 0,1-1 0,0 1 0,-1 0 0,1 0 1,0 0-1,0 0 0,0 0 0,1 0 0,-1 1 1,0-1-1,1 1 0,-1 0 0,1-1 0,-1 1 0,5-1 1,-2 0-13,0 0 0,-1 0 0,1 0 0,1 1 0,-1 0 0,0 0 0,0 0 0,0 1 0,1 0 0,-1 0 1,8 1-1,-11 3-32,-1 0 0,0 1 0,-1-1 0,1 0 0,-1 1 0,1-1 0,-1 1 0,-1-1 0,1 1 0,-2 7 0,0-5 28,-1 0 0,0 0 0,0 0 1,0 0-1,-1 0 0,0-1 0,-1 1 0,-5 5 1,5-5-24,0 0 0,0 1 0,0-1 1,1 1-1,0 0 0,-3 8 1,7-15-11,-1 1 1,1-1-1,0 1 0,0-1 1,0 1-1,0-1 1,0 1-1,0-1 1,0 1-1,0-1 0,0 1 1,1-1-1,-1 0 1,1 1-1,-1-1 1,1 1-1,0-1 1,-1 0-1,1 1 0,0-1 1,0 0-1,0 0 1,0 0-1,0 0 1,0 0-1,0 0 0,1 1 1,43 23-69,-39-23 64,-1 0 0,0 0-1,0 1 1,0 0 0,0 0 0,7 6-1,-12-8 15,0-1 1,1 1-1,-1-1 0,0 1 0,0-1 1,0 1-1,0-1 0,1 1 0,-1-1 0,0 1 1,0-1-1,0 1 0,0-1 0,0 1 0,0-1 1,0 1-1,0-1 0,0 1 0,0-1 1,-1 1-1,1-1 0,0 1 0,0-1 0,0 1 1,-1-1-1,1 1 0,0-1 0,0 0 0,-1 1 1,1-1-1,0 1 0,-1-1 0,1 0 1,-1 1-1,1-1 0,0 0 0,-1 1 0,1-1 1,-1 0-1,1 0 0,-1 0 0,1 1 0,-1-1 1,1 0-1,-1 0 0,0 0 0,-30 12 134,22-10-135,-20 6 60,-14 7-932,67-35-20322</inkml:trace>
  <inkml:trace contextRef="#ctx0" brushRef="#br0" timeOffset="885.17">744 265 14727,'0'0'9863,"4"-3"-9743,5-3-96,1 1 0,0 0 1,0 1-1,1 0 0,-1 0 0,1 1 1,0 1-1,0 0 0,0 0 1,15 0-1,-25 2 82,-1-2-49,0 2-415</inkml:trace>
  <inkml:trace contextRef="#ctx0" brushRef="#br0" timeOffset="1505.2">1261 94 7587,'0'0'13428,"-5"-7"-12788,-16-21-296,20 27-338,0 1 0,0-1-1,1 1 1,-1-1-1,0 1 1,0 0 0,0-1-1,0 1 1,0 0-1,0-1 1,1 1 0,-1 0-1,0 0 1,0 0 0,0 0-1,0 0 1,0 0-1,0 0 1,0 0 0,0 0-1,0 1 1,0-1-1,0 0 1,0 0 0,1 1-1,-1-1 1,0 1-1,0-1 1,0 1 0,0-1-1,1 1 1,-1-1 0,0 1-1,0 1 1,-23 22 121,23-22-104,-7 10 105,1-1 0,0 2-1,0-1 1,1 1 0,1 0-1,0 0 1,1 1 0,0-1-1,1 1 1,1 0 0,0 0-1,1 0 1,0 18 0,1-30-124,1 1 0,-1-1 0,1 0 1,-1 0-1,1 0 0,0 1 0,0-1 1,0 0-1,0 0 0,0 0 0,0 0 1,1-1-1,-1 1 0,0 0 0,1 0 0,0-1 1,-1 1-1,1-1 0,0 1 0,0-1 1,0 0-1,0 0 0,0 0 0,0 0 1,0 0-1,0 0 0,1-1 0,-1 1 1,0-1-1,0 1 0,1-1 0,-1 0 1,0 0-1,0 0 0,5 0 0,-1 0 25,1 0 0,0-1 0,0 1 1,-1-1-1,1 0 0,0-1 0,-1 0 0,1 0 0,-1 0 0,0-1 0,9-5 0,-10 4-10,0 0 1,0 0-1,-1 0 0,0-1 0,0 1 0,0-1 0,-1 0 1,1-1-1,-1 1 0,0 0 0,-1-1 0,1 0 0,1-9 1,-1 4-11,-1-1 1,0 0 0,-1 0-1,0 0 1,-1 0 0,-1-14-1,0 22-16,0 0-1,0 0 0,-1 0 0,1 0 0,-1 0 1,0 0-1,0 0 0,0 0 0,0 1 0,-1-1 0,1 1 1,-1 0-1,0 0 0,0 0 0,0 0 0,0 0 1,-1 1-1,1-1 0,-1 1 0,0 0 0,1 0 0,-7-2 1,7 3-3,0-1 0,0 1 0,-1 0 0,1 0 1,0 0-1,-1 1 0,1-1 0,-1 1 1,1 0-1,-1-1 0,1 2 0,-1-1 1,1 0-1,0 1 0,-1 0 0,1-1 0,-1 1 1,1 1-1,0-1 0,0 0 0,0 1 1,0 0-1,0-1 0,0 1 0,0 0 0,0 1 1,-4 4-1,4-4 3,0 1 1,0-1 0,1 1-1,-1 0 1,1 0-1,0 0 1,0 0-1,1 0 1,-1 1-1,1-1 1,0 0 0,0 1-1,0-1 1,1 1-1,-1-1 1,1 1-1,0 0 1,1-1 0,-1 1-1,1-1 1,0 0-1,0 1 1,0-1-1,2 6 1,5 5 30,0-1 0,1 0 0,0 0 1,1 0-1,15 15 0,20 29 480,-39-48-873,13 17 148,-3-19-9049,-4-8-4195</inkml:trace>
  <inkml:trace contextRef="#ctx0" brushRef="#br0" timeOffset="1766.65">1532 267 14503,'0'0'9193,"0"6"-8790,-1 35 144,-1-17-444,2 1 0,0 0 0,2-1 0,0 1 0,2-1 0,1 1 0,9 27 0,-1-39-899,-6-11-5069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22.36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 6 7059,'0'0'5592,"-6"-5"173,108 9-5398,-51 0-2215,57-4 0,-43-8-3763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23.3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70 17 3185,'0'0'2922,"-8"-2"-2479,-1-1-192,-23-6 186,12 6 6654,20 4-7075,0 0 0,0 0 0,0 0 0,1-1 0,-1 1 0,0 0-1,1-1 1,-1 1 0,0 0 0,1-1 0,-1 1 0,1 0 0,-1-1 0,1 1 0,0-1-1,-1 1 1,1-1 0,-1 1 0,1-1 0,0 1 0,1-1 0,8 6 40,2-1 0,-1-1 0,0 0 0,1-1 0,0 0 0,19 2 0,78 2-324,-90-7 42,47 1-2129,3-1-2472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26.5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177 74 4322,'0'0'3538,"0"-4"-2864,0 1 0,0 0 1,1-1-1,-1 1 1,1 0-1,-1 0 0,1-1 1,2-2-1,16-2-478,2 0 1,-1 1-1,39-6 1,-45 10-41,-13 2-149,1 1 0,-1 0 0,1 0 1,-1 0-1,1 0 0,-1 0 0,1 0 0,-1 0 1,1 0-1,-1 1 0,1-1 0,-1 1 1,1-1-1,-1 1 0,0-1 0,1 1 0,-1 0 1,0 0-1,1-1 0,-1 1 0,0 0 0,0 0 1,0 0-1,0 0 0,0 1 0,0-1 0,0 0 1,0 0-1,-1 1 0,1-1 0,0 0 1,-1 1-1,1-1 0,-1 0 0,1 1 0,-1-1 1,0 1-1,1-1 0,-1 1 0,0 2 0,1 10 3,0 0-1,0 0 1,-3 21-1,1-14 42,1-4-20,-1 1 0,-1-1 0,0 1 0,-1-1 1,-6 21-1,-3-7 87,0-1 0,-3 0 0,-27 44 0,-4 7 424,40-68-466,1 0 1,1 1-1,0-1 1,0 1-1,2 0 1,0 0 0,0 0-1,1 0 1,2 14-1,-1-26-45,0-1 1,1 1-1,0-1 0,-1 1 0,1-1 1,0 1-1,0-1 0,0 1 0,0-1 0,0 0 1,0 0-1,0 1 0,1-1 0,-1 0 0,0 0 1,1 0-1,-1 0 0,1 0 0,-1-1 0,1 1 1,-1 0-1,1-1 0,-1 1 0,1-1 1,0 1-1,-1-1 0,1 0 0,0 0 0,3 0 1,57 4 361,-56-4-375,2 0 11,0-1 1,1 0 0,-1 0-1,0 0 1,0-1 0,0-1-1,8-2 1,-14 4-24,0 0 0,0 1-1,0-1 1,0 0 0,0 0-1,-1 0 1,1 0 0,0-1 0,0 1-1,-1 0 1,1-1 0,-1 1 0,0-1-1,1 0 1,-1 1 0,0-1-1,0 0 1,0 0 0,0 1 0,0-1-1,-1 0 1,1 0 0,0 0-1,-1 0 1,0 0 0,1 0 0,-1 0-1,0 0 1,0 0 0,0-1 0,0 1-1,0 0 1,-1-2 0,-28 8-334,22 0 312,1 1 0,-1 0 1,1 0-1,1 0 1,-1 1-1,1 0 1,0 0-1,0 0 1,0 1-1,1-1 1,-4 11-1,-5 9 11,-13 47 1,23-65-1,-22 117 102,20-103 42,2 1 1,-2 32 0,-7 39 305,3-11 116,4-24-138,-48 288 1877,40-3-1253,13-311-1024,12 66 116,-12-98-132,-1 0 1,1 0 0,-1 0 0,0 0 0,1 0 0,-1 0 0,0 0-1,0 0 1,0 0 0,0-1 0,0 1 0,1 0 0,-2-1 0,1 1-1,0 0 1,0-1 0,0 1 0,0-1 0,0 0 0,0 1 0,0-1-1,-1 0 1,1 0 0,0 1 0,0-1 0,-1 0 0,1 0 0,0 0-1,-1-1 1,-49 1 81,40 0-69,-26-8 759,24-3-2048,13 11 997,0-1 0,0 1 0,0-1 0,-1 1 0,1-1 0,0 1 0,0-1 1,0 0-1,0 1 0,0-1 0,0 1 0,0-1 0,1 1 0,-1-1 0,0 1 1,0-1-1,0 1 0,0-1 0,1 1 0,-1-1 0,0 1 0,1 0 0,-1-1 1,0 1-1,1-1 0,-1 1 0,0 0 0,1-1 0,11-8-7731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28.9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1 152 10917,'0'0'9738,"3"0"-6255,19-2-3434,32 1 0,67 3-1856,-118-2 1415,1 1 0,-1-1 0,1 1 0,-1 0 0,0 1 1,0-1-1,0 1 0,0-1 0,3 3 0,-5-3-129,1 0 0,-1-1 1,0 1-1,0 0 0,0 1 0,0-1 0,0 0 1,0 0-1,0 0 0,-1 0 0,1 1 1,0-1-1,-1 0 0,1 2 0,0 5-6255</inkml:trace>
  <inkml:trace contextRef="#ctx0" brushRef="#br0" timeOffset="172.02">53 263 9364,'0'0'7620,"-4"0"-7460,29 0-240,4-4 80,8-6-1265,-1 1-912,-3-3-4482</inkml:trace>
  <inkml:trace contextRef="#ctx0" brushRef="#br0" timeOffset="480.69">111 18 10773,'0'0'5912,"0"0"-5901,0 0 0,0-1 0,0 1 0,0 0 1,-1-1-1,1 1 0,0 0 0,0-1 0,0 1 0,0-1 0,0 1 0,0 0 1,0-1-1,0 1 0,0-1 0,0 1 0,0 0 0,0-1 0,1 1 1,-1-1-1,0 1 0,0 0 0,0-1 0,0 1 0,1 0 0,-1-1 0,0 1 1,0 0-1,1-1 0,-1 1 0,0 0 0,0 0 0,1-1 0,-1 1 0,0 0 1,1 0-1,-1-1 0,1 1 0,-1 0 0,1 0 0,2-1-2,1 0-1,-1 0 0,1 1 0,-1-1 1,1 1-1,0 0 0,-1 0 1,1 0-1,-1 0 0,1 1 1,-1 0-1,8 2 0,47 17 108,-51-18-108,5 3-1,0 1 0,1 0 0,-2 1 0,1 0 1,-1 0-1,0 2 0,-1-1 0,0 1 0,0 1 0,15 18 0,-22-23-3,1 1 0,0-1 0,-1 1 0,0 0 0,-1 0 0,1 0 0,-1 0 0,0 0 0,-1 1 0,1-1 0,-1 1 0,-1-1 0,1 1 1,-1-1-1,0 1 0,0-1 0,-1 1 0,0-1 0,0 1 0,-1-1 0,0 0 0,0 0 0,0 1 0,-6 10 0,1-6-15,0 0 0,-1 0 0,0-1-1,-1 0 1,0 0 0,-18 14 0,-68 44-5172,46-39-5795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37.4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101 307 448,'0'0'18601,"-5"-5"-18262,4 4-331,0 1 0,0-1 0,0 0 0,0 0 0,0 0 0,0 1 0,0-1 0,0 1 0,0-1 0,0 0 1,0 1-1,-1 0 0,1-1 0,0 1 0,0 0 0,-1 0 0,1 0 0,0-1 0,0 1 0,-1 1 1,1-1-1,0 0 0,0 0 0,0 0 0,-1 1 0,1-1 0,0 0 0,0 1 0,0-1 0,-2 2 0,-1 2 1,0 0 0,0 0 0,1 0 0,0 0 0,-1 1 0,2 0 0,-5 8 0,2-4 9,1-1-1,1 0 1,-1 1-1,2 0 1,-1 0-1,1 0 0,0 0 1,1 0-1,0 1 1,1-1-1,0 0 1,0 0-1,1 1 0,2 10 1,-2-18-16,1 1 1,-1-1-1,1 0 1,0 0-1,0 0 1,0 0-1,0 0 1,0-1-1,0 1 1,0-1-1,1 1 1,-1-1-1,1 0 1,-1 1-1,1-2 1,-1 1-1,1 0 0,-1 0 1,1-1-1,0 1 1,-1-1-1,1 0 1,0 0-1,0 0 1,2 0-1,2 0 41,0 0 0,-1 0 0,1-1 0,-1 0 0,1 0 0,-1-1 0,1 1 0,-1-1-1,10-5 1,-12 4 13,0-1 0,0 1 0,0-1-1,-1 0 1,0 0 0,1 0 0,-1-1 0,-1 1-1,1-1 1,-1 0 0,1 1 0,-1-1-1,-1 0 1,1 0 0,-1 0 0,0-1 0,1-7-1,-1 9-20,-1 1 0,0 0 0,1 0 0,-1-1 0,-1 1 0,1 0 0,0-1 0,-1 1 0,1 0 0,-1 0 0,0 0 0,0 0 0,-1 0 0,1 0 0,0 0 1,-1 0-1,0 0 0,0 0 0,0 1 0,0-1 0,0 1 0,0-1 0,-1 1 0,1 0 0,-1 0 0,0 0 0,1 0 0,-1 1 0,-3-3 0,-17 3-759,17 2-4681,6 5 747</inkml:trace>
  <inkml:trace contextRef="#ctx0" brushRef="#br0" timeOffset="621.76">398 323 8404,'0'0'12115,"-2"6"-11950,-4 8-70,2 0 1,0 1-1,0 0 0,1 0 1,-1 28-1,4-41-84,0 1-1,-1 0 1,1-1-1,0 1 1,1 0 0,-1-1-1,0 1 1,1 0-1,0-1 1,-1 1-1,1-1 1,0 1 0,0-1-1,1 1 1,-1-1-1,0 0 1,1 0 0,-1 1-1,1-1 1,0 0-1,0-1 1,0 1-1,0 0 1,0 0 0,0-1-1,0 1 1,1-1-1,-1 0 1,0 1 0,1-1-1,-1 0 1,1-1-1,0 1 1,-1 0-1,1-1 1,-1 1 0,1-1-1,0 0 1,-1 0-1,1 0 1,5-1 0,-5 0-15,1 0 1,-1 0-1,1-1 1,-1 1-1,0-1 1,0 0-1,0 0 1,0 0-1,0 0 1,0 0-1,0-1 1,-1 1 0,1-1-1,-1 0 1,0 0-1,1 0 1,-1 0-1,-1 0 1,1 0-1,0 0 1,1-5-1,5-11-38,-1 0-1,6-25 0,-12 42 42,-1 2 0,0 0 0,0-1-1,0 1 1,-1 0 0,1 0 0,0 0-1,0 0 1,1-1 0,-1 1 0,0 0-1,0 0 1,0 0 0,0 0-1,0-1 1,0 1 0,0 0 0,0 0-1,0 0 1,0 0 0,0 0 0,0-1-1,0 1 1,1 0 0,-1 0 0,0 0-1,0 0 1,0 0 0,0 0-1,0 0 1,0 0 0,1-1 0,-1 1-1,0 0 1,0 0 0,0 0 0,0 0-1,1 0 1,-1 0 0,0 0 0,0 0-1,0 0 1,0 0 0,1 0-1,-1 0 1,0 0 0,0 0 0,0 0-1,0 0 1,0 0 0,1 0 0,-1 0-1,0 0 1,0 1 0,0-1 0,0 0-1,0 0 1,1 0 0,-1 0 0,0 0-1,0 0 1,0 0 0,0 0-1,0 1 1,1-1 0,10 17 46,-9-13-30,0 0 0,0 0 1,1-1-1,-1 1 0,1 0 1,0-1-1,0 0 0,0 0 1,1 0-1,-1 0 1,7 4-1,-4-5-5,-1 0 0,1-1-1,-1 1 1,1-1 0,-1-1 0,1 1 0,0-1 0,-1 0 0,1 0-1,0-1 1,-1 0 0,1 0 0,-1 0 0,1 0 0,-1-1-1,0 0 1,1 0 0,-1-1 0,0 1 0,0-1 0,-1 0 0,1 0-1,-1-1 1,1 1 0,-1-1 0,0 0 0,0 0 0,-1-1-1,1 1 1,-1-1 0,4-6 0,2-4-77,-1-1-1,0 0 1,-1-1 0,-1 0-1,-1 1 1,0-2 0,-1 1-1,3-30 1,-2-133-1562,-5 164 1860,-1 22-196,0 0 1,0-1-1,-1 1 0,1-1 1,-1 0-1,-5 9 0,-3 10 254,-2 19 44,2-1 0,1 1 1,3 1-1,1-1 0,2 61 0,3-99-336,0 0 0,0 0 0,1 0 0,-1 0 0,1 0 0,0 0 0,0 0 0,1 0 0,-1 0 1,1-1-1,0 1 0,0-1 0,1 1 0,0-1 0,-1 0 0,1 0 0,1 0 0,-1 0 0,0 0 0,1-1 1,4 4-1,-3-4-497,0-1 1,0 1 0,0-1-1,0 0 1,0 0 0,1-1-1,-1 0 1,0 0 0,1 0 0,-1-1-1,1 1 1,9-2 0,9-1-4453</inkml:trace>
  <inkml:trace contextRef="#ctx0" brushRef="#br0" timeOffset="893.03">688 311 11701,'0'0'6579,"103"-25"-6579,-58 15-1937,-4 3-288,-8 2-5730</inkml:trace>
  <inkml:trace contextRef="#ctx0" brushRef="#br0" timeOffset="1490.56">951 513 5186,'0'0'12369,"7"-9"-12004,-5 8-349,7-8 41,-1-1-1,-1 1 1,1-1 0,-1-1 0,-1 1 0,0-1 0,-1 0 0,0 0 0,6-21-1,-2-37-668,-3 0-1,-4-70 0,-2 137 1459,-4 21-566,-5 47 704,2 1-1,3 67 1,4-129-958,0 0 0,1 0 0,0-1 0,0 1 0,0 0 0,0 0 0,1 0-1,0-1 1,0 1 0,4 5 0,-5-8-20,-1-1-1,1 1 1,1-1 0,-1 1-1,0-1 1,0 0-1,0 1 1,1-1 0,-1 0-1,1 0 1,-1 0-1,1 0 1,-1 0-1,1-1 1,0 1 0,-1 0-1,1-1 1,0 1-1,-1-1 1,1 0-1,0 1 1,0-1 0,0 0-1,-1 0 1,1 0-1,0 0 1,0-1 0,-1 1-1,1 0 1,0-1-1,0 1 1,2-2-1,0 0 11,-1-1 0,0 1 0,0-1 0,0 0 0,0 0 0,0 0 0,0 0 0,-1-1 0,0 1 0,1-1 0,-1 1 0,-1-1 0,1 0 0,0 0 0,1-7 0,15-63-696,-13 19-204,-5 50 977,0 34 253,0 124 678,0-152-1114,0 0 1,0 0-1,0 0 0,0 1 1,0-1-1,0 0 0,0 0 1,0 1-1,0-1 0,1 0 1,-1 0-1,1 0 0,-1 0 1,0 1-1,1-1 0,0 0 1,-1 0-1,1 0 0,0 0 1,0 0-1,-1 0 0,1 0 1,0-1-1,0 1 0,0 0 1,0 0-1,0-1 0,0 1 1,0 0-1,0-1 0,1 1 1,-1-1-1,0 0 0,0 1 1,0-1-1,0 0 0,1 0 1,-1 1-1,0-1 0,2 0 1,16 0-4588</inkml:trace>
  <inkml:trace contextRef="#ctx0" brushRef="#br0" timeOffset="1621.32">1370 75 14263,'0'0'3345</inkml:trace>
  <inkml:trace contextRef="#ctx0" brushRef="#br0" timeOffset="2201.97">1316 370 6915,'0'0'11678,"6"0"-11036,-4 0-612,1 0 0,-1 0 0,1 0 0,-1-1 0,0 1 0,1-1-1,-1 1 1,1-1 0,-1 0 0,0 0 0,1 0 0,-1 0-1,0 0 1,0-1 0,0 1 0,0-1 0,0 1 0,0-1-1,-1 0 1,1 0 0,0 1 0,-1-1 0,1 0 0,-1-1-1,0 1 1,0 0 0,0 0 0,0 0 0,0-1 0,0 1-1,-1-1 1,1 1 0,-1 0 0,1-1 0,-1 1 0,0-1 0,0-2-1,0 1 32,0 0-1,0 1 0,-1-1 0,1 0 0,-1 0 1,0 1-1,0-1 0,-2-4 0,3 7-34,-1 1 0,1-1 0,-1 0 0,0 0 0,1 1 0,-1-1 0,1 0 0,-1 1 0,0-1 0,0 1-1,1-1 1,-1 1 0,0-1 0,0 1 0,0 0 0,0-1 0,1 1 0,-1 0 0,0 0 0,0 0 0,0 0 0,0-1 0,0 1 0,0 0-1,0 0 1,0 1 0,1-1 0,-1 0 0,0 0 0,0 0 0,0 1 0,0-1 0,0 0 0,1 1 0,-1-1 0,0 1 0,0-1-1,0 1 1,1-1 0,-1 1 0,0-1 0,0 2 0,-3 2 17,0-1-1,0 1 1,1 0 0,-1 1 0,1-1-1,0 1 1,0-1 0,1 1-1,-1 0 1,1 0 0,0 0-1,1 0 1,-1 0 0,-1 10-1,1-6 19,1 0-1,0 0 1,0 0-1,1 0 1,0 0-1,0 0 1,1 0-1,3 13 1,-3-20-207,0 1 1,1-1 0,-1 0 0,1 1 0,0-1 0,0 0-1,-1 0 1,1 0 0,1 0 0,-1 0 0,0-1-1,0 1 1,1-1 0,-1 1 0,1-1 0,-1 0 0,1 0-1,0 0 1,-1 0 0,1 0 0,0-1 0,-1 1 0,1-1-1,0 0 1,0 0 0,5 0 0,-2 0-316,0 0 0,0 0 0,1-1 0,-1 0 0,0 0 0,0 0 0,0-1-1,0 0 1,0 0 0,0-1 0,6-3 0,-7 2 11,0 0 0,0 0 0,0-1 0,0 0 0,-1 0 0,0 0 0,0 0 0,5-10 0,17-48 1517,-22 52 257,-1 0 0,2 0-1,0 0 1,0 1 0,1 0 0,13-18-1,-19 28-1260,1-1 1,-1 1-1,0-1 0,1 1 0,-1 0 1,1-1-1,-1 1 0,1 0 0,-1-1 0,1 1 1,0 0-1,-1-1 0,1 1 0,-1 0 1,1 0-1,-1 0 0,1 0 0,0 0 0,-1 0 1,1 0-1,0 0 0,-1 0 0,1 0 1,-1 0-1,1 0 0,0 0 0,-1 0 1,1 0-1,0 1 0,18 15 363,6 24-326,-19-27-23,-1 0 1,0 1 0,0-1-1,-2 1 1,0 0 0,0 0-1,-1 1 1,0 26 0,-2-41 327,0-3 449,0-11-595,0-1 0,1 1 1,1 0-1,0 0 0,6-19 1,-5 26-283,0-1 1,0 1-1,1 0 1,0 0-1,0 0 1,0 1-1,1 0 1,0-1-1,0 2 1,1-1-1,11-9 1,-9 9-206,1 0 0,0 1-1,0 0 1,1 0 0,19-6 0,25-1-4038,-16 11-2153</inkml:trace>
  <inkml:trace contextRef="#ctx0" brushRef="#br0" timeOffset="2355.41">2002 392 19257,'0'0'6275,"-9"0"-7668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34.3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80 434 10949,'0'0'8732,"-4"-5"-7820,3 4-890,0 0 0,1 0 0,-1 0-1,0 0 1,0 0 0,0 0 0,0 0-1,1 0 1,-1 0 0,0 0 0,-1 1-1,1-1 1,0 0 0,0 1 0,0-1-1,0 1 1,-1-1 0,1 1-1,0-1 1,0 1 0,-1 0 0,1 0-1,0 0 1,0 0 0,-1 0 0,1 0-1,0 0 1,-3 0 0,2 2-4,-1-1 1,1 1-1,0 0 1,0 0-1,-1 0 1,1 0-1,0 0 1,1 0-1,-1 1 1,0-1-1,1 0 1,-1 1-1,1 0 0,0-1 1,0 1-1,-1 3 1,0-2-3,0 0 0,1 1 0,-1-1 1,1 1-1,0-1 0,0 1 0,1-1 0,0 1 0,-1 0 1,2-1-1,0 7 0,-1-9-11,0 0-1,1 0 1,0-1-1,0 1 1,-1 0 0,1 0-1,0-1 1,0 1 0,0-1-1,1 1 1,-1-1-1,0 1 1,1-1 0,-1 0-1,0 1 1,1-1 0,0 0-1,-1 0 1,1 0-1,0 0 1,-1-1 0,1 1-1,0 0 1,0-1 0,0 1-1,0-1 1,0 1-1,3-1 1,9 2 15,1-1 0,-1-1-1,0 0 1,0-1 0,22-4 0,-29 4-9,-1-1 1,1 0 0,-1 0-1,0 0 1,0-1 0,0 0-1,0 0 1,0-1 0,-1 1-1,1-1 1,-1-1 0,0 1-1,0-1 1,5-6-1,-9 9-2,1 0-1,0 0 1,-1 0-1,0 0 0,1 0 1,-1-1-1,0 1 0,0 0 1,0-1-1,0 1 0,-1-1 1,1 1-1,-1-1 0,1 1 1,-1-1-1,0 0 0,0 1 1,0-1-1,0 1 0,-1-1 1,1 1-1,-1-1 0,0 1 1,1-1-1,-1 1 0,-2-4 1,1 3-8,0 0 0,0 1 1,0-1-1,-1 0 0,1 1 0,-1 0 1,0-1-1,0 1 0,1 0 0,-1 0 1,-1 1-1,1-1 0,0 1 1,0-1-1,-1 1 0,1 0 0,-7-1 1,-4 0-32,0 1 1,0 0-1,0 0 1,-19 3-1,27-2 20,1 1 0,0 0 0,0 0 0,1 0 0,-1 0 0,0 1 0,0 0 0,1 0 1,-1 0-1,1 0 0,-1 1 0,1 0 0,0 0 0,0 0 0,-4 4 0,6-5-26,1 1 0,-1-1-1,1 0 1,0 0 0,0 1 0,0-1 0,0 0 0,0 1 0,1-1 0,-1 1 0,1-1-1,-1 1 1,1-1 0,0 1 0,0 0 0,0-1 0,0 1 0,1-1 0,-1 1 0,1-1-1,-1 1 1,1-1 0,0 1 0,0-1 0,0 0 0,0 1 0,0-1 0,1 0 0,-1 0-1,1 0 1,0 0 0,-1 0 0,1 0 0,0-1 0,0 1 0,0 0 0,0-1 0,0 1-1,0-1 1,1 0 0,-1 0 0,5 1 0,9 2-237,1-1 0,0-1-1,-1-1 1,1-1 0,0 0 0,0-1 0,0-1 0,0 0-1,-1-1 1,1-1 0,-1-1 0,0 0 0,25-12-1,-20 7 137,-1 0 0,-1-1 0,0-1-1,0-1 1,-1 0 0,-1-2 0,0 0-1,-1-1 1,25-32 0,-33 35 173,0-1-1,-2 0 1,1 0 0,-2-1-1,0 0 1,0 0 0,-2 0-1,0 0 1,0-1 0,-2 1 0,0-1-1,0 0 1,-2 1 0,0-1-1,-4-19 1,-8-2 86,12 35-96,0 1 0,1 0 0,-1-1 0,0 1 0,0 0-1,0-1 1,0 1 0,0 0 0,-1 0 0,1 0 0,0 0-1,0 0 1,-1 0 0,1 0 0,-1 0 0,1 1 0,-1-1 0,1 0-1,-1 1 1,1-1 0,-4 1 0,4 0-14,0 0-1,0 1 1,0-1 0,0 1 0,0-1 0,0 1-1,0-1 1,1 1 0,-1 0 0,0 0-1,0-1 1,0 1 0,1 0 0,-1 0-1,0 0 1,1 0 0,-1 0 0,1 0 0,-1 0-1,1 0 1,0 0 0,-1 2 0,-9 28 22,9-26 5,-8 37 307,2 1 0,-4 75 0,11 92 606,2-94-624,-3-104-321,1 1-1,1-1 1,0 0-1,0 0 1,1 0-1,1 0 1,0-1-1,0 1 0,1-1 1,1 1-1,0-1 1,1-1-1,0 1 1,0-1-1,1 0 0,11 12 1,-17-20-8,0-1 1,0 1 0,1-1-1,-1 1 1,1-1-1,-1 0 1,1 0 0,-1 0-1,1 0 1,0 0-1,0 0 1,-1 0 0,1 0-1,0-1 1,0 1-1,0-1 1,0 1-1,0-1 1,0 0 0,0 0-1,0 0 1,4 0-1,-5-1-16,1 0 0,0 0-1,-1 0 1,1 0-1,0 0 1,-1-1 0,1 1-1,-1 0 1,0-1-1,1 1 1,-1-1 0,0 0-1,0 1 1,0-1-1,0 0 1,0 0 0,-1 1-1,2-4 1,0-3-161,0 1-1,0-1 1,0 0-1,-1 0 1,-1 0-1,1 0 1,-1 0 0,-1 0-1,1 0 1,-4-12-1,1 11 60,-1 0-1,0 0 0,0 0 0,-1 0 0,-1 1 0,1 0 0,-1 0 0,-1 0 0,1 1 0,-1 0 1,-1 0-1,1 0 0,-1 1 0,0 1 0,-11-7 0,-13-5 385,-1 1-1,-62-20 1,45 18 1182,50 18-1430,0 0-1,0 0 0,0 0 0,1 0 1,-1 0-1,0 0 0,0 0 1,0 0-1,0 0 0,0 0 0,0 0 1,0-1-1,0 1 0,0 0 1,0 0-1,0 0 0,1 0 0,-1 0 1,0 0-1,0 0 0,0 0 0,0 0 1,0 0-1,0 0 0,0-1 1,0 1-1,0 0 0,0 0 0,0 0 1,0 0-1,0 0 0,0 0 1,0 0-1,0 0 0,0-1 0,0 1 1,0 0-1,0 0 0,0 0 1,0 0-1,0 0 0,0 0 0,0 0 1,0 0-1,0 0 0,0-1 1,0 1-1,0 0 0,-1 0 0,1 0 1,0 0-1,0 0 0,0 0 0,0 0 1,0 0-1,0 0 0,0 0 1,0 0-1,0 0 0,0 0 0,0 0 1,-1 0-1,1-1 0,0 1 1,0 0-1,0 0 0,0 0 0,0 0 1,0 0-1,13-4 173,20-3-296,102-12-539,-20 4-3982,-48 4-3331</inkml:trace>
  <inkml:trace contextRef="#ctx0" brushRef="#br0" timeOffset="530.02">1065 298 14407,'0'0'6248,"-6"13"-6043,0-2-158,1 1-1,1-1 1,0 2-1,1-1 1,0 0-1,0 1 1,2-1 0,-1 20-1,2-31-46,-1 0 0,1 0 0,0 1 0,0-1 1,0 0-1,0 0 0,1 0 0,-1 0 0,0 1 0,0-1 0,1 0 0,-1 0 0,1 0 0,-1 0 1,1 0-1,-1 0 0,1 0 0,0 0 0,-1 0 0,1 0 0,0 0 0,0 0 0,0 0 0,0-1 1,1 2-1,2-1 2,-1 0 1,0 0 0,1-1-1,-1 0 1,0 1 0,1-1-1,-1-1 1,1 1 0,3-1-1,-1-1 14,0 0-1,0 0 1,0 0-1,-1-1 1,1 0-1,-1 0 1,0-1-1,0 1 1,0-1-1,0 0 1,-1 0-1,0-1 1,0 1-1,5-8 1,0 1 12,-1 0 0,0-1 1,-1 0-1,0 0 1,7-20-1,-16 45-14,1-1 1,1 0-1,0 1 0,1-1 0,0 1 0,0-1 0,2 0 0,-1 1 1,6 13-1,-7-24-13,0 0 0,0 0 1,0 0-1,0-1 0,0 1 1,0 0-1,0 0 0,0-1 1,0 1-1,1 0 0,-1-1 1,1 0-1,0 1 0,-1-1 1,1 0-1,0 0 0,-1 0 0,1 0 1,0 0-1,0 0 0,0 0 1,0-1-1,0 1 0,0-1 1,0 1-1,0-1 0,0 0 1,0 0-1,1 0 0,-1 0 1,0 0-1,0 0 0,0-1 1,0 1-1,0-1 0,0 1 1,0-1-1,0 0 0,2-1 1,-1 0 22,1-1 1,0 1 0,-1-1 0,0 0-1,0 0 1,0 0 0,0-1 0,0 1 0,0-1-1,-1 0 1,0 1 0,0-1 0,0 0-1,0 0 1,-1-1 0,1 1 0,0-8 0,-1 8 34,0 1 0,0-1 1,-1 1-1,0-1 0,0 0 1,0 1-1,0-1 1,-1 0-1,1 1 0,-1-1 1,0 1-1,0-1 0,0 1 1,-1-1-1,1 1 0,-1 0 1,1-1-1,-1 1 1,-4-5-1,3 6-198,0 0 1,1 0-1,-1 1 1,0-1-1,0 1 1,-1-1-1,1 1 1,0 0-1,0 0 1,-1 0-1,1 0 1,0 1-1,-1 0 1,1-1 0,-1 1-1,1 0 1,0 1-1,-1-1 1,1 1-1,0-1 1,-6 3-1,9-3-101,-1 0 1,1 0-1,-1 0 0,1 0 1,-1 1-1,1-1 0,0 0 1,-1 0-1,1 0 0,-1 1 1,1-1-1,0 0 0,-1 1 1,1-1-1,0 0 0,-1 1 1,1-1-1,0 0 0,0 1 1,-1-1-1,1 1 0,0-1 1,0 1-1,0-1 0,-1 0 1,1 1-1,0-1 0,0 1 1,0-1-1,0 1 0,0-1 1,0 1-1,0-1 0,0 1 1,0 0-1,0 6-8775</inkml:trace>
  <inkml:trace contextRef="#ctx0" brushRef="#br0" timeOffset="718.53">1396 314 10309,'0'0'11797,"0"46"-11509,0-15-64,0-1-112,0 1-80,0-3-32,0-4-1440,0-10-3218</inkml:trace>
  <inkml:trace contextRef="#ctx0" brushRef="#br0" timeOffset="869.98">1544 108 14006,'0'0'5139,"-12"45"-10246,12-19-5649</inkml:trace>
  <inkml:trace contextRef="#ctx0" brushRef="#br0" timeOffset="1798.9">1532 138 4770,'0'0'16776,"-3"13"-16653,-10 84 425,4 1 1,5 131 0,5-237-537,0 0 1,1 0-1,0 0 1,0-1-1,1 2 1,0-1 0,0 0-1,1 1 1,0-1-1,0 1 1,0 0-1,1 0 1,8-8-1,13-14-139,47-41-1,-39 39-150,-27 25 241,0-1 0,0 0 0,-1 0 0,0 0 0,0 0 0,-1-1 0,0 0 0,-1 0 0,1 0-1,-1-1 1,-1 0 0,0 1 0,0-1 0,-1 0 0,0-1 0,0 1 0,-1 0 0,0-14 0,-2 23 59,0 0 1,-1 0 0,1 0-1,0 0 1,0 0 0,0 0-1,-1 0 1,1 0-1,0 0 1,0 1 0,0-1-1,0 0 1,0 1-1,0-1 1,-1 1 0,1-1-1,0 1 1,0 0 0,1-1-1,-3 2 1,-3 7-23,1-1 1,0 1-1,0 0 1,0 0-1,1 1 1,1 0 0,0-1-1,0 1 1,-2 13-1,3-4 22,-1 1 0,2-1 0,1 1 0,2 20-1,-2-38-19,0 0 0,0 0 0,1 0 0,-1 1 0,1-1 0,-1 0 0,1 0 0,0 0-1,0 0 1,0 0 0,0 0 0,0 0 0,1 0 0,-1-1 0,0 1 0,1 0-1,-1-1 1,1 1 0,0-1 0,0 1 0,-1-1 0,1 0 0,0 0 0,0 0 0,0 0-1,0 0 1,0 0 0,0 0 0,1-1 0,-1 1 0,0-1 0,0 0 0,0 1-1,1-1 1,2-1 0,1 1 10,-1 0 0,1-1 0,-1 0 0,0 0 0,1 0 0,-1-1 0,0 1 0,0-2 0,0 1 0,0 0-1,0-1 1,0 0 0,6-5 0,6-11 47,-14 15-50,-1 1 0,1-1 0,0 1 0,0 0 0,0 0 0,0 0 0,1 0 0,-1 0 0,1 1 0,0 0-1,0-1 1,0 1 0,6-2 0,-9 7-16,1 0 0,-1 0 0,1 0 0,-1 1 0,0-1 0,0 0 0,0 0 0,0 1 0,-1-1 0,1 4 0,0-3 26,-1 1-218,1 0 1,1 1 0,-1-1-1,1 0 1,0 0-1,0 0 1,0 0 0,7 9-1,-8-13-71,1 1 0,0-1-1,-1 0 1,1 0-1,0 0 1,0 0-1,0 0 1,0 0 0,0 0-1,0-1 1,0 1-1,0-1 1,0 1-1,0-1 1,0 0 0,0 0-1,1 0 1,-1 0-1,0 0 1,0 0-1,0-1 1,0 1 0,0-1-1,0 1 1,0-1-1,3-1 1,-1 0-44,0 0 0,0 0 0,0 0 1,-1-1-1,1 0 0,-1 0 0,1 0 0,-1 0 1,0 0-1,0 0 0,-1-1 0,1 0 0,0 1 1,-1-1-1,3-8 0,10-28 2161,-10 2 7447,-6 53-7877,-2 0-1220,0 0 0,1 1 1,-1 28-1,28-45 267,-23 0-440,0-1-1,0 1 0,0-1 0,-1 0 0,1 0 1,0 1-1,0-1 0,-1 0 0,0 0 1,1 0-1,-1-1 0,0 1 0,0 0 0,0 0 1,0-1-1,0 1 0,-1-1 0,1 1 0,-1 0 1,1-1-1,-1 1 0,0-1 0,0 1 0,0-1 1,0 1-1,-1-4 0,0 2-25,1 0 1,-1 0-1,0 0 1,0 0-1,0 1 1,0-1-1,-1 0 1,1 1-1,-1-1 1,0 1-1,0-1 0,-1 1 1,1 0-1,-1 0 1,1 0-1,-4-3 1,1 4-38,-1-1-1,1 1 1,-1 0 0,1 0-1,-1 0 1,-7 0 0,-12 2-3215,25 0 2926,-1 0 0,1 1 0,-1-1 0,0 0 0,1 0 0,-1 0 0,1 1 0,-1-1 0,1 0 0,-1 1 0,1-1 0,0 0 0,-1 1 0,1-1 0,-1 1 0,1-1 0,0 1 0,-1-1 0,1 1 0,0-1 0,0 1 0,-1-1 0,1 1 0,0-1 0,0 1 0,0-1 0,0 1 0,0 0 0,0-1 0,-1 1 0</inkml:trace>
  <inkml:trace contextRef="#ctx0" brushRef="#br0" timeOffset="2281.89">2136 294 864,'0'0'17729,"3"8"-16454,15 110 875,-18-117-2145,0 0 0,0 0-1,0 0 1,0-1 0,0 1-1,0 0 1,0 0 0,0 0 0,0 0-1,0 0 1,1 0 0,-1-1 0,0 1-1,1 0 1,-1 0 0,1 0-1,-1-1 1,1 1 0,-1 0 0,1-1-1,-1 1 1,1 0 0,-1-1 0,1 1-1,0-1 1,0 1 0,-1-1 0,1 1-1,0-1 1,0 1 0,-1-1-1,1 0 1,0 1 0,0-1 0,0 0-1,0 0 1,0 0 0,0 0 0,-1 1-1,1-1 1,0-1 0,0 1-1,0 0 1,0 0 0,0 0 0,0 0-1,-1 0 1,1-1 0,0 1 0,0 0-1,0-1 1,-1 1 0,1-1 0,0 1-1,1-2 1,2-1 12,0 0 0,0 0-1,0-1 1,-1 1 0,0-1 0,1 0 0,-1 0-1,3-5 1,-6 9-10,5-10 72,-4 13-94,1 18 59,-1-19-33,-1 1-1,1-1 1,-1 1 0,1-1-1,0 0 1,0 1 0,0-1 0,0 0-1,0 1 1,1-1 0,-1 0-1,1 0 1,-1 0 0,1 0-1,0 0 1,0-1 0,-1 1 0,1 0-1,1-1 1,-1 0 0,0 1-1,0-1 1,0 0 0,1 0-1,-1 0 1,1 0 0,-1-1-1,0 1 1,1-1 0,-1 1 0,1-1-1,0 0 1,-1 0 0,1 0-1,-1 0 1,1 0 0,-1-1-1,1 1 1,-1-1 0,1 0-1,2-1 1,1 0 8,0-2-1,1 1 1,-2 0 0,1-1-1,0 0 1,-1-1-1,0 1 1,1-1 0,-2 0-1,1 0 1,-1 0-1,0-1 1,0 0 0,4-7-1,-1-3-51,-2 1 0,0-1 0,-1 0 0,0-1 0,-1 1 0,1-26 0,-4-101-747,-2 83 241,2 167-170,0-35-4603,0-36-2038</inkml:trace>
  <inkml:trace contextRef="#ctx0" brushRef="#br0" timeOffset="2466.47">2480 200 2497,'0'0'13782,"131"-28"-13782,-77 25-1088,-5-1-6451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6:31.7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53 90 8996,'0'0'12472,"10"-12"-9585,77-11-2625,-23 4-257,28 1-1357,-19 4-7034,-62 11 1170</inkml:trace>
  <inkml:trace contextRef="#ctx0" brushRef="#br0" timeOffset="375.11">115 112 8756,'0'0'7507,"-17"18"-6447,-50 55-329,64-70-664,0 1-1,0 0 1,0-1 0,1 1 0,-1 0 0,1 0 0,0 0 0,0 0 0,1 1 0,-1-1 0,1 1 0,0-1-1,0 1 1,0-1 0,0 1 0,1-1 0,0 1 0,0 0 0,0-1 0,1 1 0,0-1 0,1 9 0,1-8-48,-1 0 1,1 0 0,0 0-1,1 0 1,-1 0 0,1-1-1,-1 1 1,1-1-1,1 0 1,-1-1 0,1 1-1,-1 0 1,11 4 0,119 60 268,-134-68-286,0 0 0,0 0 0,1 0 0,-1 0 0,0 0 0,1 1 0,-1-1 0,0 0 0,0 0 0,1 0 0,-1 0 0,0 0 1,0 0-1,1 1 0,-1-1 0,0 0 0,0 0 0,0 0 0,1 1 0,-1-1 0,0 0 0,0 0 0,0 1 0,0-1 0,0 0 0,0 0 0,1 1 0,-1-1 0,0 0 0,0 1 0,0-1 0,0 0 1,0 0-1,0 1 0,0-1 0,0 0 0,0 1 0,0-1 0,0 0 0,0 0 0,0 1 0,-1-1 0,1 0 0,0 0 0,0 1 0,0-1 0,0 0 0,0 0 0,0 1 0,-1-1 0,1 0 0,0 0 0,0 1 1,0-1-1,-1 0 0,1 0 0,0 0 0,0 0 0,-1 1 0,1-1 0,0 0 0,-1 0 0,-17 6 101,-16 0-162,0-2-1,-1-1 1,-35-2 0,76-17-13833</inkml:trace>
  <inkml:trace contextRef="#ctx0" brushRef="#br0" timeOffset="730.65">464 223 11109,'0'0'10437,"-8"-1"-10061,5 1-360,0 0-1,-1 0 1,1 1-1,0-1 1,-1 1-1,1 0 1,0-1 0,0 1-1,0 1 1,0-1-1,0 0 1,0 1-1,0 0 1,0-1 0,1 1-1,-5 4 1,1 1 50,-1 0 1,2 0 0,-1 0-1,1 1 1,-8 15-1,10-19-61,1 1-1,0-1 1,0 1 0,0 0-1,0-1 1,1 1-1,0 0 1,0 0-1,0 0 1,1 0-1,0 8 1,0-11-6,1 0 1,-1 0-1,1 0 1,0-1-1,-1 1 1,1 0-1,0 0 1,0-1-1,0 1 0,0 0 1,1-1-1,-1 1 1,0-1-1,1 0 1,-1 1-1,1-1 1,-1 0-1,1 0 0,0 0 1,-1 0-1,1 0 1,0 0-1,0 0 1,-1-1-1,1 1 0,0-1 1,0 1-1,0-1 1,0 0-1,3 0 1,1 1 23,0 0 0,-1-1 0,1 0 0,0-1 0,-1 1 0,1-1 0,0 0 0,-1-1 0,1 1 0,-1-1 0,1 0 0,-1 0 0,0-1 0,9-5 0,-12 6-8,1 0-1,0 0 1,-1 0 0,0-1 0,0 1 0,1-1 0,-1 1 0,-1-1 0,1 0 0,0 0 0,-1 0 0,1 0 0,-1 0 0,0 0 0,0 0 0,0 0 0,-1-1 0,1 1 0,-1 0 0,1 0 0,-1-1 0,0 1 0,-1 0 0,1-1 0,0 1 0,-3-6 0,3 7-10,-1 0 0,0 0 1,1 0-1,-1 1 0,0-1 0,0 0 0,0 1 0,0-1 0,-1 1 0,1-1 0,0 1 0,-1 0 0,1-1 0,-1 1 0,1 0 0,-1 0 0,0 0 0,1 0 1,-1 0-1,0 0 0,0 1 0,1-1 0,-1 1 0,0-1 0,0 1 0,0 0 0,0-1 0,0 1 0,0 0 0,0 0 0,0 1 0,0-1 0,1 0 0,-1 0 0,0 1 1,-3 1-1,1-2-123,0 1 1,0 0 0,1 1 0,-1-1-1,0 1 1,1 0 0,-1 0 0,1 0-1,-1 0 1,1 0 0,0 1-1,0 0 1,0-1 0,1 1 0,-1 0-1,-3 6 1,5-6-385,-1-1-1,2 1 0,-1 0 1,0 0-1,1-1 0,-1 1 0,1 0 1,0 0-1,0 0 0,0 0 1,0 3-1,4 8-4531</inkml:trace>
  <inkml:trace contextRef="#ctx0" brushRef="#br0" timeOffset="964.25">858 220 5843,'0'0'16743,"-70"19"-16727,25 26 369,0 6-241,4 1 16,4-1-64,8-6-96,8-5 0,9-7-160,12-10-1409,0-11-2289,4-10-416</inkml:trace>
  <inkml:trace contextRef="#ctx0" brushRef="#br0" timeOffset="1150.38">636 163 13670,'0'0'8532,"12"0"-8868,5 23-1697,3 8-2545,-3-1-8004</inkml:trace>
  <inkml:trace contextRef="#ctx0" brushRef="#br0" timeOffset="1318.6">870 583 18120,'0'0'3314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7:00.1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87 108 3426,'0'0'7651,"-3"-4"-6955,1 0-373,-4-6-276,4-2 2865,-2 8 381,-5 9-2602,-7 10-1015,11-7 330,0 0 0,0 1 0,1-1-1,0 1 1,-4 14 0,7-21 2,-1 4-7,1 0 1,0 0-1,0 0 1,0 0-1,0 0 1,1 0-1,0 0 1,0 0-1,1 0 1,0 0-1,2 9 1,-3-12 3,1 0 1,0 0-1,0 0 1,1 0 0,-1 0-1,1 0 1,0 0-1,-1 0 1,1-1 0,0 1-1,1 0 1,-1-1 0,0 0-1,1 0 1,-1 0-1,1 0 1,0 0 0,0 0-1,-1 0 1,1-1-1,0 0 1,4 2 0,-3-2 48,0 0 1,1 0 0,-1-1-1,0 0 1,1 1 0,-1-1 0,1-1-1,-1 1 1,0-1 0,1 0-1,-1 0 1,0 0 0,0 0-1,0-1 1,0 1 0,0-1-1,0 0 1,0-1 0,-1 1-1,1 0 1,-1-1 0,1 0 0,-1 0-1,0 0 1,0 0 0,0-1-1,-1 1 1,1-1 0,-1 0-1,0 1 1,0-1 0,0 0-1,0 0 1,-1 0 0,0-1 0,1 1-1,-2 0 1,1 0 0,0-8-1,3-35 262,-2 38-290,-1 0 0,0 1 0,0-1 0,-1 0 0,0 0-1,-1 0 1,0 0 0,0 0 0,-1 0 0,0 1 0,-4-11 0,4 16-20,0 0 1,0 0-1,-1 0 0,1 1 0,-1-1 1,1 1-1,-1-1 0,0 1 0,0 0 0,0 0 1,0 0-1,0 0 0,-1 1 0,1-1 0,0 1 1,-1 0-1,1 0 0,-1 0 0,0 1 0,1-1 1,-1 1-1,0 0 0,1 0 0,-1 0 0,-6 1 1,5 0-39,1 0-1,-1 0 1,0 0 0,1 1 0,-1 0 0,1 0 0,-1 0 0,1 0 0,0 1 0,0 0 0,0 0 0,0 0 0,0 0 0,1 0-1,0 1 1,-1 0 0,1-1 0,0 1 0,-4 9 0,-3 36-9156,6-35 4084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7:08.0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137 22 6099,'0'0'8593,"0"-1"-8463,0-1 1,-1 1-1,1-1 0,0 1 1,-1-1-1,1 1 0,-1-1 1,1 1-1,-1 0 1,0-1-1,1 1 0,-1 0 1,-1-2-1,0 3-95,0 1 0,-1 0 0,1 0 0,1 0-1,-1 0 1,0 0 0,0 0 0,0 0 0,0 1 0,1-1 0,-1 1 0,1-1 0,-1 1 0,1 0 0,0-1-1,-1 1 1,1 0 0,0 0 0,0 0 0,-1 3 0,-19 46 428,20-47-357,-4 16 173,0-1 0,2 1 0,1 0 1,0 1-1,2 32 0,0-50-252,0-2-19,0 0 1,0 0-1,0 1 1,0-1-1,0 0 0,0 1 1,1-1-1,-1 0 1,0 0-1,1 0 0,-1 1 1,1-1-1,0 0 1,-1 0-1,1 0 0,0 0 1,0 0-1,-1 0 1,1 0-1,0 0 0,0 0 1,0-1-1,0 1 1,0 0-1,0 0 0,0-1 1,1 1-1,-1-1 1,0 1-1,0-1 0,0 0 1,1 1-1,-1-1 1,0 0-1,0 0 0,1 0 1,-1 0-1,0 0 1,1 0-1,-1 0 0,2 0 1,0-1 14,1 1 0,-1-1 1,1 0-1,-1 0 0,0 0 0,1 0 1,-1 0-1,0-1 0,0 0 0,0 1 1,0-1-1,0 0 0,-1-1 0,4-2 1,-1-2-19,0 0 1,0-1-1,-1 0 1,0 0-1,-1 0 1,0-1-1,3-9 0,-5 14-35,0-1-1,1 0 1,-2 0-1,1 1 1,-1-1-1,1 0 0,-1 0 1,0 0-1,-1 0 1,0 1-1,1-1 0,-1 0 1,-1 1-1,1-1 1,-3-4-1,3 7 20,-1 0 1,0 0-1,0 0 0,0 1 1,0-1-1,0 1 0,0-1 1,-1 1-1,1 0 0,0 0 1,-1 0-1,1 0 0,-1 0 1,1 1-1,-1-1 0,1 1 1,-1-1-1,1 1 0,-1 0 0,0 0 1,1 0-1,-1 0 0,1 1 1,-1-1-1,-4 2 0,-2 0 4,1 0-1,-1 0 1,1 1-1,-1 1 0,1-1 1,-8 6-1,12-7 2,1 1 0,0-1-1,-1 1 1,1 0 0,1 0 0,-1 0-1,0 1 1,1-1 0,-1 1 0,1-1-1,-2 6 1,3-8-3,1 0 0,-1 0 0,1 0 1,-1 1-1,1-1 0,0 0 0,0 0 0,0 0 0,-1 0 0,1 1 0,0-1 0,0 0 1,1 0-1,-1 0 0,0 1 0,0-1 0,0 0 0,1 0 0,-1 0 0,1 0 1,-1 0-1,1 0 0,-1 0 0,1 0 0,0 0 0,-1 0 0,1 0 0,0 0 0,0 0 1,0 0-1,0 0 0,0-1 0,0 1 0,0 0 0,0-1 0,0 1 0,0-1 1,0 1-1,0-1 0,0 1 0,2-1 0,8 4 36,0 0 0,0 1 0,0 0-1,0 1 1,-1 0 0,0 0 0,0 1 0,12 12 0,-17-15 20,-1 1 1,1 0-1,-1 1 1,0-1 0,-1 1-1,1-1 1,-1 1 0,0 0-1,-1 0 1,0 1-1,1-1 1,-2 0 0,1 1-1,-1-1 1,0 1 0,0 11-1,-1 10-577,0-16-3598</inkml:trace>
  <inkml:trace contextRef="#ctx0" brushRef="#br0" timeOffset="453.35">294 86 9188,'0'0'6673,"0"7"-6364,-1 15 262,0-12-379,1 0 0,0 0 1,1 1-1,0-1 0,0 0 0,4 12 0,-4-20-172,0 1-1,0-1 0,0 0 1,0 0-1,0 0 1,0 0-1,1-1 0,-1 1 1,1 0-1,-1-1 0,1 1 1,0-1-1,0 1 0,0-1 1,0 0-1,0 0 0,0 1 1,0-2-1,0 1 1,0 0-1,0 0 0,0-1 1,1 1-1,-1-1 0,0 1 1,1-1-1,-1 0 0,0 0 1,0 0-1,1-1 0,-1 1 1,0 0-1,5-2 1,-4 1-4,0 0 0,-1 0 0,1-1 1,0 1-1,0-1 0,-1 0 1,1 1-1,-1-1 0,1 0 0,-1-1 1,0 1-1,0 0 0,0-1 0,0 1 1,0-1-1,2-4 0,22-47 24,-26 52-34,4-9-109,3-6 641,-5 17-298,-2 10-234,-4 118 445,2-64-1193,0 0-3743,2-42-1395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7:02.81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105 106 3826,'0'0'6827,"0"-52"1145,-1 52-7961,1 0 1,-1 0 0,1 1-1,-1-1 1,1 0 0,-1 0 0,1 0-1,0 0 1,-1 0 0,1 1 0,-1-1-1,1 0 1,0 0 0,-1 1 0,1-1-1,0 0 1,-1 1 0,1-1 0,0 0-1,-1 1 1,1-1 0,0 1-1,0-1 1,0 0 0,-1 1 0,1-1-1,0 1 1,0-1 0,0 1 0,0-1-1,0 0 1,0 1 0,0 0 0,-11 26-57,8-18 80,-4 13 146,2 0 0,0 0 0,2 1 0,0-1 0,1 38 0,-2-301 176,5 240-361,-1 0-1,1 0 0,0 0 0,0-1 0,0 1 1,0 0-1,0 0 0,0 1 0,0-1 1,0 0-1,0 0 0,0 0 0,0 1 0,1-1 1,-1 0-1,0 1 0,1 0 0,-1-1 0,0 1 1,1 0-1,-1-1 0,0 1 0,1 0 1,-1 0-1,1 0 0,0 0 0,45-2-854,-44 2 620,4 0-53,-4 0 164,-1 0 1,1-1 0,-1 1 0,1 0 0,-1 1-1,1-1 1,-1 0 0,1 1 0,-1 0 0,0-1-1,5 3 1,-6-1 123,0-1-1,0 1 0,0-1 1,0 1-1,0 0 0,-1 0 1,1 0-1,-1-1 1,1 1-1,-1 0 0,1 0 1,-1 0-1,0 0 0,0 0 1,0 0-1,0 0 1,-1 2-1,1-1 747,0 3 1084,0-9-1018,-1 0-816,1 0 1,-1 1 0,0-1-1,0 0 1,0 0 0,0 0-1,0 0 1,-1 1 0,1-1 0,-1 1-1,1-1 1,-1 1 0,-3-4-1,3 4 2,0 1 0,0-1 0,0 1-1,-1-1 1,1 1 0,0 0-1,-1-1 1,1 1 0,0 1-1,-1-1 1,1 0 0,-1 0-1,0 1 1,1 0 0,-1-1 0,1 1-1,-1 0 1,0 0 0,1 0-1,-1 1 1,1-1 0,-1 1-1,1-1 1,-1 1 0,1 0-1,-1 0 1,1 0 0,-1 0 0,1 1-1,0-1 1,0 0 0,0 1-1,0 0 1,0-1 0,0 1-1,0 0 1,0 0 0,1 0-1,-1 0 1,1 1 0,-1-1 0,1 0-1,-2 5 1,-2 4-4,1 0 1,-1 0-1,2 1 1,0-1 0,0 1-1,1 0 1,0 0-1,0 15 1,2-15 13,0-8-6,0 0 0,0-1 1,0 1-1,0 0 0,1 0 0,-1-1 0,1 1 1,2 6-1,-2-9-9,0 0 1,0 0 0,0 0-1,0 0 1,0 1-1,1-1 1,-1-1 0,0 1-1,1 0 1,-1 0-1,0 0 1,1-1-1,-1 1 1,1-1 0,-1 1-1,1-1 1,0 1-1,-1-1 1,1 0 0,-1 0-1,1 0 1,-1 0-1,1 0 1,2-1-1,0 1 30,0 0 0,0-1-1,0 0 1,-1 0-1,1 0 1,0 0-1,0-1 1,0 0 0,-1 1-1,1-1 1,-1-1-1,1 1 1,-1 0-1,0-1 1,0 0 0,0 1-1,0-1 1,-1 0-1,1-1 1,-1 1-1,0 0 1,0-1-1,0 1 1,0-1 0,0 0-1,1-6 1,0 1-6,0-1 0,0-1 1,-1 1-1,0 0 1,-1-1-1,0 1 0,0-1 1,-1 1-1,-3-17 0,3 26-18,0 0 0,0-1-1,0 1 1,0 0 0,0-1-1,0 1 1,-1 0 0,1 0-1,0-1 1,-1 1 0,1 0-1,-1 0 1,0 0 0,1 0-1,-1-1 1,0 1 0,0 0-1,1 0 1,-1 0 0,0 1-1,0-1 1,0 0 0,0 0-1,0 0 1,-1 1 0,1-1-1,0 1 1,0-1 0,0 0-1,0 1 1,-1 0 0,1-1-1,0 1 1,-1 0 0,1 0-1,0 0 1,0 0 0,-1 0-1,1 0 1,0 0 0,-1 0-1,1 0 1,0 1-1,-1-1 1,1 0 0,0 1-1,-1 0 1,-2 1-11,0 0 1,1 0-1,-1 0 0,1 0 0,0 0 0,-1 1 1,1 0-1,0-1 0,1 1 0,-1 1 0,0-1 0,1 0 1,-4 7-1,4-6 8,0 0 0,1 1 0,-1-1-1,1 1 1,0-1 0,0 1 0,1 0 0,-1-1 0,1 1 0,0-1 0,0 1 0,1 0-1,-1-1 1,1 1 0,0 0 0,0-1 0,1 0 0,3 8 0,-2-6 6,0-1 0,1 1-1,0-1 1,0 0 0,0-1 0,1 1 0,0-1 0,0 0 0,0 0-1,0 0 1,0-1 0,1 0 0,6 3 0,3 3-27,-13-7-466,1 0 1,0-1-1,-1 1 1,1-1 0,0 0-1,0 1 1,0-1 0,0 0-1,4 0 1,8 0-4164</inkml:trace>
  <inkml:trace contextRef="#ctx0" brushRef="#br0" timeOffset="291.66">327 54 6627,'0'0'7894,"-4"19"-6762,-6 108 1287,-1-1-4075,7-102-1570</inkml:trace>
  <inkml:trace contextRef="#ctx0" brushRef="#br0" timeOffset="2174.75">88 1105 1281,'0'0'16311,"-13"5"-16044,8 7-246,1 1 0,0 0 0,1 0 0,1 0 0,0 0 0,0 0 1,2 1-1,-1-1 0,2 0 0,2 20 0,-3-32-9,0 0 0,1 0 0,-1-1 0,0 1-1,1 0 1,-1 0 0,0 0 0,1-1 0,-1 1 0,1 0 0,0-1 0,-1 1 0,1 0-1,-1-1 1,1 1 0,0-1 0,-1 1 0,1-1 0,0 1 0,0-1 0,0 1 0,-1-1-1,1 0 1,0 1 0,0-1 0,0 0 0,0 0 0,-1 0 0,1 0 0,0 0 0,0 0-1,0 0 1,0 0 0,0 0 0,0 0 0,-1 0 0,1 0 0,0-1 0,0 1 0,0 0 0,0-1-1,-1 1 1,1 0 0,0-1 0,1 0 0,1-1 16,0 0 0,-1 1 0,1-1 0,0-1 0,-1 1 0,1 0 0,-1-1 0,0 1 0,1-1 0,-1 0 0,1-2 0,1-6 0,0 0 1,-1 0-1,0 0 1,-1 0-1,-1 0 0,1 0 1,-2-1-1,0 1 0,0 0 1,-2-14-1,1 22-48,0 0 0,1 0 0,-1 0 0,-1 1 0,1-1 0,0 0 0,-1 0 0,1 1 0,-1-1 0,0 1 0,0-1 0,0 1 0,0 0 0,0 0 0,0 0 0,-1 0-1,1 0 1,-1 0 0,0 0 0,1 1 0,-6-3 0,3 2-24,0 0-1,0 1 1,0-1-1,0 1 1,-1 0-1,1 0 1,0 1-1,0-1 1,0 1-1,-1 1 1,1-1 0,-6 1-1,10 0 34,0 0-1,0-1 1,-1 1-1,1 0 1,0-1 0,0 1-1,0 0 1,0 0-1,0 0 1,1 0 0,-1 0-1,0 0 1,0 0-1,1 0 1,-1 0 0,0 0-1,1 0 1,-1 1-1,1-1 1,-1 0 0,1 0-1,0 1 1,0-1-1,0 0 1,-1 1 0,1 1-1,1 44-80,0-30 76,0-10 40,-1-1 0,2 1 0,-1 0-1,1-1 1,0 1 0,0-1 0,1 0 0,-1 0 0,2 0 0,-1 0 0,0 0 0,1-1 0,0 1-1,6 5 1,-6-6-229,0-1-1,1 0 0,-1 0 0,1 0 0,0-1 1,0 1-1,0-1 0,0 0 0,0-1 0,1 1 1,-1-1-1,1 0 0,0 0 0,-1-1 0,1 0 1,9 1-1,-2-2-4228</inkml:trace>
  <inkml:trace contextRef="#ctx0" brushRef="#br0" timeOffset="2598.49">215 1106 5042,'0'0'8535,"14"-5"-8034,1-1-327,-10 3-112,0 0 0,0 1 0,0 0 0,0 0 0,1 1 0,-1 0 1,1 0-1,0 0 0,-1 0 0,8 1 0,-12 0-37,0 0 1,0 0 0,0 0-1,0 0 1,0 0 0,0 0-1,0 1 1,0-1 0,0 0-1,0 1 1,0-1 0,0 1-1,-1-1 1,1 1 0,0-1-1,0 1 1,0 0 0,0-1-1,-1 1 1,1 0 0,0-1-1,-1 1 1,1 0-1,-1 0 1,1 0 0,-1 0-1,1 1 1,0 1 12,0 0 0,0 1-1,-1-1 1,1 0 0,-1 0 0,0 0-1,0 1 1,0-1 0,-1 4 0,-1 2 4,1 0 1,-2 0 0,1 0 0,-1 0 0,-7 14-1,6-17 2,1-1-1,1 1 0,-1 0 0,1 0 0,0 0 0,1 0 0,-1 0 0,1 0 1,0 0-1,1 1 0,-1 7 0,6-13 69,-1 0-1,0-1 1,1 1-1,-1-1 1,1 0 0,-1 0-1,5 0 1,-3 0 33,7-1-67,0 0 0,0-1 0,-1-1 1,1 0-1,13-5 0,-6 2-35,-16 6-1965</inkml:trace>
  <inkml:trace contextRef="#ctx0" brushRef="#br0" timeOffset="3702.58">278 2165 7507,'0'0'6243,"-3"-8"-5624,-9-24 3,12 31-565,0 0 1,-1 0 0,1 1-1,-1-1 1,1 0-1,-1 0 1,1 0-1,-1 1 1,0-1 0,1 0-1,-1 1 1,0-1-1,0 0 1,1 1 0,-1-1-1,0 1 1,0-1-1,0 1 1,0 0-1,1-1 1,-1 1 0,0 0-1,0-1 1,0 1-1,0 0 1,0 0 0,0 0-1,0 0 1,0 0-1,0 0 1,0 0-1,0 0 1,0 1 0,0-1-1,0 0 1,1 1-1,-1-1 1,0 0-1,0 1 1,0-1 0,-1 2-1,-28 20-143,24-15 121,0 0 0,0 1 0,1-1 0,0 1-1,0 1 1,1-1 0,0 0 0,1 1 0,0 0 0,0 0 0,0 0 0,2 0 0,-1 1 0,1-1 0,0 0 0,1 1 0,1 15 0,0-24-30,-1 0 1,1 0-1,-1 0 0,1 0 0,0 0 0,0 0 1,-1 0-1,1 0 0,0 0 0,0 0 0,0 0 1,0-1-1,0 1 0,0 0 0,0-1 0,0 1 1,0-1-1,0 1 0,0-1 0,1 0 0,-1 1 1,0-1-1,0 0 0,0 0 0,0 0 0,1 0 1,-1 0-1,0 0 0,0 0 0,2 0 0,2 0 26,0 0-1,-1 0 1,1-1 0,0 1-1,-1-1 1,1 0-1,5-2 1,-6 0-14,0 0 1,0-1 0,0 1-1,0-1 1,-1 0 0,1 0-1,-1 0 1,0 0-1,0-1 1,-1 1 0,1-1-1,-1 0 1,0 1 0,0-1-1,-1 0 1,0 0-1,2-8 1,-2 7-9,0 0 1,0 0-1,0 0 0,-1 0 1,0 0-1,0 0 0,0 0 1,-1 0-1,0 0 1,0 0-1,0 0 0,-1 0 1,0 1-1,0-1 0,-4-6 1,6 11-11,-1-1 0,0 1 0,0 0 0,1 0 0,-1 0 1,0 0-1,0 0 0,0 0 0,0 0 0,0 1 0,0-1 1,0 0-1,0 0 0,0 1 0,0-1 0,-1 1 0,1-1 0,0 1 1,0-1-1,-1 1 0,1 0 0,0-1 0,-1 1 0,1 0 1,0 0-1,-1 0 0,1 0 0,0 0 0,-1 1 0,1-1 1,-2 1-1,2-1-4,-1 1 0,1 1 1,-1-1-1,1 0 0,0 0 0,-1 0 1,1 1-1,0-1 0,0 1 1,0-1-1,0 1 0,0-1 0,0 1 1,0-1-1,1 1 0,-1 0 0,1 0 1,-1-1-1,1 1 0,-1 0 1,1 3-1,0-3-12,-2 12 61,1-1 1,0 0-1,1 1 0,0-1 0,4 17 1,-4-27-40,0 0 1,1-1 0,0 1 0,0-1-1,0 1 1,0 0 0,0-1-1,1 0 1,-1 1 0,0-1 0,1 0-1,0 0 1,0 0 0,0 0-1,0 0 1,0 0 0,0 0 0,0 0-1,0-1 1,1 0 0,-1 1 0,1-1-1,-1 0 1,1 0 0,-1 0-1,1 0 1,0-1 0,-1 1 0,1-1-1,0 1 1,0-1 0,4 0-1,62-2-6167,-44-3-20</inkml:trace>
  <inkml:trace contextRef="#ctx0" brushRef="#br0" timeOffset="4182.79">393 2209 4738,'0'0'10674,"8"-9"-10287,30-31 107,-37 38-432,1 1 1,-1 0-1,1-1 1,-1 1-1,1 0 0,-1 0 1,1 0-1,0 0 1,0 0-1,-1 0 1,1 1-1,0-1 1,0 0-1,0 1 1,0-1-1,0 1 0,0 0 1,0 0-1,0 0 1,0 0-1,-1 0 1,1 0-1,3 1 1,5 0 319,-8 3-307,-1-1 0,0 1 1,0-1-1,-1 1 0,1 0 1,-1 0-1,0-1 1,0 1-1,0 0 0,0 0 1,-1 4-1,-1-1-43,1-1 0,-1 0 0,0 1 0,0-1 0,-1 0 0,0-1 0,0 1 0,-4 5 0,-12 27 51,18-36-85,1 0 1,0 0-1,0 0 1,-1 0-1,1 0 1,1 0-1,-1 0 1,0 0-1,0 0 1,1 0-1,-1-1 0,1 1 1,-1 0-1,1 0 1,0 0-1,0-1 1,0 1-1,0 0 1,0-1-1,0 1 1,0-1-1,1 1 1,-1-1-1,0 0 0,1 1 1,-1-1-1,1 0 1,-1 0-1,1 0 1,0 0-1,3 1 1,18 18-3,-22-19 11,-1 0 1,1 0-1,-1 0 1,1 0-1,-1 0 1,0 0-1,1 0 1,-1 0-1,0 0 1,0 0-1,1 0 0,-1 0 1,0 1-1,0-1 1,0 0-1,-1 0 1,1 0-1,0 0 1,0 0-1,-1 0 1,1 0-1,0 0 1,-1 0-1,1 0 1,-1 0-1,1 0 1,-1 0-1,0 0 1,1 0-1,-1-1 1,0 1-1,0 0 1,1 0-1,-1-1 1,0 1-1,0 0 1,0-1-1,0 1 1,0-1-1,0 1 1,0-1-1,-2 1 1,-49 17 254,46-17-233,-74 15-299,46-14-4369,17-2-1305</inkml:trace>
  <inkml:trace contextRef="#ctx0" brushRef="#br0" timeOffset="9254.15">839 224 7027,'0'0'6566,"-6"-3"-5936,-19-8 223,25 11-719,-1-1-1,0 1 0,0 0 1,0-1-1,1 0 0,-1 1 1,0-1-1,1 1 0,-1-1 1,0 0-1,1 1 0,-1-1 1,1 0-1,-1 0 0,1 1 1,-1-1-1,1 0 0,0 0 1,-1 0-1,1 0 0,0 0 1,0 1-1,-1-1 1,1 0-1,0 0 0,0 0 1,0 0-1,0 0 0,0 0 1,0 0-1,1 0 0,-1 0 1,0 1-1,1-3 0,0 1-148,-1 1 1,1-1-1,0 1 0,0-1 0,0 1 0,0-1 1,0 1-1,0 0 0,0-1 0,0 1 0,1 0 0,-1 0 1,0 0-1,3-1 0,9-4 2,0 2 0,0 0 0,1 0 0,-1 2 0,1-1 0,0 2 0,14-1 0,-27 3 7,0-1 0,0 0 1,-1 1-1,1 0 0,0-1 0,0 1 0,-1-1 1,1 1-1,0 0 0,-1 0 0,1-1 0,0 1 1,-1 0-1,1 0 0,-1 0 0,1 0 1,-1-1-1,0 1 0,1 0 0,-1 0 0,0 0 1,0 0-1,0 1 0,7 31 34,-6-25-32,7 47 5,-3 0 0,-1 75 0,-6-114-2,0 0 0,-1-1 0,-1 1 0,0-1 0,-1 1 0,0-1 0,-13 24 0,10-25-5,2 0 1,0 1 0,0 0-1,1 1 1,1-1 0,1 1-1,-3 26 1,6-36-7,0-1-1,0 0 1,0 0-1,1 1 1,0-1-1,0 0 1,0 0-1,1 0 1,-1 0-1,1 0 1,0 0-1,1 0 1,2 4-1,-2-6 0,0 0-1,0-1 1,0 1 0,0-1-1,1 1 1,-1-1-1,1 0 1,-1-1 0,1 1-1,0-1 1,0 1-1,0-1 1,0 0 0,0 0-1,0-1 1,0 1-1,7-1 1,-5 1 9,0-1 0,0 0 0,-1 0 0,1-1 0,0 1 0,0-1 0,-1 0 0,1-1-1,-1 1 1,10-5 0,-13 5-22,1-1-1,-1 0 0,0 1 0,0-1 0,0 0 0,0 0 1,0 0-1,-1-1 0,1 1 0,-1 0 0,1-1 1,-1 1-1,0-1 0,0 1 0,0-1 0,0 1 0,0-1 1,-1 0-1,1 0 0,-1 1 0,1-1 0,-1 0 0,-1-5 1,2 7 20,-1 1 1,0 0 0,0-1-1,0 0 1,0 1 0,0-1-1,0 1 1,0-1 0,0 1-1,0-1 1,0 1 0,0-1-1,0 1 1,0-1 0,0 1-1,0-1 1,-1 1 0,1-1-1,0 1 1,0-1 0,0 1-1,-1-1 1,1 1 0,0 0-1,-1-1 1,1 1 0,0-1 0,-1 1-1,1 0 1,-1-1 0,1 1-1,-1 0 1,1 0 0,0-1-1,-1 1 1,1 0 0,-1 0-1,1 0 1,-1-1 0,1 1-1,-1 0 1,1 0 0,-1 0-1,0 0 1,1 0 0,-1 0-1,1 0 1,-1 0 0,1 0-1,-1 0 1,1 1 0,-1-1-1,1 0 1,-1 0 0,1 0-1,-1 1 1,1-1 0,0 0-1,-1 0 1,0 1 0,-2 1-8,0 0 0,1 0-1,-1 0 1,0 1 0,1-1 0,0 1 0,-1-1 0,-2 5 0,0 4 5,0-1 1,1 1-1,0 0 1,0 0-1,2 1 1,-1-1-1,1 1 1,0 14-1,2 100 33,2-59 42,-6 338 2475,2-307-2397,-1-49 12,3 1 0,9 72 1,-2-35-103,2 11 15,-5-71-45,-2 0 0,-2 53 1,-1-33 31,1-45-47,0 0 1,-1 0-1,1 1 0,0-1 0,-1 0 0,0 0 0,1 0 1,-1 0-1,0 0 0,0 0 0,0 0 0,0-1 0,-1 1 0,1 0 1,0 0-1,-1-1 0,1 1 0,-1-1 0,1 1 0,-1-1 0,0 0 1,0 0-1,0 0 0,0 0 0,0 0 0,0 0 0,0 0 0,0-1 1,0 1-1,-4 0 0,-7 2 21,-1-2 1,1 1 0,-26-2-1,26 0-39,12 0-26,-1 0 1,1-1 0,0 1 0,0 0 0,-1-1 0,1 1 0,0-1 0,0 1-1,0-1 1,0 0 0,0 1 0,0-1 0,0 0 0,0 0 0,0 0 0,0 0 0,0 1-1,0-1 1,1-1 0,-1 1 0,0 0 0,1 0 0,-1 0 0,1 0 0,-1 0-1,1 0 1,-1-1 0,1-1 0,-7-40-4653,7 42 4394,-3-29-5762</inkml:trace>
  <inkml:trace contextRef="#ctx0" brushRef="#br0" timeOffset="11395.36">1381 903 5523,'0'0'9158,"0"0"-9031,-1-1-1,1 1 1,-1-1-1,1 1 1,-1-1-1,1 1 1,-1-1-1,1 1 1,-1-1-1,0 1 1,1 0-1,-1-1 1,1 1-1,-1 0 1,0 0-1,1 0 1,-1-1-1,0 1 0,1 0 1,-1 0-1,0 0 1,0 0-1,1 0 1,-1 0-1,0 0 1,0 1-1,-5 4-130,1 0-1,0 1 1,1 0-1,-1 0 1,1 0-1,1 1 0,-1 0 1,1-1-1,0 1 1,0 0-1,1 0 1,0 1-1,0-1 1,0 10-1,-2 15-24,0 61 1,4-92 28,0 13-5,-1-9-1,1 0-1,0 0 1,0-1 0,1 1-1,-1 0 1,1-1 0,2 7-1,-2-9 8,0-1-1,-1 1 0,1-1 1,0 0-1,0 0 0,0 1 1,1-1-1,-1 0 1,0 0-1,0 0 0,1 0 1,-1-1-1,0 1 1,1 0-1,-1 0 0,1-1 1,-1 1-1,1-1 0,-1 1 1,1-1-1,-1 0 1,1 0-1,-1 0 0,1 1 1,0-1-1,2-1 1,1 1 19,0-1 1,0 1-1,0-1 1,-1 0-1,1-1 1,-1 1 0,1-1-1,-1 0 1,1 0-1,-1 0 1,0-1 0,0 0-1,0 1 1,0-1-1,0-1 1,-1 1 0,0 0-1,1-1 1,-1 0-1,0 0 1,-1 0 0,1 0-1,-1 0 1,0 0-1,0-1 1,0 1 0,0-1-1,1-7 1,0-1-128,1-1 0,-2 1 1,0-1-1,-1 0 0,0 0 1,-1 0-1,0 0 0,-1 0 1,-3-16-1,2 27 52,1 0 1,-1 0-1,1-1 1,-1 1-1,0 0 0,0 0 1,0 1-1,-1-1 0,1 0 1,0 1-1,-4-3 1,5 4 36,0 0 0,0 0 0,0 0 0,0 0 0,0 0 0,-1 0 1,1 1-1,0-1 0,0 0 0,0 1 0,-1-1 0,1 1 1,0-1-1,-1 1 0,1 0 0,-1-1 0,1 1 0,0 0 1,-1 0-1,1 0 0,-1 0 0,1 0 0,0 1 0,-1-1 0,1 0 1,0 0-1,-1 1 0,1-1 0,0 1 0,-3 1 0,3 0 11,0-1 0,-1 1-1,1 0 1,0 0-1,0 0 1,1 0 0,-1 0-1,0 0 1,1 0-1,-1 1 1,1-1 0,0 0-1,-1 0 1,2 4-1,0 40-3,0-26 11,-2 18-8,0-12 107,1 0 0,4 29 0,-3-48-60,0-1 0,1 1 0,-1-1 0,1 1 0,0-1 0,1 0 0,0 0 0,0 0 0,0 0 0,1 0 0,-1-1 0,1 0 0,6 7 0,-7-8 0,1 0-100,-1-2-3148</inkml:trace>
  <inkml:trace contextRef="#ctx0" brushRef="#br0" timeOffset="11917.35">1546 1105 5747,'0'0'9158,"7"-11"-8667,21-33-37,-28 43-437,1 0 1,-1 0-1,1 0 0,-1 0 0,1 0 1,-1 0-1,1 0 0,0 0 1,0 1-1,-1-1 0,1 0 0,0 0 1,0 1-1,0-1 0,0 1 1,0-1-1,0 1 0,0-1 0,0 1 1,0-1-1,0 1 0,0 0 1,0 0-1,0-1 0,0 1 1,0 0-1,0 0 0,1 0 0,-1 0 1,0 0-1,0 1 0,0-1 1,0 0-1,0 0 0,0 1 0,0-1 1,0 1-1,0-1 0,0 1 1,0-1-1,0 1 0,0-1 0,0 1 1,0 0-1,-1 0 0,1-1 1,0 1-1,-1 0 0,1 0 1,0 0-1,-1 0 0,1 0 0,0 1 1,-2 10 64,0 0 0,-1 0 1,0-1-1,-5 13 1,4-13-69,0 1 1,1-1 0,0 1 0,0 11-1,3-21-54,0 0-1,0-1 1,0 1 0,-1-1-1,2 1 1,-1-1-1,0 0 1,0 1-1,0-1 1,1 0 0,-1 0-1,1 0 1,-1 0-1,1 0 1,-1 0 0,1 0-1,2 1 1,-2-1 14,0-1 0,0 1 0,0 1 0,0-1 0,0 0 0,0 0 0,0 1 0,-1-1 0,1 1 1,0-1-1,-1 1 0,1 0 0,-1 0 0,0 0 0,1 0 0,-1 0 0,0 0 0,0 0 0,1 4 0,-2-5 28,0 0-1,0 1 1,0-1-1,0 1 1,0-1-1,-1 0 1,1 1-1,0-1 1,-1 0-1,1 1 1,-1-1-1,1 0 1,-1 1-1,0-1 1,1 0-1,-1 0 1,0 0-1,0 0 1,0 0-1,0 0 1,0 0-1,0 0 1,0 0-1,0 0 1,0 0-1,-1 0 1,1-1-1,0 1 1,-2 0-1,-3 0 80,1 0-1,-1 0 1,0 0-1,0-1 1,-11 0-1,4-1-21,12-15-5168,1 2-966</inkml:trace>
  <inkml:trace contextRef="#ctx0" brushRef="#br0" timeOffset="12141.07">1722 1132 7091,'0'0'10453,"41"-17"-10101,-20 13 32,-1-3-176,1 2-160,-5 0 113,-3 3-161,-5 0-48,4-1-1089,-8 3-1136,4-2-3778</inkml:trace>
  <inkml:trace contextRef="#ctx0" brushRef="#br0" timeOffset="12698.69">2054 948 6563,'0'0'8481,"-2"3"-8329,-6 8-2,1 1 1,1 0-1,0 0 0,0 1 0,1 0 0,1 0 0,0 0 1,1 1-1,0-1 0,1 1 0,1-1 0,0 1 0,2 17 1,-1-31-141,0 1 0,1-1 0,-1 1 0,1-1 0,0 1 0,-1-1 0,1 1 0,-1-1 0,1 1 0,0-1 1,-1 0-1,1 1 0,0-1 0,-1 0 0,1 0 0,0 1 0,0-1 0,-1 0 0,1 0 0,0 0 0,0 0 0,-1 0 1,1 0-1,0 0 0,-1 0 0,1 0 0,0-1 0,0 1 0,-1 0 0,2-1 0,26-5 395,-21 2-331,0 0 0,0-1-1,-1 1 1,0-1 0,0 0 0,0-1-1,0 0 1,-1 1 0,0-2-1,0 1 1,-1 0 0,8-15 0,-10 16-47,1 0 0,-1-1-1,0 1 1,0-1 0,-1 1 0,1-1 0,-1 0 0,-1 0 0,1 0 0,-1 0 0,0 1 0,0-1 0,-1 0 0,1 0 0,-1 0-1,-1 0 1,1 1 0,-4-9 0,4 11-23,-1 0 1,0 1-1,0-1 0,0 0 0,0 1 1,0 0-1,0-1 0,0 1 0,-1 0 1,1 0-1,-1 0 0,0 0 0,0 1 1,1-1-1,-1 1 0,0-1 0,-6 0 0,0-1-28,-1 1 0,1 1 0,-1 0-1,-17 0 1,26 1 20,0 0-1,-1 0 1,1 0 0,0 1 0,0-1 0,-1 0-1,1 1 1,0-1 0,0 1 0,0 0-1,-1-1 1,1 1 0,0 0 0,0-1 0,0 1-1,0 0 1,0 0 0,0 0 0,1 0-1,-1 0 1,0 0 0,0 0 0,0 2-1,-10 36-69,9-26 130,2 1 0,0-1 0,0 0 0,4 16 0,-3-22 16,2 1-1,-1-1 1,1 0 0,0 1 0,0-2-1,1 1 1,0 0 0,1-1 0,-1 1-1,1-1 1,0 0 0,0-1 0,1 0-1,0 1 1,0-2 0,0 1 0,7 3-1,-8-5-700,0-1 0,-1 0-1,1 0 1,0 0 0,0-1-1,0 1 1,0-1-1,0-1 1,9 2 0,6-2-6727</inkml:trace>
  <inkml:trace contextRef="#ctx0" brushRef="#br0" timeOffset="12944.76">2309 981 9444,'0'0'6419,"0"58"-5746,0-30-177,8 1 48,-8-4 80,4-1-15,1-3-273,-5-5-240,4 1-32,-4-3-64,0-5-1233,0-4-1872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7:39.9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48 90 9556,'0'0'9949,"0"-8"-9082,0 4-794,0-4 305,1-1 0,-2 1 0,1 0 0,-1 0 0,0 0 0,-1 0 0,-3-12 0,-3 71-111,-7 140 243,0-32-2383,17-55-6590,2-87 2477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7:40.6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47 164 8564,'0'0'6720,"-2"5"-5439,0 4-1110,-7 26 463,1 0-1,1 0 1,-2 71-1,8-104-614,1-1-1,0 1 1,0-1 0,0 1-1,0 0 1,1-1-1,-1 1 1,0-1 0,0 1-1,1-1 1,-1 1 0,1-1-1,0 1 1,-1-1-1,1 1 1,0-1 0,1 2-1,-1-3 1,0 1 0,-1-1-1,1 0 1,0 0 0,-1 0-1,1 0 1,0 0 0,-1 0-1,1 0 1,-1 0 0,1 0-1,0 0 1,-1 0 0,1 0-1,0 0 1,-1 0 0,1-1-1,0 1 1,-1 0 0,1 0-1,-1-1 1,1 1 0,0-1-1,-1 1 1,1 0-1,-1-1 1,1 0 0,4-4 54,0 1 1,-1-1-1,1-1 0,-1 1 1,0-1-1,5-10 0,0-5-88,-1-1-1,-1 0 0,-1-1 0,-1 1 1,-1-1-1,0-1 0,-2 1 0,-1 0 0,-1-1 1,-1 1-1,-4-26 0,5 46 16,0 0 0,-1 0 0,1 0 0,-1 0 0,0 0 0,0 0 0,0 0-1,0 0 1,0 1 0,-1-1 0,1 0 0,-1 1 0,0-1 0,0 1 0,0 0 0,0-1 0,0 1 0,0 0 0,-1 0 0,1 0 0,0 1-1,-1-1 1,0 0 0,1 1 0,-1 0 0,0 0 0,0 0 0,0 0 0,0 0 0,0 0 0,0 1 0,0-1 0,0 1 0,0 0-1,0 0 1,-6 1 0,8 0-7,-1 0-1,1 0 0,-1 0 1,1 0-1,-1 0 0,1 0 0,0 0 1,0 1-1,-1-1 0,1 1 1,0-1-1,0 1 0,1-1 0,-1 1 1,0-1-1,0 1 0,1 0 1,-1 0-1,1-1 0,-1 1 0,1 3 1,-5 44-12,4-42 10,0 10 15,1-1 0,0 1 1,1 0-1,0-1 0,2 1 0,0-1 1,1 0-1,0 0 0,2 0 0,0-1 0,12 24 1,-16-35-107,46 78 98,-43-75-1105,1 0 1,0 0-1,1 0 1,12 9-1,-6-7-4045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7:48.0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61 152 15127,'0'0'8228,"33"-5"-8132,-12 0 0,3 1-96,1-1-96,-1-2-673,1 0-1135,-4 2-2611,-9 3-2368</inkml:trace>
  <inkml:trace contextRef="#ctx0" brushRef="#br0" timeOffset="201.26">78 229 13814,'0'0'7652,"0"10"-7540,21-10-112,8 0-496,-5-3-1601,1-6-1345,-13-3-2545</inkml:trace>
  <inkml:trace contextRef="#ctx0" brushRef="#br0" timeOffset="511.27">148 2 14439,'0'0'8561,"-17"-2"-8337,17 2-223,-1 1-1,1-1 1,-1 1-1,1-1 1,0 1-1,0-1 1,-1 1 0,1-1-1,0 0 1,0 1-1,0-1 1,-1 1-1,1 0 1,0-1 0,0 1-1,0-1 1,0 1-1,0-1 1,0 1-1,0-1 1,0 1 0,0-1-1,0 1 1,0-1-1,1 1 1,-1-1-1,0 1 1,0-1 0,0 1-1,1-1 1,-1 1-1,0-1 1,1 1-1,-1-1 1,0 1-1,1-1 1,-1 0 0,0 1-1,1-1 1,-1 0-1,1 1 1,-1-1-1,1 0 1,0 1 0,22 18 29,35 10 13,-48-26-124,1 2 0,-1-1 1,0 1-1,-1 1 0,1 0 0,-1 0 0,0 1 1,-1 0-1,1 1 0,7 8 0,-15-13 66,1 0-1,0 0 1,-1 0-1,1 0 1,-1 0-1,0 0 1,0 0-1,0 1 1,0-1-1,-1 0 1,1 1-1,-1-1 1,0 0-1,0 1 0,0-1 1,0 1-1,-2 4 1,1-2 9,-1 0 0,-1-1-1,1 1 1,-1-1 0,0 1 0,0-1 0,0 0-1,-1 0 1,-4 5 0,-9 7-15,-1-1 0,-1 0 1,-36 23-1,49-35-6,-120 73-4489,60-42-2050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7:45.4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88 352,'0'0'15490,"-1"-5"-14826,-4-14-168,3 15 1319,2 14-1530,1 70 177,-4 1-1,-23 135 1,26-216-454,0 0 0,0 0 0,0 0 0,0 0 0,0 0 0,0 0 0,0 0 0,-1 0 0,1 0 0,0 0 0,0 0 0,0 0 0,0 0 0,0 0 0,0 0 0,0 0 0,0 0 0,-1 0-1,1 0 1,0 0 0,0 0 0,0 0 0,0 0 0,0 0 0,0 0 0,0 0 0,-1 0 0,1 0 0,0 0 0,0 0 0,0 0 0,0 0 0,0 0 0,0 0 0,0 0 0,0 0 0,0 0 0,-1 0 0,1 0 0,0 1 0,0-1 0,0 0 0,0 0 0,0 0 0,0 0 0,0 0 0,0 0 0,0 0 0,0 0 0,0 0 0,0 1 0,0-1 0,0 0 0,0 0 0,-5-18 933,-2-30 419,5 16-1544,2 0 1,2 0 0,9-53 0,-7 65 91,1 1-1,0 1 1,2-1 0,0 1 0,2 0 0,0 1 0,14-22 0,-21 36 87,0 0 0,0 1 0,0 0 1,0-1-1,0 1 0,0 0 0,0 0 1,1 0-1,-1 0 0,1 1 0,0-1 1,-1 1-1,1-1 0,0 1 0,0 0 1,0 0-1,4-1 0,-6 2-2,0 0 0,1 1 0,-1-1 0,0 0 0,0 1-1,1-1 1,-1 0 0,0 1 0,0 0 0,0-1 0,1 1 0,-1 0-1,0-1 1,0 1 0,0 0 0,0 0 0,0 0 0,-1 0 0,1 0 0,0 0-1,0 0 1,-1 0 0,1 0 0,0 1 0,-1-1 0,1 0 0,-1 0-1,0 1 1,1-1 0,-1 0 0,0 0 0,0 1 0,0-1 0,0 0-1,0 1 1,0-1 0,0 0 0,0 0 0,-1 3 0,1 3 3,0-1 1,-1 1 0,0-1-1,0 1 1,0-1-1,-1 0 1,0 1 0,0-1-1,0 0 1,-5 6-1,-1 2 6,-2 0-1,-20 21 0,28-32-5,-4 4-163,1-1 0,-1 0-1,-1 0 1,1 0 0,-1-1 0,-9 6-1,15-10 96,4 13-424,11 1 501,2 0 0,0-1 0,33 22 0,-24-19 2,11 13 85,14 9-4192,-33-29-51</inkml:trace>
  <inkml:trace contextRef="#ctx0" brushRef="#br0" timeOffset="175.87">354 319 8244,'0'0'11141,"-4"-2"-12934,20 2-144,1 0-2001,-9 0-4898</inkml:trace>
  <inkml:trace contextRef="#ctx0" brushRef="#br0" timeOffset="338.83">321 423 11221,'0'0'7956,"49"5"-7860,-12-10-96,4-7-2641,5-2-2002</inkml:trace>
  <inkml:trace contextRef="#ctx0" brushRef="#br0" timeOffset="893.63">842 167 8948,'0'0'8668,"-13"16"-8153,-38 55-139,46-63-336,0 0-1,1 0 1,0 1-1,0 0 1,1-1-1,0 1 1,1 1-1,0-1 1,0 0-1,1 0 1,0 1 0,1-1-1,0 1 1,1 9-1,-1 5 51,1-24-74,-1 1-1,1 0 0,-1 0 1,1-1-1,0 1 1,-1-1-1,1 1 0,0-1 1,0 1-1,-1-1 1,1 1-1,0-1 0,0 1 1,0-1-1,-1 0 1,1 0-1,0 1 0,0-1 1,0 0-1,0 0 1,0 0-1,0 0 0,0 0 1,-1 0-1,1 0 1,0 0-1,0 0 0,1-1 1,32-5 239,-24 1-230,-1 0-1,0-1 1,0 0 0,0-1-1,-1 1 1,0-2 0,-1 1 0,1-1-1,-1 0 1,-1-1 0,1 1 0,-2-1-1,1 0 1,-1-1 0,-1 0-1,1 1 1,-2-1 0,1-1 0,-2 1-1,1 0 1,-1-1 0,-1 0 0,0 1-1,0-1 1,-2-20 0,0 29-24,0-1 0,0 0 0,0 0 0,0 1 0,-1-1 0,1 1 0,-1-1 0,0 1 0,0-1 0,0 1 0,0 0 0,0 0 0,0 0 0,0 0 0,-1 1 0,1-1 0,-1 0-1,1 1 1,-1 0 0,0-1 0,1 1 0,-1 0 0,0 1 0,0-1 0,0 0 0,0 1 0,0 0 0,0-1 0,1 1 0,-5 1 0,2-2-12,-1 1-1,1 0 0,0 1 0,-1-1 1,1 1-1,0 0 0,0 0 0,0 1 1,-1 0-1,1 0 0,1 0 0,-1 0 1,0 1-1,1-1 0,-9 8 0,9-6 16,0 2 0,0-1-1,1 0 1,-1 1 0,1 0-1,1 0 1,-1 0 0,1 0-1,0 0 1,0 0 0,1 0-1,0 1 1,0-1 0,0 1-1,1-1 1,0 1 0,0-1-1,1 1 1,0-1 0,0 1-1,0-1 1,4 10 0,-1-3 84,1 0 1,1 0 0,0-1 0,1 0 0,0 0 0,1 0 0,0-1 0,1 0 0,14 14 0,-18-20-164,0-1 1,0 1-1,1-1 0,0 0 1,0 0-1,0 0 0,0-1 1,9 4-1,16-3-5709,-11-4-2660</inkml:trace>
  <inkml:trace contextRef="#ctx0" brushRef="#br0" timeOffset="1361.65">1067 273 13654,'0'0'9527,"9"-10"-9049,30-30-206,-36 39-240,-1-1-1,0 0 1,1 0 0,0 1 0,-1 0-1,1-1 1,0 1 0,-1 0 0,1 0-1,0 1 1,0-1 0,0 0-1,0 1 1,0 0 0,0 0 0,0 0-1,0 0 1,5 1 0,-7 3-18,0 0 0,-1 0 0,0 0 0,0 1 0,0-1 0,-1 0 0,0 5 0,-2 0 1,0 0-1,-1 0 1,1-1 0,-2 0 0,1 0-1,-1 0 1,-1 0 0,1 0-1,-1-1 1,-13 12 0,11-11-14,0 0 0,1 1 1,0 0-1,1 1 0,0-1 0,-10 20 1,16-27-28,-1 0 0,1-1 1,-1 1-1,1 0 1,-1-1-1,1 1 0,0 0 1,0-1-1,0 1 1,0 0-1,0-1 0,0 1 1,1 0-1,-1-1 1,0 1-1,1 0 0,0-1 1,-1 1-1,1-1 0,0 1 1,-1-1-1,1 1 1,2 1-1,30 22-381,-29-24 387,0 1 1,-1 1-1,1-1 0,-1 0 0,0 1 1,1 0-1,-1 0 0,0 0 0,3 4 0,-6-6 25,1 0 0,-1-1 0,1 1 0,-1 0 0,0 0-1,1 0 1,-1 0 0,0 0 0,0 0 0,0 0 0,0 0 0,0-1-1,0 1 1,0 0 0,0 0 0,0 0 0,0 0 0,0 0-1,0 0 1,-1 0 0,1 0 0,0 0 0,-1-1 0,1 1-1,0 0 1,-1 0 0,1 0 0,-1-1 0,0 1 0,1 0-1,-1 0 1,0-1 0,1 1 0,-1-1 0,0 1 0,0-1-1,1 1 1,-1-1 0,0 1 0,0-1 0,-1 1 0,-43 13 315,33-12-278,-45 10 311,27-13-1007,29 1 533,0 0-1,1 0 0,-1 0 1,0 0-1,1-1 1,-1 1-1,0 0 1,1-1-1,-1 1 1,1 0-1,-1-1 1,0 1-1,1-1 0,-1 1 1,1-1-1,-1 1 1,1-1-1,-1 1 1,1-1-1,0 1 1,-1-1-1,1 0 1,0 1-1,-1-1 0,1 0 1,0 1-1,0-1 1,-1 0-1,1-25-5168</inkml:trace>
  <inkml:trace contextRef="#ctx0" brushRef="#br0" timeOffset="1574.62">1290 388 8932,'0'0'14375,"28"0"-14199,-3-2-112,8-8-64,-4 1-240,8 0-1393,-9 2-2289,1-3-2609</inkml:trace>
  <inkml:trace contextRef="#ctx0" brushRef="#br0" timeOffset="2120.6">1757 197 12870,'0'0'9738,"0"0"-9728,0 0 0,-1-1 1,1 1-1,0 0 0,0 0 1,0 0-1,0 0 0,-1 0 1,1-1-1,0 1 1,0 0-1,0 0 0,-1 0 1,1 0-1,0 0 0,0 0 1,-1 0-1,1 0 0,0 0 1,0 0-1,0 0 0,-1 0 1,1 0-1,0 0 0,0 0 1,-1 0-1,1 0 1,0 0-1,0 0 0,-1 0 1,1 0-1,0 0 0,0 0 1,0 1-1,-1-1 0,1 0 1,0 0-1,0 0 0,0 0 1,0 0-1,-1 1 0,1-1 1,0 0-1,0 0 0,0 0 1,0 1-1,0-1 1,0 0-1,-1 1 0,-11 12 58,0 1-1,0 0 1,2 1 0,0 1-1,0 0 1,1 0-1,1 1 1,-6 18 0,7-15-33,0-1 0,1 1 0,1 0 0,1 0 0,1 1 0,-2 38 0,6-58-35,-1 0 1,0-1-1,1 1 0,-1 0 1,1 0-1,-1 0 0,1-1 1,-1 1-1,1 0 1,0-1-1,-1 1 0,1 0 1,0-1-1,0 1 0,-1-1 1,1 1-1,0-1 0,0 1 1,0-1-1,0 0 0,-1 0 1,1 1-1,0-1 0,0 0 1,0 0-1,0 0 1,0 0-1,0 0 0,0 0 1,0 0-1,1 0 0,36-4-8,-30 1 4,1-1 0,0 0 0,-1 0 0,1-1 0,-1 0 0,-1 0 1,1-1-1,-1 0 0,0 0 0,0-1 0,0 0 0,-1 0 0,5-9 1,-3 5-1,0-1 0,-1 1 0,-1-2 1,0 1-1,0 0 0,-1-1 0,-1 0 0,4-20 1,-6 23-3,-1 0 0,0 0 0,0-1 0,-1 1 1,-1 0-1,1 0 0,-2 0 0,1 0 0,-6-16 1,6 22 2,-1 1 0,0-1 0,0 1 0,0 0 1,0 0-1,0-1 0,0 1 0,-1 1 1,0-1-1,1 0 0,-1 1 0,0-1 0,0 1 1,-1 0-1,1 0 0,0 0 0,-1 0 0,1 1 1,-1 0-1,0-1 0,1 1 0,-1 0 0,0 1 1,0-1-1,1 1 0,-1 0 0,-7 0 1,8 0-8,0 0 0,0 0 1,0 1-1,0-1 1,1 1-1,-1 0 1,0 0-1,0 0 0,1 0 1,-1 0-1,1 0 1,-1 1-1,1-1 1,-1 1-1,1 0 0,0 0 1,0 0-1,0 0 1,0 0-1,0 0 1,0 0-1,1 1 1,-1-1-1,1 1 0,-1-1 1,1 1-1,0 0 1,0-1-1,0 1 1,-1 5-1,-1 9-9,1-1-1,0 1 1,1 0 0,2 20 0,-1-17 3,1-7-82,0 0 0,1 0-1,1 0 1,0 0-1,0-1 1,2 1-1,-1-1 1,2 0 0,-1 0-1,2-1 1,-1 0-1,2 0 1,0 0 0,0-1-1,0 0 1,1-1-1,11 10 1,-4-10-2862,-4-6-1918,1-3-4028</inkml:trace>
  <inkml:trace contextRef="#ctx0" brushRef="#br0" timeOffset="2304.34">2024 317 3986,'0'0'18056,"0"61"-17432,0-19-223,0 2-177,-4-1-160,-9-1-64,5-2-112,0-8-1329,0-6-2273,8-9-4642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00.4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112 100 11573,'0'0'7881,"0"-8"-7115,2-9 111,-1 2 591,-9 33-705,-9 33-754,6-22 3,1-1-1,2 1 1,1 1 0,1 0 0,-4 60 0,10-86-12,0 3-23,0-1 0,0 1 1,0-1-1,1 1 1,0-1-1,3 9 1,-3-13 10,0 0 0,-1-1-1,1 1 1,0-1 0,0 0 0,1 1 0,-1-1 0,0 0-1,0 1 1,1-1 0,-1 0 0,0 0 0,1 0-1,-1 0 1,1-1 0,0 1 0,-1 0 0,1 0 0,0-1-1,-1 1 1,1-1 0,0 0 0,-1 1 0,1-1 0,0 0-1,0 0 1,3-1 0,-2 1 8,1-1 0,-1 0 0,1 0-1,-1-1 1,0 1 0,1-1 0,-1 1 0,0-1 0,0 0-1,0 0 1,0-1 0,0 1 0,-1-1 0,1 1-1,-1-1 1,0 0 0,1 0 0,-1 0 0,0 0 0,-1 0-1,1 0 1,-1-1 0,1 1 0,-1-1 0,1-5-1,3-5-11,-1 0 0,-1 0 0,0 0 0,-1-1 0,1-20 0,-3 1 18,1 10 5,-2 0 0,0 0 0,-5-29 0,4 45-5,0 0 0,-1 1 0,0-1 0,0 0 0,0 1 0,-1 0 0,0 0 0,0 0 0,-1 0 0,0 1 0,0-1 0,-1 1 0,-8-7 0,13 12-13,-1 0 0,1 0 0,0 0 0,-1 0 0,1 0-1,-1 1 1,1-1 0,-1 0 0,1 1 0,-1-1 0,1 1-1,-1 0 1,1 0 0,-1-1 0,0 1 0,1 0 0,-1 0-1,1 0 1,-1 1 0,0-1 0,1 0 0,-1 1 0,1-1 0,-1 1-1,1-1 1,-1 1 0,1 0 0,-1-1 0,1 1 0,0 0-1,-1 0 1,1 0 0,0 0 0,0 0 0,0 0 0,0 1-1,0-1 1,0 0 0,0 1 0,-1 1 0,-4 5-279,1 1 0,-1 0 0,2 0 0,-8 17 0,9-14-714,0 0 0,1 0 0,0 0 0,1 0 0,0 0 0,1 19-1,0-23-143,0 26-5975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01.5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36 106 864,'0'0'9194,"0"-5"-8564,0-16 783,0 2 5753,-13 29-6867,9 2-244,0-1-1,0 1 1,1 0-1,0 0 1,1 0-1,1 0 1,0 0-1,0 0 1,2 1-1,-1-1 0,3 14 1,-3-25-51,1 0 1,-1 0-1,0 0 0,1 0 1,-1 0-1,1 0 1,-1 0-1,1 0 0,-1-1 1,1 1-1,0 0 0,-1 0 1,1 0-1,0-1 0,0 1 1,0 0-1,-1-1 1,1 1-1,0-1 0,0 1 1,0-1-1,0 1 0,0-1 1,0 1-1,0-1 1,0 0-1,0 0 0,0 0 1,0 1-1,0-1 0,0 0 1,0 0-1,0 0 0,1-1 1,-1 1-1,0 0 1,0 0-1,1-1 0,1 0 8,0 0 1,0 1-1,0-2 0,0 1 0,0 0 0,-1 0 0,1-1 0,-1 1 1,1-1-1,-1 0 0,1 0 0,1-2 0,1-3 7,-1 1 0,0-1 0,0 0 0,0 0 0,-1 0 0,0 0-1,-1-1 1,1 0 0,0-9 0,0-4-31,-1 0 0,-2-25-1,0 36-27,0 7 21,0 1-1,-1 0 0,1 0 1,-1 0-1,1-1 1,-1 1-1,0 0 1,0 0-1,0 0 0,0 0 1,-1 0-1,1 0 1,0 1-1,-1-1 1,1 0-1,-1 0 1,0 1-1,1 0 0,-1-1 1,0 1-1,0 0 1,-3-2-1,4 3 7,0-1 0,0 1 0,0-1 0,0 1 0,-1-1 0,1 1 0,0 0 0,0-1 0,-1 1 0,1 0 0,0 0 1,0 0-1,-1 0 0,1 0 0,0 1 0,-1-1 0,1 0 0,0 1 0,0-1 0,0 0 0,-1 1 0,1-1 0,0 1 0,0 0 0,0-1 0,0 1 0,0 0 0,0 0 0,0 0 0,0 0 0,0-1 0,1 1 0,-1 1 0,0-1 0,0 0 0,1 0 0,-1 0 0,1 0 0,-1 0 0,0 3 0,-2 5 26,0 1 0,1 0 0,0 0-1,0 0 1,1 0 0,1 0 0,0 0-1,0 0 1,1 0 0,0 0 0,0 0-1,1 0 1,5 12 0,0-2-354,1 0 0,1 0 0,1-1 0,0 0 0,16 20 0,-18-30-2727,-3-5-1606</inkml:trace>
  <inkml:trace contextRef="#ctx0" brushRef="#br0" timeOffset="233.15">208 141 8260,'0'0'7539,"21"51"-6578,-13-20 31,-8-1-208,0 3-79,0 5-497,0-3-16,-4 2-128,-9 3-64,9-7-448,0-2-1601,0-8-1313,0-9-7219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08.2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161 102 512,'0'0'17307,"0"-15"-16048,0-71 654,0 85-1665,-1 11 24,-9 21 40,-18 41 1,20-55-277,0 1 1,2 0 0,0 0-1,0 1 1,2 0 0,0 0-1,-1 36 1,4-54-39,1-1 0,0 1 1,0 0-1,0 0 0,1 0 0,-1 0 1,0 0-1,0 0 0,0 0 1,1 0-1,-1 0 0,0 0 0,1-1 1,-1 1-1,1 0 0,-1 0 0,1 0 1,-1-1-1,1 1 0,-1 0 0,1-1 1,0 1-1,0 0 0,-1-1 0,1 1 1,0-1-1,0 1 0,-1-1 0,1 1 1,0-1-1,0 0 0,0 0 0,0 1 1,0-1-1,0 0 0,-1 0 0,1 0 1,0 0-1,0 0 0,0 0 0,0 0 1,0 0-1,0 0 0,0-1 0,0 1 1,0 0-1,-1 0 0,1-1 0,0 1 1,0-1-1,0 1 0,-1-1 1,2 0-1,4-2 0,-1 1-1,0-1 1,0 0 0,0-1 0,-1 1-1,1-1 1,4-5 0,2-4-48,-1-1 1,-1 0-1,-1-1 0,14-28 0,-20 36 21,1 1 0,-1 0-1,0 0 1,-1-1 0,1 1-1,-1-1 1,0 0 0,-1 1 0,0-1-1,0 0 1,0 1 0,-1-1-1,0 0 1,0 1 0,-3-11-1,-24-12-184,28 28 212,-1 1 0,1-1 0,-1 1 0,1-1 0,-1 0 0,0 1 0,1-1 0,-1 1 0,1 0-1,-1-1 1,0 1 0,0-1 0,1 1 0,-1 0 0,0 0 0,1-1 0,-1 1 0,0 0 0,0 0 0,1 0 0,-1 0 0,0 0 0,0 0 0,0 0 0,1 0 0,-1 0 0,0 0 0,0 1 0,1-1 0,-1 0 0,0 0 0,0 1 0,1-1 0,-1 0 0,0 1 0,1-1-1,-1 1 1,1-1 0,-1 1 0,0-1 0,1 1 0,-1 0 0,1-1 0,0 1 0,-1 0 0,1-1 0,-1 2 0,-4 23 44,2 0 0,1 0-1,1 0 1,1 0 0,3 34 0,-2-52 19,0 0 1,0 0-1,1 0 0,0 0 0,0 0 1,0 0-1,1-1 0,5 10 1,16 13-1172,-22-27 611,1-1-1,-1 1 1,1-1-1,-1 1 0,1-1 1,-1 0-1,1 0 0,0 0 1,0 0-1,3 0 0,14 0-6308</inkml:trace>
  <inkml:trace contextRef="#ctx0" brushRef="#br0" timeOffset="448.17">338 167 10533,'0'0'7915,"14"-9"-7128,46-25-200,-59 33-543,0 1 0,1-1 0,-1 0 0,0 0 0,1 1 0,-1-1 0,1 1 0,-1-1 0,1 1 0,-1 0 0,1 0 0,-1 0 0,1-1 0,-1 1 0,1 1 0,-1-1 0,1 0 0,1 1 0,-2-1-16,-1 1 1,1-1-1,0 1 0,-1-1 0,1 1 0,-1 0 1,0-1-1,1 1 0,-1 0 0,1-1 0,-1 1 1,0 0-1,0 0 0,1-1 0,-1 1 0,0 0 0,0 0 1,0-1-1,0 1 0,0 0 0,0 0 0,0 0 1,0-1-1,0 2 0,-1 4 162,0 0-1,0 0 1,-1-1 0,1 1-1,-6 10 1,-27 36 262,29-46-458,-1 0 0,1 1 0,1 0-1,-1 1 1,1-1 0,0 1-1,1-1 1,0 1 0,0 0 0,0 1-1,1-1 1,-2 15 0,37-20-265,-28-3 243,25-1-71,-20-1 54,1 2 0,0-1 1,0 2-1,-1-1 0,13 4 0,-23-4 45,1 0 0,0 1 1,-1-1-1,0 1 0,1-1 0,-1 1 1,1-1-1,-1 1 0,0-1 1,1 1-1,-1-1 0,0 1 0,1-1 1,-1 1-1,0 0 0,0-1 0,0 1 1,1 0-1,-1-1 0,0 1 1,0 0-1,0-1 0,0 1 0,0 0 1,0-1-1,0 1 0,0 0 0,-1-1 1,1 1-1,0-1 0,0 1 1,0 0-1,-1-1 0,1 1 0,0-1 1,-1 1-1,1-1 0,0 1 0,-2 0 1,-14 24 348,-3-8-333,-1 0 1,-1-2-1,-1-1 1,0 0-1,0-2 0,-27 11 1,25-16-2515,-2-5-4486,6-2-1188</inkml:trace>
  <inkml:trace contextRef="#ctx0" brushRef="#br0" timeOffset="1079.3">123 717 4706,'0'0'14404,"-11"7"-14110,4-4-241,1 1 0,-1 0 1,1 0-1,0 1 0,1 0 1,-1 0-1,1 0 0,0 1 1,0-1-1,1 1 0,-1 1 1,1-1-1,1 0 1,-6 14-1,-14 45 728,22-61-734,0 1 0,0 0 1,0-1-1,0 1 0,1 0 0,0 0 1,0-1-1,0 1 0,0 0 0,1 0 1,0-1-1,1 7 0,-1-9-34,0-1 0,1 0 0,-1 0-1,0 1 1,0-1 0,1 0 0,-1 0 0,1 0 0,-1-1-1,0 1 1,1 0 0,0-1 0,-1 1 0,1-1-1,-1 1 1,1-1 0,0 0 0,-1 1 0,1-1-1,0 0 1,-1 0 0,1 0 0,2-1 0,40-8 127,-37 5-134,-1 0-1,1 0 1,-1-1-1,0 0 1,0 0-1,0-1 1,-1 0-1,0 0 1,0 0-1,0 0 1,-1-1-1,0 0 1,4-8-1,-3 4 15,0 0 1,-1 0-1,0 0 0,-1 0 0,0-1 1,-1 0-1,0 1 0,0-19 0,-2 27-21,0 1 1,0-1-1,0 0 0,-1 1 1,1-1-1,-1 1 0,1-1 0,-1 1 1,0-1-1,0 1 0,0 0 0,0-1 1,-1 1-1,1 0 0,-1 0 0,1 0 1,-1 0-1,1 0 0,-1 0 0,0 0 1,0 1-1,0-1 0,0 1 0,0-1 1,-1 1-1,1 0 0,-3-2 0,-1 1-61,-1 1-1,1-1 1,0 1-1,-1 0 0,1 0 1,0 1-1,-1 0 0,1 0 1,0 1-1,-7 1 1,11-2 31,1 1 1,-1 0 0,1 0 0,0 0 0,0 0 0,-1 0 0,1 0 0,0 0 0,0 0 0,0 0 0,0 0 0,0 1 0,0-1 0,0 0 0,0 1-1,1-1 1,-1 1 0,0-1 0,1 1 0,0-1 0,-1 1 0,1 0 0,0-1 0,-1 1 0,1-1 0,0 1 0,0 0 0,1 2 0,-2 0-59,1-1 1,0 1-1,1 0 0,-1 0 1,1 0-1,-1-1 1,1 1-1,0 0 1,1 0-1,-1-1 1,4 7-1,26 30-175,-24-34 368,-1 1-1,1 0 1,-2 0-1,1 1 0,-1 0 1,0 0-1,-1 0 1,0 0-1,0 1 0,-1 0 1,0 0-1,0 0 1,-1 0-1,0 0 1,0 1-1,0 11 0,-2-8-267,0 26 507,0-15-3910,12-22-9031</inkml:trace>
  <inkml:trace contextRef="#ctx0" brushRef="#br0" timeOffset="1461.84">263 840 10613,'0'0'7147,"0"5"-6832,0-3-267,0 0-1,0 1 1,0-1-1,1 0 1,-1 0 0,0 0-1,1 1 1,0-1 0,-1 0-1,1 0 1,0 0-1,0 0 1,0 0 0,0-1-1,1 1 1,-1 0 0,0 0-1,4 2 1,-2-2-23,-1 0 0,1 0 0,0-1-1,0 1 1,1-1 0,-1 0 0,0 0 0,0 0 0,1 0 0,-1-1 0,0 1 0,1-1 0,5 0 0,-4 0-10,0 0 0,1 0 1,-1 0-1,0-1 0,0 0 0,0 0 1,0 0-1,0-1 0,0 0 1,0 0-1,-1 0 0,1 0 0,-1-1 1,1 0-1,-1 0 0,0 0 0,0 0 1,0-1-1,0 0 0,-1 0 1,0 0-1,1 0 0,-1 0 0,-1-1 1,1 1-1,-1-1 0,1 0 0,1-8 1,7-18 42,-6 18 676,-3 37-424,-2 248 206,0-156-3255,-1-108-1217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07.3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119 50 7347,'0'0'6601,"-10"3"-6169,5-1-340,0 0 1,1 1-1,-1-1 1,1 1-1,-1-1 1,1 1-1,0 1 1,0-1-1,0 1 1,0-1-1,1 1 1,0 0-1,-1 0 1,2 1-1,-1-1 1,0 1-1,-3 8 1,-1 4 229,0 1 0,2 0 0,0 0 1,0 1-1,2-1 0,0 1 0,2 0 0,0 33 1,2-51-314,-1 1 0,0 0 1,1-1-1,-1 1 0,1 0 1,0-1-1,-1 1 0,1-1 1,0 1-1,0-1 0,0 1 1,0-1-1,0 0 0,0 1 1,1-1-1,-1 0 0,0 0 1,1 0-1,-1 0 0,1 0 1,-1 0-1,1 0 0,-1-1 1,1 1-1,0-1 0,-1 1 1,1-1-1,0 1 0,-1-1 1,1 0-1,0 0 0,-1 0 1,1 0-1,0 0 0,0 0 1,-1 0-1,1-1 1,0 1-1,-1 0 0,1-1 1,0 0-1,-1 1 0,1-1 1,-1 0-1,1 0 0,-1 0 1,1 0-1,-1 0 0,0 0 1,0 0-1,2-2 0,6-12 36,-1 0-1,0 0 0,-2-1 0,1 0 1,-2 0-1,0-1 0,-1 1 1,-1-1-1,0 0 0,-1 0 0,-1 0 1,-1-1-1,-1 1 0,-4-29 1,4 41-39,0 0 1,-1 1 0,0 0 0,0-1 0,0 1 0,0 0 0,-1 0 0,-4-6 0,6 9-3,0-1 0,-1 1 0,1-1 0,0 1 0,-1-1 0,1 1 0,-1 0 0,1 0 0,-1 0 1,0-1-1,0 2 0,1-1 0,-1 0 0,0 0 0,0 1 0,0-1 0,0 1 0,0-1 0,0 1 0,0 0 1,-3 0-1,4 0-9,0 1 0,0 0 0,0 0 1,1 0-1,-1 0 0,0 0 1,1 0-1,-1 0 0,1 0 0,-1 0 1,1 0-1,0 0 0,-1 0 0,1 1 1,0-1-1,0 0 0,0 0 1,0 0-1,0 0 0,0 2 0,-1 3-2,-6 29 27,2 1-1,-2 69 1,7-92-8,1 1-1,0 0 1,1 0 0,0-1-1,1 1 1,0-1-1,2 0 1,-1 0-1,2 0 1,11 21 0,7-11-1134,-22-21 613,0-1 1,0 0-1,0 0 1,1 0-1,-1-1 1,0 1-1,0 0 1,1-1 0,-1 1-1,5-1 1,6 0-5404</inkml:trace>
  <inkml:trace contextRef="#ctx0" brushRef="#br0" timeOffset="353.14">184 262 9268,'0'0'8265,"11"-6"-7800,36-16-124,-46 22-329,-1-1-1,1 1 0,0 0 1,0-1-1,0 1 1,0 0-1,0-1 1,0 1-1,0 0 0,0 0 1,0 0-1,0 0 1,0 0-1,0 0 1,0 0-1,0 0 1,0 0-1,0 0 0,0 1 1,0-1-1,0 0 1,0 1-1,0-1 1,0 1-1,0-1 1,-1 1-1,1-1 0,0 1 1,0-1-1,0 1 1,-1 0-1,1 0 1,0-1-1,-1 1 0,1 0 1,-1 0-1,1 0 1,-1 0-1,1 0 1,-1 0-1,0-1 1,1 1-1,-1 0 0,0 0 1,1 1-1,0 6 96,0-1 0,-1 1 1,0-1-1,-1 15 0,1-11 29,-1 0-48,0 0 0,-1 0-1,0 0 1,-1 0 0,0-1 0,-1 1 0,-4 9 0,-13 42 177,21-62-260,0 1 0,0-1-1,0 1 1,0-1-1,0 0 1,0 1 0,0-1-1,0 0 1,1 1 0,-1-1-1,0 0 1,0 1-1,0-1 1,0 0 0,0 1-1,1-1 1,-1 0-1,0 1 1,0-1 0,1 0-1,-1 0 1,0 1 0,0-1-1,1 0 1,-1 0-1,0 0 1,1 1 0,-1-1-1,0 0 1,1 0 0,-1 0-1,0 0 1,1 0-1,-1 0 1,0 0 0,1 0-1,0 0 1,22 1 167,22-9 134,-1-7-146,-31 9-253,1 0 0,1 2 0,-1 0 0,0 0 0,1 1 0,21-1 0,-36 4-36,0 1 1,1-1-1,-1 0 0,0 0 0,0 0 0,1 1 0,-1-1 1,0 0-1,0 0 0,1 1 0,-1-1 0,0 0 0,0 1 1,0-1-1,1 0 0,-1 0 0,0 1 0,0-1 1,0 0-1,0 1 0,0-1 0,0 0 0,0 1 0,0-1 1,0 0-1,0 1 0,0-1 0,0 0 0,0 1 1,0-1-1,0 1 0,0-1 0,0 0 0,0 1 0,0-1 1,0 0-1,-1 0 0,1 1 0,-7 16-3253,-14 6-3486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14.56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129 15 12822,'0'0'5803,"-8"5"-5398,3-1-317,0-1 0,0 1 0,1 0 0,-1 1 0,1-1 0,0 1 0,0-1 0,1 1 0,-1 1 0,1-1 0,0 0 1,1 1-1,-5 10 0,6-12-18,-2 4 24,0-1-1,1 1 0,-1 0 0,2 1 1,-1-1-1,1 0 0,0 0 0,1 1 1,0-1-1,2 15 0,-1-22-80,-1 0 0,1 0-1,0 0 1,0-1 0,0 1 0,0 0 0,0-1-1,0 1 1,0 0 0,0-1 0,1 0 0,-1 1-1,0-1 1,0 0 0,0 1 0,1-1 0,-1 0-1,0 0 1,0 0 0,0 0 0,1 0 0,-1 0-1,0 0 1,2-1 0,32-7 187,-31 5-188,0 0 0,0 0 0,0 0 0,-1-1 0,1 0-1,-1 0 1,0 0 0,0 0 0,0 0 0,-1 0 0,1-1-1,-1 1 1,0-1 0,-1 0 0,3-7 0,-2 4-1,0 0 0,-1 0 1,0-1-1,0 1 0,-1 0 0,0-1 1,0 1-1,-3-15 0,2 21-43,-1-1 0,1 0 0,-1 1 0,1-1 0,-1 1 0,0 0 0,0-1 0,0 1 0,0 0 0,0 0 0,0 0 0,-1 1 0,1-1 0,0 0 0,-1 1-1,0 0 1,1-1 0,-1 1 0,0 0 0,0 0 0,1 1 0,-1-1 0,0 1 0,-5-1 0,1 0-39,-1 0 0,1 0 0,-1 1 1,1 0-1,-1 1 0,1-1 0,0 1 0,-1 1 0,-7 2 0,14-4 61,0 0 0,0 0 0,0 0 1,0 1-1,0-1 0,0 0 0,0 1 0,1-1 0,-1 1 0,0-1 0,0 1 0,0-1 0,0 1 1,0 0-1,1-1 0,-1 1 0,0 0 0,1 0 0,-1 0 0,0-1 0,1 1 0,-1 0 0,1 0 1,-1 0-1,1 0 0,0 0 0,-1 0 0,1 0 0,0 0 0,0 0 0,0 0 0,0 0 0,0 0 1,0 0-1,0 0 0,0 0 0,0 0 0,0 0 0,0 0 0,1 0 0,-1 0 0,0 0 0,1 0 1,-1 0-1,1 0 0,-1 0 0,1 0 0,-1 0 0,1-1 0,0 1 0,-1 0 0,2 1 0,6 6-152,1 0-1,-1 0 0,1-1 0,11 7 0,0 2 112,-14-10 127,0 0-1,-1 0 1,0 1 0,0 0-1,0 0 1,-1 0 0,0 1-1,-1 0 1,1-1 0,-1 1-1,3 16 1,-3-1-330,0-1 0,-2 1 1,-1 24-1,0-16-2291</inkml:trace>
  <inkml:trace contextRef="#ctx0" brushRef="#br0" timeOffset="267.07">269 131 10885,'0'0'9332,"0"9"-8705,5 38 254,-2 82 0,-3-87-834,2-26-558,3-9-3628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12.9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18 128 5827,'0'0'11143,"-2"-7"-10091,1 5-927,-8-52 3957,5 316-2185,4-262-1865,0-42 141,-1 17-198,0-4-124,1 0 0,1 0 0,2 0 1,1 0-1,1 0 0,12-40 0,-17 68 140,0 0 0,1 1-1,-1-1 1,0 0 0,0 0 0,0 1-1,1-1 1,-1 0 0,0 1 0,1-1 0,-1 0-1,1 1 1,-1-1 0,0 0 0,1 1 0,0-1-1,-1 1 1,1-1 0,-1 1 0,1-1-1,-1 1 1,1 0 0,0-1 0,0 1 0,-1 0-1,1-1 1,0 1 0,-1 0 0,1 0 0,1 0-1,-1 0 3,0 1 0,0-1-1,0 1 1,0 0-1,0 0 1,0 0 0,0 0-1,0 0 1,0 0 0,0 0-1,0 0 1,-1 0-1,1 0 1,0 0 0,0 2-1,17 48 20,-11-21 16,4 49-1,-8-50 23,1 0 0,8 30 0,-3-44 174,0-24-103,3-41-75,-8 33-69,68-183-1620,-71 199 1625,-1-1 0,1 1 0,0 0 0,-1 0 1,1-1-1,0 1 0,0 0 0,0 0 0,0 0 0,0 0 0,0 0 0,0 0 1,0 0-1,0 0 0,0 0 0,2 0 0,-3 1 14,1 0-1,-1-1 1,1 2 0,-1-1-1,1 0 1,-1 0-1,1 0 1,-1 0 0,1 0-1,-1 0 1,1 0 0,-1 1-1,1-1 1,-1 0 0,1 0-1,-1 1 1,0-1-1,1 0 1,-1 1 0,0-1-1,1 0 1,-1 1 0,0-1-1,1 1 1,-1-1-1,0 0 1,0 1 0,1-1-1,-1 1 1,0-1 0,0 1-1,0-1 1,0 1-1,1-1 1,-1 1 0,0-1-1,0 1 1,0-1 0,0 1-1,0-1 1,0 1 0,0-1-1,-1 1 1,3 38 149,-4 55 0,0-58 153,6 70-1,-4-103-287,1 0-1,0 0 0,0 0 0,0 0 1,0-1-1,0 1 0,1 0 0,-1-1 0,1 1 1,0-1-1,0 1 0,0-1 0,0 0 1,0 0-1,4 3 0,-5-4-6,0-1-1,0 1 1,0 0 0,0 0-1,1-1 1,-1 1 0,0 0-1,1-1 1,-1 1-1,0-1 1,1 0 0,-1 1-1,0-1 1,1 0 0,-1 0-1,1 0 1,-1 0 0,1 0-1,-1 0 1,0 0 0,1-1-1,-1 1 1,1 0-1,-1-1 1,0 1 0,0-1-1,1 0 1,-1 1 0,0-1-1,0 0 1,1 0 0,-1 0-1,0 0 1,1-1 0,4-5-61,0 0 1,-1-1-1,0 0 1,0 0 0,0 0-1,-1 0 1,-1-1-1,1 0 1,-1 0-1,2-11 1,-1-1-106,-1 1 0,-1-1 0,-1-25 0,-11 137 606,6-65-73,-2 44-1,6-69-374,0 1-1,0-1 1,0 1-1,0-1 1,0 1-1,1-1 1,-1 1-1,1-1 1,-1 1-1,1-1 1,-1 0-1,1 1 1,0-1-1,0 0 1,1 2-1,-1-2-136,-1-1 0,1 0 0,-1 1 0,1-1 0,0 0 0,-1 0 0,1 1 0,0-1 0,0 0 0,-1 0 0,1 0 0,0 0 0,-1 0 0,1 0 0,0 0 0,0 0 0,-1 0 0,1 0 0,0 0 0,0 0 0,-1-1 0,1 1 0,0 0 0,-1 0 0,1-1 0,0 1 1,-1-1-1,1 1 0,-1 0 0,1-1 0,-1 1 0,1-1 0,-1 1 0,1-1 0,0 0 0,8-14-4743</inkml:trace>
  <inkml:trace contextRef="#ctx0" brushRef="#br0" timeOffset="141.3">424 52 7780,'0'0'2993</inkml:trace>
  <inkml:trace contextRef="#ctx0" brushRef="#br0" timeOffset="595.78">453 208 13286,'0'0'6544,"2"14"-5637,13 129 1092,-15-143-1981,0 1 0,0 0 0,0-1 1,0 1-1,0 0 0,0 0 0,0-1 1,0 1-1,0 0 0,0-1 0,1 1 0,-1 0 1,0-1-1,1 1 0,-1 0 0,0-1 1,1 1-1,-1-1 0,1 1 0,-1 0 0,0-1 1,1 1-1,0-1 0,-1 1 0,1-1 1,-1 0-1,1 1 0,-1-1 0,2 1 0,0-2-4,-1 0-1,0 1 1,1-1-1,-1 0 0,0 0 1,1 0-1,-1 0 0,0 0 1,0 0-1,0-1 0,0 1 1,0 0-1,0-1 0,1-1 1,27-44 86,14-18-19,-43 65-81,0 0 0,0 0 0,0-1 0,1 1 0,-1 0 0,0 0 0,0 0 0,1-1 0,-1 1 0,0 0-1,0 0 1,1 0 0,-1 0 0,0 0 0,0 0 0,1-1 0,-1 1 0,0 0 0,1 0 0,-1 0 0,0 0 0,1 0 0,-1 0 0,0 0 0,0 0-1,1 1 1,-1-1 0,0 0 0,1 0 0,-1 0 0,0 0 0,0 0 0,1 0 0,-1 0 0,0 1 0,0-1 0,1 0 0,-1 0 0,0 0 0,1 1 0,9 14 71,2 18 180,-10-26-204,0-1 0,0 0 0,0 1 0,1-1 0,0 0 0,0-1 0,1 1 0,0-1 0,7 9 0,-10-12-35,1-1 1,0 0 0,-1 1 0,1-1 0,0 0 0,-1 0 0,1-1 0,0 1 0,0 0 0,0 0 0,0-1 0,-1 1 0,1-1 0,0 0 0,0 1 0,0-1 0,0 0 0,0 0 0,0 0 0,0-1 0,0 1 0,0 0 0,0-1 0,0 1 0,0-1 0,0 0 0,0 0 0,-1 0 0,1 0 0,0 0 0,0 0 0,-1 0 0,1 0 0,-1 0 0,3-3 0,1-1-183,26-23 101,-21 9-3649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15.9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98 2817,'0'0'13057,"1"-4"-11680,10 48-320,-2 2 0,-2-1 0,3 57 0,-10-101-918,0-6 197,-1-40-79,0 13-759,1 0-1,1 0 0,1 0 1,2 1-1,11-41 0,-15 71 496,0 0-1,0 0 0,1-1 0,-1 1 0,0 0 0,1 0 0,-1 0 0,1 0 0,-1 0 1,1 0-1,0 0 0,0 0 0,-1 0 0,1 0 0,0 0 0,0 0 0,0 0 0,0 0 1,0 1-1,0-1 0,0 0 0,0 1 0,0-1 0,1 0 0,-1 1 10,1 1 0,-1-1 0,0 0 0,0 1 0,0-1 0,0 1 0,0-1 0,0 1 0,0-1 0,0 1 0,0 0 0,0-1 0,0 1 0,0 0 0,0 0 0,0 0 0,-1 0 0,1 0 0,1 1 0,3 5 146,0 1 0,-1 0-1,0 1 1,6 14 0,-2 2 220,-1-1 0,-1 2 1,-1-1-1,3 45 0,-8-69-136,0-31 112,0 13-709,2 0 0,0 1 1,8-32-1,-7 39 111,-1 0 1,1 1-1,1-1 1,-1 1 0,1 0-1,1 0 1,0 0-1,10-13 1,-14 20 266,0 0 1,0 0-1,-1 1 1,1-1-1,0 0 1,0 0-1,0 1 1,0-1-1,0 1 1,0-1-1,0 1 1,0-1-1,0 1 1,1 0 0,-1-1-1,0 1 1,0 0-1,0 0 1,0 0-1,0 0 1,1 0-1,-1 0 1,0 0-1,0 1 1,0-1-1,0 0 1,0 0-1,0 1 1,1-1-1,-1 1 1,0-1-1,0 1 1,0 0-1,-1-1 1,1 1-1,0 0 1,0 0-1,0-1 1,0 1-1,-1 0 1,1 0-1,0 0 1,-1 0-1,1 0 1,-1 0-1,1 0 1,0 2 0,4 6 334,0 1 0,-1 0 0,6 19 0,-9-25-255,2 8 94,-1 1 0,0-1 0,-1 1 0,0-1 1,-1 15-1,0 10-1740,4-2-4374</inkml:trace>
  <inkml:trace contextRef="#ctx0" brushRef="#br0" timeOffset="873.38">356 227 10965,'0'0'5824,"10"-1"-5133,-2 0-583,1 0-1,-1-1 1,1 0-1,-1-1 1,0 0-1,8-4 1,-13 6-71,-1-1 0,1 1 0,-1-1 0,1 1 0,-1-1 1,1 0-1,-1 0 0,0 0 0,0-1 0,0 1 0,0 0 0,-1-1 0,1 0 1,0 1-1,-1-1 0,0 0 0,0 1 0,0-1 0,0 0 0,0 0 0,0 0 0,-1 0 1,1 0-1,-1-5 1459,-3 11-1397,0 0 0,1 0 0,-1 0 0,1 1 1,0-1-1,0 1 0,0-1 0,-2 7 0,2-5-12,-3 6-5,0 0 0,0 0 0,1 0 0,1 1-1,0-1 1,0 1 0,-1 19 0,4-28-107,-1 0 0,1 0 0,0-1 0,0 1 0,1 0 0,-1 0 0,0 0 0,1-1 0,0 1 0,-1 0 0,1-1 0,0 1 0,0 0 0,1-1 0,-1 1 0,0-1 0,1 0 0,0 0 0,-1 1-1,1-1 1,0 0 0,0 0 0,0 0 0,1-1 0,-1 1 0,0-1 0,0 1 0,1-1 0,-1 0 0,1 1 0,0-1 0,-1-1 0,1 1 0,0 0 0,-1-1 0,1 1 0,5-1 0,1 1-388,0-1 1,1 0-1,-1-1 1,1 0-1,-1-1 0,0 0 1,1 0-1,-1-1 1,0 0-1,14-8 0,-18 9 336,-1 0-1,0-1 0,0 1 0,-1-1 0,1 0 1,-1 0-1,1-1 0,-1 1 0,0-1 1,0 1-1,0-1 0,-1 0 0,1 0 0,-1 0 1,0-1-1,0 1 0,0-1 0,-1 1 0,0-1 1,0 1-1,0-1 0,0 0 0,0-7 0,-1 11 171,0 0 0,-1 0-1,1 1 1,0-1-1,0 0 1,-1 0-1,1 1 1,0-1-1,-1 0 1,1 1-1,-1-1 1,1 0-1,-1 1 1,1-1-1,-1 1 1,1-1-1,-1 1 1,1-1-1,-1 1 1,0-1-1,1 1 1,-1 0-1,0-1 1,1 1-1,-1 0 1,0-1-1,0 1 1,1 0-1,-1 0 1,0 0-1,0 0 1,0 0-1,1 0 1,-1 0-1,0 0 1,0 0-1,1 0 1,-1 0-1,0 1 1,0-1-1,1 0 1,-2 1-1,-1-1 35,1 1 0,-1 0 0,1-1 1,-1 1-1,1 0 0,0 0 0,-1 1 0,1-1 0,0 0 0,0 1 0,0 0 0,-3 1 0,0 7 21,0 0-1,1 0 1,0 0 0,0 1 0,1-1 0,0 1 0,1 0-1,0 0 1,1 0 0,0 0 0,2 21 0,-1-32-146,0 1 1,0-1-1,0 1 0,1-1 1,-1 1-1,0-1 0,0 1 1,1-1-1,-1 0 1,0 1-1,1-1 0,-1 1 1,0-1-1,1 0 0,-1 1 1,0-1-1,1 0 0,-1 0 1,1 1-1,-1-1 1,1 0-1,-1 0 0,1 1 1,-1-1-1,1 0 0,-1 0 1,1 0-1,-1 0 0,1 0 1,-1 0-1,1 0 1,-1 0-1,1 0 0,-1 0 1,1 0-1,-1 0 0,1 0 1,-1-1-1,1 1 0,-1 0 1,0 0-1,1 0 1,-1-1-1,1 1 0,-1 0 1,1-1-1,-1 1 0,0 0 1,1-1-1,-1 1 1,0 0-1,1-1 0,24-17-34,-17 6 38,0 0 0,-1-1 0,0 0 0,-1 0 0,0 0 0,-1-1 0,0 0 0,-2 0 0,5-25 0,-3-6-598,-2-80 1,-3 92 135,-6 9 474,0 25 256,1 13-83,5-12-190,-7 34 124,-3 72 1,9-99-113,1 0 1,0 0 0,1 0-1,0 0 1,1 0-1,-1 0 1,2-1 0,-1 1-1,1-1 1,0 1 0,1-1-1,0 0 1,0 0-1,8 9 1,-11-15-21,0 0 0,1-1-1,-1 1 1,1-1 0,-1 1 0,1-1 0,0 1 0,0-1-1,-1 0 1,1 0 0,0 0 0,0 0 0,0 0 0,0-1-1,0 1 1,0 0 0,1-1 0,-1 0 0,0 1 0,0-1-1,0 0 1,0 0 0,0 0 0,3-1 0,-1 0-21,-1-1 0,1 1 0,-1-1 0,0 0 0,0 0 0,0 0 0,0 0 0,0 0-1,0-1 1,0 1 0,-1-1 0,1 0 0,1-4 0,2 0-22,-1-1 0,0-1 0,0 1 0,-1-1 0,0 1 0,-1-1-1,0 0 1,0-1 0,-1 1 0,2-16 0,-4 24 132,0 27 311,-6 52 250,1-39-1271,3 0-3354,2-30-1584</inkml:trace>
  <inkml:trace contextRef="#ctx0" brushRef="#br0" timeOffset="1053.46">903 26 13686,'0'0'8276,"-8"2"-8692,20 20-417,5 4-2048,0 3-945,4-5-3265</inkml:trace>
  <inkml:trace contextRef="#ctx0" brushRef="#br0" timeOffset="1714.89">1041 178 8436,'0'0'11562,"-6"-5"-10436,4 4-1077,0-1-13,1 1 0,-1 0 0,1-1 0,-1 1 0,1 0 0,-1 0-1,0 0 1,0 0 0,1 0 0,-1 1 0,0-1 0,0 0 0,0 1 0,0-1 0,0 1 0,0 0 0,0 0 0,0 0 0,0 0-1,0 0 1,0 0 0,0 0 0,0 1 0,0-1 0,0 1 0,0 0 0,0-1 0,1 1 0,-1 0 0,0 0 0,0 0 0,1 0-1,-1 0 1,1 1 0,-3 1 0,-4 6 83,-1 0 0,2 1 0,0-1 0,0 2 1,-11 21-1,15-27-81,1 1 1,0 0 0,-1 0 0,2 0-1,-1 0 1,1 1 0,0-1-1,0 0 1,1 1 0,-1-1 0,1 1-1,1-1 1,1 9 0,-2-14-42,1-1 0,0 1 0,0 0-1,0-1 1,0 1 0,0 0 0,0-1 0,0 1 0,0-1 0,0 0 0,0 1 0,0-1 0,0 0 0,0 0-1,0 1 1,1-1 0,-1 0 0,0 0 0,0 0 0,0 0 0,2-1 0,27-3-89,-23 0 57,1 0 0,-1-1 1,0 0-1,-1 0 0,1-1 0,-1 0 0,0 0 1,-1 0-1,1-1 0,-1 1 0,8-16 1,17-18-21,-30 40 58,1 0 1,-1-1 0,1 1 0,-1 0-1,1 0 1,-1 0 0,1 0 0,-1 0-1,1 0 1,-1 0 0,1 0 0,-1 0-1,1 1 1,-1-1 0,0 0 0,1 0 0,-1 0-1,1 0 1,-1 1 0,1-1 0,-1 0-1,0 0 1,1 1 0,-1-1 0,1 0-1,-1 1 1,0-1 0,1 1 0,-1-1-1,0 0 1,0 1 0,1-1 0,-1 1-1,0-1 1,0 1 0,0-1 0,1 1 0,-1-1-1,0 1 1,0-1 0,0 1 0,0 0-1,8 21 214,-8-19-192,1-1-1,-1 1 0,0-1 1,0 1-1,1-1 0,0 0 1,-1 1-1,1-1 0,0 0 1,0 1-1,0-1 0,0 0 1,1 0-1,-1 0 0,1 0 1,-1 0-1,1 0 0,0 0 1,-1-1-1,5 4 1,-1-4-6,0 1 1,1-1-1,-1 0 1,0 0-1,1 0 1,-1-1-1,0 0 1,8 0-1,-9 0-4,15 4 9,-18-3-21,-1-1 0,1 1 0,0-1 0,-1 0 0,1 1 0,0-1 0,0 0 0,-1 0 0,1 0 0,0 0 1,0 1-1,0-1 0,-1 0 0,1 0 0,0 0 0,0-1 0,0 1 0,-1 0 0,1 0 0,0 0 0,0-1 0,-1 1 1,1 0-1,0-1 0,-1 1 0,1 0 0,0-1 0,-1 1 0,1-1 0,0 1 0,-1-1 0,1 1 0,-1-1 1,1 0-1,-1 1 0,1-1 0,-1 0 0,0 1 0,1-1 0,-1 0 0,0 0 0,1 1 0,-1-1 0,0 0 0,0-1 0,14-29 49,-10 22-43,-1 0 1,1 0-1,1 1 1,0-1 0,0 1-1,0 0 1,12-12 0,-16 20-9,0-1 1,-1 1 0,1-1-1,-1 1 1,1 0-1,0 0 1,0-1 0,-1 1-1,1 0 1,0 0 0,-1 0-1,1 0 1,0 0 0,0 0-1,-1 0 1,1 0 0,0 0-1,-1 0 1,1 1 0,0-1-1,0 0 1,-1 0 0,1 1-1,0-1 1,-1 0 0,1 1-1,-1-1 1,1 1 0,0-1-1,-1 1 1,1-1 0,-1 1-1,1-1 1,-1 1 0,0-1-1,1 1 1,-1 0 0,1-1-1,-1 2 1,18 32 98,-15-28-85,4 9-121,0 0-1,-1 0 1,7 30 0,-8-3-4135,-5-23-2341</inkml:trace>
  <inkml:trace contextRef="#ctx0" brushRef="#br0" timeOffset="4291.9">118 1465 6755,'0'0'9730,"-1"0"-9641,0-1 1,-1 1-1,1 0 1,0 0-1,0 0 1,-1 0-1,1 0 1,0 0-1,0 1 0,0-1 1,0 0-1,-1 1 1,1-1-1,0 1 1,0-1-1,-2 2 1,-5 46 599,2 0 0,0 96 0,6-144-617,4-46 71,-4 40-178,0 0-1,0 0 1,0 0-1,1 0 1,0 1-1,0-1 1,1 0 0,2-8-1,11-22-187,-10 22-54,0 0 0,1 1 1,1 0-1,0 0 0,1 0 0,14-17 0,-22 29 272,1 0 1,0 0-1,-1 0 0,1 1 1,0-1-1,0 0 0,-1 1 0,1-1 1,0 1-1,0-1 0,0 1 1,0-1-1,0 1 0,-1 0 1,1-1-1,0 1 0,0 0 0,0 0 1,0 0-1,0 0 0,0 0 1,0 0-1,0 0 0,0 0 0,0 0 1,0 0-1,0 0 0,0 0 1,0 1-1,0-1 0,0 1 1,0-1-1,0 0 0,0 1 0,-1-1 1,1 1-1,0 0 0,0-1 1,-1 1-1,1 0 0,0-1 0,-1 1 1,1 0-1,0 0 0,-1 0 1,1 0-1,-1-1 0,0 1 1,1 0-1,-1 0 0,0 0 0,1 0 1,-1 0-1,0 2 0,16 61 118,-15-58-106,12 75 156,-13-80 472,4-35-339,-2 22-363,0 0 0,1 0 0,0 1 0,1-1 1,0 1-1,1 0 0,0 0 0,1 1 0,0-1 0,12-14 0,-18 24 67,1 1 1,-1-1 0,1 1-1,-1 0 1,1-1-1,-1 1 1,1 0-1,0 0 1,-1-1-1,1 1 1,-1 0-1,1 0 1,0 0 0,-1 0-1,1 0 1,0 0-1,-1 0 1,1 0-1,-1 0 1,1 0-1,0 0 1,-1 0-1,1 0 1,0 0-1,-1 1 1,1-1 0,-1 0-1,1 0 1,-1 1-1,1-1 1,-1 0-1,1 1 1,-1-1-1,1 1 1,-1-1-1,1 1 1,-1-1 0,1 1-1,-1-1 1,0 1-1,1-1 1,-1 1-1,0-1 1,0 1-1,1-1 1,-1 1-1,0 0 1,0-1 0,0 2-1,13 36 698,-12-33-519,14 81 1296,-13-71-1481,0 0-1,0 1 0,1-1 1,1 0-1,1 0 1,0-1-1,12 25 0,-14-36-420,0-1 0,0 0 0,0 0 0,0 0-1,0 0 1,1 0 0,-1 0 0,1-1 0,-1 0 0,1 0-1,-1 0 1,1 0 0,0 0 0,0-1 0,-1 1 0,1-1-1,0 0 1,0-1 0,-1 1 0,1-1 0,0 1 0,-1-1-1,1 0 1,0 0 0,3-2 0,14-14-3169</inkml:trace>
  <inkml:trace contextRef="#ctx0" brushRef="#br0" timeOffset="4681.07">536 1517 5843,'0'0'7494,"-17"3"-6491,-52 14-275,66-15-647,0-1 0,1 1 0,-1 0 1,0-1-1,1 1 0,0 1 0,-1-1 0,1 0 0,0 0 0,0 1 0,0 0 0,0-1 0,1 1 0,-1 0 0,1 0 1,-1 0-1,1 0 0,-1 4 0,0 1 86,0 0 0,0 0 1,1 0-1,0 16 0,1-14-90,3 21 30,-3-30-130,1-1-1,-1 1 1,1 0 0,-1-1-1,1 1 1,-1 0 0,1-1-1,0 1 1,-1-1 0,1 1-1,0-1 1,0 0 0,-1 1-1,1-1 1,0 0 0,0 1-1,-1-1 1,1 0 0,0 0-1,0 0 1,0 0 0,0 0-1,-1 0 1,1 0 0,0 0-1,0 0 1,0 0 0,0 0-1,-1 0 1,1-1 0,0 1-1,0 0 1,0-1 0,-1 1-1,2-1 1,3-1-38,0-1 0,0 0 1,-1 0-1,1 0 0,-1-1 0,0 1 0,0-1 0,0 0 0,0-1 1,-1 1-1,1 0 0,3-8 0,-2 4-9,1-2-1,-2 1 1,1 0-1,-1-1 1,4-17-1,-11 67 3883,3 41-3152,0-43-386,0-37-311,0 0-1,0 0 1,0-1 0,0 1-1,0 0 1,0 0-1,1 0 1,-1 0-1,0-1 1,1 1 0,-1 0-1,0 0 1,1 0-1,-1-1 1,1 1 0,-1 0-1,1-1 1,-1 1-1,1 0 1,0-1-1,-1 1 1,1-1 0,0 1-1,0-1 1,-1 1-1,1-1 1,0 1-1,1-1 1,30 2-2310,-25-3 1429,-1-1 0,1 1-1,-1-1 1,1-1 0,-1 1 0,0-1-1,8-5 1,15-15-4127</inkml:trace>
  <inkml:trace contextRef="#ctx0" brushRef="#br0" timeOffset="4852.61">770 1499 8340,'0'0'10245,"-71"106"-9493,58-77-384,5 2-224,4-6-112,4-6-32,0-7-640,-5-2-961,5-20-7923,0-14 4978</inkml:trace>
  <inkml:trace contextRef="#ctx0" brushRef="#br0" timeOffset="5008.34">674 1567 4162,'0'0'12758,"4"-19"-12278,17 43 576,4 3-623,5-1-145,-1 3-112,0-4-176,5-1 0,-1-10-945,0-4-975,-8-5-2723</inkml:trace>
  <inkml:trace contextRef="#ctx0" brushRef="#br0" timeOffset="2621.04">332 675 7571,'0'0'11894,"-8"-7"-11054,6 6-801,0-1-14,0 0 1,0 0-1,0 0 0,0 0 0,0 1 0,0-1 0,-1 1 0,1 0 0,0 0 0,-1 0 0,1 0 0,-1 0 0,1 0 0,-1 0 0,0 1 0,1 0 0,-1-1 0,0 1 0,1 0 0,-1 0 0,0 0 0,1 1 0,-1-1 0,1 1 0,-1-1 0,1 1 0,-1 0 1,1 0-1,-1 0 0,1 0 0,-5 3 0,1 3 3,-1-1 0,1 1 0,0 0 0,1 0 1,-1 0-1,2 1 0,-1 0 0,1 0 0,0 0 0,0 1 1,1-1-1,0 1 0,-2 15 0,2-11 52,1 1 0,1-1-1,0 0 1,1 1 0,0-1 0,1 1 0,0-1-1,6 23 1,-5-32-76,-1 0 0,1 0 0,-1-1 0,1 1 0,0-1 0,0 1-1,1-1 1,-1 0 0,1 0 0,0 0 0,-1 0 0,1-1 0,0 1 0,1-1 0,-1 1 0,0-1-1,1 0 1,-1-1 0,1 1 0,0 0 0,-1-1 0,1 0 0,0 0 0,0 0 0,0-1-1,0 1 1,0-1 0,0 0 0,0 0 0,0 0 0,0 0 0,0-1 0,0 0 0,-1 0 0,1 0-1,0 0 1,0 0 0,-1-1 0,1 0 0,-1 0 0,1 0 0,-1 0 0,0 0 0,1-1 0,-1 0-1,-1 1 1,1-1 0,0 0 0,-1 0 0,1-1 0,-1 1 0,0 0 0,0-1 0,0 1-1,-1-1 1,1 0 0,-1 0 0,0 0 0,0 1 0,0-1 0,0 0 0,0-8 0,-2 3-38,1 0 1,-1 0-1,0 0 1,-1 0-1,0 0 1,-5-13-1,5 19-54,1-1 0,-1 1 0,1 0 0,-1 0 1,0-1-1,0 1 0,0 0 0,0 1 0,-1-1 0,1 0 0,-1 1 0,0-1 0,0 1 0,0 0 0,0 0 0,0 0 1,0 0-1,-7-2 0,10 4 84,-1 0 1,0 0-1,1 0 1,-1-1 0,0 1-1,1 0 1,-1 0-1,1 0 1,-1 0-1,0 1 1,1-1-1,-1 0 1,1 0-1,-1 0 1,0 0 0,1 1-1,-1-1 1,1 0-1,-1 0 1,1 1-1,-1-1 1,1 1-1,-1-1 1,1 0 0,-1 1-1,1-1 1,0 1-1,-1-1 1,1 1-1,-1-1 1,1 1-1,0-1 1,0 1 0,-1-1-1,1 1 1,0 0-1,0-1 1,0 1-1,0-1 1,-1 1-1,1 0 1,0-1 0,0 1-1,0 0 1,0-1-1,1 1 1,-1-1-1,0 2 1,0 0-10,-3 15 267,1 0 0,1 0 0,0-1 0,2 1 0,-1 0 0,2 0-1,7 32 1,-7-43-287,0 0-1,0 0 1,0 0 0,1-1-1,0 1 1,0-1-1,1 1 1,-1-1-1,1 0 1,7 7-1,-7-9-297,0 0-1,0-1 0,0 1 1,0 0-1,0-1 0,1 0 0,-1 0 1,1-1-1,-1 1 0,1-1 1,0 0-1,-1 0 0,1 0 0,0-1 1,6 0-1,14 0-5732</inkml:trace>
  <inkml:trace contextRef="#ctx0" brushRef="#br0" timeOffset="3029.82">503 882 8756,'0'0'10154,"10"-7"-9252,29-22-281,-38 29-600,-1-1 0,0 1 0,1-1-1,-1 1 1,1-1 0,-1 1 0,0-1 0,1 1-1,-1-1 1,1 1 0,-1 0 0,1-1-1,0 1 1,-1 0 0,1 0 0,-1-1 0,1 1-1,-1 0 1,1 0 0,0 0 0,-1 0-1,1 0 1,0-1 0,-1 1 0,1 1 0,-1-1-1,1 0 1,0 0 0,-1 0 0,1 0-1,-1 0 1,1 0 0,0 1 0,-1-1 0,1 0-1,-1 1 1,1-1 0,-1 0 0,1 1-1,-1-1 1,1 0 0,-1 1 0,1-1 0,-1 1-1,0-1 1,1 1 0,-1-1 0,0 1-1,1-1 1,-1 1 0,0 0 0,0-1 0,1 1-1,-1 0 1,0 35 295,-1-30-83,1 0-187,-1-1 0,0 1 1,0-1-1,-1 0 0,1 0 1,-1 0-1,0 0 0,-1 0 1,1 0-1,-4 4 0,3-4-28,0-1 0,1 1 0,0 0 0,0 0 0,0 0 0,0 0 0,1 0 0,0 0 0,0 0 0,-1 5 0,5-7-21,0 0 0,0 0 0,0-1 0,0 0 0,1 1 0,-1-1 0,0-1 0,1 1 0,0 0 0,-1-1 0,1 0 0,7 2 0,1 1-14,-10-3 18,-1-1 0,1 1 0,0 0 0,-1-1 0,1 1 0,0 0 0,-1 0 0,1 0 0,-1 0 1,0 0-1,1 0 0,-1 1 0,0-1 0,0 0 0,0 1 0,1-1 0,-2 1 0,1-1 0,0 1 0,0 0 0,0-1 0,-1 1 0,1 0 1,-1-1-1,1 4 0,-1-2 30,-1-1 0,1 0 0,-1 0 1,0 0-1,0 0 0,0 0 1,0 0-1,0-1 0,-1 1 0,1 0 1,0-1-1,-1 1 0,1 0 0,-1-1 1,0 0-1,1 1 0,-1-1 0,0 0 1,0 0-1,0 0 0,0 0 0,-2 0 1,-27 14 55,0-2 1,-45 12-1,16-15-4303,43-9-818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27.8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83 8388,'0'0'9348,"89"-26"-8161,-76 24-1153,-6 1-45,-1 0-1,1 0 1,0 1-1,0-1 1,12 3 0,-17 0 12,-1 0 0,0 0 0,1 0 0,-1 0 0,0 1 0,0-1 0,0 1 0,-1-1 0,1 0 0,0 1 0,-1 0 0,0-1 1,0 1-1,1-1 0,-2 5 0,1-4 11,1 43 588,-2 1 0,-2-1-1,-10 46 1,7-45-457,4-37-174,1 0-1,0 0 1,1 0-1,0 0 1,3 16-1,-2-25-243,-1 0 1,1-1-1,0 1 0,-1-1 1,1 1-1,0-1 0,0 1 0,0-1 1,-1 0-1,1 1 0,0-1 1,0 0-1,0 0 0,0 1 1,-1-1-1,1 0 0,0 0 0,0 0 1,0 0-1,0 0 0,0 0 1,0 0-1,0-1 0,-1 1 1,1 0-1,0 0 0,0-1 0,1 0 1,13-6-5363</inkml:trace>
  <inkml:trace contextRef="#ctx0" brushRef="#br0" timeOffset="496.46">362 1 10661,'0'0'8711,"-14"7"-8338,-42 29-96,53-34-262,1 1 0,-1 0-1,1 0 1,0 0-1,0 0 1,0 1-1,0-1 1,0 1-1,1-1 1,-1 1-1,1-1 1,0 1-1,0 0 1,0 0-1,1-1 1,-1 1-1,1 0 1,0 0-1,0 0 1,1 0-1,-1 0 1,2 4-1,-1 9 58,-1-11-66,2 0 0,-1-1 0,1 1 0,-1 0 0,2 0 0,-1-1 0,1 1 0,-1-1 0,1 0-1,1 0 1,-1 0 0,1 0 0,4 4 0,-4-6 10,-1 1-1,0-1 0,0 0 1,0 1-1,-1 0 0,1 0 1,-1 0-1,0 0 0,0 0 1,0 0-1,-1 1 0,1-1 1,-1 1-1,0-1 0,0 1 1,-1-1-1,1 1 1,-1-1-1,0 1 0,-1 7 1,1-12-58,0 0 0,0 1 0,0-1 0,0 1 0,0-1 0,0 1 0,0-1 0,0 1 0,0-1 0,0 1 0,0-1 0,0 1 0,-1-1 1,1 0-1,0 1 0,0-1 0,0 1 0,-1-1 0,1 0 0,0 1 0,-1-1 0,1 1 0,0-1 0,0 0 0,-1 1 0,1-1 0,-1 0 1,1 0-1,0 1 0,-1-1 0,1 0 0,-1 0 0,1 0 0,-1 1 0,1-1 0,0 0 0,-1 0 0,1 0 0,-1 0 0,1 0 0,-1 0 1,1 0-1,-1 0 0,1 0 0,-1 0 0,1 0 0,-1 0 0,1-1 0,0 1 0,-1 0 0,1 0 0,-1 0 0,1-1 0,-1 1 0,1 0 1,0 0-1,-1-1 0,1 1 0,0 0 0,-1-1 0,-12-25-4876,-4-80-758,13 34 9786,4 70-3971,1-1 1,-1 0-1,0 0 0,1 1 0,0-1 1,0 0-1,0 1 0,0-1 0,0 1 1,0-1-1,1 1 0,-1 0 1,1 0-1,0-1 0,0 1 0,-1 0 1,1 0-1,1 1 0,-1-1 0,0 0 1,0 1-1,1-1 0,-1 1 0,0 0 1,1 0-1,0 0 0,-1 0 1,5-1-1,37-7-469,-4 7-3355,-27 2-1344</inkml:trace>
  <inkml:trace contextRef="#ctx0" brushRef="#br0" timeOffset="577.37">349 1 4674</inkml:trace>
  <inkml:trace contextRef="#ctx0" brushRef="#br0" timeOffset="1066.47">349 1 4674,'103'7'4231,"-102"-7"-3756,0 0-1,0 0 0,1 0 0,-1 0 0,0 1 0,0-1 1,0 0-1,0 1 0,1-1 0,-1 1 0,0 0 0,0-1 0,0 1 1,0 0-1,0-1 0,0 1 0,0 0 0,1 1 0,8 23 2365,-9 33-4013,-2-44 2052,1-10-748,-1 21-422,1-25 284,0 1 0,0-1 0,0 1 0,0-1 0,0 0 0,0 1 0,0-1 0,0 0 0,-1 1 0,1-1 1,0 0-1,0 1 0,0-1 0,-1 0 0,1 1 0,0-1 0,0 0 0,-1 1 0,1-1 0,0 0 0,0 0 1,-1 1-1,1-1 0,0 0 0,-1 0 0,1 0 0,0 0 0,-1 1 0,1-1 0,0 0 0,-1 0 0,1 0 1,-1 0-1,1 0 0,0 0 0,-1 0 0,1 0 0,0 0 0,-1 0 0,1 0 0,-1 0 0,1 0 0,0 0 1,-1-1-1,1 1 0,0 0 0,-1 0 0,1 0 0,0 0 0,-1-1 0,1 1 0,0 0 0,0 0 0,-1-1 1,1 1-1,0 0 0,-1-1 0,-1-1-30,0-1-1,0 0 1,0 0 0,0 0 0,1 0 0,-1 0 0,1 0 0,0-1-1,0 1 1,0 0 0,0-1 0,1 1 0,-1-1 0,1 1 0,0-1-1,0 1 1,1-7 0,-1 6-150,0-1 1,1 1-1,-1 0 0,1-1 0,0 1 1,0 0-1,0 0 0,1 0 0,0 0 1,-1 0-1,2 0 0,-1 0 0,0 1 1,4-5-1,-5 7 201,0-1 0,0 1-1,1 0 1,-1 0 0,0 0 0,0 0 0,1 0 0,-1 0 0,1 1-1,-1-1 1,1 0 0,-1 1 0,1-1 0,-1 1 0,1 0 0,0-1-1,-1 1 1,1 0 0,-1 0 0,1 0 0,0 0 0,-1 0 0,1 0-1,0 1 1,-1-1 0,1 0 0,-1 1 0,1-1 0,-1 1 0,1 0-1,-1 0 1,1-1 0,-1 1 0,2 2 0,3 2 241,-1 2-1,1-1 1,-2 1-1,1-1 1,-1 2 0,4 6-1,-4-6-122,0-1 0,1 1-1,0-1 1,8 10-1,-12-16-72,0 0-1,0 0 0,0 0 0,0 0 0,0 0 0,0 0 0,0-1 0,0 1 0,0 0 0,0-1 0,0 1 0,1 0 0,-1-1 0,0 1 0,0-1 0,1 0 0,-1 1 0,0-1 0,1 0 0,-1 0 0,0 0 0,3 0 0,-2-2 9,0 1 0,0-1 0,0 0 0,0 1-1,0-1 1,-1 0 0,1 0 0,-1 0-1,1-1 1,1-3 0,4-5-9,-5 6-57,0 1 0,0 0 0,1 0 1,-1 0-1,1 0 0,0 0 0,0 0 1,7-5-1,-8 10 20,-1 1 1,1 0 0,0-1-1,-1 1 1,1 0 0,-1 0-1,0 0 1,1 0 0,-1 0-1,0 0 1,0 0 0,0 0 0,-1 0-1,1 0 1,0 4 0,5 8 131,-4-12-154,0 0-1,1 0 1,-1 0 0,0 0 0,0 0 0,1-1 0,-1 0 0,1 1 0,0-1 0,-1 0 0,1 0 0,0 0 0,0-1 0,-1 1 0,1 0 0,0-1-1,4 0 1,15-4-6358,-13-3-3220</inkml:trace>
  <inkml:trace contextRef="#ctx0" brushRef="#br0" timeOffset="1636.65">53 710 8612,'0'0'10901,"0"-9"-10015,-2-20-203,2 27-341,1 8-67,2 13-140,6 38 1050,1 69 0,-5-50-1002,-5-71-251,1 0 0,-1 1-1,1-1 1,1 0 0,-1 0 0,1 0-1,0 0 1,2 6 0,-3-10-158,0 0 0,0 0 0,-1 0 0,1 0 1,0 0-1,0 0 0,0 0 0,0 0 0,0 0 0,0-1 0,1 1 0,-1 0 1,0-1-1,0 1 0,1-1 0,-1 1 0,0-1 0,0 1 0,1-1 1,-1 0-1,0 0 0,1 0 0,-1 0 0,0 0 0,1 0 0,-1 0 1,0 0-1,1 0 0,-1-1 0,0 1 0,1-1 0,-1 1 0,0-1 1,0 1-1,0-1 0,1 0 0,-1 1 0,2-3 0,17-16-5966</inkml:trace>
  <inkml:trace contextRef="#ctx0" brushRef="#br0" timeOffset="2304.39">313 699 10837,'0'0'5370,"-2"16"-3945,-4 14-718,0 0 132,1 0 1,-1 35 0,6-64-822,0 0 1,-1 0-1,1 0 1,0 0 0,0 1-1,0-1 1,1 0 0,-1 0-1,0 0 1,0 1 0,1-1-1,-1 0 1,0 0 0,1 0-1,-1 0 1,1 0 0,0 0-1,-1 0 1,1 0-1,0 0 1,-1 0 0,1 0-1,0 0 1,0 0 0,0-1-1,0 1 1,0 0 0,0-1-1,1 2 1,0-2-1,-1-1 1,1 1-1,-1 0 1,0 0-1,1-1 1,-1 1-1,0-1 1,1 1-1,-1-1 1,0 1-1,0-1 1,0 0-1,1 0 1,-1 0-1,0 0 1,0 1-1,0-1 1,0-1-1,0 1 1,-1 0-1,1 0 1,0 0 0,0 0-1,-1-1 1,2 0-1,0-3 1,0 1 0,-1 0-1,1-1 1,0 1 0,-1-1 0,0 1-1,0-1 1,-1 0 0,1 1 0,-1-1-1,0 0 1,0 1 0,-1-1 0,1 0-1,-1 1 1,0-1 0,-2-6 0,2 9-30,0-1 0,-1 0 1,1 0-1,0 0 1,-1 1-1,0-1 0,1 1 1,-1-1-1,0 1 0,0 0 1,0 0-1,-1 0 1,1 0-1,-1 0 0,1 0 1,-1 1-1,1-1 0,-1 1 1,0-1-1,0 1 0,1 0 1,-1 0-1,0 1 1,0-1-1,0 0 0,0 1 1,-5 0-1,8 0-24,41-7-434,-13-2 470,-15 5-1,0 0-1,0 0 0,1 1 1,-1 1-1,16 0 0,-27 2 5,-1 1-1,0-1 0,0 1 1,0-1-1,0 1 1,-1 0-1,1 0 0,0 0 1,0-1-1,0 1 1,-1 0-1,1 0 1,0 0-1,-1 0 0,1 0 1,-1 0-1,1 0 1,-1 0-1,1 1 0,-1-1 1,0 0-1,0 0 1,1 0-1,-1 0 0,0 1 1,0-1-1,0 0 1,-1 2-1,2 47 408,-2-38-246,0 11 193,0-17-261,0 0 0,1 1 0,0-1 0,0 1 1,1-1-1,-1 1 0,1-1 0,4 11 1,-5-16-84,1-1-1,0 0 1,-1 1 0,1-1 0,0 1 0,-1-1 0,1 0 0,0 0 0,0 1 0,-1-1 0,1 0 0,0 0 0,0 0-1,0 0 1,-1 0 0,1 0 0,0 0 0,0 0 0,0 0 0,-1 0 0,1 0 0,0-1 0,0 1 0,-1 0-1,1-1 1,0 1 0,0 0 0,-1-1 0,1 1 0,0-1 0,-1 1 0,1-1 0,-1 1 0,1-1 0,23-18 200,-19 13-198,-1 1 0,0 0 0,0-1 0,0 0 0,-1 0 0,1 0 0,-2-1 0,1 1 0,-1-1-1,0 1 1,0-1 0,0 0 0,0-10 0,-2 14-15,1 0-1,-1 0 0,0 0 1,0 0-1,-1 0 1,1 0-1,-1 0 1,1 0-1,-1 0 1,0 0-1,0 1 0,0-1 1,-1 0-1,1 1 1,-1-1-1,1 0 1,-1 1-1,0 0 1,0-1-1,0 1 0,0 0 1,0 0-1,-1 0 1,1 0-1,0 1 1,-1-1-1,0 1 1,1-1-1,-1 1 0,0 0 1,0 0-1,-5-1 1,0 0-6,0 1-1,0-1 1,-1 2 0,1-1-1,0 1 1,-1 0 0,-12 3 0,-16 10-2318,34-11 1395,1 0 0,-1 0 0,0 0 0,1 1 0,-1-1 0,1 1 0,0 0 0,0-1 0,-3 5-1</inkml:trace>
  <inkml:trace contextRef="#ctx0" brushRef="#br0" timeOffset="2890.63">530 560 6211,'0'0'11400,"1"15"-9986,6 198 3132,-11-237-4370,4 19-260,0 0 1,1 0-1,0 1 1,0-1-1,0 1 1,1-1-1,0 1 0,-1-1 1,2 1-1,-1 0 1,0 0-1,6-7 1,45-45-760,-41 45 764,-1 0 0,-1 0 1,10-14-1,-15 113 1581,-5-80-1392,1-1-1,0 0 1,0 1-1,0-1 1,1 1-1,0-1 1,5 12-1,-6-19-96,-1 1-1,1 0 1,-1 0 0,1 0-1,-1 0 1,1 0-1,0 0 1,-1 0-1,1-1 1,0 1-1,0 0 1,-1-1 0,1 1-1,0 0 1,0-1-1,0 1 1,0-1-1,0 1 1,0-1 0,0 0-1,0 1 1,0-1-1,2 0 1,-2 0-2,1-1 1,0 0 0,0 1-1,0-1 1,-1 0-1,1 0 1,0 0 0,-1 0-1,1 0 1,-1 0-1,1-1 1,-1 1 0,0 0-1,0-1 1,1 1-1,-1-1 1,0 0 0,1-2-1,39-65 173,-16 93-486,-20-17 295,1 0 12,0-1 1,1 1 0,0-1-1,0 0 1,0-1 0,1 0-1,13 7 1,15-4-5598,-27-8-2686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25.9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145 76 4482,'0'0'14900,"-6"-8"-13873,-22-25-453,27 32-560,-1 0 0,1 0-1,0 0 1,0 1 0,-1-1 0,1 0 0,-1 1-1,1-1 1,0 1 0,-1 0 0,1-1 0,-1 1 0,1 0-1,-1 0 1,0 0 0,1 0 0,-1 0 0,1 0-1,-1 0 1,1 1 0,-1-1 0,1 0 0,0 1-1,-1-1 1,1 1 0,-1 0 0,1-1 0,0 1 0,-1 0-1,1 0 1,0 0 0,0 0 0,0 0 0,0 0-1,0 0 1,0 0 0,-1 2 0,-2 2 7,0-1 0,1 1-1,0 0 1,0-1 0,0 1 0,1 1 0,0-1-1,-2 6 1,2-4-10,0 1 1,1-1-1,0 1 0,1-1 0,0 1 1,0-1-1,0 1 0,1-1 0,0 1 1,0-1-1,1 0 0,0 1 0,0-1 0,7 13 1,1-4 29,1 0 1,0-1-1,1 0 0,19 19 1,4 3 41,-35-36-83,1-1 0,-1 1 0,1-1 0,-1 1 0,0-1 1,1 1-1,-1-1 0,1 1 0,-1-1 0,0 1 0,0-1 0,1 1 0,-1-1 0,0 1 0,0 0 0,0-1 0,1 1 0,-1 0 0,0-1 1,0 1-1,0-1 0,0 1 0,0 0 0,0-1 0,-1 1 0,1 0 0,0-1 0,0 1 0,0-1 0,0 1 0,-1 0 0,-19 9-2142,17-10 1513,-1 1 1,1-1-1,-1 0 0,1 0 0,-1 0 1,1 0-1,0-1 0,-1 1 0,1-1 0,-1 0 1,1 0-1,-5-2 0,-13-20-4488</inkml:trace>
  <inkml:trace contextRef="#ctx0" brushRef="#br0" timeOffset="157.6">1 173 5731,'0'0'8660,"106"-89"-8180,-81 82-144,0 2-240,-1 5-96,1 0-80,-9 3-1169,-3 13-2993,-5 1-2881</inkml:trace>
  <inkml:trace contextRef="#ctx0" brushRef="#br0" timeOffset="494.46">317 172 2513,'0'0'14908,"-4"14"-13873,2-6-899,-15 52 1010,15-55-1014,1 1 0,0 0 1,1 0-1,-1 0 1,1-1-1,0 1 0,1 0 1,-1 0-1,1 0 0,2 6 1,-3-11-119,1 0 1,-1 0-1,1 0 1,-1 0-1,1 0 1,-1 0-1,1 0 1,-1 0-1,1 0 1,0 0-1,0 0 1,-1 0-1,1-1 1,0 1 0,0 0-1,0-1 1,0 1-1,0 0 1,0-1-1,0 1 1,0-1-1,0 0 1,0 1-1,0-1 1,0 0-1,0 0 1,1 1-1,-1-1 1,0 0-1,0 0 1,0 0-1,0 0 1,0-1-1,0 1 1,1 0 0,-1 0-1,0-1 1,0 1-1,0-1 1,0 1-1,0-1 1,0 1-1,0-1 1,1 0-1,1-1 52,0-1 0,0 1 0,0 0 0,0-1 0,0 1 0,-1-1 1,1 0-1,-1 0 0,0 0 0,0 0 0,4-7 0,-3-1 5,0 0 0,0 0 0,-1 0 0,0 0 0,0-18 0,-2 25-60,0 0 0,0-1 0,-1 1 1,1 0-1,-1 0 0,0-1 0,0 1 0,0 0 0,-1 0 1,1 0-1,-1 0 0,0 0 0,0 0 0,-1 1 1,1-1-1,-6-5 0,7 8-28,0 0-1,0 0 1,0 0 0,0 1-1,0-1 1,0 0 0,0 1-1,0-1 1,0 1-1,0-1 1,-1 1 0,1-1-1,0 1 1,0 0 0,0 0-1,-1-1 1,1 1 0,0 0-1,-1 0 1,1 0 0,0 1-1,0-1 1,-1 0 0,1 0-1,0 1 1,0-1 0,0 1-1,-1-1 1,1 1 0,0-1-1,0 1 1,0 0-1,0-1 1,0 1 0,0 0-1,0 0 1,0 0 0,0 0-1,1 0 1,-1 0 0,-1 1-1,0 2-566,-1-1 0,1 1 0,0-1 0,0 1 0,1 0 0,-1 0 0,1-1 0,0 1 0,0 0 0,0 0 0,0 5 0,2-3-3749,6-5-1603</inkml:trace>
  <inkml:trace contextRef="#ctx0" brushRef="#br0" timeOffset="1147.69">420 1 7940,'0'0'9631,"3"7"-9354,16 61 1259,16 104-1,-35-172-1535,2-44-3143,-2 36 3178,0-1-1,-1 0 1,0 1 0,0-1-1,-1 1 1,-5-15 0,7 22 51,-1 0 0,1 0 1,-1 0-1,1 0 0,0 0 0,0-1 0,0 1 1,-1 0-1,1 0 0,0 0 0,0-1 0,0 1 1,1 0-1,-1 0 0,0 0 0,0-1 1,1 1-1,-1 0 0,1 0 0,-1 0 0,1 0 1,-1 0-1,1 0 0,0 0 0,-1 0 0,1 0 1,0 0-1,0 0 0,0 0 0,0 1 1,1-2-1,42-23-641,-11 8 66,-18 2 381,-9 10 1194,-5 20-615,-1-10-453,1-1 1,-1 1-1,1 0 0,1 0 0,-1-1 1,0 1-1,1-1 0,0 1 0,0-1 1,0 0-1,1 1 0,0-1 0,4 6 1,-5-9-10,-1 1 0,0-1 0,0 0 0,1 0 0,-1 0 0,0 1 0,1-1-1,-1 0 1,1-1 0,-1 1 0,1 0 0,0 0 0,-1-1 0,1 1 0,0-1 0,0 1 0,-1-1 0,1 0 0,0 0 0,0 0 0,0 0 0,-1 0 0,1 0 0,0 0 0,0 0 0,-1-1 0,1 1 0,0-1 0,0 1 0,-1-1 0,1 0 0,0 0 0,-1 0 0,1 1 0,-1-2 0,0 1 0,1 0 0,1-2 0,-2 3-4,2-3 20,1 0 0,-1 0 0,1-1 0,-1 1 0,0-1 0,0 0 0,-1 0 0,1 0 0,-1 0 0,3-6 0,-5 10-36,17 30 24,-15-27 45,0 0 0,1 0 0,-1 0 0,1 0 0,-1-1 0,1 1 0,0-1 0,0 1 0,0-1 1,0 0-1,0 0 0,0 0 0,7 1 0,16 2-568,4-4-3549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24.2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85 61 6915,'0'0'5760,"14"-2"-4992,44-4-247,-57 6-493,0 0 1,0 0-1,0 1 0,0-1 1,0 0-1,0 1 1,0-1-1,0 1 1,0-1-1,0 1 0,0 0 1,0-1-1,0 1 1,-1 0-1,1 0 1,0-1-1,0 1 0,-1 0 1,1 0-1,-1 0 1,1 0-1,-1 0 1,1 0-1,-1 0 0,0 0 1,1 0-1,-1 0 1,0 0-1,0 0 1,0 0-1,0 0 1,0 0-1,0 0 0,0 0 1,0 1-1,0-1 1,0 0-1,0 0 1,-1 0-1,0 2 0,0 2 142,0 0 0,0 0-1,-1 0 1,0-1 0,0 1-1,-4 7 1,-4 0 23,0 0 1,-1 0 0,-1-1 0,0 0-1,0-1 1,-1-1 0,0 0-1,-1-1 1,-20 10 0,33-18-186,1 0-1,-1 0 1,1 1 0,-1-1 0,0 0 0,1 0 0,-1 0 0,1 0 0,-1 0 0,1 0-1,-1 0 1,0 0 0,1 0 0,-1 0 0,1 0 0,-1-1 0,0 1 0,1 0 0,-1 0-1,1 0 1,-1-1 0,1 1 0,-1 0 0,1-1 0,-1 1 0,1 0 0,-1-1 0,1 1-1,0-1 1,-1 1 0,1-1 0,0 1 0,-1-1 0,1 1 0,0-1 0,-1 1-1,1-1 1,0 1 0,0-1 0,0 1 0,0-1 0,0 1 0,-1-1 0,1 0 0,0 1-1,0-1 1,0 1 0,0-1 0,1 0 0,-1 0 0,0 0-13,0 0 1,0 0-1,0 0 1,1 0-1,-1 0 0,0 0 1,0 0-1,1 0 1,-1 0-1,1 0 0,-1 0 1,1 0-1,-1 1 1,1-1-1,0 0 0,-1 0 1,1 0-1,0 1 1,0-1-1,-1 0 1,1 1-1,0-1 0,0 1 1,0-1-1,0 1 1,0 0-1,0-1 0,0 1 1,0 0-1,0-1 1,0 1-1,1 0 0,1 0 7,0 1 0,0-1-1,0 1 1,-1 0-1,1 0 1,0 0-1,0 0 1,-1 0 0,1 0-1,-1 1 1,1-1-1,-1 1 1,0 0-1,1 0 1,-1 0 0,0 0-1,0 0 1,-1 0-1,1 0 1,2 5-1,30 61 332,-22-41-282,-1 5 51,-9-27-223,-1-1-1,1 1 1,-1 0 0,1-1 0,1 0 0,3 8 0,-4-11-161,-1 1-1,1-1 1,0 0 0,-1 1-1,1-1 1,0 0 0,0 0-1,0 0 1,0 0 0,0 0-1,0-1 1,0 1 0,0 0-1,0-1 1,0 0 0,0 1-1,0-1 1,0 0 0,3 0-1,16 0-5186</inkml:trace>
  <inkml:trace contextRef="#ctx0" brushRef="#br0" timeOffset="429.9">373 15 5555,'0'0'9073,"-17"2"-8115,-54 5-160,69-6-755,1-1 1,-1 1 0,0 0 0,0-1-1,1 1 1,-1 0 0,0 0 0,1 0-1,-1 0 1,1 0 0,0 0 0,-1 1-1,1-1 1,0 0 0,-1 1 0,1-1-1,0 1 1,0-1 0,0 1 0,1 0-1,-1-1 1,0 1 0,0 0 0,0 2-1,-2 41 516,4-35-488,-1-5-47,0 1 0,0-1-1,1 0 1,0 1 0,0-1 0,1 1 0,0-1-1,-1 0 1,2 0 0,-1 0 0,1 0 0,-1 0-1,1-1 1,0 1 0,8 7 0,-3-4 11,1 0-1,0-1 1,1 0 0,-1-1 0,2 0-1,16 8 1,-22-12-31,-3-2 5,0 1 0,0 0 1,0-1-1,0 1 0,0 0 0,0 0 0,0 0 0,0 1 1,0-1-1,-1 0 0,1 1 0,-1-1 0,1 1 0,-1 0 1,1-1-1,-1 1 0,0 0 0,0 0 0,1 0 0,-1 0 1,1 3-1,-4-4-248,0-1 0,-1 1 0,1-1 1,0 0-1,0 1 0,0-1 0,0 0 0,-1 0 1,1-1-1,0 1 0,0 0 0,0-1 1,0 1-1,0-1 0,-3-1 0,-4-6-596,1 0 0,0-1-1,0 0 1,-8-14 0,-25-28 4718,41 51-3790,0 0 1,-1 0 0,1-1-1,0 1 1,0 0-1,-1 0 1,1-1-1,0 1 1,0 0 0,0 0-1,-1-1 1,1 1-1,0 0 1,0-1 0,0 1-1,0 0 1,0-1-1,0 1 1,0 0 0,-1-1-1,1 1 1,0 0-1,0-1 1,0 1 0,1 0-1,-1-1 1,0 1-1,0 0 1,0-1-1,0 1 1,0 0 0,0-1-1,0 1 1,1 0-1,-1-1 1,0 1 0,0 0-1,0-1 1,1 1-1,16-10 636,26 0-2677,-41 9 1828,47-13-5966,-24 5 660</inkml:trace>
  <inkml:trace contextRef="#ctx0" brushRef="#br0" timeOffset="506.71">373 15 6531</inkml:trace>
  <inkml:trace contextRef="#ctx0" brushRef="#br0" timeOffset="1009.78">373 15 6531,'102'-14'3359,"-83"16"3764,-11 9-5024,-5 20-3183,-3-23 2035,3 172 837,-4-180-1767,1 0 1,-1-1-1,0 1 1,1 0-1,-1 0 1,1-1-1,-1 1 1,0-1-1,1 1 0,-1-1 1,1 1-1,-1-1 1,1 1-1,-1-1 1,1 1-1,0-1 1,-1 1-1,1-1 1,0 0-1,-1 1 0,1-1 1,0-1-1,-1-3-68,1 0 0,0 0 0,0 0-1,0 0 1,1 0 0,0 0 0,0 0-1,0 0 1,1 1 0,-1-1 0,1 0-1,0 1 1,1-1 0,-1 1 0,1-1 0,0 1-1,0 0 1,0 0 0,0 1 0,1-1-1,-1 1 1,6-5 0,-3 4-40,-1-1 0,-1 0 0,1 0-1,-1-1 1,0 1 0,0-1 0,0 0 0,-1 0 0,0 0 0,0-1 0,3-9 0,-10 28 888,0 1-709,1 0 0,0 0 0,0 0 0,1 0 0,1 1 0,0-1 0,3 24-1,-2-36-84,1 0 0,-1 0-1,1 0 1,0 0 0,-1-1-1,1 1 1,0 0-1,0-1 1,-1 1 0,1 0-1,0-1 1,0 1-1,0-1 1,0 1 0,0-1-1,0 0 1,0 1 0,0-1-1,0 0 1,0 0-1,0 0 1,0 0 0,0 0-1,0 0 1,0 0 0,0 0-1,0 0 1,0 0-1,0 0 1,0-1 0,0 1-1,0 0 1,0-1-1,0 1 1,1-1 0,34-17 123,-29 11-111,-3 3-16,-1 0 0,1 0 0,0 0 0,0 1 0,0 0 0,1 0 0,-1 0 0,6-2 0,-8 4 4,-1 1 0,1 0 1,-1 0-1,1 0 0,0 0 1,-1 0-1,1 0 0,-1 0 1,1 1-1,0-1 0,-1 1 1,1-1-1,-1 1 0,1-1 1,-1 1-1,1 0 0,-1 0 1,0 0-1,1 0 0,-1 0 1,0 0-1,0 0 0,0 0 1,0 0-1,0 0 0,0 1 1,0-1-1,0 0 0,0 1 1,0-1-1,-1 1 0,2 2 1,1 3-41,0 1 0,0 0 0,-1 0-1,0 0 1,0 0 0,-1 0 0,0 0 0,0 0 0,-1 10 0,-1 20-4329,-3-14-1654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8:22.8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67 34 5891,'0'0'13622,"-1"9"-13462,-24 56-194,18-49 61,0 0 0,1 0 0,1 1 0,1 0 0,0 0 0,1 1 0,-1 18-1,4-26-11,0 0-9,0-1 0,0 1 0,1-1 0,0 1-1,0-1 1,1 1 0,3 8 0,-3-15-1,-1 0 0,1-1 0,0 1 0,-1-1 0,1 1 0,0-1 0,0 0 0,1 0 0,-1 0 0,0 0 0,1 0 1,-1-1-1,1 1 0,0-1 0,-1 1 0,1-1 0,0 0 0,0 0 0,0 0 0,0-1 0,0 1 0,0-1 0,0 1 0,0-1 0,0 0 0,0 0 0,3-1 0,-2 1 3,0 0 0,0-1 1,0 0-1,0 0 0,0 0 0,0 0 0,0 0 0,0-1 1,0 0-1,0 0 0,-1 0 0,1 0 0,-1 0 0,0-1 1,1 1-1,-1-1 0,-1 0 0,1 0 0,0 0 0,-1-1 0,1 1 1,-1-1-1,0 1 0,0-1 0,0 0 0,-1 1 0,1-1 1,-1 0-1,0 0 0,1-6 0,2-9-10,-1 0 1,-1-1-1,-1 1 0,0 0 1,-3-23-1,2 37 3,-1 0 0,0 0 1,-1 0-1,1 0 0,-1 1 0,0-1 0,0 0 1,0 0-1,-1 1 0,0 0 0,0-1 0,0 1 1,0 0-1,0 1 0,-1-1 0,0 0 0,-6-4 1,8 7-5,0-1 1,0 1-1,-1 0 1,1-1 0,0 1-1,0 0 1,-1 1-1,1-1 1,0 0 0,-1 1-1,1-1 1,-1 1-1,1 0 1,-1 0 0,1 0-1,-1 0 1,1 0-1,-1 0 1,1 1 0,0-1-1,-1 1 1,1 0 0,0 0-1,-1 0 1,1 0-1,0 0 1,0 0 0,0 0-1,0 1 1,0-1-1,0 1 1,0 0 0,0-1-1,1 1 1,-1 0-1,0 0 1,-1 3 0,-2 3-153,0 0 0,1 0 1,0 1-1,0-1 1,1 1-1,0 0 0,1 0 1,-2 10-1,3-14-642,1 1-1,-1 0 1,1 0-1,0-1 0,0 1 1,1 0-1,0-1 1,2 10-1,7 2-5453</inkml:trace>
  <inkml:trace contextRef="#ctx0" brushRef="#br0" timeOffset="645.64">260 87 9748,'0'0'3904,"3"15"-3470,4 10-152,0 3 241,0 0 1,-2 1-1,3 38 0,-32-84 1862,22 14-2439,1 0 0,0-1 1,0 1-1,0-1 0,0 0 0,0 1 1,1-1-1,0 0 0,0 1 0,0-1 0,0 0 1,0 1-1,1-1 0,0 1 0,-1-1 1,1 1-1,1-1 0,-1 1 0,0-1 1,1 1-1,2-5 0,6-8-700,0 0 0,23-27 1,-22 30 627,-7 9 105,-1 0-1,1 0 0,-1-1 1,0 0-1,0 0 0,0 1 1,-1-2-1,0 1 0,0 0 1,0 0-1,0-1 0,-1 1 1,0-1-1,0 1 0,0-13 2039,-1 52-1777,-2 21-106,0-34 27,1 0 0,1 0 0,1 0 0,4 23 0,-5-42-149,1-1 0,-1 1-1,0-1 1,1 1 0,-1 0 0,1-1 0,-1 1 0,1-1-1,0 1 1,0-1 0,0 0 0,0 1 0,0-1 0,0 0-1,0 0 1,0 1 0,0-1 0,3 2 0,-3-3 2,0 0 0,0 0 0,0 0 0,0 0 0,0 0 0,0 0 0,0 0 0,0 0 0,0 0 1,0 0-1,0 0 0,0-1 0,0 1 0,-1 0 0,1-1 0,0 1 0,0-1 0,0 1 0,0-1 0,0 1 0,-1-1 0,2 0 0,3-4 25,0 0 0,0-1-1,0 1 1,-1-1 0,0 0-1,5-9 1,25-56-226,-33 70 180,-1 1 0,0 0 0,1 0 0,-1-1 0,1 1 0,-1 0 0,1 0 0,-1-1 0,1 1 1,-1 0-1,1 0 0,-1 0 0,1 0 0,-1 0 0,1 0 0,-1 0 0,1 0 0,-1 0 0,1 0 0,-1 0 0,1 0 0,-1 0 0,1 0 0,-1 0 0,0 0 0,1 1 0,-1-1 0,1 0 0,-1 0 0,1 1 0,-1-1 0,1 0 0,-1 1 0,0-1 0,1 0 0,-1 1 0,0-1 0,1 0 0,-1 2 0,15 13-29,39 68 224,-35-45-2745,-15-26-2493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9:25.0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129 6 11029,'0'0'4829,"-25"10"-2295,3 35-1222,2 1 0,-18 59 0,32-81-1266,0-1 1,2 1-1,0 0 1,2 0-1,0 0 1,4 43-1,-2-65-45,0 0 1,1 0-1,-1-1 1,1 1-1,-1 0 0,1 0 1,-1-1-1,1 1 0,0 0 1,0-1-1,0 1 1,0-1-1,0 1 0,0-1 1,0 0-1,1 1 1,-1-1-1,0 0 0,1 0 1,-1 0-1,1 0 0,-1 0 1,1 0-1,0 0 1,-1-1-1,1 1 0,0 0 1,0-1-1,-1 1 1,1-1-1,0 0 0,0 0 1,0 0-1,-1 0 0,1 0 1,0 0-1,0 0 1,0 0-1,-1-1 0,4 0 1,2 0 1,-1-1 1,0 0 0,1 0-1,-1 0 1,0-1 0,0 0-1,0 0 1,0-1 0,9-6-1,-3-3-36,0-1-1,-1 1 0,0-2 0,-1 1 1,-1-1-1,0-1 0,-1 0 0,-1 0 1,0-1-1,-2 1 0,1-2 0,-2 1 1,-1 0-1,0-1 0,-1 1 0,0-1 1,-2 0-1,0 0 0,-4-23 0,4 38 31,0 0 0,0 0 0,-1 0 0,1 0 0,-1 0-1,0 0 1,0 0 0,0 0 0,0 1 0,-1-1 0,1 0-1,-1 1 1,0-1 0,1 1 0,-1-1 0,0 1-1,-1 0 1,1 0 0,0 0 0,-1 0 0,1 0 0,-1 0-1,1 1 1,-1-1 0,0 1 0,1 0 0,-1-1 0,0 2-1,0-1 1,0 0 0,0 0 0,0 1 0,0 0 0,0-1-1,0 1 1,0 0 0,-1 1 0,1-1 0,0 1-1,0-1 1,0 1 0,1 0 0,-1 0 0,0 0 0,0 0-1,0 1 1,1-1 0,-1 1 0,0-1 0,1 1 0,0 0-1,-1 0 1,1 0 0,0 0 0,0 1 0,0-1 0,-2 4-1,-1 1 22,0 1-1,1 0 0,0 1 1,0-1-1,0 1 0,1 0 1,1 0-1,-1 0 0,1 0 1,1 0-1,0 0 0,0 1 1,1-1-1,0 0 0,1 1 1,0-1-1,2 11 0,-1-10-182,1 0 1,0 0-1,0 0 0,1-1 0,1 1 0,9 15 0,-10-19-380,0 0 1,1 0 0,0 0 0,0-1-1,0 0 1,1 0 0,0 0-1,0 0 1,10 5 0,17 5-2556</inkml:trace>
  <inkml:trace contextRef="#ctx0" brushRef="#br0" timeOffset="604.58">449 196 11589,'0'0'7257,"0"7"-6974,0 165 1819,0-171-2101,0-1 0,0 1 0,0-1 0,0 1-1,0-1 1,0 1 0,0-1 0,0 1 0,0-1 0,0 1 0,0-1 0,1 0 0,-1 1-1,0-1 1,0 1 0,1-1 0,-1 0 0,0 1 0,1-1 0,-1 1 0,0-1 0,1 0-1,-1 0 1,0 1 0,1-1 0,-1 0 0,1 1 0,-1-1 0,0 0 0,1 0 0,-1 0-1,1 0 1,-1 1 0,1-1 0,-1 0 0,1 0 0,-1 0 0,1 0 0,-1 0 0,1 0-1,-1 0 1,0 0 0,1 0 0,-1-1 0,1 1 0,-1 0 0,1 0 0,-1 0 0,1 0-1,-1-1 1,0 1 0,1-1 0,24-13-27,-19 8-17,-1-1 0,1 1-1,-1-1 1,0 0 0,0 0-1,-1 0 1,0-1 0,0 1-1,-1-1 1,0 0 0,-1 0-1,1 0 1,-1-1-1,-1 1 1,1-13 0,-2 20 304,4 28-384,-2-20 132,0-1 0,0 1 0,0-1 1,1 0-1,0 0 0,0 0 0,0 0 0,1 0 0,6 7 0,-9-11-12,1-1 1,-1 0-1,1 1 1,-1-1-1,1 0 1,0 0-1,0 0 0,0 0 1,-1 0-1,1 0 1,0 0-1,0-1 1,0 1-1,0-1 1,0 0-1,0 1 1,0-1-1,0 0 1,0 0-1,1 0 1,-1 0-1,0-1 1,0 1-1,0 0 1,0-1-1,0 0 1,-1 1-1,1-1 1,0 0-1,0 0 1,0 0-1,0 0 1,-1 0-1,1-1 1,-1 1-1,3-2 1,3-3-88,0-1 0,-1 1 0,0-1 0,0 0 0,0-1 1,-1 1-1,0-1 0,-1 0 0,1-1 0,-1 1 0,-1-1 0,0 1 0,0-1 0,2-14 1,0-9 532,-2-1 1,-1-57 0,-2 74 723,0 39-858,-10 174-69,-4-115-4663,10-60-1382</inkml:trace>
  <inkml:trace contextRef="#ctx0" brushRef="#br0" timeOffset="753.53">683 231 14487,'0'0'6194,"94"-80"-6194,-49 62-32,0 4 32,-8 9-704,-8 5-3218,-21 0-3457</inkml:trace>
  <inkml:trace contextRef="#ctx0" brushRef="#br0" timeOffset="1466">867 399 13382,'0'0'8215,"2"-3"-7588,10-12-510,0 0 1,-2-1 0,1 0-1,-2-1 1,0 0 0,-1-1 0,-1 0-1,9-35 1,-8 17-208,-2-1 0,-1 0 0,-1-64-1,-13 116-405,-3 139 763,11-125-257,0-12 18,0 1 1,3 30 0,-2-45-30,1-1 0,-1 1 0,0 0-1,1-1 1,0 1 0,-1-1 0,1 1 0,0-1 0,0 1 0,0-1 0,1 0-1,-1 0 1,1 1 0,-1-1 0,1 0 0,0 0 0,-1 0 0,1-1 0,0 1-1,0 0 1,1-1 0,-1 1 0,0-1 0,0 0 0,3 2 0,-2-3-68,-1 1 1,1-1 0,0 1 0,-1-1-1,1 0 1,0 0 0,-1 0 0,1 0-1,0 0 1,-1-1 0,1 1 0,-1-1-1,1 0 1,-1 0 0,1 0-1,-1 0 1,1 0 0,-1 0 0,0-1-1,1 1 1,-1-1 0,0 1 0,0-1-1,0 0 1,0 0 0,-1 0 0,1 0-1,-1 0 1,1 0 0,-1-1-1,1 1 1,-1-1 0,0 1 0,0 0-1,1-5 1,2-5-6,-1 0 0,0-1 1,-1 1-1,0 0 0,0-1 0,-1-14 0,-1 26 816,0 23 240,-5 118-910,18-139-8335,-1-5-3534</inkml:trace>
  <inkml:trace contextRef="#ctx0" brushRef="#br0" timeOffset="1595.36">1216 33 4082,'0'0'10357</inkml:trace>
  <inkml:trace contextRef="#ctx0" brushRef="#br0" timeOffset="2123.96">1188 256 11989,'0'0'5982,"12"-2"-5208,38-6-284,-48 8-433,-1-1 0,0 1-1,0 0 1,0-1-1,0 1 1,0-1-1,0 1 1,0-1-1,0 0 1,0 1-1,0-1 1,0 0-1,-1 0 1,1 0-1,0 0 1,0 1-1,-1-1 1,1 0-1,-1 0 1,1 0-1,-1 0 1,1 0-1,0-2 1,-2-2 1732,-4 14-1333,3 0-451,-1 1-12,0 0 1,0 1 0,1-1 0,1 1 0,-1 11 0,2-22-34,1 1 1,-1-1-1,0 0 1,1 1-1,-1-1 0,0 1 1,1-1-1,-1 0 1,1 0-1,-1 1 0,1-1 1,-1 0-1,1 0 1,-1 0-1,1 1 0,-1-1 1,1 0-1,-1 0 1,1 0-1,-1 0 0,1 0 1,-1 0-1,1 0 1,-1 0-1,1 0 0,-1 0 1,1 0-1,-1 0 1,1-1-1,-1 1 0,1 0 1,-1 0-1,0 0 1,1-1-1,-1 1 0,1 0 1,-1-1-1,1 1 1,-1 0-1,0-1 0,1 0 1,20-11-240,-12 2 156,25-24-7,-33 33 132,-1 1-1,1-1 1,0 1 0,-1-1-1,1 1 1,0-1-1,-1 1 1,1 0 0,0-1-1,0 1 1,-1 0 0,1 0-1,0 0 1,0 0 0,-1-1-1,1 1 1,0 0 0,0 0-1,0 0 1,-1 0-1,1 1 1,0-1 0,0 0-1,0 0 1,-1 0 0,1 1-1,0-1 1,0 0 0,-1 1-1,1-1 1,0 1 0,-1-1-1,1 1 1,-1-1-1,1 1 1,0-1 0,-1 1-1,1-1 1,-1 1 0,1 0-1,-1-1 1,0 1 0,1 0-1,-1 0 1,0-1 0,1 1-1,-1 0 1,0 0-1,0 0 1,11 56 487,-10-55-436,-1 0 0,0 1 0,0-1-1,1 1 1,-1-1 0,-1 1 0,1-1 0,0 0-1,-1 1 1,1-1 0,-1 0 0,0 1 0,1-1 0,-1 0-1,0 0 1,-1 0 0,1 0 0,0 1 0,0-2-1,-3 3 1,4-3-23,0-1 1,-1 0-1,1 0 0,0 0 0,-1 0 0,1 0 1,0 0-1,-1 0 0,1 0 0,0 0 0,0 0 0,-1 0 1,1-1-1,0 1 0,-1 0 0,1 0 0,0 0 1,0 0-1,-1 0 0,1-1 0,0 1 0,0 0 1,-1 0-1,1 0 0,0-1 0,0 1 0,-1 0 0,1 0 1,0-1-1,0 1 0,0 0 0,0 0 0,0-1 1,-1 1-1,1 0 0,0-1 0,0 1 0,0 0 0,0 0 1,0-1-1,0 1 0,0 0 0,0-1 0,0 1 1,0 0-1,0-1 0,0 1 0,0-1 0,0-19-62,0 17 130,0-10-81,2-1 0,-1 0 0,2 1-1,0 0 1,0-1 0,1 1 0,1 0 0,0 1 0,1-1 0,12-19 0,0 6-1236,1 1 0,1 0 0,35-34 0,-37 39-4272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9:34.6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70 13414,'0'0'10613,"4"-2"-10437,17 4-80,7 5 64,1-4-64,4-1-96,0-2-32,-5 2-1120,-7-2-2034,-13 5-2208</inkml:trace>
  <inkml:trace contextRef="#ctx0" brushRef="#br0" timeOffset="176.76">45 176 13638,'0'0'10245,"13"0"-10245,15 0 16,9-10-16,4-6-1473,-8 0-2112,-8-1-1842,-17 3-3489</inkml:trace>
  <inkml:trace contextRef="#ctx0" brushRef="#br0" timeOffset="381.63">186 16 2753,'0'0'14991,"-3"-3"-13742,-1-6-1060,9 6-48,25 12 38,-17-3-118,-1 0 1,1 0-1,18 15 1,-28-18-18,0-1 1,-1 1-1,1-1 1,-1 1-1,0 0 1,1 0-1,-1 0 1,-1 0 0,1 0-1,0 1 1,-1-1-1,0 0 1,0 1-1,0-1 1,0 1-1,0-1 1,-1 1-1,0 0 1,1-1-1,-1 1 1,0-1 0,-1 1-1,1 0 1,-1-1-1,0 1 1,0-1-1,0 1 1,0-1-1,0 0 1,-1 1-1,1-1 1,-1 0-1,0 0 1,0 0 0,0 0-1,-5 5 1,-1 2-144,-1-1 0,0 1 1,-20 14-1,-28 15-4092,32-26-2342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9:33.8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7 185 11301,'0'0'8746,"-7"23"-6329,10-20-2366,0-1 0,-1 0 0,1-1 0,0 1-1,0 0 1,0-1 0,0 0 0,1 1 0,-1-1 0,0-1 0,1 1 0,-1 0 0,0-1 0,5 1 0,56-1 52,-41-1-186,-9 1-292,13-1-1811,-11 5-3977</inkml:trace>
  <inkml:trace contextRef="#ctx0" brushRef="#br0" timeOffset="188">65 296 10453,'0'0'10196,"28"-4"-10035,1-8-65,4-2-96,-4 0-689,-1-3-1632,-7 1-1040,-9 0-1538,-8-1-4673</inkml:trace>
  <inkml:trace contextRef="#ctx0" brushRef="#br0" timeOffset="420.76">143 24 4978,'0'0'15213,"-11"-4"-14453,5 1-683,-27-13 125,28 15-164,21 14-83,60 31 145,-62-38-67,0 1-1,0 1 1,-1 0-1,0 0 0,0 2 1,-1-1-1,0 2 0,-1-1 1,14 18-1,-22-23-22,-1-1-1,0 1 1,0 0-1,-1 0 0,1 0 1,-1 0-1,0 0 1,-1 0-1,1 0 1,-1 0-1,0 1 1,0-1-1,0 0 0,-1 0 1,0 0-1,0 0 1,0 0-1,-1 0 1,0 0-1,0 0 0,-3 6 1,-5 8-418,-1 0 0,-1 0 0,-20 24 0,30-41 285,-31 39-4738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9:32.0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51 12294,'0'0'4863,"-1"16"-4361,-6 139 970,7-154-1459,0 1-1,-1-1 0,1 1 0,0-1 0,0 1 0,0-1 1,1 1-1,-1-1 0,0 1 0,1-1 0,-1 1 0,1-1 0,-1 1 1,1-1-1,-1 0 0,1 1 0,0-1 0,0 0 0,0 0 1,0 1-1,0-1 0,0 0 0,0 0 0,0 0 0,0 0 0,1 0 1,-1 0-1,0-1 0,0 1 0,1 0 0,-1-1 0,1 1 1,-1-1-1,1 1 0,-1-1 0,1 0 0,-1 1 0,1-1 1,-1 0-1,1 0 0,-1 0 0,3-1 0,-1 1 32,1-1 1,0 0-1,0 0 0,0 0 1,0-1-1,-1 1 0,1-1 1,-1 0-1,1 0 0,-1 0 0,0-1 1,1 1-1,-1-1 0,5-5 1,-2-1 232,-1 0 1,0 0-1,-1 0 0,1 0 1,-2-1-1,1 1 1,-1-1-1,-1 0 1,0 0-1,0 0 1,-1 0-1,0 0 1,-1-1-1,-1-14 1,-3 22-1245,-4 9-929,-4 10-2874,7 3-1081</inkml:trace>
  <inkml:trace contextRef="#ctx0" brushRef="#br0" timeOffset="239">272 1 6371,'0'0'16856,"0"28"-16808,0 21 176,0 7 144,-4 3-32,-9 2-160,5-2-128,-4-3-48,0 0-32,3-9-1168,1-12-2434,8-16-2897</inkml:trace>
  <inkml:trace contextRef="#ctx0" brushRef="#br0" timeOffset="1342.28">206 243 11205,'0'0'8153,"15"-8"-8003,45-23-52,-59 30-100,1 0 1,0 1-1,-1-1 0,1 0 0,0 1 0,0-1 0,-1 1 1,1-1-1,0 1 0,0 0 0,0 0 0,0 0 0,-1 0 1,3 0-1,-3 0-6,-1 1 0,1-1 0,-1 0 0,0 0 0,1 1 0,-1-1 0,0 0 0,1 1 0,-1-1 0,0 0 0,1 1 0,-1-1 0,0 1 0,0-1 0,1 0 0,-1 1 0,0-1 0,0 1 0,0-1 0,0 1 0,0-1 0,0 1 0,0-1 0,0 1 0,0-1 0,0 1 0,0-1 0,0 0 0,0 1 0,0 0 0,-1 3-14,0-1-1,0 0 1,0 0 0,0 0-1,-1 0 1,1 1-1,-1-2 1,0 1 0,-2 4-1,-7 1 25,1 0-1,-1-1 0,0 0 0,-1 0 0,1-2 1,-1 1-1,0-1 0,-18 4 0,48-18-913,0-1-1,29-21 0,-4 2-1303,-25 18 2081,4-2-920,0-2 0,-1 0 0,24-22 1,-40 31 1475,1 0 1,0-1-1,-1 1 1,-1-1-1,8-13 1,-10 14 813,1 0 0,-1 0 1,0 0-1,-1 0 0,1 0 0,-1-1 1,0 1-1,-1-10 0,-4 95-1045,-27 147 1,1-24-46,29-194 63,0-11-59,-1-27 15,4-50-85,1 66-91,1 0 0,0-1 1,1 2-1,0-1 0,1 0 0,1 1 0,13-20 1,-16 27 4,0 0 0,0 0 0,1 0 0,0 0 0,0 1 0,1 0 0,0 0 0,0 0 0,0 1 0,0 0 0,0 0 0,1 1 0,0-1 0,0 1 0,0 1 0,12-4 0,-18 6-2,-1 0 1,0 0 0,0 0 0,1 0 0,-1 1 0,0-1 0,0 0 0,1 0 0,-1 0 0,0 0 0,0 0 0,1 0 0,-1 1 0,0-1 0,0 0 0,0 0 0,1 0 0,-1 1 0,0-1 0,0 0 0,0 0-1,0 0 1,0 1 0,0-1 0,1 0 0,-1 0 0,0 1 0,0-1 0,0 0 0,0 0 0,0 1 0,0-1 0,0 0 0,0 1 0,0-1 0,0 0 0,0 0 0,0 1 0,0-1 0,0 0 0,0 0 0,-1 1-1,1-1 1,0 0 0,0 0 0,0 1 0,0-1 0,0 0 0,-1 0 0,1 0 0,0 1 0,0-1 0,0 0 0,-1 0 0,1 0 0,0 0 0,0 0 0,0 1 0,-1-1 0,1 0 0,0 0 0,-1 0 0,-11 16-35,2-7 64,0 0-1,-1-1 1,0-1 0,0 1-1,-15 6 1,4-1 84,72-22-57,-13-1-13,0-2 0,0-1-1,-1-2 1,-1-1 0,0-2-1,53-37 1,-84 52-22,-1 1-1,1-2 0,0 1 1,-1 0-1,1-1 1,-1 1-1,0-1 0,0 0 1,-1 0-1,1 0 1,-1-1-1,0 1 0,0-1 1,0 1-1,-1-1 1,0 1-1,1-1 1,-2 0-1,1 0 0,0 0 1,-1 1-1,0-9 1,-1 12 1,1 0 0,0 0-1,-1 0 1,1 0 0,0 0 0,-1 0 0,1 0 0,-1 0 0,0 0 0,1 0 0,-1 0 0,0 1 0,1-1 0,-1 0 0,0 0 0,0 1 0,0-1 0,0 1 0,1-1 0,-1 0 0,0 1 0,0 0 0,0-1-1,0 1 1,0 0 0,0-1 0,0 1 0,0 0 0,-1 0 0,1 0 0,0 0 0,0 0 0,0 0 0,0 0 0,0 0 0,0 0 0,0 1 0,0-1 0,-1 1 0,-1-1-11,0 1 1,0 0-1,0 0 0,0 0 1,1 0-1,-1 1 0,1-1 1,-1 1-1,1-1 1,-1 1-1,1 0 0,0 0 1,-4 3-1,3 0-8,0-1-1,0 1 0,1-1 1,0 1-1,-1 0 0,1 0 1,1 0-1,-1 0 0,1 0 1,0 0-1,0 0 0,0 1 1,1-1-1,0 0 0,0 1 1,1 7-1,0-12 8,1 0-1,-1-1 1,0 1-1,0 0 1,0-1-1,1 1 1,-1-1-1,0 1 1,1-1-1,-1 1 1,0-1-1,1 0 1,-1 0-1,0 0 1,1 0-1,-1 0 1,1 0-1,0 0 1,31-2 24,-31 1-25,8 0 8,-1-2 0,0 1-1,0-1 1,0-1 0,15-7-1,-18 7-25,-1 1 1,1 0-1,0 0 0,0 1 0,0-1 0,0 1 0,0 1 0,1-1 0,-1 1 0,0 0 0,1 1 0,-1-1 0,1 1 0,-1 1 0,14 1 0,-17 1 10,0 0 0,0 0 0,0 0 0,0 0 0,-1 1 0,1-1 0,-1 1 0,0 0 0,0-1 0,0 1 0,0 0 0,-1 0 0,1 1 0,-1-1 0,0 0 0,0 5 0,8 17 193,-7-19-115,1 0 1,0-1-1,1 0 0,-1 1 1,1-1-1,1-1 0,-1 1 0,1 0 1,5 4-1,-8-8-53,1-1 1,-1 1-1,0-1 1,1 0-1,-1 0 1,0 0-1,1 0 1,0 0-1,-1 0 1,1-1-1,-1 1 1,1-1-1,0 0 1,0 0-1,-1 0 0,1 0 1,0 0-1,-1 0 1,1-1-1,0 1 1,-1-1-1,1 0 1,-1 0-1,1 0 1,-1 0-1,1 0 1,3-3-1,12-8-478,-1-1-1,-1 0 1,0-1-1,19-21 1,-2-3-3961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9:30.6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 62 6419,'0'-2'15498,"-3"59"-15411,-3 1-1,-13 56 1,3-14 128,15-98-211,1-1-1,-1 0 1,1 1 0,0-1 0,0 0 0,0 1 0,-1-1 0,1 1 0,1-1 0,-1 0 0,0 1 0,0-1 0,0 0 0,1 1 0,-1-1 0,1 0 0,-1 1 0,1-1-1,-1 0 1,1 0 0,0 0 0,0 0 0,-1 1 0,1-1 0,0 0 0,0 0 0,0 0 0,2 1 0,1-1 8,0 0 0,-1 0-1,1 0 1,0-1 0,0 0 0,0 0 0,0 0 0,6 0 0,8-1 28,0 0-560,0-1 1,1 0-1,-1-2 0,26-7 1,15-13-4492,-11-5-3347,-45 26 7850,0 0 1,0 0 0,0 0 0,-1-1-1,1 1 1,-1-1 0,0 0-1,0 0 1,2-4 0,1-16 3293,-9 1 4818,4 23-7495,0-1-1,0 1 1,0 0 0,0 0 0,0 0 0,0 0 0,0 0-1,0 0 1,0-1 0,0 1 0,0 0 0,0 0-1,0 0 1,0 0 0,0 0 0,0 0 0,0-1 217,0 1-217,-1 0 0,1 0 0,0 0 0,0 0-1,0 0 1,0 0 0,0 0 0,0 0 0,0 0-1,0 0 1,-1 0 0,1 0 0,0 0 0,0 0 0,0 0-1,0 0 1,0 0 0,0 0 0,-1 0 0,1 0-1,0 0 1,0 0 0,0 0 0,0 0 0,0 0 0,0 0-1,0 0 1,-1 0 0,1 0 0,0 0 0,0 0-1,0 0 1,0 1 218,0-1-218,0 0-1,0 0 1,-1 0 0,-4 12 1689,-4 22-2676,8-29 1718,-3 17-486,0-1 0,2 1 0,0 37 1,27-63-225,-22 1-123,0 1 0,0-1 0,0 0-1,-1 0 1,1-1 0,-1 1 0,0 0 0,1-1-1,-2 1 1,1-1 0,0 0 0,-1 0 0,0 1-1,0-1 1,0 0 0,0 0 0,0 0-1,-1 0 1,0 0 0,0 0 0,-1-8 0,1 9-10,0 0-1,0 0 1,-1 0 0,1 1 0,-1-1 0,0 0 0,0 0 0,0 1 0,0-1 0,0 1 0,-1-1 0,1 1 0,-1 0-1,1-1 1,-1 1 0,0 0 0,0 0 0,0 0 0,0 0 0,0 1 0,-1-1 0,1 0 0,0 1 0,-1 0 0,1-1 0,-1 1-1,0 0 1,1 0 0,-1 1 0,0-1 0,-4 0 0,6 1-6,-5-1-6,0 1 1,0 0-1,0 0 0,1 0 1,-1 1-1,-6 1 1,10-2 4,1 1 0,0-1 1,0 1-1,-1 0 1,1-1-1,0 1 1,0 0-1,0 0 0,0 0 1,0 0-1,0 0 1,0 0-1,0 0 1,0 0-1,0 0 0,1 0 1,-1 0-1,0 1 1,1-1-1,-1 0 1,1 0-1,-1 1 0,1-1 1,0 1-1,0-1 1,-1 0-1,1 1 1,0-1-1,0 0 0,1 3 1,3-3-96,1 0 0,-1 0 1,1 0-1,0 0 0,0 0 1,0-1-1,-1 0 0,1 0 1,5-1-1,-5 1 31,93-5-355,-97 5 419,0 1-1,0 0 1,0-1 0,-1 1 0,1 0 0,0 0 0,0-1-1,0 1 1,-1 0 0,1 0 0,0 0 0,-1 0 0,1 0-1,-1 0 1,1 0 0,-1 0 0,0 0 0,1 0-1,-1 0 1,0 0 0,0 0 0,1 2 0,5 35 31,-5-30-30,1 3 43,0 0 0,1-1 0,0 1-1,9 19 1,-12-28-28,1-1 1,-1 1-1,1-1 0,0 0 0,0 0 0,0 1 1,-1-1-1,1 0 0,0 0 0,0 0 0,1 0 1,-1 0-1,0 0 0,0 0 0,0 0 0,1 0 0,-1-1 1,0 1-1,1-1 0,-1 1 0,1-1 0,-1 1 1,1-1-1,-1 0 0,0 1 0,1-1 0,-1 0 1,1 0-1,-1 0 0,1 0 0,-1 0 0,1-1 1,-1 1-1,1 0 0,-1-1 0,1 1 0,-1-1 0,0 0 1,1 1-1,-1-1 0,0 0 0,1 0 0,-1 0 1,0 0-1,0 0 0,0 0 0,0 0 0,1-1 1,6-7 15,-1 1 0,0-2 0,0 1-1,-1-1 1,-1 0 0,1 0 0,-2 0 0,7-19 0,1-1 162,-11 28 1134,-1 7-1319,0 1 1,0-1-1,1 1 0,-1-1 1,1 0-1,1 0 0,-1 1 1,1-1-1,0 0 0,0 0 1,0 0-1,5 7 0,-5-10 14,0 0 0,0 0 1,0 0-1,0 0 0,0-1 0,1 1 0,-1-1 0,0 1 0,1-1 0,0 0 0,-1 0 0,1 0 0,0 0 0,-1 0 0,1-1 0,0 1 0,0-1 0,-1 0 0,1 0 0,0 0 1,0 0-1,0 0 0,0-1 0,-1 1 0,5-2 0,-3 1-1,0-1 0,-1 0 0,1 0 0,-1 0 0,1 0 0,-1 0 1,0-1-1,0 0 0,0 1 0,0-1 0,-1 0 0,1 0 0,-1 0 0,0-1 0,0 1 0,0-1 0,0 1 1,0-1-1,-1 0 0,1 1 0,0-6 0,2-4 126,-1 0 0,0 0 0,-1 0 0,0 0 0,-1-14 0,-1 26-133,0 0 1,0 0-1,0 0 0,0 0 1,0 0-1,0-1 1,0 1-1,0 0 1,0 0-1,-1 0 0,1 0 1,-1 0-1,1 0 1,0 0-1,-1 1 0,0-1 1,1 0-1,-1 0 1,0 0-1,1 0 1,-1 1-1,0-1 0,0 0 1,1 1-1,-1-1 1,0 0-1,0 1 1,0-1-1,0 1 0,0-1 1,0 1-1,0 0 1,0-1-1,0 1 1,0 0-1,0 0 0,-2 0 1,-18 4-2417,5 9-3855,7-1-2455</inkml:trace>
  <inkml:trace contextRef="#ctx0" brushRef="#br0" timeOffset="550.76">749 333 9620,'0'0'6846,"16"-9"-6003,52-27-208,-66 35-562,1-1 0,-1 1 1,0 0-1,1-1 0,-1 0 0,0 1 0,0-1 0,0 0 0,0 0 1,-1 0-1,2-3 0,-1-14 1593,-3 8-77,0 10-1531,0 1 0,0 0 0,0-1 0,0 1 0,0 0-1,0 0 1,0-1 0,0 1 0,0 0 0,0 0 0,0 0 0,1 0 0,-1 0 0,0 0 0,0 1 0,0-1 0,0 0 0,0 0 0,0 1 0,0-1 0,0 1 0,0-1 0,0 0-1,-1 2 1,-2 4-51,-1 0-1,1 0 0,0 1 0,1-1 1,0 1-1,0 0 0,0 0 0,1 0 0,0 0 1,0 1-1,1-1 0,0 0 0,0 1 1,1-1-1,0 1 0,0-1 0,3 12 0,-3-18-25,1 0-1,0 1 0,0-1 0,0 0 0,0 0 0,0 0 0,0 0 0,0 0 0,0 0 0,0 0 0,1-1 0,-1 1 0,0 0 0,1-1 0,-1 1 0,0-1 0,1 1 0,-1-1 0,1 1 0,-1-1 0,0 0 0,1 0 0,-1 0 0,1 0 0,-1 0 0,3 0 0,41-7-278,-33 1 295,-1 1 1,-1-2-1,1 0 1,-1 0-1,16-14 1,-13 10 10,0 0 0,28-16 0,-36 25-11,-1 0-1,1 0 1,-1 0 0,1 1 0,-1-1 0,1 1 0,0 0 0,0 1 0,-1-1 0,1 1 0,0 0 0,0 0 0,0 0 0,7 2-1,-11-1 3,1 0 0,-1 0 0,0 0 0,0-1 0,0 1 0,0 0 0,0 1 0,0-1 0,0 0 0,0 0 0,-1 0 0,1 0 0,0 1 0,-1-1 0,1 0 0,-1 1 0,1-1 0,-1 0-1,0 1 1,0-1 0,1 1 0,-1-1 0,0 0 0,0 1 0,0-1 0,0 1 0,-1-1 0,1 0 0,0 1 0,-1-1 0,0 2 0,0 3 18,0 0 0,0 0 0,-1-1 0,0 1 0,0-1 0,-4 8 0,-2-3 44,1-1 0,-2 0 0,1 0 0,-1-1 0,-1 0 0,1-1 0,-19 11 0,29-31 273,3-3-280,1 0 0,1 1 0,0 0 0,1 0 0,1 1 1,0 0-1,17-22 0,78-87-313,-101 120 253,58-55-116,-40 40-448,0 0-1,19-27 1,-36 42-279,2-5-51,-3 2-5536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9:36.7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144 123 5010,'0'0'15229,"0"-4"-14213,0-25 1823,0 29-2439,-18-1 165,14 3-568,-1 0-1,1 1 0,-1-1 0,1 1 0,0 0 0,0 0 0,0 1 0,0-1 0,0 1 0,1 0 0,0 0 0,0 0 1,0 0-1,-2 5 0,-33 67 41,31-55-41,1 0 1,1 0-1,1 0 0,1 1 1,1-1-1,0 1 0,3 23 1,-1-44-1,0 0 1,0 0-1,0 0 0,0 0 1,0 0-1,0 0 0,1 0 1,-1 0-1,0 0 1,1 0-1,-1 0 0,1 0 1,-1 0-1,1 0 1,-1 0-1,1 0 0,0 0 1,-1 0-1,1-1 0,0 1 1,0 0-1,0 0 1,0-1-1,0 1 0,0-1 1,0 1-1,2 0 1,0 0-1,0 0 1,0 0-1,0-1 0,0 0 1,-1 1-1,1-1 1,0 0-1,6-1 1,-2 0 4,-1 0-1,1 0 1,0-1 0,-1 0 0,1 0 0,-1-1 0,1 0 0,5-3-1,-3-2 5,1-1 1,-2 1-1,1-1 0,-1-1 0,0 0 0,-1 0 0,-1 0 0,1-1 0,-1 0 0,-1 0 0,0 0 1,-1-1-1,0 0 0,-1 0 0,0 0 0,-1 0 0,0 0 0,-1 0 0,0-1 0,-1 1 0,-2-17 0,1 24-23,-1 0 0,1 1-1,-1-1 1,0 1-1,-1 0 1,1 0 0,-1 0-1,1 0 1,-1 0 0,0 0-1,-1 1 1,1-1-1,0 1 1,-1 0 0,0 0-1,0 0 1,0 1-1,0-1 1,0 1 0,-1 0-1,1 0 1,-1 1-1,1-1 1,-1 1 0,0 0-1,-6-1 1,8 2-5,0-1 0,0 1 0,-1-1 0,1 1 0,0 0 0,0 1 0,0-1 0,0 0 1,0 1-1,0 0 0,0 0 0,0-1 0,0 2 0,0-1 0,1 0 0,-1 1 0,0-1 0,1 1 0,-1 0 0,1 0 0,-1 0 1,1 0-1,0 0 0,0 0 0,0 1 0,0-1 0,1 1 0,-1-1 0,0 1 0,1 0 0,0 0 0,0 0 0,0-1 1,0 1-1,0 0 0,0 0 0,1 0 0,0 1 0,-1-1 0,1 0 0,1 4 0,-1 0-42,0 0 0,1 1 0,1-1-1,-1 0 1,1 0 0,0 0 0,0-1 0,1 1 0,0 0 0,4 6-1,46 58-65,-42-57 146,0 0-1,0 0 0,-1 1 0,9 19 1,-14-2 979,-5-19-3926,0-3-4316</inkml:trace>
  <inkml:trace contextRef="#ctx0" brushRef="#br0" timeOffset="318.39">317 216 11685,'0'0'10677,"0"102"-10060,0 74 434,0-175-977,4-7-6028,0-5-2576</inkml:trace>
  <inkml:trace contextRef="#ctx0" brushRef="#br0" timeOffset="824.61">621 369 8292,'0'0'13891,"-18"-5"-10913,70 9-2954,30-1 116,-75-3-115,0 0 1,0-1 0,0 0-1,-1 0 1,1-1 0,0 0-1,-1 0 1,12-5 0,-17 6-33,0 1 1,-1-1-1,1 0 1,0 1 0,-1-1-1,1 0 1,0 0-1,-1 1 1,1-1-1,-1 0 1,1 0 0,-1 0-1,0 1 1,1-1-1,-1 0 1,0 0-1,0 0 1,1 0 0,-1 0-1,0 0 1,0 0-1,0 0 1,0 0-1,0 0 1,-1-1 0,-8-3-4859,-2 5-1989</inkml:trace>
  <inkml:trace contextRef="#ctx0" brushRef="#br0" timeOffset="1247.08">1081 116 9188,'0'0'13401,"0"-4"-12665,0 20-587,0 66 699,-16 139-1,9-201-718</inkml:trace>
  <inkml:trace contextRef="#ctx0" brushRef="#br0" timeOffset="1545.23">1211 338 12934,'0'0'9007,"0"4"-8935,0 26 403,0-28-17,0-4 25,0-20 344,1 21-824,-1-1-1,0 1 0,0 0 0,0 0 1,0 0-1,0 0 0,0 0 0,0-1 1,0 1-1,0 0 0,0 0 0,-1 0 1,1 0-1,0 0 0,-1 0 1,1 0-1,-1 0 0,1 0 0,-1 0 1,0 0-1,0-1 0,0 3-335,-1 0 0,1 0 0,0 0 0,0 0 0,0 0 0,0 0-1,0 1 1,0-1 0,0 0 0,1 1 0,-1-1 0,0 1 0,1-1 0,-1 1 0,0 1 0,-3 13-5534</inkml:trace>
  <inkml:trace contextRef="#ctx0" brushRef="#br0" timeOffset="1928.49">1569 198 11973,'0'0'8484,"-3"-2"-7787,3 1-667,-1 0 1,0 0 0,0 0-1,0 1 1,0-1 0,1 0-1,-1 1 1,0-1-1,0 1 1,0-1 0,0 1-1,0-1 1,-1 1 0,1 0-1,0 0 1,0-1 0,0 1-1,0 0 1,0 0 0,0 0-1,0 0 1,0 0-1,-1 0 1,1 1 0,0-1-1,0 0 1,0 1 0,0-1-1,-2 1 1,1 1 13,0 0-1,0 0 1,0 0-1,1 0 1,-1 0-1,0 0 1,1 1-1,0-1 1,-1 1 0,1-1-1,0 1 1,-1 2-1,-1 7 24,0 1 0,0-1 0,1 1-1,-1 22 1,3-29-44,0 1-1,0-1 1,0 0 0,1 1-1,0-1 1,0 0-1,0 1 1,1-1 0,0 0-1,0 0 1,1 0-1,0 0 1,0-1 0,0 1-1,0-1 1,5 5-1,-1 7 25,-15-10-182,-10-5-2050,-3-5-3921,8-1-2229</inkml:trace>
  <inkml:trace contextRef="#ctx0" brushRef="#br0" timeOffset="2102.33">1479 224 5827,'0'0'16519,"53"-47"-16071,-41 42-320,1 3-128,-5 2-48,-4 0-928,0 4-2257,-4 15-1282,0 5-4225</inkml:trace>
  <inkml:trace contextRef="#ctx0" brushRef="#br0" timeOffset="2360.56">1802 211 10069,'0'0'13878,"-4"19"-13862,-8 7 320,-5 6-16,1-1-192,0-1-32,-1-4-96,5-5-800,0-7-1617,8-9-3042</inkml:trace>
  <inkml:trace contextRef="#ctx0" brushRef="#br0" timeOffset="2527.25">1692 295 6243,'0'0'17048,"0"-23"-16936,17 30-96,3 9 176,-3 1-144,3-1 0,-4-2-48,1 0-384,-5-4-1601,-4-3-1505</inkml:trace>
  <inkml:trace contextRef="#ctx0" brushRef="#br0" timeOffset="3002.27">2036 165 7043,'0'0'16797,"0"-4"-15922,0-11-458,0 11-212,0 17 8,-2 110 1366,0 1-3793,19-122-15354</inkml:trace>
  <inkml:trace contextRef="#ctx0" brushRef="#br0" timeOffset="3488.56">2181 135 8996,'0'0'13428,"-20"73"-11478,15-53-1802,1 0 0,2 1 0,0-1 0,1 0 1,2 24-1,-1-17-90,0-26-52,0 0 1,1 0-1,-1 0 1,0-1-1,1 1 1,-1 0-1,1 0 0,-1 0 1,1-1-1,0 1 1,-1 0-1,1-1 1,0 1-1,-1-1 0,1 1 1,0-1-1,0 1 1,-1-1-1,1 1 1,0-1-1,0 1 0,0-1 1,0 0-1,0 0 1,0 0-1,-1 1 1,1-1-1,0 0 0,0 0 1,0 0-1,0 0 1,0 0-1,0 0 1,0-1-1,0 1 0,0 0 1,-1 0-1,1-1 1,1 0-1,3 1 28,-1-1 0,0 0 0,0 0 0,0-1 0,0 1-1,0-1 1,6-3 0,-4-2-3,-1 1 0,0-1 1,0 0-1,0 0 0,-1-1 0,0 1 0,-1-1 0,1 0 0,-1 0 0,-1 0 1,0-1-1,0 1 0,0 0 0,-1-1 0,-1 1 0,1-1 0,-1 1 0,-1-1 1,1 0-1,-5-14 0,4 20-42,0 1 0,0-1 0,0 1 0,-1-1-1,1 1 1,-1 0 0,1-1 0,-1 1 0,0 0 0,0 0 0,0 1 0,0-1 0,0 0 0,-1 1 0,1-1 0,-1 1 0,1 0 0,-1-1 0,1 1-1,-1 0 1,1 1 0,-1-1 0,-3 0 0,0-1-21,-1 1 0,1 0 0,-1 0 0,0 1-1,0 0 1,1 0 0,-1 0 0,-10 3 0,16-3 27,-1 1 0,0 0 1,1 0-1,-1 0 0,1 0 0,-1 0 1,1 0-1,-1 1 0,1-1 0,0 0 1,-1 1-1,1-1 0,0 1 1,0-1-1,0 1 0,0 0 0,1-1 1,-1 1-1,0 0 0,1-1 0,-1 1 1,1 0-1,0 0 0,-1 3 0,-1 53-67,2-45 73,0-6 72,1 0 0,0 1-1,0-1 1,1 0 0,0 0-1,0-1 1,1 1-1,-1 0 1,1-1 0,1 1-1,7 11 1,-9-16-219,1 1-1,-1 0 1,1-1 0,-1 1 0,1-1-1,0 0 1,0 0 0,0 0 0,0 0-1,0 0 1,6 1 0,-6-2-449,0 0-1,-1-1 1,1 1-1,0-1 1,0 0 0,0 0-1,0 0 1,0 0-1,0-1 1,0 1 0,0-1-1,0 1 1,-1-1 0,1 0-1,0 0 1,2-2-1,8-9-10363</inkml:trace>
  <inkml:trace contextRef="#ctx0" brushRef="#br0" timeOffset="3983.86">2328 225 9941,'0'0'11167,"4"11"-10217,3 20-115,-1 1 0,3 47 0,-9-55-628,0 15 751,1-36-284,2-24 72,-2 8-747,0-1-1,1 1 1,1 0-1,0-1 1,1 1-1,0 1 1,1-1-1,1 1 1,0-1-1,0 2 1,1-1-1,1 1 1,12-15-1,-19 25-12,-1 0 1,1 1-1,-1-1 0,1 0 0,-1 1 0,1-1 1,-1 1-1,1-1 0,0 1 0,-1-1 0,1 1 1,0-1-1,0 1 0,-1-1 0,1 1 0,0 0 1,0 0-1,0-1 0,-1 1 0,1 0 0,0 0 1,0 0-1,0 0 0,0 0 0,-1 0 0,1 0 1,0 0-1,0 0 0,0 0 0,0 1 1,-1-1-1,1 0 0,0 0 0,0 1 0,-1-1 1,1 0-1,1 2 0,-2-1-2,1 0-1,-1 0 1,0 0-1,0 1 1,1-1-1,-1 0 1,0 0-1,0 1 1,0-1-1,-1 0 1,1 0-1,0 1 1,0-1 0,-1 0-1,1 0 1,0 0-1,-1 0 1,1 1-1,-1-1 1,0 0-1,1 0 1,-1 0-1,0 0 1,0 0 0,1 0-1,-3 1 1,-5 7-73,0 1 0,-1-2 1,0 1-1,-1-1 0,0 0 1,0-1-1,-1 0 1,-22 10-1,33-17 94,0 0 1,-1 0-1,1 0 1,0 1-1,0-1 0,0 0 1,0 0-1,-1 0 1,1 0-1,0 1 0,0-1 1,0 0-1,0 0 0,0 1 1,-1-1-1,1 0 1,0 0-1,0 0 0,0 1 1,0-1-1,0 0 1,0 0-1,0 1 0,0-1 1,0 0-1,0 0 1,0 1-1,0-1 0,0 0 1,0 0-1,0 1 1,0-1-1,0 0 0,0 0 1,1 1-1,-1-1 1,0 0-1,0 0 0,0 0 1,0 1-1,0-1 1,1 0-1,-1 0 0,0 0 1,0 1-1,1-1 1,7 9-49,3-4-19,-1 0 0,1-1 0,0 0 0,0-1 0,1 0 0,-1-1 0,23 2 0,5-3-3321,-2-6-4285,-8-5-4100</inkml:trace>
  <inkml:trace contextRef="#ctx0" brushRef="#br0" timeOffset="4218.3">2677 40 10517,'0'0'13478,"5"-3"-13102,-3 3-365,-1-1-1,1 1 1,-1-1-1,1 1 1,0 0 0,-1 0-1,1-1 1,0 1-1,-1 0 1,1 0-1,0 1 1,-1-1 0,1 0-1,0 1 1,-1-1-1,1 1 1,-1-1 0,1 1-1,-1 0 1,1-1-1,-1 1 1,3 2-1,1 1 25,1 0 0,-1 1 0,0 0 0,0 0 0,7 11 0,1 2 58,-1 1 0,-1 0 0,9 24 0,-15-31-72,-1-1 0,0 1 0,-1 0 0,0 0 0,-1 0 0,0 1 0,-1-1 0,0 0 0,-2 13 0,0-17-58,0-1 0,0 1 1,-1-1-1,0 0 0,0 1 1,-1-1-1,0 0 1,0-1-1,-1 1 0,0 0 1,0-1-1,0 0 0,-1 0 1,0 0-1,-9 8 0,-6 3-1265,-1-1-1,0-1 1,-2-1 0,-26 12-1,-32 11-7880</inkml:trace>
  <inkml:trace contextRef="#ctx0" brushRef="#br0" timeOffset="4937.05">932 17 7155,'0'0'13188,"4"-16"-9677,-5 114-3204,4 126 586,-1-209-929,0-1 0,1 0 0,0 0-1,1-1 1,1 1 0,0-1 0,1 0 0,0 0 0,1 0-1,0-1 1,1 0 0,1-1 0,15 18 0,-11-16-2477,1-1 1,0 0-1,20 12 0,-9-7-9327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7:59:44.5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1592 170 10325,'0'0'13971,"0"-4"-13301,0 69-917,-11 91 1,10-139-3415,1-5-4393</inkml:trace>
  <inkml:trace contextRef="#ctx0" brushRef="#br0" timeOffset="-1514.65">94 20 11077,'0'0'5864,"-14"12"-5533,-44 38-131,55-48-173,1 0 1,0 1-1,1-1 1,-1 1-1,0-1 0,1 1 1,-1 0-1,1-1 1,0 1-1,0 0 0,0 0 1,0 0-1,0 0 1,1 0-1,0 0 0,-1 0 1,1 0-1,0 0 1,0 0-1,1 0 0,-1 0 1,1 4-1,1 8 157,-2-14-168,-1 10 183,2-1 0,-1 0 0,1 1 0,1-1 0,3 15 0,-4-23-165,0 1 0,0-1 0,0 0 0,0 0 0,0 0 0,0 0 0,1 0 0,-1 0 0,1 0-1,0 0 1,-1 0 0,1-1 0,0 1 0,0-1 0,0 1 0,0-1 0,0 0 0,0 0-1,1 0 1,-1 0 0,0 0 0,0 0 0,1-1 0,-1 1 0,1-1 0,-1 0 0,0 1 0,1-1-1,2 0 1,2-1 43,0 0 0,1 0 0,-1-1-1,0 1 1,-1-2 0,1 1 0,0-1 0,-1 0-1,1 0 1,-1-1 0,0 1 0,0-1-1,0-1 1,-1 1 0,1-1 0,-1 0-1,0-1 1,-1 1 0,5-7 0,-6 8-10,1-1-1,-1 0 1,0 0 0,0-1 0,-1 1 0,0 0 0,0-1 0,0 1-1,0-1 1,-1 0 0,0 0 0,0 1 0,-1-1 0,0 0 0,0 0-1,0 0 1,0 0 0,-1 0 0,0 1 0,0-1 0,-1 0 0,0 1-1,0-1 1,-3-6 0,2 8-70,1 0 0,-1 0 0,0 1 1,0-1-1,0 1 0,0 0 0,-1 0 0,1 0 0,-1 0 0,0 0 0,0 1 0,0 0 0,-4-2 0,6 3 1,0 0-1,0 1 1,0-1 0,1 1-1,-1-1 1,0 1-1,0 0 1,0-1 0,0 1-1,0 0 1,0 1-1,0-1 1,0 0 0,0 0-1,1 1 1,-1-1-1,0 1 1,0 0 0,0 0-1,1-1 1,-1 1-1,0 0 1,1 0 0,-1 1-1,1-1 1,-1 0-1,1 0 1,-1 1 0,1-1-1,0 1 1,0-1-1,0 1 1,-2 2-1,-3 9-1,1-1-1,0 1 1,0 0-1,1 0 1,1 0-1,0 1 1,1-1-1,1 1 1,0 0-1,1-1 1,0 1-1,1 0 1,3 14-1,-2-13-8,1-1 0,0 1 0,1 0-1,1-1 1,1 0 0,0 0 0,0 0 0,1-1 0,1 0-1,1 0 1,16 19 0,-1-16-6136,-11-15-1650</inkml:trace>
  <inkml:trace contextRef="#ctx0" brushRef="#br0" timeOffset="-1037.54">290 260 14407,'0'0'8014,"14"-14"-7507,44-42-102,-57 54-385,0 1-1,1 0 1,-1-1-1,0 1 1,1 0-1,-1 0 1,1 0-1,-1 0 1,1 0-1,-1 0 1,1 1-1,0-1 0,-1 0 1,1 1-1,0-1 1,0 1-1,-1 0 1,1 0-1,3 0 1,0 0 47,-4 0-65,-1 0 1,1 0 0,-1 0 0,1 1 0,-1-1-1,1 0 1,-1 0 0,0 1 0,1-1 0,-1 0-1,1 1 1,-1-1 0,0 0 0,1 1-1,-1-1 1,0 1 0,1-1 0,-1 0 0,0 1-1,0-1 1,0 1 0,1-1 0,-1 1 0,0-1-1,0 1 1,0-1 0,0 1 0,0-1 0,0 1-1,0-1 1,0 1 0,0 0 0,0 19-16,-1-17 35,1 7 60,-2 0 0,0 0 0,0 0 0,0 0 0,-1 0 0,-1-1 0,0 1 0,0-1 0,-1 0 0,0 0 0,-10 13 0,-21 43-7,34-63-83,1 0 0,0 1-1,0-1 1,0 1 0,1-1-1,-1 1 1,0 0 0,1-1 0,0 1-1,0 0 1,-1-1 0,2 1 0,-1 0-1,0-1 1,0 1 0,1 0 0,0-1-1,-1 1 1,1-1 0,0 1 0,0-1-1,2 4 1,1-1-42,1 0 0,-1-1 0,1 1-1,0-1 1,0 0 0,1 0 0,5 3 0,32 27 35,-43-34 25,0 1-1,0-1 0,0 0 0,0 0 0,1 0 0,-1 1 0,0-1 0,0 0 1,0 0-1,0 0 0,0 1 0,0-1 0,0 0 0,0 0 0,0 1 0,0-1 0,0 0 1,0 0-1,0 1 0,0-1 0,0 0 0,0 0 0,0 1 0,0-1 0,0 0 0,0 0 1,-1 0-1,1 1 0,0-1 0,0 0 0,0 0 0,0 0 0,0 1 0,-1-1 1,1 0-1,0 0 0,0 0 0,0 0 0,-1 0 0,1 1 0,0-1 0,0 0 0,0 0 1,-1 0-1,1 0 0,0 0 0,0 0 0,-1 0 0,1 0 0,0 0 0,0 0 0,-1 0 1,1 0-1,0 0 0,-18 3 424,16-3-391,-40 7 266,23-3-423,-1 0 0,1-2 0,-1-1 0,-34-1 0,53 0-25,0-1 0,1 0 1,-1 1-1,1-1 0,-1 0 0,1 0 0,-1 0 0,1 1 1,0-1-1,-1 0 0,1 0 0,0 0 0,0 0 0,-1 0 0,1 1 1,0-1-1,0 0 0,0 0 0,0 0 0,0 0 0,0 0 1,0 0-1,1 0 0,-1 0 0,0 1 0,1-2 0,-1-1-774,3-27-6004</inkml:trace>
  <inkml:trace contextRef="#ctx0" brushRef="#br0" timeOffset="-768.67">656 307 14487,'0'0'9956,"37"-11"-9956,-8 6 224,4 0-96,4 1-48,-4-4-32,-1 1-48,-7 5-48,-9 0-368,-7 2-1553</inkml:trace>
  <inkml:trace contextRef="#ctx0" brushRef="#br0" timeOffset="-545.72">791 147 8772,'0'0'12406,"8"25"-11702,-4 8-80,-4 2-208,0 3-95,0-1-209,0-1 0,0 3-112,0-6-689,0-2-4161,0-12-4626</inkml:trace>
  <inkml:trace contextRef="#ctx0" brushRef="#br0" timeOffset="-299.06">1345 25 13094,'0'0'6883,"-111"124"-5858,91-72-257,3 1-208,9-3-288,8-3-144,0-8-128,0-6 48,12-5-112,13-9-816,4-9-1521,4-10-1377,0 0-2945</inkml:trace>
  <inkml:trace contextRef="#ctx0" brushRef="#br0" timeOffset="158.41">1665 287 15383,'0'0'7924,"0"-4"-12630,4 4-113</inkml:trace>
  <inkml:trace contextRef="#ctx0" brushRef="#br0" timeOffset="582.67">1838 181 11621,'0'0'9661,"-4"14"-9173,1-5-434,-1 2 20,1 1 0,0-1 0,0 0 0,1 1 0,1-1 0,0 1 0,1 0 0,1 22 0,15-2 83,-14-30-163,0 0-1,-1 1 0,1-1 0,-1 1 1,0-1-1,1 1 0,-1 0 0,0-1 1,-1 1-1,1 0 0,0 0 0,0 4 1,-2-6-241,0 0 1,1-1-1,-1 1 1,0 0-1,0-1 1,1 1-1,-1-1 1,0 1-1,0-1 1,0 1 0,1-1-1,-1 0 1,0 1-1,0-1 1,0 0-1,0 0 1,0 1-1,0-1 1,0 0-1,0 0 1,0 0-1,0 0 1,-1-1-1,-26 0-8025,26 1 7874,0-1 0,1 1 0,-1-1 0,0 0 0,0 1 0,1-1 0,-1 0 0,0 0 0,1 0 0,-1-1 0,1 1 0,-1 0 0,1-1 0,-3-2 0,-15-30 3757,17 29-2226,1-1 1,-1 1-1,1 0 0,0-1 0,0 1 0,1 0 0,-1-1 0,1 1 0,0-1 0,1 1 0,1-10 0,0 12-1065,-1 1 1,1 0-1,-1-1 0,1 1 0,0 0 1,0 0-1,0 0 0,0 1 0,0-1 0,0 0 1,0 1-1,1 0 0,-1-1 0,1 1 1,-1 0-1,1 0 0,-1 0 0,1 1 0,0-1 1,-1 0-1,5 1 0,58-5-4344,-65 5 4117,9 0-5428</inkml:trace>
  <inkml:trace contextRef="#ctx0" brushRef="#br0" timeOffset="824.51">2179 260 13014,'0'0'10709,"-12"59"-10053,3-33-464,1-3-128,4 1 0,0-3-64,0-7-304,4-5-928,-4-4-1682</inkml:trace>
  <inkml:trace contextRef="#ctx0" brushRef="#br0" timeOffset="1010.56">2101 331 6131,'0'0'18248,"-12"-17"-18056,12 24-272,8 7 80,4 1 0,9-1 0,-1 0-192,5-5-944,-1-7-1842,-3 1-2656,-9-3-2866</inkml:trace>
  <inkml:trace contextRef="#ctx0" brushRef="#br0" timeOffset="1352.97">2244 282 7491,'0'0'11294,"-14"8"-10355,-119 77 312,130-83-1260,0 0 0,0 0 0,-1 0 0,1-1 0,0 1 0,-1-1 0,1 0 0,-1 0 0,1 0 0,-5 1 0,8-4-12,-1 0 0,1 0 0,0 0 0,0 1 0,0-1 0,0 0 0,1 0 0,-1 0 0,0 0 0,1 1 0,-1-1 0,1 0 0,0 0 0,-1 1 0,1-1 0,2-2 0,-1 3 82,0 1 0,0-1 0,0 0 0,0 1 0,1-1 0,-1 1-1,0-1 1,0 1 0,0 0 0,1 0 0,-1 0 0,0 0 0,0 1 0,1-1 0,-1 1 0,0-1 0,0 1 0,0 0 0,4 1 0,41 27-1034,-26-15-4441,-13-9-2670</inkml:trace>
  <inkml:trace contextRef="#ctx0" brushRef="#br0" timeOffset="1664.47">2318 156 13030,'0'0'8342,"3"9"-7896,4 37 217,-3 1 0,-1 93 0,-3-102-2937</inkml:trace>
  <inkml:trace contextRef="#ctx0" brushRef="#br0" timeOffset="2210.43">2676 179 11925,'0'0'9210,"-9"10"-8679,0 0-355,1 1 1,-1 0-1,2 1 1,-1 0-1,2 0 1,0 0-1,0 1 1,1 0-1,1 0 1,0 0-1,0 1 1,-2 24-1,6-27-102,0-6-60,0 0 0,0-1 0,0 1 0,0-1 0,1 1 0,0 0 0,2 8 0,-2-12-10,0 0-1,0 0 1,-1 0-1,1 0 1,0 0 0,0 0-1,0 0 1,0-1-1,1 1 1,-1 0 0,0 0-1,0-1 1,0 1-1,1-1 1,-1 1-1,0-1 1,0 0 0,1 1-1,-1-1 1,0 0-1,1 0 1,-1 0 0,0 0-1,1 0 1,-1 0-1,0 0 1,1 0 0,-1-1-1,0 1 1,1-1-1,-1 1 1,2-2-1,2 1 23,-1-1-1,1 0 0,-1 0 1,0 0-1,1-1 0,-1 0 1,0 1-1,-1-1 0,1-1 0,0 1 1,-1-1-1,0 1 0,0-1 1,0 0-1,0 0 0,-1 0 1,1 0-1,-1-1 0,0 1 0,0-1 1,-1 1-1,0-1 0,1 0 1,-1-5-1,0 6-25,0-1 0,0 1-1,-1-1 1,0 1 0,0 0 0,0-1 0,0 1-1,-1-1 1,0 1 0,0 0 0,0-1 0,0 1-1,-1 0 1,0 0 0,1 0 0,-2 0-1,1 0 1,0 0 0,-1 1 0,1-1 0,-1 1-1,0 0 1,0 0 0,-1 0 0,1 0 0,-5-3-1,7 5-3,0 0 0,1 1-1,-1-1 1,0 1 0,0-1-1,1 0 1,-1 1 0,0-1-1,0 1 1,0 0 0,0-1-1,0 1 1,0 0 0,0 0-1,1-1 1,-1 1 0,0 0-1,0 0 1,0 0-1,0 0 1,0 0 0,0 0-1,0 0 1,0 1 0,0-1-1,0 0 1,0 0 0,0 1-1,0-1 1,1 1 0,-1-1-1,0 0 1,0 1 0,0 0-1,1-1 1,-1 1 0,0 0-1,0-1 1,1 1 0,-1 0-1,1-1 1,-1 1 0,1 0-1,-1 0 1,0 1-1,0 4-12,-1 0-1,1 0 0,1 1 1,-1-1-1,1 13 0,0-15 39,0 11-276,0-2 383,0 0-1,0 1 1,1-1-1,6 26 1,-6-36-267,0 0 1,0-1-1,0 1 0,0-1 1,0 1-1,1-1 1,-1 1-1,1-1 0,-1 0 1,1 0-1,0 0 1,0 1-1,0-2 0,0 1 1,0 0-1,0 0 1,1-1-1,-1 1 0,0-1 1,1 0-1,-1 0 1,1 0-1,0 0 0,-1 0 1,1 0-1,0-1 1,0 1-1,-1-1 0,1 0 1,3 0-1,10 0-4690,-3 0-1990</inkml:trace>
  <inkml:trace contextRef="#ctx0" brushRef="#br0" timeOffset="2727.52">2799 210 9220,'0'0'10066,"0"16"-8620,0 15-887,1 29 904,-11 99-1,10-202 10,-2 24-1436,2 0 0,0-1 0,5-25 0,-5 40-44,1 0 1,0 0 0,1 0-1,-1 0 1,1 0 0,0 1-1,0-1 1,1 0-1,-1 1 1,1 0 0,0-1-1,0 1 1,1 0 0,-1 1-1,1-1 1,0 1-1,0-1 1,6-3 0,-7 6-9,-1 0 0,0 0 0,1 0 1,-1 0-1,1 1 0,-1-1 0,1 1 0,-1 0 0,1 0 1,0 0-1,-1 0 0,1 0 0,-1 0 0,1 1 1,-1-1-1,1 1 0,3 1 0,-5-2 7,-1 0 0,1 1 0,0-1 0,-1 1 0,1-1 0,0 0-1,-1 1 1,1-1 0,-1 1 0,1-1 0,-1 1 0,1 0 0,-1-1 0,1 1 0,-1 0-1,1-1 1,-1 1 0,0 0 0,1-1 0,-1 1 0,0 0 0,0-1 0,0 2-1,0-1 1,0 1 0,0-1 0,0 0 0,-1 1 0,1-1-1,-1 0 1,1 1 0,-1-1 0,1 0 0,-1 0 0,0 0-1,0 0 1,0 0 0,1 1 0,-1-1 0,0-1-1,0 1 1,-2 1 0,-4 4-117,-1 0-1,0 0 1,0-1-1,0 0 1,-1 0 0,1-1-1,-1-1 1,0 1-1,-1-1 1,1-1 0,0 1-1,-16 0 1,24-3 363,2 2-204,-1 1 1,1-1-1,0 0 0,0 0 1,0 0-1,1 0 0,-1 0 1,0 0-1,1 0 0,-1-1 1,1 1-1,0 0 0,0-1 0,-1 1 1,1-1-1,0 0 0,4 2 1,40 22 2,-43-24-2,6 4-85,0-2 0,1 1 0,-1-1 0,21 3 0,18-2-6201,-24-4-618</inkml:trace>
  <inkml:trace contextRef="#ctx0" brushRef="#br0" timeOffset="2988.84">2955 0 10533,'0'0'11944,"17"19"-11405,-2-4-408,13 14 163,-1 2 0,30 44 1,-39-49-144,-2 0 0,-1 2 1,-1-1-1,20 58 1,-31-77-129,0 1 0,-1-1 0,0 1-1,0 0 1,-1-1 0,-1 1 0,1 0 0,-1 0 0,-1 0 0,1 0 0,-2-1 0,1 1 0,-1 0 0,-1-1 0,1 1 0,-1-1 0,-1 0 0,1 0 0,-2 0 0,1 0 0,-11 13 0,-4-2-477,-2 0 1,0-1 0,-1-2 0,-1 0 0,0-1 0,-47 22-1,-11 1-5994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1:04.7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21049,'7034'56'0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1:07.0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20037,'0'3314'0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1:09.9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64 2730 3073,'0'0'2017,"-19"21"-1251,6-1-1300,5-17-1378</inkml:trace>
  <inkml:trace contextRef="#ctx0" brushRef="#br0" timeOffset="246.01">77 2730 3298</inkml:trace>
  <inkml:trace contextRef="#ctx0" brushRef="#br0" timeOffset="3315.82">77 2730 3298,'-63'63'2366,"50"-50"1686,30-19 4257,33 6-8097,-40 0 669,29 2-238,-27-1-509,0 0 0,0-1 0,1-1 0,-1 0 0,0 0 0,0-1 0,0 0-1,0-2 1,14-4 0,380-188 1150,-323 146-905,-3-2-1,78-68 1,-115 86-280,-9 7 12,-1-3-1,-2-1 1,0-1 0,-2-1-1,36-56 1,7-6-22,-49 66-38,0-1-1,-1-1 1,16-34-1,-21 36-16,0 0 0,24-28-1,5-9-14,81-101 239,-83 113-184,49-76-1,50-87 58,63-76-136,48-74 56,-232 339-42,-3 2-11,2 0-1,43-40 1,17-14 25,12-11 0,-78 79-26,-6 4-3,0 1 0,0 0 0,1 1 0,19-11 1,1 3-1,-21 9 3,0 0-1,1 1 1,-1 1 0,1-1 0,-1 2-1,1-1 1,11 0 0,31-2-2,5-1-26,82 3 0,-124 3 27,1 1 0,-1 1 0,0 1-1,0 0 1,-1 1 0,1 0 0,-1 1 0,0 1 0,0 1 0,19 11 0,-7 2 9,-2 2 0,-1 0 0,27 33 0,-3-3 4,-22-23-7,-2 1 0,-1 0 0,28 53 0,-29-45-9,3-1 0,32 40 0,-32-46 48,-1 1 1,20 39 0,-24-38 119,1-2 0,38 48 0,54 42 52,85 100 118,-173-188-221,-2 2-1,-2 0 1,22 51-1,-7-15-3,26 69 15,-44-94-98,3-2 0,30 52 0,42 59 45,89 131 138,-144-242-131,1-2 0,3-1 0,64 48 0,-77-64-46,35 24 121,2-3 1,2-3 0,115 56 0,-140-83-35,0-1 1,1-2-1,1-2 0,56 7 1,72 19 96,271 93 843,-382-116-925,0-3-1,73 4 0,127-7 17,-184-7-154,97-1-49,134 6-3700,-233 3 1787,-39-4-391,2-1-3311,3-2-5857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1:21.0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267 257 2321,'0'0'7086,"-4"1"-6801,-18 3 9277,22-32-6931,-1 23-2587,1 0 0,-1 0 0,0 0 0,0 0 0,0 0 0,-1 0 0,0 0 1,0 1-1,0-1 0,0 1 0,-1-1 0,-4-4 0,5 6-38,0 0 1,0 1-1,0-1 0,-1 1 0,1 0 1,-1-1-1,0 1 0,1 0 1,-1 1-1,0-1 0,0 0 0,-1 1 1,1 0-1,0-1 0,0 1 1,-1 1-1,1-1 0,0 0 0,-5 1 1,-1-1-14,0 2 1,0 0 0,0 0-1,0 0 1,1 1 0,-1 0-1,0 1 1,1 0 0,-13 6-1,18-7 0,-1 1 0,0-1-1,0 1 1,1 0 0,-1 0 0,1 0-1,0 0 1,0 1 0,0-1-1,1 1 1,-1 0 0,1 0-1,0 0 1,0 0 0,0 0-1,0 0 1,1 1 0,0-1 0,0 0-1,0 1 1,0 4 0,1-4-5,-1 0 0,1-1 1,1 1-1,-1-1 0,1 1 0,0-1 1,0 1-1,0-1 0,0 1 1,1-1-1,0 0 0,0 0 1,0 0-1,0 0 0,1 0 1,-1 0-1,1-1 0,0 1 1,0-1-1,1 0 0,-1 0 1,1 0-1,7 5 0,8 3 18,1 0-1,0-2 1,41 14 0,11 6-31,-47-12 37,-23-7 9,-17-2 42,-27 0-91,1-3 0,-1-1 0,-44-3 0,124-19-5727,133-28-6509,-131 34 9038</inkml:trace>
  <inkml:trace contextRef="#ctx0" brushRef="#br0" timeOffset="474.09">374 351 192,'0'0'14204,"10"-13"-12051,29-40 99,-38 53-2115,0 1 1,0-1-1,0 1 1,0 0-1,0-1 1,0 1 0,0 0-1,0-1 1,0 1-1,0 0 1,0 0-1,0 0 1,0 0 0,-1 0-1,1 0 1,0 0-1,-1 0 1,1 0-1,-1 1 1,1-1-1,-1 0 1,0 0 0,1 2-1,21 30-298,-17-31 179,-1 1-1,0-1 1,1 0 0,0 0 0,-1-1 0,1 1 0,0-1 0,0 0-1,0 0 1,8 0 0,-11-1-7,0 1-1,0-1 1,1 0-1,-1 0 1,0-1-1,0 1 1,0 0-1,0-1 1,0 1-1,1-1 1,-1 0-1,0 1 1,0-1-1,0 0 1,-1 0-1,1 0 1,0-1-1,0 1 1,-1 0-1,1-1 1,0 1-1,-1-1 1,1 0-1,-1 1 1,2-4-1,2-7 98,-1 0 0,-1 0-1,0 0 1,0 0 0,-1-1 0,-1 1-1,0-21 1,-1 32 143,0 17-427,0-11 161,1 46-17,-2 0 1,-3 0-1,-13 68 0,12-99 74,2-1-32,-2 0-1,0 0 0,-2-1 1,-13 31-1,18-45 1,0-1-1,0 1 1,0-1-1,-1 1 1,0-1-1,1 0 1,-1 0-1,0 0 1,0 0-1,-1-1 1,1 1-1,0-1 1,-1 0-1,0 0 1,1 0-1,-1 0 1,0-1-1,0 1 1,0-1-1,0 0 1,0 0-1,0-1 1,-1 1-1,1-1 1,0 0-1,0 0 1,-8-1-1,10 0-2,-1 0-1,1 1 1,0-1-1,0 0 1,0-1-1,0 1 1,0 0 0,0 0-1,0-1 1,0 0-1,0 1 1,0-1-1,1 0 1,-1 1 0,1-1-1,0 0 1,-1 0-1,1 0 1,0-1-1,0 1 1,0 0 0,0 0-1,1-1 1,-1 1-1,1 0 1,-1-1-1,1 1 1,0 0-1,0-1 1,0-2 0,0-1-100,-1 0 0,2 0 1,-1 0-1,1 0 1,0 0-1,0 0 1,0 0-1,1 1 1,0-1-1,0 0 1,5-8-1,7-1-1457,0 0-1,0 1 1,2 1 0,0 0-1,0 1 1,1 0-1,30-14 1,-14 7-1731,0-2-1207</inkml:trace>
  <inkml:trace contextRef="#ctx0" brushRef="#br0" timeOffset="2151.74">718 316 5683,'0'0'12112,"2"-6"-10749,8-9-934,-5 15-195,-1 28-32,1 12 134,-4-35-307,1 0 0,-1-1-1,1 1 1,0 0 0,0 0 0,5 7 0,-7-11-22,1 0 0,0 0 0,-1 0 0,1 0-1,0-1 1,-1 1 0,1 0 0,0-1 0,0 1 0,0 0-1,-1-1 1,1 1 0,0-1 0,0 1 0,0-1 0,0 0-1,0 1 1,0-1 0,0 0 0,0 0 0,0 0 0,0 0-1,0 1 1,0-2 0,0 1 0,1 0 0,-1 0 0,0 0-1,0 0 1,0-1 0,0 1 0,0 0 0,0-1 0,-1 1 0,1-1-1,0 1 1,0-1 0,0 1 0,0-1 0,0 0 0,12-12 80,0 0 1,-1-1-1,-1 0 1,0-1 0,13-24-1,-24 38 17,3 2-101,-1 0 1,0 1-1,1-1 0,-1 1 1,0 0-1,0 0 0,0 0 1,-1 0-1,1 0 0,0 0 0,-1 1 1,0-1-1,1 0 0,-1 1 1,0-1-1,0 1 0,1 4 1,12 18 62,-13-24-70,0 1 1,1-1 0,-1 0 0,1 0 0,-1 0-1,1 0 1,0 0 0,-1 0 0,1 0-1,0 0 1,0-1 0,0 1 0,0-1 0,-1 1-1,1-1 1,0 0 0,0 0 0,0 1 0,0-2-1,0 1 1,0 0 0,0 0 0,0 0 0,0-1-1,-1 1 1,1-1 0,0 0 0,3-1 0,1-1-30,-1 0 1,1 0 0,-1-1 0,0 1 0,0-1 0,0 0 0,6-8 0,-10 12 14,-1 0 1,1 0-1,0 0 0,-1 1 0,1-1 1,-1 0-1,1 1 0,-1-1 0,1 0 1,-1 1-1,1-1 0,-1 1 0,0-1 1,1 0-1,-1 1 0,1-1 1,-1 1-1,0-1 0,1 1 0,-1 0 1,0-1-1,0 1 0,0-1 0,1 1 1,-1 0-1,0-1 0,0 1 0,0-1 1,0 1-1,0 0 0,0-1 0,0 1 1,0 0-1,6 27-3,-6-23-354,1 0 0,0-1 0,0 1 0,0-1 0,1 1 0,-1-1 0,1 1 0,1-1 0,-1 0 0,4 5 0,-5-8 159,0 0 0,0 0 0,0 0 0,0 0-1,0 0 1,0 0 0,0 0 0,1-1 0,-1 1 0,0-1-1,0 1 1,1-1 0,-1 1 0,0-1 0,1 0 0,-1 1-1,0-1 1,1 0 0,-1 0 0,1 0 0,-1 0 0,0 0-1,1-1 1,-1 1 0,0 0 0,1 0 0,-1-1 0,0 1-1,1-1 1,-1 0 0,0 1 0,0-1 0,0 0 0,1 1-1,-1-1 1,0 0 0,0 0 0,0 0 0,0 0 0,1-2-1,1 0 221,-1 0 0,1 0 0,-1 0 0,1-1 0,-1 1 0,0-1 0,0 1 0,-1-1-1,1 0 1,-1 0 0,1 1 0,0-7 0,3-49 11444,-5 99-11101,0-32-335,1 20 480,5-23-217,5-14-150,-8 6-97,0-2-11,1 0-1,-1 1 1,1-1 0,1 1-1,-1-1 1,1 1 0,-1 1-1,1-1 1,0 0 0,1 1-1,-1 0 1,0 1 0,1-1-1,0 1 1,0 0 0,-1 0-1,1 1 1,11-2-1,-15 4-15,0 1 0,1-1-1,-1 1 1,0 0 0,0 0-1,0 0 1,0 0 0,0 0-1,0 0 1,0 0 0,-1 1-1,1-1 1,-1 1 0,2 4-1,0-3 5,-1 0 0,0 0 0,1 0-1,0-1 1,0 1 0,0-1 0,5 4 0,-4-5 17,0 0 1,1-1 0,-1 0-1,1 0 1,-1 0-1,1 0 1,0-1 0,-1 0-1,1 0 1,-1 0 0,1 0-1,0-1 1,-1 0 0,1 0-1,4-2 1,64-25-12,-71 27 1,0 1-1,0-1 1,0 0 0,0 0-1,-1 0 1,1 0 0,-1 0-1,1 0 1,0 0 0,-1 0-1,0-1 1,1 1 0,-1-1-1,0 1 1,0-1 0,0 0-1,0 1 1,0-1 0,0 0-1,0 1 1,0-1 0,-1 0-1,1 0 1,-1 0 0,1 0-1,-1-2 1,0 4 9,-2 0-47,0 0 21,0 1 0,0-1 0,0 1 0,0 0 0,1-1 0,-1 1 0,0 0 0,0 0 0,0 0 1,1 1-1,-1-1 0,1 0 0,-1 1 0,1-1 0,-1 1 0,1-1 0,0 1 0,0-1 0,0 1 0,0 0 0,0 0 0,0 0 0,-1 2 1,1-1 1,0 1 0,0-1 1,0 1-1,0-1 0,0 1 1,1 0-1,-1 0 1,1-1-1,0 1 0,0 0 1,0-1-1,2 8 0,0-10 5,-1 1 0,0-1 0,0 0 0,1 0 0,-1 0-1,1 0 1,-1-1 0,1 1 0,-1 0 0,1-1 0,0 1-1,-1-1 1,1 1 0,-1-1 0,1 0 0,0 0-1,0 0 1,-1 0 0,1 0 0,0 0 0,1 0 0,42-3-107,-35 0 60,0 1-1,1-2 1,-1 1-1,0-2 0,-1 1 1,1-1-1,-1-1 1,0 1-1,0-2 0,-1 1 1,1-1-1,-2 0 0,12-13 1,-10 9-20,0 0 0,-1 0 1,0-1-1,0 0 0,-1-1 0,-1 0 1,0 0-1,-1 0 0,6-25 0,-5-4 47,-1-1-1,-3-69 0,-19 131 561,10-1-491,0 0 1,2 0-1,0 0 1,0 1-1,-2 28 1,3 98 479,4-127-488,0-10-21,1 0 0,0 1 0,0-1 0,1 0 0,0 0 0,0 0 0,1-1 0,0 1 1,1 0-1,0-1 0,5 9 0,-7-14-10,-1 1 1,1-1 0,0 1 0,0-1-1,0 0 1,1 0 0,-1 0-1,0 0 1,1 0 0,-1-1 0,1 1-1,0-1 1,-1 1 0,1-1-1,0 0 1,0 0 0,0 0 0,0-1-1,0 1 1,0-1 0,0 1-1,0-1 1,0 0 0,0 0 0,0 0-1,0-1 1,0 1 0,0-1-1,0 0 1,0 1 0,0-1 0,0-1-1,0 1 1,2-2 0,-2 1 5,0 0-1,0 0 1,0 0 0,0 0 0,0-1 0,-1 1 0,1-1-1,-1 0 1,1 0 0,-1 0 0,0 0 0,0 0 0,-1 0-1,1 0 1,-1-1 0,1 1 0,0-6 0,1-2 5,-1 0-1,-1-1 1,0 1 0,0-16 0,-1 27-55,23 0-1788,43-3 1415,-65 4 401,0-1 0,-1 1 1,1-1-1,0 1 1,0-1-1,0 1 0,-1-1 1,1 1-1,0 0 0,-1-1 1,1 1-1,-1 0 1,1 0-1,0-1 0,-1 1 1,0 0-1,1 0 1,-1 0-1,0 0 0,1 0 1,-1 0-1,0 0 0,0 0 1,0-1-1,0 1 1,1 1-1,3 34 176,-4-27-54,1-5-45,0 0 0,0 1 1,0-1-1,0 0 0,1 0 1,-1 0-1,1 0 1,0 0-1,1 0 0,-1 0 1,0-1-1,5 5 0,-6-6-70,1-1-1,0 0 1,-1 0-1,1 0 1,0 0 0,-1 0-1,1 0 1,0 0-1,0-1 1,0 1-1,0 0 1,-1-1-1,1 0 1,0 1-1,0-1 1,0 0 0,0 0-1,0 0 1,0 0-1,0-1 1,0 1-1,0 0 1,0-1-1,0 1 1,0-1-1,-1 0 1,1 0 0,0 0-1,0 0 1,1-1-1,-1 0-352,0 0-1,0 0 1,0 0 0,0 0-1,-1 0 1,1 0 0,-1-1-1,0 1 1,0-1 0,1 1-1,-2-1 1,1 1 0,0-1-1,0 0 1,-1 1 0,1-1-1,-1 0 1,0-3 0,1-17-6878</inkml:trace>
  <inkml:trace contextRef="#ctx0" brushRef="#br0" timeOffset="2324.41">1729 222 9108,'0'0'1697,"102"-33"-7492</inkml:trace>
  <inkml:trace contextRef="#ctx0" brushRef="#br0" timeOffset="2423.67">2014 117 4722,'0'0'10629,"4"-8"-10629,-4 24-288,0-1-1329,0 0-3841</inkml:trace>
  <inkml:trace contextRef="#ctx0" brushRef="#br0" timeOffset="2712.96">2206 288 9668,'0'0'9461,"0"68"-8661,-5-45-480,5 0-128,0-5-176,0-3 32,0 1-48,0-9-1600,0-2-1042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1:29.0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397 76 8820,'0'0'6990,"-1"-11"-6318,-3-51 481,4 62-1125,0-1 0,0 1 0,-1 0 0,1 0 0,-1 0 0,1-1 1,0 1-1,-1 0 0,1 0 0,0 0 0,-1 0 0,1 0 0,0 0 0,-1 0 1,1 0-1,-1 0 0,1 0 0,0 0 0,-1 0 0,1 0 0,0 0 0,-1 0 1,1 1-1,-1-1 0,1 0 0,0 0 0,-1 0 0,1 0 0,0 1 0,0-1 1,-1 0-1,1 0 0,0 1 0,-1-1 0,1 0 0,0 0 0,0 1 0,0-1 1,-1 0-1,1 1 0,0-1 0,0 0 0,0 1 0,0-1 0,0 1 0,-1-1 1,1 1-1,-33 54-29,-30 70 1,26-52 57,-26 66 137,-79 247 1,124-348-100,15-33-300,0 0 0,0 0 0,1 1 0,-1-1 0,1 1 0,0-1 0,1 1 0,-2 7 0,26-29-3639,3-12-436</inkml:trace>
  <inkml:trace contextRef="#ctx0" brushRef="#br0" timeOffset="658.8">513 298 8852,'0'0'4853,"0"20"-3751,0 384 1550,-7-355-3601,-1-33-1553,7-17 2370,0 1-1,1-1 0,-1 1 1,0-1-1,1 1 0,-1-1 1,0 1-1,1-1 0,-1 1 1,1-1-1,-1 0 1,1 1-1,-1-1 0,1 0 1,0 1-1,-1-1 0,1 0 1,0 0-1,0 0 0,-1 1 1,1-1-1,0 0 0,0 0 1,0 0-1,0 0 0,-26-122-5864,8 28 5327,12 66 1320,-5-55 0,9 8 5459,2 76-6006,1-1-1,-1 1 0,0-1 1,1 0-1,-1 1 0,1-1 1,-1 1-1,1-1 0,-1 1 1,1-1-1,-1 1 0,1-1 1,-1 1-1,1-1 0,0 1 1,-1 0-1,1-1 0,-1 1 1,1 0-1,0 0 1,0 0-1,-1-1 0,1 1 1,0 0-1,-1 0 0,1 0 1,0 0-1,0 0 0,-1 0 1,1 0-1,0 0 0,-1 1 1,1-1-1,0 0 0,0 1 1,31 7 35,-4 8 128,-1 1 0,0 1 0,-2 2 0,0 0 0,25 28 0,-42-40 86,-2-2-615,0 0 1,0 0 0,0-1-1,1 0 1,12 7 0,-18-11 111,0-1 0,0 1 1,0-1-1,0 0 1,0 1-1,0-1 0,0 0 1,0 0-1,0 0 0,1 0 1,-1 0-1,0 0 0,0 0 1,0 0-1,0 0 0,0-1 1,0 1-1,0 0 0,0-1 1,1 1-1,0-2-135,-1 1 0,0 0 0,1 0 0,-1-1 0,0 1-1,0-1 1,0 1 0,0-1 0,0 0 0,0 1 0,0-1 0,-1 0 0,1 1-1,-1-1 1,1 0 0,-1-2 0,6-21-1394,-2-1 1,1-46-1,-5-11 5527,0 35 4239,0 52-7715,-1 57 244,0 10-482,2 1 0,19 116 0,-19-181-823,1-1 1,-1 1-1,1-1 1,1 1-1,-1-1 1,1 0-1,1 0 1,4 7-1,9-2-5395</inkml:trace>
  <inkml:trace contextRef="#ctx0" brushRef="#br0" timeOffset="957.19">963 377 8756,'0'0'6080,"-3"21"-5472,0-1-510,-2 6 65,1 1 0,2 1 0,0-1 0,2 0 0,3 27 0,-3-52-145,0 0 0,0 0 1,0 0-1,1-1 0,-1 1 1,1 0-1,-1-1 0,1 1 1,0 0-1,0-1 0,-1 1 1,1-1-1,0 1 0,0-1 1,0 0-1,1 1 0,-1-1 1,0 0-1,1 0 0,-1 0 1,0 1-1,1-2 0,-1 1 1,1 0-1,-1 0 0,1 0 1,0-1-1,-1 1 0,1-1 1,0 1-1,0-1 0,-1 0 1,1 1-1,0-1 0,0 0 1,-1 0-1,1-1 0,0 1 0,0 0 1,-1 0-1,1-1 0,0 1 1,-1-1-1,1 0 0,0 1 1,-1-1-1,1 0 0,-1 0 1,1 0-1,-1 0 0,1 0 1,-1 0-1,0 0 0,0-1 1,0 1-1,1 0 0,-1-1 1,0 1-1,-1-1 0,1 1 1,1-3-1,2-6 81,0 0-1,-1-1 0,-1 1 1,1-1-1,-2 0 1,1 1-1,-1-1 1,-1 0-1,-2-20 1,2 27-113,0 1 0,-1-1-1,0 1 1,0 0 0,0-1 0,0 1 0,0 0 0,-1 0 0,1 0 0,-1 0 0,0 0-1,0 0 1,0 0 0,0 1 0,-1-1 0,1 1 0,-1 0 0,1-1 0,-1 1 0,0 0-1,0 0 1,0 1 0,0-1 0,0 1 0,0-1 0,0 1 0,-1 0 0,1 0 0,0 1 0,-1-1-1,1 1 1,-1-1 0,1 1 0,-4 0 0,5 0-241,-1 0-1,1 1 1,0-1 0,0 0 0,0 1-1,0-1 1,-1 1 0,1-1 0,0 1-1,0 0 1,0 0 0,0 0 0,1 0-1,-1 1 1,0-1 0,0 0-1,1 1 1,-1-1 0,0 1 0,1-1-1,0 1 1,-1 0 0,1 0 0,-1 2-1,0 7-5298</inkml:trace>
  <inkml:trace contextRef="#ctx0" brushRef="#br0" timeOffset="2159.88">976 390 8004,'85'63'1400,"-81"-60"-1040,1 0 1,0 0-1,-1-1 0,1 0 0,0 0 0,1 0 1,4 1-1,-8-3-299,-1 0 0,0 0 1,0 0-1,0 1 0,1-1 1,-1 1-1,0-1 1,0 1-1,0-1 0,0 1 1,0 0-1,0-1 0,0 1 1,0 0-1,0 0 0,0 0 1,0 0-1,0 0 1,-1 0-1,1 0 0,0 0 1,-1 0-1,1 0 0,-1 0 1,1 0-1,-1 0 0,1 1 1,-1 1-1,3 5 86,-1 0 0,0 0 0,0 0 0,-1 1-1,0 14 1,0-22-100,-1 0 0,0 1 0,0-1 0,0 0 1,0 0-1,0 1 0,0-1 0,-1 0 0,1 1 0,0-1 0,-1 0 0,1 0 0,0 0 0,-1 1 0,0-1 0,1 0 0,-1 0 0,0 0 0,1 0 0,-1 0 0,0 0 0,0 0 1,0 0-1,0 0 0,0-1 0,0 1 0,0 0 0,0 0 0,0-1 0,0 1 0,0-1 0,-1 1 0,1-1 0,0 0 0,0 1 0,-1-1 0,1 0 0,0 0 0,0 0 1,-1 0-1,1 0 0,0 0 0,-1 0 0,-1-1 0,2 0 25,0-1 0,-1 0 0,1 0 0,0 0 0,0 0 0,0 0 0,1 0 0,-1 0 0,0 0 0,1 0 0,0 0 0,-1 0 0,1-1 0,0 1 0,0 0 0,0 0 0,0 0 0,0 0 0,1-3 0,-1 0-13,1-4-271,-1 0 0,1 0-1,0 0 1,1 0 0,0 1-1,0-1 1,1 0 0,6-11-1,-7 15-224,0 1 0,1 0 0,0 0-1,0 0 1,0 1 0,0-1 0,6-5-1,-5 7-231,-1 0 0,0 0 0,1 0 0,-1 0 0,1 0 0,-1 1 0,1-1 0,0 1 0,0 0 0,5-1 0,-8 2 906,0 0 1,0 0 0,0 0-1,0 0 1,0 0 0,1 1 0,-1-1-1,0 0 1,0 0 0,0 1-1,0-1 1,0 1 0,0-1-1,0 1 1,-1-1 0,1 1 0,0 0-1,0-1 1,0 1 0,0 0-1,-1 0 1,1-1 0,0 1-1,-1 0 1,1 0 0,0 1 0,12 37 2169,-6 42-732,2-5-447,-9-75-1114,13-8 879,19-55-631,-29 53-330,1 0 1,0 0 0,0 1-1,1 0 1,0-1 0,0 1 0,1 1-1,0-1 1,0 1 0,1 0-1,0 1 1,10-8 0,-17 14-33,1-1 0,0 1 0,0 0 0,-1-1 0,1 1 0,0 0 0,0 0 0,0-1 0,0 1 0,-1 0 0,1 0 0,0 0 0,0 0 0,0 0-1,0 0 1,0 0 0,-1 0 0,1 1 0,0-1 0,0 0 0,0 0 0,0 1 0,-1-1 0,1 0 0,0 1 0,0-1 0,-1 1 0,1-1 0,0 1 0,1 1 0,0 0 0,0 1 0,0 0 0,0 0 0,0 1 0,0-1 0,-1 0 0,1 1 0,0 3 0,2 8 7,0 0-1,2 28 1,-5 30 121,-1-73-122,0 0 0,0 1 0,0-1 1,0 0-1,0 0 0,0 0 0,0 0 1,0 1-1,0-1 0,1 0 0,-1 0 1,0 0-1,0 0 0,0 1 0,0-1 0,0 0 1,0 0-1,0 0 0,0 0 0,1 0 1,-1 1-1,0-1 0,0 0 0,0 0 1,0 0-1,0 0 0,1 0 0,-1 0 1,0 0-1,0 0 0,0 0 0,0 0 1,1 0-1,-1 0 0,0 0 0,0 0 1,0 0-1,1 0 0,-1 0 0,0 0 1,0 0-1,0 0 0,0 0 0,1 0 1,-1 0-1,0 0 0,0 0 0,0 0 0,0 0 1,1 0-1,-1 0 0,0 0 0,0-1 1,0 1-1,0 0 0,0 0 0,1 0 1,-1 0-1,0 0 0,0 0 0,0-1 1,0 1-1,0 0 0,0 0 0,0 0 1,0 0-1,0-1 0,0 1 0,10-11 295,-2-4-234,-7 11-53,1 1 0,-1-1 0,1 1 0,0-1 0,0 1 0,0 0 0,1 0 0,-1 0 0,1 0 0,4-4 0,-6 7-11,-1 0 0,1 0 0,-1 1 0,1-1 0,0 0 0,-1 0 0,1 0 0,-1 0 0,1 0 0,0 1 0,-1-1 0,1 0 0,-1 1 0,1-1 0,-1 0 0,1 1 0,-1-1 0,1 0 0,-1 1 0,0-1 1,1 1-1,-1-1 0,1 1 0,-1-1 0,0 1 0,0-1 0,1 1 0,-1 0 0,0-1 0,0 1 0,12 23-8,-11-20 17,2 1-64,-1 1 0,1-1 0,0 0 0,0 0 0,1 0 0,-1 0 0,1 0 0,0-1 0,1 0 0,-1 0 0,6 4 0,-7-6-209,1 0-1,0-1 1,0 1-1,0-1 1,0 0-1,0 0 1,0 0 0,0 0-1,0-1 1,0 0-1,0 0 1,0 0-1,1 0 1,-1-1-1,0 1 1,0-1-1,6-2 1,-5 1-24,1 0-1,-1-1 1,0 0 0,0 0 0,0 0-1,0 0 1,0-1 0,-1 0 0,0 0-1,1 0 1,-2 0 0,1-1-1,0 1 1,-1-1 0,0 0 0,0 0-1,3-7 1,-3 6 362,-1 0 0,1 0 0,-1-1 0,0 1 0,-1-1 0,1 1 0,-1-1 0,-1 1 0,1-1 0,-1 0 0,0 1 0,-1-1 0,1 0 0,-1 1 0,-3-10 0,4 16 13,0-1 0,0 0 0,0 0 0,0 1 0,0-1 0,-1 0-1,1 0 1,0 1 0,-1-1 0,1 0 0,0 1 0,-1-1 0,1 0 0,-1 1 0,1-1 0,-1 1 0,1-1 0,-1 1 0,1-1 0,-1 1 0,0-1 0,1 1 0,-1-1-1,0 1 1,1 0 0,-1-1 0,0 1 0,0 0 0,1 0 0,-1 0 0,0-1 0,0 1 0,1 0 0,-1 0 0,0 0 0,0 0 0,0 0 0,1 1 0,-1-1 0,0 0-1,0 0 1,1 0 0,-1 1 0,0-1 0,1 0 0,-1 1 0,0-1 0,1 0 0,-1 1 0,0-1 0,1 1 0,-1-1 0,1 1 0,-1-1 0,0 2 0,-2 1-68,0 0 0,0 0 0,1 1 1,-1-1-1,1 1 0,0-1 0,0 1 1,-2 4-1,3-7-37,1 0 0,0-1 0,-1 1 0,1 0 0,0 0 0,0 0 0,-1-1 0,1 1 1,0 0-1,0 0 0,0 0 0,0-1 0,0 1 0,0 0 0,0 0 0,1 0 0,-1-1 0,0 1 0,0 0 0,0 0 0,1 0 0,-1-1 1,1 2-1,15-3-227,31-26 139,-35 19 211,-11 8 193,20 5 465,-15-2-696,0 0 0,1-1 1,-1 0-1,0 0 0,1-1 0,0 0 0,-1 0 0,1 0 1,-1-1-1,1 0 0,0 0 0,-1-1 0,1 0 0,0 0 0,-1 0 1,1-1-1,-1 0 0,0-1 0,0 1 0,0-1 0,0 0 0,0 0 1,0-1-1,-1 0 0,1 0 0,4-5 0,-1 2-61,-1 0 0,0-1 0,-1 0 0,0 0-1,0 0 1,-1-1 0,0 0 0,-1 0 0,1-1 0,-2 1 0,0-1-1,0 0 1,0 0 0,-1-1 0,2-18 0,-4-86-303,-1 114 290,0 1 0,1 0 0,-1-1-1,0 1 1,0-1 0,0 1 0,0 0-1,0-1 1,0 1 0,0 0 0,0-1-1,0 1 1,0 0 0,0-1 0,0 1 0,0-1-1,-1 1 1,1 0 0,0-1 0,0 1-1,0 0 1,0-1 0,-1 1 0,1 0-1,0 0 1,0-1 0,-1 1 0,1 0-1,0 0 1,0-1 0,-1 1 0,1 0 0,0 0-1,-1 0 1,1-1 0,0 1 0,-1 0-1,-12 9-126,-8 25 92,17-23 94,1 0 0,0 1 0,1 0-1,0 0 1,1 0 0,0-1 0,1 1-1,0 0 1,1 0 0,0 0 0,1 0-1,6 20 1,-5-23-276,1 0 1,0 1-1,1-2 0,0 1 0,0 0 1,1-1-1,0 0 0,0 0 1,1-1-1,0 0 0,0 0 0,1-1 1,0 1-1,0-2 0,15 9 1,29 7-3905,1-9-1400</inkml:trace>
  <inkml:trace contextRef="#ctx0" brushRef="#br0" timeOffset="3000.01">2513 456 3602,'0'0'13689,"-11"-12"-12339,-38-36-726,48 47-599,-1 0 1,0 0-1,1 0 1,-1 0-1,0 0 1,0 0-1,1 1 1,-1-1-1,0 0 1,0 1-1,0 0 1,0-1-1,0 1 1,0 0-1,0 0 1,0 0-1,0 0 1,0 1-1,0-1 1,0 0 0,0 1-1,1-1 1,-1 1-1,0 0 1,0 0-1,-3 1 1,-1 2 42,1 0 0,0 0 0,-1 1 0,1 0 0,-6 7 0,8-8-5,-3 2-28,1 1 0,0 1 0,0-1 0,0 1 0,1 0 0,0 0 0,1 0 0,0 0 0,0 1 0,1-1 0,0 1 0,0-1 0,1 1 0,0 0 0,1 0 0,0 13 0,1-21-29,-1 1-1,0 0 0,1 0 0,-1 0 0,1 0 1,0-1-1,-1 1 0,1 0 0,0-1 1,0 1-1,0 0 0,0-1 0,1 1 0,-1-1 1,0 0-1,1 1 0,-1-1 0,0 0 1,1 0-1,0 0 0,-1 0 0,1 0 0,0 0 1,-1 0-1,1-1 0,0 1 0,0-1 1,-1 1-1,1-1 0,0 1 0,0-1 1,0 0-1,0 0 0,0 0 0,0 0 0,0-1 1,2 1-1,3-1 19,1 1 0,-1-1 0,0 0 1,0-1-1,0 1 0,0-1 0,0-1 0,11-4 0,-6-2-79,0 0 0,-1 0-1,0-1 1,-1-1-1,0 1 1,-1-2-1,0 1 1,0-1-1,-2-1 1,1 1 0,-2-1-1,1-1 1,-2 1-1,8-28 1,-6 16-56,-2-1 1,0 1-1,-2-1 1,-1 0-1,-1 0 1,-1 0-1,-6-40 1,0 50 38,-1 26-84,-2 26-48,5-7 346,2 0 0,0 1 1,2-1-1,1 1 0,7 43 1,-6-67-123,-1-1 0,1 1 0,0 0 0,1-1 0,-1 1 0,1-1 0,0 0 0,1 0 0,-1 0 0,1 0 0,0-1 0,0 1 0,9 6 0,-11-10-7,0 1 1,1-1 0,-1 1 0,0-1-1,1 0 1,-1 0 0,1 0-1,0 0 1,-1-1 0,1 1-1,0-1 1,-1 1 0,1-1-1,0 0 1,0 0 0,-1 0-1,1 0 1,0-1 0,-1 1-1,1-1 1,0 0 0,-1 1-1,1-1 1,-1-1 0,1 1-1,-1 0 1,1 0 0,-1-1-1,0 1 1,0-1 0,4-3-1,3-4-17,1-1-1,-2 0 0,1 0 1,-1 0-1,-1-1 1,0 0-1,-1-1 0,0 0 1,0 0-1,6-23 1,-12 47-40,-1 2 31,2 1 0,-1-1 0,2 1 0,-1-1 0,5 15 0,-5-27 22,-1 0-1,1 1 0,0-1 1,0 0-1,0 0 0,-1 0 0,2 0 1,-1 0-1,0-1 0,0 1 1,1 0-1,-1 0 0,1-1 0,-1 1 1,1-1-1,0 1 0,0-1 0,-1 0 1,1 0-1,0 0 0,0 0 1,0 0-1,0 0 0,1 0 0,-1-1 1,0 1-1,0-1 0,0 1 0,0-1 1,1 0-1,-1 0 0,0 0 1,0 0-1,1 0 0,-1-1 0,0 1 1,0-1-1,0 1 0,0-1 0,1 0 1,-1 0-1,2-1 0,0 0 9,0 0 0,0-1-1,0 1 1,0-1 0,0 0-1,0 0 1,-1-1 0,1 1-1,-1-1 1,0 1 0,0-1-1,0 0 1,-1 0 0,1 0-1,-1-1 1,0 1 0,0-1-1,-1 1 1,1-1 0,0-5-1,1-3-13,-1 0-1,0 0 0,-1 0 0,0-1 0,-1 1 1,-3-17-1,3 29-13,0 0 0,0 0 1,0-1-1,0 1 0,-1 0 1,1 0-1,0 0 0,-1-1 1,1 1-1,-1 0 0,0 0 1,1 0-1,-1 0 0,0 0 1,0 0-1,1 0 0,-1 0 1,-2-1-1,-2-4-101,6 43-307,1-29 420,1 0-1,0 0 0,1 0 1,0-1-1,0 1 1,7 9-1,-6-12-2,-1 1 1,-1 0-1,1-1 0,-1 1 1,0 1-1,-1-1 0,1 0 0,-1 1 1,0-1-1,1 13 0,-3-18-44,0 0 0,-1 0 0,1 0 1,0 0-1,-1 1 0,1-1 0,-1 0 0,1 0 0,-1 0 0,0 0 0,1 0 0,-1 0 0,0 0 1,0 0-1,0-1 0,1 1 0,-1 0 0,0 0 0,0-1 0,0 1 0,0 0 0,-1-1 0,1 1 1,0-1-1,0 1 0,-2-1 0,-32 8-3178,33-7 2890,-41 3-6741</inkml:trace>
  <inkml:trace contextRef="#ctx0" brushRef="#br0" timeOffset="3147.54">2701 191 10501,'0'0'2849</inkml:trace>
  <inkml:trace contextRef="#ctx0" brushRef="#br0" timeOffset="3751.96">2995 145 10949,'0'0'6726,"3"16"-5811,26 180 261,-21-130-1101,-8-69-670,0-7 298,0 0 0,1 0 0,0 0 0,2-10 1,-2 18 304,-1-1 0,1 0 0,0 1 0,0 0 0,0-1 0,0 1 0,0-1 0,0 1 0,1 0 0,-1 0 0,1 0 0,-1 0 0,1 0 0,0 0 0,0 0 0,0 0 0,0 1 1,0-1-1,0 1 0,0 0 0,1-1 0,-1 1 0,0 0 0,6-1 0,-2 0-17,1 1 0,0 0 0,0 0 1,1 1-1,-1 0 0,0 0 0,0 1 0,0 0 0,0 0 0,0 1 1,-1-1-1,1 2 0,7 2 0,-10-3 27,-1 0 0,0 1-1,0-1 1,0 1 0,0-1 0,0 1-1,0 0 1,-1 1 0,1-1 0,-1 0-1,0 1 1,0-1 0,0 1 0,0-1-1,-1 1 1,0 0 0,0 0 0,0 0-1,0 0 1,0 0 0,-1 0 0,1 0 0,-1 0-1,-1 5 1,2-7 25,-1-1 0,0 0 0,1 1 1,-1-1-1,0 0 0,0 1 0,0-1 0,0 1 0,0-1 0,0 0 0,-1 1 1,1-1-1,0 0 0,-1 1 0,1-1 0,-1 0 0,1 1 0,-1-1 1,0 0-1,1 0 0,-1 0 0,0 0 0,0 1 0,0-1 0,0 0 0,0 0 1,0-1-1,0 1 0,0 0 0,0 0 0,0 0 0,-1-1 0,1 1 1,0-1-1,-3 1 0,10-19 418,7-7-675,1 1 0,33-43 0,-20 30 109,-26 36 124,-1 0-1,1 0 0,0 0 1,-1 1-1,1-1 1,0 0-1,0 1 1,0-1-1,0 0 0,0 1 1,-1-1-1,1 1 1,0 0-1,0-1 0,0 1 1,0 0-1,0-1 1,1 1-1,-1 0 0,0 0 1,0 0-1,0 0 1,0 0-1,0 0 0,0 0 1,0 0-1,0 1 1,0-1-1,0 0 0,0 1 1,0-1-1,0 0 1,0 1-1,0 0 0,0-1 1,0 1-1,-1-1 1,1 1-1,1 1 0,27 30 89,-27-28-222,-1 0-1,1 1 0,-1-1 0,0 1 1,0-1-1,0 1 0,-1-1 1,1 1-1,-1-1 0,-1 9 0,1 0-2901,0-7-1769</inkml:trace>
  <inkml:trace contextRef="#ctx0" brushRef="#br0" timeOffset="3921.95">3387 3 8980,'0'0'5779,"0"23"-9861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1:36.5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19036,'6296'64'0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1:43.0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 0 18867,'-54'2686'0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1:50.6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2089 3730,'0'0'7022,"9"-7"-2364,2 11-4276,0 0 0,0-1 0,0-1 0,0 0 0,0 0 1,0-1-1,1 0 0,-1-1 0,22-3 0,4 2-321,-26 0 68,0-1 0,0 0 0,0 0 0,-1-1 1,1-1-1,-1 1 0,0-2 0,16-8 1,-5 1 139,0-1 1,33-28-1,-15 8-52,-10 10-36,-2-2 1,0-1-1,26-33 0,-35 32-74,23-40 0,-28 43-81,1 0-1,30-38 1,-3-10 187,-35 61-188,1 0 0,-2 0-1,1-1 1,-2 0 0,1 1-1,3-20 1,-4 16-2,1 0 0,0 1-1,11-20 1,10-51 39,-20 70-49,0-1 1,-2 1-1,5-26 1,8-25 25,13-42-32,7-20 5,-22 84-10,-11 28 4,1 0 0,1 1 0,1 0 0,9-16 0,6-15-30,5-7 32,40-47-13,-42 59 7,45-55 1,-46 72-26,1 1 0,1 1 1,1 1-1,52-30 0,28-21-23,-66 44 45,1 1 1,68-30-1,2-2 40,-102 53-45,0 1-1,0 0 1,1 1 0,0 0-1,0 1 1,0 0 0,21-3-1,14 1 1,-41 3-14,0 1-1,0 0 0,0 1 1,0-1-1,0 1 1,0 0-1,0 1 0,0-1 1,0 1-1,0 0 0,7 2 1,-7 0 9,0 0 0,0 0 0,0 1 0,0 0 0,-1 0 0,1 0 0,-1 1 0,0 0 1,6 8-1,23 23 21,-26-27-8,0 0-1,-1 0 1,1 1 0,-2 0-1,0 0 1,0 0 0,6 19-1,9 38 3,11 29 30,-23-71 16,0 0 0,-1 0 0,5 43 1,-3-19 44,1 8 92,-2 1 1,1 68 0,-7-92-97,2 0 0,9 43 1,1 3 309,-10-48-252,-3-9-76,2 0 0,0 0-1,2 0 1,1 0 0,0-1 0,2 1 0,0-2 0,2 1 0,12 20-1,26 39-14,-38-61-10,1-1 0,0 0 0,1-1 0,1 0-1,1-1 1,1 0 0,0-1 0,1-1 0,25 19 0,16 0 23,2-4 1,0-1 0,2-4 0,1-2 0,75 17-1,329 49 73,-453-87-134,494 109 321,-368-82-281,1-6-1,190 5 1,-23-27-408,-200-4-72,-1 4 0,191 27-1,-245-21-4123,-36-7-1088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1:58.5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11 214 6931,'0'0'10274,"0"-7"-9076,0-39 1219,-4 35-800,4 11-1603,0 0 1,-1 0-1,1 0 0,0 0 0,0 0 0,-1 0 0,1 0 0,0 0 0,0 0 0,0 0 0,-1 0 0,1 0 0,0 0 0,0 1 0,-1-1 0,1 0 0,0 0 0,0 0 0,0 0 1,0 0-1,-1 0 0,1 1 0,0-1 0,0 0 0,0 0 0,0 0 0,-1 1 0,1-1 0,0 0 0,0 0 0,0 0 0,0 1 0,0-1 0,0 0 0,0 0 0,0 0 0,0 1 0,0-1 1,0 0-1,0 0 0,0 1 0,0-1 0,0 0 0,0 0 0,0 0 0,0 1 0,0-1 0,0 0 0,0 0 0,0 1 0,0-1 0,0 0 0,1 0 0,-1 0 0,0 1 0,0-1 1,0 0-1,1 0 0,7 232 389,-5-261-390,1 0 1,2 0 0,0 0-1,18-45 1,-18 53-13,-3 13-3,-1 0-5,1 0 0,-1 0-1,2 0 1,-1 0-1,1 1 1,6-10 0,-10 17-1,1 0 1,-1 0-1,0 0 1,1-1-1,-1 1 1,0 0-1,1 0 1,-1 0-1,0 0 1,1 0-1,-1 0 1,0 0-1,1-1 1,-1 1-1,0 0 1,1 0-1,-1 1 1,1-1-1,-1 0 1,0 0-1,1 0 1,-1 0-1,0 0 1,1 0-1,-1 0 1,0 1-1,1-1 1,-1 0-1,0 0 1,1 0-1,-1 1 1,0-1-1,0 0 1,1 0-1,-1 1 1,0-1-1,0 0 1,1 1-1,-1-1 1,0 0-1,0 1 1,10 15-51,-9-15 57,7 17 0,0 1 1,-1 0-1,-2 0 1,6 29-1,11 34 17,-22-91 30,0 1-1,1-1 1,0 0-1,1 1 1,-1 0-1,7-15 1,24-64-114,-32 86 65,0 0 0,1-1 0,-1 1 0,0 0 0,1 0 1,-1 0-1,1 0 0,0 0 0,-1 0 0,1 0 0,0 0 0,-1 0 0,1 1 0,0-1 0,0 0 0,0 0 0,0 1 0,0-1 0,0 0 1,0 1-1,0-1 0,0 1 0,0-1 0,0 1 0,0 0 0,0-1 0,0 1 0,2 0 0,-1 1-4,-1 0 0,1 0 0,-1 0 0,1 0 1,-1 0-1,0 1 0,0-1 0,0 1 0,0-1 0,0 1 0,0-1 0,0 1 0,0-1 0,0 1 0,-1 0 0,2 2 0,6 24 18,-1 0 0,-2 0 0,0 0-1,-2 1 1,-1 0 0,-1-1 0,-4 34-1,2 0-1363,1-59 638,1 9-1567,5-7-2127,9-4-2175</inkml:trace>
  <inkml:trace contextRef="#ctx0" brushRef="#br0" timeOffset="1103.73">364 367 8740,'0'0'7294,"36"-10"-3690,-33 6-3558,0 0 0,0 0 0,-1 0 0,1 0 0,-1 0 0,0 0 0,0 0 0,0-1 0,-1 1-1,0-1 1,0 0 0,0 1 0,0-1 0,-1 0 0,0 1 0,0-1 0,0 0 0,-1-5 0,-21 36-94,18-16 54,1 0 1,0 1 0,0-1-1,1 1 1,0-1-1,1 1 1,1 0 0,0 18-1,0-22-4,0-6-1,0 0 0,0 1 0,1-1 0,-1 0 0,0 0 1,0 0-1,1 0 0,-1 0 0,1 0 0,-1 0 0,1 0 0,-1-1 0,1 1 0,0 0 0,-1 0 0,1 0 0,0 0 1,0-1-1,-1 1 0,1 0 0,0-1 0,0 1 0,1 0 0,32 9 51,-22-9-33,1-1-1,-1 0 1,19-2-1,-27 1-20,1 0 0,-1 0-1,1 0 1,-1 0 0,0-1 0,1 0 0,-1 0-1,0 0 1,0 0 0,-1-1 0,1 0-1,0 1 1,-1-1 0,0-1 0,1 1 0,-1 0-1,0-1 1,-1 1 0,1-1 0,3-8-1,-2 3-1,0 0 0,-1-1 0,0 1-1,-1-1 1,0 0 0,0 1-1,-1-1 1,-1-16 0,0 25 140,-2 4-134,0-1 1,0 1 0,0 0-1,0 0 1,0 0 0,0 0 0,1 1-1,-1-1 1,1 0 0,0 0-1,0 1 1,0-1 0,1 1-1,-1-1 1,1 1 0,0-1-1,0 1 1,0 4 0,0-8 15,2-3 4,1 0 1,-1 0-1,-1 0 0,1 0 0,0 0 1,-1-1-1,0 1 0,1-1 0,-1 1 1,-1-1-1,2-5 0,-2 11-8,10 42 273,-9-42-274,0 0 0,0 0 0,0 0 0,0 0 0,0 0 0,0 0-1,0-1 1,1 1 0,-1 0 0,1-1 0,-1 1 0,1-1-1,0 1 1,0-1 0,-1 0 0,1 0 0,0 0 0,0 0-1,0 0 1,0 0 0,0 0 0,0-1 0,1 1 0,-1-1 0,0 1-1,3-1 1,-1 0 23,0 0 0,1 0-1,-1-1 1,0 0 0,0 1-1,0-1 1,1-1 0,-1 1-1,0-1 1,-1 1 0,1-1-1,0 0 1,5-5 0,8-3 345,-15 9-32,0 3-327,0-1 0,0 1-1,0-1 1,0 1-1,0 0 1,0 0 0,-1 0-1,1 0 1,-1 0 0,1 0-1,-1 0 1,0 0 0,0 1-1,0-1 1,0 0 0,0 1-1,1 2 1,0 2 52,-1-6-67,-1 0 0,0-1 0,1 1 0,-1 0 0,1 0 0,-1-1 0,1 1-1,0 0 1,-1 0 0,1-1 0,0 1 0,-1-1 0,1 1 0,0-1 0,0 1-1,0-1 1,-1 1 0,1-1 0,0 0 0,0 1 0,0-1 0,0 0 0,0 0-1,0 0 1,-1 0 0,1 1 0,0-1 0,0 0 0,0-1 0,0 1 0,0 0-1,0 0 1,0 0 0,0 0 0,0-1 0,-1 1 0,1-1 0,0 1 0,0 0-1,0-1 1,-1 1 0,1-1 0,0 0 0,0 1 0,-1-1 0,1 1 0,-1-1-1,1 0 1,0 0 0,-1 1 0,1-3 0,37-49 23,-31 41-9,-4 5-19,-2 5-7,-1 0 0,0-1 0,1 1 0,-1 0-1,1 0 1,0 0 0,-1 0 0,1 0-1,0 0 1,0 0 0,0 0 0,0 0 0,0 0-1,0 0 1,0 0 0,0 0 0,0 1-1,0-1 1,0 0 0,3 0 0,-2 4-14,0 0 1,0 0 0,-1 0-1,1 0 1,-1 0-1,1 1 1,-1-1-1,0 0 1,1 7-1,0-2 22,0-5 17,-1 0 0,1 0 0,0 0 0,0 0 0,0-1 0,0 1 0,1-1 0,-1 1 0,1-1 0,0 0-1,-1 1 1,1-2 0,0 1 0,0 0 0,0 0 0,1-1 0,-1 0 0,0 0 0,6 2 0,30 4-1767,0-6-5308,-22-1 1409</inkml:trace>
  <inkml:trace contextRef="#ctx0" brushRef="#br0" timeOffset="1566.62">1157 125 4274,'0'0'15412,"-1"-4"-14499,0 3-894,1 1 0,0 0 1,-1 0-1,1-1 0,0 1 0,0-1 1,-1 1-1,1 0 0,0-1 0,0 1 1,0 0-1,0-1 0,0 1 0,-1-1 1,1 1-1,0-1 0,0 1 0,0 0 1,0-1-1,0 1 0,0-1 0,0 1 1,0-1-1,1 1 0,-1 0 1,0-1-1,0 1 0,0-1 0,0 1 1,1 0-1,-1-1 0,0 1 0,1-1 1,13 9 452,15 10-385,11-2-3,2-2 0,0-1 0,86 13 0,-128-26-83,1 0 0,-1 0 0,1 1 0,-1-1-1,1 0 1,-1 0 0,0 1 0,1-1 0,-1 0 0,1 1 0,-1-1 0,0 1 0,1-1 0,-1 0 0,0 1 0,1-1 0,-1 1 0,0-1-1,0 1 1,1-1 0,-1 1 0,0-1 0,0 1 0,0-1 0,0 1 0,0-1 0,0 1 0,0-1 0,0 1 0,0 0 0,0-1 0,0 1-1,0-1 1,0 1 0,0-1 0,0 1 0,-1-1 0,1 1 0,0-1 0,0 1 0,-1-1 0,1 1 0,0-1 0,0 0 0,-1 1 0,1-1 0,-1 1-1,1-1 1,0 0 0,-1 1 0,-15 20 96,-6-4 65,-47 29 1,47-32-105,0 0 0,-33 29 0,51-38-615,16-2-9749,-7-4 10030,17-8-7695</inkml:trace>
  <inkml:trace contextRef="#ctx0" brushRef="#br0" timeOffset="3207.9">1656 245 6931,'0'0'12350,"0"18"-12121,0 85 1127,0-102-946,1-17 119,4-8-494,1 0 0,2 0 0,0 1 1,12-24-1,-20 47-41,0 0 1,1 0-1,-1 0 1,0 0-1,0-1 1,0 1-1,0 0 0,0 0 1,0 0-1,0 0 1,0 0-1,1-1 1,-1 1-1,0 0 1,0 0-1,0 0 1,0 0-1,0 0 1,1 0-1,-1 0 0,0 0 1,0 0-1,0 0 1,0 0-1,1 0 1,-1 0-1,0 0 1,0 0-1,0 0 1,0 0-1,1 0 1,-1 0-1,0 0 1,0 0-1,0 0 0,0 0 1,1 0-1,-1 0 1,0 0-1,0 0 1,0 0-1,0 0 1,1 0-1,-1 0 1,0 1-1,0-1 1,0 0-1,0 0 1,0 0-1,0 0 0,0 0 1,1 1-1,-1-1 1,0 0-1,0 0 1,0 0-1,10 17-57,4 19 103,-9 20 120,-5-55 69,9-33-74,-6 24-146,33-65-107,-34 69 88,0 0 0,0 1-1,1-1 1,-1 1 0,1-1-1,0 1 1,0 0 0,0 0 0,0 0-1,0 1 1,1-1 0,-1 1 0,1 0-1,0 0 1,5-3 0,-7 5 10,-1 0 0,0 0 1,0 0-1,0 0 0,0 0 0,0 0 1,1 0-1,-1 0 0,0 1 1,0-1-1,0 0 0,0 1 0,0-1 1,0 1-1,0-1 0,0 1 1,0-1-1,0 1 0,0 0 0,0-1 1,0 1-1,-1 0 0,2 1 1,14 30 252,-4 38 489,-12-68-717,1 28 248,-1-22-166,0 0 1,0 1-1,1-1 0,1 0 0,3 15 0,-4-21-88,0 0 0,0 0 0,0 0 0,0 0 0,0 0 0,0-1 0,1 1 0,-1-1 0,1 1 0,-1-1 0,1 1 0,-1-1 0,1 0 0,0 0 0,0 0 0,0 0 0,-1 0 0,1 0 0,0 0 0,0-1 0,0 1 0,0-1 0,0 1 0,1-1 0,-1 0 0,0 0 0,0 0 0,2 0 0,7 0 16,-1 0 0,1-1-1,-1 0 1,1-1 0,-1 0-1,0 0 1,0-1 0,17-8-1,-22 8-26,0 1 0,-1-1 0,1-1 0,-1 1 0,0 0 0,0-1 0,0 0 0,0 0 0,-1 0 0,0-1 0,0 1 0,0-1 0,0 0 0,-1 1 0,1-1 0,-1 0 0,0-1 0,1-8 0,-1-36-88,-3 49 73,-1 0 0,1 1 0,0-1 1,0 1-1,-1 0 0,1-1 0,0 1 0,-1 0 0,1 0 0,0 0 0,-1 0 0,1 0 0,0 0 0,-1 0 0,1 0 0,0 1 0,-1-1 0,1 0 0,0 1 0,-1-1 0,1 1 0,-1 0 0,-2 4 0,0 0-1,1 0 1,0 0 0,0 0-1,0 1 1,1-1-1,-1 1 1,1-1 0,1 1-1,-1 0 1,1 0-1,0 0 1,0 0 0,1 0-1,0 0 1,0 0-1,1 9 1,0-14-2,-1 0 0,0 0 0,0 0 0,0-1 1,0 1-1,1 0 0,-1 0 0,0 0 0,1-1 0,-1 1 0,1 0 1,-1-1-1,1 1 0,-1 0 0,1-1 0,-1 1 0,1-1 0,-1 1 0,1-1 1,0 1-1,0-1 0,-1 1 0,1-1 0,0 0 0,-1 1 0,1-1 1,1 0-1,31 6-577,31-12-408,-49 2 851,0-1-1,0-1 1,21-11-1,-30 14 141,1-1-1,-1 0 1,0 0-1,0 0 1,0-1 0,-1 0-1,1 0 1,-1 0 0,7-11-1,-11 15 11,-1 1 1,1-1-1,-1 0 0,1 1 0,-1-1 1,0 0-1,1 1 0,-1-1 0,0 0 1,1 0-1,-1 0 0,0 1 0,0-1 0,0 0 1,0 0-1,0 0 0,0 0 0,0 1 1,0-1-1,0 0 0,0 0 0,0-1 1,-14 2 195,10 1-188,1 0 0,0 1 0,-1-1-1,1 1 1,0 0 0,0 0 0,0 0-1,0 1 1,-3 2 0,3-1-8,0 0 0,1 0 0,-1 0 0,1 1 0,0-1 0,0 0 0,0 1 0,0 0 0,1-1 0,0 1 0,0 0 0,0 0 0,0-1 1,1 1-1,0 0 0,0 7 0,1-11-4,0-1 1,-1 1-1,1 0 1,0 0-1,0 0 1,0-1-1,-1 1 0,1 0 1,0-1-1,0 1 1,0 0-1,0-1 1,0 0-1,0 1 1,0-1-1,0 1 1,0-1-1,1 0 1,-1 0-1,0 0 1,0 0-1,0 0 1,2 0-1,36-1 129,-31 1-107,0-1-12,0 0 0,0 0 0,0-1 0,-1 0 1,1 0-1,-1 0 0,1-1 0,-1-1 0,0 1 0,0-1 0,0 0 1,-1-1-1,0 0 0,1 0 0,-2 0 0,1 0 0,0-1 0,-1 0 1,0 0-1,-1-1 0,8-13 0,-4 5-15,-1 0 0,-1-1-1,0 0 1,-1 0 0,0-1 0,-2 1-1,0-1 1,-1 0 0,0-28 0,-2 44-30,0 27-179,-4 7 176,1-17 42,1-1 0,1 0 1,0 1-1,1-1 0,1 1 1,5 27-1,-6-41-4,1 0 0,0 0 0,-1-1 0,1 1 0,0 0 1,0-1-1,0 1 0,0-1 0,0 1 0,0-1 0,0 1 0,1-1 0,-1 0 0,0 1 0,1-1 1,-1 0-1,1 0 0,0 0 0,-1 0 0,1 0 0,0-1 0,-1 1 0,1 0 0,0-1 1,0 1-1,0-1 0,0 0 0,-1 0 0,1 0 0,0 1 0,0-2 0,0 1 0,0 0 1,0 0-1,-1-1 0,1 1 0,0-1 0,0 1 0,0-1 0,-1 0 0,4-1 0,1-1 14,1 0 0,0-1 0,-1 1 0,0-1 0,0-1-1,0 1 1,-1-1 0,1 0 0,5-7 0,-7 5-254,-5 17 92,0-2-142,1-1 335,0 0-1,0 0 0,1 0 0,-1 0 1,3 8-1,-3-14-183,1 0-1,-1 0 1,1 0 0,-1 0 0,0 0 0,1 0 0,0-1 0,-1 1 0,1 0-1,0 0 1,-1 0 0,1-1 0,0 1 0,0 0 0,-1 0 0,1-1 0,1 1-1,-1 0-222,1-1-1,-1 0 1,0 0-1,0 1 0,1-1 1,-1 0-1,0 0 0,0 0 1,1 0-1,-1-1 0,0 1 1,0 0-1,1 0 0,-1-1 1,0 1-1,0-1 1,0 1-1,2-2 0,-1 1-411,1-1-1,-1 1 0,1-1 1,-1 0-1,0 0 1,0 0-1,0 0 1,0-1-1,3-3 0,14-29-2837,3-40 5909,-18 55-723,11-57 4206,-11 25 2675,10 80-10206,-6-6-1608,1 1-2102</inkml:trace>
  <inkml:trace contextRef="#ctx0" brushRef="#br0" timeOffset="3902.69">3117 181 320,'0'0'18329,"-7"-8"-17281,4 4-1004,1 1 0,-1 0 0,0 0-1,0 0 1,0 0 0,0 1 0,-1-1 0,1 1-1,-1 0 1,0 0 0,1 0 0,-1 0 0,0 1 0,0-1-1,0 1 1,0 0 0,0 0 0,0 1 0,0-1 0,-1 1-1,1 0 1,0 0 0,0 0 0,0 1 0,0-1 0,0 1-1,-1 0 1,1 0 0,0 1 0,1-1 0,-1 1 0,0 0-1,0 0 1,-4 3 0,0 1 23,0 0 1,0 0-1,1 0 1,-12 15-1,17-19-63,0 0 0,1 0-1,-1 0 1,1 0 0,0 0 0,-1 1-1,1-1 1,0 1 0,1-1 0,-1 1-1,0-1 1,1 1 0,-1-1 0,1 1-1,0-1 1,0 1 0,0 0 0,0-1-1,0 1 1,1-1 0,-1 1-1,1 0 1,1 3 0,-1-5-1,0 0 0,0 0 0,0 0-1,0 0 1,1 0 0,-1-1 0,0 1 0,1-1 0,-1 1 0,0-1 0,1 1 0,-1-1 0,0 0-1,1 1 1,-1-1 0,1 0 0,-1 0 0,0 0 0,3-1 0,29-1 9,-32 2-13,4-1-34,0 0-1,0-1 0,0 0 1,0 0-1,0 0 1,0 0-1,0-1 0,-1 0 1,1 0-1,-1 0 0,0-1 1,0 1-1,0-1 1,5-7-1,13-10-97,-22 24 168,0 1-1,0-1 1,1 0 0,-1 1-1,1-1 1,0 0-1,0 1 1,0-1-1,0 0 1,0 0-1,1 0 1,0 0 0,-1 0-1,1 0 1,0 0-1,0 0 1,1-1-1,-1 1 1,0-1 0,1 0-1,3 3 1,0-4-6,1 0 1,-1 0 0,0-1 0,1 0-1,-1 0 1,0-1 0,0 1 0,1-2-1,8-1 1,32-4-37,-46 7 6,0 0-1,1 1 1,-1-1-1,0 1 1,0-1-1,0 1 1,0-1-1,0 1 1,0 0-1,0 0 1,0-1-1,0 1 0,-1 0 1,1 0-1,0 0 1,0 0-1,-1 0 1,1 0-1,0 0 1,-1 0-1,1 0 1,-1 0-1,0 0 1,1 0-1,-1 1 0,0-1 1,0 0-1,1 0 1,-1 0-1,0 0 1,0 2-1,1 47 87,-2-38-40,2-11-42,-1-1 1,0 0 0,1 1 0,-1-1 0,1 0 0,-1 1 0,1-1 0,-1 0 0,0 1 0,1-1 0,-1 0 0,1 0-1,-1 1 1,1-1 0,0 0 0,-1 0 0,1 0 0,-1 0 0,1 0 0,-1 0 0,1 0 0,-1 0 0,1 0 0,-1 0-1,1 0 1,0 0 0,-1 0 0,1 0 0,-1-1 0,1 1 0,-1 0 0,1 0 0,-1-1 0,1 1 0,-1 0 0,1-1 0,21-9 83,-11 3-43,-6 2-38,1 0-1,0 1 1,1 0 0,-1 1-1,10-5 1,-14 7-9,0 1 1,0-1-1,0 1 0,-1 0 1,1-1-1,0 1 0,0 0 1,0 0-1,-1 0 0,1 1 0,0-1 1,0 0-1,0 1 0,-1-1 1,1 1-1,0-1 0,0 1 0,-1 0 1,1 0-1,-1 0 0,1 0 1,-1 0-1,1 0 0,-1 0 0,1 0 1,-1 1-1,2 1 0,-3-3-31,17 16-1913,-2-12-7450,-6-4-386</inkml:trace>
  <inkml:trace contextRef="#ctx0" brushRef="#br0" timeOffset="4257.31">3492 77 13542,'0'0'8079,"1"16"-8021,0-12-50,0 1-1,1-1 1,0 0-1,0 0 1,0 0-1,1 0 0,-1 0 1,1 0-1,0-1 1,0 1-1,0-1 1,1 0-1,-1 0 1,1 0-1,-1 0 1,1-1-1,0 1 0,0-1 1,9 3-1,6 4 17,1-1 1,39 10-1,109 23 85,-168-41-109,0 0 0,0 0 0,1 0 0,-1 0 0,0 0 0,0 0 1,1 0-1,-1 0 0,0 0 0,1 0 0,-1 0 0,0 0 0,0 1 0,0-1 0,1 0 0,-1 0 0,0 0 0,0 0 0,1 1 0,-1-1 0,0 0 0,0 0 0,0 0 1,0 1-1,0-1 0,1 0 0,-1 0 0,0 1 0,0-1 0,0 0 0,0 1 0,0-1 0,0 0 0,0 0 0,0 1 0,0-1 0,0 0 0,0 0 0,0 1 1,0-1-1,0 0 0,0 1 0,0-1 0,-11 12 66,-14 4 132,20-14-134,-41 22 405,1 1 1,-68 51 0,110-73-527,-1 0 1,1 0 0,0 1 0,0-1-1,0 1 1,0 0 0,-3 5 0,2 7-4395,31-15-12941</inkml:trace>
  <inkml:trace contextRef="#ctx0" brushRef="#br0" timeOffset="4878.01">4098 186 11909,'0'0'9840,"1"10"-9691,2 122 1185,-3-131-1027,5-18 24,18-57-202,-21 68-130,0 1-1,1 1 0,-1-1 0,1 0 0,0 1 1,0-1-1,1 1 0,-1 0 0,1 0 1,0 0-1,0 1 0,6-5 0,-9 8-8,0-1-1,0 0 1,0 1-1,1-1 1,-1 1 0,0-1-1,0 1 1,0-1-1,0 1 1,0 0-1,1 0 1,-1 0-1,0 0 1,0 0-1,1 0 1,-1 0-1,0 0 1,0 0 0,0 0-1,1 1 1,-1-1-1,0 0 1,0 1-1,0-1 1,2 2-1,-2-1 7,1 1-1,0 0 0,-1-1 1,1 1-1,-1 0 1,1 0-1,-1 0 0,0 0 1,0 0-1,0 0 1,0 0-1,0 3 0,2 5 18,-1 0-1,0 1 1,0-1-1,-1 16 1,4-37 8,1 1 0,0 0-1,1 0 1,0 0 0,0 1 0,1 0 0,0 0 0,1 1 0,0 0-1,12-9 1,-21 17-21,1 0 1,-1 0-1,1 0 0,-1 0 0,1 0 0,-1 0 1,1 0-1,-1 0 0,1 1 0,-1-1 0,1 0 1,-1 0-1,1 0 0,-1 0 0,1 1 0,-1-1 1,1 0-1,-1 1 0,0-1 0,1 0 0,-1 1 1,0-1-1,1 0 0,-1 1 0,0-1 0,1 0 1,-1 1-1,0-1 0,0 1 0,1-1 0,-1 1 1,0-1-1,0 1 0,0-1 0,0 1 0,1-1 1,-1 1-1,0-1 0,0 1 0,0-1 0,0 1 1,0-1-1,-1 2 0,5 31 37,-3-28-19,-1 139-842,1-143 675,-1 0 1,1-1-1,-1 1 0,1-1 1,-1 1-1,1 0 0,-1-1 1,1 1-1,0-1 0,-1 1 1,1-1-1,0 0 0,0 1 1,-1-1-1,1 0 0,0 0 1,-1 1-1,1-1 0,0 0 1,0 0-1,0 0 0,-1 0 1,1 0-1,0 0 1,0 0-1,1 0 0,32 0-2035,-25-1 1085,0 1-89,-1 0-1,0-1 1,1 0-1,-1 0 1,0-1-1,0-1 0,13-4 1,16-11-3358</inkml:trace>
  <inkml:trace contextRef="#ctx0" brushRef="#br0" timeOffset="5146.59">4579 285 4610,'0'0'14577,"-13"3"-13139,11-2-1396,-1 1 0,1-1 0,1 1 0,-1 0 0,0 0 0,0 0 0,1 0 0,-1 0 0,1 0 0,-1 0 0,1 1 0,0-1 0,0 0 0,0 1 0,0-1 0,1 1 0,-1-1 0,1 1 0,-1-1 0,1 1 0,0 0 0,0 2 0,0-4-2,1-1 0,0 1 0,-1-1 0,1 0 0,-1 1 0,1-1 0,-1 0 0,1 0 0,0 1 0,-1-1 0,1 0 0,0 0 0,-1 0 0,1 0 0,0 0 0,-1 0 0,1 0 0,0 0 0,-1 0 0,1 0 0,0 0 0,-1-1 0,1 1 0,-1 0 0,1 0 0,0-1 0,-1 1-1,2-1 1,18-5 573,-17 4-575,0-1 0,-1 1 1,1 0-1,0-1 0,-1 1 0,1-1 1,-1 0-1,0 1 0,0-1 1,0 0-1,0-1 0,-1 1 1,1 0-1,-1 0 0,0-1 0,0 1 1,1-6-1,-2 8-35,1-1 0,-1 1 1,0-1-1,0 1 0,0 0 0,0-1 1,0 1-1,0-1 0,-1 1 0,1-1 0,0 1 1,-1-1-1,1 1 0,-1-1 0,0 1 0,1 0 1,-1 0-1,0-1 0,0 1 0,0 0 1,0 0-1,0 0 0,0 0 0,0 0 0,0 0 1,0 0-1,0 0 0,-1 0 0,1 0 0,0 1 1,-1-1-1,1 1 0,0-1 0,-1 1 1,1-1-1,-1 1 0,1 0 0,-1-1 0,1 1 1,-1 0-1,-2 0 0,-7 0-249,-32-1 472,42 1-351,-1 0 1,1 0 0,0 0-1,0 0 1,-1 0 0,1 1-1,0-1 1,0 0 0,-1 1-1,1-1 1,0 1 0,0 0-1,0-1 1,0 1 0,0 0-1,0 0 1,0-1 0,0 1-1,0 0 1,0 0 0,0 0-1,0 0 1,1 0 0,-1 0-1,0 1 1,0 0 0,1-1-22,0-1 1,0 0-1,0 1 1,0-1 0,0 1-1,0-1 1,0 0 0,0 1-1,0-1 1,0 0 0,0 1-1,0-1 1,0 0 0,0 1-1,0-1 1,0 0 0,0 1-1,1-1 1,-1 0 0,0 1-1,0-1 1,0 0 0,1 1-1,-1-1 1,0 0-1,0 0 1,1 1 0,-1-1-1,0 0 1,1 0 0,-1 0-1,0 0 1,0 1 0,1-1-1,-1 0 1,0 0 0,1 0-1,-1 0 1,0 0 0,1 0-1,-1 0 1,1 0 0,-1 0-1,0 0 1,1 0-1,-1 0 1,0 0 0,1 0-1,-1 0 1,0 0 0,1 0-1,23 0-7246</inkml:trace>
  <inkml:trace contextRef="#ctx0" brushRef="#br0" timeOffset="5716.47">4771 227 6019,'0'0'13643,"-17"2"-13008,-54 12-336,69-14-282,0 1-1,0 0 0,0 0 1,0 0-1,0 0 1,0 1-1,0-1 1,0 0-1,1 1 1,-1-1-1,0 1 0,1 0 1,0-1-1,-1 1 1,1 0-1,0 0 1,0 0-1,0 0 0,0 0 1,0 0-1,0 0 1,1 0-1,-1 1 1,1-1-1,-1 0 1,1 0-1,0 1 0,0-1 1,0 0-1,0 0 1,0 1-1,1-1 1,-1 0-1,1 0 1,-1 0-1,2 4 0,0-5-2,-1 0 0,1 0 0,0-1 0,0 1 0,0 0 0,0 0 0,-1-1 1,1 1-1,0-1 0,0 0 0,0 0 0,0 1 0,0-1 0,0-1 0,0 1 0,0 0 0,4-1 0,0 1 32,1-1-39,1 0 0,-1 0 0,0-1-1,0 0 1,0 0 0,0 0 0,0-1 0,-1 0-1,1-1 1,-1 1 0,0-1 0,1-1 0,-2 1 0,1-1-1,-1 0 1,1 0 0,-1 0 0,8-12 0,-1 0 2,-1 0 1,0-1-1,-2 0 1,0-1-1,10-29 1,11-59 377,-56 174-520,20-54 194,0 0 0,0 0-1,1 1 1,1 0-1,1 0 1,0 0 0,0 1-1,1-1 1,1 1-1,1-1 1,1 24 0,0-35-47,0 0 1,0-1 0,1 1-1,-1 0 1,1 0 0,-1-1-1,1 1 1,0-1-1,0 1 1,0-1 0,0 0-1,0 0 1,1 0 0,-1 0-1,0 0 1,1-1-1,0 1 1,-1-1 0,1 1-1,0-1 1,0 0 0,0 0-1,0 0 1,0-1 0,0 1-1,0-1 1,0 1-1,0-1 1,6 0 0,-1 0 9,1 0-1,0-1 1,-1 1 0,0-2 0,1 1 0,-1-1 0,0 0 0,0-1 0,15-6-1,-19 6-62,1 0 0,0 0 0,-1-1 0,1 1-1,-1-1 1,0 0 0,-1 0 0,1-1 0,-1 1-1,1-1 1,-1 1 0,0-1 0,-1 0-1,0 0 1,1 0 0,-1-1 0,-1 1 0,1 0-1,-1-1 1,0 1 0,0-1 0,-1-8 0,1 13 33,-1 0 1,0 1 0,0-1-1,0 0 1,0 0 0,0 1-1,-1-1 1,1 0 0,0 0-1,0 1 1,0-1 0,-1 0-1,1 0 1,0 1 0,-1-1-1,1 0 1,0 1 0,-1-1-1,1 1 1,-1-1 0,1 0-1,-1 1 1,1-1 0,-1 1-1,0-1 1,1 1 0,-1 0-1,1-1 1,-1 1 0,-1-1-1,0 1-13,0 0 0,0 0 0,1 0-1,-1 0 1,0 0 0,0 0 0,0 1 0,0-1-1,0 0 1,1 1 0,-1 0 0,-2 0 0,-2 2-28,0 0 0,0 1 1,0-1-1,0 1 0,1 0 1,-7 6-1,7-3 79,1-1 0,-1 1 1,1 0-1,0 0 0,0 1 0,1-1 0,0 1 1,0 0-1,1 0 0,0 0 0,1 0 1,-2 15-1,3-19-17,0-1 1,-1 1-1,2 0 1,-1 0 0,0-1-1,1 1 1,0 0-1,-1-1 1,2 1-1,-1 0 1,0-1 0,1 1-1,-1-1 1,1 0-1,0 1 1,0-1-1,1 0 1,-1 0-1,0-1 1,1 1 0,0 0-1,0-1 1,0 1-1,0-1 1,0 0-1,0 0 1,0 0 0,1-1-1,3 2 1,4 0-41,0 0 1,1-1-1,-1 0 0,1-1 1,16 0-1,-19-1-718,-1 0-1,1-1 0,-1-1 1,15-3-1,8-10-4312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11.9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3 223 4914,'0'0'10779,"0"-11"-9606,-1-31-220,1 64 732,-1-3-1641,0 0-1,2 0 1,0 0 0,1-1 0,6 25-1,1-26-29,-9-35 99,1-8-120,0 9 40,-1 0-127,2 0 0,0 0-1,0 1 1,2-1 0,0 1 0,11-29-1,-15 44 85,1 0 0,-1 0 0,0 1 0,1-1 0,-1 0 0,1 0-1,-1 1 1,1-1 0,0 0 0,-1 1 0,1-1 0,-1 1-1,1-1 1,0 1 0,0-1 0,-1 1 0,1-1 0,0 1-1,0 0 1,0-1 0,-1 1 0,1 0 0,0 0 0,0-1-1,0 1 1,0 0 0,0 0 0,-1 0 0,1 0 0,1 0 0,0 1-5,0 0 1,0 0 0,-1 0-1,1 0 1,-1 0 0,1 0 0,-1 1-1,1-1 1,-1 0 0,1 1 0,-1-1-1,2 4 1,24 50-91,-23-43 112,1-1 0,0 1 0,0-1 0,1 0 0,13 19 1,-18-30 2,-1 0 0,1 0 0,0 0 0,-1 0 0,1 0 0,-1-1 0,1 1 0,-1 0 0,1 0 0,0 0 0,-1-1 0,1 1 0,-1 0 0,1 0 0,-1-1 0,1 1 0,-1 0 0,0-1 0,1 1 0,-1-1 0,1 1 0,-1-1 0,0 1 0,1-1 1,-1 1-1,0-1 0,1 1 0,-1-1 0,0 1 0,0-1 0,0 1 0,1-2 0,14-25 19,-13 22 3,56-136-19,-58 141-15,1-1 0,-1 1 0,0-1 0,0 1 0,1 0-1,-1-1 1,0 1 0,1-1 0,-1 1 0,1 0 0,-1-1 0,0 1 0,1 0 0,-1 0 0,1-1-1,-1 1 1,1 0 0,-1 0 0,1 0 0,-1 0 0,1 0 0,-1-1 0,1 1 0,-1 0-1,1 0 1,-1 0 0,1 0 0,-1 0 0,1 1 0,-1-1 0,1 0 0,-1 0 0,1 0 0,-1 0-1,1 0 1,-1 1 0,1-1 0,-1 0 0,0 0 0,1 1 0,-1-1 0,1 0 0,-1 1 0,0-1-1,1 1 1,-1-1 0,0 0 0,1 1 0,-1-1 0,0 1 0,1 0 0,5 14 28,0-1 1,0 2-1,-1-1 1,-1 0-1,-1 1 1,0 0-1,-1 0 1,0 18-1,2 8-680,-4-40 98,1 0 0,-1 0 1,0 1-1,1-1 0,-1 0 1,1 0-1,0 0 0,0 0 1,0 1-1,2 2 0,5 1-6257</inkml:trace>
  <inkml:trace contextRef="#ctx0" brushRef="#br0" timeOffset="866.6">525 159 5555,'0'0'9657,"4"-16"-8328,0 24-1276,0 0 1,0 1-1,-1-1 0,-1 1 1,0 0-1,2 13 1,0-5 108,-2-7-16,5 19-123,-7-29 26,0 1 0,0 0 1,0 0-1,1-1 0,-1 1 1,0 0-1,1 0 0,-1-1 1,1 1-1,-1 0 0,0-1 1,1 1-1,-1-1 0,1 1 1,0 0-1,-1-1 0,1 1 1,-1-1-1,1 0 0,0 1 1,-1-1-1,1 1 0,0-1 1,0 0-1,0 1 0,1-3 30,-1 0 1,0 0-1,0 1 0,0-1 0,0 0 0,0 0 0,0 0 0,0 0 0,-1 0 0,1 0 0,-1-1 0,1 1 0,-1 0 0,0-4 0,2-4 29,37-124 31,-39 134-148,0 0 0,0-1 0,0 1 0,0 0 0,0-1 0,0 1 1,0 0-1,0-1 0,0 1 0,1 0 0,-1 0 0,0-1 0,0 1 0,0 0 0,0 0 0,1-1 0,-1 1 0,0 0 0,0 0 0,0-1 0,1 1 0,-1 0 0,0 0 1,1 0-1,-1-1 0,0 1 0,0 0 0,1 0 0,-1 0 0,0 0 0,1 0 0,-1 0 0,0 0 0,0 0 0,1 0 0,-1 0 0,0 0 0,1 0 0,-1 0 0,0 0 0,1 0 1,-1 0-1,13 12-119,9 25 133,-21-36-13,11 29 12,-10-24 10,-1 0-1,2-1 1,-1 1-1,1-1 1,0 0-1,5 8 1,-7-12-6,0-1 0,-1 0 0,1 1-1,-1-1 1,1 1 0,0-1 0,-1 0 0,1 1 0,-1-1 0,1 0 0,0 0 0,0 0-1,-1 1 1,1-1 0,0 0 0,-1 0 0,1 0 0,0 0 0,0 0 0,-1 0-1,1-1 1,0 1 0,-1 0 0,1 0 0,0 0 0,-1-1 0,1 1 0,0 0 0,-1-1-1,1 1 1,-1 0 0,1-1 0,0 1 0,-1-1 0,1 1 0,-1-1 0,1 1-1,-1-1 1,0 1 0,1-1 0,-1 0 0,0 1 0,1-1 0,-1 0 0,0 1 0,1-1-1,-1 0 1,0 1 0,0-2 0,17-41 16,-16 40-13,8-26-43,-4 12-65,1 1 0,0-1-1,9-15 1,-15 31 88,0 1 0,0 0 0,0-1-1,1 1 1,-1-1 0,0 1 0,1 0 0,-1-1 0,0 1 0,1 0 0,-1-1-1,0 1 1,1 0 0,-1-1 0,1 1 0,-1 0 0,1 0 0,-1 0 0,1-1-1,-1 1 1,0 0 0,1 0 0,-1 0 0,1 0 0,-1 0 0,1 0 0,-1 0-1,1 0 1,-1 0 0,1 0 0,-1 0 0,1 0 0,-1 0 0,1 1 0,-1-1-1,1 0 1,-1 0 0,0 0 0,1 1 0,-1-1 0,1 0 0,-1 0-1,0 1 1,1-1 0,-1 0 0,0 1 0,1-1 0,-1 1 0,0-1 0,1 0-1,-1 1 1,0-1 0,0 1 0,0-1 0,1 1 0,13 26-54,-9-13 189,-1 0 0,-1 0-1,0 0 1,1 19-1,2 12-1035,5-3-4370,-7-33-1046</inkml:trace>
  <inkml:trace contextRef="#ctx0" brushRef="#br0" timeOffset="1568.78">1002 32 6755,'0'0'8172,"0"0"-8163,0 0 0,0-1 1,0 1-1,0 0 0,0 0 1,1 0-1,-1 0 0,0-1 1,0 1-1,0 0 0,1 0 0,-1 0 1,0 0-1,0 0 0,0 0 1,1-1-1,-1 1 0,0 0 1,0 0-1,1 0 0,-1 0 1,0 0-1,0 0 0,1 0 0,-1 0 1,0 0-1,0 0 0,1 0 1,-1 0-1,0 0 0,0 0 1,1 1-1,-1-1 0,0 0 1,0 0-1,0 0 0,1 0 0,-1 0 1,0 0-1,0 1 0,4 2 93,-2 1 0,1 0 0,0 0 0,-1 0 0,0 0 0,0 0 0,0 0 0,0 1 0,-1-1 1,1 0-1,0 8 0,7 55 1611,-9 22-355,0-89-1294,0-24 568,-1-15-597,-1 27-85,1-1-1,1 0 1,1 0-1,-1 0 1,2 0 0,0 0-1,5-19 1,-6 32 50,-1-1 0,1 1 0,-1-1 0,1 1 0,-1-1 0,1 1 0,-1-1-1,1 1 1,-1 0 0,1-1 0,0 1 0,-1 0 0,1 0 0,0-1 0,-1 1 0,1 0 0,0 0 0,-1 0 0,1 0 0,0 0 0,-1 0 0,1 0 0,0 0 0,0 0 0,-1 0 0,1 0 0,0 0 0,-1 0 0,1 1 0,0-1 0,-1 0 0,1 1 0,-1-1 0,1 0-1,1 1 1,20 15-4,-15-7 22,0 1-1,-1 0 0,9 19 0,-10-19 35,1 1-1,0-1 1,13 17-1,-18-27-41,-1 1-1,1 0 0,0-1 0,0 1 1,-1-1-1,1 1 0,0-1 1,0 1-1,0-1 0,0 0 1,0 1-1,-1-1 0,1 0 1,0 0-1,0 0 0,0 1 0,0-1 1,0 0-1,0 0 0,0 0 1,0-1-1,0 1 0,0 0 1,0 0-1,0 0 0,0-1 0,0 1 1,-1 0-1,1-1 0,0 1 1,0-1-1,0 1 0,0-1 1,-1 0-1,1 1 0,0-1 1,-1 0-1,2-1 0,22-28 151,-16 12-147,-1 0 1,0 0-1,-1 0 0,6-37 1,-7 29-11,-5 26-6,0 0 1,0 0-1,0 1 1,0-1-1,1 0 1,-1 0-1,0 1 1,0-1-1,0 0 1,0 0-1,0 1 1,1-1-1,-1 0 1,0 0-1,0 0 1,0 0 0,1 1-1,-1-1 1,0 0-1,0 0 1,0 0-1,1 0 1,-1 0-1,0 1 1,0-1-1,1 0 1,-1 0-1,0 0 1,0 0-1,1 0 1,-1 0-1,0 0 1,0 0 0,1 0-1,-1 0 1,0 0-1,1 0 1,-1 0-1,0 0 1,0-1-1,1 1 1,-1 0-1,0 0 1,0 0-1,0 0 1,1 0-1,-1 0 1,0-1-1,0 1 1,1 0 0,-1 0-1,0 0 1,0-1-1,0 1 1,0 0-1,0 0 1,1 0-1,-1-1 1,0 1-1,0 0 1,0 0-1,0-1 1,0 1-1,10 20-167,2 19-108,-7-20 499,2 1 0,0-1 0,1 0 0,11 19 1,-15-33-463,-1 1 1,1-1 0,0-1 0,0 1-1,1-1 1,-1 1 0,1-1-1,0 0 1,0-1 0,0 1 0,1-1-1,-1 0 1,1-1 0,0 1 0,0-1-1,0 0 1,10 2 0,-8-4-6851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16.5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 97 5314,'0'0'8346,"0"-8"-7799,1-8-443,0 0 859,-7 36-520,-2 13-364,-6 24-221,10-42 635,4-21 789,3-5-1269,0 1 0,1-1-1,0 1 1,0 0-1,1 0 1,1 1 0,7-11-1,11-21 2,-5 18-243,-18 23 225,-1-1-1,0 1 0,1 0 0,-1-1 1,1 1-1,-1 0 0,1-1 0,-1 1 1,1 0-1,-1 0 0,1 0 0,-1-1 1,1 1-1,-1 0 0,1 0 0,0 0 1,-1 0-1,1 0 0,-1 0 0,1 0 1,-1 0-1,1 0 0,-1 1 0,1-1 1,0 0-1,-1 0 0,1 0 0,-1 1 1,1-1-1,-1 0 0,1 0 0,-1 1 1,0-1-1,1 1 0,-1-1 0,1 0 1,-1 1-1,0-1 0,1 1 0,-1-1 1,0 1-1,1-1 0,-1 1 0,0-1 1,0 1-1,0-1 0,1 1 0,-1 0 0,7 21 16,-1 0-1,0 0 0,-2 0 0,-1 1 1,1 39-1,-4-62-9,0 0 1,0 0 0,0 0-1,0 0 1,0 1 0,0-1-1,0 0 1,0 0-1,0 0 1,0 0 0,0 1-1,0-1 1,0 0-1,0 0 1,0 0 0,0 1-1,0-1 1,0 0-1,0 0 1,0 0 0,0 0-1,0 1 1,0-1 0,0 0-1,0 0 1,0 0-1,1 0 1,-1 0 0,0 1-1,0-1 1,0 0-1,0 0 1,0 0 0,0 0-1,1 0 1,-1 0-1,0 0 1,0 0 0,0 0-1,0 1 1,1-1 0,-1 0-1,0 0 1,0 0-1,0 0 1,0 0 0,1 0-1,-1 0 1,0 0-1,0 0 1,9-8 179,6-13 87,13-38-252,-20 40-101,1 0-1,0 1 1,1 0-1,19-23 1,-29 41 84,0-1-1,0 1 1,0 0 0,0 0 0,0 0 0,0 0-1,1-1 1,-1 1 0,0 0 0,0 0-1,0 0 1,0 0 0,1 0 0,-1-1 0,0 1-1,0 0 1,0 0 0,1 0 0,-1 0-1,0 0 1,0 0 0,0 0 0,1 0-1,-1 0 1,0 0 0,0 0 0,0 0 0,1 0-1,-1 0 1,0 0 0,0 0 0,0 0-1,1 0 1,-1 0 0,0 0 0,0 0 0,0 1-1,1-1 1,-1 0 0,0 0 0,0 0-1,0 0 1,0 0 0,1 0 0,-1 1-1,0-1 1,0 0 0,0 0 0,0 0 0,0 1-1,6 15-109,-3 17-43,-3 21-677,-3 0 1,-14 75-1,11-83-3640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20.5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161 165 1873,'0'0'4543,"-6"-14"-2994,3 7-5387</inkml:trace>
  <inkml:trace contextRef="#ctx0" brushRef="#br0" timeOffset="1358.44">174 37 4594,'0'0'5752,"0"-7"-4551,1-1-1172,-1-13 1497,-5 34-691,-21 99-469,7-36 154,-12 109 0,28-152-409,-34 554 1488,19-25-980,18-131 576,-3-345-629,-17 104-1,8-148-98,12-41-200,0-18-264,0-6-1668,1 0 0,7-31 1,0 1-2856</inkml:trace>
  <inkml:trace contextRef="#ctx0" brushRef="#br0" timeOffset="2323.61">785 110 5699,'0'0'5642,"-4"6"-5396,-6 15 264,1 0 0,1 1 0,1 0 0,-7 35 0,3-15 85,-16 86 600,5 1 1,-7 163-1,5-45-502,-16 431 668,35-148-953,9-514-283,6-20-231,8-25-1892,-5 1-924,0-8-1512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27.3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361 114 5122,'3'2'10399,"-1"-5"-10065,-3 2-326,1-1 0,-1 1 1,0-1-1,0 1 0,0 0 0,0-1 0,0 1 0,0 0 0,0-1 0,-1 1 0,1 0 0,0 0 0,-1 0 1,1 0-1,-1 0 0,1 1 0,-1-1 0,1 0 0,-1 1 0,1-1 0,-1 1 0,0-1 0,1 1 0,-1 0 0,0 0 1,-3 0-1,-50-5-8,46 5-4,1 0 0,-1 0 0,1 1 0,-1 1 0,1-1 0,0 2 0,-1-1-1,1 1 1,-13 6 0,18-7-1,0 0 1,-1 0-1,1 1 0,0-1 0,1 1 0,-1 0 0,0 0 0,1 0 1,-1 0-1,1 0 0,0 0 0,0 1 0,0-1 0,1 1 0,-1 0 1,1-1-1,0 1 0,0 0 0,0 0 0,0-1 0,1 1 0,0 0 0,0 6 1,0-4-1,0 0 1,0-1 0,1 1 0,0 0-1,0-1 1,1 1 0,0-1 0,-1 1-1,2-1 1,-1 0 0,1 0 0,3 5-1,3 2 15,1 0-1,0-1 1,16 13-1,-24-21-7,23 18-40,-21-19 25,0 0 0,0 1 0,0 0 0,0 0 0,-1 0 0,0 1 0,1-1 0,-1 1-1,0 0 1,-1 0 0,1 0 0,-1 0 0,1 0 0,-1 0 0,-1 1 0,1-1 0,-1 1 0,1-1 0,-1 1 0,0 4-1,-2-8 14,1 0 0,-1 0 0,0 0-1,0 0 1,0 0 0,0-1-1,0 1 1,0 0 0,0-1-1,0 1 1,0-1 0,0 1-1,0-1 1,-1 0 0,1 1-1,0-1 1,0 0 0,0 0-1,0 0 1,-1 0 0,1 0-1,-2 0 1,-34 2 82,26-2-74,-22 0 24,-43-5 1,67 3-30,-1 1 0,1-1 1,0-1-1,0 0 0,0 0 0,0 0 0,1-1 0,-1-1 0,-11-8 0,19 13-13,1 0-1,0 0 0,-1 0 1,1-1-1,0 1 0,-1 0 1,1 0-1,0-1 0,0 1 1,-1 0-1,1-1 0,0 1 1,0 0-1,-1-1 0,1 1 1,0 0-1,0-1 0,0 1 1,0 0-1,0-1 0,-1 1 1,1-1-1,0 1 0,0 0 1,0-1-1,0 1 0,0-1 1,0 1-1,0 0 1,1-1-1,-1 1 0,0-1 1,0 1-1,0 0 0,0-1 1,0 1-1,1 0 0,-1-1 1,0 1-1,0 0 0,0-1 1,1 1-1,-1 0 0,0-1 1,1 1-1,-1 0 0,0 0 1,1-1-1,-1 1 0,1 0 1,21-11-1838,-21 10 1542,39-12-3077,7-2-93</inkml:trace>
  <inkml:trace contextRef="#ctx0" brushRef="#br0" timeOffset="307.11">678 68 3666,'0'0'9954,"-4"-13"-9077,-12-42-68,-8 150 1280,0-2-1499,10-46-704,2 0 0,2 1 0,3 0 1,-3 58-1,10-105-150,0 0-1,0 1 1,0-1-1,0 0 1,0 1 0,0-1-1,0 0 1,0 0-1,0 1 1,0-1 0,1 0-1,-1 0 1,0 1-1,1-1 1,-1 0 0,1 0-1,0 0 1,-1 0-1,1 0 1,0 0 0,0 0-1,-1 0 1,1 0-1,0 0 1,0 0 0,0 0-1,0 0 1,2 0-1,14 1-9403</inkml:trace>
  <inkml:trace contextRef="#ctx0" brushRef="#br0" timeOffset="697.11">824 81 3474,'0'0'8905,"-16"8"-8574,-18 11-189,0 2 0,-56 46 1,58-39-178,9-7-363,0-1 1,-49 32-1,71-51 278,2-5 170,0 0-1,0 0 0,1 0 1,-1 0-1,1 1 1,0-1-1,0 0 0,0 1 1,1 0-1,-1-1 0,1 1 1,0 0-1,-1 0 1,1 1-1,1-1 0,-1 1 1,6-4-1,0 0 325,0 0 1,0 0-1,1 1 0,0 0 1,17-5-1,-23 9-267,0 0-1,0 0 1,0 1 0,0-1-1,0 1 1,0 0 0,0 0-1,0 0 1,0 1 0,0-1-1,0 1 1,0 0 0,0 0-1,-1 1 1,1-1 0,0 1-1,-1 0 1,1 0 0,-1 0-1,1 0 1,-1 0-1,0 1 1,0 0 0,0-1-1,0 1 1,0 0 0,-1 1-1,0-1 1,3 5 0,6 10 17,-2 2 1,0-1 0,-2 1-1,10 34 1,10 25-2062,-14-63-1229,0-10-3035</inkml:trace>
  <inkml:trace contextRef="#ctx0" brushRef="#br0" timeOffset="1099.62">918 208 7908,'0'0'5970,"4"3"-5169,4 1-609,-1 0-1,0-1 1,0 0 0,1-1 0,0 0 0,0 0 0,-1 0 0,1-1-1,0 0 1,0-1 0,0 0 0,0 0 0,14-2 0,-19 1-171,1 1 0,0-1 0,-1 1 0,1-1 0,-1 0 0,1-1 1,-1 1-1,0 0 0,1-1 0,-1 0 0,0 0 0,0 0 0,0 0 0,0-1 1,0 1-1,-1-1 0,1 1 0,-1-1 0,0 0 0,0 0 0,0 0 0,0 0 1,0 0-1,0-1 0,-1 1 0,0-1 0,0 1 0,0-1 0,0 1 0,0-1 1,-1 1-1,1-1 0,-1-3 0,0 4-10,0 0 0,0 0 0,0 1 1,0-1-1,0 0 0,-1 1 0,0-1 0,1 0 1,-1 1-1,0-1 0,-1-2 0,1 4-16,0 0 0,0 1 0,0-1 0,0 0 0,0 1 0,0-1 0,0 1 0,0 0 0,0-1 0,0 1 0,0 0 0,-1-1 0,1 1 0,0 0 0,0 0 0,0 0 0,0 0 0,0 0 0,0 0 0,-1 0 0,1 1 0,0-1 0,0 0 0,0 0 0,0 1 0,0-1 0,0 1 0,0-1 0,0 1 0,-2 1 0,-4 2 3,-1 1 1,1 0-1,0 1 1,0-1-1,1 1 1,-1 0-1,1 1 1,1 0-1,-1 0 1,1 0 0,-8 15-1,8-12 29,0 0-1,0 1 1,1-1-1,0 1 1,1 0-1,0 0 1,1 0-1,-2 22 1,3-30-98,1 0 1,0 0-1,0 0 0,0 0 0,1 0 0,-1 0 1,1 0-1,0 0 0,-1-1 0,1 1 1,1 0-1,-1 0 0,0-1 0,1 1 1,-1-1-1,1 1 0,2 2 0,-1-3-253,0 0 1,1 0-1,-1 0 0,0-1 0,0 1 0,1-1 0,-1 0 0,1 0 0,0 0 1,-1-1-1,1 1 0,-1-1 0,7 0 0,48-1-5433,-30-8 3601</inkml:trace>
  <inkml:trace contextRef="#ctx0" brushRef="#br0" timeOffset="1565.88">1185 287 2881,'0'0'10909,"3"-13"-9879,12-40 619,-16 83-1469,-1-20-59,2 1 1,-1-1 0,1 0-1,1 1 1,3 18 0,-4-29-97,1 1 0,-1-1 0,1 1 0,0 0 0,-1-1-1,1 0 1,-1 1 0,1-1 0,0 1 0,-1-1 0,1 0 0,0 1 0,-1-1 0,1 0 0,0 0 0,0 0 0,-1 1 0,1-1 0,0 0 0,0 0 0,0 0 0,-1 0 0,1 0 0,0 0 0,0-1 0,-1 1 0,1 0 0,0 0 0,-1-1 0,1 1 0,0 0 0,0 0 0,0-2 0,23-11 809,-15 2-636,-1 0 0,0-1 0,10-23 0,-12 24 171,-6 31-373,-1-15 13,1 0 1,0 0-1,0 0 1,0 0-1,1 0 1,-1 0-1,3 6 0,-3-10-4,1 0-1,0 1 1,0-1-1,0 0 1,0 0 0,0 1-1,0-1 1,0 0-1,0 0 1,0 0-1,0 0 1,0 0-1,1-1 1,-1 1-1,0 0 1,1-1-1,-1 1 1,1 0-1,-1-1 1,1 0-1,-1 1 1,1-1-1,-1 0 1,1 0-1,-1 0 1,1 0-1,-1 0 1,2 0-1,1 0 12,0 0-1,0-1 1,0 1-1,0-1 0,0 0 1,0 0-1,0 0 1,0-1-1,-1 1 1,1-1-1,0 0 0,-1 0 1,0 0-1,1-1 1,-1 1-1,0-1 1,0 0-1,0 0 0,-1 0 1,1 0-1,-1 0 1,0 0-1,4-6 1,-2 0 2,-1 1 0,1-1 1,-1 1-1,-1-1 1,0 0-1,0 0 1,0 0-1,-1-1 1,-1-11-1,0 20-21,0-1 0,0 1 0,0-1 0,-1 1-1,1-1 1,-1 1 0,1-1 0,-1 1 0,0 0-1,1-1 1,-1 1 0,0 0 0,0-1 0,0 1 0,0 0-1,0 0 1,0 0 0,0 0 0,0 0 0,0 0 0,-1 0-1,1 0 1,0 0 0,-1 1 0,1-1 0,-1 0-1,1 1 1,-1-1 0,1 1 0,-1 0 0,1-1 0,-1 1-1,1 0 1,-1 0 0,1 0 0,-1 0 0,1 0-1,-2 1 1,-1-1-91,-1 0 1,1 1-1,0-1 0,0 1 0,0 0 0,0 0 0,0 0 0,1 1 1,-1-1-1,0 1 0,1 0 0,-1 0 0,-4 4 0,3-1-658,0 0 0,1 1-1,0-1 1,0 1 0,0 0-1,1 0 1,0 0 0,0 0-1,-2 8 1,4 2-5168</inkml:trace>
  <inkml:trace contextRef="#ctx0" brushRef="#br0" timeOffset="2813.93">1479 211 5747,'0'0'8355,"0"8"-7530,0 157 2587,0-165-3188,11-7 769,3-5-846,0-1 1,-1-1 0,13-18-1,-16 20-143,-1 0 0,2 1 0,0 0 0,0 0 1,0 1-1,17-10 0,-27 20-60,-1 26-243,-1 8 306,0-18 15,1 0 1,3 28-1,-3-42-7,0-1 0,0 1-1,1-1 1,-1 0 0,1 1-1,0-1 1,-1 0 0,1 0-1,0 1 1,-1-1 0,1 0-1,0 0 1,0 0-1,0 0 1,0 0 0,0 0-1,1 0 1,-1 0 0,0 0-1,0-1 1,0 1 0,1 0-1,-1-1 1,0 1 0,1-1-1,-1 0 1,1 1 0,-1-1-1,0 0 1,1 0-1,-1 0 1,1 0 0,-1 0-1,1 0 1,-1 0 0,0 0-1,1-1 1,-1 1 0,1 0-1,-1-1 1,0 1 0,3-2-1,2-1 34,1 1 0,-1-1 0,1 0 0,-1 0 0,0-1 0,0 0 0,6-6 0,-3 1-80,0-1 1,-1 0-1,0-1 0,0 0 0,-1 0 0,-1-1 0,0 0 0,-1 0 1,0 0-1,-1-1 0,0 1 0,-1-1 0,0 0 0,-1 0 1,1-22-1,-3 34-11,-10 27-250,5-17 287,0 0 0,0 1 0,1-1 1,1 1-1,-1 0 0,1 0 1,1 0-1,0 0 0,1 0 1,0 1-1,0-1 0,1 0 1,0 1-1,2 10 0,-2-20 14,1 0 0,-1 0 0,1 0 1,0 0-1,-1-1 0,1 1 0,0 0 0,-1 0 0,1 0 0,0 0 0,0-1 0,0 1 0,0 0 1,0-1-1,0 1 0,0-1 0,0 1 0,0-1 0,0 1 0,0-1 0,0 0 0,0 0 0,0 1 0,0-1 1,0 0-1,0 0 0,0 0 0,0 0 0,1 0 0,-1 0 0,0-1 0,0 1 0,0 0 0,0 0 1,0-1-1,1 0 0,2 0 22,1 0-1,-1-1 1,-1 1 0,1-1 0,0 0 0,0 0 0,-1 0 0,5-4-1,0-3 2,0 0-1,-1-1 0,-1 1 0,9-18 1,-12 19-30,1 1 0,0 0 0,0 0 1,1 0-1,0 1 0,0-1 1,1 1-1,0 0 0,0 1 1,9-8-1,-13 12-2,0 0 1,-1 0-1,1 0 0,0 0 1,0 0-1,0 1 0,0-1 1,0 1-1,-1-1 0,1 1 1,0-1-1,0 1 1,0 0-1,0 0 0,0 0 1,0 0-1,0 1 0,0-1 1,0 0-1,0 1 1,0 0-1,0-1 0,0 1 1,0 0-1,0 0 0,-1 0 1,1 0-1,0 0 0,-1 0 1,1 1-1,-1-1 1,1 0-1,-1 1 0,0-1 1,1 1-1,-1 0 0,0-1 1,0 1-1,0 0 0,0 0 1,-1-1-1,1 1 1,0 0-1,-1 0 0,1 3 1,2 5 12,0 1 1,-1-1-1,0 1 1,-1-1-1,0 1 1,-1 20 0,-1-27-5,0 0 0,0 0 0,-1 0 1,1-1-1,-1 1 0,0-1 1,0 1-1,0-1 0,-1 0 1,1 1-1,-1-1 0,1 0 1,-6 4-1,-43 29 89,51-36-90,0 0 1,0-1-1,0 1 1,-1-1-1,1 1 0,0-1 1,0 1-1,0 0 0,0-1 1,0 1-1,0-1 1,0 1-1,0-1 0,0 1 1,0-1-1,0 1 1,0-1-1,0 1 0,0-1 1,0 1-1,1 0 1,-1-1-1,0 1 0,0-1 1,0 1-1,1 0 1,-1-1-1,0 1 0,1-1 1,-1 1-1,0 0 1,1-1-1,-1 1 0,0 0 1,1-1-1,13-22-30,38-39-370,-28 35 124,-1-1 0,22-36 1,-39 54 281,0 0 0,-1-1 0,0 0-1,-1 0 1,0-1 0,-1 1 0,0-1 0,-1 1 0,0-1 0,0-20 0,-33 33 59,28 2-78,0 0 0,0-1 0,0 1 0,0 0 0,1 1 0,-1-1-1,1 0 1,0 1 0,0-1 0,0 1 0,0 0 0,1 0 0,0-1 0,-1 1 0,1 0-1,1 0 1,-1 0 0,1 0 0,-1 0 0,1 1 0,0-1 0,1 0 0,-1 0 0,1 0-1,-1 0 1,1 0 0,1 0 0,-1 0 0,0-1 0,4 7 0,35 25 9,5 5-9,-43-38 0,0 1 0,0 0 0,0 0 0,0 0 0,-1 0 0,1 0 0,-1 1 0,1-1 0,-1 0 0,0 1-1,-1-1 1,1 1 0,-1-1 0,1 6 0,-1-7 6,-1 0-1,1-1 0,0 1 1,-1 0-1,1-1 0,-1 1 1,0 0-1,0-1 0,1 1 1,-1-1-1,0 1 0,0-1 0,0 0 1,-1 1-1,1-1 0,0 0 1,0 0-1,-1 0 0,1 0 1,-2 1-1,-37 19-421,31-17 157,-46 18-1955,-17-1-1019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32.2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0 318 7780,'2'0'12582,"21"-6"-12639,7-3 177,307-82 96,-346 91-6609,-31-1-793,18-1 3069</inkml:trace>
  <inkml:trace contextRef="#ctx0" brushRef="#br0" timeOffset="229.19">241 117 4530,'0'0'9644,"0"-6"-8475,0-14-538,0 13-183,0 15 621,0 375-464,0-382-771,0 0-1,0 0 1,0 0-1,0 0 1,0 0-1,0 0 1,0 0-1,0 0 1,1 0-1,-1 0 1,0 0-1,0 0 1,1 0-1,-1 0 1,1 0-1,-1 0 1,1 0 0,-1-1-1,1 1 1,0 0-1,-1 0 1,1-1-1,0 1 1,0 0-1,0-1 1,-1 1-1,1 0 1,0-1-1,0 1 1,0-1-1,0 0 1,0 1-1,0-1 1,0 0-1,0 1 1,0-1-1,0 0 1,0 0-1,0 0 1,0 0-1,0 0 1,0 0-1,0 0 1,0 0-1,0-1 1,2 1-1,19 0-4277</inkml:trace>
  <inkml:trace contextRef="#ctx0" brushRef="#br0" timeOffset="594.12">446 97 7411,'0'0'7937,"5"5"-7766,1 6-52,0-1 0,-1 0-1,0 1 1,-1 0 0,0 0 0,-1 1-1,0-1 1,-1 1 0,0-1-1,0 16 1,14 61 507,-16-87-588,1 0 0,-1 1 0,0-1 0,0 0 0,1 1 0,-1-1 0,1 0 0,-1 1 0,1-1 0,-1 0 0,1 0-1,0 0 1,0 0 0,-1 1 0,1-1 0,0 0 0,0 0 0,0 0 0,0-1 0,0 1 0,0 0 0,1 0 0,-1-1 0,0 1 0,0 0 0,0-1 0,1 1 0,-1-1 0,0 0 0,1 1 0,-1-1 0,0 0 0,1 0 0,-1 0 0,1 0 0,-1 0 0,0 0 0,1 0 0,-1 0 0,0-1 0,1 1 0,-1 0 0,0-1 0,1 1 0,-1-1 0,0 0 0,0 1 0,0-1 0,1 0 0,-1 0 0,0 1 0,0-1 0,0 0 0,0 0 0,-1 0 0,1-1 0,0 1 0,0 0 0,0 0 0,-1 0 0,1 0 0,0-3 0,29-59 287,-3-1 1,22-77-1,-46 129-570,2-7 390,6 14-5874</inkml:trace>
  <inkml:trace contextRef="#ctx0" brushRef="#br0" timeOffset="993.1">861 115 2769,'0'0'14039,"9"-3"-12897,2 0-836,1-1 0,0 0 1,-1-1-1,14-7 0,-22 10-259,0 0-1,0 0 1,0 0-1,0 0 0,0-1 1,-1 1-1,1-1 0,-1 1 1,0-1-1,1 0 1,-1 0-1,-1 0 0,1 0 1,0 0-1,-1-1 0,1 1 1,-1 0-1,0-1 1,0 1-1,-1-1 0,1 1 1,-1-5-1,0 7-45,0 0-1,0 1 1,0-1-1,-1 0 1,1 1-1,0-1 1,0 0 0,-1 1-1,1-1 1,-1 1-1,1-1 1,0 0-1,-1 1 1,1-1 0,-1 1-1,0 0 1,1-1-1,-1 1 1,1-1-1,-1 1 1,0 0 0,1-1-1,-1 1 1,1 0-1,-1 0 1,0 0-1,0-1 1,1 1 0,-1 0-1,0 0 1,1 0-1,-1 0 1,0 0-1,1 0 1,-1 0 0,0 0-1,0 1 1,1-1-1,-1 0 1,0 0-1,1 1 1,-1-1 0,1 0-1,-1 1 1,0-1-1,0 1 1,-36 18-73,23-8 73,1 0 0,0 1 0,1 1 1,0 0-1,1 0 0,1 1 0,0 1 0,1 0 1,0 0-1,1 1 0,1 0 0,1 0 0,0 0 1,1 1-1,1 0 0,0 0 0,1 0 0,1 1 1,1 17-1,1-33 4,0 0 1,0 0-1,0 0 1,0 0-1,1 0 1,-1 0-1,1 0 1,0 0-1,-1 0 1,1 0-1,0 0 1,0-1-1,0 1 1,1 0-1,-1 0 1,0-1-1,0 1 1,1-1-1,-1 0 1,1 1-1,2 1 1,0-1 29,1 1 1,0-1 0,-1 0-1,1 0 1,0-1 0,0 1-1,0-1 1,8 1 0,9-1 150,-1 0-1,1-1 1,23-4 0,-44 4-181,23-4-129,0-1 1,0-1-1,-1-1 1,0-1-1,0-1 0,0-2 1,-2 0-1,1-1 1,23-17-1,-41 24-1365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35.3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19153,'6244'0'0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37.77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19593,'0'2596'0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43.3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2012 4098,'0'0'6651,"0"-3"-5643,0 2-943,0 0 0,0 0 1,0 0-1,0 1 0,0-1 0,0 0 0,1 0 0,-1 1 0,0-1 0,0 0 0,1 0 0,-1 1 0,0-1 0,1 0 0,-1 0 0,1 1 0,-1-1 0,1 1 0,-1-1 0,1 0 0,-1 1 0,1-1 0,0 1 1,-1-1-1,1 1 0,0 0 0,-1-1 0,1 1 0,0 0 0,1-1 0,30-1 2245,-20 2-2067,2 1 214,0 1 0,0 0-1,-1 1 1,23 7 0,-23-6-166,1 0 0,-1-1-1,1 0 1,24 1 0,-13-4-64,-1-1 0,1 0 0,-1-2-1,1-1 1,-1-1 0,34-12 0,-18 5 73,72-12 0,-80 19-36,0-2-1,0-1 1,-1-2-1,33-13 1,16-18-48,-41 20-42,0 2-1,2 1 0,71-21 1,-78 29-28,0-1 0,33-17 0,-45 18-86,90-50 191,-73 37-232,-23 14 22,-1-2 1,0 1-1,0-2 1,-1 0-1,12-14 1,-19 19-23,0-1 0,-1 0 1,0 0-1,0-1 0,-1 0 1,-1 0-1,1 0 0,-1 0 1,-1-1-1,4-15 0,4-71 103,-9 67-118,11-54 1,-10 48-45,-3 30 40,0-1-1,1 1 0,-1 0 0,1 0 0,0 0 1,2-7-1,37-135 11,-30 116-15,-1 0 0,-2 0-1,-1-1 1,2-40-1,-2 17 9,-1 27 0,1 1-1,2-1 0,12-29 0,-10 31-4,-1 0 0,-1-1 0,4-31-1,12-83-26,21 9 13,-42 124 11,0-4-13,0 0 0,1 0 1,1 0-1,0 0 0,0 1 1,1 0-1,8-11 0,-5 13-8,1 0 0,0 1-1,0 0 1,1 1 0,-1 0-1,2 1 1,19-9 0,-22 12 9,-1 0 1,1 1-1,0 0 1,0 0 0,0 1-1,9-1 1,-15 2 8,0 0-1,-1 0 1,1 0-1,0 0 1,-1 1 0,1-1-1,-1 1 1,1 0-1,-1 0 1,1 0 0,-1 0-1,1 0 1,-1 0 0,0 1-1,1-1 1,-1 1-1,0-1 1,0 1 0,0 0-1,2 3 1,41 56 6,-23-33 6,-2 1 0,0 0 0,-2 2 0,14 32 0,38 78 18,-60-123-19,13 19-2,2-1 1,35 40-1,-27-36 18,30 50 0,116 178-21,-131-203 32,-24-32 8,1 0 0,1-1 0,2-2 0,1-1 0,50 39 0,28-1 58,2-5 0,134 54 0,-178-86-40,63 30 13,307 127 233,-293-143-284,181 31-1,150 1-140,-405-63-1348,99 32 1,-18-4-8122,-90-29-1067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47.51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240 193 3618,'0'0'10759,"2"-9"-9684,0 5-1117,0-4 393,1 0 0,-2 0-1,1 0 1,-1-1-1,0 1 1,-1 0 0,0-1-1,-1-11 1,0 19-336,0 0 1,0 0 0,0 0-1,0 0 1,0 0-1,0 0 1,-1 0 0,1 0-1,0 0 1,-1 1-1,1-1 1,0 1 0,-1-1-1,1 1 1,0-1-1,-1 1 1,1 0 0,-1 0-1,1 0 1,-1-1-1,1 1 1,-2 1-1,-44-1-3,37 0-27,6 0 7,0 0 0,0 1 1,0-1-1,0 1 0,0 0 1,1 0-1,-1 1 0,0-1 1,1 1-1,-1-1 0,1 1 1,-1 0-1,1 1 0,0-1 0,0 0 1,0 1-1,0 0 0,1 0 1,-1 0-1,1 0 0,-1 0 1,1 0-1,0 0 0,0 1 1,1-1-1,-3 8 0,2-7 3,1 0-1,0 1 0,0-1 1,0 1-1,0 0 1,1-1-1,0 1 0,0-1 1,0 1-1,1 0 1,-1-1-1,1 1 0,0-1 1,0 1-1,1-1 1,-1 0-1,1 1 1,0-1-1,0 0 0,1 0 1,-1 0-1,6 6 1,6 3 9,1 0 0,24 17 0,-26-21 9,0 0-1,-1 1 1,0 1-1,19 21 0,-30-31-11,-1-1 0,1 1 0,-1-1 0,1 1 0,-1-1 0,0 1 0,1-1 0,-1 1 0,0-1 0,1 1 0,-1 0 0,0-1 0,0 1 0,0-1-1,0 1 1,1 0 0,-1-1 0,0 1 0,0 0 0,0-1 0,0 1 0,0 0 0,-1-1 0,1 1 0,0-1 0,0 1 0,0 0 0,0-1 0,-1 1 0,1-1 0,-1 2 0,-21 7 81,-38-6 66,52-4-145,-16 2 31,-46-4 24,66 3-56,1-1 0,-1 0 1,0 0-1,0 0 0,1-1 0,-1 1 1,1-1-1,-1 0 0,1 0 1,0 0-1,0 0 0,0-1 1,0 1-1,0-1 0,-3-3 0,5 4-67,0 1 0,0 0 0,0-1 0,0 1 0,1-1 0,-1 1 0,0-1 0,1 1 0,-1-1 0,1 0 0,-1 1-1,1-1 1,0 0 0,0 1 0,0-1 0,0 0 0,0 1 0,0-1 0,0 0 0,1 1 0,-1-1 0,1 0 0,-1 1-1,1-1 1,-1 1 0,1-1 0,0 1 0,0-1 0,0 1 0,0-1 0,1 0 0,2-3-548,0 1 0,0 0 1,1 0-1,0 0 0,0 0 0,0 1 1,7-4-1,26-11-4315</inkml:trace>
  <inkml:trace contextRef="#ctx0" brushRef="#br0" timeOffset="252.2">414 25 3618,'0'0'11730,"1"-6"-10956,2-12-556,-1 32 40,-3 56 386,0-36-190,1 172 101,0-203-789,0-1 0,0 1 1,1 0-1,-1 0 0,1 0 0,-1 0 0,1 0 0,0 0 1,0-1-1,2 6 0,-2-7-100,0 1 0,0-1 0,1 0 0,-1 0 0,0 0 0,0 0 0,0 0 0,1 0 1,-1-1-1,0 1 0,1 0 0,-1 0 0,1-1 0,-1 1 0,1-1 0,-1 0 0,1 1 0,-1-1 0,1 0 0,0 0 0,-1 0 0,2 0 0,19 0-4142</inkml:trace>
  <inkml:trace contextRef="#ctx0" brushRef="#br0" timeOffset="602.69">641 132 5202,'0'0'10997,"0"0"-10989,0 0-1,1-1 0,-1 1 0,0 0 0,0 0 0,1 0 0,-1 0 0,0 0 0,0 0 0,1 0 1,-1 0-1,0 0 0,0 0 0,1 0 0,-1 0 0,0 0 0,0 0 0,0 0 0,1 0 0,-1 0 0,0 0 1,0 1-1,1-1 0,-1 0 0,0 0 0,0 0 0,0 0 0,1 0 0,-1 1 0,0-1 0,0 0 1,0 0-1,0 0 0,1 1 0,-1-1 0,0 0 0,0 0 0,0 0 0,0 1 0,0-1 0,0 0 1,0 0-1,0 1 0,0-1 0,1 0 0,-1 0 0,0 1 0,0-1 0,0 0 0,0 0 0,-1 1 1,1-1-1,0 0 0,0 0 0,0 1 0,-2 5 36,0 0 1,0 0-1,-1-1 1,0 1-1,0-1 1,-1 0-1,1 1 0,-6 4 1,-41 48 118,43-50-125,-9 10-9,11-12-15,0 1 1,0-1-1,0 0 0,-1 0 1,0-1-1,-1 0 1,1 0-1,-1 0 1,-13 6-1,19-10 70,7-35 381,-3 30-402,0-1 0,0 0-1,0 0 1,1 1 0,0 0 0,-1 0-1,1 0 1,1 0 0,-1 1-1,1-1 1,-1 1 0,7-3 0,-9 5-14,1 0 1,-1 0 0,0 1 0,1-1 0,-1 0 0,1 1 0,-1 0-1,1 0 1,-1-1 0,1 1 0,-1 1 0,1-1 0,-1 0-1,1 1 1,-1-1 0,1 1 0,-1 0 0,0 0 0,1 0-1,-1 0 1,0 0 0,0 0 0,0 1 0,0-1 0,0 1 0,0-1-1,0 1 1,0 0 0,2 3 0,32 44 76,-28-35-809,2 0 1,21 24 0,-27-35-178,0 1 0,0-1 0,1 0 0,-1 0 0,1 0 1,-1 0-1,10 3 0,4-2-5449</inkml:trace>
  <inkml:trace contextRef="#ctx0" brushRef="#br0" timeOffset="1352.02">792 282 9172,'0'0'7313,"37"-5"-6828,-36 5-454,1 0-1,-1 0 0,1-1 0,-1 1 0,1 0 0,-1 0 0,0-1 0,1 1 0,-1-1 0,1 0 0,-1 1 0,0-1 0,0 0 1,1 1-1,-1-1 0,0 0 0,0 0 0,0 0 0,0 0 0,0 0 0,0-1 0,0 1 0,0 0 0,-1 0 0,1-1 1,0 1-1,-1 0 0,1-1 0,0-1 0,4-44 399,-5 46-412,-1 0 0,0 0 0,1 0 0,-1 0 0,0 0 0,0 1 1,0-1-1,0 0 0,1 0 0,-1 1 0,0-1 0,0 0 0,-1 1 0,1-1 1,0 1-1,0-1 0,0 1 0,0 0 0,0 0 0,0-1 0,0 1 0,-1 0 1,1 0-1,0 0 0,0 0 0,0 0 0,-1 0 0,1 0 0,0 1 0,-2 0 1,-40 7 142,37-5-152,1 1 0,-1 0 1,1 0-1,0 0 1,0 0-1,1 1 0,-1 0 1,1 0-1,0 0 0,0 0 1,1 0-1,0 1 1,0 0-1,-4 9 0,4-5 2,-1 0-1,2 0 1,0 1-1,0-1 1,1 0-1,0 1 1,0-1-1,2 16 0,0-24-51,-1 0 0,1 0 0,-1 1 0,1-1 0,-1 0 0,1 0 0,0 0 0,0 0 0,0 0 0,0 0 0,1-1 0,-1 1 0,0 0 0,1 0 0,-1-1 0,1 1 0,0-1 0,-1 1 0,1-1 0,3 2 1,0-1-166,0 1 0,0-1 1,0 0-1,1-1 1,-1 1-1,0-1 0,1 0 1,7 0-1,-5 0-27,0-1 0,0 0 0,0-1 0,0 1 0,0-1 0,0-1 0,0 0 0,0 0 0,-1 0 0,1-1 0,-1 0 0,8-5-1,-2-4 234,-1-1 0,0 0 0,0-1 0,-1 0 0,-1-1 0,-1 0 0,0-1 0,9-23 0,13-19 2089,-32 67-1791,1-1 0,-1 0 0,2 1 0,-1-1 0,1 0 0,0 0 1,1 1-1,0-1 0,0 0 0,6 12 0,-7-19-275,0 0 0,0-1 0,0 1 0,0 0 0,0-1 0,0 1 0,1-1 0,-1 1 0,0-1 0,0 0 0,1 1 0,-1-1 0,0 0 0,0 0 0,1 0 0,-1 0 0,0 0 0,1 0 0,-1 0 0,0-1 0,0 1 0,1 0 0,-1-1 0,0 1 0,0-1 0,0 1 0,0-1 0,1 1 0,-1-1 0,2-2 0,29-22 366,-32 25-378,1-2 21,0 1 0,0 0 0,0 0-1,0 0 1,0-1 0,1 1-1,-1 0 1,0 1 0,1-1 0,-1 0-1,0 0 1,1 0 0,-1 1 0,1-1-1,-1 1 1,1-1 0,0 1-1,-1 0 1,1 0 0,-1-1 0,1 1-1,-1 0 1,1 0 0,2 1 0,-2 0-23,0 1 1,-1-1-1,1 1 1,0 0 0,-1 0-1,1-1 1,-1 1 0,0 0-1,0 0 1,1 0 0,-1 0-1,0 1 1,-1-1 0,1 0-1,0 0 1,0 4-1,0-2 4,1 0 0,0 0 0,1 1 0,-1-2 0,1 1 0,-1 0-1,1 0 1,0-1 0,0 1 0,1-1 0,-1 0 0,1 0 0,0 0-1,-1-1 1,1 1 0,0-1 0,1 0 0,-1 0 0,0 0-1,1-1 1,-1 1 0,1-1 0,-1 0 0,8 0 0,-9 0 1,1-1 1,0 0 0,0 0 0,0 0 0,-1-1-1,1 1 1,0-1 0,-1 0 0,1 0-1,0 0 1,-1 0 0,1 0 0,-1-1-1,0 0 1,1 0 0,-1 0 0,0 0 0,0 0-1,0-1 1,0 1 0,-1-1 0,1 0-1,-1 0 1,0 0 0,1 0 0,-1 0-1,-1 0 1,1 0 0,0-1 0,1-6 0,-2 7-3,0 1 1,0-1 0,0 0 0,-1 0-1,0 0 1,1 1 0,-1-1 0,0 0 0,0 0-1,-1 0 1,1 0 0,0 0 0,-1 1-1,0-1 1,0 0 0,0 1 0,0-1 0,0 0-1,0 1 1,-1-1 0,1 1 0,-1 0 0,0-1-1,1 1 1,-1 0 0,0 0 0,-1 0-1,1 0 1,0 0 0,0 1 0,-1-1 0,1 1-1,-5-2 1,2 1-127,0 0-1,-1 0 1,1 0 0,-1 1-1,1 0 1,-1 0 0,0 1-1,0-1 1,1 1-1,-1 0 1,0 1 0,1 0-1,-1 0 1,0 0 0,1 0-1,-10 4 1,11-2-390,0-1 0,0 1 0,0 0 0,0 0 0,1 0 0,-1 0 0,1 1 0,0 0 0,0-1 0,-5 9 0,-6 11-5092</inkml:trace>
  <inkml:trace contextRef="#ctx0" brushRef="#br0" timeOffset="2384.01">1394 272 7075,'0'0'11243,"0"3"-11129,-18 148 1327,18-150-1059,11-13 199,112-127-165,-123 139-422,1 0-1,-1-1 0,0 1 0,0 0 1,0 0-1,1 0 0,-1 0 0,0 0 1,0-1-1,1 1 0,-1 0 0,0 0 1,0 0-1,1 0 0,-1 0 0,0 0 1,0 0-1,1 0 0,-1 0 1,0 0-1,1 0 0,-1 0 0,0 0 1,0 0-1,1 0 0,-1 0 0,0 0 1,0 1-1,1-1 0,-1 0 0,0 0 1,0 0-1,1 0 0,-1 0 0,0 1 1,0-1-1,0 0 0,1 0 0,-1 0 1,0 1-1,0-1 0,0 0 0,0 0 1,0 1-1,1-1 0,-1 0 0,0 0 1,0 1-1,0-1 0,0 0 0,0 0 1,0 1-1,0-1 0,0 0 0,0 0 1,0 1-1,0-1 0,0 0 1,0 1-1,0-1 0,0 0 0,0 1 1,5 33 18,2 4 24,-5-36-22,-1 0 0,1 0 0,0-1 0,-1 1 0,1 0 0,0-1 0,0 1 0,0-1 0,0 0 0,0 0 0,1 0 0,-1 0 0,0 0 0,0 0 0,1 0 0,-1-1 0,1 1 0,-1-1 0,0 0 0,1 0 0,-1 0 0,1 0 0,-1 0 0,1 0 0,-1-1 0,0 1 0,1-1 0,3-1 0,6-2 46,1-1 1,-1 0 0,21-13-1,-27 14-75,-5 4 13,13-8 23,0 0-1,0-1 0,22-20 1,-33 26-33,1-1 1,-1 1-1,0-1 1,0 0 0,-1 0-1,1 0 1,-1-1-1,1 1 1,-2-1-1,1 1 1,0-1 0,-1 1-1,0-1 1,0 0-1,0 0 1,-1 0 0,1-5-1,-1 9 6,0 1 0,0-1 0,0 1 0,0 0 0,0-1 0,0 1 1,0-1-1,0 1 0,0-1 0,-1 1 0,1-1 0,0 1 0,0-1 0,0 1 0,-1-1 0,1 1 0,0 0 0,-1-1 0,1 1 0,0-1 0,0 1 0,-1 0 0,1-1 0,-1 1 0,1 0 1,0 0-1,-1-1 0,1 1 0,-1 0 0,1 0 0,-1 0 0,1-1 0,-1 1 0,1 0 0,-1 0 0,1 0 0,-1 0 0,1 0 0,-1 0 0,1 0 0,-1 0 0,1 0 0,0 0 1,-1 0-1,1 1 0,-1-1 0,1 0 0,-1 0 0,1 0 0,-1 0 0,1 1 0,-1-1 0,1 0 0,0 1 0,-1 0 0,-25 19-138,20-13 138,1 1 0,0 1 0,0-1 1,1 1-1,1-1 0,-1 1 1,1 1-1,1-1 0,-1 0 0,2 1 1,-1-1-1,1 1 0,1 10 1,0-19 9,1 0 1,-1 0 0,1-1 0,-1 1 0,1 0 0,0 0 0,-1-1-1,1 1 1,0 0 0,-1 0 0,1-1 0,0 1 0,0-1 0,0 1-1,0-1 1,-1 1 0,1-1 0,0 0 0,0 1 0,0-1 0,0 0-1,0 0 1,0 0 0,0 0 0,0 0 0,0 0 0,0 0 0,0 0-1,0 0 1,2 0 0,31-4 151,-25 0-140,-1 1 0,0-1 0,0-1-1,11-8 1,-15 10-14,0-1 0,0 1 1,0 0-1,1 0 0,-1 1 0,1-1 0,0 1 1,-1 0-1,1 0 0,0 1 0,0 0 0,0-1 1,0 2-1,1-1 0,-1 0 0,0 1 0,0 0 1,0 0-1,6 2 0,-10-2-2,-1 1 0,1 0 0,0 0 0,0 0 0,0 0 0,-1 0 1,1 0-1,0 0 0,-1 0 0,1 0 0,-1 0 0,1 0 0,-1 0 0,0 0 0,1 0 0,-1 1 0,0-1 0,0 0 0,0 0 0,0 0 0,0 1 1,0 0-1,-1 37 35,1-26-37,0-10 10,-1 0 1,1 0 0,0 1 0,-1-1-1,0 0 1,1 0 0,-1 0-1,0 0 1,-1 0 0,1 0 0,-1 0-1,1-1 1,-1 1 0,-3 3-1,5-5 73,1-18 79,4 3-172,0-1 0,1 0-1,1 1 1,12-20 0,-11 21-12,0-1-1,-1 1 0,-1-1 1,0 0-1,4-19 0,-5-40-1,-8 82 21,2-1 0,-1 1 0,1 0 0,1-1 0,-1 1 0,1 0 0,1-1 0,0 1 0,0 0 0,1-1 0,0 1 0,0-1 0,1 0 0,0 1 0,0-1 0,1 0 0,0-1 0,1 1 0,0-1 0,0 0 0,0 0 0,12 11 0,24 13 82,-34-27-68,-1 0 0,1 1 0,-1 0 0,0 0-1,0 1 1,9 10 0,-15-15-9,1-1 0,-1 1 0,1 0 0,-1-1 1,0 1-1,1 0 0,-1 0 0,0 0 0,1-1 0,-1 1 1,0 0-1,0 0 0,0 0 0,0 0 0,0-1 0,0 1 1,0 0-1,0 0 0,0 0 0,0 0 0,-1-1 0,1 1 1,0 0-1,-1 0 0,1-1 0,0 1 0,-1 0 0,1 0 1,-1-1-1,1 1 0,-1 0 0,0 0 0,-25 15-29,-1-7-675,-44 12 0,-33-2-4128,16-8-2494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45.1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38 255 4610,'0'0'9994,"-37"-5"-2799,85 6-6744,0-3-1,0-1 0,63-14 0,-96 12-226,15-2 54,-30 7-377,22 18-10132,-17-13 4367</inkml:trace>
  <inkml:trace contextRef="#ctx0" brushRef="#br0" timeOffset="402.42">395 102 5523,'0'0'9785,"0"-8"-8499,-1-2-1310,1-8 2311,5 17-1229,4 11-870,71 119 684,-63-94-581,-15-28-786,1-1-1,0 1 1,0-1-1,1 0 1,5 8 0,-8-14 16,1 1 1,-1-1-1,0 0 1,0 0 0,0 0-1,0 0 1,0 0-1,1 0 1,-1 0-1,0 0 1,0 0-1,0 0 1,0 0 0,0-1-1,0 1 1,1-1-1,0 0 1,7-11-3922</inkml:trace>
  <inkml:trace contextRef="#ctx0" brushRef="#br0" timeOffset="618.39">622 1 5987,'0'0'9730,"-15"81"-7970,0-29-1250,8-34-744,2 0 0,0 0 0,1 1 0,1 0 0,-1 24 1,5-35-2598</inkml:trace>
  <inkml:trace contextRef="#ctx0" brushRef="#br0" timeOffset="1052.45">716 181 8756,'0'0'6627,"0"2"-6464,1 0 0,-1-1 0,1 1 0,0-1 0,-1 0 0,1 1 0,0-1 0,0 1 0,0-1 0,0 0-1,0 0 1,2 2 0,4-1 17,-1 0-1,0-1 0,1 0 0,-1 0 1,1 0-1,-1-1 0,1 0 1,-1-1-1,1 1 0,-1-1 1,1 0-1,-1-1 0,0 0 0,0 0 1,0 0-1,8-4 0,-10 4-170,0 0 0,0-1-1,0 1 1,-1-1 0,1 0 0,-1 0-1,0 0 1,0 0 0,0 0 0,0-1-1,0 0 1,-1 1 0,0-1 0,1 0-1,-1 0 1,-1 0 0,1 0-1,-1-1 1,1 1 0,-1 0 0,-1-1-1,1 1 1,0-7 0,-1 10-12,-1 0 0,1 0 1,0 0-1,-1 0 0,1 1 1,-1-1-1,1 0 0,-1 0 1,1 0-1,-1 1 0,1-1 1,-1 0-1,0 1 0,1-1 0,-1 1 1,0-1-1,0 0 0,0 1 1,1 0-1,-1-1 0,0 1 1,0-1-1,0 1 0,0 0 1,0 0-1,0 0 0,0-1 0,0 1 1,1 0-1,-1 0 0,0 0 1,0 0-1,0 1 0,0-1 1,0 0-1,0 0 0,0 0 1,0 1-1,-1 0 0,-38 11-100,27-5 94,1 1 0,1 1-1,-1-1 1,1 2 0,1 0-1,0 0 1,-10 13 0,14-16 8,1 1 1,1-1-1,-1 1 1,1 0 0,1 0-1,-1 0 1,1 0-1,1 0 1,-1 1-1,2-1 1,-1 1-1,0 17 1,2-22 18,0 0 1,0 0-1,0 1 0,1-1 1,-1 0-1,1 0 0,0 0 0,2 5 1,-2-7-13,0 0 0,1 0-1,-1-1 1,0 1 0,1-1 0,-1 1 0,1-1 0,0 0 0,-1 1 0,1-1 0,0 0 0,0 0-1,0 0 1,0-1 0,0 1 0,0 0 0,0-1 0,0 1 0,2 0 0,31 4-5,0-1 0,0-2 0,60-4 0,-27 1-1043,20-2-5497,-63-4-1305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2:51.3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14 508 7331,'0'0'7164,"-2"-4"-6353,-7-15-94,6 14 273,3 24-536,0 132 1117,0-151-1561,0 1-1,0 0 1,0 0 0,0-1 0,0 1-1,0 0 1,0-1 0,0 1 0,0 0-1,0 0 1,1-1 0,-1 1-1,0 0 1,0-1 0,1 1 0,-1-1-1,0 1 1,1 0 0,-1-1-1,1 1 1,-1-1 0,1 2 0,11-7 373,8-24-54,1-20-226,-16 34-86,1 0 0,1 1-1,0 0 1,1 0 0,14-18-1,-21 31-23,0-1 0,0 1 0,1-1 0,-1 1 0,1-1 0,0 1-1,-1 0 1,1 0 0,0 0 0,0 0 0,0 0 0,0 0 0,-1 0 0,1 0 0,4 0-1,-4 1 3,-1 0-1,0 0 0,1 0 0,-1 1 0,0-1 0,0 0 0,1 1 0,-1-1 0,0 1 0,0-1 1,0 1-1,0 0 0,0-1 0,0 1 0,0 0 0,0 0 0,0 0 0,0-1 0,1 3 0,4 5-14,-1 0-1,-1 0 0,1 1 0,-1 0 1,4 15-1,3 4 78,-2-8-25,-8-20-24,-1 1-1,1-1 0,-1 0 0,1 0 0,-1 0 1,1 0-1,-1 0 0,1 0 0,-1 0 0,1 0 1,-1 0-1,1 0 0,-1 0 0,1 0 0,-1-1 1,0 1-1,1 0 0,-1 0 0,1 0 0,-1-1 1,1 1-1,-1 0 0,0 0 0,1-1 0,-1 1 1,1 0-1,-1-1 0,0 1 0,0 0 0,1-1 1,-1 1-1,0-1 0,0 1 0,1-1 0,12-17 8,-12 17-7,4-7-3,16-22 16,32-38 0,-47 62-21,1-1 0,-1 1 0,1 0 0,0 0 0,0 1 0,1 0-1,0 0 1,0 1 0,0 0 0,0 0 0,11-3 0,-18 7 7,1-1 1,0 1-1,0 0 1,0-1 0,0 1-1,-1 0 1,1 0 0,0 0-1,0 1 1,0-1-1,0 0 1,-1 1 0,1-1-1,0 1 1,0 0-1,-1-1 1,1 1 0,0 0-1,-1 0 1,1 0 0,-1 0-1,1 0 1,-1 1-1,0-1 1,1 0 0,-1 1-1,0-1 1,0 1 0,0-1-1,0 1 1,0-1-1,0 1 1,0 0 0,-1-1-1,1 3 1,4 10 39,-2-1-1,0 0 1,-1 1 0,1 15 0,5 24-32,7-29-943,-12-22 461,-1 0 0,0 0 0,0 0 1,1-1-1,-1 1 0,1-1 1,0 0-1,-1 1 0,1-1 0,0 0 1,-1-1-1,6 2 0,10-1-4647</inkml:trace>
  <inkml:trace contextRef="#ctx0" brushRef="#br0" timeOffset="737.22">696 419 6259,'0'0'9428,"6"1"-8243,-3 0-1009,17 1 583,1 0 0,-1-1 0,24-2 0,-40 1-728,0 0 0,0 0 0,0-1 0,0 0 0,0 1 0,-1-1 0,1-1 0,0 1 0,0 0 0,0-1 0,-1 0 0,1 0 0,-1 0 1,0 0-1,1 0 0,-1-1 0,0 0 0,0 1 0,-1-1 0,1 0 0,-1 0 0,1-1 0,-1 1 0,3-5 0,-5 7-25,1 0 0,-1 0 0,1 0 0,-1 0-1,0 0 1,1 0 0,-1 1 0,0-1 0,0 0 0,0 0 0,0 0-1,0 0 1,0 0 0,0 0 0,0 0 0,0 0 0,0 0 0,0 0-1,-1 0 1,1 0 0,0 0 0,-1 1 0,1-1 0,-1 0 0,1 0-1,-1 0 1,1 0 0,-1 1 0,1-1 0,-1 0 0,0 1 0,1-1-1,-1 0 1,0 1 0,0-1 0,0 1 0,1-1 0,-1 1-1,0-1 1,0 1 0,0 0 0,0 0 0,0-1 0,0 1 0,-1 0-1,-1 0-7,1-1-1,-1 1 1,0 1-1,1-1 1,-1 0-1,1 1 1,-1-1-1,1 1 1,0 0-1,-1-1 1,1 1-1,0 0 1,-1 1-1,1-1 1,0 0-1,0 1 1,-2 1-1,-2 3 1,1 0-1,0 0 0,1 1 1,-1-1-1,1 1 0,1 0 1,-1 0-1,-3 11 0,7-17-8,-1 1-1,0 0 1,1 0-1,-1-1 1,1 1 0,-1 0-1,1 0 1,0 0-1,0-1 1,0 1-1,0 0 1,0 0 0,0 0-1,0 0 1,1-1-1,-1 1 1,1 0-1,-1 0 1,1-1 0,0 1-1,0 0 1,0-1-1,0 1 1,0-1-1,0 1 1,0-1 0,0 1-1,0-1 1,1 0-1,-1 0 1,1 0-1,-1 1 1,1-1 0,-1 0-1,1-1 1,-1 1-1,1 0 1,0 0-1,0-1 1,-1 1 0,4 0-1,6 1-136,1-1 0,0 0 0,0-1 1,0 0-1,0 0 0,-1-2 0,1 1 0,0-1 0,-1-1 0,1 0 0,-1-1 1,0 0-1,0 0 0,0-2 0,0 1 0,-1-1 0,0 0 0,-1-1 0,1-1 1,11-10-1,-18 14 342,-5 6-33,-14 16 101,12-15-213,1 1-1,0 0 0,1 0 1,-1 0-1,1 0 1,-1 0-1,1 0 0,1 1 1,-1-1-1,1 1 0,-2 7 1,3-12-39,0 1 0,-1 0 0,1-1 0,0 1 0,0-1 0,0 1 0,0 0 1,1-1-1,-1 1 0,0-1 0,0 1 0,0-1 0,0 1 0,1 0 1,-1-1-1,0 1 0,0-1 0,1 1 0,-1-1 0,0 1 0,1-1 0,-1 0 1,1 1-1,-1-1 0,0 1 0,1-1 0,-1 0 0,1 1 0,-1-1 1,1 0-1,-1 0 0,1 1 0,0-1 0,-1 0 0,1 0 0,0 0 0,25-8 191,30-31-88,-51 35-105,3-3-6,-5 5-5,-1-1 0,1 1 0,0 0 0,0 0 0,0 0 0,1 0 0,-1 0 0,0 0 0,1 1 0,-1 0 0,1 0 0,3-1 0,-5 4 2,0 0 0,-1 0 0,1 0 0,-1 0 0,0 0 0,0 0 0,1 1 0,-2-1 0,1 0 0,0 1 0,0-1 0,0 5 0,1 1 22,0-2 5,0-1 1,1 1-1,-1-1 1,1 0-1,0 0 1,1 0-1,-1 0 1,1 0-1,7 6 1,-8-8-334,1-1 0,-1-1 0,1 1 0,0 0 0,0-1-1,-1 0 1,1 0 0,0 0 0,0 0 0,0-1 0,0 1 0,1-1 0,-1 0 0,0 0 0,7-2 0,-2 1-777,1-1-1,-1 0 1,0 0 0,1-1 0,-1-1-1,9-4 1,18-10-4145</inkml:trace>
  <inkml:trace contextRef="#ctx0" brushRef="#br0" timeOffset="1016.51">1529 419 2625,'0'0'13801,"-36"59"-10495,28-43-3161,1-2-359,4-29-371,3 15 577,0-1 1,1 1-1,-1-1 0,0 0 1,1 1-1,-1-1 1,0 1-1,1-1 0,-1 1 1,1-1-1,-1 1 0,0-1 1,1 1-1,-1 0 0,1-1 1,0 1-1,-1 0 1,1-1-1,-1 1 0,1 0 1,-1 0-1,1-1 0,0 1 1,-1 0-1,1 0 0,0 0 1,-1 0-1,1 0 0,0 0 1,-1 0-1,1 0 1,-1 0-1,1 0 0,0 0 1,-1 0-1,1 0 0,0 1 1,-1-1-1,1 0 0,-1 0 1,2 1-1,24 12-367,-25-11-160,0 0 1,0 0 0,0 0-1,1 0 1,-1 0-1,1-1 1,-1 1 0,1 0-1,0-1 1,0 1-1,0-1 1,4 3 0,6-1-4786</inkml:trace>
  <inkml:trace contextRef="#ctx0" brushRef="#br0" timeOffset="1434.76">1856 282 7091,'0'0'11115,"-11"14"-10251,-9 11-541,-2-2-1,-37 34 1,-20 20-160,78-76-159,0 0-1,-1 0 0,1 1 0,0-1 1,0 0-1,0 1 0,0-1 1,1 1-1,-1-1 0,0 1 0,1 0 1,-1-1-1,1 1 0,-1-1 0,1 1 1,0 0-1,-1 2 0,2-4 0,-1 1 0,0 0-1,1 0 1,-1 0 0,0-1 0,1 1-1,-1 0 1,1-1 0,0 1-1,-1 0 1,1-1 0,-1 1 0,1-1-1,0 1 1,-1-1 0,1 1-1,0-1 1,0 1 0,0-1 0,-1 0-1,1 1 1,0-1 0,1 0-1,8 2 26,0 0 0,0-2 0,0 1-1,16-2 1,-10 1 13,123-6 917,-117 19-7841,-4-10 2964</inkml:trace>
  <inkml:trace contextRef="#ctx0" brushRef="#br0" timeOffset="2307.23">2345 249 6035,'0'0'8155,"-2"12"-7143,-14 152 4027,16-176-4997,1 0 0,1 1 0,0 0-1,0-1 1,5-14 0,-5 20-42,0 1-1,1-1 1,-1 0 0,1 1 0,0 0 0,1-1-1,-1 1 1,1 1 0,0-1 0,0 0 0,1 1 0,6-5-1,-10 8-11,1 0-1,-1 0 1,1 0-1,0 0 1,-1 0-1,1 0 1,0 1-1,0-1 1,0 1-1,0-1 0,-1 1 1,1 0-1,0-1 1,0 1-1,0 0 1,0 0-1,0 1 1,0-1-1,0 0 1,0 1-1,0-1 1,3 2-1,-2 0 3,1 0 0,-1 0 0,0 0-1,0 1 1,0 0 0,0-1 0,0 1 0,-1 0 0,1 0-1,2 6 1,3 3 28,-2 1 0,1-1 0,-2 2-1,0-1 1,4 15 0,-8-21-3,7 18 159,-7-25-166,-1 0 0,0 0 0,1 1 0,-1-1 0,0 0 0,1 1 0,-1-1 0,0 0 0,1 0 0,-1 0 0,1 1 0,-1-1 0,0 0 0,1 0 0,-1 0 0,1 0 0,-1 0-1,1 0 1,-1 0 0,1 0 0,-1 0 0,0 0 0,1 0 0,-1 0 0,1 0 0,-1 0 0,1 0 0,-1 0 0,0-1 0,1 1 0,-1 0 0,1 0 0,-1 0 0,0-1 0,1 1 0,-1 0 0,0-1 0,1 1-1,-1 0 1,0 0 0,1-1 0,-1 1 0,0-1 0,0 1 0,1 0 0,-1-1 0,0 1 0,0-1 0,0 1 0,0-1 0,57-84 132,-43 62-132,1 0-1,32-38 1,-45 59-12,-1 0 1,0 1 0,0-1 0,1 1-1,-1 0 1,0-1 0,1 1 0,0 0-1,-1 0 1,1 0 0,0 0 0,-1 0-1,1 0 1,0 0 0,0 1-1,0-1 1,0 1 0,0-1 0,0 1-1,0 0 1,-1 0 0,1-1 0,4 2-1,-4 0 10,0 0-1,0 0 0,0 0 1,-1 1-1,1-1 0,0 1 0,-1-1 1,1 1-1,-1-1 0,0 1 0,1 0 1,-1 0-1,0 0 0,0 0 0,0-1 1,-1 1-1,2 4 0,3 10 60,-1 1-1,-1-1 1,-1 1-1,1 17 0,1 97-229,-4-76-5976,0-45 4188,0 2-6790</inkml:trace>
  <inkml:trace contextRef="#ctx0" brushRef="#br0" timeOffset="3309.16">2806 409 7443,'0'0'8970,"14"-9"-8522,102-56 702,-115 65-1126,1-1 0,-1 0 1,0 1-1,0-1 0,0 0 0,0 1 1,0-1-1,-1 0 0,1 0 0,0 0 1,0 0-1,0 0 0,-1 0 0,1 0 1,0 0-1,-1 0 0,1-1 0,-1 1 0,0 0 1,1 0-1,-1 0 0,0-1 0,0 1 1,1 0-1,-1 0 0,0-1 0,0 1 1,0 0-1,-1 0 0,1-2 0,-1 2 7,1 0-1,-1 0 0,1 0 0,-1 1 0,0-1 0,1 0 0,-1 1 0,0-1 1,1 0-1,-1 1 0,0-1 0,0 1 0,0-1 0,1 1 0,-1-1 0,0 1 0,0 0 1,0-1-1,0 1 0,0 0 0,0 0 0,0 0 0,0 0 0,0 0 0,0 0 1,0 0-1,0 0 0,0 0 0,1 0 0,-1 0 0,0 0 0,0 1 0,0-1 1,0 0-1,0 1 0,0-1 0,0 1 0,-1 0 0,-1 2-9,0-1 1,0 0-1,0 1 0,0-1 1,0 1-1,0 0 0,1 0 0,0 0 1,-1 0-1,1 0 0,0 0 0,1 1 1,-1-1-1,0 1 0,1-1 1,0 1-1,-1 4 0,-1 4 17,1 0-1,0 0 1,1 0-1,0 13 1,1-22-48,0 0 0,1 0 0,-1 0 0,1 0 0,0 0 0,-1-1-1,1 1 1,1 0 0,-1-1 0,0 1 0,1 0 0,-1-1 0,1 0 0,0 1 0,-1-1 0,1 0 0,0 0 0,1 0 0,-1 0-1,0 0 1,1 0 0,-1-1 0,1 1 0,-1-1 0,1 0 0,0 0 0,-1 0 0,1 0 0,0 0 0,4 1 0,10 1-380,0 0 1,0-2-1,1 0 1,17-1-1,-24 0 126,13 0-5,0-1 0,-1-1 0,1-1 0,0-1 0,-1-1 0,0-2 0,0 0 0,0-1 0,-1-1 1,22-13-1,-42 21 273,0 0 0,1 0 0,-1-1 0,0 1 1,0-1-1,0 0 0,0 1 0,0-1 1,-1 0-1,1 0 0,-1 0 0,1 0 1,-1-1-1,1 1 0,-1 0 0,0 0 0,0-1 1,0 1-1,-1-1 0,1 1 0,-1-1 1,1 1-1,-1-1 0,0 1 0,0-1 1,0 0-1,0 1 0,-1-5 0,0 6 74,1-1 1,-1 1-1,0 0 0,0 0 0,0 0 0,-1 0 0,1 0 0,0 0 1,0 0-1,-1 0 0,1 0 0,0 1 0,-1-1 0,1 0 1,-1 1-1,1-1 0,-1 1 0,1 0 0,-1-1 0,1 1 0,-1 0 1,1 0-1,-1 0 0,1 0 0,-1 0 0,1 0 0,-1 1 1,-1 0-1,-3-1 134,1 0 0,0 1-1,-1 0 1,1 0 0,0 1 0,0-1 0,-7 4 0,8-2-146,-1 0-1,0 0 1,1 1-1,0 0 1,0 0 0,0 0-1,0 0 1,1 0-1,0 1 1,-1 0 0,2 0-1,-1 0 1,1 0-1,-1 0 1,1 0-1,1 1 1,-1-1 0,1 0-1,0 1 1,0 0-1,1-1 1,-1 1 0,2 8-1,27-15 359,-22-3-411,0 1 0,0-1 0,0 0 1,0-1-1,-1 0 0,0 1 0,0-1 0,0-1 0,-1 1 0,0-1 0,0 0 0,0 0 0,4-10 0,0-1 3,-1 0 0,-1 0-1,0-1 1,3-20 0,-4-37-322,-5 62 99,0 51 120,0-22 117,0 1 1,1 0 0,1 0 0,0-1 0,9 31 0,-9-42-23,0 0 1,0-1-1,1 1 0,-1 0 1,1-1-1,0 1 1,0-1-1,1 0 0,-1 0 1,1 0-1,0-1 1,0 1-1,0-1 0,0 0 1,1 0-1,0 0 1,-1-1-1,1 1 0,0-1 1,0 0-1,0-1 1,0 1-1,6 0 0,10 2 26,0-2-1,0 0 0,0-1 0,1-1 1,33-4-1,-45 3-79,0-1-1,1 0 1,-1-1 0,0 1 0,-1-2-1,1 0 1,-1 0 0,1-1 0,-1 0-1,0 0 1,-1-1 0,1 0-1,9-10 1,-16 14 29,0 0 0,0 0 0,0-1 0,-1 1 0,1 0 0,-1-1 0,0 0 0,1 1-1,-1-1 1,-1 0 0,1 1 0,0-1 0,0 0 0,-1 0 0,0 0 0,0 1 0,1-1 0,-2 0 0,1-3 0,0 5 49,-14 8 136,11-3-147,0 0 0,0 0 0,1 0 1,-1 0-1,1 0 0,0 1 0,0-1 0,0 1 1,1-1-1,-1 1 0,1 0 0,-1 9 1,-1 63-607,3-62 8,0-15 468,0 0 0,0 0 0,0 0 0,0 1 0,0-1 0,0 0 0,0 0 0,0 1 0,0-1 0,0 0 1,0 0-1,0 0 0,0 1 0,0-1 0,0 0 0,0 0 0,0 0 0,1 1 0,-1-1 0,0 0 0,0 0 0,0 0 0,0 0 0,0 1 0,1-1 0,-1 0 0,0 0 0,0 0 0,0 0 0,0 0 1,1 0-1,-1 1 0,0-1 0,0 0 0,0 0 0,1 0 0,-1 0 0,0 0 0,0 0 0,0 0 0,1 0 0,-1 0 0,12-5-2387,7-12-765,-11 7 2960,-1 0 0,0-1 1,0 0-1,-1-1 0,0 1 1,-1-1-1,-1 0 0,4-15 0,-5 14 1111,0-1 0,-2 1-1,1 0 1,-2 0-1,0-1 1,0 1-1,-5-25 1,2 31 171,0 14-1015,1 12-684,3-14 228,0-1-1,0 1 0,0-1 1,1 0-1,-1 0 1,1 0-1,0 0 1,0 0-1,1 0 1,-1 0-1,1-1 1,0 1-1,0-1 1,6 6-1,13 7-4317</inkml:trace>
  <inkml:trace contextRef="#ctx0" brushRef="#br0" timeOffset="3632.26">3958 366 2817,'0'0'11691,"-18"2"-9829,14 1-1692,0-1 0,0 1 0,1 0 0,-1 0-1,1 1 1,-1-1 0,1 1 0,0-1 0,0 1 0,1 0 0,-1 0-1,1 1 1,0-1 0,0 0 0,0 1 0,1-1 0,0 1 0,-1-1-1,2 1 1,-1 0 0,0 0 0,1-1 0,0 10 0,1-13-150,0-1 0,0 1 1,0 0-1,-1-1 0,1 1 0,0-1 1,0 1-1,0-1 0,0 1 1,0-1-1,0 0 0,0 0 0,0 1 1,0-1-1,0 0 0,0 0 1,0 0-1,0 0 0,0 0 1,0 0-1,0 0 0,2-1 0,29-2 125,-22-2-130,0 0 0,0-1-1,0 0 1,0 0 0,-1-1 0,9-8 0,-11 8-5,1 1 0,0 0 0,0 0-1,0 0 1,1 1 0,0 0 0,0 1 0,1 0 0,10-3-1,-19 7-9,0 0 0,0 0 0,0 0 0,0 0 0,0 0 0,0 0 0,0 0 0,0 0 0,-1 0 0,1 0 0,0 1 0,0-1 0,0 0 0,0 1 0,0-1 0,0 1 0,-1-1-1,1 1 1,0-1 0,0 1 0,-1-1 0,1 1 0,0 0 0,-1-1 0,1 1 0,0 0 0,-1 0 0,1-1 0,-1 1 0,0 0 0,1 0 0,-1 0 0,0 0 0,1 0 0,-1 0 0,0 0 0,0 0-1,0-1 1,0 2 0,2 51 139,-2-19-105,1-32-119,0 0 0,0 1-1,0-1 1,0 0 0,0 1-1,0-1 1,0 0 0,1 0-1,-1 0 1,1 0 0,-1 0-1,1-1 1,0 1 0,0 0-1,0-1 1,0 1 0,3 1 0,0-1-634,-1 0 1,1 0 0,-1 0 0,1-1 0,0 0 0,0 1 0,0-2 0,5 2 0,24-2-6280</inkml:trace>
  <inkml:trace contextRef="#ctx0" brushRef="#br0" timeOffset="4036.32">4671 249 8548,'0'0'11229,"6"-5"-10485,15-10-348,-13 14-183,-14 18-40,-4-3-6,-1 0 0,0-1 1,-1 0-1,-22 19 0,20-20-78,0 2 0,1 0 0,-17 22 1,30-35-86,0-1 1,-1 0-1,1 0 1,0 1 0,0-1-1,0 0 1,0 1-1,0-1 1,0 0 0,0 0-1,0 1 1,0-1-1,0 0 1,0 1 0,0-1-1,0 0 1,0 1-1,0-1 1,0 0-1,0 0 1,0 1 0,0-1-1,0 0 1,0 1-1,1-1 1,-1 0 0,0 0-1,0 1 1,0-1-1,0 0 1,1 0 0,-1 0-1,0 1 1,0-1-1,1 0 1,-1 0 0,0 0-1,0 0 1,1 1-1,-1-1 1,0 0-1,0 0 1,1 0 0,-1 0-1,0 0 1,1 0-1,-1 0 1,27 4 142,31-5-50,-21-6 14,-28 4-258,0 1-1,0 0 1,1 1-1,-1 0 1,11 0-1,-20 1-58,0 0 0,1 1 0,-1-1-1,0 0 1,1 1 0,-1-1 0,0 0 0,0 0 0,1 1-1,-1-1 1,0 0 0,0 1 0,0-1 0,1 0 0,-1 1-1,0-1 1,0 1 0,0-1 0,0 0 0,0 1 0,0-1-1,0 1 1,0-1 0,0 0 0,0 1 0,0-1 0,0 1-1,0-1 1,0 0 0,0 1 0,-1 0 0,1 1-1766</inkml:trace>
  <inkml:trace contextRef="#ctx0" brushRef="#br0" timeOffset="4815.85">5272 261 8388,'0'0'12016,"-5"-5"-11218,1-1-689,-8-7 114,11 13-221,1 0 0,-1 1 0,1-1 0,0 0 0,-1 0 0,1 1 0,-1-1 0,1 0 0,0 1 0,-1-1 0,1 0 0,0 1 0,-1-1 0,1 0 0,0 1 0,-1-1 0,1 1 0,0-1 0,0 1 1,0-1-1,0 1 0,-1-1 0,1 1 0,0-1 0,0 0 0,0 1 0,0-1 0,0 1 0,0-1 0,0 1 0,0-1 0,0 1 0,0-1 0,1 1 0,-1-1 0,0 1 0,0-1 0,0 1 0,1 0 0,-1 81 248,0-48 50,0-27-33,0-10 106,0-8-390,0 0 0,1 1 0,1-1 0,-1 0 0,2 1 0,-1-1 0,6-12 0,-7 21-6,0-1-1,1 0 0,-1 0 1,1 1-1,-1-1 1,1 1-1,0-1 0,0 1 1,0 0-1,0 0 1,1 0-1,-1 0 0,0 0 1,1 0-1,0 1 1,-1-1-1,1 1 0,0 0 1,0 0-1,-1 0 1,1 0-1,0 0 0,0 0 1,0 1-1,0 0 1,0-1-1,0 1 0,0 0 1,0 0-1,0 1 1,4 0-1,-4 0 20,-1 0 0,1 0 0,0 1 0,0-1 0,-1 1 0,1 0 0,-1 0 0,1 0 0,-1 0 0,0 0-1,0 0 1,0 1 0,0-1 0,0 0 0,-1 1 0,1 0 0,-1-1 0,0 1 0,1 0 0,-1 0 0,1 5 0,1 3 28,0-1-1,-1 0 1,0 1 0,1 20-1,-3-21 26,0 17-5,0-26-32,0 0 1,0-1-1,0 1 0,0-1 0,0 1 0,0 0 0,-1-1 0,1 1 0,0-1 0,0 1 0,-1-1 1,1 1-1,0-1 0,-1 1 0,1-1 0,0 1 0,-1-1 0,1 1 0,-1-1 0,1 1 0,-1-1 0,1 0 1,-1 1-1,1-1 0,-1 0 0,1 1 0,-1-1 0,1 0 0,-1 0 0,1 0 0,-1 1 0,0-1 0,0 0 1,1-4 17,0 0 0,0 0 1,1 0-1,-1 0 0,1 0 1,0 0-1,2-5 0,3-2-48,1-1 0,0 2 1,1-1-1,0 1 0,1 0 0,0 1 0,0 0 0,1 0 0,1 1 0,14-10 0,-24 18 18,0-1 0,0 0 0,0 0 0,0 1 0,0-1 0,0 0 0,1 1 0,-1-1 0,0 1 0,0-1 0,0 1 0,1 0 0,-1 0-1,0-1 1,0 1 0,1 0 0,-1 0 0,0 0 0,1 0 0,-1 0 0,0 1 0,0-1 0,1 0 0,-1 1 0,0-1 0,0 1 0,0-1 0,1 1 0,-1-1 0,0 1 0,0 0 0,0-1 0,0 1 0,0 0 0,0 0 0,0 0 0,-1 0 0,1 0 0,0 0 0,0 0 0,-1 0-1,1 0 1,-1 0 0,1 1 0,-1-1 0,1 0 0,-1 0 0,0 0 0,1 2 0,2 10 82,0 0 1,-1-1-1,2 27 0,-3-21 5,-1 1 167,3 9-2683,-2-28 2080,-1 1 0,1 0 0,0 0 0,-1 0 0,1 0-1,0-1 1,-1 1 0,1 0 0,0-1 0,0 1 0,-1-1 0,1 1 0,0-1 0,0 1 0,0-1 0,0 1-1,0-1 1,0 0 0,0 0 0,0 1 0,0-1 0,0 0 0,0 0 0,0 0 0,0 0 0,1 0 0,12 0-6348</inkml:trace>
  <inkml:trace contextRef="#ctx0" brushRef="#br0" timeOffset="5719.01">5792 246 5523,'0'0'11399,"-9"11"-10403,-23 37-223,30-45-709,0 0-1,1 1 0,-1-1 1,1 0-1,0 1 1,0-1-1,1 1 1,-1-1-1,1 1 0,-1-1 1,1 1-1,0-1 1,0 1-1,1-1 0,0 4 1,-1-5-34,1-1 1,-1 1-1,0-1 1,1 0-1,0 1 1,-1-1-1,1 0 1,0 1-1,-1-1 1,1 0-1,0 0 1,0 0-1,0 0 0,0 0 1,0 0-1,0 0 1,0 0-1,1 0 1,-1-1-1,0 1 1,0 0-1,1-1 1,-1 1-1,1-1 1,-1 1-1,0-1 1,1 1-1,-1-1 1,3 0-1,2 0 36,0 0 1,0-1-1,0 0 0,-1 0 0,1 0 0,0-1 1,0 0-1,-1 0 0,1 0 0,-1-1 0,0 0 1,0 0-1,0 0 0,0 0 0,0-1 0,-1 0 1,0 0-1,1 0 0,-1-1 0,-1 1 0,1-1 1,-1 0-1,0 0 0,0 0 0,0 0 0,1-6 1,-3 9-59,0 1 0,0-1 0,-1 1 0,1-1 0,-1 0 0,0 1 0,1-1 0,-1 1 0,0-1 0,0 0 0,0 1 0,0-1 0,0 0 0,0 1 0,-1-1 0,1 1 0,-1-1 0,1 0 0,-1 1 0,1-1 0,-1 1 0,0-1 0,0 1 0,0 0 0,1-1 0,-1 1 0,-3-2 0,1 1-8,1 0 0,-1 1 0,0-1 0,0 1 0,-1 0 0,1 0 0,0 0 0,0 0 0,-1 1 0,1-1 0,0 1 0,-1 0 0,-3 0 0,-1 0-100,-1 0-1,0 1 1,0 1-1,1-1 1,-1 1 0,1 1-1,0-1 1,-1 1-1,1 1 1,-9 5-1,15-8-91,1 0-1,-1 0 0,1 0 1,-1 0-1,1 0 0,0 1 1,-1-1-1,1 0 0,0 1 1,0-1-1,0 1 0,0-1 1,0 1-1,1 0 0,-1 0 1,0-1-1,1 1 0,-1 0 1,1 0-1,0-1 0,0 1 1,-1 0-1,1 0 0,0 0 1,1 2-1,-1-3-114,1 1 0,0-1 1,0 1-1,0-1 0,0 1 0,1-1 1,-1 0-1,0 1 0,1-1 1,-1 0-1,0 0 0,1 0 0,0 0 1,-1 0-1,1-1 0,-1 1 0,1 0 1,0-1-1,0 1 0,-1-1 0,1 1 1,0-1-1,0 0 0,3 0 0,42 4-1201,87-4 0,-94-3 3344,0-1 0,0-3 0,-1-1-1,70-24 1,-121 34 3910,9-2-5740,1 0 0,0 1-1,0-1 1,0 1 0,0-1 0,0 1-1,0 0 1,0-1 0,0 1 0,0 0 0,0 0-1,0 1 1,-2 1 0,0 0 38,0 0 0,1 1 1,-1 0-1,1-1 0,0 1 1,0 0-1,0 1 0,0-1 1,1 0-1,-1 1 0,1 0 1,1-1-1,-1 1 0,1 0 1,-1 0-1,1 0 0,1 0 0,-1 0 1,1 0-1,0 0 0,0 0 1,1 8-1,0-12-29,0 0 0,0 0 0,0 0 0,0 0 0,0-1 0,0 1 0,0 0 0,0 0 0,0-1 0,0 1 0,0-1 0,1 1 0,-1-1 0,0 1 0,0-1 0,1 0 0,-1 0 0,0 1 0,1-1 0,-1 0 0,0 0 0,0 0 0,1-1 0,-1 1 0,0 0 0,1 0 0,-1-1 0,0 1 0,2-2 0,39-12 279,-35 9-277,-1-1 0,0 0 0,0 0 0,0 0 0,-1 0-1,0-1 1,0 0 0,-1 0 0,0-1 0,0 1 0,-1-1-1,0 0 1,0 1 0,-1-2 0,0 1 0,2-12 0,0-16 2,-1 0 1,-3-54 0,0 50-38,0 26 9,1 11 3,0 0 0,-1 0 1,1 0-1,-1 0 1,0 0-1,0 0 1,0 0-1,-1 0 1,1 0-1,-1 0 1,1 0-1,-1 0 1,0 0-1,0 0 1,0 1-1,-1-1 1,-2-5-1,2 11-45,1 0 0,0 0-1,0 0 1,0 1 0,0-1 0,1 0 0,-1 0-1,1 0 1,0 6 0,-1-6 44,-1 23 84,0 1 1,2-1-1,1 0 1,1 1-1,6 28 1,-7-49-52,1 0 1,0 0 0,0 0 0,0 0-1,1-1 1,0 1 0,0-1-1,1 1 1,-1-1 0,1 0 0,0 0-1,0-1 1,1 1 0,0-1-1,-1 0 1,1 0 0,1-1 0,-1 1-1,0-1 1,1 0 0,0-1-1,0 1 1,-1-1 0,2 0 0,-1-1-1,0 1 1,8 0 0,20 2 131,1-1 0,0-1 0,44-4 1,-62 0-136,1 0 1,-1-1 0,0 0-1,0-2 1,0 0 0,-1-1-1,1 0 1,20-12-1,-35 16-19,1 1-1,-1-1 0,1 1 0,-1-1 1,0 0-1,1 0 0,-1 0 0,0 0 1,0-1-1,-1 1 0,1 0 0,0-1 0,-1 1 1,1-1-1,-1 0 0,0 1 0,0-1 1,0 0-1,0 0 0,-1 0 0,1 1 0,-1-1 1,1-6-1,-2 7-9,0 1 0,0 0 0,1-1 0,-1 1 1,0 0-1,0 0 0,0 0 0,0 0 0,-1-1 0,1 2 0,0-1 0,0 0 1,-1 0-1,1 0 0,-1 0 0,1 1 0,0-1 0,-1 1 0,1-1 0,-1 1 1,1 0-1,-1-1 0,0 1 0,1 0 0,-1 0 0,1 0 0,-1 0 1,1 0-1,-4 1 0,-51 3-186,50-2 197,-1 0 1,1 1-1,0-1 1,0 1-1,1 1 0,-1-1 1,1 1-1,0 0 1,0 0-1,0 0 1,0 1-1,1 0 1,-1 0-1,1 0 1,-4 7-1,5-7 24,0-1 1,1 1-1,-1 0 1,1 0-1,0 0 0,0 0 1,1 0-1,0 0 0,-1 1 1,2-1-1,-1 1 1,1-1-1,0 0 0,0 1 1,0-1-1,1 1 1,0-1-1,2 9 0,-1-11-18,-1 0-1,1 0 0,0 0 1,0 0-1,0-1 0,0 1 1,0-1-1,0 1 0,1-1 1,-1 0-1,1 0 0,0 0 1,0 0-1,0 0 0,0-1 1,0 1-1,0-1 0,0 0 1,0 0-1,6 1 0,7 1 20,1 0 0,-1-2 0,17 1 0,-29-2-20,41 0-350,0-1 0,0-2 0,-1-3 0,0-1-1,63-18 1,7-16-5585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5:41.4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21230,'0'4308'0,"2578"-4308"0,-2578-4308 0,-2578 4308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5:45.2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21230,'0'4321'0,"2578"-4321"0,-2578-4321 0,-2578 4321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5:48.0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21230,'0'4321'0,"2578"-4321"0,-2578-4321 0,-2578 4321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5:50.4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21230,'0'4321'0,"2578"-4321"0,-2578-4321 0,-2578 4321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5:56.1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14653,'2460'58'0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00.4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51 19578,'2526'-51'0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03.2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92 15542,'2459'-92'0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06.8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18722,'2615'51'0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15.2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394 181 4066,'0'0'8278,"0"-8"-7768,-2-32 439,0-8 2334,2 46-2659,1 7-235,2 31-632,17 98 667,-12-101-224,-3 1 1,-1 0 0,-1-1 0,-3 69 0,0-102-228,0-1 1,0 1 0,0 0-1,0 0 1,0 0 0,1 0-1,-1 0 1,0-1 0,0 1-1,0 0 1,1 0 0,-1 0 0,0 0-1,0 0 1,0 0 0,1 0-1,-1 0 1,0-1 0,0 1-1,0 0 1,1 0 0,-1 0 0,0 0-1,0 0 1,1 0 0,-1 0-1,0 1 1,0-1 0,0 0-1,1 0 1,-1 0 0,0 0-1,0 0 1,0 0 0,1 0 0,-1 0-1,0 0 1,0 1 0,0-1-1,1 0 1,-1 0 0,0 0-1,0 0 1,0 1 0,0-1 0,0 0-1,0 0 1,1 0 0,-1 0-1,0 1 1,0-1 0,9 12-1149,-5 15 1135,-3-19 45,-1-1-1,1 1 1,1 0 0,0-1-1,0 1 1,0-1 0,6 11-1,-8-18-108,1 1 0,0-1 0,0 1 0,0-1 0,-1 0 0,1 1 0,0-1 0,0 0 0,0 1 0,0-1 0,0 0 0,-1 0 0,1 0 0,0 0 0,0 0 0,0 0 0,0 0-1,0 0 1,0 0 0,0 0 0,-1-1 0,1 1 0,0 0 0,0 0 0,1-1 0,10-8-4661</inkml:trace>
  <inkml:trace contextRef="#ctx0" brushRef="#br0" timeOffset="471.62">1 69 8004,'0'0'8326,"0"-1"-8312,0 1-1,0 0 1,0-1 0,0 1 0,0-1-1,0 1 1,0-1 0,0 1-1,0 0 1,0-1 0,0 1-1,0-1 1,0 1 0,0-1-1,1 1 1,-1 0 0,0-1-1,0 1 1,1 0 0,-1-1-1,0 1 1,0-1 0,1 1-1,-1 0 1,0 0 0,1-1-1,-1 1 1,0 0 0,1 0-1,-1-1 1,1 1 0,-1 0-1,0 0 1,1 0 0,-1 0-1,1-1 1,-1 1 0,0 0-1,2 0 1,5-1 103,1-1 1,0 1-1,0 1 1,0-1-1,0 1 0,8 2 1,12-1 189,934-52 1235,-918 48-1844,-15 3-2634,-16 0-299,1 0-4109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17.9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384 135 5827,'0'0'7568,"-6"-10"-6642,-14-32-213,9 16 3220,-1 8-3491,5 5-307,7 11-126,-1 0 0,0 0 0,0 1 1,0-1-1,0 0 0,0 0 0,0 1 0,0-1 0,-1 1 0,1-1 0,0 1 1,-1-1-1,0 1 0,-1-2 0,1 23-324,-15 465 1390,21-452-953,-3-28-138,0 0 1,0 0-1,-1-1 0,1 1 1,-1 0-1,0 0 0,-1-1 1,1 1-1,-1 0 0,-1 5 1,1-9-307,1 0 0,-1-1 0,0 1 0,0-1 1,1 1-1,-1 0 0,0-1 0,0 1 0,0-1 1,0 0-1,1 1 0,-1-1 0,0 0 0,0 1 0,0-1 1,0 0-1,0 0 0,0 0 0,0 0 0,0 0 1,0 0-1,0 0 0,-1 0 0,-7 0-7255</inkml:trace>
  <inkml:trace contextRef="#ctx0" brushRef="#br0" timeOffset="360.81">0 56 10069,'0'0'6568,"9"-3"-6293,20-3-169,0 1 0,1 1 0,-1 1 0,1 2 0,35 3 0,-22-2-97,718 0-230,-758 0-226,19 2-379,-15 6-5115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16.5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245 52 6451,'0'0'4098,"2"12"-3063,6 296 4369,-9-208-9450</inkml:trace>
  <inkml:trace contextRef="#ctx0" brushRef="#br0" timeOffset="354.13">0 31 9748,'0'0'5459,"3"-1"-4845,11-2-470,1 0 0,-1 1 0,0 0 0,1 1 0,-1 1-1,1 0 1,16 3 0,18-1 31,130 0 276,152-2-633,-254-8-1202,-29-4-5583,-38 7-1618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19.1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374 113 9364,'0'0'6529,"-7"-16"-4897,-19-49-255,20 43-723,6 22-603,0-1-1,0 1 1,0 0 0,0-1 0,0 1-1,0 0 1,0-1 0,0 1 0,0 0-1,0-1 1,0 1 0,0 0 0,0-1 0,0 1-1,-1 0 1,1-1 0,0 1 0,0 0-1,0 0 1,0-1 0,-1 1 0,1 0-1,0 0 1,0-1 0,-1 1 0,1 0-1,0 0 1,0-1 0,-1 1 0,1 0-1,0 0 1,0 0 0,-1 0 0,-1 2-62,0 0 0,1 1 0,0-1 0,-1 1-1,1-1 1,0 1 0,0 0 0,1 0 0,-1-1 0,0 1 0,1 0 0,0 0 0,0 0 0,0 4 0,-1-1 30,-17 421 98,21-418-1002</inkml:trace>
  <inkml:trace contextRef="#ctx0" brushRef="#br0" timeOffset="338.74">0 57 5090,'0'0'7361,"24"-4"-6222,283-15 835,-123 18-1445,204 2 199,-382-1-931,46 5 792,-50-5-708,-1 0-1,1 0 1,-1 0 0,1 0 0,-1 1 0,0-1 0,1 0 0,-1 1 0,0-1 0,1 1 0,-1 0 0,0-1-1,0 1 1,0 0 0,1 0 0,-1 0 0,0 0 0,0 0 0,0 0 0,0 0 0,-1 0 0,1 0 0,0 0-1,0 0 1,-1 1 0,1-1 0,0 0 0,0 3 0,-1 2-4766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20.7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348 171 3554,'0'0'5106,"9"-9"-3988,-3 3-917,-2 3 9,1-1 1,-1 0-1,0 0 0,0-1 0,0 1 0,-1-1 1,0 0-1,0 0 0,0 0 0,0 0 1,-1-1-1,0 1 0,0-1 0,0 1 0,-1-1 1,2-6-1,-3-55 7452,-2 69-7283,-7 17-309,0 0 0,1 0 1,1 1-1,1 0 0,0 0 0,-4 39 0,-1-5-38,-7 33 154,3 0 0,5 1 0,0 90 0,4-177-164,-1 1-1,0-2 0,0 1 1,0-1-1,-11-1 1,11 1 28,-226-5-349,231 5 267,33 0-651,584-50 1188,-221 8-468,-366 41-238,31-3-709,-27-6-3977,-28 2-1230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21.7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334 9 7043,'0'0'8305,"-3"-3"-7200,3 3-1086,-1 0 0,1-1 0,0 1 0,0 0 0,0-1 1,-1 1-1,1 0 0,0-1 0,0 1 0,-1 0 0,1 0 0,0-1 0,-1 1 0,1 0 0,0 0 1,-1 0-1,1-1 0,0 1 0,-1 0 0,1 0 0,0 0 0,-1 0 0,1 0 0,-1 0 1,1 0-1,0 0 0,-1 0 0,1 0 0,0 0 0,-1 0 0,1 0 0,0 0 0,-1 0 1,1 0-1,-1 0 0,1 1 0,0-1 0,-1 0 0,1 0 0,0 0 0,-1 1 0,1-1 1,-5 23 305,4-14-232,-52 839 4227,52-847-4302,0 0 0,0-1 0,0 1 0,0-1 0,0 0 0,0 1 0,-1-1 0,1 0 0,0 1 0,0-1-1,0 0 1,-1 0 0,1 0 0,0 0 0,0 0 0,0-1 0,-2 1 0,1 0 16,-26-2 22,-1-1-1,-52-13 0,0 0-53,67 12-62,19 1-219,32-1-117,-29 3 507,462-58 515,204-14-3522,-592 69-1981,-13-3-4448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23.5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466 1 4194,'0'0'11643,"-7"5"-10534,3 11-739,1 0 0,1 0-1,0 0 1,1 0 0,2 31-1,-1 0 369,-36 355 820,13-231-4582,16-119 963,2-9-3269</inkml:trace>
  <inkml:trace contextRef="#ctx0" brushRef="#br0" timeOffset="307.42">1 872 14279,'0'0'5058,"183"18"-3906,-53-18-191,27-2-401,30-20-288,28-7-176,13-3-96,5 0-1168,-18 3-1762,-27-3-1248,-36 3-5010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22.5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525 29 6627,'0'0'7401,"0"-4"-6414,0 2-876,0 1 0,0-1 0,-1 1 0,1-1 0,0 1 1,0 0-1,-1-1 0,1 1 0,0 0 0,-1-1 0,0 1 0,1 0 0,-1 0 0,0-1 1,1 1-1,-3-2 0,1 6-61,0 0 0,0 0 0,1 0 0,-1 0 0,1 1 0,-1-1 0,1 0 1,0 1-1,0-1 0,1 1 0,-1-1 0,0 8 0,0-5 91,-71 428 2808,54-141-7064,18-246-554</inkml:trace>
  <inkml:trace contextRef="#ctx0" brushRef="#br0" timeOffset="279.97">1 879 14247,'0'0'5890,"149"-19"-5265,-36 11 223,23 0-544,22-8-176,18-3-128,14 1-80,-4-1-1441,-19 3-4193,-36 3-3218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6:58.6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386 93 3970,'0'0'8932,"-3"-6"-7961,1 2-783,1 1 0,-1 0 0,0-1 0,0 1 0,0 0 0,0 0 0,0 1 0,-1-1-1,1 0 1,-1 1 0,1 0 0,-1-1 0,0 1 0,0 0 0,0 1 0,0-1 0,-6-2 0,-23-10 677,24 9-830,0 1 0,0 1 0,-1 0 0,1 0 0,-11-2 0,16 5-43,0 0 0,0-1 0,0 1 0,0 1-1,0-1 1,0 0 0,0 1 0,1 0 0,-1-1 0,0 1 0,0 1 0,1-1-1,-1 0 1,0 0 0,1 1 0,-1 0 0,1-1 0,0 1 0,-1 0-1,-1 3 1,-3 2 1,0 0-1,1 1 0,0-1 1,0 1-1,1 0 1,0 1-1,1-1 0,-1 1 1,2 0-1,-1 0 0,1 0 1,1 1-1,-1-1 1,1 1-1,1 0 0,0-1 1,0 1-1,1 0 0,0 0 1,1 0-1,0-1 1,0 1-1,1 0 0,0-1 1,1 1-1,0-1 0,7 14 1,2 2 71,-4-10-62,-1 0-1,0 1 1,0 0-1,-2 0 1,0 0 0,-1 1-1,0 0 1,-1 0-1,0 17 1,-3-21 8,0 0 1,-1 0-1,0 0 0,-1 0 1,-1 0-1,0-1 0,0 1 1,-1-1-1,-1 0 0,0 0 1,-1 0-1,0-1 1,-1 0-1,0 0 0,0-1 1,-16 17-1,-65 63-5,97-126-882,-7 31 796,1 0 0,0 0 0,1 1 1,-1-1-1,1 1 0,0 0 0,0 0 1,0 0-1,7-5 0,-9 9 69,-1-1-1,1 0 0,-1 0 1,1 1-1,-1-1 0,1 1 1,0-1-1,0 1 0,-1 0 0,1 0 1,0 0-1,-1 0 0,1 0 1,0 0-1,0 0 0,-1 1 1,1-1-1,0 1 0,-1-1 1,1 1-1,-1 0 0,1-1 1,-1 1-1,1 0 0,-1 0 1,1 0-1,-1 0 0,0 0 0,1 1 1,-1-1-1,0 0 0,0 1 1,0-1-1,1 2 0,8 12 22,-1-1-1,0 1 0,-1 1 1,-1 0-1,0 0 1,-1 0-1,-1 1 0,7 33 1,-3 13 13,3 73 1,-4-34-58,15 242 156,-3-39 35,-17-216-49,-3-60 47,1 0-1,8 49 1,-4-45-97,8 34 274,-13-63-310,1-1 0,0 0 0,0 0 0,0 0 0,0 1 0,1-1 0,-1 0 0,1-1 0,0 1 0,0 0-1,0 0 1,0-1 0,0 1 0,5 3 0,-5-5-6,0-1-1,0 1 1,1 0-1,-1-1 1,0 1-1,0-1 1,0 0-1,1 1 1,-1-1-1,0 0 0,0-1 1,0 1-1,1 0 1,-1-1-1,0 1 1,0-1-1,0 0 1,0 0-1,0 1 1,0-1-1,3-3 1,42-31 128,-32 22-146,8-5-1543,35-36 0,-26 15-4169</inkml:trace>
  <inkml:trace contextRef="#ctx0" brushRef="#br0" timeOffset="1654.83">350 2217 5987,'0'0'6715,"-5"3"-5987,-30 7 4748,-5-7-4230,29-3-1294,-1 0-1,2 2 0,-1-1 0,0 1 1,-18 6-1,18-3 29,0 0 0,1 1 0,-1 0 0,1 0 0,0 1 0,1 1 0,-1 0-1,1 0 1,1 1 0,0 0 0,0 0 0,-7 12 0,12-16-13,0 0 0,0 1 0,1-1 0,0 1-1,0-1 1,0 1 0,1-1 0,-1 1 0,1 0-1,1 0 1,-1 0 0,1 0 0,0 0 0,0 0-1,1-1 1,-1 1 0,1 0 0,1 0 0,-1 0-1,1-1 1,0 1 0,0-1 0,0 1 0,1-1-1,0 0 1,0 0 0,5 7 0,1-1 61,0 2 0,-1-1 0,0 1 0,-1 1-1,-1-1 1,0 1 0,-1 0 0,0 1 0,-1 0 0,0-1 0,-1 1 0,1 26 0,-3-26 3,-1 0 1,-1 0 0,0 0-1,-1 0 1,-1 0 0,0 0-1,-1 0 1,-6 16 0,7-23-12,-1 0-1,0 0 1,0 0 0,-1 0 0,0-1 0,-1 1 0,1-1 0,-1-1 0,0 1 0,-1-1 0,1 0 0,-1-1 0,-1 0 0,-14 9 0,21-14-22,1 1 1,0-1-1,-1 0 1,1 1-1,-1-1 1,1 0-1,-1 0 1,1 1-1,-1-1 0,1 0 1,-1 0-1,1 0 1,-1 0-1,1 1 1,-1-1-1,1 0 1,-1 0-1,1 0 1,-1 0-1,1 0 0,-1-1 1,1 1-1,-1 0 1,1 0-1,-1 0 1,1 0-1,-1 0 1,1-1-1,-1 1 0,1 0 1,0-1-1,-1 1 1,1 0-1,-1-1 1,1 1-1,0 0 1,-1-1-1,1 1 1,0-1-1,-1 1 0,1 0 1,0-1-1,0 1 1,-1-1-1,1 1 1,0-1-1,0 1 1,0-1-1,0-25-703,1 22 440,-1-3 69,1 0 0,-1 0 0,2 0 0,-1 0 0,1 0 0,3-6 0,-5 11 187,0 1 1,1-1 0,-1 1-1,1-1 1,-1 1 0,1 0-1,0 0 1,-1-1 0,1 1-1,0 0 1,0 0 0,0 0-1,0 0 1,0-1 0,0 2-1,0-1 1,0 0 0,0 0-1,0 0 1,1 0 0,-1 1-1,0-1 1,1 1 0,-1-1-1,0 1 1,1-1 0,-1 1-1,0 0 1,1 0 0,-1 0-1,1 0 1,-1 0 0,0 0-1,1 0 1,-1 0 0,3 1-1,-2 2-4,0-1-1,0 1 1,-1 0-1,1 0 0,0 0 1,-1 1-1,0-1 1,0 0-1,0 1 0,0-1 1,-1 0-1,1 1 1,-1-1-1,1 1 0,-2 4 1,2-1 14,9 100 103,-4 0-1,-5 0 1,-4 1-1,-23 144 1,19-188 59,4 106-1,3-114-84,0 404 1859,18-297-467,-18-157-1431,0-1 1,0 0-1,0 0 0,1 1 1,0-1-1,0 0 1,1 0-1,-1 0 1,1 0-1,0 0 1,0 0-1,1-1 1,-1 1-1,4 4 1,-3-7-28,-1 1 0,1-1 0,0 1 1,0-1-1,0 0 0,0 0 0,1 0 1,-1 0-1,0-1 0,1 1 0,-1-1 1,1 0-1,-1 0 0,1-1 0,0 1 1,-1-1-1,1 1 0,0-1 1,-1 0-1,1-1 0,4 0 0,1 0 5,0-1 0,0 0 0,0-1-1,-1 0 1,1-1 0,0 0 0,-1 0-1,16-11 1,59-54-285,-68 55 76,81-78-3268,5-15-4870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7:03.7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46 92 4818,'0'0'8847,"-5"-9"-7759,-1-3-647,-23-31 2312,27 53-80,-1 40-2737,3-20 84,-1 0 22,2 1 1,0 0-1,11 52 1,-10-130 83,14-85 1,-10 108-187,-5 17 36,0 0 0,0 0 1,1 0-1,0 1 0,0-1 1,1 0-1,-1 1 0,1-1 1,1 1-1,-1 0 0,7-7 1,-10 12 19,1 1 0,-1 0 1,1-1-1,-1 1 0,1 0 0,-1 0 1,1-1-1,-1 1 0,1 0 1,0 0-1,-1 0 0,1 0 0,-1 0 1,1 0-1,-1 0 0,1 0 0,0 0 1,-1 0-1,1 0 0,-1 0 1,1 0-1,-1 0 0,1 1 0,-1-1 1,1 0-1,-1 0 0,1 1 1,-1-1-1,1 0 0,-1 1 0,1-1 1,-1 1-1,1-1 0,-1 0 0,0 1 1,1-1-1,-1 1 0,0-1 1,1 1-1,-1-1 0,0 1 0,0 0 1,11 26-219,-9-22 201,17 65-19,-15-54 44,0 0 0,0-1-1,1 0 1,11 22 0,-16-37-3,0 1 1,0-1-1,0 0 1,1 0-1,-1 1 1,0-1-1,0 0 1,0 0-1,1 0 1,-1 1-1,0-1 1,0 0-1,0 0 1,1 0-1,-1 0 1,0 0-1,0 1 1,1-1-1,-1 0 1,0 0-1,0 0 1,1 0-1,-1 0 1,0 0-1,1 0 1,-1 0-1,0 0 1,0 0-1,1 0 1,-1 0-1,0 0 1,0 0-1,1 0 1,-1 0-1,0-1 1,0 1-1,1 0 1,-1 0-1,0 0 1,0 0-1,1 0 1,-1-1-1,0 1 1,0 0-1,0 0 1,1 0-1,-1-1 1,0 1-1,0 0 1,0 0-1,0-1 1,1 1-1,6-12 49,-7 12-49,70-161-1388,-65 157 975,0 14 259,3 24 233,-6-27-46,3 22 284,-1-1 0,-1 1 0,-1 34 0,-3 2-2267,1-13-3993,0-43-2200</inkml:trace>
  <inkml:trace contextRef="#ctx0" brushRef="#br0" timeOffset="804.5">368 185 1761,'0'0'11442,"0"0"-11070,-1-1 0,1 1 0,-1-1-1,1 1 1,0-1 0,0 1 0,-1-1-1,1 1 1,0-1 0,0 1 0,-1-1 0,1 0-1,0 1 1,0-1 0,0 1 0,0-1-1,0 0 1,0 1 0,0-1 0,0 1-1,0-1 1,0 0 0,16-3-786,0 1 0,0 0 0,0 1 0,0 1 0,1 1 1,28 3-1,3-1-6021,-33-2 1256,-6 2-2016</inkml:trace>
  <inkml:trace contextRef="#ctx0" brushRef="#br0" timeOffset="1064.93">436 270 4786,'0'0'8617,"-8"0"-7803,-22 2-83,23-1-99,31-1-439,1-1-39,0-1 0,28-6 1,-18 1-2373,-1-2-3535,-15 4-927</inkml:trace>
  <inkml:trace contextRef="#ctx0" brushRef="#br0" timeOffset="1772.19">717 177 6275,'0'0'8911,"0"-11"-8063,0 23-672,-2-1 1,1 1-1,-2 0 0,-3 13 0,2-12-9,1 0 0,0 1 0,1-1 0,0 18-1,2-30 149,1-31 200,4 4-617,1 1 0,1-1-1,1 1 1,1 0 0,14-25 0,-23 50 76,1 1 0,-1-1-1,1 0 1,0 0 0,-1 0 0,1 0 0,0 1 0,-1-1 0,1 0 0,-1 1 0,1-1 0,-1 0 0,1 1 0,-1-1 0,1 1 0,-1-1 0,1 1 0,-1-1 0,0 1 0,1-1 0,-1 1 0,1-1 0,-1 1 0,0 0 0,0-1 0,1 1 0,-1 0 0,0-1 0,0 1 0,0-1 0,0 1 0,0 1 0,12 28 68,-10-23-31,3 12 60,0 1 0,-1 0 1,3 37-1,-5-46-45,2-11 180,4-10 168,24-71-257,-22 51-500,28-55 1,-38 85 374,0-1 0,0 1 0,1 0 0,-1-1 1,0 1-1,0 0 0,1-1 0,-1 1 0,0 0 1,0-1-1,1 1 0,-1 0 0,0-1 0,1 1 1,-1 0-1,0 0 0,1 0 0,-1-1 0,0 1 1,1 0-1,-1 0 0,1 0 0,-1 0 0,0 0 1,1-1-1,-1 1 0,1 0 0,-1 0 0,0 0 1,1 0-1,-1 0 0,1 1 0,-1-1 0,0 0 1,1 0-1,-1 0 0,1 0 0,-1 0 0,0 0 1,1 1-1,-1-1 0,0 0 0,1 0 0,-1 1 1,0-1-1,1 0 0,-1 1 0,0-1 0,1 0 0,-1 1 1,10 14 7,-10-14 5,5 10 209,-1 0-1,0 0 1,0 1-1,-1 0 1,-1 0-1,0 0 1,0 0-1,-1 19 1,-2 0-1077,-1-1 0,-8 37 0,9-58-2752</inkml:trace>
  <inkml:trace contextRef="#ctx0" brushRef="#br0" timeOffset="2012.63">1062 212 7812,'0'0'9172,"5"-3"-9044,8-2-16,5 0 64,4-1-144,-4 1-32,0 5-288,0 0-2337,-9 0-689</inkml:trace>
  <inkml:trace contextRef="#ctx0" brushRef="#br0" timeOffset="2202.7">1062 212 6963,'0'72'9893,"9"-72"-9877,13-8 144,5-3-160,0 0-1665,9-2-1520,-9 0-2434</inkml:trace>
  <inkml:trace contextRef="#ctx0" brushRef="#br0" timeOffset="2778">1393 100 4722,'0'0'12011,"-1"19"-11573,-9 31 577,-2 16-75,12-66-729,0-3-27,1-8-415,0-1-1,0 0 1,1 1 0,0-1-1,1 1 1,0 0 0,1 0-1,0 0 1,0 0-1,2 1 1,-1-1 0,1 2-1,11-16 1,-16 24 226,-1 1 0,1 0-1,-1-1 1,1 1 0,-1 0 0,1 0-1,-1-1 1,1 1 0,0 0 0,-1 0-1,1 0 1,-1 0 0,1 0 0,-1 0-1,1 0 1,0 0 0,-1 0 0,1 0-1,-1 0 1,1 0 0,-1 0 0,1 0-1,0 1 1,-1-1 0,1 0 0,-1 0-1,1 1 1,-1-1 0,1 0 0,-1 1-1,1-1 1,-1 0 0,0 1 0,1-1-1,-1 1 1,1-1 0,-1 1 0,0-1-1,0 1 1,1-1 0,-1 1 0,0-1-1,0 1 1,1-1 0,-1 2 0,13 24 190,-11-19-96,-1-1 0,0 1-1,0 0 1,0 0 0,-1 0 0,0 0 0,-1 9-1,1 4 155,0-20-174,19-7 504,23-46-407,-36 44-248,-1 1-1,1-1 1,1 2 0,-1-1-1,1 1 1,1 0-1,11-10 1,-18 17 70,-1 0 0,1 0 0,-1 0 0,1 0-1,-1 0 1,1 0 0,-1 1 0,0-1 0,1 0 0,-1 0 0,1 0 0,-1 0 0,1 0 0,-1 1 0,0-1-1,1 0 1,-1 0 0,1 1 0,-1-1 0,0 0 0,1 1 0,-1-1 0,0 1 0,1-1 0,-1 0 0,0 1-1,0-1 1,1 1 0,-1-1 0,0 0 0,0 1 0,0-1 0,0 1 0,0-1 0,1 1 0,-1-1-1,0 1 1,0-1 0,0 1 0,0-1 0,0 1 0,0-1 0,-1 1 0,1-1 0,0 1 0,2 28 34,-2-27-35,0 14-114,0 13 267,-6 55 0,4-72-649,-1 0 0,0 0-1,-1-1 1,-6 15 0,-7 7-3666</inkml:trace>
  <inkml:trace contextRef="#ctx0" brushRef="#br0" timeOffset="4258.52">373 711 5122,'0'0'9794,"-1"-13"-8772,-3-38-368,3 50-606,1 0 0,0 0 0,0 0 0,-1 0 0,1 0 0,0 1 1,-1-1-1,1 0 0,-1 0 0,1 0 0,-1 1 0,1-1 0,-1 0 0,0 1 1,1-1-1,-1 1 0,0-1 0,1 1 0,-1-1 0,0 1 0,0-1 1,1 1-1,-1 0 0,0-1 0,0 1 0,0 0 0,0 0 0,0 0 0,1 0 1,-3 0-1,-23 2 310,23-1-360,-1 0 10,0 0 0,0 1-1,0-1 1,0 1 0,0 0 0,0 0-1,0 1 1,0-1 0,1 1-1,-1 0 1,1 0 0,0 0-1,0 0 1,0 0 0,0 1-1,1 0 1,-1-1 0,1 1-1,0 0 1,0 0 0,0 1-1,0-1 1,1 0 0,0 0-1,0 1 1,0-1 0,-1 9 0,1-6-9,1 0 0,0 0 1,0 0-1,0 0 1,1 0-1,-1 0 1,2 0-1,-1 0 1,1 0-1,0 0 1,0-1-1,1 1 1,0-1-1,0 1 0,1-1 1,-1 0-1,7 7 1,1-2-6,-8-9 11,-1 0 0,1 0-1,-1 0 1,0 0 0,1 1 0,-1-1 0,0 1-1,-1-1 1,1 1 0,0 0 0,-1 0 0,1 0-1,1 5 1,-44-6 251,-39-2-280,79 0-45,1 0 0,0 0 0,-1 0 0,1 0 0,0 0 0,-1 0 0,1 0-1,-1 0 1,1 0 0,0 0 0,-1 0 0,1-1 0,0 1 0,-1 0 0,1 0-1,0 0 1,-1-1 0,1 1 0,0 0 0,-1 0 0,1-1 0,0 1 0,0 0 0,-1-1-1,1 1 1,0 0 0,0-1 0,0 1 0,0 0 0,-1-1 0,1 1 0,0-1 0,0 1-1,0 0 1,0-1 0,0 1 0,0-1 0,0 1 0,0 0 0,0-1 0,0 1 0,0-1-1,0 1 1,0 0 0,0-1 0,1 1 0,-1-1 0,10-21-5431,7 2 244</inkml:trace>
  <inkml:trace contextRef="#ctx0" brushRef="#br0" timeOffset="4374.88">386 711 4386</inkml:trace>
  <inkml:trace contextRef="#ctx0" brushRef="#br0" timeOffset="4474.7">386 698 4386,'121'-62'2481,"-121"49"6723,0 32-9140,0 10 48,0 6 145,-5 2-1,5 0-144,-4-3-48,4 1-48,0-3-16,0-8-1649,4-8-944</inkml:trace>
  <inkml:trace contextRef="#ctx0" brushRef="#br0" timeOffset="4789.98">606 684 7443,'0'0'7086,"-9"6"-6864,-70 72 20,38-36-839,36-38 546,4-4 94,20 1 101,-11 0-76,1 1-1,-1 0 1,0 1-1,0 0 1,-1 0 0,1 1-1,13 8 1,8 4-1176,1-5-3597,-19-10-1193</inkml:trace>
  <inkml:trace contextRef="#ctx0" brushRef="#br0" timeOffset="4960.66">731 791 7587,'0'0'8676,"36"-11"-8547,-18 11-129,-1 0-1457,-3 0-1360</inkml:trace>
  <inkml:trace contextRef="#ctx0" brushRef="#br0" timeOffset="5132.11">744 791 6323,'-36'124'9876,"59"-124"-9988,3 0 112,15-2-576,-1-12-2033,5 1-2305</inkml:trace>
  <inkml:trace contextRef="#ctx0" brushRef="#br0" timeOffset="5680.67">1161 714 4322,'0'0'10199,"-1"-4"-8974,1 3-1123,0 0 0,-1 0 0,1 0 0,0 0 0,0 0 0,-1 1 0,1-1 0,0 0 0,-1 0 0,1 0 0,-1 1 0,1-1 0,-1 0 0,1 1 0,-1-1 0,1 0 0,-1 1 0,0-1 0,1 1 0,-1-1 0,0 1 0,1-1 0,-1 1 0,0 0 0,0-1 0,0 1 0,1 0 1,-1-1-1,0 1 0,0 0 0,0 0 0,1 0 0,-3 0 0,1 0-40,0 1 0,0-1 0,0 1 0,0 0 0,0-1 0,1 1 0,-1 0 1,0 0-1,0 0 0,1 1 0,-1-1 0,0 0 0,1 1 0,-1-1 0,1 1 1,-2 2-1,-2 3-58,0 0 0,0 0 0,1 1 1,0-1-1,1 1 0,0 0 0,0 0 1,0 0-1,1 0 0,0 1 0,1-1 0,0 1 1,0-1-1,0 1 0,1-1 0,2 16 1,-1-22-6,1 0 0,-1 0 0,0 0 0,1 0 0,-1 0 0,1 0 0,-1 0 1,1-1-1,0 1 0,0-1 0,-1 1 0,1-1 0,0 0 0,0 0 0,1 0 0,-1 0 1,0 0-1,0 0 0,0-1 0,1 1 0,-1-1 0,0 0 0,0 1 0,1-1 0,-1 0 1,0 0-1,1-1 0,3 0 0,-1 1 25,1 0 0,0-1 0,0 1 0,0-2 0,-1 1-1,1-1 1,0 1 0,-1-1 0,1-1 0,6-3 0,-8 2-9,1-1-1,0 1 0,-1-1 1,0 0-1,0 0 1,0-1-1,-1 1 1,0-1-1,0 0 0,0 0 1,0 0-1,-1 0 1,2-9-1,-1-3 19,-1 0 0,0 0 0,-2-27 0,0 42-31,0 1-4,0-1-1,-1 1 1,1-1-1,-1 1 1,0-1-1,0 1 0,0-1 1,0 1-1,0-1 1,0 1-1,0 0 1,-1 0-1,0 0 1,1 0-1,-1 0 0,0 0 1,0 0-1,0 1 1,0-1-1,0 1 1,0-1-1,0 1 1,0 0-1,-1 0 1,1 0-1,0 0 0,-1 0 1,1 0-1,-1 1 1,1-1-1,-5 1 1,1-1-185,1 0 1,-1 1 0,0 0 0,1 0-1,-1 0 1,1 0 0,-1 1 0,1 0-1,-1 1 1,1-1 0,-1 1 0,1 0-1,-9 5 1,7-2-939,1 1 0,0 0 1,0 0-1,-8 11 0,12-14 381,-16 19-7289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7:13.1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1 112 3586,'0'0'5938,"0"-7"-4964,0-8-1451,0-22 6106,0 24-415,0 43-4658,0-11-532,0 0 0,2 0 1,0 0-1,7 26 0,-10-60 110,0 1 1,1 0-1,1 0 1,2-16 0,-2 21-149,0 0 1,0 0-1,1-1 1,1 1-1,-1 0 1,2 1 0,-1-1-1,1 0 1,8-13-1,-11 21-66,1 2 59,0 0 0,0 0 0,0 0 0,0 0-1,0 0 1,0 0 0,0 1 0,-1-1-1,1 1 1,0-1 0,-1 1 0,1-1-1,-1 1 1,0 0 0,1 0 0,-1 0 0,0 0-1,0 0 1,0 0 0,-1 0 0,2 4-1,17 51 183,-18-54-172,10 24 79,-10-27-65,-1 1 0,0-1 0,0 0 1,1 0-1,-1 1 0,0-1 0,1 0 1,-1 0-1,0 0 0,1 0 0,-1 1 1,0-1-1,1 0 0,-1 0 0,0 0 1,1 0-1,-1 0 0,0 0 0,1 0 1,-1 0-1,0 0 0,1 0 0,-1 0 1,0 0-1,1 0 0,-1 0 0,0-1 0,1 1 1,-1 0-1,0 0 0,1 0 0,-1 0 1,0 0-1,1-1 0,-1 1 0,1 0 1,2-5 17,0 1 1,0 0 0,0-1 0,0 1-1,-1-1 1,3-7 0,2-3-66,28-53-15,-34 65 38,-2 34-1120,3 51 2405,4-56-4419,4-3-4124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7:21.2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308 135 3954,'0'0'7395,"-4"-12"-6685,2 9-707,-2-9 369,-1 0-1,-1 1 1,-13-22-1,16 29-286,0 0 0,0 0-1,0 1 1,-1-1 0,1 1-1,-1 0 1,0 0 0,0 0 0,0 1-1,-1-1 1,1 1 0,0 0-1,-1 0 1,1 0 0,-1 1-1,-5-1 1,5 0-63,1 2-1,-1-1 1,0 0-1,1 1 1,-1 0-1,0 0 1,1 0-1,-1 1 1,0-1 0,1 1-1,-7 2 1,9-1-22,1-1-1,-1 1 1,0-1 0,1 1 0,-1-1 0,1 1 0,-1 0 0,1 0 0,0 0 0,0 0 0,0 0 0,0 0-1,0 0 1,0 0 0,0 1 0,1-1 0,-1 0 0,1 0 0,-1 1 0,1-1 0,0 0 0,0 1 0,0-1-1,1 5 1,1 106 62,0 67 47,-4-165-92,0 0 0,0 0 0,-1-1 0,-1 0 0,-1 1 0,-9 21 0,10-27-4,0-1 0,-1 0 0,1 0 1,-1 0-1,-1 0 0,0-1 0,0 0 1,0 0-1,-1-1 0,0 0 0,-11 8 1,17-13 52,-3-26-181,4 11-244,0 14 351,0-1-1,0 1 1,1 0-1,-1 0 1,0 0-1,0 0 1,0-1-1,0 1 1,0 0-1,0 0 1,0 0-1,0 0 1,1 0-1,-1-1 1,0 1-1,0 0 1,0 0-1,0 0 0,0 0 1,1 0-1,-1 0 1,0 0-1,0 0 1,0 0-1,0 0 1,1 0-1,-1-1 1,0 1-1,0 0 1,0 0-1,0 0 1,1 0-1,-1 0 1,0 1-1,0-1 1,0 0-1,0 0 1,1 0-1,-1 0 1,0 0-1,0 0 1,0 0-1,0 0 1,1 0-1,-1 0 1,0 0-1,0 1 1,0-1-1,0 0 0,0 0 1,0 0-1,1 0 1,-1 1-1,2 4-3,1 0 0,-1 0 0,0 1 0,0-1 0,-1 1 0,0-1 0,1 1 0,-2 0 0,1 8 0,0-9 7,9 103 89,-8-64-65,2 1 0,1-1 0,3 0 0,1-1 0,20 56-1,-27-97 9,0 1 0,-1 0-1,1 0 1,0-1 0,0 1-1,0-1 1,1 0 0,-1 0-1,1 0 1,-1 0 0,1 0-1,0 0 1,-1-1 0,1 1-1,0-1 1,0 0 0,0 0-1,0 0 1,0 0 0,0 0-1,1-1 1,-1 1 0,0-1-1,5 0 1,-3 0-149,1-1-1,-1 1 1,0-1 0,0 0-1,0 0 1,0-1 0,0 1-1,6-4 1,15-15-3904,-21 15-1705</inkml:trace>
  <inkml:trace contextRef="#ctx0" brushRef="#br0" timeOffset="1490.22">370 1253 2785,'0'0'5101,"-8"-13"-4869,-27-41 19,32 51-199,0 0 1,0 0-1,0 1 0,0-1 1,0 1-1,-1 0 0,1 0 1,-1 0-1,1 0 0,-1 1 1,0-1-1,0 1 0,0 0 1,1 0-1,-1 1 0,0-1 1,0 1-1,0 0 0,0 0 1,0 0-1,0 0 0,0 1 1,-5 1-1,-12-1 18,16-1-56,1 0 0,-1 1 0,0-1 0,1 1-1,-1 0 1,1 0 0,0 1 0,-1-1 0,1 1 0,0 0 0,0 0-1,0 1 1,0-1 0,0 1 0,1 0 0,-7 5 0,5-1-8,0-1 1,0 1-1,0 0 1,1 0 0,0 1-1,1-1 1,-1 1 0,-3 14-1,0 4 33,2 1-1,1 0 1,0 1 0,2 46-1,4 5 615,23 148-1,-21-203-558,1 4 160,-1 1 0,-1-1 0,-1 52 0,-2-73-179,-1 0 0,0 0 0,-1 0 1,1 0-1,-1 0 0,-1-1 0,1 1 1,-7 11-1,7-14-36,-1-1 1,1 0 0,-1 0-1,0 0 1,1 0-1,-1 0 1,-1-1 0,1 1-1,0-1 1,-1 0-1,1 0 1,-1 0-1,1-1 1,-1 1 0,0-1-1,-5 2 1,8-3-38,0 0 1,0 1-1,0-1 1,1 0-1,-1 0 1,0 1-1,0-1 1,0 0-1,0 0 1,0 0-1,0 0 1,0 0-1,0-1 1,1 1-1,-1 0 1,0 0-1,0 0 1,0-1-1,0 1 1,0-1-1,1 1 1,-1-1-1,0 1 1,0-1-1,0 0 1,-4-23-1848,6 23 1833,-1 1 1,0-1-1,1 1 0,-1 0 0,1-1 0,-1 1 0,0 0 0,1-1 1,-1 1-1,1 0 0,-1 0 0,1 0 0,-1-1 0,0 1 0,1 0 1,-1 0-1,1 0 0,-1 0 0,1 0 0,-1 0 0,1 0 0,0 0 1,-1 0-1,1 0 0,-1 0 0,1 0 0,-1 0 0,0 0 1,1 0-1,-1 1 0,1-1 0,-1 0 0,1 0 0,-1 0 0,1 1 1,-1-1-1,0 0 0,2 1 0,20 13 37,-15-2 11,1 1 1,-2 0 0,0 0-1,0 0 1,-1 1 0,-1 0-1,0 0 1,0 0 0,1 24-1,0 17 250,-3 65 0,-2-87-184,2 209 997,-5 267-722,-24-221 121,1-28 73,11-122-37,7-77 89,0 67 0,-5 43 215,0-1 474,13-169-1308,0-1 0,0 1 0,0-1 0,0 1 0,1-1 0,-1 0 0,0 1 0,0-1 0,1 0 0,-1 1 0,0-1 1,1 0-1,-1 1 0,0-1 0,1 0 0,-1 0 0,1 1 0,-1-1 0,0 0 0,1 0 0,-1 0 0,1 0 0,-1 1 0,1-1 0,-1 0 0,0 0 0,1 0 0,-1 0 0,1 0 0,-1 0 0,1 0 0,-1 0 0,1-1 0,-1 1 0,1 0 0,18-3 145,-8-1-94,0 0 1,-1 0 0,0-1-1,0-1 1,0 1 0,17-15-1,54-51-131,-57 48-165,-8 9-233,123-120-7830,-102 89 495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7:24.4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67 62 5202,'0'0'6921,"-1"-7"-6179,1 5-686,-1-1 0,1 0 1,-1 1-1,1-1 1,-1 1-1,0-1 1,0 1-1,0-1 1,0 1-1,0 0 1,-2-3-1,-3 27 83,5-21-131,-11 40 176,1 1 0,2 0 0,2 0 0,-2 61 0,9-103-29,2-14 85,5-10-216,2 1-1,0 0 0,2 1 1,0 0-1,2 1 0,0 0 1,19-22-1,-30 41-29,0-1 1,1 1-1,-1 0 1,0 0-1,1 0 0,0 0 1,-1 0-1,1 0 0,0 1 1,0 0-1,0-1 1,0 1-1,5-1 0,-7 2 0,0 0 0,1 0-1,-1 0 1,1 0 0,-1 0-1,0 1 1,1-1 0,-1 0 0,0 1-1,0-1 1,1 1 0,-1 0-1,0-1 1,0 1 0,0 0-1,0 0 1,1-1 0,-1 1-1,0 0 1,-1 0 0,1 0-1,0 0 1,0 1 0,0-1-1,-1 0 1,1 0 0,0 0-1,-1 1 1,1-1 0,-1 0-1,0 1 1,1-1 0,-1 3-1,7 23 29,-2 1-1,-1 1 1,-2-1-1,-1 49 1,-1-75-20,0-1 27,7-13 97,13-17-175,1 0 0,2 2 1,48-45-1,-71 71 38,1 0 0,0 1 0,-1-1 0,1 0 0,0 0 0,0 1 0,-1-1 0,1 1 0,0-1 0,0 1 0,0-1 0,0 1 0,0-1 0,0 1 0,0 0 0,0-1 0,0 1 0,0 0 0,0 0 0,0 0 0,0 0 0,0 0 0,0 0 0,0 0 0,0 0 0,0 0 0,0 0 0,0 1 0,1-1 0,-1 2 6,1-1 1,-1 1-1,0-1 1,0 1-1,0-1 1,0 1-1,0 0 1,0-1 0,0 1-1,-1 0 1,1 0-1,0-1 1,-1 1-1,1 3 1,1 14 39,-1-1 1,-1 30-1,0-36-56,0 66-2919,0-62-1780</inkml:trace>
  <inkml:trace contextRef="#ctx0" brushRef="#br0" timeOffset="204.41">486 245 6419,'0'0'4770,"124"-64"-4658,-88 57-48,0 1-64,-9 4-416,-10 2-1777,-3 0-1056</inkml:trace>
  <inkml:trace contextRef="#ctx0" brushRef="#br0" timeOffset="395.79">557 306 3970,'0'0'7187,"111"-8"-6739,-62-5-272,0-2-176,-8 5-32,-10 2-2337,-27 1-2913</inkml:trace>
  <inkml:trace contextRef="#ctx0" brushRef="#br0" timeOffset="659.57">615 54 6723,'0'0'5875,"-27"120"-5043,5-67-400,-5 6-112,0-3-15,5 0-305,0 2 240,9-7-208,8-5-32,5-10-208,0-14-1393,5-9-2897</inkml:trace>
  <inkml:trace contextRef="#ctx0" brushRef="#br0" timeOffset="1368.92">1052 166 7267,'0'0'5208,"0"7"-5112,0 12-1,1-5-17,0 0 1,-2 0-1,0 0 0,0 0 1,-1 0-1,-8 25 0,7-49 579,3-13-652,2 11-21,1 0 0,1 0 0,0 0 0,0 1 0,2 0 0,-1 0 0,1 0 0,1 0 0,0 1 0,0 0 0,1 1 0,17-17 0,-24 25 13,0 0 0,0 0 0,0 0 0,0 1 0,0-1 0,0 0 0,0 1 0,0-1 1,1 0-1,-1 1 0,0 0 0,0-1 0,1 1 0,-1 0 0,0-1 0,0 1 0,1 0 1,-1 0-1,0 0 0,1 0 0,-1 0 0,0 1 0,1-1 0,-1 0 0,0 1 0,0-1 0,1 0 1,-1 1-1,2 1 0,-1 0 5,0 0-1,0 0 1,0 1 0,-1-1 0,1 1 0,-1-1 0,1 1-1,-1-1 1,0 1 0,0 0 0,0 0 0,0 4 0,3 11 78,-2 0 0,0 1 1,-1 19-1,-1-37-78,0-1 0,0 0 0,0 1 0,0-1 1,0 1-1,0-1 0,0 1 0,0-1 0,0 0 0,0 1 0,1-1 0,-1 1 0,0-1 0,0 0 0,0 1 0,1-1 0,-1 1 0,0-1 0,0 0 0,1 1 0,-1-1 0,0 0 0,1 0 0,-1 1 0,0-1 0,1 0 0,-1 0 0,0 1 0,1-1 0,-1 0 0,1 0 0,-1 0 0,0 0 0,1 1 0,0-1 0,19-5 17,20-17 28,18-19 61,-10 7-98,65-37 0,-111 70-6,-1 0-1,0 0 1,1 1-1,-1-1 1,1 0 0,-1 0-1,1 1 1,-1-1-1,1 1 1,0 0-1,-1-1 1,1 1-1,-1 0 1,1 0 0,0 0-1,-1 0 1,1 0-1,0 0 1,-1 0-1,1 1 1,-1-1-1,1 1 1,0-1 0,-1 1-1,1 0 1,-1-1-1,1 1 1,-1 0-1,0 0 1,1 0 0,-1 0-1,0 0 1,0 0-1,0 0 1,1 1-1,-1-1 1,0 0-1,-1 1 1,1-1 0,0 1-1,1 2 1,2 7 57,-1 1 0,0-1 1,0 1-1,-1 0 1,0 13-1,4 16 75,-4-33-57,1 1 0,0-1 0,0 0 0,8 13 0,-9-18-349,-1-1-1,1 1 0,0-1 1,0 1-1,0-1 1,0 0-1,0 0 0,0 0 1,1 0-1,-1 0 1,1 0-1,-1-1 1,1 1-1,0-1 0,0 0 1,5 2-1,5-2-4688</inkml:trace>
  <inkml:trace contextRef="#ctx0" brushRef="#br0" timeOffset="1669.91">1970 0 6259,'0'0'6400,"-4"15"-5669,-6 30 94,1 2-1,-4 83 0,4-94-1001,0-29-5830</inkml:trace>
  <inkml:trace contextRef="#ctx0" brushRef="#br0" timeOffset="1963.81">1773 146 6723,'0'0'7918,"-5"0"-7517,-11-1-316,28 1 44,57-5 342,-53 2-562,138-20 831,-52 16-3721</inkml:trace>
  <inkml:trace contextRef="#ctx0" brushRef="#br0" timeOffset="2138.88">1800 278 7171,'0'0'6467,"107"-38"-6355,-67 22-112,0 1-128,-8 2-2017,-10-2-2513</inkml:trace>
  <inkml:trace contextRef="#ctx0" brushRef="#br0" timeOffset="2369.12">2027 31 5651,'0'0'6931,"-111"122"-5475,71-73-511,9 1-257,0 1-256,4-2-111,5-6-305,8-2 160,10-11-176,4-2-385,0-15-1471,22-10-2578</inkml:trace>
  <inkml:trace contextRef="#ctx0" brushRef="#br0" timeOffset="3217.95">2379 105 4770,'0'0'9076,"-5"0"-8587,3 0-466,-1 1 1,1-1 0,0 1-1,-1 0 1,1-1 0,0 1-1,-1 0 1,1 1 0,0-1-1,0 0 1,0 1 0,0-1 0,0 1-1,0-1 1,0 1 0,1 0-1,-1 0 1,0 0 0,-1 3-1,-22 51 419,6-11-31,27-60-334,2 0 0,0 1 0,1 0 1,14-13-1,-21 22-97,1 1 1,0 0 0,0 0 0,0 0-1,0 0 1,0 1 0,1 0-1,0 0 1,0 1 0,0-1-1,0 1 1,0 1 0,0-1-1,0 1 1,12-1 0,-16 2 14,0 1 0,0-1 0,-1 1 0,1-1 0,0 1 1,0 0-1,0 0 0,0 0 0,-1 0 0,1 0 0,-1 0 0,1 0 0,0 1 1,-1-1-1,0 1 0,1-1 0,-1 1 0,0-1 0,0 1 0,0 0 0,0-1 0,0 1 1,0 0-1,-1 0 0,1 0 0,0 0 0,-1 0 0,0 0 0,1-1 0,-1 4 1,2 10 77,0-1 0,-1 29-1,-1-37-11,8-7-58,0-3-82,0-1 0,0 1 0,0-1 0,-1-1 0,0 1 0,0-1 1,8-9-1,47-55-787,-36 39 719,-13 16 61,-10 10 63,0 0 1,1 0-1,-1 1 0,1 0 0,0-1 0,1 2 0,-1-1 1,1 0-1,0 1 0,-1 0 0,2 0 0,-1 0 0,8-2 1,-13 5 23,1 0 1,-1 0 0,1 0 0,0 0-1,-1 0 1,1 0 0,-1 0 0,1 1-1,-1-1 1,1 0 0,0 0-1,-1 1 1,1-1 0,-1 0 0,1 1-1,-1-1 1,0 0 0,1 1 0,-1-1-1,1 1 1,-1-1 0,0 1 0,1-1-1,-1 1 1,0-1 0,1 1-1,-1-1 1,0 1 0,0 0 0,0-1-1,1 2 1,3 23 248,-4-18-147,3 18 141,-1 1 0,-2 0 1,-1 0-1,0 0 0,-7 30 0,3-32-1323,-2 1 0,-17 44 0,7-35-6079</inkml:trace>
  <inkml:trace contextRef="#ctx0" brushRef="#br0" timeOffset="4369.04">722 604 5170,'0'0'6486,"-16"-6"-5942,-54-13-237,67 19-294,0 0-1,0 0 1,0 1-1,0-1 1,0 1 0,0-1-1,0 1 1,0 0-1,0 0 1,0 1-1,1-1 1,-1 0 0,0 1-1,1 0 1,-1-1-1,1 1 1,-4 3 0,-26 35 200,29-34-202,-1-1 1,1 1-1,1 0 0,-1 0 0,1 0 0,0 0 1,1 1-1,-1-1 0,1 1 0,1-1 0,-1 1 0,1-1 1,0 1-1,0-1 0,1 1 0,0-1 0,0 0 1,1 1-1,-1-1 0,1 0 0,4 8 0,-1-4 15,0-1-1,1 0 1,-1 0-1,2-1 0,-1 1 1,1-1-1,0-1 1,1 1-1,0-1 0,0-1 1,1 0-1,11 7 1,-20-13-16,0 0 1,0 0-1,1 0 1,-1 1-1,0-1 1,0 0 0,1 0-1,-1 0 1,0 0-1,0 1 1,0-1 0,1 0-1,-1 0 1,0 1-1,0-1 1,0 0 0,0 0-1,0 1 1,1-1-1,-1 0 1,0 1-1,0-1 1,0 0 0,0 0-1,0 1 1,0-1-1,0 0 1,0 1 0,0-1-1,0 0 1,0 1-1,0-1 1,0 0 0,0 0-1,-1 1 1,1-1-1,0 0 1,0 0-1,0 1 1,0-1 0,0 0-1,-1 0 1,1 1-1,0-1 1,0 0 0,0 0-1,-1 1 1,1-1-1,0 0 1,0 0 0,-1 0-1,1 0 1,0 0-1,0 1 1,-1-1-1,1 0 1,0 0 0,-1 0-1,1 0 1,0 0-1,0 0 1,-1 0 0,1 0-1,0 0 1,-1 0-1,-24 7 192,23-6-214,-50 18 208,-15 4-1729,63-23-644</inkml:trace>
  <inkml:trace contextRef="#ctx0" brushRef="#br0" timeOffset="4585.19">753 662 4914,'0'0'8052,"27"34"-7332,-27 4-256,0 5-175,0 3-65,0-3-96,0-2-96,4-6-32,1-7-288,8-10-1441,-4-13-2177,9-5-1072</inkml:trace>
  <inkml:trace contextRef="#ctx0" brushRef="#br0" timeOffset="4881.83">1016 655 6867,'0'0'6841,"-4"4"-6716,-83 74 322,-48 47-472,126-115-48,8-9 17,37 5 83,20 12-56,-21-5-393,2-2 0,-1-1-1,67 8 1,-63-17-4009</inkml:trace>
  <inkml:trace contextRef="#ctx0" brushRef="#br0" timeOffset="5305.3">1430 840 5603,'0'0'10164,"40"-58"-10052,-4 40-48,9 0 224,-10 5-272,1 1 80,-9 4-96,-9 3-32,-10 5-1008,-25 0-9189</inkml:trace>
  <inkml:trace contextRef="#ctx0" brushRef="#br0" timeOffset="5490.69">1457 728 5475,'0'0'8611,"-4"44"-8386,4-16-81,0 2-64,0 3-16,4 0-16,-4 0-48,0 3-1281,0-3-2577,0-7-4401</inkml:trace>
  <inkml:trace contextRef="#ctx0" brushRef="#br0" timeOffset="5676.85">1408 1108 4034,'0'0'13318,"14"-23"-13318,21 13 240,10-5-208,4 4-32,-4 4-1425,-10-1-1760,1 6-3890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7:44.9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5 157 3169,'0'0'9039,"0"-10"-8012,-1 6-931,0-4 422,0 0 1,0 1-1,0-1 0,1 0 0,1 0 0,-1 0 1,1 0-1,3-10 0,-1 15-486,1-1 0,0 1 1,-1 0-1,1 0 0,1 0 0,-1 0 0,0 1 1,0 0-1,1 0 0,0 0 0,-1 0 1,11-2-1,60-12 17,-74 16-45,20-4-19,-1 1 1,1 1-1,29 1 0,-44 1 5,-1 1 0,0 0 0,0 0 0,0 0 0,1 0 0,-1 1 0,0 0 0,6 3 0,-9-4 5,0 1 0,0-1 1,0 1-1,0-1 0,0 1 0,-1 0 0,1-1 1,-1 1-1,1 0 0,-1 0 0,1 0 1,-1 0-1,0 0 0,0 1 0,0-1 0,-1 0 1,1 0-1,1 5 0,0 10-27,-1 1 0,0-1 0,-1 1 0,-1-1-1,-1 0 1,-6 33 0,-40 100 166,35-117-99,2 0 1,1 2-1,1-1 0,-6 57 0,14-75-27,0-8-11,0 0 0,1 1 0,0-1 0,1 0 0,1 8-1,-2-14-6,0 0-1,1-1 0,-1 1 1,1-1-1,0 1 0,0-1 1,-1 1-1,1-1 0,0 1 1,0-1-1,0 0 0,0 1 1,1-1-1,-1 0 0,0 0 1,0 0-1,1 0 0,-1 0 1,1 0-1,-1 0 1,1-1-1,-1 1 0,1 0 1,0-1-1,-1 1 0,1-1 1,-1 0-1,1 1 0,2-1 1,4 0 7,1 0 0,0-1 0,0 0 0,-1 0 0,1-1 0,-1 0 0,1 0 1,-1-1-1,0 0 0,0 0 0,0-1 0,-1 0 0,1-1 0,-1 0 0,0 0 0,0 0 1,0-1-1,-1 0 0,0 0 0,0-1 0,-1 1 0,0-1 0,0 0 0,5-10 1,-6 8-253,-4 9 39,-35 82 164,2 70 135,6 1 1,-7 170 0,-15 98 9,28-303-26,1-17 39,5 0 1,-3 122 0,18 357 682,0-576-781,1 0 0,-1 0-1,-1-1 1,1 1 0,-1 0 0,0 0-1,1 0 1,-2-1 0,1 1 0,0 0-1,-1-1 1,1 1 0,-1-1-1,0 0 1,-1 1 0,1-1 0,-4 4-1,2-4-2,0 0 0,-1 0 0,1-1 0,-1 0 0,1 0 0,-1 0 0,0 0 0,1 0-1,-1-1 1,0 0 0,0 0 0,-8 0 0,-6 1-151,-19 3-256,13-4-3881,20-1 409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7:46.0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28 113 5699,'0'0'9060,"0"-13"-8327,7-42-138,-6 53-557,0-1-1,1 1 1,-1 0-1,0-1 1,1 1 0,0 0-1,-1 0 1,1 0-1,0 0 1,0 0-1,0 0 1,0 1-1,0-1 1,1 1-1,-1-1 1,0 1-1,1 0 1,-1 0-1,1 0 1,3-1-1,0 1 21,0-1-1,0 1 0,-1 0 0,1 0 1,0 1-1,0 0 0,9 1 0,-14-1-52,0 1-1,0-1 1,0 1-1,0-1 1,0 1-1,1 0 1,-1 0-1,0-1 1,-1 1-1,1 0 1,0 0-1,0 0 1,0 0-1,0 0 1,-1 0-1,1 0 1,-1 1-1,1-1 1,-1 0-1,1 0 1,-1 0-1,1 1 1,-1-1-1,0 0 1,0 0 0,0 2-1,3 39 286,-3-38-240,-1 12 18,-1-1 1,-1 1 0,0-1-1,-1 0 1,0 0 0,-1 0-1,-1-1 1,0 0 0,-12 19-1,-22 57 49,38-83-114,1-1-1,-1 1 1,2-1 0,-1 1 0,1 12-1,0-12-5,39-7 38,-36-2-19,1 1 0,0 0 0,0-1-1,-1 0 1,1 0 0,-1 0 0,1 0 0,-1-1 0,0 1 0,0-1 0,4-4 0,20-15 86,-26 22-112,-1 0 0,1 0-1,-1 0 1,1 0-1,-1 0 1,0 0 0,1 0-1,-1 0 1,1 0 0,-1 0-1,1 0 1,-1 0-1,1 0 1,-1 1 0,0-1-1,1 0 1,-1 0 0,1 1-1,-1-1 1,0 0 0,1 1-1,-1-1 1,0 0-1,0 1 1,1-1 0,-1 0-1,0 1 1,0-1 0,1 1-1,-1-1 1,0 0-1,0 1 1,0-1 0,0 1-1,1-1 1,-1 1 0,0-1-1,0 1 1,0-1-1,0 1 1,0-1 0,4 27 120,-3-22-118,2 13 22,5 24-33,-2 2 0,-2-1 0,-1 1 1,-6 71-1,2-109 31,0 0 0,-1 0-1,1 0 1,-1 0 0,-1-1 0,1 1 0,-1-1 0,0 0 0,0 1 0,0-1 0,-1-1 0,0 1-1,1 0 1,-2-1 0,1 0 0,-1 0 0,1 0 0,-11 5 0,7-4-321,0-1 0,0 0 1,0 0-1,-18 4 0,-37 0-6548,44-8 92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7:47.2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210 119 624,'0'0'11035,"0"-13"-10062,-1-3-699,0 10-165,0 0-1,1 0 1,0-1-1,0 1 1,1 0-1,-1 0 1,3-8-1,-2 12-78,0 0-1,0 0 0,0 0 1,0 1-1,0-1 0,1 0 0,-1 1 1,0-1-1,1 1 0,-1 0 1,1-1-1,0 1 0,-1 0 1,1 0-1,0 0 0,0 0 1,-1 0-1,1 1 0,0-1 0,0 0 1,0 1-1,0-1 0,0 1 1,4 0-1,55-3 62,-51 3 0,-8 0-93,-1 0-1,1-1 1,0 1 0,0 0-1,0 0 1,-1 1-1,1-1 1,0 0-1,0 1 1,-1-1-1,1 1 1,0-1 0,-1 1-1,1 0 1,0 0-1,-1 0 1,1 0-1,-1 0 1,3 2-1,-3 0-5,0 0 0,0 0 0,0 0 0,0 0 0,-1 0 0,1 0 0,-1 0 0,0 0 0,0 0-1,-1 5 1,1-4 8,0 8 14,-1-1 0,-1 1 0,0-1 0,-1 0 0,0 0 0,0 0 0,-1 0 0,0 0 0,-1-1 0,-11 18 0,1-1 2,14-24-33,-20 45 80,19-45-97,1 0 0,0 0 0,1 0 0,-1 0 0,0 0 0,1 0 0,0 0 0,0 1 0,0-1 0,0 0 0,0 0 0,0 0 0,1 0 0,0 4 0,1-6 17,-1 0-1,0 0 1,1 0 0,-1-1-1,1 1 1,-1 0-1,1-1 1,-1 1 0,1-1-1,-1 1 1,1-1-1,-1 0 1,1 1-1,0-1 1,-1 0 0,1 0-1,0 0 1,-1-1-1,1 1 1,-1 0 0,4-2-1,33-8 57,-33 6-23,-5 4-27,0 0 0,0 0 0,0 0 0,0 0 0,0 1 0,0-1 0,0 0 0,0 0 0,0 0-1,0 0 1,1 0 0,-1 0 0,0 0 0,0 0 0,0 1 0,0-1 0,0 0 0,0 0 0,0 0 0,1 0 0,-1 0 0,0 0 0,0 0-1,0 0 1,0 0 0,0 0 0,0 0 0,1 0 0,-1 0 0,0 0 0,0 0 0,0 0 0,0 0 0,-4 12 48,-1 13 0,0-1 1,2 0-1,1 1 0,1 0 0,3 44 0,-1-3-20,-1-64-14,-1 0 1,0 0-1,0 0 0,0 0 0,0 0 0,0 0 0,0 0 0,0 0 1,-1-1-1,1 1 0,-1-1 0,1 1 0,-1-1 0,0 1 0,0-1 1,1 0-1,-4 2 0,-36 20-1648,37-21 883,-14 5-3931</inkml:trace>
  <inkml:trace contextRef="#ctx0" brushRef="#br0" timeOffset="1039.43">304 748 6275,'0'0'6229,"1"-16"-5185,7-47-591,-7 62-439,-1-1 0,1 1 0,0 0 0,-1 0 0,1 0 0,0 0 0,0-1 0,0 1 0,0 0 0,0 0 0,0 0 0,0 1 0,0-1 0,0 0 0,0 0 0,0 1 0,0-1 0,1 0 0,-1 1 0,0-1 0,1 1 0,-1 0 0,0 0 0,1-1 0,-1 1 0,0 0 0,1 0 0,-1 0 0,2 0 0,34 5 84,-35-4-99,1-1 1,-1 1-1,1 0 1,-1 1-1,1-1 1,-1 0 0,0 1-1,0-1 1,1 1-1,-1 0 1,0 0-1,-1 0 1,1 0-1,0 0 1,0 0-1,-1 0 1,3 4 0,-1 1-10,0 0 1,-1-1 0,0 1 0,0 0-1,0 0 1,1 12 0,-1 2 14,-1 0 1,-1 1-1,-5 37 1,-6-5 74,-2 0 0,-28 75 0,-6 18-5,29-68-53,3 2 0,-5 94 0,9 163-46,11-335 9,0 0-1,0 0 0,0 0 0,0 0 0,0 0 0,0 0 0,1 0 0,-1-1 0,1 1 1,0 0-1,0 0 0,0 0 0,0-1 0,1 1 0,-1 0 0,1-1 0,-1 1 0,1-1 0,0 0 1,0 0-1,2 3 0,1-3 54,-1 0-1,1 0 1,0-1 0,-1 1 0,1-1 0,0 0 0,0-1 0,0 1-1,0-1 1,9-1 0,-13 1 240,-1 3-17,-2 9-257,0 0 0,-1 0-1,0 0 1,-1 0 0,0-1 0,-1 0 0,-12 21-1,-5 16 15,-12 42 15,4 2 1,-21 110-1,-12 195 59,52-263-75,10 177 1,4-140-7,-7-43 7,0-62-7,8 90 0,-2-144 2,0-1 0,1 1 1,0-1-1,1 0 1,8 17-1,-7-19 4,-1 0-1,-1 0 1,1 1-1,-2-1 1,1 1-1,-1 0 1,0 0-1,0 12 1,-2 103 855,-4-123-685,0-1-1,0 0 1,0 0-1,0 0 1,1 0-1,-1-1 1,-6 1-1,6-1-53,-13 2-809,1-1 0,0 0-1,-23-3 1,21-2-3753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8:00.0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269 40 7507,'0'0'8148,"-3"-2"-7468,-36-19 2677,30 17-3341,0 1-1,-1 0 1,0 1-1,0 0 0,0 1 1,0 0-1,0 0 1,0 1-1,-17 2 0,25-1-19,0-1-1,0 1 1,0-1 0,0 1-1,0 0 1,0 0-1,0 0 1,0 0-1,1 0 1,-1 0-1,0 0 1,1 0-1,-1 1 1,1-1-1,-1 1 1,1 0-1,0-1 1,-1 1 0,1 0-1,0-1 1,0 1-1,0 0 1,0 0-1,1 0 1,-1 0-1,0 0 1,1 0-1,0 0 1,-1 0-1,1 0 1,0 1-1,0-1 1,0 0-1,1 2 1,-1 7 9,1-1-1,0 0 1,1 0 0,0 0 0,5 16-1,-6-24-1,-1 0 0,0-1-1,0 1 1,0 0 0,0 0-1,0 0 1,0 0 0,0 0-1,-1 0 1,1 0 0,-1-1-1,1 1 1,-1 0 0,0 0-1,1-1 1,-1 1 0,0 0-1,0-1 1,-1 1 0,1-1-1,0 1 1,0-1 0,-1 0-1,1 1 1,-1-1 0,1 0-1,-1 0 1,-2 1 0,0 1 10,0 0-1,0-1 1,-1 0-1,1 0 1,-1 0 0,0 0-1,1-1 1,-1 0 0,0 0-1,0 0 1,-5 0 0,10-1-37,-1 0-271,1-1 252,0 1-1,0 0 1,0 0-1,0-1 1,0 1-1,0 0 1,0 0-1,0-1 1,0 1-1,0 0 1,0-1-1,0 1 1,0 0-1,0 0 1,0-1-1,0 1 1,0 0-1,0 0 1,1-1-1,-1 1 1,0 0-1,0 0 1,0-1-1,0 1 1,1 0-1,-1 0 1,0 0-1,0-1 1,0 1-1,1 0 1,-1 0-1,0 0 1,0 0-1,1-1 1,-1 1-1,0 0 1,0 0-1,1 0 1,-1 0-1,0 0 1,0 0-1,1 0 1,-1 0-1,0 0 1,1 0-1,-1 0 1,0 0-1,1 0 1,14-6-234,-15 6 265,1 0 0,0 0-1,-1 0 1,1 0 0,0 0 0,-1 0-1,1 1 1,-1-1 0,1 0-1,0 0 1,-1 0 0,1 1 0,-1-1-1,1 0 1,-1 1 0,1-1 0,-1 0-1,1 1 1,-1-1 0,1 1 0,-1-1-1,0 1 1,1-1 0,-1 1-1,1-1 1,-1 1 0,0-1 0,0 1-1,1-1 1,-1 1 0,0 1 0,5 29-68,-12 30 213,-6-10-125,7-32-11,1-1-1,1 1 0,1 1 0,-1 31 1,4-50 1,0 0 1,1 0 0,0 0 0,-1-1 0,1 1-1,0 0 1,-1 0 0,1-1 0,0 1-1,0 0 1,-1-1 0,1 1 0,0-1-1,0 1 1,0-1 0,0 0 0,0 1-1,0-1 1,0 0 0,0 0 0,0 1-1,0-1 1,0 0 0,0 0 0,0 0 0,0 0-1,1 0 1,38 0 61,-32 0-24,48 0 170,-55 0-372,-1 10-5114</inkml:trace>
  <inkml:trace contextRef="#ctx0" brushRef="#br0" timeOffset="930.62">140 602 4738,'0'0'7948,"3"-5"-7265,2 1-297,6-11-342,-8-1 3461,-6 15-3485,1 0 0,-1 0 0,1 0 1,-1 0-1,0 0 0,1 1 0,-1-1 0,0 1 0,0 0 1,0 0-1,1 0 0,-1 0 0,0 0 0,-3 1 0,1 0 14,0-2-71,0 1 1,0 0-1,0 0 0,0 1 0,0 0 1,0-1-1,0 2 0,-8 2 0,12-3 17,-1 0 0,0 1 0,1-1 0,0 1 0,-1-1 0,1 1-1,0 0 1,0-1 0,0 1 0,0 0 0,0 0 0,0 0 0,0 0 0,1 0-1,-1 0 1,1 0 0,-1 0 0,1 0 0,0 0 0,0 0 0,0 0 0,0 0 0,1 4-1,11 30 44,-9-32-15,-1 0 0,-1 0-1,1 0 1,0 0-1,-1 0 1,0 0-1,0 0 1,0 6 0,-1-8-3,0-1 0,-1 0 0,1 1 0,0-1 0,-1 0 1,0 0-1,1 0 0,-1 1 0,0-1 0,1 0 0,-1 0 1,0 0-1,0 0 0,0 0 0,0 0 0,0 0 0,0-1 1,0 1-1,0 0 0,-1-1 0,1 1 0,0 0 0,0-1 1,0 1-1,-1-1 0,1 0 0,0 1 0,-1-1 0,1 0 1,0 0-1,-1 0 0,1 0 0,-2 0 0,-14 1 88,16-2-150,1 1 0,-1 0 0,1 0 0,0 0 0,-1 0 0,1 0 0,0 0 0,-1 0 1,1 0-1,-1 0 0,1 0 0,0 0 0,-1 0 0,1 0 0,0 0 0,-1 1 0,1-1 0,0 0 0,-1 0 0,1 0 0,0 0 0,-1 1 0,1-1 0,0 0 0,-1 0 0,1 1 0,0-1 0,0 0 0,-1 0 0,1 1 0,0-1 0,0 0 0,0 1 0,-1-1 0,1 0 0,0 1 0,0-1 0,0 1 0,0-1 0,0 0 0,0 1 0,0-1 0,0 0 0,0 1 0,0-1 0,0 1 1,0-1-1,0 0 0,0 1 0,0-1 0,0 0 0,0 1 0,0-1 0,1 0 0,-1 1 0,0 89 625,1-89-522,-1 0 1,1 0-1,-1 0 1,1-1-1,0 1 1,0 0-1,0 0 1,-1-1-1,1 1 1,0 0-1,0-1 1,0 1-1,0-1 1,0 1-1,0-1 0,0 0 1,0 1-1,0-1 1,0 0-1,0 0 1,0 0-1,0 1 1,1-1-1,-1 0 1,1-1-1,37 3 484,-35-2-507,24 0-57,41-1-257,-27-11-3519,-31 4-2441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8:47.7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38 370 5699,'0'0'7027,"-7"-8"-5976,-23-23-35,30 31-932,0 0-1,-1-1 0,1 1 0,0 0 0,0-1 1,0 1-1,0 0 0,0-1 0,0 1 0,0 0 1,0 0-1,0-1 0,0 1 0,0 0 0,0-1 1,0 1-1,0 0 0,0-1 0,1 1 0,-1 0 1,0-1-1,0 1 0,0 0 0,0 0 0,1-1 1,-1 1-1,0 0 0,0 0 0,1-1 0,-1 1 1,0 0-1,0 0 0,1 0 0,-1-1 0,0 1 1,0 0-1,1 0 0,-1 0 0,0 0 0,1 0 1,-1 0-1,0-1 0,1 1 0,-1 0 0,0 0 1,1 0-1,-1 0 0,0 0 0,1 0 0,-1 1 1,0-1-1,1 0 0,-1 0 0,35-5-483,-14 2 696,59-16-114,-37 8-249,1 1 1,0 2-1,65-2 0,-109 10-76,1 0 1,-1 0 0,1 0-1,-1 1 1,1-1-1,0 0 1,-1 0-1,1 1 1,-1-1 0,1 0-1,-1 1 1,1-1-1,-1 0 1,1 1 0,-1-1-1,0 1 1,1-1-1,-1 0 1,0 1 0,1-1-1,-1 1 1,0 0-1,1-1 1,-1 1-1,0-1 1,0 1 0,0-1-1,0 1 1,1 0-1,-1-1 1,0 1 0,1 22-4317,-1-19 2230,0 4-1701</inkml:trace>
  <inkml:trace contextRef="#ctx0" brushRef="#br0" timeOffset="372.84">528 214 3153,'0'0'7273,"3"-15"-5645,0-6-1186,-3 12-123,1 0 1,1 0-1,0-1 0,0 1 1,4-10-1,-6 19-261,0-1 0,0 1 1,0-1-1,0 1 0,0-1 0,0 1 1,0 0-1,1-1 0,-1 1 0,0-1 1,0 1-1,0 0 0,0-1 0,1 1 1,-1 0-1,0-1 0,0 1 0,1 0 1,-1-1-1,0 1 0,1 0 0,-1 0 1,0-1-1,1 1 0,-1 0 0,1 0 1,-1-1-1,0 1 0,1 0 0,-1 0 1,1 0-1,-1 0 0,0 0 0,1 0 1,-1 0-1,1 0 0,-1 0 0,0 0 1,1 0-1,-1 0 0,1 0 0,13 17 436,7 35-710,-20-49 395,14 42 80,-12-30-216,1 0 0,1 0 0,0-1 0,1 0-1,1 0 1,0 0 0,1-1 0,0 0 0,17 19 0,-24-31-6,0 0 0,0 0 0,0-1 0,0 1 1,0 0-1,0-1 0,0 1 0,0-1 0,1 1 0,-1-1 0,0 0 0,0 1 1,0-1-1,1 0 0,-1 0 0,0 0 0,0 0 0,1 0 0,-1 0 1,0 0-1,0 0 0,1 0 0,-1-1 0,0 1 0,0 0 0,0-1 0,0 1 1,1-1-1,-1 0 0,0 1 0,0-1 0,0 0 0,0 0 0,0 1 1,-1-1-1,1 0 0,0 0 0,0 0 0,1-2 0,5-6 169,-1 0 1,0 0-1,8-18 0,-6 11-275,31-67 318,-31 62-482,1 1 1,1-1 0,18-25 0,-17 35-1688,2 7-5429</inkml:trace>
  <inkml:trace contextRef="#ctx0" brushRef="#br0" timeOffset="739.45">1000 148 6755,'0'0'9338,"8"-3"-8346,82-40-216,-84 40-737,0 0 1,0-1-1,0 0 1,-1 0-1,1 0 1,-1-1-1,0 0 1,0 0-1,0 0 1,-1-1-1,0 0 1,0 1-1,4-9 1,-8 13-34,1 1 0,-1-1 0,0 0 0,1 1 0,-1-1 0,0 0 1,1 1-1,-1-1 0,0 0 0,0 0 0,0 1 0,1-1 0,-1 0 0,0 0 0,0 1 1,0-1-1,0 0 0,-1 0 0,1 1 0,0-1 0,0 0 0,0 0 0,-1 1 0,1-1 0,0 0 1,-1 1-1,1-1 0,0 0 0,-1 1 0,1-1 0,-1 0 0,1 1 0,-1-1 0,1 1 1,-1-1-1,0 1 0,1-1 0,-1 1 0,1 0 0,-1-1 0,0 1 0,0 0 0,1-1 1,-1 1-1,0 0 0,0 0 0,1 0 0,-1-1 0,0 1 0,0 0 0,0 0 0,-3 1-11,1-1 0,0 1 0,-1 0 0,1-1 0,0 1 0,0 1 0,-1-1-1,1 0 1,0 1 0,0 0 0,-3 2 0,-4 4 21,0 1 0,1 1 0,0 0-1,1 0 1,0 1 0,0-1 0,1 2 0,1-1 0,0 1 0,0 0 0,1 0-1,1 1 1,0-1 0,1 1 0,0 0 0,1 0 0,0 0 0,1 1 0,1-1-1,1 24 1,0-34-8,0 0 0,0-1 0,0 1 0,1-1 0,-1 0 0,1 0 1,-1 1-1,1-1 0,0 0 0,-1 0 0,1 0 0,0 0 0,1-1 0,-1 1 0,0-1 0,0 1 0,1-1 0,-1 0 0,1 0 0,-1 0 0,1 0 0,-1 0 0,1 0 0,-1-1 0,1 1 0,3-1 0,11 2 36,0 0 0,0-1 0,18-2 0,-19 0-12,16-1-585,1-1 1,-1-2 0,0-1 0,0-2-1,40-14 1,-11-5-4341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9:09.6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72 43 2817,'0'0'6606,"0"-31"-3978,-5 24-1646,1 2 472,-1 15-1369,-3 33-29,1 1 0,2 0 1,2 0-1,6 86 0,-1-31 143,-1-59-263,0-20 211,0 0 1,-5 35-1,3-49-516,-1 0-1,1 0 1,-1 0 0,0-1-1,-1 1 1,1 0-1,-7 9 1,-8 6-4775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9:11.4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41 239 7684,'0'0'8555,"-8"-4"-7570,-25-10-97,44 13 2874,47-3-3677,252 9-445,-309 9-10447</inkml:trace>
  <inkml:trace contextRef="#ctx0" brushRef="#br0" timeOffset="319.12">446 129 3794,'0'0'11071,"0"-8"-9585,0-24-514,0 24 153,3 24-874,38 82 302,-35-87-503,0 0 0,1 0-1,0-1 1,0 0 0,1 0 0,14 13 0,-2-16-2509,14-9-6020,-16-5 2137</inkml:trace>
  <inkml:trace contextRef="#ctx0" brushRef="#br0" timeOffset="528.5">696 25 4530,'0'0'10293,"-35"59"-9573,21-24 32,1 8-175,-5-2-401,9-3-32,-4 1-128,4-6-16,9-3-464,0-7-2322,0-13-2096</inkml:trace>
  <inkml:trace contextRef="#ctx0" brushRef="#br0" timeOffset="929.92">776 175 4130,'0'0'12264,"9"-4"-11877,43-17 217,-34 16-466,0-1 0,-1-1 1,1-1-1,-2-1 0,1 0 1,-1-1-1,15-13 0,-28 21-52,-1-1 0,0 1 0,-1-1 0,1 0 1,0 0-1,-1 0 0,0 1 0,1-1 0,-1-1 0,0 1 0,-1 0 0,1 0 0,0 0 0,-1 0 0,0-1 0,0 1 0,0 0 0,0-4 1,-1 6-63,1 0 0,0 1 1,-1-1-1,1 0 1,-1 0-1,1 1 1,-1-1-1,0 0 1,1 1-1,-1-1 1,0 1-1,1-1 1,-1 1-1,0-1 0,0 1 1,1 0-1,-1-1 1,0 1-1,0 0 1,0 0-1,1-1 1,-1 1-1,0 0 1,0 0-1,0 0 0,0 0 1,0 0-1,1 0 1,-3 0-1,-32 2 110,33-2-118,-12 2-3,0 2 1,0-1-1,1 1 1,0 1 0,0 1-1,0-1 1,1 2-1,0 0 1,0 1 0,0 0-1,1 0 1,-18 18-1,10-7 23,0 1 0,1 1 0,1 1 0,1 0 0,-22 41 0,34-52-12,-1 1 1,2 0-1,-1-1 1,2 1-1,-1 0 0,2 1 1,-1-1-1,2 0 1,1 20-1,-1-28-15,0-2-8,0 0 0,0 0 0,1-1 0,-1 1-1,1 0 1,-1 0 0,1 0 0,0-1 0,0 1-1,0 0 1,0 0 0,0-1 0,0 1 0,0-1 0,0 1-1,1-1 1,-1 0 0,1 1 0,-1-1 0,1 0 0,-1 0-1,1 0 1,0 0 0,-1 0 0,1-1 0,0 1-1,0 0 1,0-1 0,-1 1 0,1-1 0,0 0 0,2 1-1,11 1 1,-1-1 0,1 0-1,20-2 1,-12 0-1,5-1-827,1 0 0,-1-2-1,0-2 1,0 0 0,-1-2 0,1-1 0,27-13 0,0-3-6141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9:56.2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23209,'0'1824'0,"2127"-1824"0,-2127-1824 0,-2127 1824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19:59.1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19111,'2034'0'0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03.2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24559,'0'2965'0,"2966"-2965"0,-2966-2965 0,-2966 2965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05.74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46 18994,'2845'-46'0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12.1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22920,'0'3786'0,"3786"-3786"0,-3786-3786 0,-3786 3786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14.1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0 368,'0'0'1313,"1"5"-780,-1-3-488,0 0 0,1 0 0,-1 0 0,0-1 1,1 1-1,-1 0 0,1 0 0,-1-1 0,1 1 0,0 0 0,0-1 0,0 1 0,0-1 0,0 1 0,0-1 0,0 0 0,1 1 0,-1-1 0,0 0 0,1 0 0,-1 0 0,1 0 0,-1 0 0,3 1 0,2 20-173,-5-19-1867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15.7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61 11269,'3651'-61'0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20.0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22095,'0'5643'0,"3665"-5643"0,-3665-5643 0,-3665 5643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22.6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52 20323,'3888'-52'0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32.1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540 0 9076,'0'0'8572,"-2"3"-8302,1 0-267,-1 0 0,1 0 0,0 0 0,-1 0 0,1 0 0,1 0 0,-1 0 0,0 0 0,1 1 0,-1-1 0,1 0 0,0 1 0,0-1 0,1 0 0,0 4 0,-1 14 18,-5 788 200,-1-619-5215,-4-108-72</inkml:trace>
  <inkml:trace contextRef="#ctx0" brushRef="#br0" timeOffset="203.76">0 1353 11589,'0'0'7668,"124"-49"-7316,32 18 16,32-12-272,22 0-96,0-3-240,-28 3-976,-20 6-1186,-44 6 498,-37 4-1906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30.8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425 72 6323,'0'0'6686,"0"-8"-5682,0 4-851,0 8 621,-4 89-584,-18 103-1,9-103-42,-1 110-1,12-100-92,5 116 45,4-180 47,1-1-4268</inkml:trace>
  <inkml:trace contextRef="#ctx0" brushRef="#br0" timeOffset="278.95">1 231 7603,'0'0'4178,"118"-73"-3970,-11 45 273,12 0-321,21 4 32,5-1-64,0 4-16,0 2-16,-16 7-48,-16 12-48,-43 0-64,-38 3-1249,-32 19-6306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35.46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517 301 6531,'0'0'10730,"-6"-11"-9334,-15-32-319,21 43-1066,0-1-1,-1 1 1,1-1-1,0 1 0,0-1 1,-1 1-1,1-1 0,0 1 1,-1-1-1,1 1 1,-1-1-1,1 1 0,-1-1 1,1 1-1,0 0 1,-1-1-1,1 1 0,-1 0 1,0 0-1,1-1 1,-1 1-1,1 0 0,-1 0 1,1 0-1,-1-1 1,0 1-1,1 0 0,-1 0 1,1 0-1,-1 0 0,0 0 1,1 0-1,-1 0 1,1 1-1,-1-1 0,1 0 1,-1 0-1,0 0 1,1 1-1,-1-1 0,1 0 1,-1 0-1,1 1 1,-1-1-1,1 0 0,-1 1 1,1-1-1,0 1 0,-1-1 1,1 1-1,-1-1 1,1 1-1,0-1 0,0 1 1,-1-1-1,1 1 1,0-1-1,0 1 0,-1-1 1,1 1-1,0 0 1,0-1-1,0 2 0,-1-1 35,-28 56-104,2 1 0,2 2 0,-28 108 1,44-137-289,-4 30-3014,8-27-3269,0-24-1160</inkml:trace>
  <inkml:trace contextRef="#ctx0" brushRef="#br0" timeOffset="235.76">1 274 10773,'0'0'5074,"96"-111"-4834,1 77-112,32 0 65,16-3 47,1 10-240,-1 8 0,-22 7-1985,-20 12-2113,-23 0-5891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34.4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504 319 6979,'0'0'7948,"-1"-14"-6606,-3-45-110,-1 42-547,-2 17 131,-2 18 285,8-18-1083,-54 149-1980,33-86-1015,-30 62 1,41-107-4396</inkml:trace>
  <inkml:trace contextRef="#ctx0" brushRef="#br0" timeOffset="241.39">1 197 11397,'0'0'7380,"183"-123"-7268,-43 105 64,10 2-160,12 7-16,-7 0-1521,-9 3-1664,-17 0-433,-22-4-3489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33.3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668 53 4914,'0'0'9074,"-7"-9"-7812,-18-28-24,25 36-1175,0 1 0,0 0 0,0 0 0,0-1 0,0 1 0,0 0 0,0 0 0,0-1 0,0 1 0,0 0 0,0 0 0,0-1 0,-1 1 0,1 0 0,0 0 0,0 0 1,0-1-1,0 1 0,-1 0 0,1 0 0,0 0 0,0 0 0,0-1 0,-1 1 0,1 0 0,0 0 0,0 0 0,-1 0 0,1 0 0,0 0 0,0 0 0,-1 0 0,1-1 1,0 1-1,0 0 0,-1 0 0,1 0 0,0 0 0,-1 1 0,1-1 0,0 0 0,0 0 0,-1 0 0,1 0 0,0 0 0,0 0 0,-1 0 0,1 0 0,0 0 0,0 1 1,0-1-1,-1 0 0,1 0 0,0 0 0,0 1 0,-5 14-600,4-12 808,-145 781-1133,137-704-2761,2 115 0,7-128-1283</inkml:trace>
  <inkml:trace contextRef="#ctx0" brushRef="#br0" timeOffset="216.62">33 1332 7491,'0'0'9957,"-32"19"-9557,91-10-304,43-9 480,33 0-159,42-9-225,33-16 32,16-9-224,5 1 0,-11 5-208,-26-6-3058,-43-3-4385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36.8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525 247 10341,'0'0'6883,"-5"-20"-5800,-3-17-70,2 0 0,-2-67 0,16 67-594,-3 26-384,-2 24-6,-10 105 1,-5-1 0,-45 190 0,14-90-3,41-204-23,-1-1 0,0 0 0,0 0 0,-8 16 0,10-25 1,0 0 0,-1 0 0,0 0-1,0-1 1,1 1 0,-2 0 0,1-1 0,0 0-1,0 1 1,-1-1 0,1 0 0,-1 0-1,0-1 1,0 1 0,1 0 0,-1-1 0,0 0-1,0 1 1,-1-1 0,1-1 0,-6 2-1,-32 1 89,0-3 0,0-1 0,-81-13-1,53 5-30,169-8-70,472-106-387,-195 16-6576,-267 71 2358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37.8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430 9 2273,'0'0'10749,"1"-7"-8160,-2 5-1865,0 6 2638,-47 189-2775,37-112-428,4-1 0,4 116 0,3-134-132,2-34 0,7 47 0,-4-47 47,1 48 1,-6-74-72,-1-1 0,1 0 0,0 1 0,-1-1 0,1 0 0,-1 1 0,1-1 0,-1 0 1,0 0-1,0 1 0,1-1 0,-1 0 0,0 0 0,0 0 0,0 0 0,0 0 0,0 0 0,0 0 0,-1 0 0,1-1 0,0 1 0,0 0 1,-1-1-1,1 1 0,0-1 0,-1 1 0,1-1 0,0 0 0,-1 1 0,-1-1 0,-51 5-13,45-5 13,-53 2 16,0 3-1,-94 18 1,149-18-552,22-2 128,28-1 180,23-5 255,-1-2-1,0-3 1,98-25 0,188-74-1523,-310 94 1093,215-79-4218,-155 46-510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38.5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363 178 7411,'0'0'6870,"-7"-6"-5539,-18-21-381,25 27-937,0-1-1,0 1 1,0 0 0,0 0-1,-1-1 1,1 1-1,0 0 1,0 0 0,0 0-1,-1-1 1,1 1-1,0 0 1,0 0 0,-1 0-1,1 0 1,0 0-1,-1-1 1,1 1 0,0 0-1,0 0 1,-1 0-1,1 0 1,0 0 0,-1 0-1,1 0 1,0 0-1,0 0 1,-1 0 0,1 0-1,0 0 1,-1 0-1,1 0 1,0 0 0,0 1-1,-1-1 1,1 0-1,0 0 1,-1 0 0,1 0-1,0 0 1,0 1-1,0-1 1,-1 0 0,1 0-1,0 0 1,0 1-1,0-1 1,-1 0 0,1 0-1,0 1 1,0-1-1,0 0 1,0 0 0,0 1-1,0-1 1,-1 0-1,1 1 1,0-1 0,0 0-1,0 1 1,-3 18-112,3-18 139,-15 159 188,-8 164-99,23-284-4258,0-34-935</inkml:trace>
  <inkml:trace contextRef="#ctx0" brushRef="#br0" timeOffset="259.17">0 166 10517,'0'0'9252,"59"-58"-8916,27 39-224,22-5 128,21 2-192,5 1-48,-10 5-560,-11 10-2817,-32 6 495,-28 0-4961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46.5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407 16 6787,'0'0'3450,"-24"-3"-2935,-74-9 74,90 12-529,1 0 1,-1 0-1,0 0 0,1 1 1,-1 1-1,0-1 0,1 1 1,0 0-1,-1 1 0,1 0 0,0 0 1,1 0-1,-1 1 0,0 0 1,1 1-1,0-1 0,0 1 0,0 0 1,1 1-1,-1-1 0,1 1 1,1 0-1,-1 0 0,1 1 1,0-1-1,1 1 0,-1 0 0,1 0 1,1 0-1,-1 1 0,1-1 1,0 1-1,1-1 0,-1 16 0,1-11-24,2 0-1,-1 0 0,2 0 0,0 0 0,0 1 1,1-2-1,8 23 0,4 0 89,24 40 1,-29-57-54,0 0 1,-1 0 0,0 1-1,-2 0 1,0 1-1,-1-1 1,-1 1-1,0 0 1,2 37-1,-6-50-19,-1-1 0,0 1 0,-1 0 0,1 0 1,-1-1-1,0 1 0,0-1 0,-1 1 0,0-1 0,0 0 0,0 1 0,-1-1 0,1 0 0,-1 0 0,0-1 0,-1 1 0,1-1 0,-1 1 0,0-1 0,0 0 0,0 0 0,-1-1 0,1 1 0,-1-1 0,-6 3 0,2 0 2,1-1-1,-1 0 1,0-1 0,0 0 0,0 0-1,-1-1 1,1 0 0,-1-1 0,0 0-1,0-1 1,0 1 0,0-2 0,-12 0-1,15-13-147,7 9-89,2 11-319,23 366 671,-4-25-66,-17-308-87,-4-29-3,0 0 0,1-1 0,1 1 0,-1 0-1,2 0 1,-1-1 0,2 1 0,-1-1 0,1 0 0,7 10 0,-9-17-5,1 0 0,0-1 0,0 0 1,1 0-1,-1 0 0,0 0 0,1 0 0,-1-1 0,1 1 1,-1-1-1,1 0 0,0 0 0,0 0 0,-1-1 0,1 0 1,0 1-1,0-1 0,0 0 0,-1-1 0,5 0 0,4 0-76,-1 0 0,1-1 0,-1-1 0,0 0 0,14-5-1,28-22-3868,-41 23-1394</inkml:trace>
  <inkml:trace contextRef="#ctx0" brushRef="#br0" timeOffset="681.5">340 2026 5074,'0'0'5502,"-15"-18"-4427,-48-55-406,61 70-582,0 1-1,0 0 1,0 0 0,0 0-1,-1 0 1,1 0-1,0 0 1,-1 1-1,0-1 1,-5-2 0,7 4-72,1 0 0,-1 0 0,0 0 0,0 0 0,1 0 0,-1 0 0,0 0 0,0 0 0,1 0 0,-1 0 0,0 0 0,1 0 0,-1 0 1,0 1-1,0-1 0,1 0 0,-1 1 0,0-1 0,1 0 0,-1 1 0,1-1 0,-1 1 0,0-1 0,1 1 0,-1-1 0,0 2 0,-1 2-6,0 0 0,0 1-1,0-1 1,0 1 0,1 0-1,0-1 1,0 1 0,-1 7-1,1-3 31,-3 10-25,2 0 1,-1 29-1,-1 17 92,-5 21 176,-16 100 297,21-169-465,0 0 0,-1 0 0,-1-1 0,0 0 0,-2 0 0,1-1-1,-2 0 1,-15 20 0,23-32-66,-1-1-1,0 0 1,0 0 0,0 0-1,0 0 1,0 0-1,-1 0 1,1 0-1,-1-1 1,1 1 0,-1-1-1,0 0 1,1 1-1,-1-1 1,0-1-1,0 1 1,-4 0 0,6-26-212,2 16-317,3 24 309,1 17 203,-1 1 0,-2 0 0,-3 44-1,-15 102 218,12-145-219,-18 276 441,22-303-445,0 0-1,0-1 1,1 1 0,0 0 0,0 0-1,1 0 1,-1 0 0,2-1-1,-1 1 1,1-1 0,0 1 0,0-1-1,0 0 1,1 0 0,0 0-1,0-1 1,1 0 0,0 1 0,0-1-1,0-1 1,0 1 0,1-1 0,-1 0-1,1 0 1,0-1 0,1 0-1,-1 0 1,0 0 0,1-1 0,0 0-1,-1 0 1,1 0 0,10 0-1,-7-1-219,0-1 0,0 0-1,0-1 1,-1 0 0,1 0-1,0-1 1,-1 0-1,1-1 1,-1 0 0,0 0-1,0-1 1,15-9 0,30-22-3866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54.4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0 998 4818,'0'0'7073,"38"-4"-3960,-23-7-2843,0-1 0,-1-1-1,-1 0 1,0 0 0,0-2-1,15-23 1,-14 20-189,24-32 63,-1-3-1,37-71 0,-60 94-107,0 0 1,-2-1-1,-2 0 0,-1-1 0,-1 0 0,5-43 0,-8 37-108,-1-1-1,-2 1 1,-2-1-1,-2 1 1,-9-58-1,9 89 64,0 0-1,-1 1 0,1 0 0,-2-1 1,1 1-1,-1 0 0,0 0 1,0 1-1,-6-8 0,8 12 9,1 0-1,0-1 1,0 1-1,-1 0 1,1 0-1,0 0 1,-1 0-1,1 0 0,-1 0 1,1 0-1,-1 1 1,0-1-1,1 0 1,-1 1-1,0-1 1,0 1-1,1 0 1,-1 0-1,0-1 1,0 1-1,1 1 1,-1-1-1,0 0 1,0 0-1,1 0 0,-1 1 1,0-1-1,1 1 1,-1 0-1,0-1 1,1 1-1,-1 0 1,1 0-1,-1 0 1,1 0-1,-1 0 1,1 0-1,0 0 1,-1 1-1,1-1 1,0 0-1,-1 3 0,-7 8-5,1 1-1,0 0 0,1 0 0,1 1 0,0-1 0,1 1 0,1 0 0,0 1 1,0-1-1,-1 19 0,0 23-34,1 76 0,4-125 42,0 80 30,16 127 1,-12-181 207,-2 63 0,-2-52 385,7-50-364,43-49-95,28-26-24,-59 66-142,0 0-1,1 2 0,0 0 1,39-18-1,-57 30-8,0 1 1,-1-1-1,1 0 0,0 1 1,0-1-1,-1 1 1,1 0-1,0-1 0,0 1 1,0 0-1,0 0 1,0 0-1,-1 0 0,1 1 1,0-1-1,0 0 1,0 1-1,0-1 0,-1 1 1,1 0-1,0 0 0,-1-1 1,1 1-1,0 0 1,-1 0-1,1 1 0,-1-1 1,0 0-1,1 0 1,-1 1-1,0-1 0,0 1 1,0-1-1,0 1 1,0-1-1,0 1 0,1 3 1,3 6 39,-1 1 0,0 0 0,-1 0 0,3 21 0,-2-10 39,5 35 46,-9-47-49,1 0 0,1 0-1,-1 0 1,2-1-1,-1 1 1,2-1-1,-1 1 1,1-1 0,1 0-1,9 16 1,-11-25-48,-1 1 0,0-1-1,0 1 1,0-1 0,1 0 0,-1 0 0,0 0 0,1 0-1,-1 0 1,1 0 0,0-1 0,-1 1 0,1-1 0,-1 0 0,1 0-1,0 0 1,-1 0 0,1 0 0,-1-1 0,1 1 0,4-2 0,-1 1 45,0-1 0,0 0 0,1 0 0,-1-1 0,-1 1 0,1-1 0,8-6 0,11-11 9,-1 0 0,-1-2 0,-1 0 0,31-42 0,-45 52-54,0 0 1,0-1-1,-1 0 0,-1 0 1,0 0-1,-1-1 1,0 0-1,-1 0 1,-1 0-1,0 0 1,-1-1-1,0-18 0,-1 13-20,0 11-3,-1 0-1,0 0 1,0 0-1,-1 0 1,-3-14-1,4 21 5,-1 1 1,0-1-1,1 1 1,-1 0-1,0-1 0,1 1 1,-1 0-1,0-1 1,0 1-1,0 0 0,0 0 1,0 0-1,0 0 1,-1 0-1,1 0 0,0 0 1,0 0-1,-1 1 1,1-1-1,-1 0 0,1 1 1,0-1-1,-1 1 1,1 0-1,-1-1 0,1 1 1,-1 0-1,0 0 0,1 0 1,-1 0-1,1 0 1,-1 0-1,1 0 0,-1 1 1,1-1-1,-1 0 1,1 1-1,0-1 0,-2 2 1,1-1-10,0 0 0,0 1 0,0-1 0,0 1 0,0 0 0,0-1 1,1 1-1,-1 0 0,1 0 0,-1 0 0,1 0 0,0 0 0,0 0 0,0 1 0,0-1 1,0 0-1,0 3 0,-13 46-45,13-47 41,-5 22 14,1 0 0,-1 43 0,6-62-7,-1 0-1,1-1 1,1 1-1,-1 0 1,1 0-1,0-1 1,1 1-1,0 0 1,0-1-1,0 0 1,1 1-1,-1-1 1,2 0-1,-1 0 1,7 8-1,-8-12 8,0-1 0,0 1-1,0 0 1,0-1 0,0 0 0,0 1-1,1-1 1,-1 0 0,1 0-1,-1 0 1,1-1 0,-1 1 0,1-1-1,-1 1 1,1-1 0,-1 0-1,1 0 1,0 0 0,-1 0 0,1 0-1,-1-1 1,1 1 0,-1-1-1,1 1 1,-1-1 0,5-2 0,1-1 21,-1 0 0,-1 0 0,1 0 0,0-1 0,-1 0 0,0 0 0,8-9 0,-5 1-28,0 0 1,-1 0 0,0-1-1,-1-1 1,-1 1 0,0-1-1,-1 0 1,0 0 0,-1-1-1,-1 1 1,1-17 0,-6 96-27,0-35 36,2 1 1,0-1-1,2 0 1,6 34-1,-7-59-50,1 0 0,-1 0 0,1 0 1,-1-1-1,1 1 0,0-1 0,0 1 0,1-1 0,-1 0 0,1 0 0,-1 0 0,1 0 0,0 0 0,0 0 0,6 3 0,-7-5-206,0 0 0,0 0 0,0 0 0,0 0 0,1-1 0,-1 1 0,0 0 0,0-1 0,0 0 0,1 0 0,-1 1 0,0-1 0,0-1 0,1 1 0,-1 0 0,0 0 0,0-1 0,0 0 0,1 1 0,-1-1 0,0 0 0,0 0 0,0 0 0,0 0 0,0 0 0,-1-1-1,1 1 1,0 0 0,2-3 0,19-28-4636,-2-7 368</inkml:trace>
  <inkml:trace contextRef="#ctx0" brushRef="#br0" timeOffset="174.14">1291 411 7459,'0'0'8836,"-16"-24"-9252,16 48 384,5 7-832,6 6-465,11-3-1216,-6-1-1441,5-11 849,1-4-849</inkml:trace>
  <inkml:trace contextRef="#ctx0" brushRef="#br0" timeOffset="1006.12">1428 589 1585,'0'0'7713,"-20"-8"-5547,-63-20-381,79 26-1632,0 1 0,0 0-1,0 0 1,0 1 0,-1-1 0,1 1 0,0 0 0,0 0 0,0 0 0,-5 2 0,7-2-105,1 0 1,-1 1-1,1 0 1,-1-1-1,1 1 1,0 0-1,-1 0 1,1 0-1,0-1 1,-1 1 0,1 1-1,0-1 1,0 0-1,0 0 1,0 0-1,0 1 1,0-1-1,-1 2 1,0 4 25,1-1 1,-1 0-1,1 1 1,0-1-1,1 1 0,-1 0 1,1-1-1,2 14 1,-1 3 103,-1-14-149,1-1-1,0 1 1,1-1 0,0 1 0,0-1 0,0 0-1,1 0 1,1 0 0,5 11 0,49 66 88,-45-69-85,-1 1-1,0 0 1,-2 0 0,0 2-1,8 20 1,-13-25 9,-2 0 1,0-1-1,-1 2 1,0-1-1,-1 0 1,0 0 0,-1 0-1,-1 1 1,-1-1-1,0 0 1,0 0-1,-1 0 1,-1-1-1,-1 1 1,0-1-1,0 0 1,-1 0-1,-1 0 1,0-1-1,-1 0 1,-1 0-1,1-1 1,-2 0-1,-18 16 1,-13-3 130,40-23-160,0-1 1,0 1-1,0 0 1,0-1-1,0 1 1,0-1 0,0 1-1,0-1 1,0 0-1,0 1 1,0-1-1,0 0 1,0 0-1,-1 0 1,1 0-1,0 0 1,0 0-1,0 0 1,0 0-1,0 0 1,0-1 0,-1 1-1,1 0 1,0-1-1,0 1 1,0-1-1,0 1 1,0-1-1,0 0 1,0 1-1,1-1 1,-1 0-1,0 0 1,0 1-1,0-1 1,1 0-1,-2-2 1,-2-17-43,2 0 1,0 0-1,1 0 0,1 0 1,1 0-1,1 0 1,1 0-1,10-39 0,13-19-1028,55-114-1,-11 32-473,16-89 378,-75 208 1651,-2 0 1,-1-1-1,-3 0 1,1-49 0,-23 114 1804,8 1-2260,2 0 0,0 1-1,2 0 1,1 0 0,-2 42 0,7 131 147,0-188-170,0 10 10,0 0 0,2-1 1,0 1-1,2 0 0,0-1 1,1 0-1,0 0 1,2-1-1,0 0 0,2 0 1,14 21-1,-24-38-24,1 1-1,0-1 1,0 0 0,0 0-1,0 0 1,0 0 0,0 0-1,0-1 1,0 1 0,0 0-1,1 0 1,-1-1 0,0 1-1,0-1 1,1 1 0,-1-1-1,0 1 1,1-1 0,-1 0-1,1 0 1,-1 1-1,0-1 1,1 0 0,-1 0-1,0-1 1,1 1 0,-1 0-1,1 0 1,-1-1 0,0 1-1,1-1 1,-1 1 0,0-1-1,0 1 1,1-1 0,-1 0-1,0 0 1,0 1 0,0-1-1,0 0 1,0 0 0,0 0-1,0 0 1,1-2 0,6-7 57,-1 1 0,1-1 0,-2 0 0,7-13 0,-7 12-59,21-39 101,-26 49-112,0 0-1,1 0 1,-1 0 0,1 1-1,0-1 1,-1 0 0,1 1 0,-1 0-1,1-1 1,0 1 0,-1 0 0,1 0-1,0-1 1,-1 1 0,1 1-1,0-1 1,-1 0 0,1 0 0,0 1-1,-1-1 1,1 1 0,-1-1-1,1 1 1,0 0 0,-1-1 0,0 1-1,1 0 1,1 2 0,4 0 10,0-1 18,0 0-1,0 0 0,-1-1 0,1 0 0,0 0 1,0 0-1,0-1 0,0 0 0,0-1 0,0 1 1,0-1-1,0-1 0,0 1 0,0-1 0,12-5 1,-11 2-8,0 0 1,0 0 0,-1 0 0,0-1-1,0 0 1,0 0 0,-1-1 0,1 0-1,-2 0 1,10-15 0,-4 2-4,-1 0-1,-1-1 1,0 0-1,-2 0 1,-1-1 0,0 0-1,-2 0 1,0 0-1,0-27 1,-2 9-2,1 12 16,-3 0 0,0-1 0,-5-34 0,5 63-17,0 1 0,0-1 0,0 0 0,0 0 0,-1 0 0,1 0 0,0 0 0,0 0 1,0 0-1,0 1 0,0-1 0,-1 0 0,1 0 0,0 0 0,0 0 0,0 0 0,-1 0 0,1 0 0,0 0 1,0 0-1,0 0 0,0 0 0,-1 0 0,1 0 0,0 0 0,0 0 0,0 0 0,-1 0 0,1 0 0,0 0 1,0 0-1,0 0 0,0-1 0,-1 1 0,1 0 0,0 0 0,0 0 0,0 0 0,0 0 0,0 0 0,0-1 0,-1 1 1,1 0-1,0 0 0,0 0 0,0 0 0,0 0 0,0-1 0,0 1 0,0 0 0,0 0 0,0 0 0,0-1 1,0 1-1,0 0 0,0 0 0,0 0 0,0-1 0,-7 20 96,-4 51-149,3 1 0,3 0 0,6 94 0,-1-71-968,1-42-2264,4-13-1742</inkml:trace>
  <inkml:trace contextRef="#ctx0" brushRef="#br0" timeOffset="1171.47">1917 487 13302,'0'0'6563,"118"-37"-6563,-48 31-480,22 3-2161,-6 3-145,-5 0-3440</inkml:trace>
  <inkml:trace contextRef="#ctx0" brushRef="#br0" timeOffset="1376.81">2396 681 9332,'0'0'9188,"5"18"-9188,27-18 161,11 0-161,-10 0-1073,4 0-1552,-15 0-433,-11 0-2672</inkml:trace>
  <inkml:trace contextRef="#ctx0" brushRef="#br0" timeOffset="1554.99">2444 770 7940,'0'0'10372,"-107"61"-10372,139-61 0,22-6 32,10-21-32,6-7-992,5-3-1297,-21 3 1264,-11 3-2128,-21 4-2402,-22-4 225</inkml:trace>
  <inkml:trace contextRef="#ctx0" brushRef="#br0" timeOffset="1748.84">2652 513 4178,'0'0'14455,"-17"-4"-13652,-6-2-704,-16-4-97,42 15-14,28 11 32,40 16 178,-37-19-133,-1 2 0,-1 2 1,49 32-1,-76-45-54,1 0 1,-1 1-1,0 0 0,0 0 1,0 0-1,-1 0 1,0 1-1,0 0 0,0-1 1,-1 2-1,0-1 1,0 0-1,0 1 0,-1-1 1,0 1-1,-1-1 1,1 1-1,-1 0 0,0 0 1,-1 0-1,0 0 1,0 0-1,0 0 0,-1 0 1,0-1-1,0 1 1,-1 0-1,0 0 0,0-1 1,0 1-1,-6 8 1,-8 16 45,-1-1 1,-2-1-1,-1 0 1,-45 49-1,56-68-61,-213 236-946,68-89-3649,33-40-3781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1:02.1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50 5410,'0'0'9082,"0"-7"-7991,-4-21-416,3 20-283,1 11-229,-1 51-18,0-20-20,5 61 0,-3-90-117,0-1 0,0 0 0,0 0 0,1 1 0,0-1 0,-1 0 0,1 0 0,1-1 0,-1 1-1,1 0 1,-1-1 0,1 1 0,0-1 0,0 0 0,1 0 0,-1 0 0,1-1 0,-1 1 0,1-1 0,0 0 0,0 0 0,0 0 0,8 3 0,-7-4 10,0 1 0,0-1 0,0 0 0,0-1 0,0 1 0,0-1 1,1 0-1,-1 0 0,0 0 0,0-1 0,0 0 0,0 0 0,0 0 0,0-1 0,0 1 0,-1-1 0,1 0 1,0-1-1,-1 1 0,6-5 0,0-2-1,1 0 0,-2-1-1,1 0 1,8-14 0,-14 20 9,-1-1-1,0 1 0,0-1 1,-1 0-1,1 0 1,-1 0-1,0-1 1,0 1-1,-1 0 0,0-1 1,1-6-1,-4 33-40,0 1 0,-2-1-1,-1 0 1,0 0 0,-9 20-1,5-14 24,1 1-1,-6 38 1,13-59 33,0 2-221,0 1 0,0-1 0,1 1 0,2 13 0,-2-21 8,0-1 0,0 1 0,0 0-1,1-1 1,-1 1 0,1-1 0,0 1 0,-1-1 0,1 1-1,0-1 1,0 1 0,0-1 0,0 1 0,0-1 0,0 0-1,0 0 1,0 0 0,0 0 0,1 0 0,-1 0 0,0 0-1,1 0 1,-1 0 0,1 0 0,-1-1 0,1 1 0,0-1-1,-1 1 1,1-1 0,-1 1 0,3-1 0,36 0-4590,-2-5-2207</inkml:trace>
  <inkml:trace contextRef="#ctx0" brushRef="#br0" timeOffset="324.78">498 20 5827,'0'0'6835,"-1"15"-6384,-4 134 616,5-147-1050,1 1 0,-1-1 0,0 1 0,1-1 0,-1 1 0,1-1 0,0 1 0,-1-1 1,1 0-1,0 1 0,1-1 0,-1 0 0,0 0 0,1 0 0,-1 0 0,1 0 0,0 0 0,-1 0 0,1 0 0,0-1 1,0 1-1,0-1 0,0 1 0,1-1 0,-1 0 0,0 0 0,1 0 0,-1 0 0,0 0 0,1 0 0,-1-1 0,1 1 1,2-1-1,2 1 16,-1 0 1,0-1-1,0 0 1,1 0-1,-1-1 1,0 0-1,1 0 1,-1 0-1,0-1 1,0 0-1,0 0 1,9-5-1,-5 1 4,0-1-1,-1-1 0,1 0 0,-2 0 0,1-1 1,9-12-1,-13 15-9,-1 1 1,0-1-1,0 0 1,0 0-1,-1 0 1,0-1-1,-1 1 1,1-1-1,-1 1 1,0-1-1,-1 0 1,2-10-1,-3 14 32,0-1 0,0 1-1,0-1 1,-1 1 0,1-1 0,-1 1 0,0-1-1,0 1 1,0-1 0,0 1 0,-4-6-1,4 7-39,-1 0-1,0 0 1,0 1-1,0-1 1,0 1-1,0 0 1,0-1-1,0 1 1,0 0-1,0 0 1,-1 0-1,1 1 1,0-1-1,-1 0 1,1 1-1,0 0 1,-1-1-1,-2 1 1,-1-1-19,0 1 1,0 0-1,0 0 0,-1 0 1,1 0-1,0 1 1,0 0-1,0 0 1,1 1-1,-1 0 0,0 0 1,0 0-1,1 1 1,-10 5-1,9-3-10,1 0-1,-1 0 1,1 1-1,0 0 0,1 0 1,0 0-1,-1 0 1,2 0-1,-1 1 1,1 0-1,-4 12 1,2-4-759,0-1 1,1 1 0,1 0-1,-2 26 1,4 2-6227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1:01.0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65 78 5346,'0'0'10085,"-1"-9"-8660,-4-43 648,6 51-2049,-1 0 0,0 0 1,1 0-1,-1 0 0,0 0 1,1 1-1,0-1 0,-1 0 1,1 0-1,-1 1 0,1-1 1,0 0-1,-1 1 0,1-1 1,0 1-1,0-1 0,-1 1 1,1-1-1,0 1 0,0-1 1,0 1-1,0 0 1,0 0-1,0-1 0,-1 1 1,1 0-1,0 0 0,0 0 1,0 0-1,2 0 0,38 0 57,-30 0 1,-3 0-66,-1 1 0,1-1 0,-1 1 0,0 1 0,0-1 0,1 1 0,-1 0-1,-1 1 1,1 0 0,0 0 0,9 6 0,-13-7-1,1 1-1,-1 0 1,0 0-1,0 0 1,0 0 0,0 0-1,0 0 1,-1 1 0,1 0-1,-1-1 1,0 1-1,0 0 1,-1 0 0,1 0-1,-1 0 1,0 0 0,0 0-1,0 1 1,0-1-1,-1 0 1,0 5 0,1-1 2,-2 0 1,1 0 0,-1 0 0,0 0 0,0 0-1,-1-1 1,0 1 0,-1-1 0,0 1 0,0-1-1,0 0 1,-1 0 0,0 0 0,0-1-1,-1 1 1,0-1 0,0 0 0,-1 0 0,1-1-1,-9 7 1,-29 29-83,-88 63-1,130-103 38,0 0-1,0 0 0,0 0 0,0-1 0,-1 1 0,1 0 0,0-1 0,0 1 0,0-1 1,-1 1-1,1-1 0,0 0 0,-1 0 0,1 0 0,0 1 0,-3-1 0,3-1 13,1 1 0,0 0 1,-1-1-1,1 1 0,-1 0 0,1-1 0,0 1 0,0 0 0,-1-1 0,1 1 0,0-1 0,-1 1 0,1-1 0,0 1 0,0-1 0,0 1 0,0 0 1,-1-1-1,1 1 0,0-1 0,0 1 0,0-1 0,0 1 0,0-1 0,0 1 0,0-1 0,0 1 0,1-2 0,-1-2-20,1 0 0,0 0 0,1 0 0,-1 0 0,1 0 0,-1 0 0,1 0 0,5-6 0,0 2 41,1 0 1,-1 0-1,2 1 1,-1 0-1,1 0 1,0 1 0,0 0-1,1 1 1,-1 0-1,1 1 1,0 0-1,1 0 1,11-2-1,-5 2 33,0 1 0,1 1-1,0 0 1,-1 1 0,1 1-1,0 1 1,26 4-1,-1 4-30,-21-4-2786,0-2 1,41 3-1,-25-6-2895</inkml:trace>
  <inkml:trace contextRef="#ctx0" brushRef="#br0" timeOffset="297.57">667 36 5346,'0'0'9119,"-13"7"-8735,-41 26-87,52-30-286,0-1 0,0 1 0,0-1 1,1 1-1,0 0 0,-1 0 0,1 0 1,0 0-1,0 0 0,0 0 0,1 0 1,-1 0-1,1 0 0,0 0 0,-1 0 1,1 0-1,1 0 0,-1 0 0,0 1 1,1-1-1,0 0 0,0 0 0,0 0 1,0 0-1,0-1 0,0 1 0,1 0 1,-1 0-1,1-1 0,0 1 0,0-1 1,0 1-1,0-1 0,0 0 0,0 0 1,4 3-1,0-4 15,-1 0 1,0 0 0,1 0-1,-1 0 1,1-1 0,0 0-1,-1 0 1,1-1-1,-1 1 1,1-1 0,-1-1-1,0 1 1,1-1 0,-1 1-1,0-2 1,5-1-1,-6 2-6,-1 0 0,0 0 0,1 0 0,-1 0 0,0-1-1,0 1 1,0-1 0,0 0 0,-1 1 0,1-1-1,-1-1 1,1 1 0,-1 0 0,0 0 0,0-1 0,-1 0-1,1 1 1,-1-1 0,0 0 0,0 1 0,0-1 0,0 0-1,0-5 1,-1 7 13,-1 0-1,1 0 0,0 0 1,-1 0-1,1 1 0,-1-1 1,1 0-1,-1 1 1,0-1-1,0 0 0,0 1 1,0-1-1,0 1 0,0-1 1,0 1-1,-1-1 1,1 1-1,0 0 0,-1 0 1,1 0-1,-1 0 0,1 0 1,-1 0-1,0 0 0,1 0 1,-1 1-1,0-1 1,0 0-1,1 1 0,-1 0 1,-2-1-1,-8-1 28,-1 0 0,1 1 0,-21 1 0,23 0-55,-6 1-87,0 0 0,0 1 0,0 0 0,0 1 1,-17 7-1,-38 15-3506,53-18 1837,-11 3-5660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1:05.9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87 4299 11253,'0'0'4290,"14"-22"-2556,50-70-296,-60 87-1322,0-1 1,1 0-1,0 1 0,0 0 0,1 0 0,0 1 0,-1 0 1,1 0-1,1 0 0,-1 0 0,1 1 0,-1 0 0,1 1 1,0-1-1,0 1 0,0 0 0,0 1 0,0 0 1,0 0-1,1 0 0,12 2 0,-18-1-111,-1 0 0,0 0 1,1 0-1,-1 1 0,0-1 0,0 1 0,1-1 1,-1 1-1,0-1 0,0 1 0,0-1 0,1 1 1,-1 0-1,0 0 0,0 0 0,0 0 0,-1 0 1,1 0-1,0 0 0,0 0 0,0 0 0,-1 0 1,1 0-1,0 0 0,-1 0 0,1 1 0,-1-1 0,0 0 1,1 1-1,-1-1 0,0 0 0,0 0 0,0 1 1,0 1-1,-2 52 212,2-52-184,-3 9 1,1-1 0,-2 0 1,1 0-1,-2 0 0,1-1 0,-2 1 0,1-1 0,-1 0 0,-11 13 0,-74 80 45,75-86-75,-15 17-21,15-16-140,0 0 0,-2-1 1,0 0-1,-1-2 0,-41 26 1,60-68-180,0 25 324,0-1 0,1 1 0,0-1 1,-1 1-1,1-1 0,0 1 0,0-1 1,1 1-1,-1 0 0,0 0 0,1 0 1,0-1-1,-1 1 0,1 1 0,0-1 1,0 0-1,4-3 0,-1 2-4,0 0-1,1 1 1,-1-1-1,1 1 1,-1 0-1,1 0 1,10-1 0,3 0-11,0 2 0,0 0 0,38 3 0,-48 0-142,0 0 0,0 0 0,0 1-1,0 0 1,0 0 0,-1 1 0,10 6 0,-10-6-955,1 0 0,-1 0 0,1 0 0,0-1 0,-1 0 0,19 2 0,6-4-6212</inkml:trace>
  <inkml:trace contextRef="#ctx0" brushRef="#br0" timeOffset="295.9">544 4333 8228,'0'0'9020,"-6"10"-8873,0 0-62,0 1 0,2-1 0,-1 1 0,1 0 0,1 0 1,0 0-1,1 1 0,0-1 0,1 1 0,0-1 0,0 1 1,2 12-1,-1-22-70,1 0 1,-1 0 0,1 0-1,-1 0 1,1 0 0,-1 0-1,1 0 1,0 0 0,0 0-1,0-1 1,0 1 0,0 0-1,1-1 1,-1 1 0,0-1-1,1 1 1,-1-1 0,1 0-1,-1 1 1,1-1 0,3 2-1,-1-2 13,0 1 0,0-1 0,1 0 0,-1 0 0,0 0 0,1 0 0,-1-1 0,0 1 0,1-1 0,4-1 0,-3 1 14,0-1-1,0 1 1,0-2 0,0 1-1,-1 0 1,1-1-1,0 0 1,-1 0 0,0-1-1,1 0 1,-1 1-1,0-2 1,0 1 0,0-1-1,6-6 1,-9 8 1,-1 0 0,1 0 0,0 0-1,-1-1 1,0 1 0,1-1 0,-1 1 0,0-1 0,0 0 0,-1 1 0,1-1 0,0 0 0,-1 0 0,0 0 0,1 1 0,-1-1 0,0 0 0,-1 0-1,1 0 1,0 1 0,-1-1 0,0 0 0,0 0 0,1 1 0,-2-1 0,1 1 0,0-1 0,0 1 0,-1-1 0,1 1 0,-1 0 0,0-1 0,0 1 0,0 0-1,0 0 1,0 1 0,0-1 0,-1 0 0,1 1 0,0-1 0,-1 1 0,1 0 0,-5-2 0,-5-3-38,-1 1 0,0 0 1,0 1-1,0 0 0,0 1 1,-1 1-1,-24-2 0,27 3-313,0 1-1,1 0 1,-1 0-1,1 1 1,-1 1-1,0 0 1,1 0-1,0 1 1,0 0-1,-19 9 1,-4 6-4164,5-5-2627</inkml:trace>
  <inkml:trace contextRef="#ctx0" brushRef="#br0" timeOffset="1315.46">332 65 2945,'0'0'7524,"-6"0"-6486,1 1-709,3-1-197,1 1 1,-1-1-1,1 0 1,-1 0-1,0 0 1,1 0-1,-1 0 1,1 0-1,-1-1 1,0 1-1,1 0 1,-1-1-1,1 1 1,-1-1-1,-1 0 1,3 0 576,-6-9 1537,5 10-2187,1 0-1,-1 1 0,1-1 1,-1 0-1,1 0 1,-1 0-1,1 0 1,-1 0-1,1 1 1,-1-1-1,1 0 1,-1 0-1,1 1 1,0-1-1,-1 0 1,1 1-1,-1-1 1,1 0-1,0 1 0,-1-1 1,1 1-1,0-1 1,0 0-1,-1 1 1,1-1-1,0 1 1,0-1-1,0 1 1,0-1-1,-1 1 1,1-1-1,0 1 1,-10 33 143,-11 55 1,4-11 157,6-35-138,2 1 1,1 0-1,-2 81 0,10-124-288,0 0 0,0 0 1,0 0-1,0 0 0,0 1 1,1-1-1,-1 0 1,0 0-1,1 0 0,-1 0 1,0 0-1,1 0 0,0 0 1,-1 0-1,1 0 0,-1 0 1,1 0-1,0 0 0,0 0 1,0 0-1,0-1 0,-1 1 1,1 0-1,0 0 1,1 0-1,1 0-139,-1 0 1,1-1-1,0 1 0,-1-1 1,1 1-1,0-1 0,-1 0 1,1 0-1,0 0 1,4-1-1,3 0-587,0-1 0,0-1-1,0 0 1,0 0 0,12-7 0,27-18-4653</inkml:trace>
  <inkml:trace contextRef="#ctx0" brushRef="#br0" timeOffset="1727.35">636 86 4930,'0'0'8924,"-16"2"-8401,-52 11 78,65-11-562,0-1 1,1 1 0,-1 0 0,1-1 0,-1 1 0,1 0 0,0 1-1,-1-1 1,1 0 0,0 1 0,0-1 0,1 1 0,-1-1 0,1 1-1,-1 0 1,1 0 0,0-1 0,0 1 0,0 0 0,0 0 0,0 3 0,-1 7 119,0 0 0,1 0 0,1 17 1,0-22-60,0 4 56,1 0 0,1 0 0,0 0 0,1-1 0,0 1 0,0 0 0,1-1 0,1 0 0,0 0 0,1 0 0,0-1 0,1 1 1,11 13-1,-18-24-176,1 1 0,-1-1 0,0 0 1,1 0-1,-1 1 0,0-1 0,0 0 1,0 0-1,1 1 0,-1-1 0,0 0 1,0 1-1,0-1 0,1 0 0,-1 1 1,0-1-1,0 0 0,0 1 1,0-1-1,0 1 0,0-1 0,0 0 1,0 1-1,0-1 0,0 0 0,0 1 1,0-1-1,0 0 0,0 1 0,0-1 1,-1 0-1,1 1 0,0-1 0,0 0 1,0 1-1,0-1 0,-1 0 0,1 1 1,0-1-1,0 0 0,-1 0 0,1 1 1,0-1-1,-1 0 0,1 0 0,0 1 1,0-1-1,-1 0 0,1 0 1,0 0-1,-1 0 0,1 0 0,-1 0 1,1 1-1,0-1 0,-1 0 0,1 0 1,0 0-1,-1 0 0,1 0 0,0 0 1,-1 0-1,1 0 0,-1-1 0,1 1 1,0 0-1,-1 0 0,0 0-190,-1 0 0,1 0 0,-1 0-1,1-1 1,-1 1 0,1 0 0,-1-1 0,1 1-1,0-1 1,-1 1 0,1-1 0,0 0 0,0 0-1,-3-1 1,2-8-697,1 0 0,-1 0 0,2 0 0,-1 1 0,1-1 0,3-17 0,-2-6 602,0 23 582,1 1 0,-1-1 0,1 1 0,1 0 0,0 0 0,0 0 0,1 0 0,0 1 0,0 0 0,1-1 0,0 1 0,1 1 0,0-1 0,0 1 0,1 0 0,-1 0 0,14-9 0,4-3-12,1 1-1,1 2 0,0 0 0,36-15 0,8 8-1037,-23 15-2634,-23 5-1033</inkml:trace>
  <inkml:trace contextRef="#ctx0" brushRef="#br0" timeOffset="1996.17">987 81 4098,'0'0'8289,"-15"20"-7286,-47 65-229,60-82-696,0-1 0,0 1 0,1 0 0,-1-1 0,1 1 0,0 0 0,0 0 0,0 0 0,0 0 0,0 0 1,0 6-1,1-8-52,0 0-1,0 0 1,1-1 0,-1 1 0,0 0 0,0 0 0,1-1 0,-1 1 0,0 0 0,1-1 0,-1 1 0,1 0 0,-1-1-1,1 1 1,-1-1 0,1 1 0,-1-1 0,1 1 0,-1-1 0,1 1 0,0-1 0,-1 0 0,1 1 0,0-1-1,-1 0 1,1 1 0,0-1 0,1 0 0,2 1 112,1-1 0,0 0 0,0 0 0,0 0 0,-1 0 0,1-1 0,0 0 0,-1 0 0,6-2 0,-1 0-25,0-1 1,0-1-1,0 0 0,-1 0 1,0 0-1,0-1 1,0 0-1,-1-1 0,0 0 1,7-8-1,-10 12-91,-1-1-1,0 0 1,0 0 0,0 0-1,-1 0 1,1 0 0,-1-1-1,0 1 1,0-1 0,0 1-1,-1-1 1,0 0-1,0 0 1,0 0 0,0 1-1,-1-1 1,0 0 0,0 0-1,0 0 1,0 0-1,-1 0 1,-1-5 0,0 8-13,1 0 1,-1 0 0,0 0 0,0 0 0,1 0-1,-1 1 1,0-1 0,-1 0 0,1 1-1,0 0 1,0-1 0,-1 1 0,1 0 0,-1 0-1,1 0 1,-1 1 0,1-1 0,-1 1-1,1-1 1,-1 1 0,1 0 0,-1 0 0,-3 0-1,-3 0-20,0 0-1,1 0 1,-1 1 0,0 0-1,1 1 1,-12 3-1,5 3-508,1 1-1,0 0 1,0 1-1,1 0 1,0 1-1,1 1 1,0 0-1,1 0 1,-11 17-1,-17 20-6986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44.6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1483 362 4114,'0'0'7593,"-7"-18"-6633,-21-55-346,26 70-571,1 1-1,0 0 1,0 1 0,-1-1 0,1 0-1,-1 0 1,0 1 0,1-1 0,-1 1-1,0-1 1,0 1 0,0 0 0,0-1-1,0 1 1,0 0 0,-1 1 0,1-1-1,0 0 1,0 1 0,-1-1 0,1 1-1,-4-1 1,-1 1 27,0 0 0,1 1 0,-1-1 0,1 1 0,-9 3 0,10-2-50,1 0 0,-1 0 0,1 1 0,0-1 0,0 1 0,0 0 0,1 0 0,-1 1 0,1-1 0,0 1 0,-1-1-1,2 1 1,-1 0 0,0 0 0,1 1 0,0-1 0,0 0 0,0 1 0,0-1 0,1 1 0,0 0 0,-2 7 0,-2 15 80,1 0 0,-1 45 0,4-66-77,2 139 424,-3 41 269,1-182-675,0 1 0,0-1-1,-1 0 1,1 1 0,-1-1 0,0 0-1,0 0 1,0 0 0,0 0 0,-1-1 0,0 1-1,1-1 1,-7 6 0,7-7-19,0 0 1,0 0-1,0-1 1,-1 1-1,1 0 0,-1-1 1,1 1-1,-1-1 1,1 0-1,-1 0 1,0 0-1,0 0 1,0 0-1,0-1 0,1 1 1,-1-1-1,0 0 1,0 0-1,0 0 1,0 0-1,-5-2 0,6 0-160,1-1 0,0 0 0,0 0 0,1 0 0,-1 0-1,0 0 1,1 0 0,0-1 0,0 1 0,0 0 0,0 0-1,0 0 1,1 0 0,-1 0 0,1 0 0,0 0 0,0 0-1,2-5 1,-2 8 121,0-1 0,0 1 0,0 0 0,0 0 0,0-1 0,0 1 0,0 0 0,0 0 0,0 0 0,0 0 0,0 0 0,-1 1 0,1-1 0,0 0 0,0 0 0,0 0 0,0 1 0,0-1 0,0 1 0,0-1 0,-1 0 0,1 1 0,0 0 0,0-1 0,-1 1 0,1-1 0,0 1 0,-1 0 0,1-1 0,-1 1 0,1 0 0,-1 0 0,1 0 0,-1-1 0,1 1 0,-1 0 0,0 0 0,1 1 0,15 43 94,-14-37-110,20 79 150,-4 1 0,8 99-1,-15-90 374,36 141-1,-46-231-437,1-1-1,0 0 1,0 1 0,1-1-1,0 0 1,0 0 0,0 0-1,1-1 1,0 1 0,0-1-1,7 7 1,-7-9-41,1 0 0,-1 0 0,1-1 0,-1 1 0,1-1 0,0 0 0,0 0 0,0-1 0,0 0 0,0 0-1,0 0 1,0 0 0,1-1 0,8 0 0,-4 0-545,1 0 0,-1-1 0,0 0 0,17-4 0,1-6-4058</inkml:trace>
  <inkml:trace contextRef="#ctx0" brushRef="#br0" timeOffset="838.96">1625 1891 4930,'0'0'4333,"-22"-13"-3453,-68-40-210,86 49-601,-2 1 0,1 0 1,0 0-1,-1 0 0,1 0 1,-1 1-1,0 0 0,0 0 0,0 1 1,0-1-1,0 1 0,0 1 1,0-1-1,0 1 0,-7 0 0,-8 1 80,18-1-138,0 1 0,1 0 1,-1 0-1,0 0 1,0 0-1,1 0 1,-1 0-1,1 0 0,-1 1 1,1 0-1,-1-1 1,1 1-1,0 0 1,0 0-1,0 0 1,0 0-1,0 1 0,0-1 1,1 1-1,-1-1 1,1 1-1,0-1 1,-1 1-1,1 0 0,-1 5 1,-3 6 57,1 0 0,1 0 0,-3 25 0,1 33 686,6 79 0,1-50-493,1-12-152,0-45 75,-4 60 0,-1-97-143,0 0 0,-1 0 0,1 0 0,-1 0 0,0 0 0,-1 0 0,0-1 0,0 0 0,0 0 0,-1 0 0,0 0 0,0-1-1,0 0 1,-12 9 0,17-14-40,0 0 1,0 0-1,0 1 0,0-1 0,-1 0 0,1 0 0,0 0 0,0 0 0,0 1 0,-1-1 0,1 0 0,0 0 0,0 0 0,0 0 0,-1 0 0,1 0 0,0 0 0,0 0 0,-1 0 0,1 0 0,0 0 0,0 0 0,0 0 0,-1 0 0,1 0 0,0 0 0,0 0 0,-1 0 0,1 0 0,0 0 0,0 0 1,0 0-1,-1 0 0,1 0 0,0 0 0,0-1 0,0 1 0,-1 0 0,1 0 0,0-1 0,-4-11-393,4-25-695,0 31 940,-1 5 115,1 0 0,0 0 0,0 0 1,0 0-1,-1 1 0,1-1 0,0 0 0,0 0 0,0 0 0,0 0 0,0 1 0,1-1 1,-1 0-1,0 0 0,0 0 0,0 0 0,1 1 0,-1-1 0,0 0 0,1 0 0,-1 1 1,1-1-1,-1 0 0,1 0 0,-1 1 0,1-1 0,0 1 0,-1-1 0,1 0 0,0 1 1,-1-1-1,1 1 0,0 0 0,0-1 0,1 2 16,-1 0 0,0 0-1,1 0 1,-1 0 0,0 0 0,0 0 0,0 0 0,0 0-1,0 1 1,0-1 0,0 1 0,0-1 0,-1 0 0,1 1-1,0-1 1,-1 1 0,1 0 0,-1-1 0,0 3-1,11 40 256,-3 1 0,4 63 0,-9-68 67,2 1-1,1-1 0,19 64 0,-22-97-292,0 1 0,0 0 0,0-1 0,1 0 0,0 0 0,0 0 0,1 0 0,0-1 0,0 1-1,1-1 1,0-1 0,0 1 0,0-1 0,0 0 0,1 0 0,0-1 0,0 0 0,0 0 0,1-1 0,-1 1 0,1-2-1,-1 1 1,1-1 0,0 0 0,0-1 0,0 0 0,1 0 0,-1-1 0,0 0 0,0 0 0,0-1 0,0 0 0,0 0-1,0-1 1,0 0 0,11-5 0,40-23-1647,-5-6-3438</inkml:trace>
  <inkml:trace contextRef="#ctx0" brushRef="#br0" timeOffset="-1887.15">22 773 4738,'0'0'8708,"-4"-16"-8342,3 11-253,-4-17 395,1 0 0,0-1 0,0-24 0,5 45-490,0 0 0,-1 0 0,1 0 0,0 0 0,0 0 0,0 0 1,0 0-1,0 0 0,1 0 0,-1 1 0,1-1 0,-1 0 0,1 1 0,-1 0 0,1-1 1,0 1-1,0 0 0,-1 0 0,1-1 0,0 2 0,0-1 0,0 0 0,0 0 1,1 1-1,2-2 0,3 0-34,1-1 0,-1 1 0,1 1 1,17-2-1,-25 4 12,0-1 1,0 0 0,-1 1-1,1-1 1,0 1 0,0-1-1,0 1 1,0-1-1,-1 1 1,1-1 0,0 1-1,0 0 1,-1 0-1,1-1 1,-1 1 0,1 0-1,-1 0 1,1 0 0,-1-1-1,1 1 1,-1 0-1,0 0 1,1 0 0,-1 0-1,0 0 1,0 0 0,0 0-1,1 0 1,-1 0-1,-1 2 1,2 38 56,-1-32-41,-16 361 273,15-368-300,1-1-1,0 1 0,0 0 0,1 0 1,-1-1-1,0 1 0,0 0 1,1-1-1,-1 1 0,1 0 1,-1-1-1,1 1 0,0-1 0,0 1 1,0-1-1,0 1 0,0-1 1,0 1-1,0-1 0,0 0 1,0 0-1,1 0 0,-1 0 0,1 0 1,-1 0-1,0 0 0,1 0 1,2 1-1,2 0-87,1-1 0,-1 0 0,1 0 0,-1-1 0,1 1 1,7-2-1,-2 1 6,-10 0 74,-1 0 0,0-1 0,0 1 0,1 0 1,-1-1-1,0 1 0,0-1 0,0 0 0,1 1 1,-1-1-1,0 0 0,0 0 0,0 0 0,0 1 0,0-1 1,-1 0-1,1 0 0,0 0 0,0-1 0,0 0 1,3-2 40,-3 12 0,-1 19-25,1 0 9,-1 0-1,-8 48 1,7-69-5,0 0 1,0 0-1,-1 0 0,0 0 0,0 0 0,0-1 0,-1 1 0,0-1 0,0 1 1,0-1-1,-1 0 0,0 0 0,0 0 0,0-1 0,-1 1 0,1-1 0,-11 7 0,-8 4 44,-1 2-399,7-9-3300,6-5-1669</inkml:trace>
  <inkml:trace contextRef="#ctx0" brushRef="#br0" timeOffset="-1249.82">133 1618 6403,'0'0'9193,"3"-12"-8304,13-36-185,-16 47-691,0 0 1,0 0-1,0 0 0,1 0 1,-1 1-1,0-1 0,1 0 0,-1 0 1,1 0-1,-1 0 0,1 0 1,0 0-1,-1 1 0,1-1 0,0 0 1,0 1-1,-1-1 0,1 0 1,0 1-1,0-1 0,0 1 0,0-1 1,0 1-1,0 0 0,0-1 0,-1 1 1,1 0-1,0-1 0,0 1 1,0 0-1,0 0 0,1 0 0,-1 0 1,0 0-1,0 0 0,0 0 1,0 1-1,0-1 0,0 0 0,0 1 1,1 0-17,0-1 0,0 1 1,0 0-1,-1 1 0,1-1 1,0 0-1,-1 0 0,1 1 1,-1-1-1,1 1 0,-1-1 0,0 1 1,2 2-1,1 12 65,-1 0 0,-1 0 1,-1 0-1,0 0 0,-1 1 0,-3 25 0,1 7 34,2 17-59,21-96 59,-5 98-867,-5-13 393,-3 0-1,-3 0 0,-2 107 0,-4-156 397,0 1 1,-1 0-1,1-1 0,-1 1 1,-1-1-1,1 1 0,-1-1 1,0 0-1,-1 0 0,1-1 1,-1 1-1,0-1 0,-1 1 1,-8 7-1,5-6-385,1-1 1,-1 0-1,0 0 1,-1 0-1,1-2 1,-1 1-1,0-1 0,-1 0 1,-12 3-1,-6 0-5913</inkml:trace>
  <inkml:trace contextRef="#ctx0" brushRef="#br0" timeOffset="18801.96">813 3416 11781,'0'0'6798,"5"-6"-6496,-2 3-274,-1 0 0,1 0 0,1 0 0,-1 1 0,0-1 0,0 1 0,1 0 1,0 0-1,4-2 0,-7 4-20,0-1 1,0 1 0,0 0-1,0 0 1,0 0 0,0 0-1,0 0 1,0 0 0,0 0-1,0 0 1,0 0 0,0 0-1,0 0 1,0 1 0,0-1-1,0 0 1,0 1-1,0-1 1,1 2 0,0-1-5,-1 0 1,0 1 0,1-1-1,-1 1 1,0-1-1,0 1 1,0 0-1,0-1 1,0 1 0,0 0-1,-1 0 1,1 0-1,-1 0 1,1 3 0,0 1 21,0 1 1,-1-1-1,0 1 1,-1-1 0,1 0-1,-1 1 1,0-1 0,-1 0-1,0 0 1,0 0-1,0 0 1,0 0 0,-1 0-1,0-1 1,0 1 0,-1-1-1,0 0 1,0 0 0,0 0-1,0 0 1,-1-1-1,-4 5 1,-15 11 24,-1-1 1,-1 0-1,-30 16 1,50-32-33,-22 14 23,18-9-137,0-1 1,0-1 0,-1 0-1,0 0 1,0-1 0,0-1 0,-1 0-1,1 0 1,-25 3 0,36-7 85,-1 0 1,1-1 0,-1 1-1,1 0 1,-1-1 0,1 1-1,-1-1 1,1 1 0,-1-1-1,1 1 1,0-1 0,-1 1 0,1-1-1,0 1 1,0-1 0,-1 0-1,1 1 1,0-1 0,0 1-1,0-1 1,0 0 0,0 1-1,0-1 1,0 0 0,0 1 0,0-1-1,0 1 1,0-1 0,0-1-1,3-21-334,-1 18 332,0 0-1,0 0 1,1 1-1,-1-1 1,1 1-1,0 0 1,1 0-1,-1 0 1,1 0-1,-1 0 1,1 1-1,0 0 1,1-1-1,-1 2 1,1-1-1,-1 0 1,1 1-1,0 0 1,0 0-1,0 0 1,0 1-1,6-2 1,-1 0 21,-1 1 0,1 0 0,0 1 0,0 0 0,0 0 0,0 1 0,0 0 0,0 1 0,0 0 0,0 0 0,11 4 0,-12-1 23,0 1-1,0 0 1,-1 0-1,0 1 1,0 0-1,12 11 1,28 21-1304,-9-23-2549,-8-11-2365</inkml:trace>
  <inkml:trace contextRef="#ctx0" brushRef="#br0" timeOffset="19094.1">1122 3410 10645,'0'0'5034,"-6"20"-4615,-18 66-152,23-83-261,0-1 0,1 0 0,-1 0-1,1 0 1,-1 0 0,1 1 0,0-1 0,0 0 0,0 0 0,0 1 0,1-1 0,-1 0 0,1 0-1,-1 0 1,1 0 0,0 0 0,-1 1 0,1-1 0,0 0 0,0-1 0,1 1 0,-1 0 0,0 0-1,1 0 1,-1-1 0,1 1 0,-1-1 0,1 1 0,0-1 0,0 1 0,-1-1 0,5 2 0,1-1 53,-1 0 0,1 0 0,-1-1 0,1 0 0,0 0 0,-1-1 0,10 0 0,-15 0-28,0 0 1,0 0-1,0 0 1,0 0-1,0 0 1,0 0-1,0 0 1,0-1-1,0 1 1,-1 0-1,1-1 1,0 1-1,0 0 1,0-1-1,0 1 1,-1-1-1,1 1 1,0-1 0,-1 0-1,1 1 1,0-1-1,-1 0 1,1 1-1,-1-1 1,1 0-1,-1 0 1,1 0-1,-1 0 1,1-2 13,0 1 0,-1-1 0,0 1 0,1-1 0,-1 0 1,0 1-1,0-1 0,-1 1 0,1-1 0,-1-3 1,0 1-6,-1-1 0,0 1 0,1 0 0,-1 0 0,-1 0 0,1 0 0,-1 0 0,0 1 0,-7-9 0,5 9-102,0 1 0,0-1-1,0 1 1,-1 1 0,0-1 0,1 1-1,-1 0 1,0 0 0,0 1-1,0-1 1,0 1 0,0 1 0,0-1-1,-1 1 1,1 0 0,-7 1-1,5 0-718,0 0 0,1 1 0,-1 0 0,0 0 0,1 1 0,0-1 0,-11 7 0,-19 12-7153</inkml:trace>
  <inkml:trace contextRef="#ctx0" brushRef="#br0" timeOffset="20195.82">925 195 6947,'0'0'6665,"-18"10"-6167,-59 32-36,75-42-429,0 1 0,0 0 0,0 0 1,1 0-1,-1 0 0,0 1 0,1-1 0,-1 0 0,1 1 0,-1-1 1,1 0-1,0 1 0,-1 0 0,1-1 0,0 1 0,0 0 1,0 0-1,1 0 0,-1-1 0,0 1 0,1 0 0,-1 0 0,1 0 1,-1 0-1,1 0 0,0 0 0,0 0 0,0 0 0,0 0 0,0 0 1,1 4-1,1 7 176,-1-11-191,1 0 0,0 0 1,0 0-1,0-1 0,0 1 1,0-1-1,1 0 0,-1 1 0,0-1 1,1 0-1,-1 0 0,0-1 0,1 1 1,-1 0-1,1-1 0,-1 1 0,1-1 1,0 0-1,-1 0 0,1 0 1,2-1-1,33-2 257,-37 3-262,0-1 0,1 1-1,-1 0 1,0-1 0,0 1 0,0-1-1,0 1 1,0-1 0,0 1 0,0-1 0,0 0-1,0 1 1,-1-1 0,1 0 0,0 0 0,0 0-1,-1 0 1,1 0 0,0 1 0,-1-1-1,1 0 1,0-2 0,0-1 7,-1 1 0,1-1-1,-1 1 1,0-1 0,0 1 0,0-1-1,-1 0 1,1 1 0,-1-1 0,1 1-1,-1-1 1,-1 1 0,1 0 0,0-1-1,-1 1 1,-2-4 0,-2-2 34,-1 1 0,0-1 0,-15-14 0,17 20-73,0-1 1,0-1-1,1 1 1,-1-1-1,1 1 1,0-1-1,1 0 1,-1-1-1,1 1 1,0 0-1,1-1 1,-1 0-1,1 0 1,0 0-1,0 0 1,1 0-1,-1-7 1,2 9-101,1 0 1,-1 0-1,1-1 1,0 1 0,0 0-1,1 1 1,-1-1-1,1 0 1,0 0-1,0 1 1,0-1-1,0 1 1,1-1-1,-1 1 1,1 0 0,0 0-1,0 0 1,0 0-1,0 1 1,1-1-1,-1 1 1,1 0-1,-1 0 1,1 0-1,0 1 1,5-3 0,0 1 96,1 0 1,0 0-1,0 1 1,0 0 0,0 1-1,0 0 1,0 0-1,0 1 1,18 2 0,-26-1 20,-1 0 1,0-1 0,1 1-1,-1 0 1,0-1-1,1 1 1,-1 0 0,0 0-1,0 0 1,0 0 0,0 0-1,0 0 1,0 0 0,0 1-1,0-1 1,-1 0-1,1 0 1,0 1 0,-1-1-1,1 0 1,-1 1 0,1-1-1,-1 1 1,0-1 0,1 1-1,-1-1 1,0 3 0,1 47 195,-1-38-28,-2 11 37,-1 0 0,0 0 0,-8 26 0,-2 11-909,7-1-3896,6-51 65</inkml:trace>
  <inkml:trace contextRef="#ctx0" brushRef="#br0" timeOffset="20477.05">1146 147 4130,'0'0'10090,"-1"5"-9810,0-2-241,1 1-1,-1-1 1,1 0 0,0 0-1,0 1 1,0-1 0,0 0 0,0 0-1,2 7 1,-1-9-25,0 1 0,0-1 0,0 0 0,0 0 0,0 0 0,0 1-1,1-1 1,-1 0 0,0-1 0,1 1 0,-1 0 0,0 0 0,1 0 0,-1-1 0,1 1 0,-1-1 0,1 1 0,0-1 0,-1 0 0,1 1-1,-1-1 1,1 0 0,0 0 0,-1 0 0,1 0 0,1-1 0,2 1 35,-1 0 1,1 0-1,-1 0 0,0-1 1,1 0-1,-1 0 0,0 0 1,0 0-1,1-1 0,-1 1 1,0-1-1,-1 0 0,1-1 0,0 1 1,-1 0-1,1-1 0,-1 0 1,1 0-1,-1 0 0,0 0 1,-1-1-1,1 1 0,0-1 1,-1 1-1,0-1 0,0 0 1,0 0-1,0 0 0,-1 0 1,0-1-1,1 1 0,-2 0 1,1 0-1,0-1 0,-1 1 0,0-8 1,0 11-40,0 0-1,0 0 1,0 0 0,0 1 0,-1-1-1,1 0 1,0 1 0,0-1 0,-1 0-1,1 0 1,-1 1 0,1-1 0,0 1-1,-1-1 1,1 0 0,-1 1 0,1-1-1,-1 1 1,0-1 0,1 1 0,-1-1-1,0 1 1,1 0 0,-1-1 0,0 1 0,-1-1-1,-28-3-53,23 4 13,-1 0-1,0 1 1,0 0 0,1 1 0,-15 4 0,11 1-166,-1 0 0,1 2 0,1-1 0,0 1 0,0 1 0,1-1 0,0 2 0,1-1 0,0 1 0,0 0 0,1 1 0,-5 13 0,-13 36-3877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0:48.48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412 609 3858,'0'0'8150,"-7"-15"-6995,-21-43-82,26 56-1004,0 0 0,1 0 0,-1 0 0,-1 0 0,1 0 0,0 0 0,0 0 0,-1 1-1,1-1 1,-1 1 0,1 0 0,-1 0 0,0 0 0,1 0 0,-1 0 0,0 1 0,0-1 0,0 1 0,1-1 0,-1 1 0,0 0 0,0 0 0,0 1 0,0-1 0,0 0 0,-3 2 0,-10-1-42,3 0-18,0 1 0,0 0 0,0 0 0,0 2-1,1-1 1,-1 2 0,1-1 0,0 2 0,0 0 0,1 0 0,0 1 0,0 0 0,0 1 0,1 0 0,0 1 0,1 0 0,0 1 0,0-1 0,1 2 0,1-1 0,-1 1 0,2 0 0,-1 1 0,2 0-1,-1 0 1,2 0 0,0 0 0,0 1 0,1-1 0,-2 21 0,2 2 13,2 1 0,1 0 0,2 0 0,1 0 0,2 0 0,2-1 0,1 0 0,24 65 0,18 16-8,-22-54 37,-3 1 0,23 88 1,-42-126 3,3 48 0,-8-67-35,-1 0 1,1 0-1,-2 0 1,1 0-1,-1 0 1,1 0 0,-2 0-1,1 0 1,-1-1-1,0 1 1,0 0-1,0-1 1,-6 10-1,4-10-60,1-1 1,0 1-1,0 0 0,0 1 0,1-1 1,0 0-1,0 1 0,0-1 0,0 1 1,1 0-1,0 0 0,1-1 0,-1 1 1,1 0-1,0 0 0,1 9 0,-1-1-327,-26 520 263,-13 200 1956,42-733-1793,-1 0 0,1-1 0,0 1 0,0-1 1,-1 1-1,1-1 0,0 0 0,0 0 1,0 0-1,3-1 0,0 1 34,4 0-188,0-1 0,-1 0 1,1-1-1,-1 0 0,1 0 0,-1-1 0,18-8 1,28-23-5503,-26 7-4165</inkml:trace>
  <inkml:trace contextRef="#ctx0" brushRef="#br0" timeOffset="964.14">640 3462 7940,'0'0'4930,"-23"-17"-4797,-72-49 22,92 64-144,0 0-1,0 0 1,0 0-1,0 0 1,0 1-1,-1-1 1,1 1 0,0 0-1,-1 0 1,1 0-1,-1 0 1,0 1-1,1-1 1,-1 1 0,0 0-1,1 0 1,-1 0-1,-3 1 1,-7 1 20,9-2-18,0 0 0,1 0 0,-1 1-1,1 0 1,-1 0 0,1 0 0,-1 0 0,1 1-1,0-1 1,0 1 0,-1 0 0,1 1 0,1-1 0,-1 1-1,0-1 1,-4 5 0,3-1-2,1-1 1,-1 1-1,1 0 0,0 0 1,0 0-1,1 1 0,0 0 1,0-1-1,-3 10 0,0 9 26,1 0 0,1 0 0,2 0-1,0 44 1,2 14 212,21 144 1,-13-174-3,-2 1-1,-3-1 1,-5 93 0,1-137-167,0-1 0,0 0-1,-1 0 1,0 0 0,0 0 0,-1 0 0,0 0-1,0-1 1,-1 1 0,0-1 0,-1 0 0,0 0-1,0 0 1,0-1 0,0 0 0,-1 0 0,0 0-1,-1-1 1,1 1 0,-1-2 0,0 1 0,0-1-1,-1 0 1,1 0 0,-1-1 0,0 0-1,0 0 1,0-1 0,0 0 0,0-1 0,-1 1-1,-14-1 1,21-1-63,0 0-1,1 0 1,-1 0-1,1-1 1,-1 1-1,0-1 1,1 1-1,-1-1 1,1 1-1,-1-1 0,1 0 1,-1 1-1,1-1 1,0 0-1,-1 0 1,1 0-1,0 0 1,0 0-1,0-1 1,0 1-1,0 0 1,0-1-1,0 1 1,-1-2-1,1 0-41,-1-1-1,1 0 0,0 1 1,0-1-1,0 0 0,0 0 1,1 0-1,-1 0 0,1 0 1,1-4-1,-2 4-70,1 0-1,1 0 1,-1 0-1,1 1 1,-1-1-1,1 0 1,0 1-1,0-1 1,1 0-1,-1 1 1,1-1 0,0 1-1,-1 0 1,2 0-1,-1 0 1,0 0-1,1 0 1,-1 0-1,1 0 1,0 1-1,0-1 1,4-2-1,-6 5 87,1-1-1,-1 1 0,0-1 1,1 1-1,-1 0 0,1 0 1,-1 0-1,0 0 1,1 0-1,-1 0 0,1 0 1,-1 0-1,1 0 0,-1 1 1,0-1-1,1 1 0,-1-1 1,0 1-1,1-1 1,-1 1-1,0 0 0,0 0 1,0-1-1,1 1 0,-1 0 1,0 0-1,0 0 0,0 0 1,-1 0-1,1 1 1,0-1-1,0 0 0,0 0 1,-1 1-1,1-1 0,-1 0 1,1 1-1,-1-1 1,1 2-1,2 8 13,-1-1 0,0 1 0,-1 0 0,0 14 0,0-11-14,3 66 77,-3 1 0,-4-1 0,-19 112-1,3-79 68,5 0-1,5 1 0,8 166 1,2-261-87,1-1 1,0 1 0,2-1-1,0 0 1,1 0-1,1-1 1,9 21 0,-12-32 20,1 0 0,0-1 0,0 1 1,0-1-1,0 1 0,1-1 1,0-1-1,0 1 0,0-1 0,1 1 1,0-2-1,-1 1 0,1-1 0,1 1 1,-1-2-1,0 1 0,1-1 0,-1 0 1,1 0-1,0 0 0,0-1 0,7 0 1,8 1 28,-1-1 1,1-1 0,0-1 0,0-1-1,31-7 1,49-23-6212,-83 25-1194</inkml:trace>
  <inkml:trace contextRef="#ctx0" brushRef="#br0" timeOffset="21589.38">272 248 3153,'0'0'11478,"3"-6"-10742,-3 5-673,12-21 376,-12 21-423,0 1 0,0-1 0,1 1 0,-1-1 0,1 1 0,-1-1 0,0 1 0,1-1 0,-1 1 0,1 0 0,-1-1 0,1 1 0,-1 0 0,1-1 0,0 1 0,-1 0 0,1 0 0,-1 0 0,1-1 0,0 1 0,-1 0 0,1 0 0,-1 0 0,1 0 0,0 0 0,-1 0 0,1 0 0,-1 0 0,1 0 0,0 1 0,-1-1 0,1 0 0,-1 0 0,1 0 0,0 1 0,-1-1 0,1 0 0,-1 1 0,1-1 0,-1 0 0,1 1 0,-1-1 0,0 1 0,1 0 0,2 2 38,-1 1-1,0-1 1,-1 1 0,1 0-1,-1 0 1,1 0 0,-1 0-1,0 0 1,-1 0 0,1 0-1,-1 0 1,1 0 0,-1 0 0,-1 0-1,1 0 1,0 0 0,-2 6-1,0-1 38,0 0 0,0 0-1,0 0 1,-1 0-1,-1-1 1,1 1 0,-6 8-1,-11 8-29,-2-1 0,0-2 0,-1 0 0,-1-1 0,-28 19 0,8-6-101,31-25-658,21-18 574,22-20 220,-20 21-94,0 0 0,0 1-1,1 1 1,-1-1 0,2 2-1,-1 0 1,1 0 0,-1 1-1,1 0 1,0 1 0,1 0-1,-1 1 1,0 0 0,1 1-1,18 1 1,-18 0-6,0 1 1,0 1-1,0 1 0,0-1 1,-1 2-1,1 0 0,20 10 1,-32-14 0,12 4-804,0 0 0,0-1 0,0 0 0,0-2 0,1 1 0,-1-1 0,0-1 1,1 0-1,-1-1 0,18-4 0,24-13-4094</inkml:trace>
  <inkml:trace contextRef="#ctx0" brushRef="#br0" timeOffset="22120.5">795 229 4002,'0'0'9951,"0"-10"-9425,0-21-325,0 29 139,0 26 407,0-22-692,-1 0-1,1 0 1,1 0 0,-1 0-1,0 0 1,0 0 0,1-1-1,-1 1 1,1 0 0,-1 0-1,1 0 1,0 0-1,0-1 1,0 1 0,0 0-1,0 0 1,0-1 0,0 1-1,0-1 1,1 1-1,-1-1 1,1 0 0,-1 0-1,1 1 1,2 0 0,1 0 21,0-1 0,-1 1 0,1-1 0,1 0 0,-1-1 0,0 1 0,0-1 0,6 0 0,-10 0-66,0 0 0,-1 0 0,1-1-1,0 1 1,-1 0 0,1 0 0,-1 0-1,1-1 1,0 1 0,-1 0 0,1-1 0,-1 1-1,1-1 1,-1 1 0,1 0 0,-1-1 0,1 1-1,-1-1 1,1 1 0,-1-1 0,1 0-1,-1 1 1,0-1 0,0 1 0,1-1 0,-1 0-1,0 1 1,0-1 0,0 0 0,1 1 0,-1-1-1,0 0 1,0 1 0,0-1 0,0 0-1,0 1 1,0-1 0,0 0 0,-1 1 0,1-1-1,0-1 1,-1 0-2,1 0 1,-1 0-1,1 0 1,-1 0-1,1 1 0,-1-1 1,0 0-1,0 0 1,0 0-1,0 0 0,0 1 1,-1-1-1,-2-2 0,-25-10 82,24 12-78,0 1 0,0-1 0,1 0 1,-1 0-1,1-1 0,0 1 0,-1-1 0,1 0 1,0 0-1,1 0 0,-1-1 0,-4-4 1,8 7-62,-1 0 0,1-1 0,0 1 0,-1 0 0,1 0 0,0-1 1,0 1-1,-1 0 0,1-1 0,0 1 0,1 0 0,-1-1 0,0 1 1,0 0-1,0 0 0,1-1 0,-1 1 0,1 0 0,-1 0 0,1-1 1,-1 1-1,1 0 0,0 0 0,0 0 0,-1 0 0,1 0 0,0 0 1,0 0-1,0 0 0,0 0 0,2-1 0,45-21-1674,-25 13 1170,0-2 20,88-39-1585,-97 46 2080,0 0 0,0 1 0,0 0-1,0 2 1,1 0 0,19-1 0,-33 3 87,-1 1 0,1 0 0,0-1 0,-1 1 0,1 0 0,-1-1 0,1 1 0,-1 0 0,0 0 0,1-1 0,-1 1 0,0 0 0,1 0 0,-1 0 0,0 0 0,0-1 0,0 1 0,0 0 0,0 0 0,0 0 0,0 0 0,0 0 0,0 1 0,0 31 735,-1-24-525,1 94 1780,1-102-2012,0 0 0,0 0 0,0 0 0,0-1 0,0 1 0,0 0-1,0-1 1,0 1 0,1-1 0,-1 1 0,0-1 0,0 0 0,0 1 0,1-1 0,-1 0 0,0 0 0,0 0 0,1 0 0,-1 0 0,0 0 0,0 0 0,0 0 0,2-1 0,33-2 737,-33 2-701,1 0-1,-1-1 0,0 1 1,0-1-1,0 0 1,0 0-1,0 0 1,0-1-1,-1 1 1,1-1-1,-1 1 1,1-1-1,-1 0 1,0 0-1,0 0 1,0 0-1,-1 0 0,1 0 1,-1-1-1,0 1 1,0-1-1,0 1 1,0-1-1,1-6 1,-2 8-46,0-1 1,1 1-1,-1-1 1,0 0-1,-1 1 1,1-1-1,0 1 0,-1-1 1,1 1-1,-1-1 1,0 1-1,1 0 1,-1-1-1,0 1 1,-1 0-1,1 0 1,0-1-1,-1 1 1,1 0-1,-1 0 0,0 1 1,0-1-1,1 0 1,-1 0-1,0 1 1,-1 0-1,1-1 1,0 1-1,0 0 1,-1 0-1,1 0 1,0 0-1,-1 0 0,1 0 1,-6 0-1,2 1-81,-1-1 0,1 1-1,-1 0 1,1 1 0,-1 0-1,1 0 1,-1 0-1,1 1 1,0-1 0,0 2-1,0-1 1,0 1 0,0 0-1,-10 6 1,-3 5-1038,1 0 0,-31 31 0,34-30 251,-50 51-4733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1:08.8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276 54 6451,'0'0'9463,"14"-9"-8953,43-28-158,-55 36-332,-1 0 1,1 1 0,0-1-1,-1 0 1,1 0 0,0 1 0,-1-1-1,1 1 1,0-1 0,0 1-1,-1 0 1,1 0 0,0 0-1,0 0 1,0 0 0,-1 0-1,4 1 1,-4-1-8,0 1-1,0 0 1,0-1-1,0 1 1,0 0-1,0-1 1,-1 1-1,1 0 0,0 0 1,0 0-1,0 0 1,-1 0-1,1 0 1,-1 0-1,1 0 1,0 0-1,-1 0 1,0 0-1,1 2 1,1 4 57,-1 0 1,0 0-1,-1 0 1,0 0 0,-1 14-1,1-20-53,-1 7 30,-1 1 1,0-1-1,-1 0 1,1 0-1,-2-1 1,1 1-1,-1 0 1,0-1-1,-1 0 1,1 0-1,-1 0 1,-1-1-1,1 0 1,-1 0-1,-9 7 0,-15 12 76,-68 43-1,62-45-110,12-6 18,10-6-20,-2-1-1,1 0 0,-2-1 1,1 0-1,-1-2 1,-18 7-1,35-14-11,-1-1 0,1 1-1,-1 0 1,1 0 0,-1-1 0,1 1-1,-1 0 1,1 0 0,-1-1 0,1 1 0,0-1-1,-1 1 1,1 0 0,-1-1 0,1 1-1,0-1 1,-1 1 0,1-1 0,0 1 0,0-1-1,-1 1 1,1-1 0,0 1 0,0-1-1,0 1 1,0-1 0,0 1 0,0-1 0,0 0-1,0 1 1,0-1 0,0 1 0,0-1 0,0 1-1,0-1 1,0 1 0,0-1 0,1 0-1,-1 1 1,0-1 0,0 1 0,1-1 0,7-28-119,-4 23 119,1-1 0,-1 1 1,1 1-1,0-1 0,1 1 0,-1 0 1,1 0-1,0 0 0,1 1 0,-1 0 1,1 0-1,-1 1 0,1-1 0,0 2 1,0-1-1,1 1 0,-1 0 0,1 0 1,-1 1-1,1 0 0,9 0 0,-3 0 4,1 1-1,-1 0 1,1 1 0,-1 0-1,0 1 1,1 1-1,-1 0 1,0 1-1,0 1 1,20 9 0,22 19-814,-46-25 222,1-1 0,0 0 0,1-1 0,0 0 0,0-1 0,0 0 0,1-1 0,-1 0 0,1-1 0,0-1 0,25 3 0,0-5-4821</inkml:trace>
  <inkml:trace contextRef="#ctx0" brushRef="#br0" timeOffset="273.52">674 223 7155,'0'0'11587,"-7"-10"-10475,-21-30-741,27 40-366,0 0-1,1 1 1,-1 0 0,0-1-1,1 1 1,-1-1 0,1 1-1,-1 0 1,1-1-1,-1 1 1,1 0 0,-1-1-1,1 1 1,0 0-1,-1 0 1,1-1 0,0 1-1,0 0 1,0 0 0,0 0-1,0 0 1,0-1-1,0 1 1,0 0 0,0 0-1,0 0 1,0 1-1,0-1 1,0 0 0,-1 1-1,1-1 1,0 0 0,0 1-1,0-1 1,0 0 0,0 1-1,0-1 1,1 0 0,-1 0-1,0 1 1,1-1 0,-1 0-1,0 0 1,1 1 0,0-1-1,-1 0 1,1 0-1,0 0 1,0 0 0,-1 0-1,1 0 1,1 1 0,5 0 23,0-1 1,0 1-1,0-2 0,1 1 1,-1-1-1,0 0 1,0 0-1,0-1 1,0 0-1,0 0 0,7-3 1,-11 3-10,-1 1 1,1-1 0,-1 0-1,1 0 1,-1 1 0,0-2-1,1 1 1,-1 0-1,0 0 1,0-1 0,0 1-1,0-1 1,0 0 0,0 0-1,0 0 1,-1 1 0,1-2-1,-1 1 1,1 0-1,-1 0 1,0 0 0,0-1-1,0 1 1,0 0 0,0-1-1,0 1 1,-1-1-1,1 1 1,-1-1 0,0 1-1,0-1 1,0 0 0,0-2-1,0 3-2,-1 1-1,1-1 0,-1 1 1,0 0-1,0-1 0,1 1 1,-1 0-1,0 0 1,0-1-1,0 1 0,0 0 1,-1 0-1,1 0 1,0 0-1,0 0 0,-1 0 1,1 1-1,0-1 1,-1 0-1,1 1 0,-1-1 1,1 1-1,0-1 0,-1 1 1,1 0-1,-4-1 1,-45-2 29,42 4-23,-7-2-167,0 2 0,1 0-1,-1 0 1,0 2-1,1 0 1,0 0-1,0 1 1,0 1-1,0 1 1,0 0-1,1 0 1,0 1 0,-22 17-1,13-8-3585,5-6-1432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1:14.4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275 68 8980,'0'0'5821,"-2"-5"-4961,2 5-832,0 0 0,0 0 1,0 0-1,0 0 1,-1 0-1,1 1 1,0-1-1,0 0 0,0 0 1,0 0-1,0 0 1,0 0-1,0 0 1,0 0-1,0 0 1,-1 0-1,1 0 0,0 0 1,0 0-1,0 0 1,0 0-1,0 0 1,0 0-1,-1 0 0,1 0 1,0 0-1,0 0 1,0 0-1,0 0 1,0 0-1,0 0 1,0 0-1,-1 0 0,1 0 1,0 0-1,0 0 1,0 0-1,0 0 1,0 0-1,0 0 0,0 0 1,0 0-1,0-1 1,-1 1-1,1 0 1,0 0-1,0 0 1,0 0-1,0 0 0,0 0 1,0 0-1,0 0 1,0-1-1,0 1 1,-3 23 668,-1 58-557,2-19 300,-14 111 133,-5 83-378,20-86-4674,4-139 480,10-13-2471</inkml:trace>
  <inkml:trace contextRef="#ctx0" brushRef="#br0" timeOffset="402.68">463 166 6435,'0'0'7699,"0"0"-7682,1-1-1,-1 1 0,0 0 1,1 0-1,-1 0 0,0 0 1,1 0-1,-1-1 0,0 1 0,1 0 1,-1 0-1,0 0 0,1 0 1,-1 0-1,1 0 0,-1 0 1,0 0-1,1 1 0,-1-1 0,0 0 1,1 0-1,-1 0 0,0 0 1,1 0-1,-1 0 0,0 1 1,1-1-1,-1 0 0,0 0 0,1 1 1,-1-1-1,0 0 0,0 0 1,1 1-1,-1-1 0,0 0 0,0 1 1,0-1-1,1 0 0,-1 1 1,0-1-1,0 0 0,0 1 1,0-1-1,0 1 0,2 5 107,0 1 0,-1-1 0,0 1 0,0-1-1,0 1 1,-1-1 0,0 1 0,-1-1 0,1 1 0,-1-1 0,-2 9 0,-1-1 31,1-1 1,-2 0 0,1 0 0,-12 21 0,-1-7-73,-2 0 0,0-1 0,-2-1-1,0 0 1,-47 39 0,67-63-77,0 0 1,-1 1-1,1-1 1,0 0-1,-1 0 1,1 0-1,0 0 0,-1 0 1,1 0-1,-1-1 1,0 1-1,1 0 1,-1-1-1,1 1 0,-1-1 1,0 0-1,0 1 1,1-1-1,-1 0 0,-2 0 1,3-1 3,0 0 1,0 0-1,0 0 1,0 0-1,0 0 1,1 0-1,-1 0 1,0 0-1,1 0 1,-1-1-1,0 1 1,1 0-1,0 0 1,-1-1-1,1 1 1,0 0-1,0 0 1,-1-1-1,1 1 1,0 0-1,0-1 1,0 1-1,1-3 1,-1 3 21,1 0 0,-1 0 1,1 0-1,-1 0 1,1 0-1,-1 0 0,1 0 1,-1 0-1,1 0 0,0 0 1,0 1-1,-1-1 1,1 0-1,0 0 0,0 1 1,0-1-1,0 0 1,0 1-1,0-1 0,0 1 1,0 0-1,0-1 1,0 1-1,0 0 0,0-1 1,0 1-1,1 0 1,-1 0-1,0 0 0,0 0 1,0 0-1,0 0 1,0 0-1,0 0 0,2 1 1,46 7 174,-35-4-120,-1 1-1,0 1 1,0 0-1,0 1 0,-1 0 1,0 1-1,0 0 1,-1 1-1,16 17 1,-7-5-904,-2 1 0,0 0 0,27 47 0,-30-45-3432,-3-10-3103</inkml:trace>
  <inkml:trace contextRef="#ctx0" brushRef="#br0" timeOffset="760.25">705 458 7139,'0'0'9903,"0"-9"-9121,0-20-557,0 27-144,0 26 19,0-3 189,1 0 0,7 38 0,-6-51-229,0 0 0,0 0 0,1 0 1,0 0-1,0-1 0,1 0 0,0 1 0,0-1 0,0 0 0,11 10 0,-13-15-38,0 0-1,1 0 0,0 0 0,0-1 0,-1 1 0,1-1 1,0 0-1,0 0 0,0 0 0,0 0 0,0 0 0,0-1 1,1 0-1,-1 1 0,0-1 0,0 0 0,0 0 0,0-1 0,0 1 1,0-1-1,1 1 0,-1-1 0,0 0 0,3-2 0,4 0 56,-1-1-1,-1 0 0,1-1 0,-1 0 0,1 0 0,11-11 0,-10 8-18,-1 0 0,0-1 0,-1 0 0,0-1 0,0 0 0,-1 0 0,-1 0 0,1-1 0,-2 0 0,1 0 0,-2-1 1,1 1-1,-2-1 0,1 0 0,-2 0 0,1 0 0,-2-1 0,0 1 0,0-16 0,-1 27-108,0 0 0,0 0 0,0 0 1,-1 0-1,1 1 0,0-1 0,0 0 0,0 0 1,-1 0-1,1 0 0,-1 0 0,1 1 0,0-1 1,-1 0-1,1 0 0,-1 1 0,0-1 0,1 0 1,-1 1-1,0-1 0,1 1 0,-1-1 0,0 1 1,0-1-1,1 1 0,-1-1 0,0 1 0,0 0 1,0-1-1,0 1 0,1 0 0,-1 0 0,0-1 1,0 1-1,0 0 0,0 0 0,0 0 0,-1 1 1,0-1-493,0 0-1,0 0 1,0 0 0,0 1 0,0-1 0,0 1 0,0-1 0,0 1 0,0 0 0,0 0 0,0 0 0,1 0 0,-1 0 0,0 0 0,1 1 0,-3 2 0,-8 16-6200</inkml:trace>
  <inkml:trace contextRef="#ctx0" brushRef="#br0" timeOffset="1105.49">1044 418 8436,'0'0'7811,"16"-1"-7285,50 3-56,-64-1-454,-1-1 1,1 1 0,0 0 0,-1-1 0,1 1 0,-1 0 0,1 0-1,-1 0 1,0 0 0,1 0 0,-1 0 0,0 0 0,0 1-1,0-1 1,0 0 0,0 1 0,0-1 0,0 1 0,0-1 0,0 1-1,-1-1 1,1 1 0,-1 0 0,1 1 0,5 41 269,-6-34-172,1-1-54,-1 1 1,0 0-1,-1-1 0,1 1 0,-2 0 1,-3 11-1,5-17-37,-1-1 1,0 0-1,-1 0 1,1 0-1,0 0 1,-1 0-1,0-1 1,1 1-1,-1 0 1,0-1 0,-1 1-1,1-1 1,0 0-1,-1 0 1,1 0-1,-1 0 1,0 0-1,1 0 1,-1-1-1,0 1 1,-5 1-1,7-3 23,0 0-1,1 0 0,-1 0 1,0 0-1,1 0 0,-1 0 1,0 0-1,1-1 0,-1 1 0,0 0 1,1 0-1,-1-1 0,0 1 1,1 0-1,-1-1 0,1 1 1,-1 0-1,1-1 0,-1 1 1,1-1-1,-1 1 0,1-1 0,-1 1 1,1-1-1,0 0 0,-1 1 1,1-1-1,0 1 0,-1-1 1,1 0-1,0 1 0,0-1 1,0 0-1,0 1 0,0-1 0,-1 0 1,1 1-1,0-1 0,0 0 1,1 0-1,-2-36 257,1 31-202,0-9-92,2 1 1,-1 0-1,2 1 0,0-1 0,1 0 1,0 1-1,1-1 0,0 1 0,1 1 1,1-1-1,0 1 0,0 0 0,2 0 1,-1 1-1,1 0 0,1 1 0,0 0 1,0 1-1,1 0 0,12-8 0,2 9-1332,-24 8 1019,1 0-1,-1 0 0,0 0 0,1 0 0,-1 0 0,1 1 1,-1-1-1,0 1 0,0-1 0,1 1 0,-1-1 1,0 1-1,0-1 0,0 1 0,1 0 0,-1 0 1,0 0-1,0 0 0,0 0 0,0 0 0,-1 0 0,1 0 1,0 0-1,1 2 0,8 17-5822</inkml:trace>
  <inkml:trace contextRef="#ctx0" brushRef="#br0" timeOffset="1821.49">1557 123 6067,'0'0'9279,"0"8"-8930,-10 149 2133,-2 18-1789,14-132-1398,0-22-1770,-11-28-4481,1-5 7713,-1 0 1,0 1-1,-21-20 0,-5-5 4208,35 35-4905,0 1-1,0 0 1,0-1 0,0 1 0,0 0 0,0-1 0,0 1 0,0-1 0,0 1 0,0 0-1,1-1 1,-1 1 0,0 0 0,0-1 0,0 1 0,0-1 0,1 1 0,-1 0 0,0-1 0,0 1-1,0 0 1,1 0 0,-1-1 0,0 1 0,1 0 0,-1 0 0,0-1 0,1 1 0,-1 0-1,0 0 1,1 0 0,-1 0 0,0-1 0,1 1 0,-1 0 0,0 0 0,1 0 0,-1 0-1,1 0 1,-1 0 0,0 0 0,1 0 0,-1 0 0,1 0 0,24-5-450,-22 4 600,69-14-72,71-11 2,-142 26-136,-1 0-1,1 0 1,0 0 0,0 0-1,-1 1 1,1-1 0,0 0-1,-1 0 1,1 1 0,0-1-1,-1 0 1,1 1 0,-1-1-1,1 1 1,0-1 0,-1 1-1,1-1 1,-1 1 0,0-1-1,1 1 1,-1-1 0,1 1-1,-1 0 1,0-1 0,1 1-1,-1 0 1,0-1 0,0 1-1,1 0 1,-1-1 0,0 1-1,0 0 1,0-1 0,0 1-1,0 0 1,0 0 0,0 0-1,-2 35 208,1-30-92,-5 46 230,-3 30-89,11-81-249,-1 0-1,1-1 1,0 1 0,-1-1 0,1 1 0,0-1 0,-1 0-1,1 1 1,0-1 0,0 0 0,-1 0 0,1 0-1,0 0 1,0-1 0,-1 1 0,1 0 0,2-2 0,1 1 8,0-1 0,0 0 1,-1 0-1,1-1 1,-1 1-1,0-1 1,1 0-1,-1 0 0,-1-1 1,1 1-1,0-1 1,-1 0-1,0 1 1,0-2-1,0 1 1,0 0-1,-1-1 0,1 1 1,-1-1-1,0 1 1,1-8-1,2-3 14,-1-1 1,-1 1-1,-1-1 0,0 0 0,-1-24 0,-1 38-33,0 0 0,0 0-1,0 0 1,0 0-1,-1 0 1,1 0-1,-1 0 1,1 0-1,-1 0 1,0 0-1,0 0 1,0 1-1,0-1 1,0 0-1,0 0 1,0 1-1,-1-1 1,1 1-1,-1-1 1,1 1-1,-1 0 1,1-1-1,-1 1 1,0 0-1,0 0 1,0 0-1,1 0 1,-1 1-1,0-1 1,0 0-1,0 1 1,0-1-1,0 1 1,0 0 0,0 0-1,-1 0 1,1 0-1,0 0 1,0 0-1,0 0 1,0 1-1,-3 0 1,-3 0-54,0 1 1,0-1-1,1 2 1,-1-1 0,0 1-1,1 0 1,0 1-1,-1-1 1,-10 10 0,9-6-528,1 0 1,0 1 0,1 1 0,0-1-1,0 1 1,-8 15 0,11-17-481,0 1 0,1-1 1,0 1-1,1 0 0,-3 12 0,0 9-6289</inkml:trace>
  <inkml:trace contextRef="#ctx0" brushRef="#br0" timeOffset="2705.04">2019 345 4034,'0'0'11328,"1"-11"-10264,3-35-98,-4 46-938,0 0 0,0-1 0,0 1 0,0 0 0,0-1 0,0 1 0,0-1 0,0 1 1,0 0-1,0-1 0,0 1 0,0-1 0,0 1 0,0 0 0,0-1 0,0 1 0,-1 0 0,1-1 0,0 1 0,0 0 0,0-1 0,-1 1 0,1 0 0,0-1 1,0 1-1,-1 0 0,1 0 0,0-1 0,0 1 0,-1 0 0,1 0 0,0-1 0,-1 1 0,1 0 0,-1 0 0,1 0 0,0 0 0,-1 0 0,1 0 0,0 0 0,-1 0 1,1-1-1,-1 1 0,1 0 0,0 1 0,-1-1 0,1 0 0,-1 0 0,1 0 0,-14 5 27,14-5-6,-5 4-23,1 0-1,0 0 1,0 0-1,0 1 1,1-1-1,-1 1 1,1 0-1,0 0 1,1 0-1,-1 0 1,1 0-1,0 1 1,0-1-1,1 1 1,-1 0-1,1-1 1,0 1-1,1 7 1,-1-5-12,1-1 1,0 1-1,0-1 1,1 1-1,0-1 1,1 0 0,-1 1-1,1-1 1,1 0-1,-1 0 1,1 0-1,1 0 1,5 9 0,-2-7 20,-1-2-24,-1 0 0,1 1 0,-1 0 0,6 15 0,-10-21-10,0-1-1,-1 1 1,1-1 0,-1 0 0,0 1-1,1-1 1,-1 1 0,0-1-1,0 1 1,0-1 0,0 1 0,0-1-1,0 1 1,0-1 0,-1 1 0,1-1-1,0 1 1,-1-1 0,0 1 0,1-1-1,-1 0 1,0 1 0,1-1 0,-1 0-1,0 0 1,0 0 0,0 1-1,0-1 1,0 0 0,0 0 0,0 0-1,-1-1 1,1 1 0,0 0 0,0 0-1,-3 0 1,-21 6 128,24-8-122,1 1-1,0 0 0,-1 0 0,1 0 1,0-1-1,0 1 0,-1 0 1,1 0-1,0-1 0,-1 1 1,1 0-1,0 0 0,0-1 0,0 1 1,-1 0-1,1-1 0,0 1 1,0 0-1,0-1 0,0 1 0,0-1 1,0 1-1,0 0 0,0-1 1,0 1-1,0 0 0,0-1 0,0 1 1,0-1-1,0 1 0,0 0 1,0-1-1,0 1 0,1-1 1,0-3 5,1-1 1,0 1 0,0 0 0,0 0-1,1 0 1,-1 1 0,1-1-1,5-5 1,82-76-97,-54 54 21,-2-1 1,44-55-1,-75 82 77,0-1 1,0 1-1,0-1 0,-1 0 0,0 1 0,0-1 1,0 0-1,-1 0 0,0 0 0,0-1 1,0-11-1,-1 16 487,-12 43-226,9-30-272,-4 12 37,1 1 1,0 0 0,2 0 0,1 1-1,1-1 1,1 1 0,3 33-1,-2-56-34,1 0 0,-1 0 0,1-1 0,-1 1 0,1 0 0,0-1 0,0 1 0,0-1 0,0 1 0,0-1 0,0 1 0,0-1 0,0 0 0,0 1 0,1-1 0,-1 0 0,1 0 0,-1 0 0,1 0 0,-1 0 0,1 0 0,-1-1 0,1 1 0,0 0 0,-1-1 0,1 1 0,0-1 0,0 0 0,0 0 0,-1 1 0,1-1 0,0 0 0,0-1 0,0 1 0,-1 0 0,4-1 0,1 0 17,0 0 0,-1 0 0,1-1 1,0 0-1,-1 0 0,0 0 1,1-1-1,-1 1 0,0-1 1,6-5-1,6-7 3,-2 0 0,0-1 1,0-1-1,-2 0 0,0-1 0,11-20 0,-17 24 93,0 1 0,-2-1 0,1-1 0,-2 1-1,0-1 1,-1 0 0,0 0 0,-1 0-1,0-25 1,-18 95-386,14-45 273,0 0 0,0 1 0,1-1 0,0 1 0,1-1 0,1 0 0,-1 1 0,1-1 0,1 1 0,0-1 0,1 0 0,0 0 0,0 0 0,1-1 0,0 1-1,1-1 1,0 0 0,0 0 0,1 0 0,1-1 0,10 12 0,0-3-11,-10-10 24,1 0 0,-1 0 0,0 1 0,7 12-1,-13-19-24,0 0-1,0 1 1,0-1-1,0 1 0,-1-1 1,1 1-1,0-1 1,-1 1-1,0-1 1,1 1-1,-1-1 0,0 1 1,0-1-1,0 1 1,0 0-1,0-1 0,0 1 1,0-1-1,0 1 1,-1 0-1,1-1 0,-1 1 1,1-1-1,-1 1 1,0-1-1,1 0 0,-1 1 1,0-1-1,0 0 1,0 1-1,0-1 1,0 0-1,0 0 0,-2 2 1,-7 4-211,0 0 0,-1-1 1,0 0-1,0-1 0,0 0 1,-12 4-1,-41 8-4576,4-6-3669</inkml:trace>
  <inkml:trace contextRef="#ctx0" brushRef="#br0" timeOffset="2857.56">2238 1 12406,'0'0'4322,"26"144"-10853</inkml:trace>
  <inkml:trace contextRef="#ctx0" brushRef="#br0" timeOffset="3272.7">0 1472 8980,'0'0'11685,"1"-5"-10687,0 3-979,-1 1 0,0 0 0,1 0 0,-1 0 0,1-1 0,-1 1 0,1 0 0,-1 0 0,1 0 0,0 0 0,0 0 0,0 0 0,-1 0 0,1 0 0,0 0 0,0 0 0,0 1 0,0-1 0,0 0 0,1 1 0,-1-1 0,0 0 0,0 1 0,2-1 0,96-22 387,281-57 645,965-180-507,-125 88 90,-912 131-534,-260 36-99,-31 4 6,1-1 0,-1 0-1,0-2 1,32-10-1,-84 11-2871,-29 6-3778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1:46.2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102 179 9636,'0'0'7404,"-5"28"-6636,-33 184 369,-17 124-460,54-328-460,-1-11-83,1-26-42,3-49-167,13-8-461,43-137 0,-48 187 421,-6 20 49,2-6 35,0 0 1,2 0-1,0 1 0,2 0 0,13-24 0,-22 44 55,0 0 0,-1 0 0,1 0 0,0-1 0,0 1 0,-1 0 0,1 0 0,0 0 0,0 0 0,0 1 0,0-1-1,0 0 1,1 0 0,-1 1 0,0-1 0,0 0 0,0 1 0,1-1 0,-1 1 0,0 0 0,1-1 0,-1 1-1,0 0 1,1 0 0,1 0 0,-1 0 4,1 1 0,-1 0 1,0 0-1,-1 0 0,1 0 0,0 0 0,0 0 0,0 1 0,-1-1 0,1 1 1,0-1-1,-1 1 0,0-1 0,2 3 0,5 7 82,-1 1 1,-1-1-1,0 1 1,4 13-1,4 18-71,-3 1 1,-1 0-1,-3 0 0,-1 1 1,-3 0-1,-1 0 0,-5 57 1,-7-34-2687,-6-27-2083,-6-8-3234</inkml:trace>
  <inkml:trace contextRef="#ctx0" brushRef="#br0" timeOffset="153.75">51 582 8548,'0'0'3986,"54"-114"-3682,0 83-288,16 4-16,10-7-1025,-4 0-2784,-6-3-3299</inkml:trace>
  <inkml:trace contextRef="#ctx0" brushRef="#br0" timeOffset="340.09">521 99 6419,'0'0'8478,"-8"17"-7381,7-13-1015,-7 12 203,1-1 0,1 2 1,0-1-1,1 1 0,1 0 0,1 0 1,-1 19-1,4 204 1205,3-194-1899,2 0-1,2-1 1,14 52 0,-7-60-2594,-2-15-2961</inkml:trace>
  <inkml:trace contextRef="#ctx0" brushRef="#br0" timeOffset="826">471 225 7700,'0'0'7045,"11"-19"-6084,-4 8-830,-3 3-57,1 0-1,0 0 0,0 1 0,1-1 1,0 1-1,0 0 0,1 1 0,0 0 0,0 0 1,0 0-1,1 1 0,0 0 0,0 0 1,13-5-1,0 3 245,0 1 0,0 0 0,1 2-1,0 0 1,42 0 0,-63 4-305,0 1-1,1 0 1,-1 0 0,0 0-1,0 0 1,0 0-1,0 0 1,-1 0 0,1 0-1,0 0 1,0 0-1,-1 1 1,1-1-1,-1 0 1,1 0 0,-1 1-1,1-1 1,-1 0-1,0 1 1,1-1-1,-1 0 1,0 1 0,0-1-1,0 1 1,0-1-1,-1 0 1,1 1 0,-1 1-1,-6 47 202,-1-35-158,0-1-1,-1 0 1,-1 0-1,-1-1 1,-19 20-1,-11 13-12,-4 4 492,16-30-1677,0-12-5310,18-8-1613</inkml:trace>
  <inkml:trace contextRef="#ctx0" brushRef="#br0" timeOffset="1215.49">1014 1 9428,'0'0'8140,"-27"20"-7681,8-5-388,-42 31 158,-62 63-1,-209 194 124,322-290-313,23-10-30,30-9-7,-37 4 7,29-3 142,0 1 0,0 2 1,0 1-1,0 2 0,0 1 0,0 2 0,0 1 0,-1 2 1,0 1-1,0 2 0,49 21 0,-67-22-423,0 0-1,-1 1 0,0 1 1,-1 1-1,14 14 0,-13-12-2101,2 2-3287</inkml:trace>
  <inkml:trace contextRef="#ctx0" brushRef="#br0" timeOffset="1497.67">1536 504 7684,'0'0'15844,"2"-7"-15694,0 3-143,1 0 0,-1 1 1,1 0-1,-1 0 0,1 0 1,0 0-1,0 0 0,0 0 1,1 1-1,-1-1 0,0 1 1,1 0-1,0 0 0,-1 1 1,1-1-1,0 1 0,0-1 1,0 1-1,4 0 0,24-7 46,47-3 0,-27 3-12,6-4 21,-34 6-124,1 1 1,0 1-1,27 0 1,-51 4-462</inkml:trace>
  <inkml:trace contextRef="#ctx0" brushRef="#br0" timeOffset="2028.4">2348 130 11205,'0'0'10394,"14"-18"-9743,51-55-336,-58 68-292,0 1 0,0-1 0,1 2 0,-1-1 0,1 1 0,0 0 0,0 0 0,0 1 0,0 0 0,0 1 0,0 0 0,0 0 0,1 1 0,-1 0 0,16 2 0,-4-2 12,-14 0-30,-1-1 0,1 1 0,0 1 0,0-1 0,-1 1 0,1 0 0,-1 0 1,1 1-1,-1 0 0,1 0 0,-1 0 0,0 0 0,0 1 0,9 6 0,-11-5 6,0 0 0,0 0 1,0 0-1,0 0 0,-1 1 0,0-1 0,0 1 1,0 0-1,0-1 0,-1 1 0,0 0 0,0 0 0,0 0 1,-1 0-1,1 0 0,-1 0 0,-1 7 0,1-3 25,-1-1 0,0 1 0,-1-1 0,0 0 0,0 1 0,-1-1 0,0 0 0,0-1 0,-1 1 0,0 0 0,-7 10 0,-7 6 163,-41 43 0,24-29-111,33-35-83,-1 0-1,1-1 1,0 1-1,0 0 1,0 0-1,1 0 1,-1 0-1,1 1 1,0-1 0,-1 0-1,1 0 1,1 1-1,-2 4 1,2-7-5,1 1 1,-1 0-1,0-1 0,0 1 1,1-1-1,-1 1 1,1 0-1,-1-1 0,1 1 1,0-1-1,0 1 1,-1-1-1,1 0 0,0 1 1,0-1-1,0 0 0,1 1 1,-1-1-1,0 0 1,0 0-1,1 0 0,-1 0 1,1 0-1,-1-1 1,0 1-1,1 0 0,2 0 1,29 11 28,58 12 0,-20-7-23,-70-17-4,1 0 0,-1 1-1,0-1 1,1 0 0,-1 1 0,0-1 0,0 1 0,1-1 0,-1 1 0,0 0 0,0-1 0,0 1-1,0 0 1,0 0 0,0 0 0,0 0 0,0 0 0,0 0 0,0 0 0,0 0 0,-1 0-1,1 0 1,0 0 0,-1 1 0,1-1 0,-1 0 0,0 0 0,1 1 0,-1-1 0,0 0-1,1 1 1,-1-1 0,0 0 0,0 1 0,0-1 0,-1 0 0,1 1 0,0-1 0,0 0-1,-1 1 1,1-1 0,0 0 0,-1 0 0,0 1 0,1-1 0,-1 0 0,0 0 0,1 0 0,-1 0-1,0 0 1,0 0 0,0 0 0,0 0 0,-2 1 0,-16 11 62,0 0 1,-1-2-1,0-1 1,0 0-1,-1-2 0,-24 7 1,-3 3-7,6-2-125,-134 50-72,55-31-3005,46-21-3406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1:44.7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241 10 9380,'0'0'1999,"-23"-2"-609,-73-4-155,93 5-1147,1 1 0,-1 0-1,0 0 1,1 0 0,-1 0 0,0 0 0,0 0 0,1 1 0,-1-1 0,0 1 0,1 0 0,-1 0 0,1 0 0,-1 0-1,1 0 1,-1 0 0,-2 3 0,3-2-32,1 0 0,0 0 0,-1 0 0,1 1 0,0-1 0,1 0 0,-1 0 0,0 1 0,0-1 0,1 0 0,0 1 0,-1 3 0,-1 9 67,-10 59 454,4 1 1,3-1-1,7 113 1,0-63-335,-2 146 200,0-268-352,-2-19 613,-10-45-600,2-2-1,-2-95 1,11 120-83,3 0 0,1 0 0,1 0 0,3 0 0,15-53 0,-17 77-34,0 0 0,1 0-1,1 1 1,1 0 0,0 0-1,0 1 1,15-17 0,-20 26 8,1 0 1,-1 0-1,1 0 1,0 1-1,0 0 0,0 0 1,1 0-1,-1 0 1,1 1-1,-1-1 1,1 1-1,0 1 1,0-1-1,0 1 1,0-1-1,0 1 0,1 1 1,-1-1-1,0 1 1,0 0-1,0 0 1,1 0-1,-1 1 1,0 0-1,0 0 1,7 2-1,-7 0 4,-1-1-1,0 0 1,0 1 0,0 0-1,-1 0 1,1 0 0,-1 1-1,1-1 1,-1 1 0,0 0-1,0 0 1,-1 0 0,1 0-1,-1 0 1,0 1 0,0-1-1,0 0 1,-1 1-1,0 0 1,1-1 0,0 10-1,0-1 14,-1-1-1,0 0 1,0 1-1,-1-1 0,-1 1 1,0-1-1,-6 23 0,1-16-2,-2-1 0,0 0 0,-1 0 0,-1-1 0,0 0 0,-20 23 0,-1-2-32,-54 50-1,78-82 6,-30 26-138,35-30 157,0-1 0,0 0 0,0 0 1,0 0-1,0 0 0,0 0 0,0 0 1,0-1-1,0 1 0,-1-1 0,1 1 1,0-1-1,0 0 0,0 0 1,-1 0-1,1 0 0,-4-1 0,6 1-3,-1-1 0,1 1 1,0-1-1,-1 1 0,1-1 0,-1 1 0,1-1 0,0 1 0,0-1 0,-1 0 0,1 1 0,0-1 0,0 1 0,0-1 1,0 0-1,0 1 0,-1-1 0,1 1 0,0-1 0,0 0 0,1 1 0,-1-1 0,0 0 0,0 1 0,0-1 0,0 1 0,0-1 1,1 1-1,-1-1 0,0 0 0,1 1 0,-1-1 0,13-19-129,-7 18 120,1-1 0,-1 2 0,1-1 1,0 1-1,-1 0 0,1 0 0,0 0 1,0 1-1,-1 0 0,1 1 0,0 0 1,0 0-1,7 2 0,0 1 12,0 0 0,-1 1 0,1 0 0,-1 1 0,15 10 1,49 42-213,-62-45-950,0-1 1,0 0-1,1-2 1,0 1-1,24 9 1,3-6-4118</inkml:trace>
  <inkml:trace contextRef="#ctx0" brushRef="#br0" timeOffset="256.44">797 233 5827,'0'0'11626,"1"-9"-10964,6-17-414,-3 56 178,1 74 519,-8 122 152,0-2-5176,3-220 3501,0-3 461,0-1-1,0 0 1,0 1 0,-1-1 0,1 1-1,0-1 1,0 1 0,0-1-1,0 1 1,0-1 0,0 1-1,0-1 1,0 1 0,0-1 0,1 1-1,-1-1 1,0 1 0,0-1-1,0 1 1,1-1 0,-1 0-1,0 1 1,0-1 0,1 1-1,-1-1 1,0 0 0,1 1 0,-1-1-1,0 0 1,1 1 0,-1-1-1,0 0 1,1 0 0,-1 1-1,1-1 1,-1 0 0,1 0-1,-1 0 1,1 1 0,-1-1 0,1 0-1,-1 0 1,1 0 0,-1 0-1,1 0 1,-1 0 0,1 0-1,0 0 1,19 0-4610</inkml:trace>
  <inkml:trace contextRef="#ctx0" brushRef="#br0" timeOffset="550.11">1034 230 4882,'0'0'11696,"4"-1"-10938,-1 13-521,-4-2-131,-1 1-1,0 0 1,-1-1-1,0 0 1,-1 0-1,0 0 1,0 0-1,-8 12 1,-54 84 26,53-85-109,-8 13-157,-2-2 1,0-1 0,-2 0-1,-38 34 1,62-64 322,4-21 57,11 18-211,0 1 0,1-1 0,-1 2 0,0 0 0,1 1 0,20 4 0,-15-1 6,-1 1 0,1 1 0,24 12 0,-26-10-971,0-1 0,1-1 0,37 8 0,-7-10-3320</inkml:trace>
  <inkml:trace contextRef="#ctx0" brushRef="#br0" timeOffset="738.69">1545 406 11445,'0'0'5987,"134"-65"-5891,-80 62-96,-5 0-1329,-1 3-1648,-10 0-3634</inkml:trace>
  <inkml:trace contextRef="#ctx0" brushRef="#br0" timeOffset="924.61">1618 617 9268,'0'0'8868,"54"-6"-8804,16-18-64,16-7-2417,0 3-1377,-16-6-5010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1:55.4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11 389 6563,'0'0'10194,"0"-17"-9468,0-78 2862,0 100-3380,0 572 865,-10-793-855,10 165-218,2 1 0,3-1 0,2 1 0,21-81 0,-28 130-3,0 0 0,0-1 0,0 1 0,0 0 0,1-1 0,-1 1 0,0 0-1,1-1 1,-1 1 0,1 0 0,0 0 0,-1-1 0,1 1 0,0 0 0,0 0-1,0 0 1,-1 0 0,1 0 0,0 0 0,0 0 0,1 0 0,-1 1 0,0-1 0,0 0-1,2 0 1,-1 2-6,0 0-1,0 0 1,0 0 0,-1 0-1,1 1 1,0-1-1,-1 1 1,1-1-1,-1 1 1,1 0-1,-1 0 1,0-1 0,0 1-1,0 0 1,1 4-1,16 29 23,-2 1 0,-2 1 0,16 61 0,10 27 71,-40-124-82,0 0-1,0-1 1,1 1-1,-1 0 1,0-1-1,0 1 1,1 0-1,-1-1 1,0 1-1,1 0 1,-1-1-1,1 1 1,-1-1-1,1 1 1,-1 0-1,1-1 1,0 0-1,-1 1 1,1-1-1,-1 1 1,1-1-1,0 0 1,-1 1-1,1-1 1,0 0-1,0 0 1,-1 1-1,1-1 1,0 0 0,-1 0-1,1 0 1,0 0-1,0 0 1,-1 0-1,1 0 1,0 0-1,0 0 1,0-1-1,1 0 7,0 0 0,0 0-1,0 0 1,0 0 0,-1-1 0,1 1-1,-1-1 1,1 1 0,-1-1 0,1 1 0,1-4-1,24-40 11,-2-2 0,-1-1 0,-3 0 0,-2-2-1,20-80 1,-29 114-8,-10 16-11,1 0 0,-1 0 1,1 0-1,-1 0 1,1 0-1,-1 1 0,1-1 1,-1 0-1,1 0 1,-1 0-1,0 1 0,1-1 1,-1 0-1,1 1 1,-1-1-1,0 1 0,1-1 1,-1 0-1,0 1 1,1-1-1,-1 1 1,0-1-1,0 1 0,1-1 1,-1 1-1,0-1 1,0 1-1,0-1 0,0 1 1,0-1-1,0 1 1,1-1-1,-1 2 0,14 67 338,-2 0 0,-4 1-1,0 88 1,-7-150-312,0 267 570,-2-153-2073,1-122 1357,0 0 0,1 1 0,-1-1 0,0 0 0,0 1 0,0-1 0,0 1 0,0-1 0,0 0 0,0 1 1,1-1-1,-1 0 0,0 0 0,0 1 0,0-1 0,1 0 0,-1 1 0,0-1 0,0 0 0,1 0 0,-1 1 1,0-1-1,1 0 0,-1 0 0,0 0 0,1 0 0,-1 1 0,0-1 0,1 0 0,-1 0 0,0 0 0,1 0 0,-1 0 1,1 0-1,-1 0 0,0 0 0,1 0 0,-1 0 0,0 0 0,1 0 0,-1 0 0,0 0 0,1 0 0,-1-1 0,0 1 1,1 0-1,-1 0 0,0 0 0,1-1 0,-1 1 0,0 0 0,1 0 0,-1-1 0,0 1 0,0 0 0,1 0 1,-1-1-1,0 1 0,0 0 0,0-1 0,1 1 0,-1-1 0,20-18-4173,3-21-4028</inkml:trace>
  <inkml:trace contextRef="#ctx0" brushRef="#br0" timeOffset="1113.52">589 738 5539,'0'0'11437,"5"-3"-10485,33-17 141,-23 13-682,-1 0 0,0-2 0,0 1 0,12-12 1,-22 16-353,0 1 1,0-2 0,0 1 0,-1 0 0,1-1 0,-1 0-1,0 0 1,-1 0 0,1 0 0,-1 0 0,0 0 0,0-1 0,-1 1-1,1-1 1,0-11 0,-1 13-35,0-7 19,0-1-1,-1 0 1,-2-18-1,2 28-36,0 1 0,0 0 0,0 0 0,0-1 0,0 1 0,0 0 0,0 0 0,-1-1 0,1 1 0,0 0 0,-1 0 0,1 0 0,-1 0 0,1-1 0,-1 1 0,0 0 0,0 0 0,1 0 0,-1 0 0,0 0 0,0 1 0,0-1 0,0 0 0,0 0 0,0 1 0,0-1 0,0 0 0,0 1 0,0-1 0,0 1 0,-1-1 0,1 1 0,0 0 0,0-1 0,-1 1 0,1 0 0,0 0 0,0 0 0,-1 0-1,1 0 1,0 0 0,0 1 0,0-1 0,-1 0 0,0 1 0,-3 2 11,1 0-1,0 0 0,0 0 0,1 0 1,-1 1-1,1-1 0,0 1 0,0 0 0,0 0 1,0 1-1,1-1 0,-1 1 0,1-1 1,-2 8-1,-6 7 58,0 2-30,1 0 0,1 1-1,0 0 1,2 0 0,1 0 0,0 1 0,2 0 0,0 0 0,2 0 0,1 31-1,0-51-40,0 0-1,0 0 1,1 0-1,-1 0 0,0 0 1,1 0-1,0-1 0,0 1 1,0 0-1,0 0 1,0 0-1,1-1 0,-1 1 1,1-1-1,0 1 1,-1-1-1,1 0 0,0 0 1,1 1-1,3 2 0,-2-3-10,1 1 0,-1 0 0,1-1 0,0 0 0,0 0-1,0-1 1,1 1 0,-1-1 0,0-1 0,10 2-1,-2-2-44,-1 0 0,0-1 0,0 0 0,0-1 0,0-1 0,0 1 0,0-2 0,-1 0 0,19-9 0,-18 7 26,0-1 0,0-1-1,-1 0 1,0 0 0,-1-1 0,0 0 0,0-1-1,-1 0 1,-1-1 0,1 0 0,-2 0 0,1-1-1,-1 0 1,-1 0 0,-1 0 0,1-1-1,-2 0 1,0 0 0,0-1 0,-1 1 0,-1-1-1,1-25 1,-2-1 14,0 20 2,0 0 0,-4-27-1,3 46 25,0 0 0,0 0-1,-1 0 1,1 0 0,0 0-1,0 0 1,0 0 0,-1 0-1,1 0 1,0 0 0,-1 1-1,1-1 1,-1 0 0,1 0-1,-1 0 1,1 0 0,-1 1-1,0-1 1,1 0 0,-1 1-1,0-1 1,0 0-1,0 1 1,-1-2 0,1 2-2,0 0 0,0 0 0,0 1 0,0-1 0,0 0 1,0 0-1,0 0 0,0 1 0,0-1 0,0 1 0,0-1 0,0 1 0,0-1 1,1 1-1,-1-1 0,0 1 0,0 0 0,-1 1 0,-30 40 105,22-23-107,0 0 0,2 1 0,0 0-1,2 1 1,0-1 0,-6 40 0,6-4 38,2 79 0,4-134-50,0-1 0,0 1 0,0-1 0,0 1 0,0-1 0,0 0 0,0 1 0,0-1 0,0 1 1,0-1-1,0 1 0,0-1 0,1 0 0,-1 1 0,0-1 0,0 1 0,0-1 0,1 0 0,-1 1 0,0-1 0,0 0 0,1 1 0,-1-1 0,0 0 0,1 0 0,-1 1 0,0-1 0,1 0 0,-1 0 0,1 1 0,-1-1 0,0 0 0,1 0 0,0 0 0,17-4-35,15-21-4,-16 2 24,0 0 0,-2-1 0,-1-1 0,-1-1 0,-1 0 0,-1 0 0,14-51 0,-18 54-26,-7 23 41,0 0 1,1 0-1,-1 1 0,0-1 1,0 0-1,0 0 0,0 0 0,0 1 1,0-1-1,0 0 0,1 0 1,-1 0-1,0 1 0,0-1 0,0 0 1,0 0-1,1 0 0,-1 0 1,0 0-1,0 0 0,0 1 0,1-1 1,-1 0-1,0 0 0,0 0 1,1 0-1,-1 0 0,0 0 0,0 0 1,0 0-1,1 0 0,-1 0 1,0 0-1,0 0 0,1 0 0,-1 0 1,0 0-1,0 0 0,1 0 1,-1 0-1,0-1 0,0 1 0,0 0 1,1 0-1,-1 0 0,0 0 1,0 0-1,0 0 0,0-1 0,1 1 1,1 14-5,1 7 42,1-1-1,12 34 0,-15-50-25,0 0-1,1 1 0,0-1 0,0 0 1,0-1-1,0 1 0,1 0 0,-1-1 1,1 1-1,0-1 0,0 0 0,0 0 1,1 0-1,-1 0 0,1-1 0,-1 1 0,1-1 1,0 0-1,5 2 0,-6-3 4,1 0 0,-1-1 0,1 0 0,-1 0-1,1 0 1,-1 0 0,1 0 0,-1-1 0,1 1 0,-1-1-1,0 0 1,1 0 0,-1 0 0,0-1 0,0 1 0,0-1-1,0 0 1,0 0 0,0 0 0,4-4 0,5-5 9,0-1 0,-1 0 0,12-16 0,-4 4-6,2-1 85,-21 26-95,0-1 0,0 0 0,0 0 0,0 0 0,0 0 0,0 1 0,0-1 0,0 0 0,0 0 0,0 0 0,0 0 0,0 0 0,0 1 0,0-1 0,0 0 0,0 0 0,0 0 0,0 0 0,0 1 0,0-1 0,0 0 1,0 0-1,0 0 0,0 0 0,0 1 0,0-1 0,0 0 0,1 0 0,-1 0 0,0 0 0,0 0 0,0 0 0,0 0 0,0 1 0,0-1 0,1 0 0,-1 0 0,0 0 0,0 0 0,0 0 0,0 0 0,0 0 0,1 0 0,-1 0 0,0 0 0,0 0 0,0 0 0,0 0 0,1 0 0,-1 0 0,0 0 0,0 0 0,0 0 0,0 0 0,1 0 0,-1 0 0,0 0 0,0 0 0,0 0 0,0 0 0,0 0 0,1 0 0,-1-1 0,0 1 0,0 0 0,0 0 0,0 0 1,0 0-1,0 0 0,-1 58 196,-1-34-111,1 1 0,1 0 1,1 0-1,8 41 1,-9-64-91,0-1 0,1 1 1,-1-1-1,1 1 1,-1-1-1,1 1 1,-1-1-1,1 0 1,0 1-1,0-1 0,0 0 1,-1 0-1,1 0 1,1 1-1,-1-1 1,0 0-1,2 1 1,-2-2 0,-1 0 1,1 1 0,0-1-1,0 0 1,0 0 0,0 0-1,-1 0 1,1 0 0,0 0-1,0 0 1,0-1 0,0 1-1,-1 0 1,1 0 0,0 0 0,0-1-1,0 1 1,-1-1 0,1 1-1,0-1 1,-1 1 0,2-1-1,4-5 8,-1 1-1,1-1 1,-1 0 0,0 0-1,4-8 1,-4 7-35,41-62-133,-24 34-86,33-38 0,-44 130 9,-12 9 441,2 23 156,0-82-337,0 0 1,0 0-1,1 0 0,0-1 0,0 1 1,0-1-1,1 1 0,0-1 0,0 0 1,5 7-1,-6-11-24,-1-1 1,1 0-1,-1 0 0,1 0 1,0 0-1,-1 0 1,1 0-1,0 0 0,-1-1 1,1 1-1,0-1 0,0 1 1,0-1-1,0 0 1,0 1-1,2-1 0,41-2-302,-24 1-203,55-5-3321,-26-6-3237,-11-1-2722</inkml:trace>
  <inkml:trace contextRef="#ctx0" brushRef="#br0" timeOffset="1350.78">2132 679 10197,'0'0'13558,"-32"-19"-13478,37 19 0,28 0-80,4-3 80,6 0-80,-5 3-128,0 0-592,-11 0-785,-1 0-1633,-15 0-1408,-5 6-2321</inkml:trace>
  <inkml:trace contextRef="#ctx0" brushRef="#br0" timeOffset="1538.75">2114 838 12198,'0'0'10516,"-16"6"-10516,54-6 176,15 0-176,-4-6-624,10-7-1425,-5-2-1408,-6-4-753,0-3-2801</inkml:trace>
  <inkml:trace contextRef="#ctx0" brushRef="#br0" timeOffset="2924.83">2697 414 3073,'0'0'17923,"0"0"-17911,0 0-1,-1 0 1,1-1 0,0 1-1,0 0 1,-1 0-1,1-1 1,0 1-1,0 0 1,-1 0-1,1 0 1,0 0 0,-1 0-1,1-1 1,0 1-1,-1 0 1,1 0-1,0 0 1,-1 0-1,1 0 1,0 0 0,0 0-1,-1 0 1,1 0-1,0 0 1,-1 0-1,1 0 1,0 1 0,-1-1-1,1 0 1,0 0-1,-1 0 1,1 0-1,0 0 1,0 1-1,-1-1 1,1 0 0,0 0-1,0 1 1,-1-1-1,1 0 1,0 0-1,0 1 1,0-1-1,-1 0 1,1 0 0,0 1-1,0-1 1,0 0-1,0 1 1,0-1-1,0 0 1,0 1 0,0-1-1,0 0 1,0 1-1,0-1 1,0 0-1,0 1 1,-3 15 192,1 1 0,1-1 0,0 0 0,3 29 0,0 1 105,-2-6-97,2 0 0,2 0 0,10 47 0,-7-48 25,-4-74-98,9-49 0,1 9-174,8-116-573,-21 190 608,0 1 0,0 0 0,0-1 0,0 1 1,-1 0-1,1 0 0,0-1 0,0 1 0,0 0 0,0-1 1,0 1-1,0 0 0,0 0 0,0-1 0,0 1 0,0 0 1,1-1-1,-1 1 0,0 0 0,0 0 0,0-1 0,0 1 0,0 0 1,0-1-1,1 1 0,-1 0 0,0 0 0,0 0 0,0-1 1,1 1-1,-1 0 0,0 0 0,0 0 0,1-1 0,-1 1 0,0 0 1,0 0-1,1 0 0,-1 0 0,0 0 0,0 0 0,1 0 1,-1 0-1,0 0 0,1-1 0,-1 1 0,1 0 0,2 4-63,5 15 9,-2 1 1,9 37-1,-2-4 108,-1-9-13,-8-27-25,0-1 1,1 0-1,0-1 0,1 1 0,1-1 1,10 16-1,-17-31-13,0 1 0,1-1 0,-1 0 0,0 0 0,0 1 0,0-1 0,1 0 0,-1 0 0,0 1 0,0-1 0,1 0 0,-1 0 0,0 0 0,0 0 0,1 0 0,-1 1 0,0-1 0,1 0 0,-1 0 0,0 0 0,1 0 0,-1 0 0,0 0 0,0 0 0,1 0 0,-1 0 0,0 0 0,1 0 0,-1 0 1,0 0-1,1 0 0,-1 0 0,0 0 0,1-1 0,-1 1 0,0 0 0,0 0 0,1 0 0,10-14 74,5-16 5,107-343-82,-123 373-1,0 0-1,0-1 1,0 1 0,0 0-1,0 0 1,0-1-1,0 1 1,0 0-1,0-1 1,0 1-1,0 0 1,1 0 0,-1-1-1,0 1 1,0 0-1,0 0 1,1-1-1,-1 1 1,0 0-1,0 0 1,0 0 0,1 0-1,-1-1 1,0 1-1,0 0 1,1 0-1,-1 0 1,0 0-1,1 0 1,-1 0 0,0 0-1,0-1 1,1 1-1,-1 0 1,0 0-1,1 0 1,-1 0-1,0 0 1,0 1 0,1-1-1,-1 0 1,13 10-55,4 16 44,-8-6 83,-2 0 0,0 1 0,-1 0 0,-1 0 0,3 24 0,2 106 531,-7-78-301,-2-57-240,0 0-1,1 0 1,1-1 0,1 1 0,5 16-1,-8-28-51,1 0-1,0 0 0,0 0 1,0 0-1,0 0 0,0-1 0,1 1 1,-1 0-1,1-1 0,0 0 0,0 0 1,0 0-1,1 0 0,-1 0 1,1-1-1,0 1 0,-1-1 0,1 0 1,0 0-1,0 0 0,0-1 1,9 2-1,-2-2 9,1 0 0,-1-1 0,1 0 0,0-1 0,-1-1 0,1 0 0,-1 0-1,0-1 1,0-1 0,0 0 0,0 0 0,-1-1 0,1 0 0,-1-1 0,0 0 0,-1-1 0,1 0 0,13-14 0,-13 11-18,0-1-1,0 0 0,-1 0 1,0-1-1,-1 0 1,-1 0-1,0-1 1,0 0-1,-1 0 0,-1-1 1,0 0-1,-1 0 1,-1 0-1,4-26 1,-6 32-1,-1 1 0,0 0 1,0-1-1,0 1 1,-1 0-1,0-1 1,-4-11-1,4 18-1,1-1-1,-1 0 1,0 1-1,0-1 1,0 1-1,0-1 1,-1 1-1,1 0 1,0-1-1,0 1 1,-1 0-1,1 0 1,-1 0-1,1 0 1,-1 0-1,1 0 1,-1 0-1,0 1 1,1-1-1,-1 0 1,0 1-1,0 0 1,1-1-1,-1 1 1,0 0-1,0 0 1,0 0 0,0 0-1,1 0 1,-1 0-1,0 1 1,0-1-1,1 1 1,-1-1-1,0 1 1,-2 1-1,-1 0 2,-1 1 1,1 0-1,-1 0 0,1 0 0,0 1 0,0 0 0,0 0 1,1 0-1,0 1 0,0-1 0,0 1 0,0 0 0,0 0 1,1 1-1,0-1 0,0 1 0,1 0 0,-4 10 1,1-1 0,0 1 1,1 0-1,0 0 1,2 0 0,0 0-1,0 18 1,2-31-15,0 0 1,0-1-1,0 1 1,0 0-1,1-1 1,-1 1-1,1 0 1,0-1-1,0 1 1,0-1-1,0 1 1,0-1-1,0 0 1,1 1-1,-1-1 1,1 0-1,0 0 1,-1 0-1,1 0 1,0 0-1,3 2 1,0-2-53,-1 1 1,1-1 0,-1 0 0,1-1-1,0 1 1,-1-1 0,1 0 0,0 0-1,0 0 1,9-1 0,5 0-152,-1-2 0,0 0 0,1-1 0,-1-1 0,25-8 0,-8-1-132,-1-1 1,38-21-1,-60 29 278,-1-1 0,-1 0 1,1 0-1,-1-1 0,-1 0 1,0-1-1,0 0 0,0-1 0,-1 0 1,8-13-1,-14 20 135,0 0 0,-1 0 0,0 0 0,0-1 0,0 1-1,0 0 1,0-1 0,0 1 0,-1 0 0,0-1 0,0 1 0,0-1 0,0 1 0,-1-6 0,1 8-33,-1 0-1,1 0 1,0 0 0,-1 0 0,1 1 0,0-1-1,-1 0 1,0 0 0,1 1 0,-1-1 0,1 0 0,-1 0-1,0 1 1,1-1 0,-1 1 0,0-1 0,0 1 0,1-1-1,-1 1 1,0-1 0,0 1 0,-1-1 0,0 1-2,0 0-1,0 0 1,0 0 0,0 0 0,-1 0 0,1 0 0,0 0-1,0 1 1,0-1 0,0 1 0,0 0 0,0 0 0,-3 1 0,-2 2 10,0 1 0,1 0 0,-1 0 1,1 0-1,1 1 0,-1 0 0,1 0 1,0 0-1,0 1 0,0 0 1,1 0-1,0 0 0,1 0 0,0 1 1,-4 10-1,3-7-4,1 1-1,-1-1 1,2 1-1,0 0 1,0 0-1,1-1 1,1 1 0,0 0-1,0 0 1,3 14-1,-2-25-31,0 0 0,-1 0 0,1 0-1,0-1 1,-1 1 0,1 0 0,0-1-1,0 1 1,-1-1 0,1 1 0,0-1 0,0 1-1,0-1 1,0 0 0,0 1 0,0-1-1,0 0 1,0 0 0,0 0 0,0 1 0,0-1-1,0 0 1,0 0 0,0-1 0,2 1-1,25-3 92,-20 0-82,-1 0 1,0 0-1,0-1 1,0 0-1,-1 0 1,1-1-1,-1 0 1,0 0-1,0 0 1,0-1-1,-1 0 0,0 0 1,7-11-1,1-2 7,-1 0 0,-1-1 0,13-33 0,-13 22-48,-1 0 0,-1-1-1,-2 0 1,5-56 0,-6-130-244,-6 170 235,-2 23 19,2 26 19,0-1 0,0 0 0,0 0 0,0 0 0,0 0 0,0 0 0,0 0 1,0 0-1,0 1 0,0-1 0,0 0 0,0 0 0,0 0 0,0 0 0,0 0 1,0 0-1,0 0 0,0 1 0,0-1 0,0 0 0,0 0 0,0 0 0,-1 0 0,1 0 1,0 0-1,0 0 0,0 0 0,0 0 0,0 0 0,0 1 0,0-1 0,0 0 0,0 0 1,-1 0-1,1 0 0,0 0 0,0 0 0,0 0 0,0 0 0,0 0 0,0 0 0,0 0 1,0 0-1,-1 0 0,1 0 0,0 0 0,0 0 0,0 0 0,0 0 0,0 0 0,0 0 1,0 0-1,-1 0 0,1 0 0,0 0 0,0 0 0,0 0 0,0-1 0,0 1 0,0 0 1,0 0-1,0 0 0,-1 0 0,1 0 0,0 0 0,0 0 0,0 0 0,0 0 1,0-1-1,-9 42-101,1 26 150,3 0 0,4 1 0,7 80 0,-4-136-39,0 0 0,1-1-1,0 1 1,1-1 0,0 1 0,1-1 0,0 0 0,1-1 0,0 1-1,1-1 1,9 11 0,-13-17-3,1 0-1,0 0 1,0 0-1,0-1 1,0 1-1,0-1 1,1 0 0,0 0-1,0-1 1,-1 1-1,2-1 1,-1 0-1,0-1 1,0 1-1,0-1 1,1 0 0,-1 0-1,1-1 1,-1 0-1,0 0 1,1 0-1,-1 0 1,1-1-1,-1 0 1,0 0-1,8-3 1,-3-1-16,0 0 1,-1 0-1,0-1 1,0 0-1,-1 0 1,1-1-1,-1-1 1,-1 1-1,1-1 0,-2-1 1,1 1-1,5-11 1,-5 10-16,-1 0 0,-1-1 0,0 0 0,0 0 1,-1-1-1,0 1 0,0-1 0,-1 0 0,-1 0 0,2-14 1,-6 54 2,-1 0 1,-13 53 0,8-47 30,-5 54 0,12-74-221,-1 31-586,5-18-4032,1-20-1327</inkml:trace>
  <inkml:trace contextRef="#ctx0" brushRef="#br0" timeOffset="3081.1">4389 439 11045,'0'0'12310,"0"-37"-12678,5 74-449,17 4-1616,-1 2-1361,1 4-448,-1-10-4194</inkml:trace>
  <inkml:trace contextRef="#ctx0" brushRef="#br0" timeOffset="3719.6">4784 686 3426,'0'0'13078,"-3"-18"-10915,-12-55-325,14 71-1773,0 0 0,0 1 0,0 0-1,0-1 1,0 1 0,0-1 0,0 1 0,0 0-1,0 0 1,-1 0 0,1 0 0,-1 0-1,1 0 1,-1 0 0,1 0 0,-1 0 0,1 1-1,-1-1 1,1 1 0,-1-1 0,0 1-1,1-1 1,-1 1 0,0 0 0,-2 0-1,-38 6 603,36-3-624,-1 0-1,1 0 1,1 0 0,-1 1 0,0 0 0,1 0-1,0 1 1,0-1 0,0 1 0,0 0 0,1 1 0,0-1-1,0 1 1,0 0 0,1 0 0,0 0 0,-4 11-1,1-2-7,1-1-1,1 1 0,0 0 1,1 0-1,1 0 1,-1 30-1,3-44-37,1-1-1,0 1 1,-1-1 0,1 1 0,0-1-1,0 1 1,0-1 0,0 1 0,0-1-1,-1 0 1,1 0 0,0 1 0,0-1-1,0 0 1,0 0 0,0 0-1,0 0 1,0 0 0,0 0 0,0 0-1,0 0 1,1-1 0,25-3-93,-17 0 60,-1-1 0,0-1 0,1 0 1,-2 0-1,1-1 0,-1 0 0,0-1 0,-1 0 0,1 0 0,6-11 0,25-24-14,-39 43 48,1-1 0,-1 1 0,0 0 0,1-1 0,-1 1 1,1 0-1,-1 0 0,1-1 0,-1 1 0,0 0 0,1 0 1,-1 0-1,1 0 0,-1-1 0,1 1 0,-1 0 0,1 0 0,-1 0 1,1 0-1,0 0 0,-1 0 0,1 0 0,-1 0 0,1 1 1,-1-1-1,1 0 0,-1 0 0,0 0 0,1 0 0,-1 1 0,1-1 1,-1 0-1,1 1 0,-1-1 0,1 0 0,-1 1 0,0-1 1,1 0-1,-1 1 0,0-1 0,1 1 0,-1-1 0,0 0 1,0 1-1,1-1 0,-1 1 0,0-1 0,0 1 0,0-1 0,0 1 1,0-1-1,0 1 0,0-1 0,1 1 0,-1 0 0,-1 0 1,8 36 46,-6-32-33,2 27 97,-4-26-80,1 0 0,1 0 1,-1 0-1,1 0 0,0 0 0,0 0 0,1 0 0,0 0 0,0-1 1,0 1-1,1 0 0,0-1 0,4 8 0,-5-12-13,-1 0 0,1 0 0,0-1 0,-1 1 0,1 0 0,0 0 0,-1-1 0,1 1 0,0-1 0,-1 0 0,1 1 0,0-1 0,0 0 0,0 0 0,-1 0 0,1 0 0,0 0 0,0-1 0,0 1 0,-1-1-1,1 1 1,0-1 0,0 1 0,-1-1 0,1 0 0,-1 0 0,1 0 0,-1 0 0,3-1 0,40-36 227,-44 38-242,12-12 19,1 0-1,1 0 0,16-11 1,-24 20-28,0 0 1,0-1-1,0 2 0,1-1 1,-1 1-1,1 0 1,0 0-1,-1 1 1,1 0-1,0 0 0,7 1 1,-11 0 7,-1 1 0,0 0 1,0-1-1,0 1 0,1 0 1,-1 1-1,0-1 0,0 0 1,-1 1-1,1-1 0,0 1 1,0-1-1,-1 1 0,1 0 0,-1 0 1,1 0-1,-1 0 0,0 0 1,0 0-1,0 0 0,0 0 1,0 0-1,0 0 0,-1 1 0,2 3 1,-2-3 5,1 0 0,0 0 0,0 0 0,1 0 0,-1 0 0,0 0 0,1-1 0,0 1 0,-1-1 0,1 1 0,0-1 0,0 1 0,1-1 0,-1 0 0,0 0 0,1 0 0,-1-1 0,1 1 0,5 2 0,-4-3 9,0 0 0,0-1 0,1 1 0,-1-1 0,0 0-1,0 0 1,1-1 0,-1 1 0,0-1 0,0 0 0,0 0 0,0 0 0,0-1 0,0 0 0,0 1 0,6-5 0,1-2 5,0-1 1,-1 0 0,17-19 0,19-16 149,-46 44-169,1-1 1,0 1-1,-1-1 0,1 1 1,-1-1-1,1 1 1,0 0-1,-1-1 1,1 1-1,0 0 0,0-1 1,-1 1-1,1 0 1,0 0-1,0 0 0,-1 0 1,1 0-1,0 0 1,0 0-1,-1 0 1,1 0-1,0 0 0,0 0 1,-1 1-1,1-1 1,0 0-1,-1 1 0,1-1 1,0 0-1,-1 1 1,1-1-1,0 1 0,-1-1 1,1 1-1,-1-1 1,1 1-1,-1-1 1,1 1-1,-1-1 0,1 1 1,-1 0-1,0-1 1,1 1-1,-1 0 0,0-1 1,1 1-1,-1 0 1,0 0-1,0-1 1,0 1-1,0 0 0,0 0 1,0-1-1,0 1 1,0 0-1,0 1 0,4 48 33,-4-47-33,0 96-3088,3-80-3380,10-11-5333</inkml:trace>
  <inkml:trace contextRef="#ctx0" brushRef="#br0" timeOffset="3948.06">5714 645 11749,'0'0'11894,"102"-44"-11894,-53 35 64,-1-1-32,0 4-32,-5 3-480,-16 3-833,-5 0-1664,-17 0-2306</inkml:trace>
  <inkml:trace contextRef="#ctx0" brushRef="#br0" timeOffset="4103.01">5805 776 6707,'0'0'16488,"-16"13"-16376,54-13 128,16-6-224,-6-7-16,0 7-961,-10-4-1472,-6 1-2913,-5-3-3586</inkml:trace>
  <inkml:trace contextRef="#ctx0" brushRef="#br0" timeOffset="5610.54">6303 483 12038,'0'0'11407,"0"5"-11271,2 60 405,11 70-1,-8-59-52,-3-62-192,-2-59-216,-1 18-172,1 0 0,1 0 0,1 1 0,1-1 0,2 1 0,1-1 0,0 1 0,2 1 0,16-34 0,-24 58 90,0 0 0,0 0-1,1 0 1,-1 0 0,0 0 0,1 1 0,-1-1 0,1 0-1,-1 0 1,1 1 0,-1-1 0,1 0 0,0 1 0,-1-1-1,1 1 1,0-1 0,-1 1 0,1-1 0,0 1-1,0-1 1,0 1 0,-1 0 0,1-1 0,0 1 0,0 0-1,0 0 1,0 0 0,0-1 0,0 1 0,-1 0 0,1 0-1,0 0 1,0 1 0,0-1 0,0 0 0,0 0 0,0 0-1,-1 1 1,1-1 0,0 0 0,0 1 0,0-1-1,-1 1 1,1-1 0,0 1 0,-1-1 0,1 1 0,0-1-1,-1 1 1,1 0 0,0-1 0,-1 1 0,1 0 0,0 1-1,25 45-48,-15-13 89,-1 0 0,-2 1 0,6 59 0,-9-64 10,76-248 315,-13 53-419,-63 164 298,0 10-220,2 16-83,0 22 138,-1 76-1,-5-83-45,1-1-1,1 1 0,11 46 1,-13-81-104,1 0 0,-1 0 1,1 0-1,-1 0 1,1 0-1,1-1 0,-1 1 1,1-1-1,-1 1 1,1-1-1,5 5 1,-5-6-154,1-1 1,-1 0-1,1 0 1,-1 0 0,1-1-1,0 1 1,0-1 0,-1 0-1,1 0 1,0 0 0,0 0-1,0-1 1,0 0 0,0 0-1,5 0 1,2 0-409,0-1 0,1 0 0,-1-1 0,0 0-1,0-1 1,0 0 0,0 0 0,0-1 0,-1-1 0,0 0 0,0 0 0,0-1 0,0 0-1,9-9 1,24-29 949,-6-9 4872,-44 78 1755,4 61-6733,3-85-127,0 14-46,-1-2 36,1 1 0,0-1 0,4 20 0,-4-31-62,0 0-1,1 0 0,-1 0 0,1-1 1,-1 1-1,1 0 0,-1 0 1,1 0-1,0-1 0,0 1 0,0 0 1,0-1-1,0 1 0,0-1 1,0 1-1,1-1 0,-1 0 0,0 1 1,1-1-1,-1 0 0,1 0 1,0 0-1,-1 0 0,1 0 0,0 0 1,0-1-1,-1 1 0,1-1 1,0 1-1,0-1 0,3 1 0,-1-1 16,-1 0-1,1 0 0,0-1 0,0 0 0,-1 1 1,1-1-1,0 0 0,-1-1 0,1 1 0,-1-1 1,0 1-1,1-1 0,-1 0 0,0 0 1,0-1-1,0 1 0,3-4 0,-2 2 10,0-2 1,-1 1-1,1 0 0,-1-1 0,0 0 1,0 1-1,-1-1 0,1-1 1,1-7-1,1-11 65,-1 0-1,-1-1 1,-1-50 0,-2 74-96,0-1 1,0-1 0,-1 0 0,1 0 0,-1 0 0,0 0 0,0 1 0,0-1 0,0 0-1,-1 1 1,1-1 0,-1 1 0,0-1 0,0 1 0,0 0 0,-4-4 0,4 5-12,0 1-1,1-1 1,-1 1-1,0 0 0,0 0 1,0-1-1,0 1 1,0 1-1,0-1 1,0 0-1,0 0 1,0 1-1,0 0 1,-1-1-1,1 1 1,0 0-1,0 0 1,0 0-1,-1 0 1,1 0-1,0 1 0,0-1 1,0 1-1,0-1 1,0 1-1,-1 0 1,1 0-1,-3 2 1,-1 1-110,1-1 1,0 2-1,1-1 1,-1 0-1,1 1 0,-1 0 1,1 0-1,1 1 1,-1-1-1,1 1 1,0-1-1,0 1 0,-2 7 1,4-11-80,0 0 1,0 0 0,0 0-1,0 0 1,1 0-1,-1 0 1,1 0 0,-1 0-1,1 0 1,0 1 0,0-1-1,0 0 1,0 0-1,0 0 1,0 0 0,0 1-1,1-1 1,-1 0-1,1 0 1,0 0 0,0 0-1,-1 0 1,1 0 0,1 0-1,-1 0 1,0 0-1,0-1 1,1 1 0,-1 0-1,1-1 1,-1 1-1,1-1 1,0 1 0,-1-1-1,1 0 1,0 0 0,0 0-1,0 0 1,0 0-1,2 0 1,12 3-322,-1 0 0,1-2 0,-1 0 0,1-1 1,0 0-1,0-1 0,-1-1 0,28-5 0,-32 4 788,1-1 0,0 0 0,-1-1 0,0-1 0,0 0 1,0 0-1,-1-1 0,0 0 0,0-1 0,0 0 0,-1-1 0,9-8 0,-17 15 29,0-1 0,1 1 0,-1 0 0,0-1 0,0 1 0,0 0 0,-1-1-1,1 1 1,0-1 0,0 0 0,-1 1 0,1-1 0,-1 0 0,0 1 0,1-1 0,-1 0 0,0 1-1,0-4 1,0 4-177,0 0-1,-1 1 0,1-1 0,0 0 0,-1 0 1,1 0-1,-1 1 0,1-1 0,-1 0 0,1 1 1,-1-1-1,1 0 0,-1 1 0,0-1 1,1 0-1,-1 1 0,0-1 0,0 1 0,1 0 1,-1-1-1,0 1 0,0 0 0,0-1 0,1 1 1,-1 0-1,0 0 0,0-1 0,0 1 0,0 0 1,0 0-1,1 0 0,-3 1 0,-1-2-80,1 1 0,-1 0-1,0 1 1,0-1 0,1 1-1,-1-1 1,0 1 0,1 0 0,-1 1-1,0-1 1,1 1 0,0-1-1,-1 1 1,1 0 0,0 0-1,-5 5 1,5-4-36,1 1-1,-1 0 0,1 0 1,-1 0-1,1 0 0,1 0 1,-1 1-1,0-1 1,1 0-1,0 1 0,0-1 1,0 1-1,1 0 1,0 4-1,-1-6-6,0 5 7,1 0 0,-1 0 0,2 0 0,-1 0 0,1 0-1,1 8 1,-1-14-3,0 0 0,0 0 0,-1 0 0,1 0 0,0 0-1,0-1 1,1 1 0,-1 0 0,0-1 0,0 1 0,1 0 0,-1-1-1,1 0 1,0 1 0,-1-1 0,1 0 0,0 0 0,-1 0 0,1 0-1,0 0 1,0 0 0,0-1 0,0 1 0,0-1 0,0 1 0,0-1-1,0 0 1,0 0 0,3 0 0,5 0 9,1 0 0,-1 0 1,1-1-1,-1-1 0,0 0 0,0-1 0,0 1 0,0-2 1,0 0-1,0 0 0,-1 0 0,10-7 0,-5 1-12,1-1-1,-2 0 0,1-1 0,-2-1 1,1 0-1,16-23 0,-6 1-31,-2 0-1,-1-2 0,-1-1 0,-2 0 0,17-60 1,-21 45 16,-3-1 1,-3 0-1,-1-1 0,-4-102 1,-2 157 18,0-1 1,0 1-1,0 0 0,0 0 1,0-1-1,0 1 0,0 0 0,0 0 1,1-1-1,-1 1 0,0 0 1,-1 0-1,1-1 0,0 1 1,0 0-1,0 0 0,0-1 1,0 1-1,0 0 0,0 0 1,0 0-1,0-1 0,0 1 1,-1 0-1,1 0 0,0 0 1,0-1-1,0 1 0,0 0 0,-1 0 1,1 0-1,0 0 0,0-1 1,0 1-1,-1 0 0,1 0 1,0 0-1,0 0 0,0 0 1,-1 0-1,1 0 0,0 0 1,0 0-1,-1 0 0,1-1 1,0 1-1,0 0 0,-1 1 0,-10 10 2,-1 12-8,2 0-1,0 0 0,1 1 0,2 1 1,0-1-1,-5 41 0,5 0 48,1 92 1,6-133-19,1 1 0,2-1-1,0 0 1,1-1 0,2 1 0,13 37 0,-17-54-15,1 0-1,0 0 1,0 0-1,1 0 0,0 0 1,0-1-1,0 0 1,1 0-1,0 0 1,0 0-1,1-1 1,0 0-1,-1 0 1,2-1-1,-1 1 0,0-2 1,1 1-1,0 0 1,0-1-1,0-1 1,0 1-1,0-1 1,1 0-1,13 1 1,-8-2 7,0-1 1,0 0 0,0-1-1,-1-1 1,1 0 0,0 0 0,-1-2-1,1 1 1,-1-2 0,13-5 0,-10 1-10,1 0 0,-1-1-1,-1-1 1,0 0 0,0-1 0,22-26 0,-26 25-26,-1-1-1,0 0 1,-1-1-1,0 1 1,-1-2-1,-1 1 1,0-1-1,-1 0 1,-1 0-1,0 0 1,-1-1-1,-1 1 1,-1-1-1,-1-30 1,0 42 1,0-1 0,0 1 0,-1-1 0,0 1 0,0 0 0,0-1 0,-1 1 0,0 0 0,0 0 0,-5-10 0,6 13 13,0 1 0,-1-1-1,1 1 1,0-1 0,-1 1-1,1 0 1,-1-1 0,0 1 0,1 0-1,-1 0 1,0 0 0,0 1 0,1-1-1,-1 0 1,0 1 0,0-1 0,0 1-1,0-1 1,0 1 0,0 0-1,0 0 1,0 0 0,0 0 0,0 0-1,0 0 1,0 1 0,0-1 0,0 1-1,1-1 1,-1 1 0,0 0-1,0 0 1,0 0 0,-1 1 0,-3 2-1,0-1 0,0 2 1,1-1-1,-1 1 0,1-1 0,1 1 1,-1 1-1,1-1 0,-1 1 0,-5 10 1,-1 4 4,1 0 1,-8 23-1,10-20 30,0 1 0,2 1-1,0-1 1,2 1 0,0 0-1,2 0 1,1 0 0,1 0 0,5 45 0,-3-60-21,0 1 1,1-1 0,0 1-1,1-1 1,0 0 0,0 0-1,1 0 1,0-1 0,1 0-1,13 16 1,-13-19-20,0 0 0,1 0 0,0 0 0,0-1 1,0 0-1,1-1 0,0 0 0,-1 0 0,2 0 0,-1-1 1,0-1-1,1 1 0,-1-1 0,17 2 0,-18-3-284,0 0-1,0-1 1,0 0 0,0 0-1,-1 0 1,1-1 0,0 0-1,7-2 1,4-15-4810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2:02.8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314 454 9652,'0'0'3010,"10"-20"-716,-8 16-2142,73-175 4160,-70 162-3964,0-1 1,-1 0 0,-1 0 0,0-1 0,-2 1 0,0 0 0,-1-1 0,-3-28 0,2 44-326,0 0 1,1 0-1,-1 0 1,0 0-1,-1 1 1,1-1-1,0 0 1,-1 1-1,0-1 1,1 1-1,-1-1 1,0 1-1,0 0 1,0-1-1,-1 1 1,1 0-1,0 1 1,-1-1-1,1 0 1,-1 1-1,0-1 1,0 1-1,1 0 1,-1 0-1,0 0 0,0 0 1,0 1-1,0-1 1,0 1-1,0-1 1,-4 1-1,1 0-16,1 0-1,-1 1 1,1-1-1,-1 1 0,1 0 1,-1 0-1,1 1 0,0 0 1,-1 0-1,1 0 1,0 0-1,0 1 0,1 0 1,-1 0-1,-8 7 0,5 0-1,0-1-1,0 2 1,1-1-1,1 1 1,-1 0-1,2 0 0,-1 1 1,2 0-1,0 0 1,0 0-1,1 1 1,-2 17-1,0 13-6,3 0 1,3 55-1,-1-93 3,3 26 9,1-1 0,2 0 0,1-1 0,21 57 0,-18-60-11,-1 1-1,-1 0 1,-1 1 0,-2 0 0,4 47-1,-9-68-26,-1 0 0,1 0 0,-1 0 0,0-1 0,-1 1 0,1 0 0,-1-1 0,-1 1-1,1-1 1,-1 0 0,0 1 0,-1-2 0,0 1 0,0 0 0,0-1 0,0 1 0,-1-1-1,0 0 1,0-1 0,0 1 0,0-1 0,-1 0 0,0 0 0,0-1 0,0 0 0,0 0-1,0 0 1,-1-1 0,1 0 0,-1 0 0,0-1 0,1 1 0,-1-1 0,0-1 0,0 0-1,0 0 1,0 0 0,0 0 0,1-1 0,-12-3 0,14 2 29,0 1-1,0-1 1,0 0 0,0 0 0,0-1 0,1 1-1,-1-1 1,1 1 0,0-1 0,0 0 0,0-1-1,0 1 1,0 0 0,1-1 0,-1 0 0,1 1-1,0-1 1,0 0 0,0 0 0,1 0-1,0-1 1,-1 1 0,1 0 0,0-6 0,0 5-1,0 0 1,0 0-1,1-1 0,0 1 1,0 0-1,0-1 1,1 1-1,-1 0 1,1-1-1,0 1 1,1 0-1,0 0 1,-1 0-1,2 0 0,-1 0 1,0 1-1,1-1 1,0 1-1,0-1 1,4-4-1,26-17-39,0 1 0,2 1 1,1 2-1,61-28 0,-61 34-366,-2-2 1,0-1 0,-1-1 0,-1-2 0,54-49-1,-78 62 169,0 0 0,-1-1 0,0 0 0,0 0 0,-1-1 0,-1 0 0,0 0-1,0 0 1,-1 0 0,3-14 0,-2 0 137,-1 0 0,-1-1 0,-1-42 0,-13 36 1583,11 32-1437,0 0 0,0 1-1,0-1 1,0 1 0,0-1-1,0 1 1,0-1 0,0 1-1,0-1 1,0 0 0,-1 1-1,1-1 1,0 1 0,0-1-1,-1 0 1,1 1 0,0-1-1,0 1 1,-1-1 0,1 0-1,0 0 1,-1 1 0,1-1-1,0 0 1,-1 1 0,1-1 0,-1 0-1,1 0 1,-1 0 0,1 0-1,0 1 1,-1-1 0,1 0-1,-1 0 1,1 0 0,-1 0-1,1 0 1,-1 0 0,1 0-1,0 0 1,-1 0 0,1 0-1,-1 0 1,1-1 0,-1 1-1,1 0 1,-1 0 0,1 0-1,0 0 1,-1-1 0,1 1-1,0 0 1,-1 0 0,1-1-1,0 1 1,-1 0 0,1-1-1,0 1 1,-1 0 0,1-1-1,0 1 1,0-1 0,-1 1-1,1 0 1,0-2 0,-12 44 379,2 1 0,1 0 1,-3 61-1,6 136 382,6-198-738,3 0 1,10 53-1,-9-74-163,1-1 0,0 1 0,2-1 0,1 0 0,0 0 0,14 22 0,-20-38-193,1 0 0,0 0 0,0 0 0,0-1 1,0 1-1,1-1 0,0 0 0,-1 0 0,1 0 1,8 4-1,-8-5-235,-1 0 0,1-1 0,0 0 0,0 0 0,0 0 0,0-1 0,0 1 0,1-1 0,-1 0 0,0 0 0,0 0 0,5-1 0,30-9-6730</inkml:trace>
  <inkml:trace contextRef="#ctx0" brushRef="#br0" timeOffset="1017.97">882 540 9316,'0'0'11968,"-3"-4"-11439,3 3-522,-1 1 1,1-1-1,0 1 1,-1 0-1,1-1 1,0 1 0,-1-1-1,1 1 1,-1 0-1,1-1 1,0 1-1,-1 0 1,1-1 0,-1 1-1,1 0 1,-1 0-1,1 0 1,-1 0-1,1-1 1,-1 1 0,1 0-1,-1 0 1,1 0-1,-1 0 1,0 0-1,1 0 1,-1 0 0,1 0-1,-1 0 1,1 0-1,-2 1 1,-17 14 142,-24 43-3,21-26-73,-8 4-45,19-23-39,-1 0 0,2 1 0,0 0 0,-12 23 0,22-37-16,1 0 0,-1 0 0,0 0 0,0 0 0,0-1 1,0 1-1,0 0 0,1 0 0,-1 0 0,0 0 0,0 0 0,0 0 0,0 0 0,1 0 1,-1 0-1,0 0 0,0 0 0,0 0 0,0 0 0,1 0 0,-1 0 0,0 0 0,0 0 1,0 0-1,0 0 0,0 0 0,1 0 0,-1 0 0,0 0 0,0 0 0,0 1 0,0-1 1,0 0-1,1 0 0,-1 0 0,0 0 0,0 0 0,0 0 0,0 0 0,0 1 0,0-1 1,0 0-1,1 0 0,-1 0 0,0 0 0,0 0 0,0 1 0,0-1 0,0 0 0,0 0 1,0 0-1,0 0 0,0 1 0,0-1 0,0 0 0,0 0 0,0 0 0,0 0 0,0 1 1,0-1-1,0 0 0,0 0 0,0 0 0,15-9-62,10-12 56,-1-1 0,26-30 0,10-11 171,-59 62-99,0 0 0,0 0 0,0 0 0,0 1 0,0-1 0,1 0 0,-1 0 0,0 1 0,0-1 0,0 1 1,1-1-1,-1 1 0,0-1 0,1 1 0,-1 0 0,0 0 0,1 0 0,-1 0 0,0 0 0,1 0 0,-1 0 0,0 0 0,1 0 0,-1 0 0,0 1 1,1-1-1,-1 1 0,0-1 0,0 1 0,1-1 0,-1 1 0,0 0 0,0-1 0,0 1 0,0 0 0,0 0 0,0 0 0,0 0 0,0 0 0,0 0 0,-1 0 1,2 2-1,5 7 29,0 0 0,-1 1 0,9 22-1,-5-11 231,2-1-191,0 0-1,1-1 1,1 0 0,19 20-1,-27-34-96,0 0 0,0 0 0,1 0 0,-1-1 0,2 0 0,-1 0 1,0-1-1,1 0 0,0 0 0,0-1 0,0 0 0,0 0 0,1-1 0,-1 0 0,11 1 0,-6-2 9,0-1 1,1 0-1,-1-1 0,0 0 1,0-1-1,0 0 1,0-1-1,0-1 0,-1 0 1,25-12-1,-27 11-13,-1-1-1,0-1 1,0 0 0,0 0-1,-1 0 1,0-1 0,0-1-1,-1 1 1,0-1 0,-1-1-1,0 1 1,0-1 0,6-16-1,-5 9-11,-2-1-1,0 0 0,-1 0 1,-1 0-1,0 0 1,-2-1-1,0 1 0,-2-19 1,1 23-1,-1 1 1,0 0-1,-1 0 0,-1 0 1,0 1-1,-1-1 1,0 1-1,-1-1 1,0 1-1,-1 1 1,-14-22-1,19 31 4,-1 0 0,1 0 0,-1 0 0,1 1 1,-1-1-1,0 0 0,0 1 0,0-1 0,0 1 0,0 0 0,0-1 0,0 1 0,0 0 1,0 0-1,-1 1 0,1-1 0,0 0 0,-1 1 0,1-1 0,-5 1 0,5 0-3,-1 1 0,1 0 0,-1-1 0,1 1-1,0 0 1,-1 1 0,1-1 0,0 0 0,0 0 0,0 1 0,0 0-1,0-1 1,0 1 0,1 0 0,-1 0 0,-2 3 0,-3 6-17,0 1 0,0 0 0,1 1 0,1-1 0,-7 22 0,4-10 23,1 1-1,2 0 1,0 0 0,1 0-1,2 0 1,0 1 0,5 46 0,-3-67 0,1 0 0,1 0 0,-1 0 0,1 0 0,0-1 1,0 1-1,0 0 0,1-1 0,-1 1 0,1-1 0,0 0 1,0 0-1,1 0 0,-1-1 0,1 1 0,0-1 1,0 0-1,0 0 0,0 0 0,1 0 0,-1-1 0,1 1 1,0-1-1,-1 0 0,1-1 0,0 1 0,9 0 1,-6 0-9,0-1 0,0-1 0,0 1 0,0-1 0,1-1 1,-1 0-1,0 0 0,0 0 0,0-1 0,0 0 1,-1-1-1,1 0 0,0 0 0,-1 0 0,0-1 1,12-8-1,-5 1-11,-2-1-1,1 0 1,-1-1 0,-1 0-1,-1-1 1,0 0 0,0-1 0,-1 0-1,-1 0 1,-1-1 0,0 0 0,8-31-1,-12 17 59,1 78-157,-4-38 123,0-1 0,1 0-1,0 0 1,1 0 0,-1 0 0,2 0 0,-1 0 0,7 13-1,-8-20 0,0 1 0,1-1 0,-1 0 0,1 0 0,-1 0 0,1 0 0,0 0 0,0 0 0,0 0-1,0 0 1,1-1 0,-1 1 0,0-1 0,1 0 0,-1 0 0,0 0 0,1 0 0,0 0 0,-1 0 0,1-1-1,-1 1 1,1-1 0,0 1 0,0-1 0,-1 0 0,1 0 0,0-1 0,-1 1 0,1-1 0,0 1-1,-1-1 1,1 0 0,-1 1 0,5-3 0,0-2 9,1 1-1,-1-2 0,0 1 1,-1-1-1,1 0 1,-1 0-1,0 0 1,0-1-1,-1 0 0,0 0 1,0-1-1,6-14 1,10-11 14,-20 33-30,-1 0-1,1-1 1,-1 1 0,1 0 0,-1-1 0,1 1 0,0 0-1,-1 0 1,1 0 0,0 0 0,-1 0 0,1 0-1,-1 0 1,1 0 0,0 0 0,-1 0 0,1 0-1,0 0 1,-1 0 0,1 1 0,-1-1 0,1 0-1,0 0 1,-1 1 0,1-1 0,-1 0 0,1 1 0,-1-1-1,1 0 1,-1 1 0,1-1 0,-1 1 0,0-1-1,1 1 1,-1-1 0,1 1 0,-1-1 0,1 2-1,19 34-23,10 12 44,-27-45-15,-1-1 0,1 0-1,-1 1 1,1-1 0,0 0-1,0-1 1,0 1 0,0 0-1,0-1 1,0 0 0,0 1-1,0-1 1,1 0 0,-1-1-1,5 1 1,-2 0 4,1-1-1,-1 1 1,1-2-1,0 1 1,-1-1 0,1 0-1,-1 0 1,0-1-1,1 0 1,-1 0-1,0 0 1,0-1 0,0 0-1,-1 0 1,1-1-1,-1 1 1,1-1-1,-1 0 1,0-1-1,-1 1 1,1-1 0,-1 0-1,0 0 1,0-1-1,0 1 1,-1-1-1,0 0 1,3-6 0,0-2 8,-1 0 1,0 0-1,-1 0 0,0-1 1,-2 0-1,1 1 1,-2-1-1,0 0 1,-1 0-1,0 0 1,-4-21-1,3 30-9,0 1-1,-1 0 0,1 0 0,-1 0 0,-1 1 1,1-1-1,-1 0 0,1 1 0,-1-1 0,-1 1 1,1 0-1,-1 0 0,1 0 0,-1 1 0,0-1 1,0 1-1,-1 0 0,1 0 0,-1 0 0,1 1 1,-1 0-1,0 0 0,0 0 0,0 0 0,0 1 1,-7-2-1,7 2-29,-1 0 0,1 1 0,-1-1 0,0 1 0,1 0 0,-1 0 0,0 1 0,1-1 0,-1 1 0,1 1 0,-1-1 0,1 1 0,0 0 0,-1 0 0,1 0 0,0 1 0,0 0 0,1 0 0,-1 0 0,1 1 0,-1-1 0,1 1 0,0 0 0,-4 5 0,1 3-635,0 0-1,0 0 0,1 1 1,1 0-1,0 0 0,-6 26 0,-1 17-4769</inkml:trace>
  <inkml:trace contextRef="#ctx0" brushRef="#br0" timeOffset="1991.1">2339 574 11509,'0'0'8209,"8"18"-7160,-6-13-973,6 11 173,-1 1 0,-1 0 0,0 0 0,-1 0 0,-1 1 0,-1-1 0,2 25-1,-5 41 419,12-86-501,-3-6-134,-1 1 1,0-1-1,-1-1 1,0 1-1,7-14 0,11-14-26,-2 7-6,-6 5 7,2 2 0,30-31 0,-49 53-8,1 1-1,-1-1 1,0 1-1,1 0 1,-1-1-1,1 1 1,-1-1-1,1 1 1,-1 0-1,1-1 1,-1 1-1,1 0 1,0 0-1,-1-1 1,1 1-1,-1 0 1,1 0-1,0 0 1,-1 0-1,1 0 1,-1-1-1,1 1 1,0 1-1,-1-1 1,1 0-1,0 0 1,-1 0-1,1 0 1,-1 0-1,1 0 1,0 1-1,-1-1 1,1 0-1,-1 1 1,1-1-1,-1 0 1,1 1-1,-1-1 1,1 0-1,-1 1 1,1-1-1,-1 1 1,0-1-1,1 1 1,-1-1-1,0 1 1,1-1-1,-1 1 1,1 0-1,10 36 23,-9-26-17,5 14 32,-4-12-20,0 1 0,1-1 0,0-1 0,11 21 0,-13-30-14,0 0 0,0 0 1,0 0-1,0 0 0,0-1 0,1 1 1,-1-1-1,1 1 0,0-1 1,-1 0-1,1 0 0,0-1 0,0 1 1,0 0-1,1-1 0,-1 0 0,0 0 1,1 0-1,-1 0 0,0 0 1,1-1-1,-1 1 0,6-1 0,-3 0 8,1 0 0,-1-1 0,0 1 0,1-1 0,-1-1 0,0 1 0,1-1 0,-1 0 0,0 0 0,0-1 0,-1 0 0,1 0 0,0 0 0,-1-1 0,0 0 0,0 0 0,0 0-1,0-1 1,-1 1 0,0-1 0,0 0 0,0 0 0,0-1 0,-1 1 0,5-11 0,1-4-21,-2 0 1,0 0-1,-1-1 0,-1 0 1,-1 0-1,-1 0 0,-1 0 1,-1-30-1,-1 50 10,0 1 1,0-1-1,0 1 0,0 0 0,-1-1 1,1 1-1,0 0 0,0-1 0,0 1 0,-1 0 1,1-1-1,0 1 0,0 0 0,-1 0 1,1-1-1,0 1 0,0 0 0,-1 0 1,1-1-1,0 1 0,-1 0 0,1 0 1,-1 0-1,1 0 0,0 0 0,-1-1 1,1 1-1,0 0 0,-1 0 0,1 0 1,-1 0-1,1 0 0,0 0 0,-1 0 0,1 0 1,0 0-1,-1 0 0,1 1 0,-1-1 1,1 0-1,0 0 0,-1 0 0,1 0 1,0 1-1,-1-1 0,1 0 0,0 0 1,-1 0-1,1 1 0,0-1 0,0 0 1,-1 1-1,1-1 0,-21 15-83,13-6 77,1 0 1,0 1 0,0 0 0,1 0 0,0 0-1,1 1 1,0 0 0,1 0 0,0 1-1,1-1 1,0 1 0,1-1 0,0 1 0,1 0-1,0 0 1,1 0 0,1 20 0,0-29 5,-1-1 0,1 1 0,0 0 0,0-1 0,0 1 0,0-1 0,0 1 0,1-1 0,-1 1 0,1-1 0,-1 0 0,1 0 0,0 0 0,0 0 1,0 0-1,0 0 0,0 0 0,1-1 0,-1 1 0,0-1 0,1 1 0,-1-1 0,1 0 0,-1 0 0,1 0 0,0-1 0,-1 1 0,1-1 0,4 1 0,10 2-16,1-2 1,0 0-1,28-3 0,-18 1-13,-3 1-23,-11-1 49,0 1 1,-1 0 0,1 1 0,25 5 0,-37-5 1,1 0 1,0 0-1,0 0 0,0 0 1,-1 1-1,1-1 0,-1 1 0,1-1 1,-1 1-1,1 0 0,-1 0 0,0 0 1,0 0-1,0 0 0,0 1 1,0-1-1,-1 1 0,1-1 0,-1 1 1,1-1-1,-1 1 0,0 0 0,0 0 1,0 0-1,0-1 0,-1 1 1,1 4-1,0 94 63,-2-117 74,0 11-134,1 0 0,0-1 0,0 1-1,0-1 1,1 1 0,0 0 0,2-9 0,10-24-66,25-48 1,-21 50-115,19-57 1,-31 72 225,0 1-1,0-1 1,-2 0 0,-1 0-1,0-21 1,-12 67 196,8 0-242,1 52-1,2-68 1,0-1 0,0 1 0,1-1 0,0 1 0,0-1 0,1 0 0,0 0 0,0 0 0,9 14 0,-6-14 7,0 1-10,0-1 1,-1 1-1,0 0 1,0 0-1,3 11 0,-7-18 10,-1 0 0,1 0-1,-1 0 1,1 0 0,-1 0-1,0 0 1,0 1-1,0-1 1,0 0 0,0 0-1,0 0 1,-1 0 0,1 0-1,-1 0 1,1 0-1,-1 0 1,0 0 0,0 0-1,0 0 1,0 0 0,0 0-1,0-1 1,-1 1-1,1 0 1,0-1 0,-1 1-1,1-1 1,-1 1 0,0-1-1,0 0 1,-1 1-1,-53 25 202,45-22-390,-1 0-1,1 1 0,0 0 1,-19 14-1,39-37-13122</inkml:trace>
  <inkml:trace contextRef="#ctx0" brushRef="#br0" timeOffset="2175.31">3694 602 12406,'0'0'11013,"113"-43"-11013,-91 43 16,-1 0-16,-5 3-641,0 15-1424,-10 1-1328,-6-1-801,0 1-4626</inkml:trace>
  <inkml:trace contextRef="#ctx0" brushRef="#br0" timeOffset="2331.32">3764 753 4610,'0'0'16792,"-48"30"-16408,58-30-320,17 0 112,11 0-176,5 0-16,-11 0-1425,6 0-832,0 0-1808,-6 0-1778</inkml:trace>
  <inkml:trace contextRef="#ctx0" brushRef="#br0" timeOffset="2722.44">4304 534 10741,'0'0'12254,"-3"-9"-11377,-7-26-391,0 81-230,2 15-120,3 0 0,4 90 0,1-146-132,1 0 0,-1-1-1,1 1 1,0 0 0,0 0 0,0 0-1,1-1 1,-1 1 0,1 0-1,0-1 1,1 0 0,-1 1 0,1-1-1,0 0 1,0 0 0,0 0 0,0-1-1,1 1 1,-1-1 0,1 0 0,0 0-1,0 0 1,0 0 0,1-1-1,-1 0 1,1 0 0,-1 0 0,1 0-1,0-1 1,-1 0 0,1 1 0,0-2-1,0 1 1,0-1 0,0 1 0,0-1-1,0-1 1,0 1 0,-1-1-1,1 0 1,0 0 0,0 0 0,0-1-1,5-2 1,2-2 3,0-1 0,0-1 0,-1 0 0,0 0 0,-1-1 0,1 0 0,-2-1 0,1-1 0,-2 1 1,1-1-1,-1-1 0,-1 1 0,0-1 0,-1-1 0,6-14 0,-4 5 2,-1 1 1,0-1 0,-2-1 0,-1 1-1,-1-1 1,-1 1 0,0-1 0,-3-33-1,-1 46-6,0-1 0,0 1-1,-1 0 1,0 0 0,0 0 0,-1 0-1,-1 1 1,0-1 0,0 1-1,0 0 1,-1 0 0,-1 1 0,0 0-1,0 0 1,0 1 0,-1 0-1,-11-9 1,14 12-6,-1 1 0,1-1 0,-1 1 0,0 0 0,0 0 0,0 0 0,-1 1 0,1 0 0,0 0 0,-1 1 0,1 0 0,-1 0 0,0 0 0,1 1 1,-1 0-1,0 0 0,1 1 0,-1 0 0,0 0 0,1 0 0,-1 1 0,1 0 0,0 0 0,0 1 0,0 0 0,0 0 0,0 0 0,-7 6 0,3-1-60,1 0 0,1 0 0,-1 1 0,1 0 0,1 0 0,0 1 0,-10 18 0,-1 7-2097,-13 38-1,19-44-906,-14 28-8087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2:14.2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83 161 20652,'0'7'0,"-1"-1"0,1 0 0,0 1 0,0-1 0,-1 0 0,1 0 0,0 0 0,-1 0 0,0 0 0,1 0 0,-1 0 0,0-1 0,0 1 0,1-1 0,-1 0 0,0 0 0,0 0 0,0 0 0,-1-1 0,1 1 0,0-1 0,0 0 0,0 0 0,-1 0 0,1-1 0,-1 0 0,1 0 0,0 0 0,-1-1 0,1 1 0,-1-1 0,1 0 0,-1-1 0,0 1 0,1-1 0,-1 0 0,1-1 0,-1 1 0,0-1 0,1 0 0,-1-1 0,0 1 0,1-1 0,-1 0 0,1-1 0,-1 1 0,1-1 0,-1 0 0,0-1 0,1 1 0,0-1 0,-1 0 0,1 0 0,-1 0 0,1-1 0,0 0 0,-1 0 0,1 0 0,0-1 0,0 1 0,0-1 0,0 0 0,0 0 0,0 0 0,0 0 0,0-1 0,1 1 0,-1-1 0,0 0 0,1 0 0,-1 0 0,1 0 0,-1 0 0,1 0 0,0 0 0,-1-1 0,1 1 0,0 0 0,0-1 0,0 1 0,0 0 0,0-1 0,1 1 0,-1 0 0,0 0 0,1 0 0,-1 0 0,1 0 0,-1 0 0,1 0 0,0 0 0,-1 1 0,1-1 0,0 1 0,0 0 0,0-1 0,0 2 0,0-1 0,0 0 0,0 1 0,0 0 0,1 0 0,-1 0 0,0 0 0,1 1 0,-1 0 0,1 0 0,-1 0 0,0 0 0,1 1 0,0 0 0,-1 0 0,1 0 0,-1 1 0,1 0 0,-1 0 0,1 0 0,0 1 0,-1 0 0,1 0 0,0 0 0,-1 1 0,1 0 0,-1 0 0,1 0 0,0 1 0,-1 0 0,1 0 0,-1 0 0,1 1 0,-1 0 0,0 0 0,1 0 0,-1 0 0,1 1 0,-1 0 0,0 0 0,0 0 0,0 0 0,1 1 0,-1 0 0,0-1 0,0 2 0,0-1 0,-1 0 0,1 1 0,0-1 0,0 1 0,-1 0 0,1 0 0,0 0 0,-1 0 0,0 0 0,1 0 0,-1 0 0,0 0 0,0 1 0,1-1 0,-1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2:08.5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31 460 8516,'0'0'11851,"0"-16"-10992,0-50-102,0 50-260,0 27-57,-21 518 454,18-502-993,-1 8 1,2 0 0,2 47 0,0-75-313,1 0 1,-1 0 0,1 0 0,1 0 0,-1 0-1,1 0 1,1-1 0,-1 1 0,1-1-1,0 1 1,1-1 0,-1 0 0,1 0 0,0 0-1,1-1 1,-1 0 0,11 9 0,17 0-3744,0-12-1486</inkml:trace>
  <inkml:trace contextRef="#ctx0" brushRef="#br0" timeOffset="1933.75">360 623 3474,'5'-25'2940,"35"-135"2905,-34 140 628,-13 47-4750,-10 13-1271,-1-1 0,-2 0 1,-46 66-1,24-39-356,-146 251-6,177-300-49,8-22 55,13-31-19,-2 17-66,2 1 0,0 0 1,1 0-1,1 1 0,0 0 1,1 1-1,18-16 0,-29 29-7,1 1-1,-1 0 0,1 0 0,0-1 0,0 2 0,0-1 0,0 0 0,1 1 0,-1-1 1,0 1-1,1 0 0,-1 0 0,1 0 0,-1 0 0,1 1 0,-1 0 0,1-1 0,-1 1 1,1 1-1,0-1 0,-1 0 0,1 1 0,-1 0 0,1 0 0,-1 0 0,5 2 1,-1 0 12,0 1 1,-1 0-1,1 0 1,-1 1 0,1 0-1,-1 0 1,-1 0-1,1 1 1,-1 0 0,7 9-1,14 23 59,-3-4-31,2 0 1,56 58-1,-76-88-39,1 0 0,0 1-1,0-2 1,0 1 0,0-1 0,0 0-1,1 0 1,-1-1 0,1 1 0,0-2-1,-1 1 1,10 0 0,-12-1-3,1-1 1,-1 1-1,1-1 1,-1-1-1,0 1 1,1-1-1,-1 1 1,0-1 0,0-1-1,1 1 1,-1 0-1,0-1 1,0 0-1,-1 0 1,1 0-1,0-1 1,-1 1-1,1-1 1,-1 0-1,4-3 1,4-8-6,0-1 0,-1 0 0,-1-1 0,0 0 0,-1 0-1,-1-1 1,0 0 0,-1 0 0,4-25 0,-2 1-31,-2 0 1,-3 0-1,0-44 1,-7 177 5,1-43-6,5 84 0,-2-131 36,0-1 1,0 1-1,1 0 1,-1 0-1,0 0 1,0-1-1,1 1 1,-1 0-1,1-1 1,0 1-1,0 0 1,-1-1 0,1 1-1,0-1 1,0 1-1,0-1 1,1 1-1,-1-1 1,0 0-1,0 1 1,1-1-1,-1 0 1,1 0-1,-1 0 1,1 0-1,-1 0 1,1-1 0,0 1-1,-1 0 1,1-1-1,0 1 1,0-1-1,-1 0 1,1 1-1,0-1 1,0 0-1,-1 0 1,1 0-1,2-1 1,1 0 5,0 0 1,0 0-1,0 0 0,-1-1 1,1 0-1,-1 0 1,0 0-1,1-1 0,-1 0 1,0 1-1,0-1 1,0-1-1,3-2 0,7-14 6,0 1 0,-1-2 0,-1 1 0,-1-2 0,-1 0 0,-1 0 0,-1 0 0,8-37 0,-16 60-15,0-1 0,0 0 0,0 0 0,0 0 0,0 0 0,0 0 0,1 0 0,-1 0 0,0 1 0,0-1-1,0 0 1,0 0 0,0 0 0,1 0 0,-1 0 0,0 0 0,0 0 0,0 0 0,0 0 0,1 0 0,-1 0 0,0 0 0,0 0 0,0 0 0,1 0 0,-1 0 0,0 0 0,0 0 0,0 0 0,0 0 0,1 0 0,-1 0 0,0 0 0,0-1 0,0 1 0,0 0 0,0 0 0,0 0 0,1 0 0,-1 0 0,0 0 0,0 0 0,0-1 0,0 1 0,0 0 0,0 0 0,0 0 0,0 0 0,1-1 0,-1 1 0,0 0 0,0 0 0,0 0 0,0 0 0,0-1 0,0 1 0,0 0-1,0 0 1,0 0 0,0 0 0,0-1 0,0 1 0,0 0 0,3 12-64,1 22 7,15 102 91,-16-121-18,1 0-1,1 0 1,0 0 0,0-1-1,2 0 1,11 21-1,-16-32-10,-1-1-1,1 1 1,0-1-1,-1 0 0,1 1 1,0-1-1,0 0 1,1-1-1,-1 1 1,0 0-1,1-1 0,-1 1 1,1-1-1,-1 1 1,1-1-1,5 1 1,-6-1 2,0-1 1,0 0 0,0-1 0,0 1 0,0 0-1,0-1 1,0 1 0,0-1 0,0 1-1,0-1 1,0 0 0,-1 0 0,1 0 0,0 0-1,0 0 1,-1 0 0,1 0 0,1-3 0,7-6 32,-2-1 1,1 0 0,-1 0 0,-1-1 0,9-19 0,-6 13-26,76-155 12,-85 172-30,-1-1 0,1 1 0,-1-1 0,1 1 0,0 0 0,0-1 0,-1 1-1,1 0 1,0 0 0,0-1 0,0 1 0,1 0 0,-1 0 0,0 0 0,0 0 0,0 1 0,1-1 0,-1 0-1,1 0 1,-1 1 0,0-1 0,1 1 0,-1-1 0,1 1 0,-1 0 0,1 0 0,-1-1 0,1 1-1,-1 0 1,1 0 0,-1 0 0,1 1 0,2-1 0,-2 2-2,1-1 0,-1 1 0,0-1 0,0 1 1,1 0-1,-1-1 0,0 1 0,-1 0 0,1 1 0,0-1 0,-1 0 0,1 0 0,-1 1 0,0-1 1,1 1-1,-1-1 0,1 4 0,3 14 11,-1-1-1,-1 1 1,2 21 0,-5-26 11,1-1-1,1 0 1,1 0 0,0 0-1,0-1 1,2 1-1,9 22 1,-13-34-11,0-1-1,0 1 1,0 0 0,1 0 0,-1-1-1,0 1 1,1-1 0,-1 1 0,1-1 0,-1 0-1,1 1 1,0-1 0,0 0 0,0 0-1,-1 0 1,1 0 0,0-1 0,0 1-1,0 0 1,0-1 0,0 1 0,0-1 0,1 0-1,-1 0 1,0 0 0,0 0 0,0 0-1,0 0 1,0 0 0,0-1 0,0 1-1,0-1 1,0 0 0,0 1 0,0-1 0,0 0-1,0 0 1,-1 0 0,3-2 0,5-3 9,0 0 0,-1-1 0,1 0 0,-2 0 0,14-16 0,-10 8-9,-1 0-1,0-1 1,-1 0 0,0 0 0,-2-1 0,0-1 0,-1 1-1,0-1 1,-2 0 0,0 0 0,1-21 0,1-28-129,-7-117 0,-1 81-188,2 99 307,-1 0 0,1 0-1,-1 1 1,1-1 0,-1 0 0,0 0-1,0 1 1,-4-7 0,5 9 7,0 1 1,0-1-1,-1 1 1,1 0-1,0-1 1,-1 1-1,1-1 1,0 1-1,-1 0 1,1-1-1,0 1 1,-1 0 0,1-1-1,-1 1 1,1 0-1,-1 0 1,1-1-1,-1 1 1,1 0-1,-1 0 1,1 0-1,-1 0 1,1 0-1,-1 0 1,0 0-1,0 0 4,-1 0-1,1 1 1,0 0-1,0-1 1,0 1-1,0 0 1,0-1-1,0 1 1,0 0-1,0 0 1,0 0 0,0 0-1,1 0 1,-1 0-1,0 0 1,0 1-1,-7 12 6,1 1-1,0-1 1,2 1-1,-1 0 1,2 0 0,-4 22-1,-11 97 34,8 113 88,10-143-4255,1-93 3365,0-9-1326,0-7-457,0-16 2150,-6-44 657,4 52 360,0 0 0,1-1 0,0 1 0,1 0 0,0-1 0,3-14 0,-1 24-544,-1 1 0,0 0 0,1 0 0,0 0 0,0 0 0,0 0 0,0 0 0,0 0 0,0 1 0,1-1 0,-1 1 1,1-1-1,0 1 0,0 0 0,0 0 0,5-2 0,59-24 99,-54 23-101,18-5-17,-1 1-1,1 2 0,0 1 0,0 1 1,62-1-1,-91 6-54,-1 0-1,1 0 1,0 1 0,0-1 0,0 1-1,0-1 1,-1 1 0,1 0 0,0-1 0,-1 1-1,1 0 1,0 0 0,-1 0 0,1 0-1,-1 1 1,1-1 0,-1 0 0,0 1 0,0-1-1,0 1 1,1-1 0,-1 1 0,0-1-1,-1 1 1,1 0 0,0-1 0,0 1-1,-1 0 1,1 0 0,-1 0 0,0-1 0,1 4-1,1 8 244,-1 1-1,0 0 1,-2 22-1,0-12 325,-15 156 711,17-180-1264,1-1 1,0 1-1,0-1 1,0 0-1,-1 1 1,1-1 0,0 0-1,-1 0 1,1 0-1,0 0 1,-1-1 0,0 1-1,1 0 1,1-3-1,7-11 2,0-1-1,-2 0 0,0 0 0,0 0 1,-2-1-1,0 0 0,-1-1 0,-1 1 0,0-1 1,-2 0-1,0 0 0,-1 0 0,0 0 1,-2 0-1,0 0 0,-7-33 0,-1 25 43,9 26-69,0 0-1,-1 0 1,1 0 0,0 0-1,-1 0 1,1 0 0,0 0 0,0 1-1,-1-1 1,1 0 0,0 0-1,0 0 1,0 0 0,-1 1-1,1-1 1,0 0 0,0 0 0,0 0-1,-1 1 1,1-1 0,0 0-1,0 0 1,0 1 0,0-1-1,0 0 1,0 0 0,-1 1 0,1-1-1,0 0 1,0 0 0,0 1-1,0-1 1,0 0 0,0 1-1,0-1 1,0 0 0,0 0 0,0 1-1,1-1 1,-1 1 0,-1 5-23,1 1 1,-1 0 0,1 0-1,1 0 1,2 11 0,3-1 24,1 0 0,1-1 0,0 0 0,1-1 0,1 0 0,0-1 0,19 21 0,-11-13 5,27 44 0,-40-58 5,-1 0-1,0 1 1,-1-1 0,0 1 0,0-1 0,-1 1-1,0 0 1,-1 0 0,1 17 0,-1-25-7,-1 0 0,0 0 0,0 0 1,1 0-1,-1 0 0,0 0 0,0 0 0,0 0 0,0 0 1,0 0-1,0 1 0,0-1 0,-1 0 0,1 0 1,0 0-1,-1-1 0,1 1 0,0 0 0,-1 0 0,1 0 1,-1 0-1,0 0 0,1 0 0,-1 0 0,0-1 1,1 1-1,-1 0 0,0-1 0,0 1 0,1 0 1,-1-1-1,0 1 0,0-1 0,0 1 0,0-1 0,0 0 1,0 1-1,0-1 0,0 0 0,0 0 0,0 1 1,0-1-1,-1 0 0,0-5-26,1 0 0,0 0 1,0 0-1,1 0 0,0 0 0,-1 0 1,1-1-1,1 1 0,0-5 0,0 2-9,1 0-1,-1 1 1,1-1-1,1 1 1,0-1-1,0 1 1,0 0-1,7-11 1,43-54-333,-6 8 204,-46 62 162,6-8 58,-1 1 0,0-1 0,-1 0 0,0-1-1,-1 1 1,0-1 0,-1 0 0,0 0 0,2-14 0,-5 24 283,1 21-362,2-2 23,0-1 0,1 1 1,1-1-1,1 0 0,1 0 0,0-1 1,1 1-1,0-2 0,2 1 0,-1-1 1,2-1-1,19 21 0,-29-34-2,22 33 0,-22-33-1,-1 0 0,0 0 1,0 0-1,0 0 0,0 0 0,0 0 0,0 0 1,0 0-1,0-1 0,0 1 0,-1 0 0,1 0 1,0 0-1,0 0 0,-1 0 0,1-1 0,-1 1 1,1 0-1,-1 0 0,1 0 0,-1-1 0,1 1 1,-1 0-1,0-1 0,1 1 0,-1-1 0,0 1 1,0-1-1,1 1 0,-1-1 0,0 1 0,0-1 1,0 0-1,0 1 0,1-1 0,-1 0 1,0 0-1,0 1 0,-1-1 0,-18 7-1185,0-1 0,-1-1 0,-28 3 1,15-7-4733</inkml:trace>
  <inkml:trace contextRef="#ctx0" brushRef="#br0" timeOffset="2084.42">2219 389 11189,'0'0'5026,"146"107"-5730,-108-60-2305,-6 5-6292</inkml:trace>
  <inkml:trace contextRef="#ctx0" brushRef="#br0" timeOffset="2425.6">2961 808 9636,'0'0'12363,"-5"0"-11448,-16 0-210,39-1-477,57-2 56,32-15-9,17-1-416,-40 14-3261,-84 5 3269,1 0 0,-1 0 0,0 0 0,1 0 0,-1 0 0,1 1 0,-1-1 0,0 0 0,0 0 1,1 0-1,-1 0 0,0 1 0,1-1 0,-1 0 0,0 1 0,0-1 0,1 0 0,-1 0 0,0 1 0,0-1 0,0 0 0,1 1 0,-1-1 0,0 0 0,0 1 1,0-1-1,0 0 0,0 1 0,0-1 0,0 1 0,0-1 0,0 0 0,0 1 0,0-1 0,0 0 0,0 1 0,0-1 0,0 1 0,0-1 0,0 0 0,-1 1 0,1 3-969,0 17-3086</inkml:trace>
  <inkml:trace contextRef="#ctx0" brushRef="#br0" timeOffset="2645.49">3104 1016 8052,'0'0'15535,"-5"0"-14762,1 0-512,11 0-60,34-1 0,63-3-845,-52 3-3319,-32 1-3338,-9 0-163</inkml:trace>
  <inkml:trace contextRef="#ctx0" brushRef="#br0" timeOffset="3205.94">3694 780 6227,'0'0'14022,"0"-6"-12624,0-12-413,0 12-102,0 16-600,-10 66-63,6-58-110,1 0 1,-1 27 0,3 2 131,3 54 7,-2-97-242,1-1 1,0 0 0,0 1 0,0-1 0,1 0-1,-1 0 1,1 0 0,0 0 0,-1 0-1,1 0 1,1 0 0,-1-1 0,0 1 0,1-1-1,-1 0 1,1 1 0,0-1 0,0 0-1,0-1 1,0 1 0,0 0 0,0-1 0,0 0-1,0 1 1,1-1 0,-1-1 0,0 1-1,1 0 1,5-1 0,-3 1 11,0 0 0,1-1 1,-1 0-1,0 0 0,0-1 0,0 0 1,0 0-1,0 0 0,0-1 0,-1 1 1,1-1-1,0-1 0,-1 1 0,1-1 0,-1 0 1,6-5-1,-5 1 20,0 0 0,0 0 0,-1 0 0,1-1-1,-2 0 1,1 0 0,-1 0 0,-1-1 0,0 1 0,0-1 0,0 0 0,-1 0 0,1-12 0,0 1 43,-2 0 0,0-1 0,-1 1 0,-1 0 1,-3-21-1,2 34-64,-1 1 0,1-1 1,-1 1-1,0 0 0,0 0 1,-1 0-1,0 0 1,0 1-1,0-1 0,-1 1 1,1 0-1,-1 0 0,-1 1 1,1-1-1,-9-4 0,10 5-18,-1 1 0,0 0 0,0 0 0,0 1 0,-1-1-1,1 1 1,0 0 0,-1 0 0,1 1 0,-1 0 0,0 0 0,0 0 0,1 1-1,-1-1 1,0 2 0,0-1 0,1 0 0,-1 1 0,-7 2 0,9-1-47,0 0 0,1 0-1,-1 1 1,1 0 0,0-1 0,0 1 0,0 0 0,0 0 0,0 1 0,0-1 0,1 1 0,0-1 0,0 1 0,0 0 0,0 0 0,-2 5 0,1 0-823,0 1 0,1-1-1,-1 0 1,2 1 0,-1 0 0,1 10-1,1 0-4865</inkml:trace>
  <inkml:trace contextRef="#ctx0" brushRef="#br0" timeOffset="5229.01">3853 115 7251,'0'0'9693,"0"-7"-8562,-2-16-587,-3 35-231,-7 53 1,8-47-194,-3 35 291,2 0 0,2 62 0,3-115-78,-1-1-282,0 0 0,0 0 0,0 1 0,0-1 0,0 0 0,1 0 0,-1-1-1,0 1 1,1 0 0,-1 0 0,0 0 0,1 0 0,-1-1 0,1 1 0,0 0 0,-1 0 0,1-1 0,0 1-1,0 0 1,0-1 0,0 1 0,0 0 0,0-1 0,0 1 0,0 0 0,1-3 0,-1 0 20,-1-52-22,0 19-6,5-54-1,-3 80-42,1 0 0,0 0-1,1 0 1,0 0 0,1 1-1,0 0 1,0 0 0,1 0-1,9-12 1,-14 20-4,1 0 0,1 1 0,-1-1-1,0 1 1,0-1 0,1 1 0,-1-1 0,0 1 0,1 0 0,-1 0 0,1 0 0,0 0-1,-1 0 1,1 0 0,0 0 0,0 1 0,0-1 0,-1 0 0,4 0 0,-4 2 0,0-1 1,0 0 0,0 1 0,-1-1 0,1 0-1,0 1 1,0-1 0,0 1 0,-1 0-1,1-1 1,0 1 0,0-1 0,-1 1 0,1 0-1,-1 0 1,1-1 0,0 1 0,-1 0 0,0 0-1,1 0 1,-1 0 0,1 0 0,-1-1 0,0 1-1,0 0 1,1 0 0,-1 0 0,0 0 0,0 0-1,0 0 1,0 0 0,0 0 0,0 0-1,-1 2 1,0 2 2,0 0 0,0 1 0,0-1 0,-1 0 0,0 1 0,0-1 0,0 0 0,0 0 0,-1-1 0,0 1 0,0-1 0,0 1 0,-1-1-1,-7 7 1,-8 7-525,-36 27 0,47-39 178,7-5 322,1-1 0,-1 1 1,1-1-1,-1 0 0,1 1 1,-1-1-1,1 1 0,0-1 1,-1 1-1,1 0 0,-1-1 1,1 1-1,0-1 0,0 1 1,-1 0-1,1-1 0,0 1 1,0 0-1,0-1 0,0 1 1,0 0-1,0-1 0,0 1 1,0 0-1,0-1 0,0 1 1,0 0-1,0-1 0,0 1 1,1 0-1,-1-1 0,0 1 1,0-1-1,1 1 0,-1 0 1,0-1-1,1 1 0,-1-1 1,1 1-1,-1-1 0,1 1 1,-1-1-1,1 1 0,-1-1 1,1 0-1,-1 1 0,1-1 1,-1 0-1,1 1 0,0-1 1,-1 0-1,1 0 0,0 1 1,0-1-1,49 20 277,-36-15-334,76 38 243,-55-25-107,45 16 1,-50-31-5059,-18-3 190</inkml:trace>
  <inkml:trace contextRef="#ctx0" brushRef="#br0" timeOffset="6226.88">4516 1 6163,'0'0'12115,"-9"4"-11475,-12 9-417,0 0 1,0 2-1,2 1 1,0 0-1,-32 38 1,49-53-226,1-1 13,1 1 0,-1-1 0,0 1 0,0-1 0,0 1 0,0 0 0,1-1 0,-1 1 0,0 0 0,1 0 0,-1 0 0,1-1 0,-1 1 0,1 0 0,-1 0 0,1 0 0,-1 0 0,1 0 0,0 0 0,-1 0 0,1 0 0,0 0 0,0 0 0,0 0-1,0 1 1,25-1 399,5-2-443,322-15 572,-351 35-6971,-1-1 386</inkml:trace>
  <inkml:trace contextRef="#ctx0" brushRef="#br0" timeOffset="7843.84">5114 1008 7587,'0'0'10240,"-1"-4"-9210,0 2-654,-4-11-357,-3 7 3278,7 6-2406,2-5-819,0 0 0,1-1 0,-1 1 0,1 0 0,0 0 0,0 0 0,1 0 0,-1 1 0,1-1 0,0 0 0,0 1 0,1 0 0,-1 0 0,1 0 0,0 0 0,0 1 0,1-1 0,-1 1 0,1 0 0,8-4 0,-1 0-87,0 1 0,0 0 0,0 1 0,0 1 0,1 0 0,0 0 1,23-3-1,-33 7 13,-1-1 1,1 1 0,0 0 0,-1 0-1,1 0 1,-1 0 0,1 0-1,-1 0 1,1 1 0,-1-1 0,1 1-1,-1 0 1,1 0 0,-1 0 0,0 0-1,1 0 1,-1 0 0,0 1-1,0-1 1,0 1 0,0-1 0,0 1-1,2 2 1,-2 1-2,0-1 0,0 1-1,0 0 1,-1 0 0,0-1 0,0 1-1,0 0 1,-1 0 0,1 0 0,-1 0 0,-1 6-1,1 0 10,0 1 0,-1-1 1,0 0-1,-1 1 0,-1-1 0,0 0 0,0 0 0,-1-1 0,0 1 0,-1-1 0,0 0 0,-1 0 0,0 0 0,-1-1 0,1 0 1,-2 0-1,-13 12 0,-44 47 68,64-67-82,10 2-819,2-1 799,0 1 0,-1 0-1,0 1 1,1 1 0,-1-1-1,-1 1 1,1 1-1,-1 0 1,10 8 0,-16-11 32,1 0 0,0 0 1,-1 0-1,0 0 1,0 1-1,0 0 1,0 0-1,-1 0 0,1 0 1,-1 0-1,0 0 1,0 0-1,0 1 0,-1-1 1,0 1-1,0-1 1,0 1-1,0 0 0,-1-1 1,1 1-1,-1 0 1,0-1-1,-1 1 1,-1 7-1,2-10 1,-1-1 0,0 0 0,0 1 0,0-1 1,0 0-1,0 0 0,0 1 0,0-1 0,0 0 0,0 0 0,0 0 0,0-1 0,-1 1 1,1 0-1,0 0 0,-1-1 0,1 1 0,-1-1 0,-1 1 0,-34 9 25,28-8-7,-28 4 1,-1-1 0,0-2 0,-46-2 0,82-1-68,0 0 0,1 0 0,-1 0-1,1 0 1,-1 0 0,0-1 0,1 1 0,-1 0 0,1-1 0,-1 1 0,1-1 0,-1 0 0,1 1 0,0-1 0,-1 0 0,1 0 0,0 0 0,-1 0 0,1 0-1,0 0 1,0 0 0,0-1 0,0 1 0,0 0 0,0-1 0,0 1 0,1 0 0,-1-1 0,0 1 0,1-1 0,-1 1 0,1-1 0,0 1 0,-1-1-1,1 0 1,0-1 0,0-4-1076,0 0-1,0 0 1,1 0-1,0 0 1,1 0 0,-1 0-1,5-11 1,17-30-9275</inkml:trace>
  <inkml:trace contextRef="#ctx0" brushRef="#br0" timeOffset="8919.6">5319 211 2417,'0'0'10480,"0"-6"-9573,-1-20 5779,-9 47-6692,2 1 221,0 0 0,1 0 0,1 0 0,1 1 0,-3 37 0,2 117 1174,6-176-794,-5-60-465,3 0 1,4-60 0,1 97-259,0 1 0,1 0 1,2 0-1,0 0 0,1 0 1,17-34-1,-24 54 126,0 0-1,0 1 1,0-1 0,0 0-1,1 0 1,-1 1 0,0-1 0,0 0-1,1 1 1,-1-1 0,1 0-1,-1 1 1,1-1 0,-1 0 0,1 1-1,-1-1 1,1 1 0,-1-1-1,1 1 1,0-1 0,-1 1-1,1 0 1,0-1 0,-1 1 0,1 0-1,0-1 1,-1 1 0,1 0-1,0 0 1,0 0 0,-1-1-1,1 1 1,0 0 0,0 0 0,0 0-1,-1 0 1,1 1 0,0-1-1,0 0 1,-1 0 0,1 0 0,0 1-1,0-1 1,-1 0 0,1 1-1,0-1 1,-1 0 0,1 1-1,0-1 1,-1 1 0,1-1 0,-1 1-1,1-1 1,-1 1 0,1 0-1,-1-1 1,1 1 0,-1 0-1,0-1 1,1 1 0,-1 0 0,1 1-1,18 46-121,6 46 409,-4 0 0,8 104 1,-28-125-1030,-1-45-5769,-16-27-4759</inkml:trace>
  <inkml:trace contextRef="#ctx0" brushRef="#br0" timeOffset="9075.88">5268 506 4194,'0'0'15159,"-21"-40"-14919,42 33-112,17-2-64,5 0-64,11 0-160,-11 0-2017,1 2-1040,-12 1-1970</inkml:trace>
  <inkml:trace contextRef="#ctx0" brushRef="#br0" timeOffset="9485.48">5697 239 4466,'0'0'10071,"0"-5"-8539,0-6 1470,-1 12-1108,1 29-499,-4 71-1134,-2 87 534,3-174-40,1-7-2311</inkml:trace>
  <inkml:trace contextRef="#ctx0" brushRef="#br0" timeOffset="9902.91">5880 136 7940,'0'0'10727,"-4"1"-10369,-1 1-326,1 0 0,-1 0 0,1 1 0,-1-1 0,1 1 0,0 0 0,0 1 0,0-1 0,0 1 0,0 0 0,1-1 0,-5 8 0,-18 17 80,-196 164 128,218-188-178,-11 8-101,10-9 260,6-6 418,2 2-632,-1-1 1,0 1-1,0-1 0,0 1 0,1 0 0,-1 0 0,0 0 1,1 0-1,-1 0 0,1 0 0,-1 1 0,1-1 1,5 1-1,41-1 88,-35 1-51,5 1 42,0 1 0,-1 1 0,1 1 0,-1 0 0,0 2-1,0 0 1,-1 1 0,1 0 0,-1 2 0,28 18 0,8 9 123,87 80 1,-138-114-439,0 0 0,0-1 0,0 1 0,-1 0 0,1 0 1,0 0-1,-1 1 0,1-1 0,-1 0 0,0 1 0,0-1 1,1 4-1,-1 6-4765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4T08:22:23.1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20855,'0'5212'0,"9025"-5212"0,-9025-5212 0,-9025 5212 0</inkml:trace>
</inkml:ink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1"/>
  <sheetViews>
    <sheetView topLeftCell="A13" zoomScale="160" zoomScaleNormal="160" workbookViewId="0">
      <selection activeCell="G18" sqref="G18"/>
    </sheetView>
  </sheetViews>
  <sheetFormatPr defaultRowHeight="14.25" x14ac:dyDescent="0.45"/>
  <cols>
    <col min="1" max="1" width="1.73046875" customWidth="1"/>
    <col min="3" max="3" width="11.53125" bestFit="1" customWidth="1"/>
    <col min="4" max="4" width="3.33203125" customWidth="1"/>
    <col min="5" max="5" width="14.1328125" bestFit="1" customWidth="1"/>
    <col min="6" max="6" width="17.19921875" bestFit="1" customWidth="1"/>
    <col min="9" max="9" width="10.9296875" bestFit="1" customWidth="1"/>
    <col min="11" max="11" width="14.46484375" bestFit="1" customWidth="1"/>
    <col min="15" max="15" width="14.06640625" bestFit="1" customWidth="1"/>
  </cols>
  <sheetData>
    <row r="1" spans="2:15" x14ac:dyDescent="0.45">
      <c r="B1" t="s">
        <v>0</v>
      </c>
      <c r="C1" t="s">
        <v>5</v>
      </c>
    </row>
    <row r="2" spans="2:15" x14ac:dyDescent="0.45">
      <c r="B2">
        <v>114</v>
      </c>
      <c r="C2" cm="1">
        <f t="array" ref="C2:C101">_xlfn._xlws.SORT(B2:B101)</f>
        <v>53</v>
      </c>
      <c r="E2" t="s">
        <v>2</v>
      </c>
      <c r="F2">
        <f>SUM(B2:B101)</f>
        <v>10012</v>
      </c>
      <c r="G2">
        <f>F2/F3</f>
        <v>100.12</v>
      </c>
      <c r="K2" t="s">
        <v>3</v>
      </c>
    </row>
    <row r="3" spans="2:15" x14ac:dyDescent="0.45">
      <c r="B3">
        <v>73</v>
      </c>
      <c r="C3">
        <v>54</v>
      </c>
      <c r="F3">
        <f>COUNT(B2:B101)</f>
        <v>100</v>
      </c>
      <c r="G3">
        <f>AVERAGE(B2:B101)</f>
        <v>100.12</v>
      </c>
    </row>
    <row r="4" spans="2:15" x14ac:dyDescent="0.45">
      <c r="B4">
        <v>124</v>
      </c>
      <c r="C4">
        <v>54</v>
      </c>
    </row>
    <row r="5" spans="2:15" x14ac:dyDescent="0.45">
      <c r="B5">
        <v>141</v>
      </c>
      <c r="C5">
        <v>55</v>
      </c>
      <c r="N5" t="s">
        <v>13</v>
      </c>
      <c r="O5" t="s">
        <v>14</v>
      </c>
    </row>
    <row r="6" spans="2:15" x14ac:dyDescent="0.45">
      <c r="B6">
        <v>106</v>
      </c>
      <c r="C6">
        <v>57</v>
      </c>
      <c r="E6" t="s">
        <v>4</v>
      </c>
      <c r="F6" t="s">
        <v>6</v>
      </c>
      <c r="G6">
        <v>6</v>
      </c>
      <c r="I6" s="1" t="s">
        <v>8</v>
      </c>
      <c r="J6" s="1" t="s">
        <v>9</v>
      </c>
      <c r="K6" t="s">
        <v>10</v>
      </c>
      <c r="L6" t="s">
        <v>11</v>
      </c>
      <c r="M6" t="s">
        <v>12</v>
      </c>
      <c r="N6">
        <v>100</v>
      </c>
      <c r="O6">
        <f>MEDIAN(B2:B101)</f>
        <v>100</v>
      </c>
    </row>
    <row r="7" spans="2:15" x14ac:dyDescent="0.45">
      <c r="B7">
        <v>107</v>
      </c>
      <c r="C7">
        <v>57</v>
      </c>
      <c r="L7">
        <v>100</v>
      </c>
      <c r="M7">
        <v>100</v>
      </c>
    </row>
    <row r="8" spans="2:15" x14ac:dyDescent="0.45">
      <c r="B8">
        <v>76</v>
      </c>
      <c r="C8">
        <v>58</v>
      </c>
      <c r="F8" t="s">
        <v>7</v>
      </c>
      <c r="G8">
        <v>5</v>
      </c>
      <c r="I8" s="1" t="s">
        <v>9</v>
      </c>
      <c r="J8" t="s">
        <v>15</v>
      </c>
      <c r="K8">
        <v>3</v>
      </c>
      <c r="L8">
        <v>99</v>
      </c>
      <c r="M8">
        <f>99/2</f>
        <v>49.5</v>
      </c>
      <c r="N8">
        <v>100</v>
      </c>
      <c r="O8">
        <f>MEDIAN(C2:C100)</f>
        <v>100</v>
      </c>
    </row>
    <row r="9" spans="2:15" x14ac:dyDescent="0.45">
      <c r="B9">
        <v>98</v>
      </c>
      <c r="C9">
        <v>59</v>
      </c>
    </row>
    <row r="10" spans="2:15" x14ac:dyDescent="0.45">
      <c r="B10">
        <v>73</v>
      </c>
      <c r="C10">
        <v>62</v>
      </c>
    </row>
    <row r="11" spans="2:15" x14ac:dyDescent="0.45">
      <c r="B11">
        <v>75</v>
      </c>
      <c r="C11">
        <v>62</v>
      </c>
      <c r="E11" t="s">
        <v>16</v>
      </c>
      <c r="F11" t="s">
        <v>17</v>
      </c>
      <c r="G11">
        <v>1</v>
      </c>
      <c r="I11" t="s">
        <v>18</v>
      </c>
      <c r="J11">
        <f>_xlfn.MODE.SNGL(B2:B101)</f>
        <v>62</v>
      </c>
    </row>
    <row r="12" spans="2:15" x14ac:dyDescent="0.45">
      <c r="B12">
        <v>55</v>
      </c>
      <c r="C12">
        <v>62</v>
      </c>
      <c r="G12">
        <v>1</v>
      </c>
      <c r="I12" t="s">
        <v>19</v>
      </c>
      <c r="J12" cm="1">
        <f t="array" ref="J12">_xlfn.MODE.MULT(B2:B101)</f>
        <v>62</v>
      </c>
    </row>
    <row r="13" spans="2:15" x14ac:dyDescent="0.45">
      <c r="B13">
        <v>62</v>
      </c>
      <c r="C13">
        <v>62</v>
      </c>
      <c r="G13">
        <v>2</v>
      </c>
    </row>
    <row r="14" spans="2:15" x14ac:dyDescent="0.45">
      <c r="B14">
        <v>80</v>
      </c>
      <c r="C14">
        <v>62</v>
      </c>
      <c r="G14">
        <v>2</v>
      </c>
    </row>
    <row r="15" spans="2:15" x14ac:dyDescent="0.45">
      <c r="B15">
        <v>145</v>
      </c>
      <c r="C15">
        <v>63</v>
      </c>
      <c r="G15">
        <v>3</v>
      </c>
    </row>
    <row r="16" spans="2:15" x14ac:dyDescent="0.45">
      <c r="B16">
        <v>67</v>
      </c>
      <c r="C16">
        <v>63</v>
      </c>
    </row>
    <row r="17" spans="2:9" x14ac:dyDescent="0.45">
      <c r="B17">
        <v>127</v>
      </c>
      <c r="C17">
        <v>63</v>
      </c>
    </row>
    <row r="18" spans="2:9" x14ac:dyDescent="0.45">
      <c r="B18">
        <v>78</v>
      </c>
      <c r="C18">
        <v>66</v>
      </c>
      <c r="F18" s="1" t="s">
        <v>10</v>
      </c>
      <c r="G18" s="1">
        <f>G2</f>
        <v>100.12</v>
      </c>
      <c r="I18">
        <f>_xlfn.SKEW.P(B2:B101)</f>
        <v>6.3150536041075456E-2</v>
      </c>
    </row>
    <row r="19" spans="2:9" x14ac:dyDescent="0.45">
      <c r="B19">
        <v>63</v>
      </c>
      <c r="C19">
        <v>67</v>
      </c>
      <c r="F19" s="1" t="s">
        <v>4</v>
      </c>
      <c r="G19" s="1">
        <f>N8</f>
        <v>100</v>
      </c>
    </row>
    <row r="20" spans="2:9" x14ac:dyDescent="0.45">
      <c r="B20">
        <v>133</v>
      </c>
      <c r="C20">
        <v>67</v>
      </c>
      <c r="F20" s="1" t="s">
        <v>16</v>
      </c>
      <c r="G20" s="1">
        <f>J11</f>
        <v>62</v>
      </c>
    </row>
    <row r="21" spans="2:9" x14ac:dyDescent="0.45">
      <c r="B21">
        <v>62</v>
      </c>
      <c r="C21">
        <v>69</v>
      </c>
    </row>
    <row r="22" spans="2:9" x14ac:dyDescent="0.45">
      <c r="B22">
        <v>69</v>
      </c>
      <c r="C22">
        <v>70</v>
      </c>
    </row>
    <row r="23" spans="2:9" x14ac:dyDescent="0.45">
      <c r="B23">
        <v>84</v>
      </c>
      <c r="C23">
        <v>71</v>
      </c>
      <c r="F23" t="s">
        <v>20</v>
      </c>
    </row>
    <row r="24" spans="2:9" x14ac:dyDescent="0.45">
      <c r="B24">
        <v>149</v>
      </c>
      <c r="C24">
        <v>73</v>
      </c>
      <c r="F24" t="s">
        <v>21</v>
      </c>
      <c r="H24" t="s">
        <v>22</v>
      </c>
    </row>
    <row r="25" spans="2:9" x14ac:dyDescent="0.45">
      <c r="B25">
        <v>70</v>
      </c>
      <c r="C25">
        <v>73</v>
      </c>
      <c r="H25" t="s">
        <v>23</v>
      </c>
    </row>
    <row r="26" spans="2:9" x14ac:dyDescent="0.45">
      <c r="B26">
        <v>100</v>
      </c>
      <c r="C26">
        <v>74</v>
      </c>
      <c r="H26" t="s">
        <v>24</v>
      </c>
    </row>
    <row r="27" spans="2:9" x14ac:dyDescent="0.45">
      <c r="B27">
        <v>107</v>
      </c>
      <c r="C27">
        <v>75</v>
      </c>
    </row>
    <row r="28" spans="2:9" x14ac:dyDescent="0.45">
      <c r="B28">
        <v>134</v>
      </c>
      <c r="C28">
        <v>76</v>
      </c>
      <c r="F28" t="s">
        <v>25</v>
      </c>
      <c r="G28" t="s">
        <v>26</v>
      </c>
    </row>
    <row r="29" spans="2:9" x14ac:dyDescent="0.45">
      <c r="B29">
        <v>58</v>
      </c>
      <c r="C29">
        <v>76</v>
      </c>
      <c r="F29" cm="1">
        <f t="array" ref="F29:F88">_xlfn._xlws.SORT(_xlfn.UNIQUE(B2:B101))</f>
        <v>53</v>
      </c>
      <c r="G29">
        <f>COUNTIF($B$2:$B$101,F29)</f>
        <v>1</v>
      </c>
    </row>
    <row r="30" spans="2:9" x14ac:dyDescent="0.45">
      <c r="B30">
        <v>78</v>
      </c>
      <c r="C30">
        <v>76</v>
      </c>
      <c r="F30">
        <v>54</v>
      </c>
      <c r="G30">
        <f t="shared" ref="G30:G88" si="0">COUNTIF($B$2:$B$101,F30)</f>
        <v>2</v>
      </c>
    </row>
    <row r="31" spans="2:9" x14ac:dyDescent="0.45">
      <c r="B31">
        <v>100</v>
      </c>
      <c r="C31">
        <v>78</v>
      </c>
      <c r="F31">
        <v>55</v>
      </c>
      <c r="G31">
        <f t="shared" si="0"/>
        <v>1</v>
      </c>
    </row>
    <row r="32" spans="2:9" x14ac:dyDescent="0.45">
      <c r="B32">
        <v>96</v>
      </c>
      <c r="C32">
        <v>78</v>
      </c>
      <c r="F32">
        <v>57</v>
      </c>
      <c r="G32">
        <f t="shared" si="0"/>
        <v>2</v>
      </c>
    </row>
    <row r="33" spans="2:7" x14ac:dyDescent="0.45">
      <c r="B33">
        <v>101</v>
      </c>
      <c r="C33">
        <v>78</v>
      </c>
      <c r="F33">
        <v>58</v>
      </c>
      <c r="G33">
        <f t="shared" si="0"/>
        <v>1</v>
      </c>
    </row>
    <row r="34" spans="2:7" x14ac:dyDescent="0.45">
      <c r="B34">
        <v>124</v>
      </c>
      <c r="C34">
        <v>80</v>
      </c>
      <c r="F34">
        <v>59</v>
      </c>
      <c r="G34">
        <f t="shared" si="0"/>
        <v>1</v>
      </c>
    </row>
    <row r="35" spans="2:7" x14ac:dyDescent="0.45">
      <c r="B35">
        <v>66</v>
      </c>
      <c r="C35">
        <v>84</v>
      </c>
      <c r="F35">
        <v>62</v>
      </c>
      <c r="G35">
        <f t="shared" si="0"/>
        <v>5</v>
      </c>
    </row>
    <row r="36" spans="2:7" x14ac:dyDescent="0.45">
      <c r="B36">
        <v>114</v>
      </c>
      <c r="C36">
        <v>86</v>
      </c>
      <c r="F36">
        <v>63</v>
      </c>
      <c r="G36">
        <f t="shared" si="0"/>
        <v>3</v>
      </c>
    </row>
    <row r="37" spans="2:7" x14ac:dyDescent="0.45">
      <c r="B37">
        <v>91</v>
      </c>
      <c r="C37">
        <v>87</v>
      </c>
      <c r="F37">
        <v>66</v>
      </c>
      <c r="G37">
        <f t="shared" si="0"/>
        <v>1</v>
      </c>
    </row>
    <row r="38" spans="2:7" x14ac:dyDescent="0.45">
      <c r="B38">
        <v>145</v>
      </c>
      <c r="C38">
        <v>88</v>
      </c>
      <c r="F38">
        <v>67</v>
      </c>
      <c r="G38">
        <f t="shared" si="0"/>
        <v>2</v>
      </c>
    </row>
    <row r="39" spans="2:7" x14ac:dyDescent="0.45">
      <c r="B39">
        <v>62</v>
      </c>
      <c r="C39">
        <v>88</v>
      </c>
      <c r="F39">
        <v>69</v>
      </c>
      <c r="G39">
        <f t="shared" si="0"/>
        <v>1</v>
      </c>
    </row>
    <row r="40" spans="2:7" x14ac:dyDescent="0.45">
      <c r="B40">
        <v>150</v>
      </c>
      <c r="C40">
        <v>88</v>
      </c>
      <c r="F40">
        <v>70</v>
      </c>
      <c r="G40">
        <f t="shared" si="0"/>
        <v>1</v>
      </c>
    </row>
    <row r="41" spans="2:7" x14ac:dyDescent="0.45">
      <c r="B41">
        <v>105</v>
      </c>
      <c r="C41">
        <v>88</v>
      </c>
      <c r="F41">
        <v>71</v>
      </c>
      <c r="G41">
        <f t="shared" si="0"/>
        <v>1</v>
      </c>
    </row>
    <row r="42" spans="2:7" x14ac:dyDescent="0.45">
      <c r="B42">
        <v>62</v>
      </c>
      <c r="C42">
        <v>91</v>
      </c>
      <c r="F42">
        <v>73</v>
      </c>
      <c r="G42">
        <f t="shared" si="0"/>
        <v>2</v>
      </c>
    </row>
    <row r="43" spans="2:7" x14ac:dyDescent="0.45">
      <c r="B43">
        <v>95</v>
      </c>
      <c r="C43">
        <v>91</v>
      </c>
      <c r="F43">
        <v>74</v>
      </c>
      <c r="G43">
        <f t="shared" si="0"/>
        <v>1</v>
      </c>
    </row>
    <row r="44" spans="2:7" x14ac:dyDescent="0.45">
      <c r="B44">
        <v>124</v>
      </c>
      <c r="C44">
        <v>93</v>
      </c>
      <c r="F44">
        <v>75</v>
      </c>
      <c r="G44">
        <f t="shared" si="0"/>
        <v>1</v>
      </c>
    </row>
    <row r="45" spans="2:7" x14ac:dyDescent="0.45">
      <c r="B45">
        <v>54</v>
      </c>
      <c r="C45">
        <v>95</v>
      </c>
      <c r="F45">
        <v>76</v>
      </c>
      <c r="G45">
        <f t="shared" si="0"/>
        <v>3</v>
      </c>
    </row>
    <row r="46" spans="2:7" x14ac:dyDescent="0.45">
      <c r="B46">
        <v>53</v>
      </c>
      <c r="C46">
        <v>95</v>
      </c>
      <c r="F46">
        <v>78</v>
      </c>
      <c r="G46">
        <f t="shared" si="0"/>
        <v>3</v>
      </c>
    </row>
    <row r="47" spans="2:7" x14ac:dyDescent="0.45">
      <c r="B47">
        <v>88</v>
      </c>
      <c r="C47">
        <v>96</v>
      </c>
      <c r="F47">
        <v>80</v>
      </c>
      <c r="G47">
        <f t="shared" si="0"/>
        <v>1</v>
      </c>
    </row>
    <row r="48" spans="2:7" x14ac:dyDescent="0.45">
      <c r="B48">
        <v>63</v>
      </c>
      <c r="C48">
        <v>98</v>
      </c>
      <c r="F48">
        <v>84</v>
      </c>
      <c r="G48">
        <f t="shared" si="0"/>
        <v>1</v>
      </c>
    </row>
    <row r="49" spans="2:7" x14ac:dyDescent="0.45">
      <c r="B49">
        <v>63</v>
      </c>
      <c r="C49">
        <v>98</v>
      </c>
      <c r="F49">
        <v>86</v>
      </c>
      <c r="G49">
        <f t="shared" si="0"/>
        <v>1</v>
      </c>
    </row>
    <row r="50" spans="2:7" x14ac:dyDescent="0.45">
      <c r="B50">
        <v>67</v>
      </c>
      <c r="C50">
        <v>99</v>
      </c>
      <c r="F50">
        <v>87</v>
      </c>
      <c r="G50">
        <f t="shared" si="0"/>
        <v>1</v>
      </c>
    </row>
    <row r="51" spans="2:7" x14ac:dyDescent="0.45">
      <c r="B51">
        <v>131</v>
      </c>
      <c r="C51">
        <v>100</v>
      </c>
      <c r="F51">
        <v>88</v>
      </c>
      <c r="G51">
        <f t="shared" si="0"/>
        <v>4</v>
      </c>
    </row>
    <row r="52" spans="2:7" x14ac:dyDescent="0.45">
      <c r="B52">
        <v>103</v>
      </c>
      <c r="C52">
        <v>100</v>
      </c>
      <c r="F52">
        <v>91</v>
      </c>
      <c r="G52">
        <f t="shared" si="0"/>
        <v>2</v>
      </c>
    </row>
    <row r="53" spans="2:7" x14ac:dyDescent="0.45">
      <c r="B53">
        <v>130</v>
      </c>
      <c r="C53">
        <v>101</v>
      </c>
      <c r="F53">
        <v>93</v>
      </c>
      <c r="G53">
        <f t="shared" si="0"/>
        <v>1</v>
      </c>
    </row>
    <row r="54" spans="2:7" x14ac:dyDescent="0.45">
      <c r="B54">
        <v>62</v>
      </c>
      <c r="C54">
        <v>103</v>
      </c>
      <c r="F54">
        <v>95</v>
      </c>
      <c r="G54">
        <f t="shared" si="0"/>
        <v>2</v>
      </c>
    </row>
    <row r="55" spans="2:7" x14ac:dyDescent="0.45">
      <c r="B55">
        <v>150</v>
      </c>
      <c r="C55">
        <v>104</v>
      </c>
      <c r="F55">
        <v>96</v>
      </c>
      <c r="G55">
        <f t="shared" si="0"/>
        <v>1</v>
      </c>
    </row>
    <row r="56" spans="2:7" x14ac:dyDescent="0.45">
      <c r="B56">
        <v>78</v>
      </c>
      <c r="C56">
        <v>104</v>
      </c>
      <c r="F56">
        <v>98</v>
      </c>
      <c r="G56">
        <f t="shared" si="0"/>
        <v>2</v>
      </c>
    </row>
    <row r="57" spans="2:7" x14ac:dyDescent="0.45">
      <c r="B57">
        <v>99</v>
      </c>
      <c r="C57">
        <v>105</v>
      </c>
      <c r="F57">
        <v>99</v>
      </c>
      <c r="G57">
        <f t="shared" si="0"/>
        <v>1</v>
      </c>
    </row>
    <row r="58" spans="2:7" x14ac:dyDescent="0.45">
      <c r="B58">
        <v>141</v>
      </c>
      <c r="C58">
        <v>105</v>
      </c>
      <c r="F58">
        <v>100</v>
      </c>
      <c r="G58">
        <f t="shared" si="0"/>
        <v>2</v>
      </c>
    </row>
    <row r="59" spans="2:7" x14ac:dyDescent="0.45">
      <c r="B59">
        <v>144</v>
      </c>
      <c r="C59">
        <v>106</v>
      </c>
      <c r="F59">
        <v>101</v>
      </c>
      <c r="G59">
        <f t="shared" si="0"/>
        <v>1</v>
      </c>
    </row>
    <row r="60" spans="2:7" x14ac:dyDescent="0.45">
      <c r="B60">
        <v>71</v>
      </c>
      <c r="C60">
        <v>107</v>
      </c>
      <c r="F60">
        <v>103</v>
      </c>
      <c r="G60">
        <f t="shared" si="0"/>
        <v>1</v>
      </c>
    </row>
    <row r="61" spans="2:7" x14ac:dyDescent="0.45">
      <c r="B61">
        <v>143</v>
      </c>
      <c r="C61">
        <v>107</v>
      </c>
      <c r="F61">
        <v>104</v>
      </c>
      <c r="G61">
        <f t="shared" si="0"/>
        <v>2</v>
      </c>
    </row>
    <row r="62" spans="2:7" x14ac:dyDescent="0.45">
      <c r="B62">
        <v>113</v>
      </c>
      <c r="C62">
        <v>109</v>
      </c>
      <c r="F62">
        <v>105</v>
      </c>
      <c r="G62">
        <f t="shared" si="0"/>
        <v>2</v>
      </c>
    </row>
    <row r="63" spans="2:7" x14ac:dyDescent="0.45">
      <c r="B63">
        <v>109</v>
      </c>
      <c r="C63">
        <v>109</v>
      </c>
      <c r="F63">
        <v>106</v>
      </c>
      <c r="G63">
        <f t="shared" si="0"/>
        <v>1</v>
      </c>
    </row>
    <row r="64" spans="2:7" x14ac:dyDescent="0.45">
      <c r="B64">
        <v>113</v>
      </c>
      <c r="C64">
        <v>112</v>
      </c>
      <c r="F64">
        <v>107</v>
      </c>
      <c r="G64">
        <f t="shared" si="0"/>
        <v>2</v>
      </c>
    </row>
    <row r="65" spans="2:7" x14ac:dyDescent="0.45">
      <c r="B65">
        <v>88</v>
      </c>
      <c r="C65">
        <v>113</v>
      </c>
      <c r="F65">
        <v>109</v>
      </c>
      <c r="G65">
        <f t="shared" si="0"/>
        <v>2</v>
      </c>
    </row>
    <row r="66" spans="2:7" x14ac:dyDescent="0.45">
      <c r="B66">
        <v>104</v>
      </c>
      <c r="C66">
        <v>113</v>
      </c>
      <c r="F66">
        <v>112</v>
      </c>
      <c r="G66">
        <f t="shared" si="0"/>
        <v>1</v>
      </c>
    </row>
    <row r="67" spans="2:7" x14ac:dyDescent="0.45">
      <c r="B67">
        <v>118</v>
      </c>
      <c r="C67">
        <v>114</v>
      </c>
      <c r="F67">
        <v>113</v>
      </c>
      <c r="G67">
        <f t="shared" si="0"/>
        <v>2</v>
      </c>
    </row>
    <row r="68" spans="2:7" x14ac:dyDescent="0.45">
      <c r="B68">
        <v>57</v>
      </c>
      <c r="C68">
        <v>114</v>
      </c>
      <c r="F68">
        <v>114</v>
      </c>
      <c r="G68">
        <f t="shared" si="0"/>
        <v>2</v>
      </c>
    </row>
    <row r="69" spans="2:7" x14ac:dyDescent="0.45">
      <c r="B69">
        <v>140</v>
      </c>
      <c r="C69">
        <v>116</v>
      </c>
      <c r="F69">
        <v>116</v>
      </c>
      <c r="G69">
        <f t="shared" si="0"/>
        <v>2</v>
      </c>
    </row>
    <row r="70" spans="2:7" x14ac:dyDescent="0.45">
      <c r="B70">
        <v>143</v>
      </c>
      <c r="C70">
        <v>116</v>
      </c>
      <c r="F70">
        <v>118</v>
      </c>
      <c r="G70">
        <f t="shared" si="0"/>
        <v>1</v>
      </c>
    </row>
    <row r="71" spans="2:7" x14ac:dyDescent="0.45">
      <c r="B71">
        <v>122</v>
      </c>
      <c r="C71">
        <v>118</v>
      </c>
      <c r="F71">
        <v>120</v>
      </c>
      <c r="G71">
        <f t="shared" si="0"/>
        <v>1</v>
      </c>
    </row>
    <row r="72" spans="2:7" x14ac:dyDescent="0.45">
      <c r="B72">
        <v>116</v>
      </c>
      <c r="C72">
        <v>120</v>
      </c>
      <c r="F72">
        <v>122</v>
      </c>
      <c r="G72">
        <f t="shared" si="0"/>
        <v>1</v>
      </c>
    </row>
    <row r="73" spans="2:7" x14ac:dyDescent="0.45">
      <c r="B73">
        <v>59</v>
      </c>
      <c r="C73">
        <v>122</v>
      </c>
      <c r="F73">
        <v>124</v>
      </c>
      <c r="G73">
        <f t="shared" si="0"/>
        <v>3</v>
      </c>
    </row>
    <row r="74" spans="2:7" x14ac:dyDescent="0.45">
      <c r="B74">
        <v>104</v>
      </c>
      <c r="C74">
        <v>124</v>
      </c>
      <c r="F74">
        <v>127</v>
      </c>
      <c r="G74">
        <f t="shared" si="0"/>
        <v>3</v>
      </c>
    </row>
    <row r="75" spans="2:7" x14ac:dyDescent="0.45">
      <c r="B75">
        <v>137</v>
      </c>
      <c r="C75">
        <v>124</v>
      </c>
      <c r="F75">
        <v>130</v>
      </c>
      <c r="G75">
        <f t="shared" si="0"/>
        <v>1</v>
      </c>
    </row>
    <row r="76" spans="2:7" x14ac:dyDescent="0.45">
      <c r="B76">
        <v>88</v>
      </c>
      <c r="C76">
        <v>124</v>
      </c>
      <c r="F76">
        <v>131</v>
      </c>
      <c r="G76">
        <f t="shared" si="0"/>
        <v>2</v>
      </c>
    </row>
    <row r="77" spans="2:7" x14ac:dyDescent="0.45">
      <c r="B77">
        <v>54</v>
      </c>
      <c r="C77">
        <v>127</v>
      </c>
      <c r="F77">
        <v>133</v>
      </c>
      <c r="G77">
        <f t="shared" si="0"/>
        <v>2</v>
      </c>
    </row>
    <row r="78" spans="2:7" x14ac:dyDescent="0.45">
      <c r="B78">
        <v>74</v>
      </c>
      <c r="C78">
        <v>127</v>
      </c>
      <c r="F78">
        <v>134</v>
      </c>
      <c r="G78">
        <f t="shared" si="0"/>
        <v>1</v>
      </c>
    </row>
    <row r="79" spans="2:7" x14ac:dyDescent="0.45">
      <c r="B79">
        <v>109</v>
      </c>
      <c r="C79">
        <v>127</v>
      </c>
      <c r="F79">
        <v>137</v>
      </c>
      <c r="G79">
        <f t="shared" si="0"/>
        <v>1</v>
      </c>
    </row>
    <row r="80" spans="2:7" x14ac:dyDescent="0.45">
      <c r="B80">
        <v>127</v>
      </c>
      <c r="C80">
        <v>130</v>
      </c>
      <c r="F80">
        <v>138</v>
      </c>
      <c r="G80">
        <f t="shared" si="0"/>
        <v>1</v>
      </c>
    </row>
    <row r="81" spans="2:7" x14ac:dyDescent="0.45">
      <c r="B81">
        <v>141</v>
      </c>
      <c r="C81">
        <v>131</v>
      </c>
      <c r="F81">
        <v>139</v>
      </c>
      <c r="G81">
        <f t="shared" si="0"/>
        <v>1</v>
      </c>
    </row>
    <row r="82" spans="2:7" x14ac:dyDescent="0.45">
      <c r="B82">
        <v>76</v>
      </c>
      <c r="C82">
        <v>131</v>
      </c>
      <c r="F82">
        <v>140</v>
      </c>
      <c r="G82">
        <f t="shared" si="0"/>
        <v>1</v>
      </c>
    </row>
    <row r="83" spans="2:7" x14ac:dyDescent="0.45">
      <c r="B83">
        <v>131</v>
      </c>
      <c r="C83">
        <v>133</v>
      </c>
      <c r="F83">
        <v>141</v>
      </c>
      <c r="G83">
        <f t="shared" si="0"/>
        <v>3</v>
      </c>
    </row>
    <row r="84" spans="2:7" x14ac:dyDescent="0.45">
      <c r="B84">
        <v>88</v>
      </c>
      <c r="C84">
        <v>133</v>
      </c>
      <c r="F84">
        <v>143</v>
      </c>
      <c r="G84">
        <f t="shared" si="0"/>
        <v>2</v>
      </c>
    </row>
    <row r="85" spans="2:7" x14ac:dyDescent="0.45">
      <c r="B85">
        <v>87</v>
      </c>
      <c r="C85">
        <v>134</v>
      </c>
      <c r="F85">
        <v>144</v>
      </c>
      <c r="G85">
        <f t="shared" si="0"/>
        <v>1</v>
      </c>
    </row>
    <row r="86" spans="2:7" x14ac:dyDescent="0.45">
      <c r="B86">
        <v>133</v>
      </c>
      <c r="C86">
        <v>137</v>
      </c>
      <c r="F86">
        <v>145</v>
      </c>
      <c r="G86">
        <f t="shared" si="0"/>
        <v>3</v>
      </c>
    </row>
    <row r="87" spans="2:7" x14ac:dyDescent="0.45">
      <c r="B87">
        <v>127</v>
      </c>
      <c r="C87">
        <v>138</v>
      </c>
      <c r="F87">
        <v>149</v>
      </c>
      <c r="G87">
        <f t="shared" si="0"/>
        <v>1</v>
      </c>
    </row>
    <row r="88" spans="2:7" x14ac:dyDescent="0.45">
      <c r="B88">
        <v>86</v>
      </c>
      <c r="C88">
        <v>139</v>
      </c>
      <c r="F88">
        <v>150</v>
      </c>
      <c r="G88">
        <f t="shared" si="0"/>
        <v>2</v>
      </c>
    </row>
    <row r="89" spans="2:7" x14ac:dyDescent="0.45">
      <c r="B89">
        <v>138</v>
      </c>
      <c r="C89">
        <v>140</v>
      </c>
    </row>
    <row r="90" spans="2:7" x14ac:dyDescent="0.45">
      <c r="B90">
        <v>112</v>
      </c>
      <c r="C90">
        <v>141</v>
      </c>
    </row>
    <row r="91" spans="2:7" x14ac:dyDescent="0.45">
      <c r="B91">
        <v>91</v>
      </c>
      <c r="C91">
        <v>141</v>
      </c>
    </row>
    <row r="92" spans="2:7" x14ac:dyDescent="0.45">
      <c r="B92">
        <v>93</v>
      </c>
      <c r="C92">
        <v>141</v>
      </c>
    </row>
    <row r="93" spans="2:7" x14ac:dyDescent="0.45">
      <c r="B93">
        <v>76</v>
      </c>
      <c r="C93">
        <v>143</v>
      </c>
    </row>
    <row r="94" spans="2:7" x14ac:dyDescent="0.45">
      <c r="B94">
        <v>98</v>
      </c>
      <c r="C94">
        <v>143</v>
      </c>
    </row>
    <row r="95" spans="2:7" x14ac:dyDescent="0.45">
      <c r="B95">
        <v>95</v>
      </c>
      <c r="C95">
        <v>144</v>
      </c>
    </row>
    <row r="96" spans="2:7" x14ac:dyDescent="0.45">
      <c r="B96">
        <v>139</v>
      </c>
      <c r="C96">
        <v>145</v>
      </c>
    </row>
    <row r="97" spans="2:3" x14ac:dyDescent="0.45">
      <c r="B97">
        <v>57</v>
      </c>
      <c r="C97">
        <v>145</v>
      </c>
    </row>
    <row r="98" spans="2:3" x14ac:dyDescent="0.45">
      <c r="B98">
        <v>105</v>
      </c>
      <c r="C98">
        <v>145</v>
      </c>
    </row>
    <row r="99" spans="2:3" x14ac:dyDescent="0.45">
      <c r="B99">
        <v>120</v>
      </c>
      <c r="C99">
        <v>149</v>
      </c>
    </row>
    <row r="100" spans="2:3" x14ac:dyDescent="0.45">
      <c r="B100">
        <v>145</v>
      </c>
      <c r="C100">
        <v>150</v>
      </c>
    </row>
    <row r="101" spans="2:3" x14ac:dyDescent="0.45">
      <c r="B101">
        <v>116</v>
      </c>
      <c r="C101">
        <v>150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7C60-AC1F-4AB8-924F-C1E83E9B9DFF}">
  <dimension ref="A1:O101"/>
  <sheetViews>
    <sheetView topLeftCell="D46" zoomScale="190" zoomScaleNormal="190" workbookViewId="0">
      <selection activeCell="J12" sqref="J12"/>
    </sheetView>
  </sheetViews>
  <sheetFormatPr defaultRowHeight="14.25" x14ac:dyDescent="0.45"/>
  <cols>
    <col min="9" max="9" width="16.06640625" bestFit="1" customWidth="1"/>
    <col min="10" max="10" width="10.19921875" bestFit="1" customWidth="1"/>
    <col min="11" max="11" width="18.33203125" bestFit="1" customWidth="1"/>
    <col min="12" max="12" width="11.73046875" bestFit="1" customWidth="1"/>
  </cols>
  <sheetData>
    <row r="1" spans="1:15" x14ac:dyDescent="0.45">
      <c r="A1" t="s">
        <v>0</v>
      </c>
      <c r="B1" t="e" vm="1">
        <v>#VALUE!</v>
      </c>
      <c r="C1" t="e" vm="2">
        <v>#VALUE!</v>
      </c>
    </row>
    <row r="2" spans="1:15" x14ac:dyDescent="0.45">
      <c r="A2">
        <v>114</v>
      </c>
      <c r="B2">
        <f>A2-$J$13</f>
        <v>14</v>
      </c>
      <c r="C2">
        <f>POWER(B2,2)</f>
        <v>196</v>
      </c>
      <c r="I2" t="s">
        <v>27</v>
      </c>
      <c r="J2">
        <f>MIN(A2:A101)</f>
        <v>53</v>
      </c>
      <c r="L2">
        <v>98.7</v>
      </c>
    </row>
    <row r="3" spans="1:15" x14ac:dyDescent="0.45">
      <c r="A3">
        <v>73</v>
      </c>
      <c r="B3">
        <f t="shared" ref="B3:B66" si="0">A3-$J$13</f>
        <v>-27</v>
      </c>
      <c r="C3">
        <f t="shared" ref="C3:C66" si="1">POWER(B3,2)</f>
        <v>729</v>
      </c>
      <c r="I3" t="s">
        <v>28</v>
      </c>
      <c r="J3">
        <f>MAX(A2:A101)</f>
        <v>150</v>
      </c>
      <c r="L3">
        <v>104</v>
      </c>
    </row>
    <row r="4" spans="1:15" x14ac:dyDescent="0.45">
      <c r="A4">
        <v>124</v>
      </c>
      <c r="B4">
        <f t="shared" si="0"/>
        <v>24</v>
      </c>
      <c r="C4">
        <f t="shared" si="1"/>
        <v>576</v>
      </c>
      <c r="L4">
        <v>107</v>
      </c>
    </row>
    <row r="5" spans="1:15" x14ac:dyDescent="0.45">
      <c r="A5">
        <v>141</v>
      </c>
      <c r="B5">
        <f t="shared" si="0"/>
        <v>41</v>
      </c>
      <c r="C5">
        <f t="shared" si="1"/>
        <v>1681</v>
      </c>
      <c r="I5" t="s">
        <v>29</v>
      </c>
      <c r="J5" s="1">
        <f>J3-J2</f>
        <v>97</v>
      </c>
    </row>
    <row r="6" spans="1:15" x14ac:dyDescent="0.45">
      <c r="A6">
        <v>106</v>
      </c>
      <c r="B6">
        <f t="shared" si="0"/>
        <v>6</v>
      </c>
      <c r="C6">
        <f t="shared" si="1"/>
        <v>36</v>
      </c>
    </row>
    <row r="7" spans="1:15" x14ac:dyDescent="0.45">
      <c r="A7">
        <v>107</v>
      </c>
      <c r="B7">
        <f t="shared" si="0"/>
        <v>7</v>
      </c>
      <c r="C7">
        <f t="shared" si="1"/>
        <v>49</v>
      </c>
      <c r="I7" t="s">
        <v>30</v>
      </c>
      <c r="J7" s="3">
        <f>_xlfn.STDEV.P(A2:A101)</f>
        <v>28.971116650899045</v>
      </c>
      <c r="K7">
        <f>SUM(C2:C101)</f>
        <v>83934</v>
      </c>
      <c r="L7" s="2">
        <f>SQRT(K9)</f>
        <v>28.971365173218885</v>
      </c>
    </row>
    <row r="8" spans="1:15" x14ac:dyDescent="0.45">
      <c r="A8">
        <v>76</v>
      </c>
      <c r="B8">
        <f t="shared" si="0"/>
        <v>-24</v>
      </c>
      <c r="C8">
        <f t="shared" si="1"/>
        <v>576</v>
      </c>
      <c r="I8" t="s">
        <v>32</v>
      </c>
      <c r="K8">
        <f>COUNT(C2:C101)</f>
        <v>100</v>
      </c>
    </row>
    <row r="9" spans="1:15" x14ac:dyDescent="0.45">
      <c r="A9">
        <v>98</v>
      </c>
      <c r="B9">
        <f t="shared" si="0"/>
        <v>-2</v>
      </c>
      <c r="C9">
        <f t="shared" si="1"/>
        <v>4</v>
      </c>
      <c r="I9" t="s">
        <v>31</v>
      </c>
      <c r="J9" s="3">
        <f>_xlfn.VAR.P(A2:A101)</f>
        <v>839.32560000000001</v>
      </c>
      <c r="K9">
        <f>K7/K8</f>
        <v>839.34</v>
      </c>
    </row>
    <row r="10" spans="1:15" x14ac:dyDescent="0.45">
      <c r="A10">
        <v>73</v>
      </c>
      <c r="B10">
        <f t="shared" si="0"/>
        <v>-27</v>
      </c>
      <c r="C10">
        <f t="shared" si="1"/>
        <v>729</v>
      </c>
      <c r="I10" t="s">
        <v>33</v>
      </c>
    </row>
    <row r="11" spans="1:15" x14ac:dyDescent="0.45">
      <c r="A11">
        <v>75</v>
      </c>
      <c r="B11">
        <f t="shared" si="0"/>
        <v>-25</v>
      </c>
      <c r="C11">
        <f t="shared" si="1"/>
        <v>625</v>
      </c>
    </row>
    <row r="12" spans="1:15" x14ac:dyDescent="0.45">
      <c r="A12">
        <v>55</v>
      </c>
      <c r="B12">
        <f t="shared" si="0"/>
        <v>-45</v>
      </c>
      <c r="C12">
        <f t="shared" si="1"/>
        <v>2025</v>
      </c>
      <c r="I12" t="s">
        <v>10</v>
      </c>
      <c r="J12">
        <v>100.12</v>
      </c>
    </row>
    <row r="13" spans="1:15" x14ac:dyDescent="0.45">
      <c r="A13">
        <v>62</v>
      </c>
      <c r="B13">
        <f t="shared" si="0"/>
        <v>-38</v>
      </c>
      <c r="C13">
        <f t="shared" si="1"/>
        <v>1444</v>
      </c>
      <c r="I13" t="s">
        <v>4</v>
      </c>
      <c r="J13">
        <v>100</v>
      </c>
      <c r="N13" t="s">
        <v>34</v>
      </c>
      <c r="O13" t="s">
        <v>35</v>
      </c>
    </row>
    <row r="14" spans="1:15" x14ac:dyDescent="0.45">
      <c r="A14">
        <v>80</v>
      </c>
      <c r="B14">
        <f t="shared" si="0"/>
        <v>-20</v>
      </c>
      <c r="C14">
        <f t="shared" si="1"/>
        <v>400</v>
      </c>
      <c r="I14" t="s">
        <v>16</v>
      </c>
      <c r="J14">
        <v>62</v>
      </c>
      <c r="O14" t="s">
        <v>36</v>
      </c>
    </row>
    <row r="15" spans="1:15" x14ac:dyDescent="0.45">
      <c r="A15">
        <v>145</v>
      </c>
      <c r="B15">
        <f t="shared" si="0"/>
        <v>45</v>
      </c>
      <c r="C15">
        <f t="shared" si="1"/>
        <v>2025</v>
      </c>
    </row>
    <row r="16" spans="1:15" x14ac:dyDescent="0.45">
      <c r="A16">
        <v>67</v>
      </c>
      <c r="B16">
        <f t="shared" si="0"/>
        <v>-33</v>
      </c>
      <c r="C16">
        <f t="shared" si="1"/>
        <v>1089</v>
      </c>
    </row>
    <row r="17" spans="1:13" x14ac:dyDescent="0.45">
      <c r="A17">
        <v>127</v>
      </c>
      <c r="B17">
        <f t="shared" si="0"/>
        <v>27</v>
      </c>
      <c r="C17">
        <f t="shared" si="1"/>
        <v>729</v>
      </c>
      <c r="I17" t="s">
        <v>37</v>
      </c>
      <c r="J17" t="s">
        <v>38</v>
      </c>
      <c r="K17" t="s">
        <v>45</v>
      </c>
    </row>
    <row r="18" spans="1:13" x14ac:dyDescent="0.45">
      <c r="A18">
        <v>78</v>
      </c>
      <c r="B18">
        <f t="shared" si="0"/>
        <v>-22</v>
      </c>
      <c r="C18">
        <f t="shared" si="1"/>
        <v>484</v>
      </c>
      <c r="I18" t="s">
        <v>39</v>
      </c>
      <c r="J18">
        <v>823</v>
      </c>
      <c r="K18" s="2">
        <f>J18-$L$20</f>
        <v>-10.833333333333371</v>
      </c>
    </row>
    <row r="19" spans="1:13" x14ac:dyDescent="0.45">
      <c r="A19">
        <v>63</v>
      </c>
      <c r="B19">
        <f t="shared" si="0"/>
        <v>-37</v>
      </c>
      <c r="C19">
        <f t="shared" si="1"/>
        <v>1369</v>
      </c>
      <c r="I19" t="s">
        <v>40</v>
      </c>
      <c r="J19">
        <v>823</v>
      </c>
      <c r="K19" s="2">
        <f t="shared" ref="K19:K23" si="2">J19-$L$20</f>
        <v>-10.833333333333371</v>
      </c>
    </row>
    <row r="20" spans="1:13" x14ac:dyDescent="0.45">
      <c r="A20">
        <v>133</v>
      </c>
      <c r="B20">
        <f t="shared" si="0"/>
        <v>33</v>
      </c>
      <c r="C20">
        <f t="shared" si="1"/>
        <v>1089</v>
      </c>
      <c r="I20" t="s">
        <v>41</v>
      </c>
      <c r="J20">
        <v>985</v>
      </c>
      <c r="K20" s="2">
        <f t="shared" si="2"/>
        <v>151.16666666666663</v>
      </c>
      <c r="L20">
        <f>AVERAGE(J18:J23)</f>
        <v>833.83333333333337</v>
      </c>
    </row>
    <row r="21" spans="1:13" x14ac:dyDescent="0.45">
      <c r="A21">
        <v>62</v>
      </c>
      <c r="B21">
        <f t="shared" si="0"/>
        <v>-38</v>
      </c>
      <c r="C21">
        <f t="shared" si="1"/>
        <v>1444</v>
      </c>
      <c r="I21" t="s">
        <v>42</v>
      </c>
      <c r="J21">
        <v>891</v>
      </c>
      <c r="K21" s="2">
        <f t="shared" si="2"/>
        <v>57.166666666666629</v>
      </c>
    </row>
    <row r="22" spans="1:13" x14ac:dyDescent="0.45">
      <c r="A22">
        <v>69</v>
      </c>
      <c r="B22">
        <f t="shared" si="0"/>
        <v>-31</v>
      </c>
      <c r="C22">
        <f t="shared" si="1"/>
        <v>961</v>
      </c>
      <c r="I22" t="s">
        <v>43</v>
      </c>
      <c r="J22">
        <v>524</v>
      </c>
      <c r="K22" s="2">
        <f t="shared" si="2"/>
        <v>-309.83333333333337</v>
      </c>
      <c r="L22" t="s">
        <v>45</v>
      </c>
    </row>
    <row r="23" spans="1:13" x14ac:dyDescent="0.45">
      <c r="A23">
        <v>84</v>
      </c>
      <c r="B23">
        <f t="shared" si="0"/>
        <v>-16</v>
      </c>
      <c r="C23">
        <f t="shared" si="1"/>
        <v>256</v>
      </c>
      <c r="I23" t="s">
        <v>44</v>
      </c>
      <c r="J23">
        <v>957</v>
      </c>
      <c r="K23" s="2">
        <f t="shared" si="2"/>
        <v>123.16666666666663</v>
      </c>
      <c r="L23" t="s">
        <v>31</v>
      </c>
    </row>
    <row r="24" spans="1:13" x14ac:dyDescent="0.45">
      <c r="A24">
        <v>149</v>
      </c>
      <c r="B24">
        <f t="shared" si="0"/>
        <v>49</v>
      </c>
      <c r="C24">
        <f t="shared" si="1"/>
        <v>2401</v>
      </c>
      <c r="K24" s="2">
        <f>_xlfn.STDEV.P(J18:J23)</f>
        <v>151.39398564305284</v>
      </c>
    </row>
    <row r="25" spans="1:13" x14ac:dyDescent="0.45">
      <c r="A25">
        <v>70</v>
      </c>
      <c r="B25">
        <f t="shared" si="0"/>
        <v>-30</v>
      </c>
      <c r="C25">
        <f t="shared" si="1"/>
        <v>900</v>
      </c>
      <c r="K25" s="2">
        <f>_xlfn.VAR.P(J18:J23)</f>
        <v>22920.138888888891</v>
      </c>
    </row>
    <row r="26" spans="1:13" x14ac:dyDescent="0.45">
      <c r="A26">
        <v>100</v>
      </c>
      <c r="B26">
        <f t="shared" si="0"/>
        <v>0</v>
      </c>
      <c r="C26">
        <f t="shared" si="1"/>
        <v>0</v>
      </c>
    </row>
    <row r="27" spans="1:13" x14ac:dyDescent="0.45">
      <c r="A27">
        <v>107</v>
      </c>
      <c r="B27">
        <f t="shared" si="0"/>
        <v>7</v>
      </c>
      <c r="C27">
        <f t="shared" si="1"/>
        <v>49</v>
      </c>
      <c r="K27" t="s">
        <v>25</v>
      </c>
      <c r="L27" t="s">
        <v>32</v>
      </c>
      <c r="M27" t="s">
        <v>31</v>
      </c>
    </row>
    <row r="28" spans="1:13" x14ac:dyDescent="0.45">
      <c r="A28">
        <v>134</v>
      </c>
      <c r="B28">
        <f t="shared" si="0"/>
        <v>34</v>
      </c>
      <c r="C28">
        <f t="shared" si="1"/>
        <v>1156</v>
      </c>
      <c r="J28" t="s">
        <v>0</v>
      </c>
      <c r="K28" t="s">
        <v>46</v>
      </c>
      <c r="L28" t="s">
        <v>46</v>
      </c>
      <c r="M28" t="s">
        <v>47</v>
      </c>
    </row>
    <row r="29" spans="1:13" x14ac:dyDescent="0.45">
      <c r="A29">
        <v>58</v>
      </c>
      <c r="B29">
        <f t="shared" si="0"/>
        <v>-42</v>
      </c>
      <c r="C29">
        <f t="shared" si="1"/>
        <v>1764</v>
      </c>
    </row>
    <row r="30" spans="1:13" x14ac:dyDescent="0.45">
      <c r="A30">
        <v>78</v>
      </c>
      <c r="B30">
        <f t="shared" si="0"/>
        <v>-22</v>
      </c>
      <c r="C30">
        <f t="shared" si="1"/>
        <v>484</v>
      </c>
    </row>
    <row r="31" spans="1:13" x14ac:dyDescent="0.45">
      <c r="A31">
        <v>100</v>
      </c>
      <c r="B31">
        <f t="shared" si="0"/>
        <v>0</v>
      </c>
      <c r="C31">
        <f t="shared" si="1"/>
        <v>0</v>
      </c>
      <c r="I31" t="s">
        <v>51</v>
      </c>
      <c r="J31" t="s">
        <v>52</v>
      </c>
      <c r="K31" t="s">
        <v>54</v>
      </c>
    </row>
    <row r="32" spans="1:13" x14ac:dyDescent="0.45">
      <c r="A32">
        <v>96</v>
      </c>
      <c r="B32">
        <f t="shared" si="0"/>
        <v>-4</v>
      </c>
      <c r="C32">
        <f t="shared" si="1"/>
        <v>16</v>
      </c>
      <c r="J32" t="s">
        <v>53</v>
      </c>
      <c r="K32" t="s">
        <v>55</v>
      </c>
    </row>
    <row r="33" spans="1:15" x14ac:dyDescent="0.45">
      <c r="A33">
        <v>101</v>
      </c>
      <c r="B33">
        <f t="shared" si="0"/>
        <v>1</v>
      </c>
      <c r="C33">
        <f t="shared" si="1"/>
        <v>1</v>
      </c>
    </row>
    <row r="34" spans="1:15" x14ac:dyDescent="0.45">
      <c r="A34">
        <v>124</v>
      </c>
      <c r="B34">
        <f t="shared" si="0"/>
        <v>24</v>
      </c>
      <c r="C34">
        <f t="shared" si="1"/>
        <v>576</v>
      </c>
    </row>
    <row r="35" spans="1:15" x14ac:dyDescent="0.45">
      <c r="A35">
        <v>66</v>
      </c>
      <c r="B35">
        <f t="shared" si="0"/>
        <v>-34</v>
      </c>
      <c r="C35">
        <f t="shared" si="1"/>
        <v>1156</v>
      </c>
      <c r="J35" t="s">
        <v>57</v>
      </c>
      <c r="K35" t="s">
        <v>56</v>
      </c>
    </row>
    <row r="36" spans="1:15" x14ac:dyDescent="0.45">
      <c r="A36">
        <v>114</v>
      </c>
      <c r="B36">
        <f t="shared" si="0"/>
        <v>14</v>
      </c>
      <c r="C36">
        <f t="shared" si="1"/>
        <v>196</v>
      </c>
      <c r="J36" t="s">
        <v>58</v>
      </c>
    </row>
    <row r="37" spans="1:15" x14ac:dyDescent="0.45">
      <c r="A37">
        <v>91</v>
      </c>
      <c r="B37">
        <f t="shared" si="0"/>
        <v>-9</v>
      </c>
      <c r="C37">
        <f t="shared" si="1"/>
        <v>81</v>
      </c>
    </row>
    <row r="38" spans="1:15" x14ac:dyDescent="0.45">
      <c r="A38">
        <v>145</v>
      </c>
      <c r="B38">
        <f t="shared" si="0"/>
        <v>45</v>
      </c>
      <c r="C38">
        <f t="shared" si="1"/>
        <v>2025</v>
      </c>
    </row>
    <row r="39" spans="1:15" x14ac:dyDescent="0.45">
      <c r="A39">
        <v>62</v>
      </c>
      <c r="B39">
        <f t="shared" si="0"/>
        <v>-38</v>
      </c>
      <c r="C39">
        <f t="shared" si="1"/>
        <v>1444</v>
      </c>
    </row>
    <row r="40" spans="1:15" x14ac:dyDescent="0.45">
      <c r="A40">
        <v>150</v>
      </c>
      <c r="B40">
        <f t="shared" si="0"/>
        <v>50</v>
      </c>
      <c r="C40">
        <f t="shared" si="1"/>
        <v>2500</v>
      </c>
      <c r="I40" s="1" t="s">
        <v>21</v>
      </c>
      <c r="J40" s="1"/>
      <c r="K40" s="1" t="s">
        <v>59</v>
      </c>
    </row>
    <row r="41" spans="1:15" x14ac:dyDescent="0.45">
      <c r="A41">
        <v>105</v>
      </c>
      <c r="B41">
        <f t="shared" si="0"/>
        <v>5</v>
      </c>
      <c r="C41">
        <f t="shared" si="1"/>
        <v>25</v>
      </c>
      <c r="I41" s="1"/>
      <c r="J41" s="1"/>
      <c r="K41" s="1" t="s">
        <v>60</v>
      </c>
    </row>
    <row r="42" spans="1:15" x14ac:dyDescent="0.45">
      <c r="A42">
        <v>62</v>
      </c>
      <c r="B42">
        <f t="shared" si="0"/>
        <v>-38</v>
      </c>
      <c r="C42">
        <f t="shared" si="1"/>
        <v>1444</v>
      </c>
      <c r="I42" s="1"/>
      <c r="J42" s="1"/>
      <c r="K42" s="1" t="s">
        <v>61</v>
      </c>
    </row>
    <row r="43" spans="1:15" x14ac:dyDescent="0.45">
      <c r="A43">
        <v>95</v>
      </c>
      <c r="B43">
        <f t="shared" si="0"/>
        <v>-5</v>
      </c>
      <c r="C43">
        <f t="shared" si="1"/>
        <v>25</v>
      </c>
    </row>
    <row r="44" spans="1:15" x14ac:dyDescent="0.45">
      <c r="A44">
        <v>124</v>
      </c>
      <c r="B44">
        <f t="shared" si="0"/>
        <v>24</v>
      </c>
      <c r="C44">
        <f t="shared" si="1"/>
        <v>576</v>
      </c>
      <c r="J44" t="s">
        <v>62</v>
      </c>
      <c r="K44" s="1" t="s">
        <v>51</v>
      </c>
    </row>
    <row r="45" spans="1:15" x14ac:dyDescent="0.45">
      <c r="A45">
        <v>54</v>
      </c>
      <c r="B45">
        <f t="shared" si="0"/>
        <v>-46</v>
      </c>
      <c r="C45">
        <f t="shared" si="1"/>
        <v>2116</v>
      </c>
      <c r="J45">
        <v>2012</v>
      </c>
      <c r="K45">
        <v>10</v>
      </c>
    </row>
    <row r="46" spans="1:15" x14ac:dyDescent="0.45">
      <c r="A46">
        <v>53</v>
      </c>
      <c r="B46">
        <f t="shared" si="0"/>
        <v>-47</v>
      </c>
      <c r="C46">
        <f t="shared" si="1"/>
        <v>2209</v>
      </c>
      <c r="J46">
        <v>2013</v>
      </c>
      <c r="K46">
        <v>11</v>
      </c>
      <c r="M46" t="s">
        <v>1</v>
      </c>
      <c r="N46">
        <f>AVERAGE(K45:K51)</f>
        <v>12.142857142857142</v>
      </c>
      <c r="O46">
        <f>AVERAGE(K45:K52)</f>
        <v>14.125</v>
      </c>
    </row>
    <row r="47" spans="1:15" x14ac:dyDescent="0.45">
      <c r="A47">
        <v>88</v>
      </c>
      <c r="B47">
        <f t="shared" si="0"/>
        <v>-12</v>
      </c>
      <c r="C47">
        <f t="shared" si="1"/>
        <v>144</v>
      </c>
      <c r="J47">
        <v>2014</v>
      </c>
      <c r="K47">
        <v>10</v>
      </c>
      <c r="M47" t="s">
        <v>63</v>
      </c>
      <c r="N47">
        <f>_xlfn.STDEV.P(K45:K51)</f>
        <v>1.8070158058105026</v>
      </c>
      <c r="O47">
        <f>_xlfn.STDEV.P(K45:K52)</f>
        <v>5.5099342101335473</v>
      </c>
    </row>
    <row r="48" spans="1:15" x14ac:dyDescent="0.45">
      <c r="A48">
        <v>63</v>
      </c>
      <c r="B48">
        <f t="shared" si="0"/>
        <v>-37</v>
      </c>
      <c r="C48">
        <f t="shared" si="1"/>
        <v>1369</v>
      </c>
      <c r="J48">
        <v>2015</v>
      </c>
      <c r="K48">
        <v>12</v>
      </c>
    </row>
    <row r="49" spans="1:11" x14ac:dyDescent="0.45">
      <c r="A49">
        <v>63</v>
      </c>
      <c r="B49">
        <f t="shared" si="0"/>
        <v>-37</v>
      </c>
      <c r="C49">
        <f t="shared" si="1"/>
        <v>1369</v>
      </c>
      <c r="J49">
        <v>2016</v>
      </c>
      <c r="K49">
        <v>13</v>
      </c>
    </row>
    <row r="50" spans="1:11" x14ac:dyDescent="0.45">
      <c r="A50">
        <v>67</v>
      </c>
      <c r="B50">
        <f t="shared" si="0"/>
        <v>-33</v>
      </c>
      <c r="C50">
        <f t="shared" si="1"/>
        <v>1089</v>
      </c>
      <c r="J50">
        <v>2017</v>
      </c>
      <c r="K50">
        <v>14</v>
      </c>
    </row>
    <row r="51" spans="1:11" x14ac:dyDescent="0.45">
      <c r="A51">
        <v>131</v>
      </c>
      <c r="B51">
        <f t="shared" si="0"/>
        <v>31</v>
      </c>
      <c r="C51">
        <f t="shared" si="1"/>
        <v>961</v>
      </c>
      <c r="J51">
        <v>2018</v>
      </c>
      <c r="K51">
        <v>15</v>
      </c>
    </row>
    <row r="52" spans="1:11" x14ac:dyDescent="0.45">
      <c r="A52">
        <v>103</v>
      </c>
      <c r="B52">
        <f t="shared" si="0"/>
        <v>3</v>
      </c>
      <c r="C52">
        <f t="shared" si="1"/>
        <v>9</v>
      </c>
      <c r="J52">
        <v>2019</v>
      </c>
      <c r="K52">
        <v>28</v>
      </c>
    </row>
    <row r="53" spans="1:11" x14ac:dyDescent="0.45">
      <c r="A53">
        <v>130</v>
      </c>
      <c r="B53">
        <f t="shared" si="0"/>
        <v>30</v>
      </c>
      <c r="C53">
        <f t="shared" si="1"/>
        <v>900</v>
      </c>
    </row>
    <row r="54" spans="1:11" x14ac:dyDescent="0.45">
      <c r="A54">
        <v>62</v>
      </c>
      <c r="B54">
        <f t="shared" si="0"/>
        <v>-38</v>
      </c>
      <c r="C54">
        <f t="shared" si="1"/>
        <v>1444</v>
      </c>
    </row>
    <row r="55" spans="1:11" x14ac:dyDescent="0.45">
      <c r="A55">
        <v>150</v>
      </c>
      <c r="B55">
        <f t="shared" si="0"/>
        <v>50</v>
      </c>
      <c r="C55">
        <f t="shared" si="1"/>
        <v>2500</v>
      </c>
    </row>
    <row r="56" spans="1:11" x14ac:dyDescent="0.45">
      <c r="A56">
        <v>78</v>
      </c>
      <c r="B56">
        <f t="shared" si="0"/>
        <v>-22</v>
      </c>
      <c r="C56">
        <f t="shared" si="1"/>
        <v>484</v>
      </c>
    </row>
    <row r="57" spans="1:11" x14ac:dyDescent="0.45">
      <c r="A57">
        <v>99</v>
      </c>
      <c r="B57">
        <f t="shared" si="0"/>
        <v>-1</v>
      </c>
      <c r="C57">
        <f t="shared" si="1"/>
        <v>1</v>
      </c>
    </row>
    <row r="58" spans="1:11" x14ac:dyDescent="0.45">
      <c r="A58">
        <v>141</v>
      </c>
      <c r="B58">
        <f t="shared" si="0"/>
        <v>41</v>
      </c>
      <c r="C58">
        <f t="shared" si="1"/>
        <v>1681</v>
      </c>
    </row>
    <row r="59" spans="1:11" x14ac:dyDescent="0.45">
      <c r="A59">
        <v>144</v>
      </c>
      <c r="B59">
        <f t="shared" si="0"/>
        <v>44</v>
      </c>
      <c r="C59">
        <f t="shared" si="1"/>
        <v>1936</v>
      </c>
    </row>
    <row r="60" spans="1:11" x14ac:dyDescent="0.45">
      <c r="A60">
        <v>71</v>
      </c>
      <c r="B60">
        <f t="shared" si="0"/>
        <v>-29</v>
      </c>
      <c r="C60">
        <f t="shared" si="1"/>
        <v>841</v>
      </c>
    </row>
    <row r="61" spans="1:11" x14ac:dyDescent="0.45">
      <c r="A61">
        <v>143</v>
      </c>
      <c r="B61">
        <f t="shared" si="0"/>
        <v>43</v>
      </c>
      <c r="C61">
        <f t="shared" si="1"/>
        <v>1849</v>
      </c>
    </row>
    <row r="62" spans="1:11" x14ac:dyDescent="0.45">
      <c r="A62">
        <v>113</v>
      </c>
      <c r="B62">
        <f t="shared" si="0"/>
        <v>13</v>
      </c>
      <c r="C62">
        <f t="shared" si="1"/>
        <v>169</v>
      </c>
    </row>
    <row r="63" spans="1:11" x14ac:dyDescent="0.45">
      <c r="A63">
        <v>109</v>
      </c>
      <c r="B63">
        <f t="shared" si="0"/>
        <v>9</v>
      </c>
      <c r="C63">
        <f t="shared" si="1"/>
        <v>81</v>
      </c>
    </row>
    <row r="64" spans="1:11" x14ac:dyDescent="0.45">
      <c r="A64">
        <v>113</v>
      </c>
      <c r="B64">
        <f t="shared" si="0"/>
        <v>13</v>
      </c>
      <c r="C64">
        <f t="shared" si="1"/>
        <v>169</v>
      </c>
    </row>
    <row r="65" spans="1:3" x14ac:dyDescent="0.45">
      <c r="A65">
        <v>88</v>
      </c>
      <c r="B65">
        <f t="shared" si="0"/>
        <v>-12</v>
      </c>
      <c r="C65">
        <f t="shared" si="1"/>
        <v>144</v>
      </c>
    </row>
    <row r="66" spans="1:3" x14ac:dyDescent="0.45">
      <c r="A66">
        <v>104</v>
      </c>
      <c r="B66">
        <f t="shared" si="0"/>
        <v>4</v>
      </c>
      <c r="C66">
        <f t="shared" si="1"/>
        <v>16</v>
      </c>
    </row>
    <row r="67" spans="1:3" x14ac:dyDescent="0.45">
      <c r="A67">
        <v>118</v>
      </c>
      <c r="B67">
        <f t="shared" ref="B67:B101" si="3">A67-$J$13</f>
        <v>18</v>
      </c>
      <c r="C67">
        <f t="shared" ref="C67:C101" si="4">POWER(B67,2)</f>
        <v>324</v>
      </c>
    </row>
    <row r="68" spans="1:3" x14ac:dyDescent="0.45">
      <c r="A68">
        <v>57</v>
      </c>
      <c r="B68">
        <f t="shared" si="3"/>
        <v>-43</v>
      </c>
      <c r="C68">
        <f t="shared" si="4"/>
        <v>1849</v>
      </c>
    </row>
    <row r="69" spans="1:3" x14ac:dyDescent="0.45">
      <c r="A69">
        <v>140</v>
      </c>
      <c r="B69">
        <f t="shared" si="3"/>
        <v>40</v>
      </c>
      <c r="C69">
        <f t="shared" si="4"/>
        <v>1600</v>
      </c>
    </row>
    <row r="70" spans="1:3" x14ac:dyDescent="0.45">
      <c r="A70">
        <v>143</v>
      </c>
      <c r="B70">
        <f t="shared" si="3"/>
        <v>43</v>
      </c>
      <c r="C70">
        <f t="shared" si="4"/>
        <v>1849</v>
      </c>
    </row>
    <row r="71" spans="1:3" x14ac:dyDescent="0.45">
      <c r="A71">
        <v>122</v>
      </c>
      <c r="B71">
        <f t="shared" si="3"/>
        <v>22</v>
      </c>
      <c r="C71">
        <f t="shared" si="4"/>
        <v>484</v>
      </c>
    </row>
    <row r="72" spans="1:3" x14ac:dyDescent="0.45">
      <c r="A72">
        <v>116</v>
      </c>
      <c r="B72">
        <f t="shared" si="3"/>
        <v>16</v>
      </c>
      <c r="C72">
        <f t="shared" si="4"/>
        <v>256</v>
      </c>
    </row>
    <row r="73" spans="1:3" x14ac:dyDescent="0.45">
      <c r="A73">
        <v>59</v>
      </c>
      <c r="B73">
        <f t="shared" si="3"/>
        <v>-41</v>
      </c>
      <c r="C73">
        <f t="shared" si="4"/>
        <v>1681</v>
      </c>
    </row>
    <row r="74" spans="1:3" x14ac:dyDescent="0.45">
      <c r="A74">
        <v>104</v>
      </c>
      <c r="B74">
        <f t="shared" si="3"/>
        <v>4</v>
      </c>
      <c r="C74">
        <f t="shared" si="4"/>
        <v>16</v>
      </c>
    </row>
    <row r="75" spans="1:3" x14ac:dyDescent="0.45">
      <c r="A75">
        <v>137</v>
      </c>
      <c r="B75">
        <f t="shared" si="3"/>
        <v>37</v>
      </c>
      <c r="C75">
        <f t="shared" si="4"/>
        <v>1369</v>
      </c>
    </row>
    <row r="76" spans="1:3" x14ac:dyDescent="0.45">
      <c r="A76">
        <v>88</v>
      </c>
      <c r="B76">
        <f t="shared" si="3"/>
        <v>-12</v>
      </c>
      <c r="C76">
        <f t="shared" si="4"/>
        <v>144</v>
      </c>
    </row>
    <row r="77" spans="1:3" x14ac:dyDescent="0.45">
      <c r="A77">
        <v>54</v>
      </c>
      <c r="B77">
        <f t="shared" si="3"/>
        <v>-46</v>
      </c>
      <c r="C77">
        <f t="shared" si="4"/>
        <v>2116</v>
      </c>
    </row>
    <row r="78" spans="1:3" x14ac:dyDescent="0.45">
      <c r="A78">
        <v>74</v>
      </c>
      <c r="B78">
        <f t="shared" si="3"/>
        <v>-26</v>
      </c>
      <c r="C78">
        <f t="shared" si="4"/>
        <v>676</v>
      </c>
    </row>
    <row r="79" spans="1:3" x14ac:dyDescent="0.45">
      <c r="A79">
        <v>109</v>
      </c>
      <c r="B79">
        <f t="shared" si="3"/>
        <v>9</v>
      </c>
      <c r="C79">
        <f t="shared" si="4"/>
        <v>81</v>
      </c>
    </row>
    <row r="80" spans="1:3" x14ac:dyDescent="0.45">
      <c r="A80">
        <v>127</v>
      </c>
      <c r="B80">
        <f t="shared" si="3"/>
        <v>27</v>
      </c>
      <c r="C80">
        <f t="shared" si="4"/>
        <v>729</v>
      </c>
    </row>
    <row r="81" spans="1:3" x14ac:dyDescent="0.45">
      <c r="A81">
        <v>141</v>
      </c>
      <c r="B81">
        <f t="shared" si="3"/>
        <v>41</v>
      </c>
      <c r="C81">
        <f t="shared" si="4"/>
        <v>1681</v>
      </c>
    </row>
    <row r="82" spans="1:3" x14ac:dyDescent="0.45">
      <c r="A82">
        <v>76</v>
      </c>
      <c r="B82">
        <f t="shared" si="3"/>
        <v>-24</v>
      </c>
      <c r="C82">
        <f t="shared" si="4"/>
        <v>576</v>
      </c>
    </row>
    <row r="83" spans="1:3" x14ac:dyDescent="0.45">
      <c r="A83">
        <v>131</v>
      </c>
      <c r="B83">
        <f t="shared" si="3"/>
        <v>31</v>
      </c>
      <c r="C83">
        <f t="shared" si="4"/>
        <v>961</v>
      </c>
    </row>
    <row r="84" spans="1:3" x14ac:dyDescent="0.45">
      <c r="A84">
        <v>88</v>
      </c>
      <c r="B84">
        <f t="shared" si="3"/>
        <v>-12</v>
      </c>
      <c r="C84">
        <f t="shared" si="4"/>
        <v>144</v>
      </c>
    </row>
    <row r="85" spans="1:3" x14ac:dyDescent="0.45">
      <c r="A85">
        <v>87</v>
      </c>
      <c r="B85">
        <f t="shared" si="3"/>
        <v>-13</v>
      </c>
      <c r="C85">
        <f t="shared" si="4"/>
        <v>169</v>
      </c>
    </row>
    <row r="86" spans="1:3" x14ac:dyDescent="0.45">
      <c r="A86">
        <v>133</v>
      </c>
      <c r="B86">
        <f t="shared" si="3"/>
        <v>33</v>
      </c>
      <c r="C86">
        <f t="shared" si="4"/>
        <v>1089</v>
      </c>
    </row>
    <row r="87" spans="1:3" x14ac:dyDescent="0.45">
      <c r="A87">
        <v>127</v>
      </c>
      <c r="B87">
        <f t="shared" si="3"/>
        <v>27</v>
      </c>
      <c r="C87">
        <f t="shared" si="4"/>
        <v>729</v>
      </c>
    </row>
    <row r="88" spans="1:3" x14ac:dyDescent="0.45">
      <c r="A88">
        <v>86</v>
      </c>
      <c r="B88">
        <f t="shared" si="3"/>
        <v>-14</v>
      </c>
      <c r="C88">
        <f t="shared" si="4"/>
        <v>196</v>
      </c>
    </row>
    <row r="89" spans="1:3" x14ac:dyDescent="0.45">
      <c r="A89">
        <v>138</v>
      </c>
      <c r="B89">
        <f t="shared" si="3"/>
        <v>38</v>
      </c>
      <c r="C89">
        <f t="shared" si="4"/>
        <v>1444</v>
      </c>
    </row>
    <row r="90" spans="1:3" x14ac:dyDescent="0.45">
      <c r="A90">
        <v>112</v>
      </c>
      <c r="B90">
        <f t="shared" si="3"/>
        <v>12</v>
      </c>
      <c r="C90">
        <f t="shared" si="4"/>
        <v>144</v>
      </c>
    </row>
    <row r="91" spans="1:3" x14ac:dyDescent="0.45">
      <c r="A91">
        <v>91</v>
      </c>
      <c r="B91">
        <f t="shared" si="3"/>
        <v>-9</v>
      </c>
      <c r="C91">
        <f t="shared" si="4"/>
        <v>81</v>
      </c>
    </row>
    <row r="92" spans="1:3" x14ac:dyDescent="0.45">
      <c r="A92">
        <v>93</v>
      </c>
      <c r="B92">
        <f t="shared" si="3"/>
        <v>-7</v>
      </c>
      <c r="C92">
        <f t="shared" si="4"/>
        <v>49</v>
      </c>
    </row>
    <row r="93" spans="1:3" x14ac:dyDescent="0.45">
      <c r="A93">
        <v>76</v>
      </c>
      <c r="B93">
        <f t="shared" si="3"/>
        <v>-24</v>
      </c>
      <c r="C93">
        <f t="shared" si="4"/>
        <v>576</v>
      </c>
    </row>
    <row r="94" spans="1:3" x14ac:dyDescent="0.45">
      <c r="A94">
        <v>98</v>
      </c>
      <c r="B94">
        <f t="shared" si="3"/>
        <v>-2</v>
      </c>
      <c r="C94">
        <f t="shared" si="4"/>
        <v>4</v>
      </c>
    </row>
    <row r="95" spans="1:3" x14ac:dyDescent="0.45">
      <c r="A95">
        <v>95</v>
      </c>
      <c r="B95">
        <f t="shared" si="3"/>
        <v>-5</v>
      </c>
      <c r="C95">
        <f t="shared" si="4"/>
        <v>25</v>
      </c>
    </row>
    <row r="96" spans="1:3" x14ac:dyDescent="0.45">
      <c r="A96">
        <v>139</v>
      </c>
      <c r="B96">
        <f t="shared" si="3"/>
        <v>39</v>
      </c>
      <c r="C96">
        <f t="shared" si="4"/>
        <v>1521</v>
      </c>
    </row>
    <row r="97" spans="1:3" x14ac:dyDescent="0.45">
      <c r="A97">
        <v>57</v>
      </c>
      <c r="B97">
        <f t="shared" si="3"/>
        <v>-43</v>
      </c>
      <c r="C97">
        <f t="shared" si="4"/>
        <v>1849</v>
      </c>
    </row>
    <row r="98" spans="1:3" x14ac:dyDescent="0.45">
      <c r="A98">
        <v>105</v>
      </c>
      <c r="B98">
        <f t="shared" si="3"/>
        <v>5</v>
      </c>
      <c r="C98">
        <f t="shared" si="4"/>
        <v>25</v>
      </c>
    </row>
    <row r="99" spans="1:3" x14ac:dyDescent="0.45">
      <c r="A99">
        <v>120</v>
      </c>
      <c r="B99">
        <f t="shared" si="3"/>
        <v>20</v>
      </c>
      <c r="C99">
        <f t="shared" si="4"/>
        <v>400</v>
      </c>
    </row>
    <row r="100" spans="1:3" x14ac:dyDescent="0.45">
      <c r="A100">
        <v>145</v>
      </c>
      <c r="B100">
        <f t="shared" si="3"/>
        <v>45</v>
      </c>
      <c r="C100">
        <f t="shared" si="4"/>
        <v>2025</v>
      </c>
    </row>
    <row r="101" spans="1:3" x14ac:dyDescent="0.45">
      <c r="A101">
        <v>116</v>
      </c>
      <c r="B101">
        <f t="shared" si="3"/>
        <v>16</v>
      </c>
      <c r="C101">
        <f t="shared" si="4"/>
        <v>256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C9E2-3D78-4FCF-99C2-2271B67B2878}">
  <dimension ref="B2:I15"/>
  <sheetViews>
    <sheetView zoomScale="265" zoomScaleNormal="265" workbookViewId="0">
      <selection activeCell="F15" sqref="F15"/>
    </sheetView>
  </sheetViews>
  <sheetFormatPr defaultRowHeight="14.25" x14ac:dyDescent="0.45"/>
  <cols>
    <col min="2" max="2" width="5.73046875" bestFit="1" customWidth="1"/>
    <col min="4" max="4" width="9.73046875" bestFit="1" customWidth="1"/>
    <col min="5" max="5" width="8.3984375" customWidth="1"/>
    <col min="9" max="9" width="12.19921875" bestFit="1" customWidth="1"/>
  </cols>
  <sheetData>
    <row r="2" spans="2:9" x14ac:dyDescent="0.45">
      <c r="B2" s="4" t="s">
        <v>48</v>
      </c>
      <c r="C2" s="4"/>
      <c r="D2" s="4"/>
      <c r="E2" s="4"/>
      <c r="F2" s="4"/>
      <c r="G2" s="4"/>
      <c r="H2" s="4"/>
    </row>
    <row r="4" spans="2:9" x14ac:dyDescent="0.45">
      <c r="B4" t="s">
        <v>49</v>
      </c>
      <c r="C4" t="s">
        <v>50</v>
      </c>
    </row>
    <row r="5" spans="2:9" x14ac:dyDescent="0.45">
      <c r="B5">
        <v>50000</v>
      </c>
      <c r="C5">
        <f>B5-$I$5</f>
        <v>-10000</v>
      </c>
      <c r="D5">
        <f>POWER(C5,2)</f>
        <v>100000000</v>
      </c>
      <c r="H5" t="s">
        <v>10</v>
      </c>
      <c r="I5" s="6">
        <f>AVERAGE(B5:B9)</f>
        <v>60000</v>
      </c>
    </row>
    <row r="6" spans="2:9" x14ac:dyDescent="0.45">
      <c r="B6">
        <v>52000</v>
      </c>
      <c r="C6">
        <f t="shared" ref="C6:C9" si="0">B6-$I$5</f>
        <v>-8000</v>
      </c>
      <c r="D6">
        <f t="shared" ref="D6:D9" si="1">POWER(C6,2)</f>
        <v>64000000</v>
      </c>
      <c r="H6" t="s">
        <v>32</v>
      </c>
      <c r="I6" s="6">
        <f>_xlfn.STDEV.P(B5:B9)</f>
        <v>15086.417732516888</v>
      </c>
    </row>
    <row r="7" spans="2:9" x14ac:dyDescent="0.45">
      <c r="B7">
        <v>53000</v>
      </c>
      <c r="C7">
        <f t="shared" si="0"/>
        <v>-7000</v>
      </c>
      <c r="D7">
        <f t="shared" si="1"/>
        <v>49000000</v>
      </c>
      <c r="H7" s="1" t="s">
        <v>31</v>
      </c>
      <c r="I7" s="7">
        <f>_xlfn.VAR.P(B5:B9)</f>
        <v>227600000</v>
      </c>
    </row>
    <row r="8" spans="2:9" x14ac:dyDescent="0.45">
      <c r="B8">
        <v>55000</v>
      </c>
      <c r="C8">
        <f t="shared" si="0"/>
        <v>-5000</v>
      </c>
      <c r="D8">
        <f t="shared" si="1"/>
        <v>25000000</v>
      </c>
    </row>
    <row r="9" spans="2:9" x14ac:dyDescent="0.45">
      <c r="B9">
        <v>90000</v>
      </c>
      <c r="C9">
        <f t="shared" si="0"/>
        <v>30000</v>
      </c>
      <c r="D9">
        <f t="shared" si="1"/>
        <v>900000000</v>
      </c>
    </row>
    <row r="11" spans="2:9" x14ac:dyDescent="0.45">
      <c r="B11">
        <v>4</v>
      </c>
      <c r="D11" t="s">
        <v>1</v>
      </c>
      <c r="E11">
        <f>AVERAGE(B11:B13)</f>
        <v>6.333333333333333</v>
      </c>
    </row>
    <row r="12" spans="2:9" x14ac:dyDescent="0.45">
      <c r="B12">
        <v>7</v>
      </c>
      <c r="E12">
        <f>_xlfn.STDEV.P(B11:B13)</f>
        <v>1.699673171197595</v>
      </c>
    </row>
    <row r="13" spans="2:9" x14ac:dyDescent="0.45">
      <c r="B13">
        <v>8</v>
      </c>
      <c r="E13">
        <f>_xlfn.STDEV.S(B11:B13)</f>
        <v>2.0816659994661335</v>
      </c>
    </row>
    <row r="15" spans="2:9" x14ac:dyDescent="0.45">
      <c r="D15">
        <f>AVERAGE(B12:B13)</f>
        <v>7.5</v>
      </c>
      <c r="E15">
        <f>_xlfn.STDEV.P(B12:B13)</f>
        <v>0.5</v>
      </c>
    </row>
  </sheetData>
  <mergeCells count="1">
    <mergeCell ref="B2:H2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65AE-E8F7-4F42-9181-519A9AD55A71}">
  <dimension ref="B1:N22"/>
  <sheetViews>
    <sheetView tabSelected="1" topLeftCell="A60" zoomScale="145" zoomScaleNormal="145" workbookViewId="0">
      <selection activeCell="L72" sqref="L72"/>
    </sheetView>
  </sheetViews>
  <sheetFormatPr defaultRowHeight="14.25" x14ac:dyDescent="0.45"/>
  <sheetData>
    <row r="1" spans="2:14" ht="14.65" thickBot="1" x14ac:dyDescent="0.5"/>
    <row r="2" spans="2:14" x14ac:dyDescent="0.45">
      <c r="B2" s="8">
        <v>5</v>
      </c>
      <c r="C2" s="8">
        <v>5</v>
      </c>
      <c r="D2" s="8">
        <v>5</v>
      </c>
      <c r="E2" s="8">
        <v>5</v>
      </c>
      <c r="F2" s="14" t="s">
        <v>64</v>
      </c>
      <c r="G2" s="13"/>
      <c r="H2" s="1">
        <v>5</v>
      </c>
    </row>
    <row r="3" spans="2:14" ht="14.65" thickBot="1" x14ac:dyDescent="0.5">
      <c r="B3" s="9">
        <v>44</v>
      </c>
      <c r="C3" s="9">
        <v>16</v>
      </c>
      <c r="D3" s="10">
        <v>16</v>
      </c>
      <c r="E3" s="10">
        <v>16</v>
      </c>
      <c r="F3" s="14"/>
      <c r="G3" s="13"/>
      <c r="H3">
        <v>16</v>
      </c>
      <c r="L3" s="5">
        <f>AVERAGE(H3:H8)</f>
        <v>29</v>
      </c>
      <c r="N3">
        <f>MEDIAN(H3:H8)</f>
        <v>28</v>
      </c>
    </row>
    <row r="4" spans="2:14" x14ac:dyDescent="0.45">
      <c r="B4" s="9">
        <v>24</v>
      </c>
      <c r="C4" s="9">
        <v>24</v>
      </c>
      <c r="D4" s="8">
        <v>24</v>
      </c>
      <c r="E4" s="11">
        <v>24</v>
      </c>
      <c r="F4" s="14" t="s">
        <v>65</v>
      </c>
      <c r="G4" s="13"/>
      <c r="H4">
        <v>24</v>
      </c>
      <c r="L4" s="5">
        <f>AVERAGE(H3:H9)</f>
        <v>38.857142857142854</v>
      </c>
      <c r="N4">
        <f>MEDIAN(H3:H9)</f>
        <v>31</v>
      </c>
    </row>
    <row r="5" spans="2:14" ht="14.65" thickBot="1" x14ac:dyDescent="0.5">
      <c r="B5" s="9">
        <v>34</v>
      </c>
      <c r="C5" s="10">
        <v>25</v>
      </c>
      <c r="D5" s="10">
        <v>25</v>
      </c>
      <c r="E5" s="12">
        <v>25</v>
      </c>
      <c r="F5" s="14"/>
      <c r="G5" s="13"/>
      <c r="H5">
        <v>25</v>
      </c>
      <c r="L5" s="5">
        <f>AVERAGE(H2:H9)</f>
        <v>34.625</v>
      </c>
      <c r="N5">
        <f>MEDIAN(H2:H9)</f>
        <v>28</v>
      </c>
    </row>
    <row r="6" spans="2:14" x14ac:dyDescent="0.45">
      <c r="B6" s="9">
        <v>31</v>
      </c>
      <c r="C6" s="8">
        <v>31</v>
      </c>
      <c r="D6" s="8">
        <v>31</v>
      </c>
      <c r="E6" s="11">
        <v>31</v>
      </c>
      <c r="F6" s="14" t="s">
        <v>66</v>
      </c>
      <c r="G6" s="13"/>
      <c r="H6">
        <v>31</v>
      </c>
    </row>
    <row r="7" spans="2:14" ht="14.65" thickBot="1" x14ac:dyDescent="0.5">
      <c r="B7" s="9">
        <v>25</v>
      </c>
      <c r="C7" s="9">
        <v>34</v>
      </c>
      <c r="D7" s="10">
        <v>34</v>
      </c>
      <c r="E7" s="12">
        <v>34</v>
      </c>
      <c r="F7" s="14"/>
      <c r="G7" s="13"/>
      <c r="H7">
        <v>34</v>
      </c>
    </row>
    <row r="8" spans="2:14" x14ac:dyDescent="0.45">
      <c r="B8" s="9">
        <v>16</v>
      </c>
      <c r="C8" s="9">
        <v>44</v>
      </c>
      <c r="D8" s="8">
        <v>44</v>
      </c>
      <c r="E8" s="8">
        <v>44</v>
      </c>
      <c r="F8" s="14" t="s">
        <v>67</v>
      </c>
      <c r="G8" s="13"/>
      <c r="H8">
        <v>44</v>
      </c>
    </row>
    <row r="9" spans="2:14" ht="14.65" thickBot="1" x14ac:dyDescent="0.5">
      <c r="B9" s="10">
        <v>98</v>
      </c>
      <c r="C9" s="10">
        <v>98</v>
      </c>
      <c r="D9" s="10">
        <v>98</v>
      </c>
      <c r="E9" s="10">
        <v>98</v>
      </c>
      <c r="F9" s="14"/>
      <c r="G9" s="13"/>
      <c r="H9" s="1">
        <v>98</v>
      </c>
    </row>
    <row r="12" spans="2:14" x14ac:dyDescent="0.45">
      <c r="H12">
        <v>0</v>
      </c>
      <c r="I12">
        <f>_xlfn.QUARTILE.INC($E$2:$E$9,H12)</f>
        <v>5</v>
      </c>
    </row>
    <row r="13" spans="2:14" x14ac:dyDescent="0.45">
      <c r="H13">
        <v>1</v>
      </c>
      <c r="I13">
        <f t="shared" ref="I13:I16" si="0">_xlfn.QUARTILE.INC($E$2:$E$9,H13)</f>
        <v>22</v>
      </c>
    </row>
    <row r="14" spans="2:14" x14ac:dyDescent="0.45">
      <c r="H14">
        <v>2</v>
      </c>
      <c r="I14">
        <f t="shared" si="0"/>
        <v>28</v>
      </c>
    </row>
    <row r="15" spans="2:14" x14ac:dyDescent="0.45">
      <c r="H15">
        <v>3</v>
      </c>
      <c r="I15">
        <f t="shared" si="0"/>
        <v>36.5</v>
      </c>
    </row>
    <row r="16" spans="2:14" x14ac:dyDescent="0.45">
      <c r="H16">
        <v>4</v>
      </c>
      <c r="I16">
        <f t="shared" si="0"/>
        <v>98</v>
      </c>
    </row>
    <row r="18" spans="8:9" x14ac:dyDescent="0.45">
      <c r="H18" t="s">
        <v>68</v>
      </c>
      <c r="I18">
        <f>I15-I13</f>
        <v>14.5</v>
      </c>
    </row>
    <row r="20" spans="8:9" x14ac:dyDescent="0.45">
      <c r="H20" t="s">
        <v>69</v>
      </c>
      <c r="I20">
        <f>I13-(1.5*I18)</f>
        <v>0.25</v>
      </c>
    </row>
    <row r="21" spans="8:9" x14ac:dyDescent="0.45">
      <c r="H21" t="s">
        <v>70</v>
      </c>
      <c r="I21">
        <f>I15+(1.5*I18)</f>
        <v>58.25</v>
      </c>
    </row>
    <row r="22" spans="8:9" x14ac:dyDescent="0.45">
      <c r="H22" t="s">
        <v>71</v>
      </c>
      <c r="I22">
        <f>_xlfn.SKEW.P(B2:B9)</f>
        <v>1.5110570076872385</v>
      </c>
    </row>
  </sheetData>
  <mergeCells count="4">
    <mergeCell ref="F2:F3"/>
    <mergeCell ref="F4:F5"/>
    <mergeCell ref="F6:F7"/>
    <mergeCell ref="F8:F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 of Central Tendency</vt:lpstr>
      <vt:lpstr>Measure Of Spread</vt:lpstr>
      <vt:lpstr>Sheet2</vt:lpstr>
      <vt:lpstr>IQR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2025-05-04T09:01:10Z</dcterms:modified>
</cp:coreProperties>
</file>