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0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statistics\Batch\15\"/>
    </mc:Choice>
  </mc:AlternateContent>
  <xr:revisionPtr revIDLastSave="0" documentId="13_ncr:1_{2E2CE9DE-089F-4287-AA88-003D370526E1}" xr6:coauthVersionLast="47" xr6:coauthVersionMax="47" xr10:uidLastSave="{00000000-0000-0000-0000-000000000000}"/>
  <bookViews>
    <workbookView xWindow="-28920" yWindow="30" windowWidth="29040" windowHeight="15720" activeTab="2" xr2:uid="{00000000-000D-0000-FFFF-FFFF00000000}"/>
  </bookViews>
  <sheets>
    <sheet name="Shapes" sheetId="1" r:id="rId1"/>
    <sheet name="Sheet1" sheetId="2" r:id="rId2"/>
    <sheet name="Sheet2" sheetId="3" r:id="rId3"/>
  </sheets>
  <definedNames>
    <definedName name="_xlchart.v2.0" hidden="1">Sheet1!$E$28:$E$33</definedName>
    <definedName name="_xlchart.v2.1" hidden="1">Sheet1!$E$28:$E$33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3" l="1"/>
  <c r="M19" i="3"/>
  <c r="K24" i="2"/>
  <c r="G24" i="2"/>
  <c r="J23" i="2"/>
  <c r="H23" i="2"/>
  <c r="F18" i="2"/>
  <c r="H15" i="2"/>
  <c r="F14" i="2"/>
  <c r="F13" i="2"/>
  <c r="F11" i="2"/>
  <c r="F10" i="2"/>
  <c r="F9" i="2"/>
  <c r="F8" i="2"/>
  <c r="F7" i="2"/>
  <c r="F6" i="2"/>
  <c r="F4" i="2"/>
  <c r="F3" i="2"/>
  <c r="F2" i="2"/>
</calcChain>
</file>

<file path=xl/sharedStrings.xml><?xml version="1.0" encoding="utf-8"?>
<sst xmlns="http://schemas.openxmlformats.org/spreadsheetml/2006/main" count="41" uniqueCount="35">
  <si>
    <t>Normal Distribution</t>
  </si>
  <si>
    <t>Mean=Median=Mode</t>
  </si>
  <si>
    <t>Skewness=0</t>
  </si>
  <si>
    <t>Kurtosis =0</t>
  </si>
  <si>
    <t>Relative Kurtosis</t>
  </si>
  <si>
    <t>Absolute Kurtosis</t>
  </si>
  <si>
    <t>Height</t>
  </si>
  <si>
    <t>Measure Of Central Tendency</t>
  </si>
  <si>
    <t>Mean</t>
  </si>
  <si>
    <t>Median</t>
  </si>
  <si>
    <t>Mode</t>
  </si>
  <si>
    <t>Measure Of Spread</t>
  </si>
  <si>
    <t>Max</t>
  </si>
  <si>
    <t>Min</t>
  </si>
  <si>
    <t>Range</t>
  </si>
  <si>
    <t>Standard Deviation</t>
  </si>
  <si>
    <t>Variance</t>
  </si>
  <si>
    <t>IQR</t>
  </si>
  <si>
    <t>Measure Of Assymentry</t>
  </si>
  <si>
    <t>Skewness</t>
  </si>
  <si>
    <t>Kurtosis</t>
  </si>
  <si>
    <t>Absolute</t>
  </si>
  <si>
    <t>Relative</t>
  </si>
  <si>
    <t>Lead</t>
  </si>
  <si>
    <t>Call</t>
  </si>
  <si>
    <t>Talked</t>
  </si>
  <si>
    <t>Interest</t>
  </si>
  <si>
    <t>Registered</t>
  </si>
  <si>
    <t>Bought</t>
  </si>
  <si>
    <t>Correlation</t>
  </si>
  <si>
    <t>x</t>
  </si>
  <si>
    <t>y</t>
  </si>
  <si>
    <t>Perfect negative Correlation</t>
  </si>
  <si>
    <t>Perfect Positive Correlation</t>
  </si>
  <si>
    <t>No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</si>
</sst>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D52A7DA-E3C9-4007-AFA1-CAB8AC04CE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Sheet2!$C$17:$C$24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Sheet2!$D$17:$D$24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3-45C6-AD87-E0F70250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60192"/>
        <c:axId val="279061152"/>
      </c:scatterChart>
      <c:valAx>
        <c:axId val="2790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61152"/>
        <c:crosses val="autoZero"/>
        <c:crossBetween val="midCat"/>
      </c:valAx>
      <c:valAx>
        <c:axId val="2790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Sheet2!$H$17:$H$24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Sheet2!$I$17:$I$24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5-4E08-BA7C-C7B5A2BB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8864"/>
        <c:axId val="275142176"/>
      </c:scatterChart>
      <c:valAx>
        <c:axId val="1127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42176"/>
        <c:crosses val="autoZero"/>
        <c:crossBetween val="midCat"/>
      </c:valAx>
      <c:valAx>
        <c:axId val="2751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_xlchart.v2.0</cx:f>
      </cx:numDim>
    </cx:data>
  </cx:chartData>
  <cx:chart>
    <cx:title pos="t" align="ctr" overlay="0"/>
    <cx:plotArea>
      <cx:plotAreaRegion>
        <cx:series layoutId="funnel" uniqueId="{C6A49183-AB02-48BF-B73B-0D8E4D4FC8E2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63" Type="http://schemas.openxmlformats.org/officeDocument/2006/relationships/customXml" Target="../ink/ink3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66" Type="http://schemas.openxmlformats.org/officeDocument/2006/relationships/image" Target="../media/image33.png"/><Relationship Id="rId5" Type="http://schemas.openxmlformats.org/officeDocument/2006/relationships/customXml" Target="../ink/ink3.xml"/><Relationship Id="rId61" Type="http://schemas.openxmlformats.org/officeDocument/2006/relationships/customXml" Target="../ink/ink31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56" Type="http://schemas.openxmlformats.org/officeDocument/2006/relationships/image" Target="../media/image28.png"/><Relationship Id="rId64" Type="http://schemas.openxmlformats.org/officeDocument/2006/relationships/image" Target="../media/image32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13" Type="http://schemas.openxmlformats.org/officeDocument/2006/relationships/customXml" Target="../ink/ink40.xml"/><Relationship Id="rId3" Type="http://schemas.openxmlformats.org/officeDocument/2006/relationships/customXml" Target="../ink/ink35.xml"/><Relationship Id="rId7" Type="http://schemas.openxmlformats.org/officeDocument/2006/relationships/customXml" Target="../ink/ink37.xml"/><Relationship Id="rId12" Type="http://schemas.openxmlformats.org/officeDocument/2006/relationships/image" Target="../media/image39.png"/><Relationship Id="rId2" Type="http://schemas.openxmlformats.org/officeDocument/2006/relationships/image" Target="../media/image34.png"/><Relationship Id="rId16" Type="http://schemas.openxmlformats.org/officeDocument/2006/relationships/chart" Target="../charts/chart2.xml"/><Relationship Id="rId1" Type="http://schemas.openxmlformats.org/officeDocument/2006/relationships/customXml" Target="../ink/ink34.xml"/><Relationship Id="rId6" Type="http://schemas.openxmlformats.org/officeDocument/2006/relationships/image" Target="../media/image36.png"/><Relationship Id="rId11" Type="http://schemas.openxmlformats.org/officeDocument/2006/relationships/customXml" Target="../ink/ink39.xml"/><Relationship Id="rId5" Type="http://schemas.openxmlformats.org/officeDocument/2006/relationships/customXml" Target="../ink/ink36.xml"/><Relationship Id="rId15" Type="http://schemas.openxmlformats.org/officeDocument/2006/relationships/chart" Target="../charts/chart1.xml"/><Relationship Id="rId10" Type="http://schemas.openxmlformats.org/officeDocument/2006/relationships/image" Target="../media/image38.png"/><Relationship Id="rId4" Type="http://schemas.openxmlformats.org/officeDocument/2006/relationships/image" Target="../media/image35.png"/><Relationship Id="rId9" Type="http://schemas.openxmlformats.org/officeDocument/2006/relationships/customXml" Target="../ink/ink38.xml"/><Relationship Id="rId14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188394</xdr:colOff>
      <xdr:row>1</xdr:row>
      <xdr:rowOff>65839</xdr:rowOff>
    </xdr:from>
    <xdr:to>
      <xdr:col>7</xdr:col>
      <xdr:colOff>305034</xdr:colOff>
      <xdr:row>2</xdr:row>
      <xdr:rowOff>45998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31DA44D-B80A-FB39-3545-76B37F83450F}"/>
                </a:ext>
              </a:extLst>
            </xdr14:cNvPr>
            <xdr14:cNvContentPartPr/>
          </xdr14:nvContentPartPr>
          <xdr14:nvPr macro=""/>
          <xdr14:xfrm>
            <a:off x="4734417" y="247680"/>
            <a:ext cx="116640" cy="16200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631DA44D-B80A-FB39-3545-76B37F83450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728297" y="241560"/>
              <a:ext cx="12888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350378</xdr:colOff>
      <xdr:row>1</xdr:row>
      <xdr:rowOff>47479</xdr:rowOff>
    </xdr:from>
    <xdr:to>
      <xdr:col>5</xdr:col>
      <xdr:colOff>1274206</xdr:colOff>
      <xdr:row>2</xdr:row>
      <xdr:rowOff>21322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50996C8-E77B-34A6-D167-7E515E84DB76}"/>
                </a:ext>
              </a:extLst>
            </xdr14:cNvPr>
            <xdr14:cNvContentPartPr/>
          </xdr14:nvContentPartPr>
          <xdr14:nvPr macro=""/>
          <xdr14:xfrm>
            <a:off x="3597537" y="229320"/>
            <a:ext cx="925560" cy="150922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50996C8-E77B-34A6-D167-7E515E84DB7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91417" y="223197"/>
              <a:ext cx="937800" cy="163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170370</xdr:colOff>
      <xdr:row>1</xdr:row>
      <xdr:rowOff>17599</xdr:rowOff>
    </xdr:from>
    <xdr:to>
      <xdr:col>4</xdr:col>
      <xdr:colOff>788640</xdr:colOff>
      <xdr:row>2</xdr:row>
      <xdr:rowOff>8640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4CBEB73-E17E-A2C3-0813-F71874566CDF}"/>
                </a:ext>
              </a:extLst>
            </xdr14:cNvPr>
            <xdr14:cNvContentPartPr/>
          </xdr14:nvContentPartPr>
          <xdr14:nvPr macro=""/>
          <xdr14:xfrm>
            <a:off x="2768097" y="199440"/>
            <a:ext cx="615240" cy="172882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94CBEB73-E17E-A2C3-0813-F71874566CD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761981" y="193304"/>
              <a:ext cx="627473" cy="1851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532112</xdr:colOff>
      <xdr:row>1</xdr:row>
      <xdr:rowOff>36319</xdr:rowOff>
    </xdr:from>
    <xdr:to>
      <xdr:col>11</xdr:col>
      <xdr:colOff>18147</xdr:colOff>
      <xdr:row>2</xdr:row>
      <xdr:rowOff>19882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5F2FCF16-3E8C-3EE2-C9FA-98E534BD43D2}"/>
                </a:ext>
              </a:extLst>
            </xdr14:cNvPr>
            <xdr14:cNvContentPartPr/>
          </xdr14:nvContentPartPr>
          <xdr14:nvPr macro=""/>
          <xdr14:xfrm>
            <a:off x="5078135" y="218160"/>
            <a:ext cx="2083762" cy="160642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5F2FCF16-3E8C-3EE2-C9FA-98E534BD43D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071973" y="212197"/>
              <a:ext cx="2096086" cy="172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646985</xdr:colOff>
      <xdr:row>1</xdr:row>
      <xdr:rowOff>39281</xdr:rowOff>
    </xdr:from>
    <xdr:to>
      <xdr:col>12</xdr:col>
      <xdr:colOff>5</xdr:colOff>
      <xdr:row>7</xdr:row>
      <xdr:rowOff>67116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2D41F06-89F1-3B84-1498-9E7DDBDFCB9F}"/>
                </a:ext>
              </a:extLst>
            </xdr14:cNvPr>
            <xdr14:cNvContentPartPr/>
          </xdr14:nvContentPartPr>
          <xdr14:nvPr macro=""/>
          <xdr14:xfrm>
            <a:off x="7790735" y="221122"/>
            <a:ext cx="720" cy="111888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72D41F06-89F1-3B84-1498-9E7DDBDFCB9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778495" y="214928"/>
              <a:ext cx="25200" cy="11312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646707</xdr:colOff>
      <xdr:row>7</xdr:row>
      <xdr:rowOff>75396</xdr:rowOff>
    </xdr:from>
    <xdr:to>
      <xdr:col>14</xdr:col>
      <xdr:colOff>599850</xdr:colOff>
      <xdr:row>7</xdr:row>
      <xdr:rowOff>76116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51A3702-548A-DEE5-0683-70E2040040DA}"/>
                </a:ext>
              </a:extLst>
            </xdr14:cNvPr>
            <xdr14:cNvContentPartPr/>
          </xdr14:nvContentPartPr>
          <xdr14:nvPr macro=""/>
          <xdr14:xfrm>
            <a:off x="7790457" y="1348282"/>
            <a:ext cx="1901438" cy="72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51A3702-548A-DEE5-0683-70E2040040D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784302" y="1336042"/>
              <a:ext cx="1913747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55153</xdr:colOff>
      <xdr:row>2</xdr:row>
      <xdr:rowOff>5678</xdr:rowOff>
    </xdr:from>
    <xdr:to>
      <xdr:col>14</xdr:col>
      <xdr:colOff>627930</xdr:colOff>
      <xdr:row>6</xdr:row>
      <xdr:rowOff>152477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B05410B-9756-73CF-3A3B-508BD6057945}"/>
                </a:ext>
              </a:extLst>
            </xdr14:cNvPr>
            <xdr14:cNvContentPartPr/>
          </xdr14:nvContentPartPr>
          <xdr14:nvPr macro=""/>
          <xdr14:xfrm>
            <a:off x="7848335" y="369360"/>
            <a:ext cx="1871640" cy="86940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B05410B-9756-73CF-3A3B-508BD605794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842215" y="363240"/>
              <a:ext cx="1883880" cy="88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275841</xdr:colOff>
      <xdr:row>1</xdr:row>
      <xdr:rowOff>85721</xdr:rowOff>
    </xdr:from>
    <xdr:to>
      <xdr:col>13</xdr:col>
      <xdr:colOff>276561</xdr:colOff>
      <xdr:row>9</xdr:row>
      <xdr:rowOff>124274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6AE8C04-592C-E8AD-D6FE-31073C100139}"/>
                </a:ext>
              </a:extLst>
            </xdr14:cNvPr>
            <xdr14:cNvContentPartPr/>
          </xdr14:nvContentPartPr>
          <xdr14:nvPr macro=""/>
          <xdr14:xfrm>
            <a:off x="8718455" y="267562"/>
            <a:ext cx="720" cy="149328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6AE8C04-592C-E8AD-D6FE-31073C10013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706215" y="261369"/>
              <a:ext cx="25200" cy="1505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331723</xdr:colOff>
      <xdr:row>0</xdr:row>
      <xdr:rowOff>134362</xdr:rowOff>
    </xdr:from>
    <xdr:to>
      <xdr:col>15</xdr:col>
      <xdr:colOff>144540</xdr:colOff>
      <xdr:row>1</xdr:row>
      <xdr:rowOff>114521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21E2379-172E-76AF-1EF9-890474B5840D}"/>
                </a:ext>
              </a:extLst>
            </xdr14:cNvPr>
            <xdr14:cNvContentPartPr/>
          </xdr14:nvContentPartPr>
          <xdr14:nvPr macro=""/>
          <xdr14:xfrm>
            <a:off x="8774337" y="134362"/>
            <a:ext cx="1111680" cy="16200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21E2379-172E-76AF-1EF9-890474B5840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768191" y="128074"/>
              <a:ext cx="1123972" cy="174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30640</xdr:colOff>
      <xdr:row>3</xdr:row>
      <xdr:rowOff>11037</xdr:rowOff>
    </xdr:from>
    <xdr:to>
      <xdr:col>8</xdr:col>
      <xdr:colOff>36122</xdr:colOff>
      <xdr:row>9</xdr:row>
      <xdr:rowOff>93592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6BBEC8D9-E9B7-324D-B965-7906EF11A01F}"/>
                </a:ext>
              </a:extLst>
            </xdr14:cNvPr>
            <xdr14:cNvContentPartPr/>
          </xdr14:nvContentPartPr>
          <xdr14:nvPr macro=""/>
          <xdr14:xfrm>
            <a:off x="5226095" y="556560"/>
            <a:ext cx="5482" cy="117360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6BBEC8D9-E9B7-324D-B965-7906EF11A01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132901" y="550370"/>
              <a:ext cx="191870" cy="11859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55922</xdr:colOff>
      <xdr:row>9</xdr:row>
      <xdr:rowOff>93674</xdr:rowOff>
    </xdr:from>
    <xdr:to>
      <xdr:col>10</xdr:col>
      <xdr:colOff>389659</xdr:colOff>
      <xdr:row>9</xdr:row>
      <xdr:rowOff>94394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DF9B14AF-9617-BC0D-F083-5E4C1DE31C28}"/>
                </a:ext>
              </a:extLst>
            </xdr14:cNvPr>
            <xdr14:cNvContentPartPr/>
          </xdr14:nvContentPartPr>
          <xdr14:nvPr macro=""/>
          <xdr14:xfrm>
            <a:off x="5251377" y="1730242"/>
            <a:ext cx="1632600" cy="72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DF9B14AF-9617-BC0D-F083-5E4C1DE31C2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245257" y="1718002"/>
              <a:ext cx="164484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163480</xdr:colOff>
      <xdr:row>3</xdr:row>
      <xdr:rowOff>152157</xdr:rowOff>
    </xdr:from>
    <xdr:to>
      <xdr:col>11</xdr:col>
      <xdr:colOff>56585</xdr:colOff>
      <xdr:row>8</xdr:row>
      <xdr:rowOff>172833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9B0F1EF7-350A-3660-CA50-740F63C75084}"/>
                </a:ext>
              </a:extLst>
            </xdr14:cNvPr>
            <xdr14:cNvContentPartPr/>
          </xdr14:nvContentPartPr>
          <xdr14:nvPr macro=""/>
          <xdr14:xfrm>
            <a:off x="5358935" y="697680"/>
            <a:ext cx="1841400" cy="92988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9B0F1EF7-350A-3660-CA50-740F63C7508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352815" y="691560"/>
              <a:ext cx="1853640" cy="9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286691</xdr:colOff>
      <xdr:row>3</xdr:row>
      <xdr:rowOff>54957</xdr:rowOff>
    </xdr:from>
    <xdr:to>
      <xdr:col>9</xdr:col>
      <xdr:colOff>287411</xdr:colOff>
      <xdr:row>11</xdr:row>
      <xdr:rowOff>75592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B05737D7-3434-FF0B-6208-AE49A247D780}"/>
                </a:ext>
              </a:extLst>
            </xdr14:cNvPr>
            <xdr14:cNvContentPartPr/>
          </xdr14:nvContentPartPr>
          <xdr14:nvPr macro=""/>
          <xdr14:xfrm>
            <a:off x="6131577" y="600480"/>
            <a:ext cx="720" cy="1475362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B05737D7-3434-FF0B-6208-AE49A247D78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119337" y="594286"/>
              <a:ext cx="25200" cy="14877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169339</xdr:colOff>
      <xdr:row>3</xdr:row>
      <xdr:rowOff>140637</xdr:rowOff>
    </xdr:from>
    <xdr:to>
      <xdr:col>11</xdr:col>
      <xdr:colOff>457789</xdr:colOff>
      <xdr:row>4</xdr:row>
      <xdr:rowOff>105398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382237A0-295D-E26F-016D-3C1AD87A0FB7}"/>
                </a:ext>
              </a:extLst>
            </xdr14:cNvPr>
            <xdr14:cNvContentPartPr/>
          </xdr14:nvContentPartPr>
          <xdr14:nvPr macro=""/>
          <xdr14:xfrm>
            <a:off x="6663657" y="686160"/>
            <a:ext cx="933120" cy="146602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382237A0-295D-E26F-016D-3C1AD87A0FB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657537" y="680052"/>
              <a:ext cx="945360" cy="1588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219657</xdr:colOff>
      <xdr:row>5</xdr:row>
      <xdr:rowOff>9875</xdr:rowOff>
    </xdr:from>
    <xdr:to>
      <xdr:col>11</xdr:col>
      <xdr:colOff>382385</xdr:colOff>
      <xdr:row>6</xdr:row>
      <xdr:rowOff>85075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A539329-63B0-83D8-0EC0-D461CF526A8B}"/>
                </a:ext>
              </a:extLst>
            </xdr14:cNvPr>
            <xdr14:cNvContentPartPr/>
          </xdr14:nvContentPartPr>
          <xdr14:nvPr macro=""/>
          <xdr14:xfrm>
            <a:off x="6713975" y="919080"/>
            <a:ext cx="812160" cy="25704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FA539329-63B0-83D8-0EC0-D461CF526A8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07855" y="912960"/>
              <a:ext cx="82440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417968</xdr:colOff>
      <xdr:row>3</xdr:row>
      <xdr:rowOff>38037</xdr:rowOff>
    </xdr:from>
    <xdr:to>
      <xdr:col>4</xdr:col>
      <xdr:colOff>418688</xdr:colOff>
      <xdr:row>10</xdr:row>
      <xdr:rowOff>85353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05277584-7267-8F7D-7540-F68B43402147}"/>
                </a:ext>
              </a:extLst>
            </xdr14:cNvPr>
            <xdr14:cNvContentPartPr/>
          </xdr14:nvContentPartPr>
          <xdr14:nvPr macro=""/>
          <xdr14:xfrm>
            <a:off x="3015695" y="583560"/>
            <a:ext cx="720" cy="1320202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05277584-7267-8F7D-7540-F68B4340214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003455" y="577418"/>
              <a:ext cx="25200" cy="1332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418328</xdr:colOff>
      <xdr:row>10</xdr:row>
      <xdr:rowOff>67713</xdr:rowOff>
    </xdr:from>
    <xdr:to>
      <xdr:col>5</xdr:col>
      <xdr:colOff>848046</xdr:colOff>
      <xdr:row>10</xdr:row>
      <xdr:rowOff>68433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F6748DC4-DDB8-F33B-EF68-74C226558000}"/>
                </a:ext>
              </a:extLst>
            </xdr14:cNvPr>
            <xdr14:cNvContentPartPr/>
          </xdr14:nvContentPartPr>
          <xdr14:nvPr macro=""/>
          <xdr14:xfrm>
            <a:off x="3016055" y="1886122"/>
            <a:ext cx="1665000" cy="72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F6748DC4-DDB8-F33B-EF68-74C22655800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009935" y="1873882"/>
              <a:ext cx="167724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518768</xdr:colOff>
      <xdr:row>3</xdr:row>
      <xdr:rowOff>30117</xdr:rowOff>
    </xdr:from>
    <xdr:to>
      <xdr:col>5</xdr:col>
      <xdr:colOff>1105086</xdr:colOff>
      <xdr:row>9</xdr:row>
      <xdr:rowOff>55432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CCB61D6A-E5D6-7C79-21DD-96B2714E2855}"/>
                </a:ext>
              </a:extLst>
            </xdr14:cNvPr>
            <xdr14:cNvContentPartPr/>
          </xdr14:nvContentPartPr>
          <xdr14:nvPr macro=""/>
          <xdr14:xfrm>
            <a:off x="3116495" y="575640"/>
            <a:ext cx="1821600" cy="111636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CCB61D6A-E5D6-7C79-21DD-96B2714E285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110323" y="569500"/>
              <a:ext cx="1833945" cy="112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181104</xdr:colOff>
      <xdr:row>2</xdr:row>
      <xdr:rowOff>96480</xdr:rowOff>
    </xdr:from>
    <xdr:to>
      <xdr:col>6</xdr:col>
      <xdr:colOff>181824</xdr:colOff>
      <xdr:row>12</xdr:row>
      <xdr:rowOff>112189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4C69246E-A08B-F92E-EA82-209676966C40}"/>
                </a:ext>
              </a:extLst>
            </xdr14:cNvPr>
            <xdr14:cNvContentPartPr/>
          </xdr14:nvContentPartPr>
          <xdr14:nvPr macro=""/>
          <xdr14:xfrm>
            <a:off x="4077695" y="460162"/>
            <a:ext cx="720" cy="1834118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4C69246E-A08B-F92E-EA82-209676966C4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65455" y="453996"/>
              <a:ext cx="25200" cy="18464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102976</xdr:colOff>
      <xdr:row>3</xdr:row>
      <xdr:rowOff>78079</xdr:rowOff>
    </xdr:from>
    <xdr:to>
      <xdr:col>5</xdr:col>
      <xdr:colOff>697404</xdr:colOff>
      <xdr:row>6</xdr:row>
      <xdr:rowOff>76239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04356745-85ED-7607-D8C5-7A368C72AB73}"/>
                </a:ext>
              </a:extLst>
            </xdr14:cNvPr>
            <xdr14:cNvContentPartPr/>
          </xdr14:nvContentPartPr>
          <xdr14:nvPr macro=""/>
          <xdr14:xfrm>
            <a:off x="3350135" y="623602"/>
            <a:ext cx="596160" cy="53892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04356745-85ED-7607-D8C5-7A368C72AB7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344019" y="617482"/>
              <a:ext cx="608393" cy="55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68846</xdr:colOff>
      <xdr:row>13</xdr:row>
      <xdr:rowOff>86501</xdr:rowOff>
    </xdr:from>
    <xdr:to>
      <xdr:col>4</xdr:col>
      <xdr:colOff>74328</xdr:colOff>
      <xdr:row>20</xdr:row>
      <xdr:rowOff>144663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6B619B2E-D74B-C3CC-D676-B762C2795C15}"/>
                </a:ext>
              </a:extLst>
            </xdr14:cNvPr>
            <xdr14:cNvContentPartPr/>
          </xdr14:nvContentPartPr>
          <xdr14:nvPr macro=""/>
          <xdr14:xfrm>
            <a:off x="2655635" y="2432659"/>
            <a:ext cx="5482" cy="1321478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6B619B2E-D74B-C3CC-D676-B762C2795C1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562441" y="2426561"/>
              <a:ext cx="191870" cy="13336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92966</xdr:colOff>
      <xdr:row>20</xdr:row>
      <xdr:rowOff>117663</xdr:rowOff>
    </xdr:from>
    <xdr:to>
      <xdr:col>5</xdr:col>
      <xdr:colOff>514127</xdr:colOff>
      <xdr:row>20</xdr:row>
      <xdr:rowOff>134223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6AFE5739-0F72-4032-2B04-ED5C7BEB0F1F}"/>
                </a:ext>
              </a:extLst>
            </xdr14:cNvPr>
            <xdr14:cNvContentPartPr/>
          </xdr14:nvContentPartPr>
          <xdr14:nvPr macro=""/>
          <xdr14:xfrm>
            <a:off x="2679755" y="3727137"/>
            <a:ext cx="1644480" cy="1656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6AFE5739-0F72-4032-2B04-ED5C7BEB0F1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673635" y="3721017"/>
              <a:ext cx="165672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204926</xdr:colOff>
      <xdr:row>14</xdr:row>
      <xdr:rowOff>89545</xdr:rowOff>
    </xdr:from>
    <xdr:to>
      <xdr:col>5</xdr:col>
      <xdr:colOff>591167</xdr:colOff>
      <xdr:row>20</xdr:row>
      <xdr:rowOff>37105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2B7C48DA-317D-D38A-4345-420E72F2C0CB}"/>
                </a:ext>
              </a:extLst>
            </xdr14:cNvPr>
            <xdr14:cNvContentPartPr/>
          </xdr14:nvContentPartPr>
          <xdr14:nvPr macro=""/>
          <xdr14:xfrm>
            <a:off x="2791715" y="2616177"/>
            <a:ext cx="1609560" cy="1025640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B7C48DA-317D-D38A-4345-420E72F2C0CB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85595" y="2610057"/>
              <a:ext cx="1621800" cy="10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103658</xdr:colOff>
      <xdr:row>13</xdr:row>
      <xdr:rowOff>45821</xdr:rowOff>
    </xdr:from>
    <xdr:to>
      <xdr:col>11</xdr:col>
      <xdr:colOff>161124</xdr:colOff>
      <xdr:row>20</xdr:row>
      <xdr:rowOff>133143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9137AB15-36E6-CFFE-507C-47DA16BB5F0C}"/>
                </a:ext>
              </a:extLst>
            </xdr14:cNvPr>
            <xdr14:cNvContentPartPr/>
          </xdr14:nvContentPartPr>
          <xdr14:nvPr macro=""/>
          <xdr14:xfrm>
            <a:off x="5277237" y="2391979"/>
            <a:ext cx="1997558" cy="1350638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9137AB15-36E6-CFFE-507C-47DA16BB5F0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271117" y="2385877"/>
              <a:ext cx="2009797" cy="13628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256914</xdr:colOff>
      <xdr:row>10</xdr:row>
      <xdr:rowOff>49042</xdr:rowOff>
    </xdr:from>
    <xdr:to>
      <xdr:col>14</xdr:col>
      <xdr:colOff>257634</xdr:colOff>
      <xdr:row>22</xdr:row>
      <xdr:rowOff>55598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35047529-DAD5-88CB-69AF-CF96A7A1FABF}"/>
                </a:ext>
              </a:extLst>
            </xdr14:cNvPr>
            <xdr14:cNvContentPartPr/>
          </xdr14:nvContentPartPr>
          <xdr14:nvPr macro=""/>
          <xdr14:xfrm>
            <a:off x="9310677" y="1853779"/>
            <a:ext cx="720" cy="217224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35047529-DAD5-88CB-69AF-CF96A7A1FAB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298437" y="1847659"/>
              <a:ext cx="25200" cy="218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544079</xdr:colOff>
      <xdr:row>15</xdr:row>
      <xdr:rowOff>49112</xdr:rowOff>
    </xdr:from>
    <xdr:to>
      <xdr:col>9</xdr:col>
      <xdr:colOff>611121</xdr:colOff>
      <xdr:row>22</xdr:row>
      <xdr:rowOff>86918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93BF3498-DDDF-DAA4-2AF8-DE5659BB3188}"/>
                </a:ext>
              </a:extLst>
            </xdr14:cNvPr>
            <xdr14:cNvContentPartPr/>
          </xdr14:nvContentPartPr>
          <xdr14:nvPr macro=""/>
          <xdr14:xfrm flipH="1">
            <a:off x="6364355" y="2756217"/>
            <a:ext cx="67042" cy="1301122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93BF3498-DDDF-DAA4-2AF8-DE5659BB318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 flipH="1">
              <a:off x="6358260" y="2750097"/>
              <a:ext cx="79231" cy="13133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307388</xdr:colOff>
      <xdr:row>13</xdr:row>
      <xdr:rowOff>176665</xdr:rowOff>
    </xdr:from>
    <xdr:to>
      <xdr:col>5</xdr:col>
      <xdr:colOff>312510</xdr:colOff>
      <xdr:row>14</xdr:row>
      <xdr:rowOff>2173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425BFC86-AC3B-55D7-D1B0-714921CF4E88}"/>
                </a:ext>
              </a:extLst>
            </xdr14:cNvPr>
            <xdr14:cNvContentPartPr/>
          </xdr14:nvContentPartPr>
          <xdr14:nvPr macro=""/>
          <xdr14:xfrm>
            <a:off x="3540875" y="2522823"/>
            <a:ext cx="360" cy="360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425BFC86-AC3B-55D7-D1B0-714921CF4E88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34755" y="2516703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133590</xdr:colOff>
      <xdr:row>13</xdr:row>
      <xdr:rowOff>35987</xdr:rowOff>
    </xdr:from>
    <xdr:to>
      <xdr:col>5</xdr:col>
      <xdr:colOff>359588</xdr:colOff>
      <xdr:row>24</xdr:row>
      <xdr:rowOff>125375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C9B1A205-F757-2C6D-433E-F81FC4B2A5A9}"/>
                </a:ext>
              </a:extLst>
            </xdr14:cNvPr>
            <xdr14:cNvContentPartPr/>
          </xdr14:nvContentPartPr>
          <xdr14:nvPr macro=""/>
          <xdr14:xfrm>
            <a:off x="3367077" y="2382145"/>
            <a:ext cx="225998" cy="2074598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C9B1A205-F757-2C6D-433E-F81FC4B2A5A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3360959" y="2375998"/>
              <a:ext cx="238234" cy="20868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344553</xdr:colOff>
      <xdr:row>24</xdr:row>
      <xdr:rowOff>26746</xdr:rowOff>
    </xdr:from>
    <xdr:to>
      <xdr:col>5</xdr:col>
      <xdr:colOff>408715</xdr:colOff>
      <xdr:row>24</xdr:row>
      <xdr:rowOff>39706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B3DC3E51-B0C7-0448-0421-2041A4A9A676}"/>
                </a:ext>
              </a:extLst>
            </xdr14:cNvPr>
            <xdr14:cNvContentPartPr/>
          </xdr14:nvContentPartPr>
          <xdr14:nvPr macro=""/>
          <xdr14:xfrm>
            <a:off x="3578040" y="4358114"/>
            <a:ext cx="59400" cy="1296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B3DC3E51-B0C7-0448-0421-2041A4A9A676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571920" y="4351994"/>
              <a:ext cx="7164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199867</xdr:colOff>
      <xdr:row>10</xdr:row>
      <xdr:rowOff>18442</xdr:rowOff>
    </xdr:from>
    <xdr:to>
      <xdr:col>16</xdr:col>
      <xdr:colOff>21117</xdr:colOff>
      <xdr:row>21</xdr:row>
      <xdr:rowOff>169472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7BB2880D-1B9A-FEFE-C251-C4FB158DA968}"/>
                </a:ext>
              </a:extLst>
            </xdr14:cNvPr>
            <xdr14:cNvContentPartPr/>
          </xdr14:nvContentPartPr>
          <xdr14:nvPr macro=""/>
          <xdr14:xfrm>
            <a:off x="7960235" y="1823179"/>
            <a:ext cx="2408040" cy="2136240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7BB2880D-1B9A-FEFE-C251-C4FB158DA968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954115" y="1817059"/>
              <a:ext cx="2420280" cy="21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373576</xdr:colOff>
      <xdr:row>14</xdr:row>
      <xdr:rowOff>112482</xdr:rowOff>
    </xdr:from>
    <xdr:to>
      <xdr:col>6</xdr:col>
      <xdr:colOff>896660</xdr:colOff>
      <xdr:row>20</xdr:row>
      <xdr:rowOff>68682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D55B98EA-5AA8-2DE9-5E74-68063874BD33}"/>
                </a:ext>
              </a:extLst>
            </xdr14:cNvPr>
            <xdr14:cNvContentPartPr/>
          </xdr14:nvContentPartPr>
          <xdr14:nvPr macro=""/>
          <xdr14:xfrm>
            <a:off x="4253760" y="2639114"/>
            <a:ext cx="522082" cy="1039042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D55B98EA-5AA8-2DE9-5E74-68063874BD33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247635" y="2632966"/>
              <a:ext cx="534332" cy="1051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87491</xdr:colOff>
      <xdr:row>16</xdr:row>
      <xdr:rowOff>75535</xdr:rowOff>
    </xdr:from>
    <xdr:to>
      <xdr:col>11</xdr:col>
      <xdr:colOff>448571</xdr:colOff>
      <xdr:row>19</xdr:row>
      <xdr:rowOff>77076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09A885EB-BC45-463F-04AC-8AFAF5B75F45}"/>
                </a:ext>
              </a:extLst>
            </xdr14:cNvPr>
            <xdr14:cNvContentPartPr/>
          </xdr14:nvContentPartPr>
          <xdr14:nvPr macro=""/>
          <xdr14:xfrm>
            <a:off x="7201162" y="2963114"/>
            <a:ext cx="361080" cy="542962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09A885EB-BC45-463F-04AC-8AFAF5B75F45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195036" y="2956940"/>
              <a:ext cx="373332" cy="555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620959</xdr:colOff>
      <xdr:row>10</xdr:row>
      <xdr:rowOff>10059</xdr:rowOff>
    </xdr:from>
    <xdr:to>
      <xdr:col>15</xdr:col>
      <xdr:colOff>478261</xdr:colOff>
      <xdr:row>20</xdr:row>
      <xdr:rowOff>144282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57B3BCB9-A861-4D99-AF68-F30B0722DFB6}"/>
                </a:ext>
              </a:extLst>
            </xdr14:cNvPr>
            <xdr14:cNvContentPartPr/>
          </xdr14:nvContentPartPr>
          <xdr14:nvPr macro=""/>
          <xdr14:xfrm>
            <a:off x="9674722" y="1814796"/>
            <a:ext cx="499238" cy="1938960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57B3BCB9-A861-4D99-AF68-F30B0722DFB6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9668603" y="1808676"/>
              <a:ext cx="511476" cy="195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38695</xdr:colOff>
      <xdr:row>25</xdr:row>
      <xdr:rowOff>85724</xdr:rowOff>
    </xdr:from>
    <xdr:to>
      <xdr:col>13</xdr:col>
      <xdr:colOff>68461</xdr:colOff>
      <xdr:row>40</xdr:row>
      <xdr:rowOff>145256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FAA89C-0DB4-9E5C-236E-5BEDA6620B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7211" y="4550568"/>
              <a:ext cx="4572000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347580</xdr:colOff>
      <xdr:row>4</xdr:row>
      <xdr:rowOff>61200</xdr:rowOff>
    </xdr:from>
    <xdr:to>
      <xdr:col>2</xdr:col>
      <xdr:colOff>467542</xdr:colOff>
      <xdr:row>5</xdr:row>
      <xdr:rowOff>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8908536-B8D5-42EB-5482-80CABE4A904F}"/>
                </a:ext>
              </a:extLst>
            </xdr14:cNvPr>
            <xdr14:cNvContentPartPr/>
          </xdr14:nvContentPartPr>
          <xdr14:nvPr macro=""/>
          <xdr14:xfrm>
            <a:off x="1284840" y="792720"/>
            <a:ext cx="115200" cy="1231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8908536-B8D5-42EB-5482-80CABE4A904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78720" y="786600"/>
              <a:ext cx="127440" cy="13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354780</xdr:colOff>
      <xdr:row>11</xdr:row>
      <xdr:rowOff>65880</xdr:rowOff>
    </xdr:from>
    <xdr:to>
      <xdr:col>2</xdr:col>
      <xdr:colOff>494182</xdr:colOff>
      <xdr:row>12</xdr:row>
      <xdr:rowOff>18360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67B0407-4701-E4B7-D42E-CE1E84D5918A}"/>
                </a:ext>
              </a:extLst>
            </xdr14:cNvPr>
            <xdr14:cNvContentPartPr/>
          </xdr14:nvContentPartPr>
          <xdr14:nvPr macro=""/>
          <xdr14:xfrm>
            <a:off x="1292040" y="2077560"/>
            <a:ext cx="134640" cy="135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67B0407-4701-E4B7-D42E-CE1E84D5918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85920" y="2071440"/>
              <a:ext cx="14688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516420</xdr:colOff>
      <xdr:row>4</xdr:row>
      <xdr:rowOff>87922</xdr:rowOff>
    </xdr:from>
    <xdr:to>
      <xdr:col>2</xdr:col>
      <xdr:colOff>583102</xdr:colOff>
      <xdr:row>4</xdr:row>
      <xdr:rowOff>169200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AF43770-6B73-77DF-4FD9-D467448B60E0}"/>
                </a:ext>
              </a:extLst>
            </xdr14:cNvPr>
            <xdr14:cNvContentPartPr/>
          </xdr14:nvContentPartPr>
          <xdr14:nvPr macro=""/>
          <xdr14:xfrm>
            <a:off x="1453680" y="819442"/>
            <a:ext cx="61920" cy="81278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AF43770-6B73-77DF-4FD9-D467448B60E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47560" y="813661"/>
              <a:ext cx="74160" cy="928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589500</xdr:colOff>
      <xdr:row>11</xdr:row>
      <xdr:rowOff>99360</xdr:rowOff>
    </xdr:from>
    <xdr:to>
      <xdr:col>2</xdr:col>
      <xdr:colOff>636382</xdr:colOff>
      <xdr:row>12</xdr:row>
      <xdr:rowOff>36802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4A4B03C-F46F-8C78-84D8-C38D5402218F}"/>
                </a:ext>
              </a:extLst>
            </xdr14:cNvPr>
            <xdr14:cNvContentPartPr/>
          </xdr14:nvContentPartPr>
          <xdr14:nvPr macro=""/>
          <xdr14:xfrm>
            <a:off x="1526760" y="2111040"/>
            <a:ext cx="42120" cy="1155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D4A4B03C-F46F-8C78-84D8-C38D5402218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520640" y="2104920"/>
              <a:ext cx="54360" cy="12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120</xdr:colOff>
      <xdr:row>4</xdr:row>
      <xdr:rowOff>133920</xdr:rowOff>
    </xdr:from>
    <xdr:to>
      <xdr:col>5</xdr:col>
      <xdr:colOff>226440</xdr:colOff>
      <xdr:row>7</xdr:row>
      <xdr:rowOff>162884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FE18D9AC-40B2-2CD7-F125-2ABAF4374CD2}"/>
                </a:ext>
              </a:extLst>
            </xdr14:cNvPr>
            <xdr14:cNvContentPartPr/>
          </xdr14:nvContentPartPr>
          <xdr14:nvPr macro=""/>
          <xdr14:xfrm>
            <a:off x="1585080" y="865440"/>
            <a:ext cx="1521720" cy="577604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FE18D9AC-40B2-2CD7-F125-2ABAF4374CD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78960" y="859264"/>
              <a:ext cx="1533960" cy="5899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47280</xdr:colOff>
      <xdr:row>7</xdr:row>
      <xdr:rowOff>164880</xdr:rowOff>
    </xdr:from>
    <xdr:to>
      <xdr:col>5</xdr:col>
      <xdr:colOff>122122</xdr:colOff>
      <xdr:row>13</xdr:row>
      <xdr:rowOff>142560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BF35078-0550-343A-461F-B204DE5217AC}"/>
                </a:ext>
              </a:extLst>
            </xdr14:cNvPr>
            <xdr14:cNvContentPartPr/>
          </xdr14:nvContentPartPr>
          <xdr14:nvPr macro=""/>
          <xdr14:xfrm>
            <a:off x="1632240" y="1445040"/>
            <a:ext cx="1365480" cy="107496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BF35078-0550-343A-461F-B204DE5217A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626125" y="1438835"/>
              <a:ext cx="1377710" cy="1087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316080</xdr:colOff>
      <xdr:row>3</xdr:row>
      <xdr:rowOff>144082</xdr:rowOff>
    </xdr:from>
    <xdr:to>
      <xdr:col>9</xdr:col>
      <xdr:colOff>189202</xdr:colOff>
      <xdr:row>8</xdr:row>
      <xdr:rowOff>56684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CC120DDF-BA2D-B702-1CF2-95CA1FA1CD66}"/>
                </a:ext>
              </a:extLst>
            </xdr14:cNvPr>
            <xdr14:cNvContentPartPr/>
          </xdr14:nvContentPartPr>
          <xdr14:nvPr macro=""/>
          <xdr14:xfrm>
            <a:off x="3196440" y="692722"/>
            <a:ext cx="2463922" cy="827002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CC120DDF-BA2D-B702-1CF2-95CA1FA1CD6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190321" y="686564"/>
              <a:ext cx="2476161" cy="83931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511090</xdr:colOff>
      <xdr:row>23</xdr:row>
      <xdr:rowOff>169944</xdr:rowOff>
    </xdr:from>
    <xdr:to>
      <xdr:col>6</xdr:col>
      <xdr:colOff>290763</xdr:colOff>
      <xdr:row>36</xdr:row>
      <xdr:rowOff>150392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FFABE6B-D6EC-51B9-2B5D-8F196955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10205</xdr:colOff>
      <xdr:row>24</xdr:row>
      <xdr:rowOff>85725</xdr:rowOff>
    </xdr:from>
    <xdr:to>
      <xdr:col>11</xdr:col>
      <xdr:colOff>163287</xdr:colOff>
      <xdr:row>37</xdr:row>
      <xdr:rowOff>5442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0041BC6-DACF-BAD8-2AEF-310359B22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3:11.97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1 140 10405,'0'0'6115,"32"12"-5907,-11-10-48,0-2 272,0 0-304,4 0-128,0-2-1473,-4-2-1632,-6 0-465</inkml:trace>
  <inkml:trace contextRef="#ctx0" brushRef="#br0" timeOffset="251.4">22 221 8900,'0'0'6990,"-3"3"-6408,-7 7-372,12-5 203,29-3 467,-25-2-804,10 0-38,0-1 1,0-1-1,0-1 1,21-5-1,-4-4-2823,-2-3-3543,-20 8 688</inkml:trace>
  <inkml:trace contextRef="#ctx0" brushRef="#br0" timeOffset="773.01">121 2 1056,'0'0'15853,"-10"-1"-12766,13 6-3071,-1 1 0,1-1 0,0 0-1,0 0 1,1 0 0,0 0 0,-1 0 0,2-1 0,-1 0 0,0 0 0,1 0 0,8 5 0,69 39 76,-68-41-106,-9-5-5,-1 0 0,0 1 0,0 0 0,0 0 0,0 0 0,0 0 0,0 0-1,-1 1 1,0-1 0,1 1 0,-1 0 0,-1 0 0,1 0 0,3 9 0,-5-10 20,0 0 0,0 0-1,-1 1 1,0-1 0,1 0 0,-1 1 0,0-1 0,-1 1 0,1-1 0,-1 0 0,1 1 0,-1-1 0,0 0 0,0 0 0,0 0 0,-1 0 0,1 0 0,-1 0-1,0 0 1,0 0 0,0 0 0,0-1 0,-3 4 0,-15 16-205,-2 0-1,0-1 1,-26 18 0,-36 19-4435,34-28 355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5:36.28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22388,'0'3222'0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5:39.48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17411,'4534'0'0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5:45.20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2483 4162,'0'0'5389,"30"-5"592,8-14-5389,0-3-1,-2-1 0,0-2 1,-2-1-1,-1-1 0,-1-2 0,34-41 1,-54 55-497,-1-1 1,-1 0-1,12-27 0,13-18 220,23-24-3,-22 34-239,51-95 1,21-55 217,-7 18-198,-6 6 338,26-55 96,28-52-119,-78 154-435,-50 95 9,3-4-24,1 0 0,2 2 1,2 0-1,1 3 1,2 0-1,1 2 1,2 1-1,1 2 0,1 2 1,1 1-1,55-27 1,87-33 129,-146 73-83,63-17 0,-67 21-26,-19 7-3,1 0 0,0 1 0,0 0 0,0 1 0,0 1 0,0-1 0,17 5 0,-24-4-19,15 6 19,0 5 30,0 0-1,20 18 0,-34-25-6,0 0 0,-1 0-1,0 0 1,0 1 0,0 0 0,-1 0 0,1 0-1,-2 0 1,1 1 0,-1-1 0,0 1-1,3 7 1,2 14 72,-2 0-1,0 1 1,-2 0-1,-1 0 1,-1 0-1,-4 50 1,-36 125 572,6-1-400,24-134 138,3 1 1,7 137-1,16-56 142,55 229 0,-65-344-501,23 62 0,-24-82 11,1-1 0,0 0 1,1 0-1,0-1 1,1 0-1,15 16 0,9 5 23,2-1-1,1-1 1,2-2-1,1-2 0,66 37 1,-39-32 47,1-4 0,1-2 0,73 19 0,133 28 79,4-12 0,328 32 1,-524-86-190,384 24 211,-442-35-184,0 0 1,0-2-1,36-11 0,12-1-96,-68 16-125,39-12 499,-28 0-1819,-15 11 1343,-1 1 0,0-1 0,0 0 0,1 1 0,-1-1 0,0 0 0,0 1 0,0-1 1,0 0-1,0 1 0,0-1 0,0 0 0,0 0 0,-1 1 0,1-1 0,0 0 0,0 1 0,0-1 0,-1 0 0,1 1 0,0-1 0,-1 1 0,1-1 0,-1 0 0,1 1 0,-1-1 0,-13-9-4414,-12-2-4638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5:47.79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22285,'0'4048'0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5:55.28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91 178 5475,'0'0'7734,"0"-8"822,5 106-8598,-1-56 113,-3 55 1,2-97 77</inkml:trace>
  <inkml:trace contextRef="#ctx0" brushRef="#br0" timeOffset="536.85">1 298 1425,'0'0'16653,"9"0"-16368,177-19 1092,-98 18-860,-84 0-176</inkml:trace>
  <inkml:trace contextRef="#ctx0" brushRef="#br0" timeOffset="988.29">325 176 4834,'0'0'11272,"7"-12"-8412,-2 16-2818,0 1 0,-1 1 0,1-1 0,-1 0 0,0 1 0,-1 0 0,5 9 0,-5-10 36,9 19 353,0 0 0,11 36 0,-19-35-1280</inkml:trace>
  <inkml:trace contextRef="#ctx0" brushRef="#br0" timeOffset="1312.81">509 121 3890,'0'0'8913,"-10"15"-6851,0 3-1009,0 0-1,2 1 1,0 0 0,-8 29-1,13-35-2054,0 1 0,0 1 0,0 26-1</inkml:trace>
  <inkml:trace contextRef="#ctx0" brushRef="#br0" timeOffset="1838.22">575 255 6227,'0'0'8148,"5"-1"-7364,-3 0-700,43-16 1826,-43 16-1807,0 0 0,0 0 0,0 0 0,-1 0 0,1 0-1,0-1 1,-1 1 0,1 0 0,-1-1 0,1 0 0,-1 1 0,0-1 0,0 0 0,1 1 0,-1-1 0,-1 0 0,1 0 0,0 0 0,0 0 0,-1 0 0,1 0 0,0-4 0,-5 5-140,0 0-1,0 0 1,-1 1 0,1-1-1,0 1 1,0 0-1,0 0 1,0 0 0,0 0-1,-5 2 1,5-1 33,0 1 1,1-1-1,-1 1 0,1 0 0,-1 0 1,1 0-1,0 1 0,-1-1 0,1 1 1,0 0-1,1 0 0,-1 0 0,0 0 1,1 0-1,0 1 0,0-1 0,0 1 1,0-1-1,-1 6 0,-1 0 6,1 0 1,1 1-1,0 0 0,0-1 1,1 1-1,0 17 0,1-26 4,0 0-1,0 0 0,0 1 0,0-1 0,0 0 1,0 0-1,1 0 0,-1 0 0,1 0 1,-1 0-1,1 0 0,-1 0 0,1 0 0,-1 0 1,1 0-1,0 0 0,-1 0 0,1 0 0,0 0 1,0-1-1,0 1 0,0 0 0,0-1 1,0 1-1,0-1 0,1 2 0,2-1 61,-1 0 0,0 0 0,1-1 0,-1 1 1,1-1-1,-1 1 0,1-1 0,0 0 0,3-1 0,-1 0 19,1 0 0,0 0 0,-1 0 0,1-1 0,-1 0 0,1 0 0,-1-1 0,0 0 0,7-4 0,2-15-914,-11 5-5092,-4 11 1188</inkml:trace>
  <inkml:trace contextRef="#ctx0" brushRef="#br0" timeOffset="2378.58">1078 160 2673,'0'0'12854,"-1"-4"-11800,0 3-1015,1 0 0,-1 0 0,1 0 0,-1 0 0,0 0 0,1 0 0,-1 1-1,0-1 1,0 0 0,0 0 0,0 0 0,0 1 0,0-1 0,1 0 0,-2 1 0,1-1 0,0 1 0,0-1 0,0 1 0,0 0 0,0-1 0,0 1 0,0 0 0,0 0 0,-1 0 0,1 0-1,0 0 1,0 0 0,-2 0 0,0 1 12,0 0 0,0 0-1,0 0 1,0 0 0,0 1 0,0-1-1,0 1 1,0 0 0,1 0-1,-1 0 1,-4 4 0,4-3-24,1 0 0,-1-1 0,1 1 1,-1 1-1,1-1 0,0 0 0,0 0 1,0 1-1,1-1 0,-1 1 0,1 0 0,0-1 1,0 1-1,0 0 0,0 0 0,1 0 1,0-1-1,-1 1 0,1 0 0,1 0 0,0 6 1,0-5-21,1 0 1,0 0 0,0 0 0,0 0-1,0-1 1,1 1 0,-1-1 0,1 0-1,1 0 1,-1 0 0,0 0 0,1 0-1,0-1 1,0 0 0,7 6 0,-9-8-17,-1 0 1,1-1 0,-1 1-1,1 1 1,-1-1 0,0 0-1,1 0 1,-1 0-1,0 1 1,0-1 0,0 1-1,0-1 1,0 1 0,1 2-1,-2-4 10,0 1 0,0-1-1,0 1 1,0 0 0,0-1 0,-1 1 0,1-1-1,0 1 1,0 0 0,0-1 0,0 1-1,-1-1 1,1 1 0,0-1 0,-1 1-1,1-1 1,0 1 0,-1-1 0,1 1-1,-1-1 1,1 1 0,0-1 0,-1 0 0,1 1-1,-1-1 1,1 0 0,-2 1 0,-4 2 23,-1 0 1,0 0-1,-1-1 1,1 0 0,-9 1-1,8-2-22,-10 1-1550,18-2 1394,0 0 0,0 0-1,0-1 1,-1 1 0,1 0 0,0 0-1,0-1 1,0 1 0,0 0 0,0-1-1,0 1 1,0 0 0,-1 0 0,1-1-1,0 1 1,0 0 0,0-1 0,0 1-1,0 0 1,0-1 0,0 1 0,0 0-1,1 0 1,-1-1 0,0 1 0,0 0-1,0-1 1,0 1 0,0 0 0,0 0-1,1-1 1,-1 1 0,0 0 0,0 0 0,0-1-1,0 1 1,1 0 0,-1 0 0,0 0-1,0-1 1,1 1 0,-1 0 0,0 0-1,1 0 1,-1 0 0,0 0 0,0 0-1,1-1 1,-1 1 0,16-13-6062</inkml:trace>
  <inkml:trace contextRef="#ctx0" brushRef="#br0" timeOffset="2645.53">1195 170 2785,'0'0'13550,"1"-3"-12672,0 41 54,0 71 241,0-41-9702</inkml:trace>
  <inkml:trace contextRef="#ctx0" brushRef="#br0" timeOffset="3793.41">1316 212 6835,'0'0'8281,"-5"17"-7736,2-13-461,0 1 1,-1-1 0,0 0 0,0-1 0,0 1 0,0-1 0,-1 1 0,1-1 0,-1 0 0,0-1-1,0 1 1,0-1 0,0 0 0,0 0 0,0-1 0,-8 2 0,12-3 304,5-18-357,3 18 67,-1 1 0,0 0 1,0 0-1,0 1 0,-1 0 0,1 0 0,0 0 0,-1 1 0,1 0 0,6 4 0,-7-3 45,1-1 0,-1 0 1,1 0-1,0 0 0,0-1 0,0 0 0,0 0 1,0-1-1,0 0 0,10 1 0,-10-2-58,1 0-1,0-1 1,0 1-1,-1-2 1,1 1 0,-1-1-1,1 0 1,-1 0-1,1-1 1,-1 0-1,10-6 1,-13 7-77,0 0 0,0-1 0,0 0 1,0 1-1,-1-1 0,1 0 0,-1-1 0,1 1 0,-1 0 1,0-1-1,0 1 0,-1-1 0,1 0 0,-1 1 0,0-1 1,0 0-1,0 0 0,0 0 0,-1 0 0,1-8 0,-1 12 23,-3 0-28,1 1-1,0 0 0,-1 0 1,1 0-1,0 0 0,-1 0 0,1 0 1,0 0-1,0 1 0,0-1 0,0 1 1,0-1-1,0 1 0,1 0 1,-1 0-1,0 0 0,1 0 0,0 0 1,-1 0-1,-1 4 0,1-2 3,-1 1 1,1 0-1,0 0 0,0 0 1,0 0-1,1 0 0,0 0 1,-1 11-1,1-15-46,1 1 0,0-1-1,0 0 1,0 1 0,0-1 0,0 1 0,0-1 0,1 0 0,-1 1 0,0-1-1,1 0 1,-1 1 0,1-1 0,-1 0 0,1 1 0,0-1 0,-1 0 0,1 0-1,0 0 1,0 0 0,0 0 0,0 0 0,0 0 0,0 0 0,2 2 0,1-2-147,0 0 1,0-1 0,0 1 0,0-1-1,0 0 1,0 0 0,0 0 0,4-1-1,-2 1 60,-1-1-180,1 0 0,-1 0 0,0 0 1,0-1-1,0 0 0,0 0 0,0-1 0,0 1 0,0-1 0,-1 0 0,1 0 0,-1-1 0,0 1 0,0-1 1,6-7-1,-7 8 549,-1-1-1,1 1 1,-1 0 0,0-1 0,0 1 0,0-1 0,-1 0 0,1 0 0,-1 0 0,0 0 0,0 0 0,0 0 0,0-7 2100,3 42-2302,-4-30-21,0 0 1,0 0-1,1 1 1,-1-1-1,1 0 1,-1 0-1,1 0 1,-1 0-1,1 1 1,0-1-1,-1 0 1,1 0-1,0 0 1,0 0-1,0-1 1,0 1 0,0 0-1,0 0 1,0 0-1,0-1 1,0 1-1,0-1 1,1 1-1,-1-1 1,0 1-1,0-1 1,0 1-1,1-1 1,-1 0-1,0 0 1,3 0-1,1-1 58,0 0 0,0-1-1,0 0 1,0 0 0,0 0-1,-1-1 1,6-3-1,-8 6-99,1 0 0,-1-1 0,0 1-1,1 0 1,-1 0 0,0 0 0,1 1 0,-1-1-1,0 0 1,0 1 0,1 0 0,-1-1-1,0 1 1,0 0 0,0 0 0,4 3-1,19 5 105,-18-9-57,-1 1 0,0-1 0,0 0 0,1-1 0,-1 1 0,0-1 0,0 0 0,10-4 0,-14 4-7,0 0 1,0 0-1,0-1 0,0 1 0,0 0 0,0-1 0,-1 1 1,1-1-1,-1 0 0,1 0 0,-1 0 0,0 1 0,1-1 1,-1 0-1,0-1 0,0 1 0,-1 0 0,1 0 1,0 0-1,-1 0 0,1-1 0,-1 1 0,0 0 0,1-1 1,-1 1-1,-1-4 0,1 0 25,0 1 1,0-1-1,0 0 0,-1 1 1,0-1-1,0 1 0,-4-10 1,4 13-113,0 0 1,0 1-1,0-1 1,0 1-1,0-1 1,-1 1 0,1-1-1,-1 1 1,1 0-1,-1-1 1,1 1-1,-1 0 1,0 0-1,1 0 1,-1 1-1,0-1 1,0 0-1,0 1 1,1-1-1,-1 1 1,0-1 0,0 1-1,0 0 1,0 0-1,0 0 1,-2 0-1,0 0-421,-6 1-2665,3 4-3607</inkml:trace>
  <inkml:trace contextRef="#ctx0" brushRef="#br0" timeOffset="4919.95">1894 143 5330,'0'0'10290,"5"4"-9356,-1-1-700,0 0 0,0 1 0,-1-1 0,1 1 0,-1 0 0,0 0 0,0 0 0,0 0 0,0 0 0,-1 1 0,0-1 0,0 1 0,0 0 0,0-1 0,-1 1 0,2 9 0,-3-14-220,0 1 0,1-1 0,-1 1 0,0-1 0,1 0 0,-1 1-1,0-1 1,1 0 0,-1 1 0,0-1 0,1 0 0,-1 0 0,1 1 0,-1-1 0,0 0 0,1 0 0,-1 0 0,1 1-1,-1-1 1,1 0 0,-1 0 0,1 0 0,-1 0 0,1 0 0,-1 0 0,1 0 0,-1 0 0,1 0 0,-1 0-1,1 0 1,-1 0 0,1-1 0,-1 1 0,0 0 0,1 0 0,-1 0 0,1-1 0,-1 1 0,1 0 0,-1-1 0,23-8-33,-4-1-83,0 1 0,1 1 0,31-9 0,-50 19 124,1 0-1,-1 1 1,1-1-1,-1 0 1,0 1-1,0 0 1,0-1 0,0 1-1,-1 0 1,1-1-1,-1 4 1,2 0 69,-1-4-66,0 0 1,1 0-1,-1 0 1,1 0 0,-1-1-1,1 1 1,0-1-1,0 1 1,0-1 0,-1 0-1,1 1 1,1-1-1,-1 0 1,0 0 0,0 0-1,0-1 1,0 1-1,1-1 1,-1 1 0,0-1-1,0 0 1,1 1-1,-1-1 1,0 0 0,1-1-1,-1 1 1,0 0-1,1-1 1,-1 1 0,0-1-1,0 0 1,0 0-1,1 0 1,1-1-1,2 0 1,1-1-1,-1 0 0,0 0 1,0 0-1,0-1 0,0 0 0,-1 0 1,0 0-1,0-1 0,9-9 0,-13 12-27,0-1-1,1 0 0,-1 0 0,-1 0 1,1 1-1,0-1 0,-1 0 0,1 0 1,-1 0-1,0 0 0,0 0 0,0 0 0,-1-6 1,1 9-5,0-1 1,0 0 0,0 1-1,0-1 1,0 1-1,-1-1 1,1 0-1,0 1 1,0-1 0,-1 1-1,1-1 1,0 1-1,-1-1 1,1 1 0,-1-1-1,1 1 1,-1-1-1,1 1 1,-1-1 0,1 1-1,-1 0 1,1-1-1,-2 1 1,1 0-2,0 0-1,0 0 1,0 0-1,0 0 1,0 1-1,1-1 1,-1 0-1,0 1 1,0-1-1,0 0 1,0 1-1,0 0 1,0-1-1,1 1 1,-1-1-1,0 1 1,1 0 0,-1-1-1,0 1 1,1 0-1,-1 1 1,-2 1 0,0 1 0,1 0 0,-1-1 1,1 1-1,0 0 0,1 0 1,-1 1-1,1-1 0,-1 0 0,1 0 1,1 1-1,-1-1 0,0 1 1,1-1-1,0 0 0,0 1 0,1-1 1,0 8-1,0-11 10,1-1 0,-1 1 0,0 0 0,0-1 0,1 1 0,-1-1 0,0 0 0,1 1 0,-1-1 0,1 0 0,-1 0 0,0 1 0,1-1 0,-1-1 0,1 1 0,-1 0 0,0 0 0,1 0 0,-1-1 0,0 1 0,3-1 1,26-10 77,7-25-18,-31 30-30,-1 0 0,0 1 0,1-1 0,0 1 0,8-5 0,-13 9-33,-1 1-1,1 0 1,-1 0 0,1-1 0,-1 1 0,1 0-1,0 0 1,-1 0 0,1 0 0,-1 0 0,1 0 0,-1 0-1,1-1 1,-1 2 0,1-1 0,0 0 0,-1 0-1,1 0 1,-1 0 0,1 0 0,-1 0 0,1 1 0,-1-1-1,1 0 1,-1 0 0,1 1 0,-1-1 0,1 0-1,-1 1 1,1-1 0,-1 0 0,1 1 0,10 22 2,-4 26 130,-7-49-128,0 1-1,0-1 0,0 0 1,-1 1-1,1-1 1,0 0-1,0 1 0,0-1 1,0 0-1,0 1 1,0-1-1,0 0 0,1 1 1,-1-1-1,0 0 1,0 1-1,0-1 0,0 0 1,0 1-1,0-1 1,1 0-1,-1 1 0,0-1 1,0 0-1,0 0 1,1 1-1,-1-1 0,0 0 1,0 0-1,1 0 1,-1 1-1,0-1 0,1 0 1,-1 0-1,0 0 1,1 0-1,-1 0 0,0 1 1,1-1-1,-1 0 1,0 0-1,1 0 0,16-11-2,23-31-243,-32 33 119,22-22-230,-20 22 173,-1 0 0,1 0 0,-2-1 0,1 0 0,-2-1 0,1 0 0,-1 0 0,-1 0 0,9-22 0,-15 33 209,0-1 0,0 1 0,0 0 0,0 0 0,0-1 1,0 1-1,1 0 0,-1 0 0,0-1 0,0 1 0,0 0 0,0 0 0,0-1 0,0 1 0,0 0 0,0-1 0,0 1 0,0 0 0,-1 0 0,1-1 0,0 1 0,0 0 0,0 0 0,0-1 0,0 1 0,0 0 0,-1 0 0,1 0 0,0-1 0,0 1 0,0 0 0,0 0 0,-1 0 0,1 0 0,0-1 0,0 1 0,-1 0 0,1 0 0,0 0 0,0 0 0,-1 0 0,1 0 0,0 0 0,0-1 0,-1 1 0,1 0 1,0 0-1,0 0 0,-1 0 0,1 0 0,0 0 0,0 0 0,-1 1 0,1-1 0,0 0 0,0 0 0,-1 0 0,1 0 0,0 0 0,0 0 0,-1 0 0,1 0 0,0 1 0,0-1 0,0 0 0,-1 0 0,1 0 0,0 1 0,-1-1 0,-15 17-250,15-12 209,0 1 0,1 0 0,0 0 0,0 0 0,0 0 1,0 0-1,1-1 0,0 1 0,0 0 0,1 0 0,0-1 0,0 1 0,0-1 1,6 11-1,-5-9 37,1 0 0,-1 1 0,-1-1 0,1 1 0,-1-1 1,-1 1-1,2 14 0,-4-21-26,1 1 1,-1 0-1,0 0 0,1-1 1,-1 1-1,0-1 1,0 1-1,0-1 1,-1 1-1,1-1 0,0 1 1,0-1-1,-1 0 1,1 0-1,-1 0 0,1 0 1,-1 0-1,1 0 1,-1 0-1,0 0 0,1-1 1,-1 1-1,0-1 1,0 1-1,-2 0 1,-49 10-3814,52-11 3741,-37 4-5977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6:01.57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11 138 2625,'0'-2'16045,"0"6"-15530,-5 126 903,0-50-2960,4-27-5241</inkml:trace>
  <inkml:trace contextRef="#ctx0" brushRef="#br0" timeOffset="695.81">28 171 7331,'0'0'5331,"8"-13"-4021,28-38-331,-35 49-916,0 1 1,0-1-1,0 1 1,0-1-1,0 1 1,1-1-1,-1 1 1,1 0-1,-1 0 1,1-1-1,-1 1 1,1 0-1,0 0 1,-1 1-1,1-1 1,0 0-1,0 1 1,0-1-1,-1 1 0,1-1 1,0 1-1,0 0 1,0 0-1,0 0 1,0 0-1,0 0 1,0 0-1,0 0 1,0 1-1,-1-1 1,1 1-1,0-1 1,2 2-1,-2 0-31,1-1 0,-1 1 0,0 0 0,0 0-1,0 0 1,0 0 0,0 1 0,-1-1 0,1 0 0,-1 1 0,1-1-1,-1 1 1,0 0 0,0-1 0,0 1 0,1 5 0,-1-1 14,0 1 0,0-1 0,-1 0 1,0 1-1,0-1 0,-1 0 0,0 1 1,0-1-1,-1 0 0,0 0 0,-5 12 1,5-14-21,-1-1-1,0 1 1,0-1 0,0 0 0,0 0 0,0 0 0,-1-1-1,0 1 1,0-1 0,0 0 0,0 0 0,0 0 0,-1 0-1,1-1 1,-1 0 0,0 0 0,0 0 0,-5 1 0,9-3-42,1 0 0,-1 0 0,0 0 0,0 0 0,0 0 0,1 0 0,-1 0 0,0 0 0,0 0 0,0-1 0,1 1 0,-1 0 0,0 0 0,0-1 0,1 1 0,-1-1 0,0 1 0,1 0 0,-1-1 0,0 1 1,1-1-1,-1 0 0,1 1 0,-1-1 0,1 1 0,-1-1 0,1 0 0,0 1 0,-1-1 0,1 0 0,-1 0 0,1 1 0,0-1 0,0 0 0,0 0 0,-1 0 0,2 1 5,-1 0 0,0 0 0,0 0 0,0 1 0,1-1-1,-1 0 1,0 0 0,0 0 0,1 0 0,-1 0 0,0 0-1,0 1 1,1-1 0,-1 0 0,0 0 0,1 0 0,-1 0 0,0 0-1,0 0 1,1 0 0,-1 0 0,0 0 0,1 0 0,-1 0-1,0-1 1,0 1 0,1 0 0,-1 0 0,0 0 0,0 0 0,1 0-1,-1 0 1,0-1 0,0 1 0,0 0 0,1 0 0,-1 0-1,0-1 1,0 1 0,0 0 0,0 0 0,1-1 0,-1 1 0,0 0-1,0 0 1,0-1 0,0 1 0,0 0 0,0 0 0,0-1-1,0 1 1,0 0 0,0-1 0,36 54 359,-31-44-196,1 1 0,0-1 0,0 0 0,13 13 0,-15-19-96,-1 0 0,0-1 1,1 1-1,0-1 0,-1 0 0,1 0 0,0 0 0,0-1 0,0 1 0,0-1 1,0 0-1,1 0 0,-1 0 0,0-1 0,1 0 0,3 1 0,-2-2-5,1 0-1,-1 0 0,0 0 0,0-1 1,0 0-1,-1 0 0,1-1 1,0 1-1,-1-1 0,1-1 0,-1 1 1,0-1-1,0 1 0,-1-1 1,1-1-1,-1 1 0,0-1 0,0 0 1,0 1-1,-1-2 0,1 1 1,-1 0-1,0-1 0,-1 1 0,0-1 1,0 0-1,0 0 0,0 0 1,-1 0-1,0 0 0,0 0 0,-1-10 1,0 26-65,0 0 1,1-1-1,-1 1 1,2-1-1,-1 1 0,5 13 1,-5-20-97,0-1 0,1 0 1,-1 0-1,0 0 0,1 0 0,-1 0 1,1 0-1,-1 0 0,1-1 0,0 1 1,0 0-1,0-1 0,0 0 1,0 1-1,0-1 0,0 0 0,0 0 1,0 0-1,1 0 0,-1 0 0,0-1 1,1 1-1,-1-1 0,0 0 0,1 1 1,-1-1-1,1 0 0,-1 0 0,1-1 1,-1 1-1,0 0 0,4-2 0,14-5-4046,-2-7-1433</inkml:trace>
  <inkml:trace contextRef="#ctx0" brushRef="#br0" timeOffset="836.63">497 138 3794,'0'0'12469,"0"-8"-15046,0 24 592,0-2-3345</inkml:trace>
  <inkml:trace contextRef="#ctx0" brushRef="#br0" timeOffset="1955.94">656 256 11029,'0'0'8078,"-15"1"-7843,-47 5-77,59-5-153,0-1 1,1 1 0,-1 0 0,0 0-1,0 0 1,1 0 0,-1 0-1,0 1 1,1 0 0,-1-1 0,1 1-1,0 0 1,0 0 0,-1 0 0,1 0-1,1 0 1,-1 1 0,0-1-1,0 1 1,1-1 0,-1 1 0,1-1-1,0 1 1,0 0 0,0 0 0,0 0-1,1 0 1,-1-1 0,1 1-1,-1 0 1,1 0 0,0 0 0,1 6-1,2-8-37,0 0 0,0 0 0,0-1-1,0 1 1,1-1 0,-1 0 0,0 0-1,0 0 1,0 0 0,6-2 0,-6 2 13,2-1 2,1 0 0,0-1 0,0 0 0,-1 0-1,1 0 1,-1-1 0,0 0 0,7-4 0,-9 5 119,-1 1-1,1-1 1,-1 0 0,0 1-1,1-1 1,-1 0-1,0-1 1,0 1 0,-1 0-1,1 0 1,0-1-1,-1 1 1,1-1-1,-1 0 1,0 1 0,0-1-1,0 0 1,0 0-1,0-3 1,9 36-203,-6 23 194,2 6 35,-6 116 0,-1-168-106,0 0 0,0 0 1,-1 0-1,1-1 0,-2 1 0,1 0 0,-1-1 0,0 0 0,0 0 1,-1 0-1,-6 9 0,7-12 36,0 1-1,0-1 1,-1 0 0,1 0 0,-1 0-1,1-1 1,-1 1 0,0-1 0,0 0-1,0 0 1,0 0 0,0 0 0,-1-1 0,1 0-1,-1 0 1,1 0 0,0 0 0,-8-1-1,10 0-34,1 0 0,-1-1 0,1 1 0,-1-1-1,1 0 1,0 1 0,-1-1 0,1 0-1,0 0 1,-1 0 0,1 0 0,0 0 0,0 0-1,0 0 1,0 0 0,0-1 0,0 1-1,0 0 1,0-1 0,0 1 0,1 0-1,-1-1 1,1 1 0,-1-1 0,1 1 0,-1-1-1,1 1 1,0-1 0,0 0 0,0 1-1,-1-1 1,2 1 0,-1-1 0,0-2 0,0-2-42,0-1 0,1 0 1,-1 0-1,1 0 1,1 0-1,-1 1 0,3-8 1,10-9-241,1 1 1,0 0 0,2 1-1,0 0 1,2 1-1,27-23 1,-4 2-230,-24 24 174,73-82-969,-83 89 1246,1-1 1,-2 0-1,1-1 1,-2 0-1,1 0 1,-2 0-1,7-18 1,-11 21 1479,-4 14-620,-12 30-431,-18 58-353,30-76-1,0 1 0,1-1 0,0 32 0,4-49-38,-1 1-1,1-1 1,0 1 0,0-1-1,0 0 1,-1 1 0,1-1-1,0 0 1,0 0 0,0 0-1,0-1 1,-1 1 0,1 0-1,2-2 1,6-1 54,0-1 0,-1-1 1,1 0-1,15-11 0,-16 9-86,0 2 0,0-1 1,1 1-1,18-7 0,-27 12 22,1 0 1,-1 0-1,0 0 0,0 0 1,0 0-1,0 1 0,1-1 1,-1 0-1,0 0 0,0 1 1,0-1-1,0 1 0,0-1 1,0 1-1,0 0 0,0-1 1,0 1-1,0 0 1,0 0-1,0-1 0,-1 1 1,1 0-1,0 0 0,0 0 1,-1 0-1,1 0 0,-1 0 1,1 0-1,-1 0 0,1 2 1,17 45 113,-10-26-112,-8-20 14,1 0 0,-1 0 0,1-1 1,0 1-1,0 0 0,0-1 0,0 1 0,0-1 0,0 1 0,0-1 1,1 0-1,-1 1 0,1-1 0,-1 0 0,1 0 0,-1 0 0,1 0 1,-1 0-1,1 0 0,0 0 0,-1-1 0,1 1 0,0-1 0,0 1 0,3 0 1,-2-2 8,-1 1 0,1-1 0,0 0 0,0 0 0,0 0 0,-1 0 0,1-1 0,0 1 0,-1 0 0,1-1 0,-1 0 0,0 0 0,1 0 0,2-3 0,5-6 6,-1 0 0,1-1 1,-2-1-1,0 1 0,9-19 0,-10 8-74,-1 0-1,0 0 0,-2-1 0,-1 0 1,-1 1-1,0-1 0,-3-25 0,1 36 17,-7 114-99,3-71 39,2 0 0,1 1-1,5 43 1,-4-74-48,0 1 0,0-1 0,0 1 0,0-1 0,0 0-1,0 1 1,0-1 0,1 1 0,-1-1 0,0 0 0,0 1 0,0-1 0,1 1 0,-1-1 0,0 0 0,1 1 0,-1-1 0,0 0 0,1 1 0,-1-1 0,0 0-1,1 0 1,-1 1 0,0-1 0,1 0 0,-1 0 0,1 0 0,-1 0 0,1 0 0,-1 1 0,0-1 0,1 0 0,-1 0 0,1 0 0,-1 0 0,1 0-1,-1 0 1,0 0 0,1 0 0,0-1 0,-1 1-6,11 0-7164</inkml:trace>
  <inkml:trace contextRef="#ctx0" brushRef="#br0" timeOffset="2110.19">1158 191 12550,'0'0'5794,"39"-2"-9443,-3 2-241,-4 0-6499</inkml:trace>
  <inkml:trace contextRef="#ctx0" brushRef="#br0" timeOffset="2798.39">1491 127 10965,'0'0'10090,"-7"-22"-7203,6 22-2899,-1 1-1,1-1 1,-1 1 0,1-1 0,-1 1 0,1 0 0,-1 0 0,1 0 0,0 0 0,-1 0 0,1 0 0,0 0-1,0 1 1,0-1 0,0 0 0,0 1 0,0-1 0,0 0 0,1 1 0,-1-1 0,0 1 0,1-1 0,-1 1 0,1 0-1,-1-1 1,1 1 0,0-1 0,0 1 0,0 0 0,0-1 0,0 1 0,0 2 0,0 0-19,0 1 0,0-1 0,0 1 1,0-1-1,1 0 0,0 1 0,0-1 0,0 0 1,0 1-1,1-1 0,2 6 0,26 16-238,-26-24 160,0 1 1,0 1-1,0-1 0,0 0 1,0 1-1,5 7 0,-12-9 104,1-1 0,0 1-1,-1-1 1,0 0 0,1 0-1,-1 0 1,0 0 0,1-1-1,-1 1 1,0-1 0,-5 1-1,6-1 4,-54 3 186,59-14-2204,60-28-10658,-41 26 6300</inkml:trace>
  <inkml:trace contextRef="#ctx0" brushRef="#br0" timeOffset="3034.24">1623 78 4690,'0'0'14607,"0"-5"-13377,0-15-724,0 35-314,0 44 35,0 109-592,-1-166-270,2 7-439,3-6-3945,6-3-1929</inkml:trace>
  <inkml:trace contextRef="#ctx0" brushRef="#br0" timeOffset="3943.1">1698 140 9845,'0'0'8537,"-2"4"-8407,-30 34 792,30-35-879,-1 0 0,0-1 0,1 1 0,-1-1 0,0 0 0,-1 0 0,1 0 0,0-1 0,0 1 0,-1-1 0,1 0 0,-8 2 1692,43 0-1477,-6 6-226,-17-5-4,0-1-1,1 0 1,-1-1-1,1 0 1,-1 0-1,19 0 0,-23-1-65,0-1 0,0 0 0,0-1 0,0 1-1,0-1 1,0 0 0,0 0 0,0-1-1,0 1 1,-1-1 0,9-4 0,-11 4 9,0 0 0,1-1 0,-1 1 0,-1 0 0,1-1 0,0 1 0,0-1 0,-1 0 0,0 1 0,1-1 0,-1 0 0,0 0 0,0 0 0,-1 0 0,1 0 0,-1 0 0,1 0 0,-1 0 0,0 0 0,0-5 0,0 7 46,0 1-1,0-1 1,0 0 0,0 1-1,0-1 1,0 0-1,0 1 1,0-1 0,0 0-1,0 1 1,0-1-1,0 1 1,0-1-1,0 0 1,-1 1 0,1-1-1,0 1 1,0-1-1,-1 0 1,1 1 0,0-1-1,-1 1 1,1-1-1,-1 1 1,1-1-1,-1 1 1,0-1 0,-11 11 63,9-6-83,1-1 1,0 1-1,0 0 1,0 0 0,0 0-1,1 1 1,0-1 0,-2 7-1,3-10-19,0 0 0,0 0 0,0 1 1,0-1-1,0 0 0,0 0 0,1 0 0,-1 0 0,0 0 0,0 0 0,1 0 0,-1 0 0,1 0 0,-1 0 0,1 0 0,-1 0 1,1 0-1,0-1 0,-1 1 0,1 0 0,0 0 0,0-1 0,0 1 0,-1 0 0,1-1 0,0 1 0,0-1 0,0 1 0,1 0 0,1-1-77,0 1-1,0-1 1,0 0-1,0 1 1,0-1-1,0-1 1,0 1-1,0 0 0,0-1 1,5-1-1,2-1-130,-1 0 1,1-1-1,-1-1 0,0 1 0,17-12 0,-16 8-193,6-1 1938,-2 30-344,-14-20-1162,1 0 1,-1 0 0,1 0 0,-1 0 0,1 0 0,0 0 0,0 0 0,-1 0 0,1 0 0,0 0 0,0 0 0,0-1 0,0 1 0,0 0 0,0 0 0,0-1-1,0 1 1,0-1 0,1 1 0,-1-1 0,0 0 0,0 1 0,0-1 0,1 0 0,-1 0 0,0 0 0,0 0 0,0 0 0,1 0 0,-1 0 0,0 0 0,0 0 0,1 0-1,1-2 1,4 0 32,-1-1-1,0-1 0,0 1 0,0-1 0,7-6 0,11-6 79,-22 16-120,0 0 0,-1 0-1,1 0 1,-1 0-1,1 0 1,0 0-1,-1 1 1,1-1 0,-1 0-1,1 1 1,-1 0-1,1-1 1,-1 1-1,0 0 1,1-1-1,-1 1 1,0 0 0,1 0-1,-1 0 1,0 0-1,0 0 1,2 3-1,6 3 36,-5-5-15,0 0 1,0 1 0,1-2-1,-1 1 1,1 0 0,-1-1-1,1 0 1,-1 0-1,1 0 1,0-1 0,0 0-1,-1 0 1,1 0 0,9-2-1,-11 2-2,-1-1 0,1 0-1,-1 0 1,1-1 0,-1 1-1,1 0 1,-1-1 0,0 0-1,0 1 1,0-1 0,0 0-1,0 0 1,0 0 0,0 0-1,-1-1 1,1 1-1,-1 0 1,0-1 0,0 1-1,1-1 1,-1 1 0,-1-1-1,1 0 1,0 1 0,-1-1-1,1 0 1,-1 1 0,0-5-1,1 3-27,-1-1 0,0 0 0,0 1 0,0-1 0,0 0 0,-1 1 0,0-1 0,0 1 0,0-1 0,0 1 0,-1-1 0,0 1 0,0 0 0,0 0 0,0 0 0,-5-7 0,-25-16-2253,-11 6-4124,12 10-3025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6:07.8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118 0 21600,'0'3653'0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6:10.54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19054,'4624'0'0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6:23.81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19 2974 880,'0'0'2612,"-3"5"-2238,2 0-166,0-3-84,1-1 0,-1 1 0,0 0 0,0 0-1,1-1 1,-1 1 0,0 0 0,-1-1 0,-5 9 10933,15-11-5968,49-4-4873,71-1 306,-88 6-359,0-1 0,47-9 0,314-54 854,-320 52-797,0-3 0,-1-4 0,-1-3 0,-1-4 0,145-70 0,-181 73-129,-2-2 0,0-1 0,-2-2-1,-1-2 1,55-56 0,-72 65-62,0-1 0,-1-1-1,-1 0 1,-1-2 0,-1 0 0,-1-1 0,-2 0 0,0-1 0,-2 0 0,-1-1 0,-1-1 0,5-30 0,39-360 163,-33 259-90,-13 86-62,19-80-1,5 4 41,13-49-34,-30 157-50,2 1 0,2 0 0,34-56 0,9-18-15,138-287-104,-175 357 246,-12 19-211,2 1 0,0 1 0,2 0 0,19-22-1,-30 40 57,1-1 0,1 2 1,-1-1-1,1 1 0,0 0 0,0 0 0,0 1 0,1 0 0,0 0 0,-1 1 0,1 0 0,1 0 0,-1 1 0,0 0 0,1 0 0,-1 1 0,17 0 0,407 34-276,-426-32 303,32 5 11,0 3-1,-1 1 0,0 2 1,0 1-1,39 22 0,-65-29-10,-1 0-1,1 0 0,-2 1 0,1 1 0,-1 0 0,0 0 0,0 1 0,-1 0 0,-1 0 0,1 1 0,7 13 0,-6-7 3,-1 1-1,0-1 1,-1 1-1,-1 1 1,-1-1-1,6 31 0,35 461 325,6 19 313,-20-376-153,6-2-1,107 270 0,-111-335-389,3 0-1,4-3 1,4-1-1,76 104 1,-93-149-45,2 0 1,1-2 0,1-2-1,2 0 1,1-3 0,2-1-1,1-1 1,1-2 0,0-2-1,74 30 1,-54-30 22,78 18 0,-114-36-68,-1-1 1,1 0-1,0-2 0,0 0 0,0-2 0,44-5 1,-66 5-69,0 0 0,1 0 1,-1-1-1,0 1 1,0-1-1,1 1 0,-1-1 1,0 1-1,0-1 0,0 0 1,0 0-1,1 1 1,-1-1-1,0 0 0,-1 0 1,1 0-1,0 0 0,0 0 1,0 0-1,1-2 1,-2 1-171,0 1 1,1 0 0,-1 0 0,0-1 0,0 1 0,1 0 0,-1-1 0,0 1 0,-1 0 0,1 0 0,0-1 0,0 1 0,0 0 0,-1 0-1,1-1 1,-1 1 0,1 0 0,-1 0 0,1 0 0,-1-1 0,0 1 0,1 0 0,-1 0 0,0 0 0,0 0 0,0 0 0,0 1 0,0-1-1,0 0 1,0 0 0,-2-1 0,-24-12-6385,-7-4-4859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6:26.08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21447,'0'5056'0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3:07.0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104 215 2881,'0'0'8393,"-44"-12"-2283,42 12-6126,0 1-1,-1-1 1,1 1-1,0 0 1,0-1 0,0 1-1,-1 0 1,1 0-1,0 0 1,0 1-1,0-1 1,1 0 0,-1 1-1,0-1 1,0 1-1,1 0 1,-1 0 0,1 0-1,-1-1 1,1 1-1,0 0 1,0 0 0,0 1-1,-1 1 1,-1 2-70,1 0 0,0 1 0,0-1 1,0 0-1,1 1 0,0-1 0,0 11 0,29-23-1325,-23 3 1399,1-1-1,-1 0 1,0 0-1,0 0 1,-1-1-1,0 0 1,1 1-1,-2-1 1,1-1 0,0 1-1,-1-1 1,0 1-1,0-1 1,-1 0-1,0 0 1,0 0-1,1-7 1,1-7 54,-1 0-1,-1 0 1,-1-33 0,-1 48-54,-1 51-5,2 56 311,0-92-277,1 0 0,0 0-1,0 0 1,0-1 0,2 1-1,-1 0 1,9 16 0,-11-25-31,1 1 1,-1-1 0,0 1-1,0-1 1,1 0-1,-1 1 1,0-1 0,1 0-1,-1 0 1,1 0 0,0 0-1,-1 0 1,1-1 0,0 1-1,0 0 1,-1-1-1,1 1 1,0-1 0,0 0-1,0 0 1,0 0 0,-1 1-1,1-2 1,0 1 0,0 0-1,0 0 1,0-1 0,-1 1-1,1 0 1,0-1-1,0 0 1,-1 0 0,1 1-1,0-1 1,-1 0 0,1 0-1,-1 0 1,1 0 0,1-2-1,5-3 6,-1 1-1,0-1 0,0-1 1,0 1-1,-1-1 0,8-11 1,-7 6 85,0-1 0,-1 0 1,0 0-1,-1 0 1,4-19-1,-9 27-85,0 5-219,4 37-1067,-2-23 1484,-1-2-86,1 0 1,1 0-1,0 0 1,6 15-1,-9-26-103,1 1 1,-1-1-1,1 1 0,-1-1 1,1 0-1,0 1 0,0-1 0,-1 0 1,1 0-1,0 1 0,0-1 1,0 0-1,1 0 0,-1 0 0,0 0 1,0 0-1,0-1 0,1 1 1,-1 0-1,1 0 0,-1-1 0,0 1 1,1-1-1,-1 0 0,1 1 1,-1-1-1,1 0 0,-1 0 0,1 0 1,-1 0-1,1 0 0,-1 0 0,1 0 1,-1 0-1,1-1 0,-1 1 1,1 0-1,-1-1 0,1 0 0,-1 1 1,0-1-1,1 0 0,0-1 1,3-1 52,0 0 1,-1-1-1,0 1 1,0-1-1,0-1 1,0 1-1,-1 0 1,0-1-1,0 0 1,0 0-1,0 0 1,-1 0-1,1 0 1,-1 0-1,-1 0 1,2-9-1,1-5 47,0-1-1,-2 1 1,0-34-1,-13 69-385,9-10 286,0 1 1,1 0 0,0 0 0,0 0-1,0 0 1,1 0 0,1 0 0,-1 0-1,1 0 1,0 0 0,0 0 0,1 0-1,0 0 1,0-1 0,1 1 0,0-1-1,0 0 1,0 1 0,1-1 0,0-1-1,0 1 1,1 0 0,-1-1 0,1 0-1,8 6 1,-13-11 9,0 0 0,0 0 0,1 1-1,-1-1 1,0 0 0,0 0 0,0 0 0,1 1 0,-1-1 0,0 0-1,0 0 1,0 0 0,0 1 0,0-1 0,1 0 0,-1 0-1,0 1 1,0-1 0,0 0 0,0 0 0,0 1 0,0-1-1,0 0 1,0 1 0,0-1 0,0 0 0,0 0 0,0 1 0,0-1-1,0 0 1,0 0 0,0 1 0,0-1 0,0 0 0,-1 0-1,1 1 1,0-1 0,0 1 0,-13 4 19,-21 0-1037,30-5 654,-18 1-2897,-2-1-2053</inkml:trace>
  <inkml:trace contextRef="#ctx0" brushRef="#br0" timeOffset="183.12">293 1 2065,'0'0'9764,"53"12"-9780,-36 2-112,1 2-1841,-7-2-3857</inkml:trace>
  <inkml:trace contextRef="#ctx0" brushRef="#br0" timeOffset="1099.82">610 47 464,'0'0'11560,"3"4"-11082,1 7-155,0 0-1,0 1 1,-1-1 0,-1 1 0,0 0 0,0 0-1,-1-1 1,-1 1 0,0 0 0,-2 14 0,1-13-256,1-1 0,-1 0 0,2 1-1,0-1 1,0 1 0,1-1 0,1 0 0,0 0 0,1 0 0,6 14 0,-9-24-62,-1-1 0,1 0 1,0 0-1,0 0 0,0 0 0,0 0 1,0 0-1,0 0 0,0-1 0,0 1 0,0 0 1,0 0-1,0-1 0,0 1 0,1-1 1,-1 1-1,0-1 0,1 1 0,-1-1 0,0 0 1,0 0-1,1 0 0,-1 0 0,0 0 0,1 0 1,-1 0-1,0 0 0,1 0 0,-1 0 1,0-1-1,1 1 0,-1-1 0,0 1 0,0-1 1,1 1-1,-1-1 0,0 0 0,0 0 1,0 1-1,0-1 0,2-2 0,1 0 85,0-1 0,0 0 1,0 1-1,0-1 0,-1-1 0,1 1 0,-1-1 0,0 1 0,3-8 1,-3 2-143,-1 0 0,0 0 0,0 0 0,-1 0 0,0 0 1,-1-14-1,0 23 43,0 1 0,-1-1 0,1 1 0,0-1 0,0 0 0,0 1 0,0-1 0,-1 1 0,1-1 0,0 1 0,0-1 0,-1 1 0,1-1 0,0 1 0,-1-1 0,1 1 0,-1 0 0,1-1 0,0 1 0,-1 0 0,1-1 0,-1 1 0,1 0 0,-1-1 0,1 1 0,-1 0 0,0 0 0,1 0 0,-1-1 0,1 1 0,-1 0 0,0 0 0,-24 0-17,17 0 13,8 0-29,0 1 1,-1-1-1,1 0 1,0 0-1,-1 1 0,1-1 1,0 1-1,0-1 1,-1 0-1,1 1 1,0-1-1,0 0 1,0 1-1,0-1 1,-1 1-1,1-1 1,0 1-1,0-1 1,0 0-1,0 1 1,0-1-1,0 1 1,0-1-1,0 1 1,0-1-1,0 0 1,1 1-1,-1-1 1,0 1-1,0-1 1,0 0-1,0 1 1,1-1-1,-1 1 1,0-1-1,0 0 1,1 1-1,-1-1 1,0 0-1,1 1 1,-1-1-1,0 0 1,1 0-1,-1 1 1,0-1-1,1 0 1,-1 0-1,1 0 1,-1 0-1,0 1 1,1-1-1,-1 0 0,1 0 1,-1 0-1,0 0 1,1 0-1,-1 0 1,1 0-1,32 1-818,-27-2 809,1 1 1,-1 1-1,1-1 0,0 1 0,-1 0 1,13 4-1,-16-4 71,-1 1 1,0-1-1,1 1 1,-1-1-1,0 1 1,0 0 0,0 0-1,0 0 1,0 0-1,0 0 1,-1 1-1,1-1 1,-1 0-1,1 1 1,-1-1-1,0 1 1,0 0-1,0-1 1,0 1 0,0 5-1,3 9 312,7 29 279,-10-45-609,-1 0-1,1 1 1,-1-1-1,1 0 1,0 1-1,0-1 0,0 0 1,0 0-1,0 0 1,0 0-1,0 0 1,0 0-1,0 0 0,0 0 1,0 0-1,1 0 1,-1-1-1,0 1 0,1 0 1,-1-1-1,0 1 1,1-1-1,-1 0 1,1 1-1,-1-1 0,2 0 1,2 0 20,0-1 0,-1 1 1,1-1-1,-1 0 0,1 0 0,-1-1 0,0 1 1,1-1-1,-1 0 0,0 0 0,0-1 1,0 1-1,0-1 0,-1 0 0,1 0 1,-1 0-1,0 0 0,0-1 0,0 1 0,0-1 1,0 0-1,2-5 0,0 1 41,-1 0 0,0-1 0,-1 0 0,0 0 0,0 0 0,-1 0 1,0 0-1,0-1 0,0-18 0,-2 27-5,0 34-324,5 30 732,-5-60-461,1 0 1,-1 0 0,1 0-1,0 0 1,0 0 0,0 0-1,0 0 1,0-1 0,0 1-1,1-1 1,0 1 0,-1-1-1,1 1 1,0-1 0,0 0-1,0 0 1,0 0 0,5 4-1,-5-6-73,0 1-1,0 0 1,-1-1-1,1 0 1,0 1-1,0-1 1,0 0 0,0 0-1,0 0 1,0 0-1,-1-1 1,1 1-1,0 0 1,0-1-1,0 1 1,-1-1-1,1 0 1,0 1 0,0-1-1,-1 0 1,1 0-1,-1 0 1,3-2-1,15-23-4853,-15 12-513</inkml:trace>
  <inkml:trace contextRef="#ctx0" brushRef="#br0" timeOffset="1394.55">647 103 2049,'0'0'8500,"74"-4"-8500,-45 0-1569,-4-5-3681</inkml:trace>
  <inkml:trace contextRef="#ctx0" brushRef="#br0" timeOffset="1554.44">994 24 9220,'0'0'4226,"25"-2"-6595,-14 6-1345</inkml:trace>
  <inkml:trace contextRef="#ctx0" brushRef="#br0" timeOffset="3270.21">1232 92 6915,'-2'1'12703,"-3"14"-12963,1 295 351,4-309 13,1-44-237,0 39 128,-1 0 1,1 0 0,-1 0-1,1 1 1,0-1-1,1 0 1,-1 1 0,1-1-1,-1 1 1,1-1 0,0 1-1,0 0 1,1 0 0,-1 0-1,1 0 1,-1 0 0,1 0-1,0 1 1,0-1 0,0 1-1,1 0 1,-1 0 0,0 0-1,1 0 1,-1 1 0,1-1-1,0 1 1,-1 0 0,1 0-1,0 0 1,0 1 0,0-1-1,-1 1 1,6 0-1,-7 1-2,-1-1 0,0 1 0,0 0 0,0 0-1,1-1 1,-1 1 0,0 0 0,0 0 0,0 0-1,0 0 1,-1 0 0,1 0 0,0 1 0,0-1-1,-1 0 1,1 0 0,0 1 0,-1-1-1,1 0 1,-1 0 0,0 1 0,1-1 0,-1 1-1,0-1 1,0 0 0,0 1 0,0-1 0,0 1-1,0 1 1,0 0 0,0-1 0,0 1-1,0 0 1,-1-1 0,1 1 0,-1 0-1,1-1 1,-1 1 0,0 0-1,0-1 1,0 1 0,0-1 0,0 0-1,-4 5 1,-1-3-41,0 1 1,-1-1-1,0-1 1,0 1-1,0-1 1,0 0-1,-9 1 0,14-3 28,-1 0-1,0 0 0,1 0 1,-1-1-1,0 0 0,1 1 1,-1-1-1,0 0 0,1 0 1,-1 0-1,0-1 0,0 1 0,1-1 1,-1 1-1,1-1 0,-1 0 1,0 0-1,1 0 0,0-1 1,-1 1-1,1 0 0,-4-4 1,9 7-66,1 1 1,0-2-1,-1 1 1,1 0-1,0-1 1,0 1-1,0-1 1,0 0-1,0-1 1,0 1-1,0-1 1,0 1 0,7-2-1,59-4 239,-59 3-127,0 0-1,0-2 0,0 1 0,-1-1 0,1-1 0,-1 0 0,0 0 0,18-13 0,-24 14 24,0 0 0,0 0 0,0 0 0,0 0 1,0-1-1,-1 0 0,0 1 0,0-1 0,0 0 0,-1 0 1,0-1-1,0 1 0,0-1 0,0 1 0,-1-1 0,0 1 1,0-1-1,-1 0 0,1-6 0,-1 11 303,-4 38-667,4-24 281,-1-7 58,1 0 0,0-1 1,0 1-1,1-1 0,0 1 0,0-1 1,0 1-1,2 5 0,-2-10-70,0 1 0,0-1-1,0 0 1,0 0 0,1 0 0,-1 1 0,0-1 0,1 0-1,-1 0 1,0-1 0,1 1 0,-1 0 0,1 0 0,-1-1-1,1 1 1,0-1 0,-1 0 0,1 1 0,0-1 0,-1 0-1,1 0 1,0 0 0,-1 0 0,1 0 0,0 0 0,-1 0-1,1-1 1,0 1 0,-1-1 0,1 1 0,2-2-1,1-1 52,0 0-1,0 0 1,0-1-1,-1 0 1,1 1-1,-1-2 1,0 1-1,0 0 0,-1-1 1,1 0-1,-1 0 1,0 0-1,0 0 1,-1 0-1,1 0 1,-1-1-1,2-10 0,-4 16 431,5 36-493,-5-34 62,1 0 1,-1 1 0,1-1 0,-1 0 0,1 0 0,0 0-1,0 0 1,0 0 0,0 0 0,1 0 0,-1 0-1,1-1 1,-1 1 0,1 0 0,-1-1 0,1 1-1,0-1 1,-1 1 0,1-1 0,0 0 0,0 0-1,0 0 1,0 0 0,1 0 0,-1-1 0,0 1-1,0 0 1,0-1 0,0 0 0,1 1 0,-1-1 0,0 0-1,0 0 1,1 0 0,-1-1 0,0 1 0,0 0-1,1-1 1,-1 0 0,0 1 0,3-2 0,2-1-7,1-1 1,-1 1-1,1-1 1,-1-1 0,-1 1-1,1-1 1,-1 0 0,1-1-1,-2 0 1,8-7-1,-8 5 54,1-1-1,-1 1 0,0-1 1,-1 0-1,0 0 0,-1-1 0,1 1 1,-2-1-1,3-16 0,-1-6 15,-2-54-1,-2 66 52,0 20-53,0 8-574,7 133 523,-5-125 15,0 0 0,2 1 0,0-1-1,1 0 1,0-1 0,13 24 0,-17-37-55,0 0 0,-1-1-1,1 1 1,1 0 0,-1-1-1,0 1 1,0-1 0,1 1-1,-1-1 1,0 0 0,1 1-1,0-1 1,-1 0 0,1 0-1,0 0 1,-1 0-1,1 0 1,0-1 0,0 1-1,0-1 1,0 1 0,0-1-1,-1 1 1,5-1 0,-2-1-65,0 1 0,-1-1 0,1 0 0,0 0 0,-1-1 0,1 1 0,-1-1 0,1 1 0,-1-1 0,0 0 0,0-1 0,4-2 0,1-2-32,0 0 1,-1 0-1,0-1 0,0 0 0,-1-1 0,0 1 1,0-1-1,7-17 0,-15 46 423,1 0 0,1 0-1,0 0 1,4 22 0,-3-41-337,-1 0 0,0-1 0,1 1 0,-1 0 0,1 0 0,-1-1 0,1 1 0,-1 0 0,1-1 0,0 1 0,-1-1 0,1 1 0,0-1 0,-1 1 0,1-1 0,0 1 0,-1-1 0,1 0 0,0 1 0,0-1 0,0 0 0,0 0 0,-1 1 0,1-1 0,0 0 0,0 0 0,0 0 0,0 0 0,-1 0 1,1 0-1,0 0 0,0-1 0,0 1 0,0 0 0,-1 0 0,1-1 0,0 1 0,0 0 0,0-1 0,-1 1 0,1-1 0,0 1 0,-1-1 0,2 0 0,31-22-4525,-21 6-720</inkml:trace>
  <inkml:trace contextRef="#ctx0" brushRef="#br0" timeOffset="3534.27">1762 132 4674,'0'0'3298,"68"-14"-4947,-44 6-400,1 2 64</inkml:trace>
  <inkml:trace contextRef="#ctx0" brushRef="#br0" timeOffset="3661.13">1958 71 1121,'0'0'14598,"8"-4"-14038,-1 4-4401,-4 0-417,1 6-1537</inkml:trace>
  <inkml:trace contextRef="#ctx0" brushRef="#br0" timeOffset="4212.96">2228 210 5811,'0'0'4314,"-8"12"-3706,-23 39-213,29-49-378,1 0 0,-1 0 0,1 1 0,-1-1 0,1 0 1,0 0-1,0 1 0,0-1 0,1 1 0,-1-1 0,0 1 0,1-1 1,0 1-1,-1-1 0,1 1 0,0-1 0,0 1 0,1-1 0,-1 1 1,0-1-1,1 1 0,0-1 0,-1 1 0,1-1 0,1 3 0,0-3 13,0-1-1,0 1 0,0-1 0,1 0 0,-1 1 1,0-1-1,0 0 0,1 0 0,-1-1 0,1 1 1,-1 0-1,1-1 0,-1 0 0,1 1 1,-1-1-1,1 0 0,-1 0 0,1-1 0,3 0 1,-4 1 75,-1-1 1,0 1 0,0-1 0,1 1-1,-1-1 1,0 0 0,0 0 0,0 0 0,0 0-1,0 0 1,0 0 0,0 0 0,0 0 0,0 0-1,0 0 1,-1 0 0,1 0 0,0-1 0,-1 1-1,1 0 1,-1-1 0,0 1 0,1 0-1,-1-1 1,0 1 0,0 0 0,0-3 0,1-1 235,0 0 1,-1 0 0,0 0 0,0 0-1,-1 0 1,1 0 0,-2-5 0,1 10-497,1-1 1,-1 0 0,0 0-1,1 1 1,-1-1 0,0 0-1,0 1 1,0-1 0,1 1-1,-1-1 1,0 1 0,0-1-1,0 1 1,0-1 0,0 1-1,0 0 1,0 0 0,0 0-1,0-1 1,0 1 0,0 0-1,0 0 1,0 0 0,0 1-1,0-1 1,0 0 0,-2 0-1,-2 1-1129,-1-1-2976</inkml:trace>
  <inkml:trace contextRef="#ctx0" brushRef="#br0" timeOffset="4573.21">2390 244 2193,'0'0'9303,"0"11"-7806,0 96 303,0-106-1938,11-6 50,14-18 1099,15-10-668,-38 31-262,0 1-1,-1 0 0,1 0 1,0 0-1,0 0 1,0 0-1,0 0 0,0 0 1,1 1-1,-1-1 0,0 1 1,0 0-1,0-1 1,0 1-1,1 0 0,-1 0 1,4 1-1,-4 0 12,0 0 0,0 0-1,0 0 1,0 0 0,-1 1 0,1-1-1,0 1 1,-1-1 0,1 1 0,0 0 0,-1 0-1,0-1 1,1 1 0,1 4 0,9 11-786,5-7-4524,-10-9-1628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6:28.90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62 689 8132,'0'0'13897,"21"-3"-13748,1-4-114,0 2-1,42-6 1,-2 1 205,-38 6-378,14-2-363,-18-4-9835,-13 5 3911</inkml:trace>
  <inkml:trace contextRef="#ctx0" brushRef="#br0" timeOffset="308.05">408 475 5587,'0'0'10837,"0"0"-10804,1 0 1,0 0-1,0 0 1,-1 0-1,1 0 1,0 0-1,-1 1 1,1-1-1,0 0 1,-1 0-1,1 1 1,0-1-1,-1 0 1,1 1-1,-1-1 1,1 0-1,0 1 1,-1-1-1,1 1 1,-1-1-1,1 1 1,-1 0 0,26 35 797,33 63 0,-50-90-2479,-8-9 1061,0 0 1,0 1 0,0-1 0,0 0-1,0 0 1,0 1 0,0-1 0,0 0-1,0 0 1,0 0 0,0 0 0,0 0 0,0 0-1,0-1 1,0 1 0,0 0 0,1-1-1,5-4-4356</inkml:trace>
  <inkml:trace contextRef="#ctx0" brushRef="#br0" timeOffset="556.93">581 396 3522,'0'0'10823,"0"19"-9350,-1 0-967,-1-1 0,-1 0 1,-1 0-1,-6 18 0,-9 52 1037,18-80-1824,1 14-4142,0-22 4234,1 1-1,-1 0 1,0-1-1,1 1 0,-1-1 1,1 1-1,-1-1 1,1 1-1,0-1 0,-1 0 1,1 1-1,-1-1 1,1 0-1,0 1 0,-1-1 1,1 0-1,-1 0 1,1 0-1,0 1 0,-1-1 1,1 0-1,0 0 1,0 0-1,-1 0 0,1 0 1,0 0-1,-1 0 1,1-1-1,1 1 0,9-2-5708</inkml:trace>
  <inkml:trace contextRef="#ctx0" brushRef="#br0" timeOffset="928.21">674 499 6003,'0'0'6880,"4"-4"-6247,3-3-494,-4 5 14,0-1 0,0 1 0,-1-1 0,1 0-1,-1 1 1,0-1 0,1 0 0,-1 0 0,-1-1 0,1 1 0,0 0-1,-1-1 1,0 1 0,0-1 0,0 1 0,0-1 0,0 1 0,0-6 466,-3 10-598,0-1 0,1 1-1,-1 0 1,1-1-1,-1 1 1,1 0-1,-1 0 1,1 0-1,-1 0 1,1 0-1,0 0 1,-3 3-1,0 2 70,0 1 0,1 1 0,-1-1 0,1 0 0,1 1 0,-1-1 0,1 1 0,1 0 0,0 0 0,0 0 0,0 0 0,1 0 0,0 0 0,2 15 0,0-21-107,-1-1 0,0 1 0,1-1 0,-1 0 0,1 0-1,0 0 1,-1 0 0,1 0 0,0 0 0,0 0 0,0 0 0,0-1 0,-1 1-1,1-1 1,0 1 0,0-1 0,0 0 0,0 0 0,0 0 0,0 0 0,3 0-1,45-4-2179,-40 2 1075,-1 0 1,1-1-1,0 0 0,13-6 1,3-5-3817</inkml:trace>
  <inkml:trace contextRef="#ctx0" brushRef="#br0" timeOffset="1341.05">1010 228 6419,'0'0'8796,"-3"1"-8286,-1 1-433,1 0 1,0 0-1,0 0 1,0 0-1,0 0 1,0 0 0,1 1-1,-1 0 1,1-1-1,-1 1 1,1 0-1,0 0 1,0 0 0,0 1-1,1-1 1,-1 0-1,1 1 1,-1-1 0,1 1-1,1-1 1,-1 1-1,0 3 1,0-3-57,1-1 0,0 0 0,0 0 0,0 0 0,0 0 0,0 0 0,1 1 0,-1-1 0,1 0 0,0 0 0,0 0 0,0 0 0,0 0 0,1-1 0,-1 1-1,1 0 1,0 0 0,0-1 0,0 1 0,0-1 0,0 0 0,0 0 0,0 0 0,1 0 0,-1 0 0,1 0 0,3 2 0,17 4 53,-18-7-51,-1 1 1,1-1-1,0 1 1,-1 0-1,0 0 1,0 0-1,5 4 1,-9-5-13,1-1-1,-1 0 1,0 0 0,0 1 0,0-1 0,0 0 0,0 1 0,0-1 0,0 0 0,0 1-1,0-1 1,0 0 0,0 1 0,0-1 0,0 1 0,0-1 0,0 0 0,0 0-1,0 1 1,0-1 0,-1 0 0,1 1 0,0-1 0,0 0 0,0 1 0,-1-1 0,1 0-1,0 0 1,0 1 0,-1-1 0,1 0 0,0 0 0,0 0 0,-1 1 0,1-1-1,0 0 1,-1 0 0,1 0 0,0 0 0,-1 0 0,1 0 0,0 1 0,-1-1-1,1 0 1,0 0 0,-1 0 0,1 0 0,-24 6-658,17-4-4986</inkml:trace>
  <inkml:trace contextRef="#ctx0" brushRef="#br0" timeOffset="1613.53">1177 75 3025,'0'0'9952,"0"10"-9534,0 22 354,-2 12 181,3 0 1,2 0 0,13 69 0,-16-113-1034,6 16-1766,2-11-7185,-1-5 3111</inkml:trace>
  <inkml:trace contextRef="#ctx0" brushRef="#br0" timeOffset="1986.7">1306 123 6147,'0'0'5597,"-6"13"-4957,-20 44-175,24-53-473,0 1 1,-1-1 0,0 0-1,0 0 1,0 0 0,0 0-1,0 0 1,-1-1 0,0 1-1,0-1 1,0 0 0,0 0 0,0-1-1,-1 1 1,1-1 0,-1 0-1,0 0 1,1 0 0,-1-1-1,0 1 1,0-1 0,-10 0-1,16-30-739,1 27 834,-1 1-1,1 0 1,0 0-1,-1-1 1,1 1-1,0 0 0,0 1 1,0-1-1,0 0 1,0 0-1,0 1 1,0-1-1,0 1 0,0 0 1,0 0-1,0 0 1,0 0-1,0 0 1,0 0-1,0 0 1,0 0-1,0 1 0,0-1 1,0 1-1,0 0 1,2 1-1,3 0 155,0 1-1,-1 1 1,1-1 0,-1 1-1,0 0 1,6 5-1,29 19-39,-8-21-5100,-19-7 673</inkml:trace>
  <inkml:trace contextRef="#ctx0" brushRef="#br0" timeOffset="2839.08">1405 140 2481,'0'0'8938,"-6"12"-5782,7-12-3141,0 0 0,0-1 1,0 1-1,0 0 0,0-1 0,0 1 1,0-1-1,0 1 0,0-1 1,0 1-1,-1-1 0,1 0 1,0 1-1,0-1 0,-1 0 0,1 0 1,0 1-1,-1-1 0,1 0 1,-1 0-1,1 0 0,-1 0 1,1 0-1,-1 0 0,1 0 0,-1 0 1,0 0-1,0 0 0,0 0 1,1 0-1,-1 0 0,0 0 1,0 0-1,-1 0 0,1 0 0,0 0 1,0 0-1,0 0 0,-1 0 1,1-1-1,0 1-15,-1 0 1,1 0-1,0 1 0,0-1 0,0 0 1,-1 0-1,1 1 0,0-1 1,-1 0-1,1 1 0,0-1 1,-1 0-1,1 1 0,-1-1 1,1 1-1,-1-1 0,1 1 1,-1-1-1,0 1 0,1-1 0,-1 1 1,0-1-1,1 1 0,-1 0 1,0-1-1,1 1 0,-1 0 1,0 0-1,0 0 0,1-1 1,-1 1-1,0 0 0,0 0 1,1 0-1,-1 0 0,0 0 0,0 0 1,1 1-1,-1-1 0,0 0 1,0 0-1,1 0 0,-1 1 1,0-1-1,1 0 0,-1 1 1,0-1-1,1 1 0,-1-1 0,0 1 1,1-1-1,-1 1 0,1-1 1,-1 1-1,1-1 0,-1 1 1,1 0-1,-1 0 0,-3 5 115,1 0 1,0 0-1,0 1 0,0-1 0,1 0 0,0 1 1,0 0-1,0-1 0,1 1 0,0 0 0,0 0 1,1 0-1,0 0 0,0 0 0,1 0 0,1 7 1,-1-12-182,0-1 1,1 0-1,-1 0 1,0 0 0,1 0-1,-1 0 1,1 0-1,0 0 1,-1 0 0,1-1-1,-1 1 1,1-1 0,0 1-1,0-1 1,-1 1-1,1-1 1,0 0 0,0 0-1,-1 0 1,1 0-1,0 0 1,2-1 0,41-8-4490,-42 7 4149,0 0 0,0 0 1,-1 0-1,1-1 1,0 1-1,-1-1 0,0 0 1,0 1-1,0-1 0,0 0 1,0-1-1,0 1 0,-1 0 1,1 0-1,-1-1 0,0 1 1,0-1-1,0 1 1,0-7-1,3-31 1444,-4 8 4693,-1 23-1295,5 11-4391,-1-1-1,1 0 1,0 0 0,-1 0 0,1 0-1,-1-1 1,1 1 0,6-3 0,-8 1 125,1 1 0,-1-1 0,1 1-1,0 0 1,0-1 0,-1 2 0,1-1 0,0 0 0,0 0 0,0 1 0,0 0 0,0-1 0,0 1 0,0 0 0,0 1 0,0-1 0,3 1 0,-3 0-158,-1-1 0,1 1 1,0-1-1,-1 0 1,1 0-1,0 0 0,-1 0 1,1 0-1,0 0 0,-1-1 1,1 1-1,0-1 1,-1 0-1,1 0 0,-1 0 1,1 0-1,-1 0 1,0-1-1,1 1 0,-1-1 1,0 1-1,0-1 1,0 0-1,0 0 0,0 0 1,1-3-1,-1 3 21,-1 0-1,0 0 1,0 0-1,0-1 1,0 1-1,0 0 1,-1-1-1,1 1 1,-1 0-1,1-1 1,-1-2-1,0 4-85,0 0-1,0 0 1,0 1-1,-1-1 1,1 0 0,0 0-1,0 0 1,-1 1-1,1-1 1,0 0-1,-1 0 1,1 1 0,-1-1-1,1 0 1,-1 0-1,1 1 1,-1-1-1,0 1 1,1-1 0,-1 1-1,0-1 1,0 0-1,-2 0-322,1 1 1,-1-1-1,1 1 0,-1-1 0,1 1 0,-1 0 0,1 0 0,-1 0 1,1 0-1,-1 1 0,1-1 0,-1 1 0,1 0 0,-1-1 0,1 1 1,0 0-1,-1 0 0,1 0 0,0 1 0,-3 2 0,-19 9-5138</inkml:trace>
  <inkml:trace contextRef="#ctx0" brushRef="#br0" timeOffset="5360.57">15 1229 1521,'0'0'11157,"0"-3"-7840,0 6-426,1 36-2955,0-17 153,0 0 1,-2 0-1,-1-1 0,0 1 1,-10 39-1,12-61-92,0 0-1,0 0 1,-1 0 0,1 0-1,0 0 1,0 1-1,0-1 1,0 0 0,0 0-1,0 0 1,0 0-1,0 0 1,0 0 0,0 1-1,0-1 1,0 0-1,0 0 1,0 0 0,1 0-1,-1 0 1,0 0-1,0 1 1,0-1 0,0 0-1,0 0 1,0 0-1,0 0 1,0 0 0,0 0-1,0 0 1,0 0-1,1 1 1,-1-1 0,0 0-1,0 0 1,0 0-1,0 0 1,0 0 0,0 0-1,1 0 1,-1 0-1,0 0 1,0 0-1,0 0 1,0 0 0,0 0-1,0 0 1,1 0-1,-1 0 1,0 0 0,0 0-1,0 0 1,0 0-1,0 0 1,0 0 0,1 0-1,-1 0 1,14-5-68,14-9 32,-21 11-25,-1-1-1,0-1 1,0 1-1,-1-1 1,1 0 0,-1-1-1,0 1 1,-1-1-1,1 0 1,-1 0-1,0 0 1,-1-1-1,1 1 1,-1-1-1,-1 0 1,1 0-1,-1 0 1,0 0-1,-1 0 1,0-1-1,0 1 1,0 0-1,-2-12 1,-16 41-8,7 23 91,10-44-19,0 0-1,0 0 0,0 0 0,0 1 0,0-1 0,0 0 1,0 0-1,0 0 0,0 0 0,0 0 0,0 0 0,1 0 0,-1 0 1,0-1-1,1 1 0,-1 0 0,1 0 0,-1 0 0,1 0 1,-1 0-1,1 0 0,-1-1 0,1 1 0,0 0 0,0-1 1,-1 1-1,1 0 0,0-1 0,0 1 0,0-1 0,0 1 1,0-1-1,0 1 0,0-1 0,0 0 0,0 1 0,0-1 0,1 0 1,5 0-80,1-1 0,-1 0 1,0 0-1,1 0 1,-1-1-1,0 0 0,0-1 1,0 0-1,-1 0 1,1 0-1,-1-1 0,1 1 1,-1-2-1,0 1 1,-1-1-1,1 0 0,-1 0 1,0 0-1,0-1 0,-1 0 1,5-7-1,-2 2-138,0 0-1,-1-1 1,-1 0-1,0 0 1,-1-1 0,0 1-1,-1-1 1,0 0-1,-1 0 1,-1 0-1,1-16 1,-2-25 661,0 53-78,-2 2-360,1 0 0,0-1 0,0 1 0,0 0 0,0 0 0,0 0 0,0 0 0,0 0 0,0 0 0,0 0 0,0 0 0,0 0 0,1 0 0,-1 0 0,0 1 0,1-1 0,-1 0 0,1 0 0,-1 2 0,-11 31 186,10-29-113,-4 24 283,0 1 1,2-1-1,2 1 1,0 0 0,5 57-1,0-8 450,-4-69-861,2 25 366,-1-35-342,0 1 1,0-1 0,0 1 0,0 0 0,0-1 0,1 1 0,-1-1-1,0 1 1,0-1 0,1 1 0,-1-1 0,0 1 0,1-1-1,-1 1 1,0-1 0,1 1 0,-1-1 0,1 1 0,-1-1 0,1 0-1,-1 1 1,1-1 0,-1 0 0,1 0 0,-1 1 0,1-1-1,-1 0 1,1 0 0,-1 0 0,1 1 0,0-1 0,-1 0 0,1 0-1,-1 0 1,1 0 0,-1 0 0,1 0 0,0 0 0,-1 0-1,1-1 1,-1 1 0,1 0 0,-1 0 0,1 0 0,0-1-1,1 0-5,-1 0 0,0 0-1,0-1 1,0 1 0,0 0-1,0-1 1,0 1 0,0 0-1,0-1 1,-1 1 0,1-1-1,0 1 1,-1-1 0,1 0-1,-1 1 1,0-1 0,1 0-1,-1 1 1,0-1 0,0-2-1,0-41-510,0 35 224,0 7 266,-1-1-1,1 1 0,-1 0 1,0-1-1,0 1 0,0 0 0,-1 0 1,1 0-1,-1 0 0,1 0 0,-1 0 1,0 0-1,0 0 0,-3-2 0,-9-14 180,17 15-219,0 1-1,0-1 1,0 1 0,1 0-1,-1 0 1,1 0-1,0 0 1,-1 1 0,9-4-1,11-10-319,-15 9 337,-1-1 0,0 0 0,0 0 1,-1 0-1,0-1 0,-1 0 1,0 0-1,0 0 0,-1-1 0,0 0 1,3-11-1,-2 5 595,-1 0 1,-1 0-1,-1 0 0,1-24 0,-5 115-397,1 1-4362,1-64 709</inkml:trace>
  <inkml:trace contextRef="#ctx0" brushRef="#br0" timeOffset="5539.97">381 1189 5635,'0'0'3217,"92"-71"-4097,-60 57-1297,-8 0-1633</inkml:trace>
  <inkml:trace contextRef="#ctx0" brushRef="#br0" timeOffset="6140.08">702 1011 3265,'0'0'12425,"0"-1"-12377,0 1 0,0 0-1,0 0 1,-1 0 0,1-1 0,0 1 0,0 0 0,0 0 0,0 0 0,0 0 0,-1 0-1,1-1 1,0 1 0,0 0 0,0 0 0,0 0 0,-1 0 0,1 0 0,0 0-1,0 0 1,0 0 0,-1-1 0,1 1 0,0 0 0,0 0 0,-1 0 0,1 0 0,0 0-1,0 0 1,0 0 0,-1 0 0,1 0 0,0 1 0,0-1 0,0 0 0,-1 0-1,1 0 1,-2 5-47,0 0-1,0 0 1,1 0-1,-1 0 1,1 1 0,0-1-1,1 0 1,0 0-1,-1 1 1,2-1-1,-1 0 1,1 1-1,-1-1 1,1 0-1,1 1 1,-1-1-1,1 0 1,0 0-1,0 0 1,0-1 0,1 1-1,0 0 1,0-1-1,0 0 1,0 1-1,1-1 1,0-1-1,-1 1 1,7 4-1,-10-8-1,1 1-1,-1-1 0,0 1 0,0-1 1,0 0-1,1 1 0,-1-1 0,0 1 0,0-1 1,0 0-1,0 1 0,0-1 0,0 1 1,0-1-1,0 0 0,0 1 0,0-1 1,0 1-1,0-1 0,0 1 0,0-1 1,0 0-1,-1 1 0,1-1 0,0 0 1,0 1-1,0-1 0,-1 1 0,1-1 0,0 0 1,0 1-1,-1-1 0,1 0 0,0 0 1,-1 1-1,1-1 0,0 0 0,-1 0 1,1 1-1,0-1 0,-1 0 0,1 0 1,-1 0-1,1 0 0,0 0 0,-1 0 0,1 1 1,-1-1-1,-20 10-224,3-5-1868,5-5-2329,9 0 354</inkml:trace>
  <inkml:trace contextRef="#ctx0" brushRef="#br0" timeOffset="6353.88">769 872 2225,'0'0'11445,"14"93"-10532,-10-62-257,0 1-288,-4-4-288,0-3-80,0-1 0,0-6-1777,0-2-1328,0-7-4338</inkml:trace>
  <inkml:trace contextRef="#ctx0" brushRef="#br0" timeOffset="7231.27">863 976 4914,'0'0'8620,"-1"5"-8468,-1 1-81,1 1 0,-1-1 1,-1 0-1,1 0 0,-7 11 0,8-15-51,0 0-1,0 1 1,-1-1 0,1 0-1,-1 0 1,1 0 0,-1 0 0,0 0-1,0-1 1,0 1 0,0 0-1,0-1 1,0 0 0,0 1-1,-1-1 1,1 0 0,0 0 0,-1 0-1,1 0 1,-5 0 0,7-1 361,22 0-936,-14 0 388,0 0 1,0-1-1,0 0 0,0-1 1,0 0-1,0 0 0,-1-1 0,1 0 1,-1 0-1,1-1 0,-1 0 0,0 0 1,0 0-1,-1-1 0,0 0 0,1-1 1,-2 1-1,1-1 0,-1 0 0,1 0 1,3-8-1,-2-13 1173,-10 24 853,-7 14-1363,9-9-497,0 0 0,0 0 0,-1 0 0,1 0 0,0 1 0,1-1-1,-1 0 1,0 1 0,1-1 0,-1 0 0,1 1 0,0-1 0,0 5-1,0-7-246,24-7-1977,2-23 1518,-12 11 849,-11 28 3095,-2-7-3183,0 0 1,0 0-1,0 0 0,1 0 1,-1 0-1,0 0 0,1 0 1,-1-1-1,1 1 0,0 0 1,0-1-1,-1 0 1,1 1-1,2 0 0,-2-2-37,0 0-1,-1 0 0,1 0 1,0 0-1,-1 0 0,1-1 1,0 1-1,-1-1 0,1 1 0,-1-1 1,1 1-1,-1-1 0,1 0 1,-1 0-1,0 0 0,1 0 1,-1 0-1,0 0 0,0 0 1,1 0-1,-1-1 0,0 1 1,1-2-1,13-13 270,-13 15-284,0 1-1,0-1 1,0 0 0,0 0 0,0 1-1,1 0 1,-1-1 0,0 1 0,0 0 0,0 0-1,0 0 1,0 0 0,1 0 0,-1 1-1,0-1 1,0 0 0,0 1 0,4 1 0,3 0 28,-4-2 14,-1 0 0,0 0 0,1 0 0,-1-1 1,0 0-1,0 0 0,0 0 0,0-1 0,0 1 0,0-1 0,0 0 0,0 0 1,-1 0-1,1-1 0,-1 1 0,1-1 0,-1 0 0,0 0 0,0 0 0,0 0 1,-1-1-1,1 1 0,-1-1 0,1 0 0,-1 1 0,-1-1 0,1 0 0,0 0 1,-1 0-1,0 0 0,0-1 0,0 1 0,0 0 0,-1 0 0,0-1 1,0-6-1,-1 10-106,0 0 0,-1 0 0,1-1 0,0 1-1,-1 0 1,1 1 0,-1-1 0,1 0 0,-1 0 0,0 1 0,1-1 0,-1 1 0,1-1 0,-1 1 0,0-1 0,0 1 0,1 0 0,-1 0 0,0 0 0,1 0 0,-4 1 0,-40 2-7609,25 3-408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01.2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50 0 17849,'0'3683'0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04.1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14210,'4567'45'0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07.08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2658 3922,'0'0'7254,"25"0"-5120,-12-1-1871,0 0 1,-1 0-1,1-1 0,0-1 1,-1 0-1,0 0 0,0-2 0,0 1 1,0-2-1,-1 1 0,0-2 1,15-9-1,45-31-170,-2-3 0,-2-2 0,-3-4-1,67-74 1,25-58 49,136-217 0,-269 370-122,29-48 737,62-138-1,0-1-641,-71 138-33,-4-2-1,46-148 1,14-34 20,-84 235-78,1 1 1,2 1 0,1 0 0,2 2-1,0 0 1,2 1 0,28-25-1,-32 34-28,2 2-1,0 1 1,0 0-1,2 1 0,0 2 1,0 0-1,2 2 0,-1 0 1,1 2-1,31-7 0,-22 9-18,0 2 0,1 2 0,-1 1-1,1 2 1,0 1 0,45 7 0,-42 0 11,-1 0 1,1 3 0,-2 1-1,0 2 1,0 1 0,-1 1-1,-1 3 1,42 29 0,-37-19-2,-2 1 0,-1 2 0,-1 1 0,-2 2 0,-1 1 0,34 52 0,-50-60 16,0 1 0,-2 1 0,19 58-1,7 14 6,-22-55 37,-2 1 0,-2 1 0,13 81 0,9 39 237,1-4 176,8 26 570,32 96-497,24 72 73,-81-303-531,2-1-1,3-1 0,2-1 0,46 66 0,-41-73 13,2-1 0,49 49 0,-68-80-55,0 0 0,1-1 1,0-1-1,1 0 0,0-1 1,1-1-1,1-1 0,-1 0 1,32 9-1,9-5-126,-1-3-1,2-2 1,-1-3-1,1-2 1,76-7-1,-135 4-2,0 0 0,-1 0 0,1 0 0,0 0 0,0 0 0,0 0-1,0-1 1,0 1 0,-1 0 0,1 0 0,0-1 0,0 1 0,0 0 0,-1-1 0,1 1 0,0-1 0,0 1-1,-1-1 1,1 1 0,0-1 0,-1 0 0,2-1 0,-5-13-4908,-11-1-3181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08.8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288 60 2145,'0'0'6659,"0"-9"-5936,0-32 1217,0 32 670,0 34-1947,0 219 187,-8 868 429,3-639-1205,-3 121 15,-2-441 222,-34 170-1,-41 44 891,45-207-849,-26 108 438,65-251-915,-3 4 831,-8-16-5996,8-6 1128,4-5-2369</inkml:trace>
  <inkml:trace contextRef="#ctx0" brushRef="#br0" timeOffset="1222.8">79 3750 3089,'0'0'7236,"3"-1"-6348,24-5 223,1 1-1,-1 2 1,41-1-1,405 18 88,428-9-581,519-3-522,263-6-72,-958 6 133,-724-15-242,-2 4-7655,-3 3 1</inkml:trace>
  <inkml:trace contextRef="#ctx0" brushRef="#br0" timeOffset="3491.83">743 3318 3522,'0'0'2948,"15"0"-1577,20-2-139,-1-2-1,67-16 1,-18-8 208,-1-3-1,152-84 1,-115 55-1286,90-53 482,-115 49-492,103-93 0,-53 43-97,-99 82-13,-2-2-1,-1-2 1,-1-1 0,41-52 0,7-12-36,16-22 28,-32 12-32,-52 74-86,3 1 0,1 1-1,1 1 1,36-34 0,-50 57 66,2 1 1,-1 1-1,1 0 0,1 1 0,-1 1 0,1 0 0,1 1 0,-1 1 1,1 0-1,30-4 0,15 0-59,94-1-1,-119 9 69,-8 0 7,63-3 20,108 10 1,-186-4-19,1 1 0,-1 0 0,0 1 0,-1 0 0,1 1 1,-1 1-1,0 0 0,0 0 0,0 1 0,-1 1 0,0 0 1,-1 0-1,0 1 0,0 1 0,-1 0 0,0 0 0,14 21 0,87 94 500,-23-28-106,19 30 169,231 302 1227,-298-371-1624,0 1 158,73 84 1,-96-126-262,0-1 0,2 0 0,0-1 0,1-1 0,0 0 0,1-2 0,0 0 0,39 15 0,-11-11 13,1-2 0,0-2 0,1-2 1,68 4-1,206-5-1484,-311-9 1245,-5 0-529,0 0-1,0 0 1,-1-1-1,1-1 1,15-3 0,14-16-5804,-20 6-323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19.61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19152,'0'6033'0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22.40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186 0 21535,'-186'3613'0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30.5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16,'0'0'2561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32.05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627 0 17271,'-627'5736'0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33.40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165 1 26540,'-16'0'0,"16"0"21,-43 17-1851,-23-2-3972,27-12-33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3:03.0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0 6403,'0'0'10359,"5"0"-9692,10 0-170,-3 0 2371,-12 30-2946,2 2 69,1 0 0,10 41 1,4 37 170,-13-38-797,-6-73 103,1 1 0,0-1 0,0 1 0,-1-1 0,1 1 0,0-1 0,0 0 0,0 0 0,0 1 0,0-1 1,0 0-1,0 0 0,0 0 0,-1-2 0,-8-14-4063,2-4-1095</inkml:trace>
  <inkml:trace contextRef="#ctx0" brushRef="#br0" timeOffset="283.42">1 118 2369,'0'0'10573,"0"0"-10562,0-1-1,0 1 1,-1 0-1,1 0 1,0 0 0,0-1-1,0 1 1,0 0 0,0 0-1,0-1 1,0 1-1,0 0 1,0 0 0,0-1-1,0 1 1,0 0 0,0 0-1,1 0 1,-1-1-1,0 1 1,0 0 0,0 0-1,0-1 1,0 1 0,0 0-1,1 0 1,-1 0-1,0 0 1,0-1 0,0 1-1,0 0 1,1 0 0,-1 0-1,0 0 1,0 0 0,0-1-1,1 1 1,-1 0-1,0 0 1,0 0 0,1 0-1,-1 0 1,0 0 0,0 0-1,0 0 1,1 0-1,-1 0 1,0 0 0,0 0-1,1 0 1,-1 0 0,0 0-1,0 0 1,1 0-1,-1 0 1,0 0 0,0 1-1,0-1 1,1 0 0,-1 0-1,41 35 1019,-1 1-1,-2 1 1,61 81-1,-85-100-1009,8 18-330,-18-20-6750</inkml:trace>
  <inkml:trace contextRef="#ctx0" brushRef="#br0" timeOffset="553.19">289 106 6067,'0'0'7392,"0"0"-7387,1-1-1,-1 1 0,0 0 0,0 0 0,1 0 1,-1 0-1,0 0 0,0 0 0,1-1 0,-1 1 0,0 0 1,0 0-1,1 0 0,-1 0 0,0 0 0,1 0 0,-1 0 1,0 0-1,0 0 0,1 0 0,-1 0 0,0 1 0,1-1 1,-1 0-1,0 0 0,0 0 0,1 0 0,-1 0 0,0 0 1,0 1-1,0-1 0,1 0 0,-1 0 0,0 0 1,0 1-1,0-1 0,1 0 0,-1 0 0,0 0 0,0 1 1,0-1-1,0 0 0,0 0 0,1 1 0,-1-1 0,0 0 1,0 1-1,0-1 0,0 0 0,0 0 0,0 1 0,0-1 1,0 0-1,0 1 0,8 26 600,-1 1-1,-1-1 1,-2 1 0,0 0-1,-1 42 1,4 35-3519,-4-93-767,1-5-1525</inkml:trace>
  <inkml:trace contextRef="#ctx0" brushRef="#br0" timeOffset="955.36">452 320 2257,'0'0'9447,"0"4"-9121,-1 28 334,0-14-29,0-1 1,2 1-1,2 17 0,-3-35-621,0 1 0,0 0 0,0 0 0,0 0 0,0 0 0,0-1 1,1 1-1,-1 0 0,0 0 0,1-1 0,-1 1 0,0 0 0,1 0 0,-1-1 0,1 1 0,-1 0 0,1-1 0,-1 1 0,1-1 1,-1 1-1,1 0 0,0-1 0,-1 0 0,1 1 0,0-1 0,0 1 0,-1-1 0,1 0 0,0 1 0,0-1 0,0 0 0,-1 0 1,1 0-1,0 0 0,0 0 0,0 0 0,-1 0 0,1 0 0,0 0 0,0 0 0,0 0 0,0 0 0,-1 0 0,1-1 0,0 1 1,0 0-1,-1-1 0,1 1 0,0-1 0,-1 1 0,2-1 0,1-1 66,1-1 1,-1 1-1,1-1 0,-1 1 1,0-1-1,0 0 0,0-1 1,3-4-1,-3 3-22,0 0 1,0-1-1,-1 1 0,1-1 0,-1 0 1,-1 1-1,1-1 0,-1 0 0,0 0 1,0 0-1,-1 0 0,0-1 0,0 1 1,-1-11-1,0 16-32,1 0-1,-1 0 1,0 0 0,1 0-1,-1 0 1,0 0 0,0 1-1,0-1 1,0 0 0,0 0-1,0 0 1,0 1 0,0-1 0,0 1-1,0-1 1,0 1 0,0-1-1,0 1 1,0 0 0,0-1-1,0 1 1,-1 0 0,1 0-1,0 0 1,0 0 0,0 0-1,-1 0 1,1 0 0,0 0-1,0 0 1,-2 1 0,1-1-199,-1 1 0,1-1 0,0 0 0,-1 1 0,1 0 0,0-1 0,0 1 0,0 0 0,-1 0 0,1 0 0,0 1 0,0-1 0,1 0 0,-4 4 0,-6 19-5948,10-12 973</inkml:trace>
  <inkml:trace contextRef="#ctx0" brushRef="#br0" timeOffset="1366.52">671 338 8340,'0'0'4135,"7"3"-4154,-4-1 32,0-1 0,0 1 0,0 0 0,-1-1 0,1 1 0,0 1-1,-1-1 1,1 0 0,-1 1 0,0-1 0,0 1 0,0-1 0,0 1-1,0 0 1,-1 0 0,1 0 0,-1 0 0,0 0 0,0 1 0,0-1-1,0 0 1,-1 0 0,1 1 0,-1-1 0,0 0 0,0 1 0,0 4 0,0 18-941,0 2 3871,0-24-1145,0-7-163,0-31-208,0 23-1323,0 0-1,1 0 1,1-1 0,0 1 0,0 0 0,8-21 0,-8 29-192,-1 0 1,1 0-1,0 0 1,0 0-1,0 0 0,0 0 1,0 0-1,1 1 1,-1-1-1,1 1 0,4-4 1,-4 5-280,-1-1 0,1 1 0,0 0 0,-1 0 1,1 0-1,0 1 0,0-1 0,0 1 0,-1-1 0,1 1 0,0 0 1,0 0-1,0 0 0,0 1 0,0-1 0,4 2 0,7 9-7020,-10-3 2331</inkml:trace>
  <inkml:trace contextRef="#ctx0" brushRef="#br0" timeOffset="2637.39">880 325 5683,'0'0'9737,"11"50"-9318,-4 13 395,-6-74-725,2 0-1,-1 0 1,2 0 0,-1 1 0,2 0 0,-1-1-1,1 1 1,1 1 0,0-1 0,7-9-1,-12 18-100,0 0 0,0 0-1,0 1 1,0-1-1,0 0 1,0 0 0,0 0-1,1 1 1,-1-1-1,0 1 1,0-1-1,1 1 1,-1-1 0,0 1-1,1 0 1,-1 0-1,0 0 1,1-1 0,-1 1-1,0 0 1,1 1-1,-1-1 1,0 0-1,1 0 1,-1 0 0,0 1-1,1-1 1,-1 1-1,0-1 1,0 1 0,1 0-1,-1-1 1,0 1-1,0 0 1,0 0 0,0 0-1,0 0 1,0 0-1,0 0 1,1 2-1,1-1-8,0 1 0,-1 0 0,1 0 0,-1 0 0,0 0 0,0 0 0,0 0 0,0 1 0,0-1 0,-1 1 0,0-1 0,1 1 0,0 5 0,0 6 970,5-19-493,11-30-388,-3 7-127,-14 25 41,1 0 1,-1 0-1,1 0 0,-1 1 0,1-1 0,0 1 0,0-1 0,0 1 0,0-1 0,0 1 0,0 0 1,1 0-1,-1 0 0,0 0 0,1 0 0,-1 1 0,0-1 0,1 1 0,-1-1 0,1 1 1,-1 0-1,0 0 0,1 0 0,2 1 0,-3-1 24,0 1 0,0-1 0,0 1 0,-1 0 0,1 0 0,0 0 1,-1 0-1,1 0 0,-1 0 0,1 0 0,-1 0 0,0 1 0,1-1 0,-1 0 0,0 1 0,0-1 0,0 1 0,0-1 1,0 1-1,0 0 0,0 0 0,-1-1 0,1 1 0,0 0 0,-1 0 0,0 0 0,1-1 0,-1 1 0,0 0 1,0 4-1,0 89 1005,0-95-1106,1 1 0,-1 0 0,0-1 0,1 1 1,-1-1-1,1 1 0,-1-1 0,1 1 0,0-1 0,-1 0 1,1 1-1,-1-1 0,1 0 0,0 1 0,-1-1 0,1 0 1,0 0-1,-1 0 0,1 1 0,0-1 0,-1 0 1,1 0-1,0 0 0,-1 0 0,1 0 0,0 0 0,-1 0 1,1-1-1,0 1 0,-1 0 0,1 0 0,0 0 0,0-1 1,27-6-2151,-14 1 1573,-1 0 0,0-1 0,-1-1 0,0 0 0,14-11 0,-22 16 697,0-1 0,-1 0-1,1 1 1,-1-1-1,0 0 1,0-1 0,0 1-1,0-1 1,-1 1-1,1-1 1,-1 0 0,0 0-1,-1 1 1,1-2-1,-1 1 1,0 0 0,0-9-1,-3 14 192,0-1 0,1 1 0,-1 0 0,0-1 0,0 1 0,0 0 0,0 0 0,0 0 0,0 0-1,0 1 1,0-1 0,0 0 0,0 1 0,-3 1 0,1 1-170,-1 0-1,1 1 0,0-1 1,0 1-1,0 0 1,1 0-1,-1 1 1,1-1-1,0 1 1,1-1-1,-1 1 1,1 0-1,-1 0 1,1 0-1,1 1 1,-1-1-1,1 0 1,0 1-1,0 8 1,25-15-985,-19-1 862,-1 0 1,1 0 0,0 0-1,-1-1 1,0 0 0,1 0-1,-1 0 1,0 0 0,5-6-1,8-6-165,-5 28 1720,-10-9-1381,1-1-1,-1 0 1,1 0 0,-1 0 0,1 0 0,0 0 0,0-1 0,0 1-1,6 3 1,-4-6-33,0 1 0,0-1 0,-1 1 0,1-1 0,0-1 0,0 1 0,0-1-1,-1 0 1,1 0 0,0 0 0,-1 0 0,1-1 0,-1 0 0,0 0 0,9-5-1,-6 1-15,0 1-1,0-1 0,0-1 0,-1 1 0,0-1 0,0 0 0,-1 0 0,5-9 0,-1 1-31,-1-1 0,0 1 0,-2-1 0,0-1 0,-1 1 0,0-1 0,-1 0 0,2-26 0,-6-41-266,-10 95-625,3 18 974,1 0 1,1 1-1,2-1 0,1 1 1,1 0-1,4 40 1,-3-63-60,1-1-1,0 1 1,0 0-1,0-1 1,1 0 0,0 1-1,0-1 1,0 0 0,1 0-1,0 0 1,0 0 0,1-1-1,5 8 1,-7-11-134,1 1 0,-1-1 0,0 0 0,1 0 0,0-1 0,-1 1 0,1 0 0,0-1 1,0 0-1,-1 0 0,1 0 0,5 2 0,-4-3-320,0 0-1,0 1 1,0-1 0,0 0 0,-1-1 0,1 1-1,0-1 1,0 0 0,0 0 0,-1 0 0,1 0-1,3-2 1,15-12-6816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14.18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94 1220 3378,'0'0'4607,"2"-14"-3382,2-2-859,3-38 2576,17 188-2339,-7 613 1366,-17-576-1900,-24 308 116,2-76 340,10 531 555,-44-89 371,47-757-1272,6-39 153,-18 85 0,21-134-270,1 1 0,-1 0 0,1 0 0,-1-1 0,1 1 0,-1 0 0,1 0 0,0-1 0,-1 1 0,1-1 0,0 1 0,-1-1 0,1 1 0,0-1 0,0 1 0,0-1 0,0 0 0,-1 1 0,1-1-1,0 0 1,0 0 0,0 0 0,0 1 0,0-1 0,0 0 0,0 0 0,0 0 0,0-1 0,-1 1 0,2 0 0,41 1-348,-36-1 431,1118 21-134,-608-1-31,873 54-99,-438 29 132,-13 71-71,-312-30 97,133 33-68,-462-89-667,-293-87-1004,-8-3-872,-4-1 601,-18-13-3402</inkml:trace>
  <inkml:trace contextRef="#ctx0" brushRef="#br0" timeOffset="2572.03">661 4808 2065,'0'0'6731,"20"-2"-6128,5 1-374,-11 0-87,1 0-1,0-1 0,-1-1 0,1 0 0,-1 0 0,16-8 0,-19 7 35,239-92 2399,-187 69-1523,111-68 0,-71 22-700,-4-5-1,-3-4 1,84-93-1,-79 69-168,97-130 1,-154 176-84,-2-2 0,-4-2 0,-2-2 0,30-76 0,261-748 1218,-258 641-1295,15-41 130,168-254-31,-119 280-92,-102 188 10,-3-2-1,35-161 1,-42 148 11,62-169 1,-80 251-45,8-17-1,0 1 0,31-49 0,-37 67-23,1-1 0,0 1 0,1 0 0,0 0 1,0 1-1,0 0 0,1 0 0,0 1 0,0 0 0,0 0 0,1 1 0,14-6 0,2 2-17,0 1 1,1 1-1,-1 1 1,1 1-1,0 1 1,0 2-1,32 2 1,-40 0 12,1 1 1,-1 1-1,1 1 1,-1 0-1,0 2 1,0 0-1,-1 1 1,0 0-1,0 2 1,26 17-1,-31-16 7,0 0 1,-1 1-1,-1 0 0,0 1 0,0 0 0,-1 0 0,9 16 0,2 9 7,22 52 0,125 272 50,-136-290 34,-2 2 1,-4 1 0,-4 1 0,-2 1 0,13 120 0,49 236 774,-43-259-603,6 46 264,22 308-1,-1 279 234,-39-519-577,-7-133-46,69 274-1,-64-340-46,59 140 0,-65-188-57,2 0-1,2-1 1,1-2 0,2 0 0,43 48-1,-45-62-42,2-2-1,0 0 1,1-2-1,1-1 0,0-1 1,2-1-1,-1-1 0,2-2 1,0-1-1,1-2 0,0 0 1,0-2-1,1-2 1,0-1-1,0-1 0,33-1 1,-64-2-147,0-1 1,0 0 0,1 0 0,-1 0-1,0 0 1,0 0 0,0 0-1,0 0 1,0 0 0,0 0 0,0 0-1,1-1 1,-1 1 0,0 0-1,0-1 1,0 1 0,0-1 0,0 1-1,0-1 1,0 1 0,0-1 0,-1 0-1,1 1 1,0-1 0,0 0-1,0 0 1,-1 0 0,1 0 0,0 0-1,-1 0 1,1 0 0,-1 0 0,1-2-1,1-13-5850</inkml:trace>
  <inkml:trace contextRef="#ctx0" brushRef="#br0" timeOffset="3867.63">3694 1 1201,'0'0'464,"0"14"-464,0-5 0,0-2-208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36.2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 32 2273,'0'0'7377,"-4"-2"-6708,-7-4-286,11 3 204,22 2 295,-7 1-983,277-16 872,-275 14-461,0 1 0,0 0 0,0 2 0,34 4 0,-47-5-320,1 1 0,-1 0 0,0 0 1,0 0-1,0 1 0,0-1 0,0 1 0,0 0 0,-1 0 0,1 0 0,0 1 0,-1-1 0,0 1 0,0 0 0,1 0 0,-2 0 0,1 0 0,0 1 0,-1-1 0,1 1 0,-1-1 0,0 1 0,0 0 0,1 5 0,1 5 38,-1 1 0,-1-1 0,0 1 0,-1 0 0,-1-1 0,0 1 0,-1 0-1,0 0 1,-1-1 0,-1 1 0,-1-1 0,0 0 0,0 0 0,-2 0-1,1 0 1,-2-1 0,-11 19 0,-89 180 365,92-177-163,2 1-1,2 1 1,1 0 0,-6 42 0,14-66-180,1 0 1,0 0-1,1-1 0,0 1 0,1 0 0,0 0 1,7 24-1,-7-32-36,1 0 0,0-1 0,0 1 0,1-1 0,-1 0 0,1 1 1,0-1-1,0 0 0,0-1 0,0 1 0,1 0 0,0-1 0,-1 0 0,1 0 0,1 0 0,-1-1 0,0 1 0,1-1 0,-1 0 1,1 0-1,-1 0 0,11 2 0,6 0 5,0 0 0,0-2 0,1 0 1,21-2-1,-31 0-134,0-1 0,0 0 1,0-1-1,0-1 0,-1 0 0,1 0 1,-1-1-1,20-9 0,-31 12 111,1 1 0,0 0 0,-1-1 0,1 1 0,-1 0 0,1-1 0,0 1 0,-1-1 0,1 1 1,-1-1-1,1 1 0,-1-1 0,0 1 0,1-1 0,-1 0 0,0 1 0,1-1 0,-1 0 0,0 1 0,1-1 0,-1 0 0,0 1 0,0-1 0,0 0 0,0 1 0,0-1 0,0 0 0,0 1 0,0-1 0,0 0 0,0 0 0,0 1 0,0-1 0,0 0 0,-1 1 0,1-1 0,0 0 0,-1 1 0,1-1 0,0 1 0,-1-1 0,1 0 0,-1 1 0,0-2 0,0 2-2,1-1-1,-1 1 1,0-1-1,0 1 1,0-1 0,0 1-1,0 0 1,0-1-1,0 1 1,0 0-1,0 0 1,0-1-1,0 1 1,1 0-1,-1 0 1,0 0 0,0 0-1,0 1 1,0-1-1,0 0 1,0 0-1,0 0 1,0 1-1,0-1 1,0 1 0,0-1-1,0 1 1,0-1-1,1 1 1,-1-1-1,0 1 1,0-1-1,1 1 1,-1 0-1,0 0 1,1-1 0,-1 2-1,-3 3-8,1-1 0,1 1 0,-1 0 0,1 0 0,-1 0 0,1 0 0,1 1 0,-1-1 0,1 1 0,-1 5 0,-4 65-5,4-42 58,-8 400 70,-6 58 185,2-339-128,-13 98 151,18-200-146,-1 0 1,-31 89-1,35-127-46,0 1-1,-1-1 1,-1 0 0,0 0 0,0-1-1,-16 17 1,18-22-5,-1-1-1,1 1 0,-1-1 1,0-1-1,-1 0 0,1 0 1,-1 0-1,0-1 0,0 0 1,-1 0-1,-16 4 0,22-7-68,1 0-1,-1 0 0,0-1 0,0 1 1,0-1-1,0 0 0,0 0 1,1 0-1,-1 0 0,0 0 0,0-1 1,0 1-1,0-1 0,0 0 0,-4-2 1,5 1-283,0 1 0,1-1 0,0 0 0,-1 0 0,1 0 0,0 0 0,0 0 0,0 0 0,0 0 0,0 0 0,1 0 0,-1-1 0,1 1 0,-1 0 0,1 0 0,0-1 0,0 1 0,0 0 0,1-5 0,-1-7-3507,0-2-1937</inkml:trace>
  <inkml:trace contextRef="#ctx0" brushRef="#br0" timeOffset="2043.68">1071 344 1409,'0'0'5402,"-2"-3"-4545,-9-18 773,6 13 1673,2 24-2695,-16 87-317,12-77-177,2 0 0,1 0 0,-1 33 0,1-25 168,1-36 201,2-17-360,1-2-555,-1-10-207,2 0 1,5-32-1,-4 54 558,0-1 0,0 1-1,1-1 1,1 1 0,-1 0 0,1 0 0,1 0-1,0 1 1,0-1 0,11-12 0,-15 20 82,-1 0-1,1 0 1,0 0 0,-1 0 0,1 0 0,0 0 0,0 0 0,0 1 0,0-1-1,0 0 1,0 1 0,0-1 0,0 1 0,0-1 0,0 1 0,0-1 0,0 1-1,0 0 1,1 0 0,-1-1 0,0 1 0,0 0 0,0 0 0,0 0 0,1 0 0,-1 0-1,0 1 1,0-1 0,0 0 0,0 0 0,0 1 0,0-1 0,1 1 0,-1-1-1,0 1 1,0-1 0,0 1 0,0 0 0,-1-1 0,1 1 0,0 0 0,0 0-1,0 0 1,-1 0 0,1 0 0,0 0 0,-1 0 0,1 0 0,-1 0 0,1 0 0,-1 0-1,1 0 1,0 2 0,3 6 87,-1 0 0,0 0 1,0 0-1,0 0 0,1 13 0,1 19 332,-2 1-1,-2 42 1,2-100-713,1 1 1,0-1-1,2 1 0,0 1 1,0-1-1,1 1 0,10-14 1,-2 4-560,1 2 1,1-1 0,25-23 0,-41 44 873,1 0 1,-1 0 0,1 1 0,0-1 0,0 0-1,0 1 1,0-1 0,0 1 0,0 0 0,0 0-1,0-1 1,1 1 0,-1 1 0,0-1 0,1 0-1,-1 1 1,0-1 0,1 1 0,-1-1 0,1 1-1,-1 0 1,1 0 0,-1 1 0,1-1 0,-1 0 0,4 2-1,-3-1 88,0 1-1,0 1 1,0-1-1,0 0 0,0 1 1,-1-1-1,1 1 1,-1 0-1,0 0 0,0 0 1,0 0-1,0 0 1,0 1-1,-1-1 0,1 0 1,0 5-1,3 9 175,-1-1 0,0 1 1,-2 1-1,0-1 0,-1 0 0,-1 25 0,4 52 526,-3-88-1191,1 0 0,0 0 1,-1 0-1,2-1 0,-1 1 0,1 0 0,0-1 1,0 0-1,0 0 0,6 6 0,3 0-5291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39.66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1 105 3394,'0'0'3655,"16"-11"-3266,-16 10-385,16-11 61,1 1-1,-1 1 1,2 0 0,0 2-1,0-1 1,32-8-1,-40 14-36,0 0 107,1 0 0,1 1 0,-1 0 0,0 1 0,0 0 0,1 1 0,22 2-1,-34-2-120,1 1 0,0-1 0,0 1 0,0 0-1,0-1 1,0 1 0,-1 0 0,1 0-1,0 0 1,0-1 0,-1 1 0,1 0-1,-1 0 1,1 0 0,-1 0 0,1 0-1,-1 0 1,0 0 0,1 0 0,-1 1-1,0-1 1,0 0 0,0 0 0,0 0 0,0 1-1,0 37 595,-1-28-450,0 10 73,-2 0 1,0 0 0,-2-1 0,0 1 0,-1-1-1,-1 0 1,-12 22 0,10-23-153,1 0 0,1 1 0,1 0 0,0 1 0,2 0 0,0-1 0,-1 26 0,5-44-85,0-1-1,0 1 1,-1-1-1,2 1 1,-1-1-1,0 1 1,0-1 0,0 1-1,1-1 1,-1 1-1,1-1 1,-1 1-1,1-1 1,-1 0-1,1 1 1,0-1 0,0 0-1,0 0 1,0 1-1,0-1 1,0 0-1,0 0 1,0 0-1,0 0 1,2 1-1,1-1-10,0 0-1,0 0 0,0 0 0,0-1 0,0 1 0,0-1 0,8 0 0,-7 0 49,1-1-19,-1-1 1,1 1-1,-1-1 0,1 0 1,-1 0-1,0 0 1,0-1-1,0 0 0,0 0 1,0 0-1,-1-1 0,1 1 1,-1-1-1,0 0 1,0 0-1,0-1 0,-1 1 1,1-1-1,-1 0 0,0 0 1,3-7-1,-17 43 241,1 1-1,2 0 1,1 1-1,2 0 1,-2 57-1,7 460-166,0-521-76,-2-1 0,0 0 0,-9 33 0,10-53 20,-1 0 0,0 0 0,-1 0 0,1 0 0,-2-1 0,1 1 0,-1-1 0,0 0 0,0 0 0,-1 0 0,0-1 0,0 0 0,-1 0 0,0 0 0,-9 7 0,9-10 240,0-1 0,-1 1 0,0-1-1,0 0 1,0 0 0,1-1 0,-1 0 0,0-1-1,-1 1 1,1-1 0,-11-1 0,0 0-146,17 1-176,1 0 0,-1 0 1,1-1-1,-1 1 0,0 0 1,1-1-1,-1 1 1,1-1-1,0 1 0,-1 0 1,1-1-1,-1 1 0,1-1 1,-1 1-1,1-1 1,0 0-1,0 1 0,-1-1 1,1 1-1,0-1 0,0 0 1,-1 1-1,1-1 1,0 1-1,0-1 0,0 0 1,0 1-1,0-1 0,0 0 1,0 1-1,0-1 1,1 0-1,3-28-3994,13-2-719</inkml:trace>
  <inkml:trace contextRef="#ctx0" brushRef="#br0" timeOffset="476.23">1002 395 5410,'0'0'6166,"-12"-5"-5478,-40-12-154,49 17-512,1-1 0,-1 1 0,1 0 0,-1 0 0,1 0 0,0 0 0,-1 0 0,1 1 0,-1-1 0,1 1 0,-1 0 0,1-1 0,0 1 0,-1 0 0,1 0 0,0 1 0,0-1 0,0 0 0,0 1 0,0-1 0,0 1 0,0 0 0,0 0 0,1-1 0,-1 1 0,-1 4 0,-1-2 2,1 1 0,0 0 0,0 0 1,1 0-1,-1 0 0,1 1 0,1-1 0,-1 0 0,-1 9 0,2-6-22,0 0-1,0 0 1,1 0 0,0 0-1,1 0 1,0 0 0,0 0-1,0 0 1,1 0 0,0-1-1,1 1 1,0 0 0,0-1-1,1 0 1,6 11 0,-2-7 20,-3-5 3,0 1-1,0-1 1,-1 1-1,0-1 1,0 1-1,-1 0 1,0 1-1,0-1 1,-1 1-1,0-1 1,0 1 0,1 15-1,-4-21 24,0 0 0,0 0-1,0 0 1,0 0 0,-1 0-1,1 0 1,-1 0 0,0 0 0,1-1-1,-1 1 1,0-1 0,0 1-1,0-1 1,0 1 0,0-1 0,0 0-1,0 0 1,-1 0 0,1-1 0,0 1-1,-1 0 1,-3 0 0,-58 13 265,39-12-697,12-4-3164,13-2 56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8:41.65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833 98 3025,'0'0'6195,"-1"-14"-5410,-3-42 175,4 55-942,0 0 0,0 0 0,0 0 0,0 0 0,1 0 0,-1 0-1,0 1 1,1-1 0,-1 0 0,1 0 0,-1 0 0,1 0 0,-1 0 0,1 0 0,0 1 0,-1-1 0,1 0-1,0 1 1,0-1 0,-1 0 0,1 1 0,0-1 0,0 1 0,0-1 0,0 1 0,0 0 0,0-1 0,0 1 0,1-1-1,28-3 247,-25 4-230,-1 0-16,0-1 0,0 1 0,0-1 0,0 1 0,-1 1 0,1-1 0,0 0 0,0 1 0,0 0 0,-1 0 0,1 0 0,0 0 0,-1 1 0,1-1 0,-1 1 0,0 0 0,5 3 0,-5-2-13,0 0 0,-1 1 0,1-1 0,-1 0 0,0 1 0,0 0 1,0-1-1,-1 1 0,1 0 0,-1 0 0,0 0 0,0 0 0,0 0 1,0 0-1,-1 1 0,0 4 0,1 17 28,-2-1-1,0 1 1,-2-1 0,-1 1 0,-1-1-1,-13 38 1,-66 141 152,56-145-155,3 1 0,-19 69 0,42-121-26,0 0 0,0-1-1,1 1 1,0 0 0,0 0 0,1 1 0,0-1-1,3 15 1,-3-21-31,1 1-1,0-1 0,0 0 1,0 1-1,0-1 1,1 0-1,-1 0 1,0 0-1,1 0 0,0 0 1,-1-1-1,1 1 1,0 0-1,0-1 1,0 1-1,0-1 0,0 0 1,0 1-1,1-1 1,-1 0-1,0 0 0,1-1 1,-1 1-1,0 0 1,1-1-1,-1 0 1,1 1-1,-1-1 0,1 0 1,-1 0-1,5-1 1,0 1 28,1-1 0,-1 0 0,0 0 0,1-1 0,-1 0 1,0 0-1,10-5 0,-13 6 6,-1-1 0,1 1 0,-1-1 0,0 0 0,0 0 0,0-1 0,0 1 0,-1 0 0,1-1 0,0 0 0,-1 1 0,0-1 1,0 0-1,0-1 0,0 1 0,0 0 0,1-5 0,-39 157 284,11-56-221,4 1 0,-10 114 0,3 194 73,18-222-70,7-133-91,-105 1094 1104,28-691-505,-45 311 1321,70-400-1049,36-272-616,-5-1 0,-33 85 0,-42 125 574,97-296-803,1 1 0,-1-1 1,0 0-1,0 0 0,0 1 1,0-1-1,0-1 0,0 1 1,-1 0-1,1 0 0,-1-1 1,1 1-1,-1-1 0,1 0 0,-1 0 1,0 0-1,0 0 0,1 0 1,-1-1-1,0 1 0,0-1 1,0 0-1,0 0 0,0 0 1,-5-1-1,0 1-143,1 0 1,0 0 0,-1-1-1,1 0 1,0 0-1,-1-1 1,1 0-1,0-1 1,-10-4-1,12 3-458,0 0 0,0 0 1,1-1-1,0 1 0,0-1 0,0 0 0,0-1 0,1 1 0,0 0 0,0-1 0,-2-6 0,-16-36-6495</inkml:trace>
  <inkml:trace contextRef="#ctx0" brushRef="#br0" timeOffset="932.64">1226 2604 1425,'0'0'1307,"-2"-15"-235,1 2-728,-11-68 1498,-2 19 4171,8 68-2123,-3 22-3348,-8 33-828,3-8 600,4-7-147,-3 0 0,-2-1 0,-23 49 0,38-92-159,-1-1 1,1 0-1,-1 1 1,0-1-1,1 1 1,-1-1-1,0 0 1,0 0-1,0 1 1,0-1-1,0 0 1,0 0-1,-1 0 1,1 0-1,-2 1 1,3-3-2,-1 1-1,1 0 1,0-1 0,-1 1 0,1-1 0,0 1 0,-1-1 0,1 1-1,0 0 1,-1-1 0,1 0 0,0 1 0,0-1 0,0 1-1,-1-1 1,1 1 0,0-1 0,0 1 0,0-1 0,0 0 0,0 1-1,0-1 1,0 1 0,0-1 0,1 0 0,4-57-281,-3 49 227,0 0 0,1 0 1,0 1-1,0-1 1,1 1-1,0 0 1,1 0-1,0 0 1,0 0-1,0 1 1,1 0-1,9-9 1,6-2-742,1 0 0,40-25 1,-47 34 588,0 0 1,0-1-1,-1-1 0,0 0 1,-1-1-1,-1 0 0,0-1 1,0 0-1,16-26 0,-19-1 521,-9 24 641,0 14-65,0 5 358,-5 25-1075,0 0 1,-11 29-1,7-26 201,-8 50-1,5 46 68,12-110-477,0-1 0,1 0 0,1 0 0,0 0 0,8 27 0,2 8-4495,-11-36-1170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7:15:54.69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45 42 3602,'0'0'9148,"-2"-8"1011,1 9-10879,1 298 1173,0-298 65,-2-5-495,1 1 1,0-1-1,-1 1 0,1-1 1,1 1-1,-1-1 0,0 0 1,1 1-1,0-5 0,0 5-11,-7-79-542,6 54 401,-1 0 0,-1 0-1,-1 0 1,-11-35 0,15 63 123,0-1-1,0 0 1,1 0 0,-1 0-1,0 1 1,1-1 0,-1 0 0,1 0-1,-1 1 1,1-1 0,-1 0-1,1 1 1,0-1 0,-1 0 0,1 1-1,0-1 1,-1 1 0,1-1-1,0 1 1,0 0 0,-1-1-1,1 1 1,0 0 0,0-1 0,0 1-1,-1 0 1,1 0 0,0 0-1,0 0 1,0 0 0,0 0 0,0 0-1,0 0 1,1 0 0,48-4 44,-33 3-46,57-3 31,-40 3-41,51-8 0,-84 9 9,0 0 1,0 1-1,0-1 0,1 1 1,-1-1-1,0 1 1,0-1-1,0 1 0,0 0 1,0-1-1,0 1 0,0 0 1,0 0-1,0 0 0,0 0 1,0 0-1,-1 0 0,1 0 1,0 0-1,-1 0 0,1 0 1,0 0-1,-1 0 0,0 0 1,1 0-1,-1 1 0,0-1 1,1 0-1,-1 0 0,0 3 1,7 43 79,-4 203 697,-22-250-491,-207-10-234,225 10 5,1 0-18,-3 0-81,2 0-313,0 0 0,0 0 0,0 0 0,0 0 0,0 0 1,-1 1-1,1-1 0,0 0 0,0 1 0,0-1 0,0 1 0,0-1 0,0 1 1,0 0-1,0-1 0,0 1 0,0 0 0,1 0 0,-1-1 0,0 1 0,-1 2 1,-6 6-6652,2-5-237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7:15:57.35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75 45 5651,'-2'1'14085,"1"6"-14047,1 270 373,0-277-141,0-33-46,0 2-195,1-8-261,-2-1 0,-1 1 0,-14-71 0,16 110 229,0 0 0,0-1 0,0 1 0,0 0 0,1-1 1,-1 1-1,0 0 0,0 0 0,1-1 0,-1 1 0,0 0 1,0 0-1,1 0 0,-1-1 0,0 1 0,1 0 0,-1 0 0,0 0 1,1 0-1,-1 0 0,0 0 0,1 0 0,-1 0 0,0 0 0,1 0 1,-1 0-1,0 0 0,1 0 0,-1 0 0,0 0 0,1 0 1,-1 0-1,0 0 0,1 0 0,-1 0 0,0 0 0,1 1 0,-1-1 1,27 6 16,-9-2 11,1-3-10,0-1 1,-1 0 0,1-1 0,0-1 0,-1-1-1,1-1 1,-1 0 0,0-2 0,-1 0-1,29-13 1,-45 20-16,0 0 0,-1 0 0,1 0-1,0 1 1,-1-1 0,1 0 0,-1 1 0,1-1-1,-1 0 1,0 1 0,0-1 0,1 1 0,-1-1 0,0 1-1,0-1 1,0 0 0,-1 1 0,1 1 0,0 45 0,0-38 3,3 41 18,2-1-1,15 62 0,-20-111-13,0 0 0,0 1 0,-1-1 0,1 0 0,0 1 0,0-1 0,-1 0 0,1 0-1,-1 0 1,1 1 0,-1-1 0,0 0 0,1 0 0,-1 0 0,0 0 0,0 0 0,1 0-1,-1 0 1,0 0 0,0-1 0,0 1 0,0 0 0,0 0 0,-1-1 0,1 1 0,0-1-1,0 1 1,0-1 0,0 1 0,-1-1 0,1 0 0,0 0 0,-2 1 0,-53 8 297,46-8-285,-66 6-14,11 0 5,-67 14-1,129-20-39,0 0-269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7:15:59.07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 81 5635,'0'0'9964,"0"-5"-7744,0 41-2147,1-9 3,-1 1 0,-7 44 0,9-126 472,-2 27-687,1 0 0,7-47 0,-5 64 118,9-29 22,-1 32-29,5 20-65,-9 0 206,-1-1 1,0 1 0,0 0 0,-1 1-1,-1-1 1,-1 1 0,1 0 0,1 24-1,-2 25-2158</inkml:trace>
  <inkml:trace contextRef="#ctx0" brushRef="#br0" timeOffset="265.8">0 165 4898,'0'0'7943,"14"0"-7733,1-1 107,1-1-1,-1 0 0,1-1 1,-1 0-1,22-9 0,6-8-4524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7:16:00.79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 0 6659,'0'0'1529,"0"10"-201,12 206 3611,-12-217-4210,-7-42-253,3 0-1,0-60 0,4 102-484,0-1 0,1 1 0,-1 0 1,0-1-1,0 1 0,1-1 0,-1 1 0,0 0 0,1-1 0,0 1 0,-1 0 0,1 0 0,0-1 0,-1 1 0,1 0 0,0 0 1,0 0-1,0 0 0,0 0 0,0 0 0,0 0 0,0 0 0,1 0 0,-1 1 0,0-1 0,0 0 0,1 1 0,1-1 0,-2 4 51,0 0 0,0 1 0,0-1 0,0 1-1,-1-1 1,0 1 0,0-1 0,0 1-1,-1 6 1,1-5 87,-16 116 426,21-118-568,-1-1-1,1-1 0,-1 1 0,1-1 0,-1 0 0,1 0 1,5 1-1,1 0-22,-8-1 30,0 0 1,0 0-1,0 0 1,-1 1 0,1-1-1,0 1 1,-1-1-1,1 1 1,-1 0 0,1 0-1,-1 0 1,0 0-1,0 1 1,0-1 0,0 1-1,-1-1 1,1 1-1,0 0 1,-1-1 0,0 1-1,2 4 1,-3-4 22,1-1 1,-1 1-1,0-1 1,0 1 0,0-1-1,0 1 1,0-1-1,-1 1 1,1-1-1,-1 0 1,0 1-1,1-1 1,-1 0-1,0 1 1,-1-1-1,1 0 1,0 0 0,0 0-1,-1 0 1,0 0-1,1 0 1,-1 0-1,0 0 1,0-1-1,0 1 1,-4 2-1,6-4-33,-5 4 70,-1 0 0,1-1 0,0 0 0,-1 0 0,-11 4 1,-3-10-2148,19 2 1665,0 0 1,0 0-1,0 0 0,0 0 0,0 0 0,0 0 0,0-1 0,0 1 0,0 0 0,1-1 0,-1 1 0,0 0 0,1-1 0,-1-2 0,-3-12-6981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7:16:03.78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 3153,'0'0'6844,"10"1"175,33 5-6830,235 36 969,-247-39-1064,11 0 14,-1 2 1,1 2 0,64 18-1,-24 0-4,-49-16-20,-1 1-1,58 27 1,-48-18 650,73 24-1,-83-34-660,0 2-1,-1 1 1,-1 2-1,0 1 1,33 22-1,-13 0 138,314 209 1056,-307-214-1100,1-1 1,1-4 0,101 33 0,89 26-13,63 17 57,-157-69 87,1-7 0,206 10 0,-31-7 500,-258-24-373,-49-5-296,0 1 1,0 1-1,0 1 0,-1 1 0,41 15 0,-40-13 1239,-17-7-2043,-15-7-5978,-12-2-521</inkml:trace>
  <inkml:trace contextRef="#ctx0" brushRef="#br0" timeOffset="854.42">3865 1046 2225,'0'0'13126,"3"88"-11189,22 166 527,-10-121-1521,-13-115-1590,-3-47-4792,1 5 194</inkml:trace>
  <inkml:trace contextRef="#ctx0" brushRef="#br0" timeOffset="1597.47">3868 1122 3682,'0'0'9209,"-1"0"-9091,1 0 1,0-1-1,-1 1 0,1-1 0,-1 1 1,1 0-1,0-1 0,0 1 0,-1-1 1,1 1-1,0-1 0,0 1 0,-1-1 1,1 1-1,0-1 0,0 1 0,0-1 1,0 1-1,0-1 0,0 1 0,0-1 1,0 1-1,0-1 0,0 0 0,0 1 1,0-1-1,1 0 0,26-7 84,0 1 1,1 2-1,38-4 0,11-2-144,54-15 225,-128 70 194,0 429 1583,-3-472-2035,0 1 0,-1-1 0,1 1 1,-1-1-1,0 0 0,1 1 0,-1-1 0,0 0 0,0 0 0,0 1 0,0-1 0,0 0 0,0 0 1,0 0-1,0 0 0,0 0 0,-1-1 0,1 1 0,0 0 0,0 0 0,-1-1 0,1 1 0,-1-1 1,1 1-1,-1-1 0,1 0 0,0 1 0,-1-1 0,1 0 0,-3 0 0,-52 3 106,50-3-119,-15 1-58,0-2 1,1 0-1,-1-1 1,0-1 0,1-1-1,0-1 1,0-1 0,-33-14-1,52 19-40,-1 1 0,1-1-1,0 0 1,0 0 0,0 0 0,-1 0-1,1 0 1,0 0 0,0-1-1,1 1 1,-1 0 0,0 0-1,0-1 1,-1-2 0,2 4-213,0-1-1,0 0 1,0 0 0,-1 0 0,1 0 0,0 1 0,0-1-1,0 0 1,0 0 0,0 0 0,1 0 0,-1 1 0,0-1-1,0 0 1,0 0 0,1 0 0,-1 1 0,0-1 0,1-1-1,7-6-4483</inkml:trace>
  <inkml:trace contextRef="#ctx0" brushRef="#br0" timeOffset="4169.76">4049 1236 2289,'0'0'8727,"5"-1"-8978,6-2-5488,-5 3 2794</inkml:trace>
  <inkml:trace contextRef="#ctx0" brushRef="#br0" timeOffset="4302.98">4049 1236 848</inkml:trace>
  <inkml:trace contextRef="#ctx0" brushRef="#br0" timeOffset="4598.59">4036 1249 848,'38'-4'17016,"-58"-13"-15735,18 16-1295,0 1 1,0 0-1,0 0 0,0 0 1,-1 1-1,1-1 0,0 0 1,0 1-1,0-1 1,0 1-1,0 0 0,0 0 1,0 0-1,0 0 1,0 0-1,0 0 0,0 0 1,1 0-1,-1 1 1,0-1-1,1 1 0,-1 0 1,1-1-1,0 1 0,-1 0 1,1 0-1,0 0 1,0 0-1,0-1 0,0 2 1,1-1-1,-1 0 1,0 0-1,1 0 0,0 0 1,-1 4-1,-2 10-9,1 0 1,0 1-1,1 26 0,1-36 4,1 0 10,-1 0 0,1 0 0,0 0 0,0-1 0,1 1 0,0 0 0,4 8 0,-6-14 11,1 0 1,-1 0-1,1 0 0,-1 0 1,1 0-1,0 0 1,-1 0-1,1 0 1,0 0-1,-1 0 0,1-1 1,0 1-1,0 0 1,0 0-1,0-1 1,0 1-1,0-1 0,0 1 1,0-1-1,0 1 1,0-1-1,0 0 1,0 1-1,0-1 0,0 0 1,1 0-1,-1 0 1,0 0-1,0 0 1,0 0-1,0 0 0,0 0 1,1 0-1,-1 0 1,0-1-1,0 1 1,0-1-1,0 1 0,0-1 1,0 1-1,0-1 1,0 1-1,0-1 1,0 0-1,0 1 0,-1-1 1,1 0-1,0 0 1,0 0-1,-1 0 1,1 0-1,0 0 0,0-1 1,2-2-57,1 1 0,-1-1 0,0 0 0,-1-1 0,1 1 0,3-9 0,-2-5-8828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7:16:12.19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1993 4002,'0'0'5416,"41"-14"-3282,28-21 125,-57 27-1979,0 1 1,1 1-1,0 0 0,0 0 0,27-6 0,-35 11-272,-1 0-1,1 1 0,0-1 0,-1 1 0,1 0 1,0 0-1,0 1 0,-1 0 0,1-1 0,0 1 0,-1 1 1,1-1-1,-1 1 0,0 0 0,1 0 0,-1 0 1,0 0-1,0 1 0,7 5 0,0 3 153,-1 1-1,0 0 0,0 0 1,13 24-1,-13-20 50,33 52-20,50 106 0,-79-141-177,0 1 1,-3 1-1,0 0 0,-3 0 0,7 59 0,-6-30 375,18 72 0,-7-45-299,-18-73-54,0 0 0,-2 36 0,0-23 0,36-29 59,-11-4-8,0-1 0,0-1 0,0-2-1,29-10 1,11-2-20,104-13-32,255-15 1,-271 34 0,23-11-46,-155 19 17,0-2 0,0 0-1,0-1 1,-1-1 0,0-1 0,20-11-1,-37 18 19,0-1-1,0 1 0,0 0 1,0-1-1,0 1 0,0-1 1,-1 0-1,1 0 0,-1 0 1,0 0-1,0-1 0,0 1 1,0-1-1,-1 1 0,0-1 1,3-6-1,-3 3 17,0 0-1,-1 0 1,0 0 0,0-1-1,0 1 1,-1 0 0,0 0-1,-3-10 1,-4-8-18,-2 0 0,0 1 0,-25-41-1,10 28-12,-2 1-1,-1 1 1,-2 2-1,-44-39 0,25 24-9,-65-54 46,-8-8-39,105 92-15,1 0 1,1-1-1,1-1 0,-22-40 0,25 39-16,1 0 1,1 0-1,1-1 1,1-1-1,1 1 1,1-1-1,1 0 0,1 0 1,1-1-1,1 1 1,3-32-1,-1 48 10,0-1-1,1 1 0,0 0 1,0 0-1,1 0 0,-1 0 1,2 0-1,-1 0 0,1 1 1,0-1-1,0 1 0,1 0 1,6-5-1,-3 2-2,1 1-1,1 1 1,0 0 0,0 0 0,0 1-1,1 1 1,16-8 0,10 1-24,1 1-1,0 2 1,76-9 0,-18 11-156,135 5 0,47-2-534,-245 0 662,-1-1 0,0-2 0,0-1-1,0-2 1,-1-1 0,-1-1 0,0-2 0,-1 0 0,0-2 0,-1-2 0,-1 0 0,-1-2 0,29-27 0,-38 27 98,-1-1-1,-1 0 1,20-38 0,-25 39-5,2 1 0,0 0 0,1 0 1,1 1-1,24-23 0,62-40 132,-57 49-7,57-58 0,-39 28-95,115-132 568,-12-20-318,-159 207-322,1 1 0,1-1 1,-1 1-1,14-9 0,19-18 84,-6 1 66,-24 25 100,-1-1-1,0 0 1,0 0-1,10-15 1,-17 22-144,0 0 0,0-1 0,1 1-1,-1 0 1,0 0 0,1 0 0,-1 0 0,1 1 0,0-1 0,-1 0-1,1 1 1,-1-1 0,3 0 0,9-4-1118,-5-2-6091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3:17.41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64 3 864,'0'-3'14919,"-3"42"-14598,0 0 0,-13 48 1,-1 17-80,2 18-71,5-100-8602</inkml:trace>
  <inkml:trace contextRef="#ctx0" brushRef="#br0" timeOffset="670.03">32 58 3201,'0'0'7967,"4"-3"-7543,-3 2-369,1-1 0,0 1 1,-1-1-1,1 1 0,0 0 0,0 0 0,0 0 0,0 0 1,0 0-1,0 0 0,0 1 0,0-1 0,0 1 1,1 0-1,-1-1 0,0 1 0,0 0 0,0 0 1,1 0-1,-1 1 0,0-1 0,0 1 0,0-1 0,0 1 1,0-1-1,0 1 0,0 0 0,0 0 0,0 0 1,0 1-1,0-1 0,0 0 0,-1 1 0,3 1 1,8 14 481,0 0 0,-1 1 0,0 0 0,14 36 1,2 3-351,-25-53-154,0-3-9,-1 1 1,0 0-1,0-1 1,0 1 0,0 0-1,0 0 1,0 0 0,0 0-1,-1 0 1,1 0-1,0 3 1,0-11 33,1 0 0,0 1-1,0-1 1,1 0 0,0 1 0,6-9 0,4-12-63,4-14-2,-3 6-1,2 1 0,25-43-1,-38 145 191,-4 119 1718,-1-93-2745,2 1-6384</inkml:trace>
  <inkml:trace contextRef="#ctx0" brushRef="#br0" timeOffset="1883.08">478 309 7027,'0'0'4920,"15"-5"-4432,-7 3-424,54-19 333,-57 19-363,-1 0 0,-1 0 1,1 0-1,0-1 1,0 1-1,-1-1 0,0 0 1,1 0-1,-1 0 1,0-1-1,0 1 1,-1-1-1,1 0 0,-1 1 1,3-7-1,-4 8 77,0 0 0,0 0 0,-1 0 0,1 0 0,-1 0 0,1-1 0,-1 1 0,0 0-1,0 0 1,0 0 0,0 0 0,0-1 0,0 1 0,-1 0 0,1 0 0,-2-3 0,2 4-72,-1 0 0,0 0 1,0 1-1,1-1 0,-1 0 1,0 0-1,0 1 0,0-1 0,0 1 1,0-1-1,0 0 0,0 1 0,0 0 1,0-1-1,0 1 0,0 0 1,0-1-1,-1 1 0,1 0 0,0 0 1,0 0-1,0 0 0,0 0 1,0 0-1,0 1 0,0-1 0,-1 0 1,1 0-1,0 1 0,0-1 1,-1 1-1,-1 1-43,1-1 0,-1 1 0,0 0 0,1 0 0,-1 0 0,1 0 0,0 0 0,0 1 0,0-1 0,0 1 0,0-1-1,0 1 1,0 0 0,-1 5 0,-20 46 347,21-49-294,-2 6 33,1 1 0,0-1 1,0 0-1,2 1 0,-1-1 1,1 19-1,1-29-81,0 0 0,0-1 1,0 1-1,0 0 0,0 0 0,1-1 1,-1 1-1,0 0 0,0 0 0,1-1 1,-1 1-1,0 0 0,1-1 0,-1 1 1,1 0-1,-1-1 0,1 1 0,-1 0 1,1-1-1,0 1 0,-1-1 0,1 0 0,0 1 1,-1-1-1,1 1 0,0-1 0,-1 0 1,1 1-1,1-1 0,30 2-482,-23-3 95,-1-1-1,1 1 0,0-2 1,15-6-1,-8 1-143,-1-1 1,0-1-1,-1 0 1,0-1-1,20-21 0,-29 26 604,0 1 0,-1-2 0,1 1-1,-1 0 1,-1-1 0,1 0-1,-1 0 1,0 0 0,-1 0-1,1 0 1,-2-1 0,1 1 0,-1-1-1,0 1 1,0-13 0,-1 19-10,0 1 0,0-1 1,0 1-1,0-1 0,-1 1 1,1-1-1,0 1 0,0-1 1,-1 1-1,1-1 0,0 1 1,-1-1-1,1 1 0,-1 0 1,1-1-1,0 1 0,-1 0 1,1-1-1,-1 1 0,1 0 1,-1 0-1,1-1 0,-1 1 1,1 0-1,-1 0 0,1 0 1,-1 0-1,1-1 0,-1 1 1,1 0-1,-1 0 0,1 0 1,-1 0-1,1 0 0,-1 1 1,1-1-1,-1 0 0,1 0 1,-1 0-1,1 0 0,-1 1 0,1-1 1,-1 0-1,1 0 0,-1 1 1,1-1-1,0 0 0,-1 1 1,0 0-1,-24 14-130,20-8 130,0 1 0,0-1 0,0 1-1,1 0 1,0 0 0,0 1 0,1-1-1,0 1 1,1 0 0,0 0 0,0 0-1,1 0 1,0 0 0,0 0-1,1 0 1,0 0 0,2 15 0,-1-23-61,0-1 0,-1 1 0,1 0 1,0 0-1,0-1 0,0 1 1,0 0-1,0-1 0,0 1 0,0-1 1,0 1-1,0-1 0,0 0 1,0 1-1,0-1 0,0 0 0,0 0 1,0 0-1,0 0 0,0 0 1,0 0-1,0 0 0,0 0 0,0 0 1,0 0-1,2-1 0,29-7-123,-27 5 104,-1-1 1,1 1 0,0-1 0,-1 0-1,0 0 1,0 0 0,0-1 0,0 1-1,-1-1 1,0 0 0,0 0 0,0 0-1,0-1 1,-1 1 0,0-1 0,0 1-1,0-1 1,-1 0 0,1 0 0,-1-10-1,-1 15 393,1 41-252,-1-38-119,0 0 0,1 0 0,-1 0-1,0 0 1,1 0 0,0 0 0,-1 0 0,1 0 0,0 0-1,0-1 1,0 1 0,0 0 0,0 0 0,0-1 0,1 1-1,-1-1 1,0 1 0,1-1 0,-1 1 0,1-1 0,0 0-1,2 2 1,-1-2 5,0-1 0,-1 1 1,1 0-1,1-1 0,-1 1 0,0-1 0,0 0 0,0 0 0,0 0 0,0-1 0,0 1 0,0-1 1,3-1-1,6-2-2,1-1 1,-2 0-1,1-1 1,0 0-1,16-13 1,14-22-170,-38 74 349,-5-16 58,0-12-224,1-1 0,-1 0 1,1 0-1,0 0 0,0 1 1,0-1-1,1 0 1,0 0-1,-1 0 0,2 0 1,-1 0-1,0 0 0,3 5 1,-3-8-16,-1-1 0,1 1 1,0-1-1,0 1 0,0-1 1,0 1-1,0-1 0,0 0 1,0 1-1,0-1 0,0 0 1,0 0-1,0 0 0,0 0 0,0 0 1,0 0-1,0 0 0,0 0 1,0 0-1,0-1 0,0 1 1,0 0-1,0-1 0,0 1 1,0 0-1,0-1 0,0 1 1,0-1-1,0 0 0,0 1 0,-1-1 1,1 0-1,1-1 0,27-27 99,-28 27-112,5-5-35,21-24-73,-26 30 71,1 0-1,-1 0 0,0 0 0,1-1 0,-1 1 1,1 0-1,-1 1 0,1-1 0,-1 0 0,1 0 1,0 1-1,-1-1 0,1 1 0,0-1 0,-1 1 1,1 0-1,3 0 0,-2 2 38,-1 0-1,0 1 1,1-1 0,-1 1 0,0 0-1,0 0 1,-1 0 0,1 0-1,0 0 1,-1 0 0,0 0 0,1 4-1,12 21 30,-12-26 7,0 0 0,0 1 0,0-1 0,1 0 0,-1 0 0,1 0 0,-1 0 0,1-1 0,0 1 0,0-1 0,0 0 1,0 1-1,0-1 0,0-1 0,0 1 0,0 0 0,0-1 0,0 0 0,0 1 0,0-1 0,0-1 0,0 1 1,1 0-1,-1-1 0,0 1 0,0-1 0,3-2 0,38-17-1516,-6-5-5325,-23 15-930</inkml:trace>
  <inkml:trace contextRef="#ctx0" brushRef="#br0" timeOffset="2243.09">1694 174 1072,'0'0'17915,"64"0"-16743,-19 0-3556,-15 0-4952,-21 0 963</inkml:trace>
  <inkml:trace contextRef="#ctx0" brushRef="#br0" timeOffset="2439.52">1725 230 4626,'0'0'10709,"-28"19"-10709,28-15 32,11-4 336,10 0-48,4 0-160,6 0-160,1 0-656,0-9-1377,-4 3-1648,-11 0-5476</inkml:trace>
  <inkml:trace contextRef="#ctx0" brushRef="#br0" timeOffset="4366.12">2060 181 5635,'0'0'7419,"0"-3"-6587,1 4-626,16 157 3294,-16-166-3446,-1 0-1,1 0 1,1 0-1,0 0 1,0 0 0,0 1-1,5-11 1,34-83 455,-30 76-470,-10 25-44,-1-1 0,0 1 0,0 0 1,1-1-1,-1 1 0,0 0 1,1-1-1,-1 1 0,0 0 0,1 0 1,-1 0-1,0-1 0,1 1 1,-1 0-1,0 0 0,1 0 0,-1 0 1,0 0-1,1 0 0,-1 0 1,1 0-1,-1 0 0,0 0 0,1 0 1,-1 0-1,1 0 0,-1 0 1,0 0-1,1 0 0,-1 0 0,1 0 1,-1 0-1,0 1 0,1-1 1,-1 0-1,0 0 0,1 1 0,-1-1 1,0 0-1,1 0 0,-1 1 1,0-1-1,0 0 0,1 1 1,-1-1-1,0 0 0,0 1 0,0-1 1,0 0-1,1 1 0,-1-1 1,0 1-1,0-1 0,0 1 0,15 23-292,-14-23 293,7 16 24,-1 1 1,7 25-1,-4-12-1,-10-31-12,0 1 0,0-1 0,0 0 0,0 0 0,1 1-1,-1-1 1,0 0 0,0 0 0,0 0 0,0 1 0,0-1 0,1 0 0,-1 0-1,0 0 1,0 1 0,0-1 0,1 0 0,-1 0 0,0 0 0,0 0-1,1 0 1,-1 0 0,0 0 0,0 0 0,0 0 0,1 1 0,-1-1-1,0 0 1,0 0 0,1 0 0,-1 0 0,0 0 0,0-1 0,1 1 0,-1 0-1,0 0 1,0 0 0,1 0 0,-1 0 0,0 0 0,0 0 0,1 0-1,-1-1 1,0 1 0,0 0 0,0 0 0,1 0 0,-1 0 0,0-1 0,0 1-1,0 0 1,0 0 0,0 0 0,1-1 0,-1 1 0,0-1 0,9-12 82,-9 13-89,33-57 5,29-71 0,-58 128-109,2 11-120,2 11-40,-5-4 494,-1 1 0,0 0 0,-1 26 0,-2-31-189,1 0 0,1 0 0,0 0 0,1 0 0,0 0 0,1 0 0,5 14 0,-7-26-34,0 0 0,0-1 0,0 1 0,0-1 0,0 1 0,0-1 0,0 0 0,0 1 0,1-1 0,-1 0-1,1 0 1,-1 0 0,1 0 0,-1 0 0,1 0 0,-1 0 0,1-1 0,0 1 0,-1-1 0,1 1 0,0-1-1,-1 1 1,1-1 0,0 0 0,0 0 0,0 0 0,-1 0 0,1 0 0,0-1 0,0 1 0,-1 0 0,1-1-1,0 1 1,-1-1 0,1 0 0,0 0 0,-1 1 0,2-3 0,6-1 20,0-1 1,0 0 0,-1-1-1,0 0 1,9-9-1,-10 9-62,-2-1-1,1 0 1,-1 0-1,0 0 1,0 0-1,-1-1 1,0 0-1,-1 0 1,1 0-1,-1 0 1,-1-1-1,0 1 1,0-1-1,0 1 0,-1-1 1,0 0-1,-1 0 1,-1-12-1,1 20 7,-1 2 21,0-1 1,-1 1-1,1 1 1,0-1-1,0 0 0,0 0 1,0 0-1,0 1 0,0-1 1,0 0-1,0 1 1,0-1-1,1 1 0,-1-1 1,0 1-1,0 2 1,-9 28 40,7-21 8,1 1 0,0-1 1,1 1-1,0-1 0,1 16 1,0-25-50,0 1 0,0-1 0,0 0 1,1 1-1,-1-1 0,1 0 0,-1 0 1,1 1-1,0-1 0,0 0 0,0 0 1,0 0-1,0 0 0,1 0 0,-1 0 1,0-1-1,1 1 0,-1 0 0,1-1 0,0 1 1,0-1-1,-1 1 0,1-1 0,0 0 1,0 0-1,0 0 0,0 0 0,1 0 1,-1-1-1,0 1 0,0 0 0,0-1 1,3 0-1,45 2-1865,-40-2 652,1-1-1,-1 0 1,1-1 0,-1 0 0,13-5-1,-18 5 856,-1 1 0,0-1 0,0 0 0,0 0 0,-1-1 0,1 1 0,0-1 0,-1 0 0,0 0-1,1 0 1,-1-1 0,-1 1 0,6-8 0,-6 8 552,0-1 0,-1 0-1,1-1 1,-1 1 0,0 0-1,0 0 1,0 0 0,0-1 0,-1 1-1,1-7 1,-1 10 22,0 1-1,0-1 1,0 0-1,0 0 1,0 0-1,0 0 1,0 0-1,0 0 1,-1 0-1,1 0 1,0 0-1,0 0 1,-1 0-1,1 1 1,-1-1-1,1 0 1,-1 0-1,1 0 1,-1 1-1,1-1 1,-1 0-1,1 1 1,-1-1-1,-1-1 1,1 2-111,0 0 0,0 0 0,0 0 1,0 0-1,0 0 0,0 0 0,0 0 0,0 0 0,0 0 0,0 0 1,0 0-1,0 1 0,0-1 0,0 0 0,0 1 0,0-1 0,-2 2 1,-1 1 18,-1 0 0,1 0 0,-1 1 0,1 0 0,0 0 0,0 0 0,-4 6 0,5-5-69,0 0 0,1 0 0,-1 0-1,1 0 1,0 0 0,1 1 0,-1-1 0,1 0 0,0 1 0,0 0 0,0-1-1,1 1 1,1 10 0,-1-16-46,0 1 0,1 0 0,0-1 0,-1 1 0,1 0 0,-1-1 1,1 1-1,0-1 0,-1 1 0,1-1 0,0 1 0,0-1 0,-1 0 0,1 1 0,0-1 0,0 0 0,-1 0 0,1 1 0,0-1 0,0 0 0,0 0 0,0 0 0,-1 0 0,1 0 0,0 0 0,0 0 0,0-1 0,0 1 0,-1 0 0,1 0 0,0-1 0,0 1 1,1-1-1,31-10 30,-23 4-87,0-1 0,-1 0 1,0 0-1,0-1 0,-1 0 0,0-1 1,-1 0-1,0 0 0,0-1 0,-1 0 0,0 0 1,5-16-1,-4 9-41,-2 0-1,0 0 1,0 0 0,-2-1 0,0 0-1,0-30 1,-10 136 988,4-66-669,0-1-1,2 1 0,1 0 1,0 0-1,5 30 1,-5-48-206,1 1 0,0-1 0,0 0 1,0 0-1,0 1 0,1-1 1,-1 0-1,1 0 0,-1 0 0,1 0 1,0-1-1,0 1 0,1-1 0,3 5 1,-4-6-32,-1 0 0,1 0 0,0 0 1,0 0-1,0 0 0,0-1 0,0 1 1,0 0-1,0-1 0,1 0 0,-1 1 1,0-1-1,0 0 0,0 0 0,0 0 1,0 0-1,3-1 0,1-1-34,-1 0 0,0 0 0,0 0 0,0-1 0,0 0 0,0 0 0,-1 0 0,1 0 0,-1-1 0,0 1 0,0-1 0,0-1 0,0 1 0,-1 0 0,6-10 0,20-42-303,-30 104 771,-1-18-59,5 48 0,-3-77-381,1-1-1,-1 1 1,0 0 0,0 0-1,1 0 1,-1 0 0,0 0 0,1 0-1,-1-1 1,1 1 0,-1 0-1,1 0 1,0-1 0,-1 1-1,1 0 1,0-1 0,-1 1 0,1-1-1,0 1 1,0-1 0,-1 1-1,1-1 1,0 1 0,0-1-1,0 0 1,0 1 0,0-1 0,-1 0-1,1 0 1,0 0 0,0 0-1,0 0 1,0 0 0,0 0-1,0 0 1,0 0 0,0-1 0,1 1-319,0 0 0,0-1 0,-1 1 1,1-1-1,-1 1 0,1-1 0,0 0 0,-1 0 1,1 1-1,-1-1 0,1 0 0,1-2 1,11-16-7075</inkml:trace>
  <inkml:trace contextRef="#ctx0" brushRef="#br0" timeOffset="4507.04">3190 12 6531,'0'0'352</inkml:trace>
  <inkml:trace contextRef="#ctx0" brushRef="#br0" timeOffset="5366.18">3317 236 5138,'0'0'10322,"-3"-3"-9278,1 2-1018,1 0 1,0 0 0,-1 1 0,1-1 0,-1 0 0,0 1 0,1-1 0,-1 1-1,0-1 1,1 1 0,-1 0 0,0-1 0,1 1 0,-1 0 0,0 0 0,1 0-1,-1 1 1,0-1 0,0 0 0,1 1 0,-1-1 0,1 1 0,-1 0 0,0-1-1,1 1 1,-1 0 0,1 0 0,0 0 0,-1 0 0,1 0 0,0 0 0,-1 0-1,1 1 1,0-1 0,0 0 0,0 1 0,0-1 0,0 1 0,0-1 0,0 3-1,-4 4 49,1 1-1,0 0 0,0 1 1,-2 12-1,4-18-69,1 1 0,0-1 0,1 0 0,-1 1 0,1-1 0,-1 1 0,1-1 1,1 1-1,-1-1 0,1 0 0,-1 1 0,2 4 0,-1-9-26,0 1 0,0 0 0,0-1 0,-1 1 0,1-1 0,0 1 0,0-1 0,0 0 0,0 1 0,0-1 0,0 0 0,0 0 0,0 0 1,0 1-1,0-1 0,0 0 0,0 0 0,0-1 0,0 1 0,0 0 0,0 0 0,0 0 0,0-1 0,-1 1 0,1 0 0,1-1 0,25-11-392,22-41 2128,-49 61-1697,0-6-8,-1 1 1,1-1 0,0 1-1,0-1 1,1 1-1,-1-1 1,0 1-1,1-1 1,0 1 0,1 3-1,-1-5-10,0 0 1,1 0-1,-1 0 0,0 0 0,1 0 1,-1-1-1,0 1 0,1-1 0,-1 1 1,1-1-1,-1 1 0,1-1 0,-1 0 1,1 0-1,0 0 0,-1 0 0,1 0 1,-1 0-1,2 0 0,2 0-45,-1 0 1,0-1-1,0 1 1,0-1-1,-1 0 1,1 0-1,0 0 1,0-1-1,0 1 1,-1-1-1,1 0 0,-1 0 1,1 0-1,-1-1 1,0 1-1,4-4 1,22-15 25,-29 21 69,0 48 372,0-47-418,-1 1 1,1-1-1,0 0 1,0 1 0,0-1-1,0 0 1,0 1-1,0-1 1,0 0-1,0 1 1,0-1-1,1 0 1,-1 1-1,0-1 1,1 0-1,-1 0 1,1 1-1,0-1 1,-1 0 0,1 0-1,0 0 1,0 0-1,0 0 1,-1 0-1,1 0 1,0 0-1,0 0 1,0 0-1,0-1 1,1 1-1,-1 0 1,0-1 0,0 1-1,0-1 1,0 1-1,2 0 1,1-2-7,0 1 0,-1-1 0,1 0 0,-1 0 1,1-1-1,-1 1 0,0-1 0,0 0 0,0 1 0,1-1 1,-2-1-1,7-4 0,50-52-102,-59 58 13,14 29-240,-11-21 442,-3-5-106,0 0-1,1 0 1,-1 0 0,1 0-1,0-1 1,-1 1 0,1 0-1,0 0 1,0 0 0,0-1 0,1 1-1,-1 0 1,0-1 0,0 1-1,1-1 1,-1 1 0,1-1-1,0 0 1,-1 0 0,1 0-1,0 0 1,-1 0 0,1 0 0,0 0-1,0-1 1,0 1 0,0-1-1,0 1 1,0-1 0,0 0-1,0 1 1,0-1 0,0 0-1,3-1 1,4 1-880,0 0 0,0-1 0,0-1 0,13-2 0,6-8-3861</inkml:trace>
  <inkml:trace contextRef="#ctx0" brushRef="#br0" timeOffset="5599.54">3967 175 272,'0'0'16792,"35"-9"-16760,-17 5 16,6 0-32,1-2-16,-4 4-993,-3-2-992,-8 4-416,-3 0-1921</inkml:trace>
  <inkml:trace contextRef="#ctx0" brushRef="#br0" timeOffset="5785.29">4048 222 4498,'0'0'11958,"-28"28"-12006,42-28 256,10 0 128,8-3-336,7-7-865,0 0-2240,-8-1-833</inkml:trace>
  <inkml:trace contextRef="#ctx0" brushRef="#br0" timeOffset="6797.86">4489 64 8388,'0'0'5258,"0"9"-4842,0 169 2767,0-168-1780,-1-24-996,7-32-448,-1 33-98,1 1-1,0-1 0,1 1 1,0 1-1,1 0 1,0 0-1,1 0 1,0 1-1,15-13 1,-23 22 127,-1 1 0,1 0 0,0 0 0,-1 0 0,1-1 1,0 1-1,0 0 0,-1 0 0,1 0 0,0 0 0,-1 0 0,1 0 0,0 1 1,-1-1-1,1 0 0,0 0 0,0 0 0,-1 1 0,1-1 0,-1 0 0,1 1 1,0-1-1,-1 0 0,1 1 0,-1-1 0,1 1 0,-1-1 0,1 1 0,-1-1 1,1 1-1,-1 0 0,1-1 0,-1 1 0,0 0 0,1-1 0,-1 1 1,0 0-1,0-1 0,1 1 0,-1 0 0,0-1 0,0 1 0,0 0 0,0 0 1,0-1-1,0 2 0,8 41 4,-7-40-3,3 101 318,-4-94-240,2-10-22,-1 0 0,0 0 1,0-1-1,0 1 0,0 0 0,0-1 0,0 1 0,1-1 1,-1 0-1,0 1 0,0-1 0,0 0 0,-1 1 1,1-1-1,1-1 0,10-12-19,16-19 7,41-39 1,-68 72-35,-1-1 0,1 1 0,-1 0 0,1 0-1,-1 0 1,1 0 0,0 0 0,-1 0 0,1 0-1,-1 0 1,1 0 0,0 0 0,-1 0 0,1 0-1,-1 0 1,1 0 0,0 0 0,-1 0 0,1 1-1,-1-1 1,1 0 0,-1 1 0,1-1 0,-1 0-1,1 1 1,-1-1 0,1 0 0,-1 1 0,0-1-1,1 1 1,-1-1 0,0 1 0,1-1 0,-1 1 0,0-1-1,1 1 1,-1-1 0,0 1 0,0 0 0,0-1-1,1 1 1,-1-1 0,0 1 0,0 0 0,0-1-1,0 1 1,0 1 0,7 31 208,-5-4 251,0-1 1,-5 48-1,0-4-2794,3-72 2106,0 1 0,0-1-1,0 0 1,0 1 0,1-1-1,-1 1 1,0-1 0,0 0-1,1 1 1,-1-1-1,0 1 1,0-1 0,1 0-1,-1 1 1,0-1 0,1 0-1,-1 0 1,0 1 0,1-1-1,-1 0 1,1 0 0,-1 0-1,0 1 1,1-1 0,-1 0-1,1 0 1,-1 0 0,1 0-1,-1 0 1,0 0 0,1 0-1,-1 0 1,1 0 0,-1 0-1,1 0 1,-1 0-1,0 0 1,1 0 0,-1-1-1,1 1 1,-1 0 0,1 0-1,-1-1 1,4 1-504,15-4-5370</inkml:trace>
  <inkml:trace contextRef="#ctx0" brushRef="#br0" timeOffset="7172.37">4935 252 3874,'0'0'12261,"-2"2"-11348,-2 1-806,1 1 0,0 0 0,0 0 0,1 1 0,-1-1 0,1 0 0,0 1 0,0 0 0,0-1 0,1 1-1,-1 0 1,1 0 0,0 0 0,1 0 0,-1 0 0,1 0 0,0 0 0,0 0 0,1 0 0,1 10 0,-1-14-98,0 0 0,-1 0 0,1 0 0,0 0 0,0 0-1,0-1 1,0 1 0,0 0 0,1 0 0,-1-1 0,0 1 0,0-1-1,0 1 1,1-1 0,-1 0 0,0 1 0,0-1 0,1 0 0,-1 0 0,0 0-1,0 0 1,1 0 0,-1 0 0,0 0 0,1 0 0,-1-1 0,0 1 0,2-1-1,34-9 285,-33 7-281,0 1 1,0-1 0,0 0-1,-1-1 1,1 1 0,-1 0-1,0-1 1,0 0 0,0 0-1,0 0 1,-1 0 0,1 0 0,-1-1-1,0 1 1,0-1 0,-1 1-1,1-1 1,-1 0 0,0 0-1,-1 0 1,1 1 0,-1-1-1,1 0 1,-2 0 0,1 0-1,0 0 1,-2-6 0,1 10-25,0 0 1,1 0-1,-1 0 1,0-1 0,0 1-1,0 1 1,0-1-1,-1 0 1,1 0 0,0 0-1,0 1 1,0-1-1,-1 0 1,1 1-1,0-1 1,0 1 0,-1 0-1,1-1 1,-1 1-1,1 0 1,0 0 0,-1 0-1,1 0 1,0 0-1,-1 0 1,1 0 0,0 0-1,-1 1 1,1-1-1,-2 1 1,-1 0-193,0 0-1,1 0 1,-1 0 0,1 1-1,-1-1 1,1 1 0,0 0-1,0 0 1,0 0 0,-4 3-1,0 8-3169,7-12 3204,0-1 0,0 0 0,0 1 0,0-1 1,0 1-1,0-1 0,0 0 0,0 1 0,0-1 0,0 0 0,0 1 0,0-1 0,1 0 0,-1 1 0,0-1 1,0 0-1,0 1 0,1-1 0,-1 0 0,0 0 0,0 1 0,0-1 0,1 0 0,-1 0 0,0 1 0,1-1 0,-1 0 1,0 0-1,1 0 0,-1 1 0,0-1 0,1 0 0,-1 0 0,0 0 0,1 0 0,-1 0 0,0 0 0,1 0 0,-1 0 1,1 0-1,15 2-3918</inkml:trace>
  <inkml:trace contextRef="#ctx0" brushRef="#br0" timeOffset="7878.23">5252 218 5170,'0'0'13177,"-2"-3"-11976,1 2-1187,1 0 0,-1 0 0,0 0 0,1 0 0,-1 1 0,1-1 0,-1 0 0,0 0 0,0 1 0,1-1 0,-1 0 0,0 1 0,0-1 0,0 1 0,0-1 0,0 1 0,0-1 0,0 1 0,0 0 0,0-1 0,0 1 0,0 0 0,0 0 0,0 0 0,0 0 0,0 0 0,0 0 0,0 0 0,-1 1 0,-1 0-9,1 0 1,0 0-1,0 0 0,0 1 1,0-1-1,1 1 0,-1 0 0,0-1 1,1 1-1,-1 0 0,1 0 0,-3 4 1,0 0-13,1 1 0,-1 0 0,1-1 1,1 1-1,-1 1 0,1-1 0,1 0 1,-1 1-1,0 8 0,7-15-11,-1 0 0,1-1 0,-1 1 0,1-1 0,0 0 0,0 0 0,8-2 0,0-3-70,-1 0 0,0-1 0,-1 0 1,0-1-1,1-1 0,-2 1 0,1-2 0,-1 0 0,-1 0 0,0-1 0,0 0 1,0 0-1,-2-1 0,1 0 0,7-16 0,-8 6 99,0 1-1,-2-1 1,-1 0 0,0-1-1,1-26 1,-16 88 97,2 1 0,2-1-1,2 1 1,-1 72 0,5-110-103,1 1 0,0-1 0,0 0 1,1 0-1,-1 0 0,1 0 0,-1 1 0,1-1 0,0 0 0,0 0 0,0 0 0,1-1 1,-1 1-1,1 0 0,-1 0 0,1-1 0,0 1 0,4 4 0,-4-6 5,1 1 1,-1-1-1,1 0 0,-1 1 0,1-1 0,-1-1 0,1 1 0,0 0 0,0 0 1,-1-1-1,1 0 0,0 0 0,0 1 0,-1-2 0,1 1 0,5-1 1,1-1 8,0 0 1,0-1 0,-1 0 0,1-1-1,-1 0 1,0 0 0,0-1 0,0 0 0,-1 0-1,1-1 1,8-9 0,-13 12-13,0-1 0,0 1 0,0-1 0,0 0 1,-1 0-1,1 0 0,-1 0 0,0 0 0,0-1 0,-1 1 0,1-1 0,-1 1 0,0-1 1,0 0-1,-1 1 0,1-1 0,-1-8 0,0 12-6,0 1 0,-1-1 0,1 1 0,0-1 0,0 1 0,-1 0 0,1-1 1,0 1-1,0 0 0,-1-1 0,1 1 0,0 0 0,-1-1 0,1 1 0,0 0 0,-1 0 0,1-1 0,-1 1 0,1 0 0,0 0 0,-1 0 1,1 0-1,-1-1 0,1 1 0,-1 0 0,1 0 0,-1 0 0,1 0 0,0 0 0,-1 0 0,1 0 0,-1 0 0,1 0 0,-1 1 0,1-1 0,0 0 1,-1 0-1,1 0 0,-1 0 0,1 1 0,0-1 0,-1 0 0,1 0 0,-1 1 0,1 0 0,-21 11-143,16-6 141,1 0 0,0 0 0,1 1 0,-1-1 0,1 1 0,0 0 0,1 0 0,-1 0 0,2 1 0,-1-1 0,1 0 0,0 1 0,0-1 0,1 1 0,0-1 0,0 1 0,1-1 0,1 8 0,-1-13 3,1 0 0,-1 0 0,1 0-1,0 0 1,-1-1 0,1 1 0,0-1 0,0 1 0,0-1 0,0 0-1,0 0 1,1 0 0,-1 0 0,0 0 0,0 0 0,1-1 0,-1 1-1,0-1 1,1 0 0,-1 1 0,0-1 0,1 0 0,2-1 0,57-5-226,-50 3-824,1-2-1,-1 0 1,0 0-1,16-11 1,11-8-7634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7:16:17.55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1595 2609,'0'0'6931,"0"-14"-5952,0 175 1807,0-178-2795,1-1 1,0 0 0,2 0 0,0 0-1,1 1 1,1 0 0,0-1 0,1 2-1,9-18 1,-15 34 3,1 0-1,-1-1 1,0 1-1,0 0 1,1 0-1,-1 0 1,0-1-1,1 1 1,-1 0-1,0 0 1,1 0 0,-1 0-1,0 0 1,1 0-1,-1 0 1,0 0-1,1 0 1,-1-1-1,0 1 1,1 1-1,-1-1 1,0 0 0,1 0-1,-1 0 1,0 0-1,1 0 1,-1 0-1,0 0 1,1 0-1,-1 0 1,0 1-1,0-1 1,1 0 0,-1 0-1,0 0 1,1 1-1,-1-1 1,0 0-1,0 0 1,0 1-1,1-1 1,-1 0-1,0 1 1,0-1-1,0 0 1,0 0 0,1 1-1,-1-1 1,0 0-1,0 1 1,0-1-1,0 0 1,0 1-1,0-1 1,0 0-1,0 1 1,8 19-11,-8-20 15,10 29 187,-1 0-1,8 49 1,-12-16-3966,-6-53 1091,-5-2-963</inkml:trace>
  <inkml:trace contextRef="#ctx0" brushRef="#br0" timeOffset="226.59">0 1718 400,'0'0'10341,"3"-30"-10181,13 23 128,-1 1-144,4 1-80,3 0-16,-7-1-48,1 5-144,-3 1-928,-4 0-1217,-3 0-1313</inkml:trace>
  <inkml:trace contextRef="#ctx0" brushRef="#br0" timeOffset="2189.42">287 1600 2785,'0'0'7505,"23"-22"-5579,23-18-1510,-33 26-389,2 1 0,-1 1 0,2 1 1,-1 0-1,2 1 0,17-9 0,68-17-75,111-24 1,-74 22 145,121-25 2,-40 11-46,232-71-104,6 20-6,-276 65 40,-107 25 444,0-4 1,139-49-1,11-19 348,-157 61-546,135-44-40,-134 34-78,-10 4-147,321-110 54,-328 123 1,-1-3 1,76-40-1,-120 57 20,3-3-273</inkml:trace>
  <inkml:trace contextRef="#ctx0" brushRef="#br0" timeOffset="3537.88">109 2037 4946,'0'0'7617,"-2"-4"-6528,-8-9-270,4 20 47,1 37 336,3-25-1184,-1 100 2063,3-146-2028,-1 7-74,1 0-1,1 0 1,6-31-1,-6 46-36,0-1 0,1 1 0,0 0 1,0-1-1,0 1 0,1 0 0,-1 1 0,1-1 0,0 0 0,1 1 0,-1-1 0,1 1 0,0 0 0,0 1 0,0-1 1,0 1-1,9-6 0,-13 9 51,1-1 1,-1 1 0,1 0-1,0-1 1,-1 1-1,1 0 1,0 0 0,-1-1-1,1 1 1,0 0 0,-1 0-1,1 0 1,0 0-1,-1 0 1,1 0 0,0 0-1,-1 0 1,1 0 0,0 0-1,-1 0 1,1 0-1,0 0 1,-1 1 0,1-1-1,0 0 1,-1 0-1,1 1 1,0-1 0,-1 1-1,1-1 1,-1 0 0,1 1-1,9 25-2,-10 28 101,-1-51-86,0 0 1,0-1-1,0 1 1,-1-1-1,1 0 1,-1 1 0,1-1-1,-1 0 1,0 0-1,-4 4 1,5-5-20,-1 1 1,0-1-1,1 1 1,-1 0-1,1-1 0,-1 1 1,1 0-1,0 0 1,0 0-1,0 0 1,0 0-1,0 0 1,0 1-1,1-1 0,-1 0 1,0 3-1,3-4 9,-1 1-1,0-1 0,1 1 1,-1-1-1,1 0 0,-1 1 1,1-1-1,0 0 0,-1 0 1,1 0-1,0 0 1,0-1-1,0 1 0,-1 0 1,4 0-1,7 4 47,-8-3-44,-1 1-1,1-1 0,-1 1 1,1 0-1,-1 0 0,0 0 1,0 0-1,5 7 0,-8-9 4,0 0-1,1 0 0,-1 0 1,0 0-1,0 0 0,0 1 1,0-1-1,0 0 0,0 0 1,0 0-1,0 0 0,0 0 1,0 1-1,-1-1 0,1 0 1,0 0-1,-1 0 0,1 0 1,-1 0-1,1 0 0,-1 0 1,0 0-1,1 0 0,-1 0 1,0 0-1,0-1 1,0 1-1,1 0 0,-1 0 1,0-1-1,0 1 0,0 0 1,0-1-1,0 1 0,0-1 1,-1 0-1,1 1 0,-2-1 1,-107 51 727,103-46-1522,7 2-4952,0-7 5435</inkml:trace>
  <inkml:trace contextRef="#ctx0" brushRef="#br0" timeOffset="5541.96">446 2235 6259,'0'0'5410,"10"-6"-4913,52-27-1,2 2 1,2 3 0,0 4-1,1 2 1,93-18 0,189-51-339,15-3 479,230-41-429,-334 65-280,-54 13 24,108-36 58,-98 25-7,-20-6-1161,-139 49 431,117-34 0,87-2-922,-173 36 1691,-68 17-12,0 2 0,1 1 0,-1 0 0,31-2 0,220 4 431,-162 4-308,-100-3-160,-1 1 0,1-1 0,0 0 0,-1-1 0,0 0-1,0 0 1,0-1 0,0 0 0,0-1 0,-1 1 0,1-1 0,-1-1 0,-1 1 0,9-10-1,-5 6-2,0 1-1,0 1 0,0-1 1,1 1-1,17-7 0,2 6-4892,-25 6 1008</inkml:trace>
  <inkml:trace contextRef="#ctx0" brushRef="#br0" timeOffset="18411.93">5848 173 2353,'0'0'4397,"0"-11"-3357,0-69 2882,0 106-4210,-17 362 298,0-1 9,17-283 529,0-81-5741,0-38 642</inkml:trace>
  <inkml:trace contextRef="#ctx0" brushRef="#br0" timeOffset="19937.43">5886 118 560,'0'0'3407,"-9"-1"-2326,-40-2 877,48 3-1958,28 0 371,65-5 299,1-5-1,131-30 1,9-1-582,-193 35-45,-18 2 55,-1 1-1,0 1 0,1 0 0,0 2 0,31 3 1,-50-2-96,0 0 0,0 1 0,0-1 0,0 1 1,-1-1-1,1 1 0,0 0 0,-1 0 0,0 0 1,1 0-1,-1 0 0,0 1 0,0-1 0,0 1 1,0-1-1,-1 1 0,1 0 0,-1 0 0,0 0 1,0 0-1,2 5 0,2 8 1,-1-1-1,3 30 1,11 200 280,3 15-67,21 127 45,-41-298-74,-2-88-169,1 0 0,-1 0 0,1 0 0,-1 0 0,1-1 0,-1 1 0,0 0 0,0 0 0,1 0 0,-1-1 0,0 1 0,0 0 0,0-1 0,0 1 0,0-1 0,0 1 0,0-1 0,0 1 0,0-1 0,0 0 0,0 1 0,0-1 0,-1 0 0,-33 7 63,28-6-66,-100 18-155,-2-5 0,0-5 0,-188-9 0,205-9 202,-46-1 137,-26 14 1893,163-5-2095,1 1 1,0-1-1,0 1 0,-1-1 1,1 1-1,0-1 1,0 1-1,0-1 0,0 0 1,0 1-1,0-1 0,0 1 1,0-1-1,0 1 1,0-1-1,0 0 0,0 1 1,0-1-1,0 1 1,0-1-1,1 1 0,-1-1 1,0 1-1,0-1 0,1 1 1,-1-1-1,0 1 1,1-1-1,-1 1 0,1-1 1,9-17-988,-10 18 967,8-8-41,-7 7 64,1 0 0,-1 0-1,0 0 1,0 0 0,0 0-1,1-1 1,-1 1 0,0 0-1,0-1 1,-1 1 0,1-1-1,0 1 1,0-1 0,-1 1 0,1-1-1,-1 1 1,1-3 0,-1 3 32,13-1-600,11-1-6444,-17 3 3643</inkml:trace>
  <inkml:trace contextRef="#ctx0" brushRef="#br0" timeOffset="20866.99">6020 381 1953,'0'0'1697,"0"4"-1100,-6 184 4163,14-158-7017,-4-23-833,-4-4 583</inkml:trace>
  <inkml:trace contextRef="#ctx0" brushRef="#br0" timeOffset="21440.56">6026 419 2225,'0'0'4503,"8"-11"-4188,28-31-155,-34 40-99,0-1 0,0 1 0,0 0 0,1 0 0,-1 0-1,1 0 1,0 1 0,-1-1 0,6-2 0,-7 4-49,0 0 0,0 0 0,-1-1-1,1 1 1,0 0 0,0 0 0,0 0 0,0 0 0,-1 0 0,1 0 0,0 0 0,0 1-1,0-1 1,0 0 0,-1 0 0,1 1 0,0-1 0,0 0 0,-1 1 0,1-1-1,0 1 1,0 0 0,1 1 2,0 0-1,-1 0 0,0 0 1,0 0-1,1 0 1,-1 1-1,0-1 1,-1 0-1,1 1 0,0-1 1,-1 1-1,1-1 1,-1 1-1,0-1 0,0 4 1,0-1 9,-1 0 0,0 0-1,0-1 1,0 1 0,0 0 0,-1-1 0,0 1 0,0-1 0,0 1 0,0-1-1,-5 7 1,3-6-5,1 0 0,0 0 0,0 0 0,1 1 0,0-1 0,-2 7 0,3-10-19,1-1-1,0 1 1,-1-1 0,1 1-1,0-1 1,0 1 0,0-1-1,0 1 1,0 0 0,0-1-1,0 1 1,0-1 0,1 1-1,-1-1 1,1 1 0,-1-1-1,1 1 1,-1-1 0,1 0-1,0 1 1,0-1 0,0 0-1,0 1 1,0-1 0,0 0-1,0 0 1,0 0 0,0 0-1,1 0 1,-1 0 0,0 0-1,1 0 1,-1-1 0,0 1-1,1 0 1,1 0 0,0 0-1,-1 0-1,0 0 1,1 1 0,-1-1 0,0 1 0,0-1 0,0 1 0,0 0 0,0 0 0,0 0-1,2 3 1,-3-2 8,-1-2 84,-11-1 86,1 0 0,0 1 1,0 0-1,0 1 0,0 0 0,-16 6 0,26-8-264,0 0 0,-1 0 0,1 0 0,0 0 0,0 0 0,0 0 0,0 1 0,0-1 0,0 0-1,0 0 1,0 0 0,0 0 0,0 0 0,0 0 0,0 1 0,0-1 0,0 0 0,0 0 0,0 0 0,0 0 0,0 0 0,0 0 0,0 1 0,0-1 0,0 0 0,1 0 0,-1 0 0,0 0 0,0 0 0,0 0 0,0 0 0,0 0 0,0 1 0,0-1-1,0 0 1,0 0 0,0 0 0,1 0 0,-1 0 0,0 0 0,0 0 0,0 0 0,0 0 0,0 0 0,0 0 0,0 0 0,1 0 0,-1 0 0,0 0 0,0 0 0,0 0 0,0 0 0,0 0 0,0 0 0,1 0 0,-1 0 0,0 0 0,0 0 0,0 0-1,0 0 1,0 0 0,0 0 0,1 0 0,-1 0 0,0 0 0,11 0-2182</inkml:trace>
  <inkml:trace contextRef="#ctx0" brushRef="#br0" timeOffset="21640.35">6207 484 2785,'0'0'6691,"6"-5"-6659,-3 12-32,4 6 80,-4-1-48,3 2 16,-3 1-16,0-1-32,-3 0-928,3-7-1793,-3-3-1569</inkml:trace>
  <inkml:trace contextRef="#ctx0" brushRef="#br0" timeOffset="21831.47">6314 396 5619,'0'0'3585,"25"3"-6050,-19 10-624,3 1-1</inkml:trace>
  <inkml:trace contextRef="#ctx0" brushRef="#br0" timeOffset="22360.89">6429 454 912,'0'0'5208,"-12"-2"-4616,-37-2-263,48 4-322,0 0 1,0 0 0,0 0 0,0 0 0,0 1 0,0-1 0,0 0 0,0 1 0,0-1 0,0 0 0,0 1 0,0-1-1,0 1 1,0 0 0,0-1 0,0 1 0,1 0 0,-1-1 0,0 1 0,0 0 0,1 0 0,-1 0 0,1 0 0,-1 0-1,0 0 1,1 0 0,0 0 0,-1 0 0,1 0 0,0 0 0,-1 0 0,1 0 0,0 0 0,0 0 0,0 0 0,0 0-1,0 0 1,0 0 0,0 0 0,0 0 0,1 0 0,-1 0 0,0 0 0,1 0 0,-1 0 0,0 0 0,1 0 0,-1 0-1,1 0 1,0 0 0,-1 0 0,1 0 0,0-1 0,-1 1 0,1 0 0,0 0 0,0-1 0,0 1 0,0 0 0,1 0-1,0-1 45,0 0 0,0 0-1,1 0 1,-1-1 0,0 1-1,0-1 1,0 1-1,0-1 1,0 0 0,-1 1-1,1-1 1,0 0 0,0 0-1,0 0 1,-1-1 0,1 1-1,0 0 1,-1-1-1,1 1 1,-1-1 0,0 1-1,0-1 1,1 0 0,-1 0-1,0 1 1,0-1-1,0 0 1,-1 0 0,1 0-1,0 0 1,-1 0 0,0 0-1,1-4 1,15 46 28,-12-25-69,-1 0 0,0-1 0,-1 1 0,-1 0 0,-1 26-1,0-36 1,0 0-1,-1-1 0,0 1 1,0 0-1,0-1 0,-1 1 0,0 0 1,0-1-1,-4 8 0,4-10 0,1 0-1,0 0 1,-1-1-1,0 1 1,0-1 0,1 1-1,-1-1 1,0 1-1,0-1 1,0 0-1,0 0 1,0 0 0,-1 0-1,1 0 1,0-1-1,0 1 1,0-1-1,-1 1 1,1-1 0,0 0-1,-4 0 1,5 0 51,-1 0 0,1-1 0,-1 1 1,1-1-1,0 1 0,-1-1 0,1 0 0,-1 1 1,1-1-1,0 0 0,0 0 0,-1 0 1,1 0-1,0 0 0,0 0 0,0 0 0,0-1 1,0 1-1,0 0 0,1 0 0,-1-1 0,0 1 1,1-1-1,-1 1 0,1-1 0,-1 1 0,1 0 1,0-1-1,-1 0 0,1 1 0,0-3 0,-2-58 385,3 48-313,-1 11-142,0 0 0,0 1 1,1-1-1,-1 0 0,1 0 0,0 0 0,0 0 0,0 0 1,0 1-1,0-1 0,1 0 0,-1 1 0,1-1 1,3-3-1,-4 5-129,0 0-1,0 0 1,0 0 0,0 0 0,1 1 0,-1-1 0,0 0 0,0 1-1,1-1 1,-1 0 0,0 1 0,1 0 0,-1-1 0,1 1-1,-1 0 1,1 0 0,-1 0 0,1-1 0,-1 2 0,2-1 0,-2 0 23,0 1 0,-1-1 0,1 1 0,0-1 0,-1 0 0,1 1 0,-1 0 0,1-1 0,-1 1 1,1-1-1,-1 1 0,1 0 0,-1-1 0,0 1 0,1 0 0,-1 0 0,0-1 0,1 1 0,-1 0 0,0 0 1,0-1-1,0 1 0,0 0 0,0 0 0,0-1 0,0 2 0,0 28-1354,0-21 769,-2 15-714,-6 0-294</inkml:trace>
  <inkml:trace contextRef="#ctx0" brushRef="#br0" timeOffset="22989.36">6157 891 1185,'0'0'8121,"-2"-2"-7230,2 2-887,0 0 0,0 0-1,0 0 1,0 0 0,-1-1 0,1 1 0,0 0 0,0 0 0,0 0 0,0 0 0,0 0 0,0 0 0,-1-1 0,1 1-1,0 0 1,0 0 0,0 0 0,0 0 0,-1 0 0,1 0 0,0 0 0,0 0 0,0 0 0,0 0 0,-1 0 0,1 0 0,0 0-1,0 0 1,0 0 0,-1 0 0,1 0 0,0 0 0,0 0 0,0 0 0,0 0 0,-1 0 0,1 0 0,0 0 0,0 0-1,0 1 1,0-1 0,0 0 0,-1 0 0,1 0 0,0 0 0,0 0 0,0 0 0,0 1 0,0-1 0,-1 13 69,5 12 50,2-5-94,0-1 428,-6-34-81,-3-7-273,1 5-80,0 0 0,1-1 1,1 1-1,3-27 0,-3 41-34,1 0-1,-1 0 0,1 0 0,-1 0 1,1 0-1,0 0 0,0 0 1,0 1-1,1-1 0,-1 0 0,1 1 1,-1-1-1,1 1 0,0 0 1,0-1-1,0 1 0,0 0 0,1 0 1,-1 0-1,0 1 0,1-1 0,-1 0 1,1 1-1,0 0 0,-1-1 1,1 1-1,0 0 0,0 1 0,0-1 1,0 0-1,0 1 0,0 0 1,5-1-1,-7 2 4,0 0 1,0 0-1,0 0 0,0 0 1,0 0-1,-1 1 1,1-1-1,0 0 0,0 0 1,-1 1-1,1-1 1,-1 0-1,1 1 0,-1-1 1,0 0-1,0 1 0,1-1 1,-1 1-1,0-1 1,0 0-1,0 1 0,0-1 1,-1 1-1,1-1 1,-1 2-1,-3 43 27,-9-10 42,10-29-106,0 1 0,0-1 0,1 1 1,0 0-1,-1 9 0,3-15 26,0 1 1,0 0-1,0-1 1,1 1-1,-1 0 1,1-1-1,-1 1 1,1-1-1,0 1 1,0-1-1,0 1 1,1-1-1,-1 1 0,0-1 1,1 0-1,-1 0 1,1 0-1,0 0 1,3 3-1,-4-4 19,-1-1 1,1 0-1,-1 1 0,1-1 0,-1 1 0,1-1 0,-1 1 1,1-1-1,-1 1 0,0 0 0,1-1 0,-1 1 1,0-1-1,1 1 0,-1 0 0,0-1 0,0 1 1,0 0-1,0-1 0,0 1 0,0 0 0,0 0 0,0-1 1,0 1-1,0 0 0,0-1 0,0 1 0,0 0 1,0-1-1,-1 1 0,1 0 0,-1 0 0,-22 18 106,-50 10-249,54-23-245,18-6-11,-4 2 45</inkml:trace>
  <inkml:trace contextRef="#ctx0" brushRef="#br0" timeOffset="23311.28">6298 926 544,'0'0'7433,"4"-6"-6315,5-5-377,-6 16-424,-7 28-307,1-9 109,20-15-34,-16-8-171,-1 1-1,1 0 1,0-1-1,0 1 1,0-1-1,0 0 1,0 1-1,0-1 1,1 0-1,-1 1 1,0-1-1,1 0 1,1 1-1,17 3-3757,-8-5 1413</inkml:trace>
  <inkml:trace contextRef="#ctx0" brushRef="#br0" timeOffset="23809.47">6401 951 320,'0'0'6475,"4"-10"-5610,14-29-487,-18 38-353,0 0 0,1 0 0,-1 0 1,0 1-1,1-1 0,-1 0 0,1 0 0,-1 0 0,1 1 0,0-1 0,-1 0 0,1 1 0,0-1 0,-1 0 0,1 1 0,0-1 0,0 1 0,0-1 0,1 0 0,5 11 128,-2 19 210,-5 23 451,2-52-798,1 1 1,-1-1 0,1 0-1,-1 1 1,1-1 0,0 0-1,-1-1 1,1 1 0,-1 0-1,1-1 1,3-1 0,0 0-108,-1-1 0,1 0 0,-1 0 0,1-1 0,8-8 0,-11 11 6,-1-1 0,-1 0 0,1 0 0,0 0 0,0 0 0,-1 0 0,1-1 0,-1 1 0,0 0 0,0-1 0,0 1 0,0-1 0,0 1 0,0-1 0,0 0 0,0-3 0,-1 6 16,-2 1-96,1 1 162,0-1 1,0 1 0,1 0-1,-1-1 1,0 1-1,1 0 1,-1 0-1,1 0 1,-1 0 0,1-1-1,0 1 1,0 0-1,0 0 1,0 0-1,0 0 1,0 0 0,0 0-1,1-1 1,-1 1-1,2 3 1,56-24-884,-57 19 401,2-1-3381,0-2 2927</inkml:trace>
  <inkml:trace contextRef="#ctx0" brushRef="#br0" timeOffset="24057">6609 878 320,'0'0'3831,"13"-3"-3369,1-2-315,-8 3-85,-1 0 0,1 0 0,-1 0 0,1 1 0,0 0 0,0 0 0,11 1 0,-17-1-51,0 1 1,1 0-1,-1 0 1,0 1-1,1-1 1,-1 0 0,0 0-1,1 0 1,-1 0-1,0 0 1,1 0-1,-1 0 1,0 0-1,1 1 1,-1-1-1,0 0 1,1 0-1,-1 0 1,0 1 0,1-1-1,-1 0 1,0 0-1,0 1 1,0-1-1,1 0 1,-1 1-1,0-1 1,0 0-1,0 1 1,0-1 0,1 0-1,-1 1 1,0-1-1,0 0 1,0 1-1,0-1 1,0 0-1,0 1 1,0-1-1,0 1 1,0-1-1,0 0 1,0 1 0,0-1-1,0 0 1,-1 1-1,1-1 1,0 0-1,0 1 1,0-1-1,0 0 1,-1 1-1,1-1 1,0 0 0,0 0-1,-1 1 1,1-1-1,0 0 1,0 0-1,-1 1 1,1-1-1,0 0 1,-1 0-1,1 0 1,0 1-1,-1-1 1,-20 19 789,20-19-781,-2 1 76,0 0 1,1 0-1,-1 0 0,0 0 0,0 0 0,0-1 0,0 1 0,0-1 0,-4 0 1,10-23-4145,3 9 540</inkml:trace>
  <inkml:trace contextRef="#ctx0" brushRef="#br0" timeOffset="25775.54">4707 1085 1185,'0'0'405,"6"-16"2612,19 4-1771,0 1 0,1 1-1,28-6 1,28-11 441,180-55 362,-216 72-2019,76-6-1,-28 5 126,93-4 215,-107 2 632,154-6 0,-237 22-4811,-16 11 585,-11 1-1879</inkml:trace>
  <inkml:trace contextRef="#ctx0" brushRef="#br0" timeOffset="27320.85">4039 437 1008,'0'0'4008,"11"-2"-3059,14-6 115,48-19-1,-21 8-220,0 2 1,1 3-1,101-13 1,-66 12-595,45-1-11,1 5 0,184 9 0,-169 3-181,15 7-16,-114-3-15,1-2-1,-1-3 1,96-11 0,38-15 43,-138 18 1398,29-1-1432,-76 16-3799,-6-1-2847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3:31.11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18832,'0'3070'0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3:3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14062,'5251'0'0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3:41.63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2394 992,'0'0'5822,"11"1"-1420,32 2-2255,-30-4-1958,1-1 0,-1-1-1,0 0 1,0-1-1,0-1 1,22-11 0,10-2 217,-19 7-186,-1-2 0,0 0 1,-1-2-1,39-31 0,196-146 1120,-93 50-586,-77 63-471,-46 40-105,-1-2-1,-2-2 1,-3-1-1,-1-2 1,50-84-1,2-6 166,16-27 424,30-68-538,-112 189-201,9-20 66,4 1 0,60-83 0,-58 94 143,-3-1 1,38-75-1,-53 91 2,40-53 0,-43 65-232,2 1-1,0 1 1,1 1 0,1 0 0,1 2 0,1 0 0,1 1 0,0 2 0,1 0 0,0 1-1,34-13 1,-17 12-17,0 1 1,1 2-1,0 2 0,1 2 0,0 2 0,83-2 0,-106 9-6,1 1 0,0 1 0,-1 0-1,1 2 1,-1 0 0,-1 2 0,1 0 0,25 13 0,-21-8-10,0 2 1,-1 1-1,-1 0 0,0 2 1,37 37-1,-13-8-56,-26-28 86,-2 1 0,0 1 0,29 41-1,-15-10-12,47 83 93,-39-56 123,-18-37 23,21 54 0,46 104 95,-32-77-76,-30-60 128,4-2-1,2-1 1,67 92 0,112 153 31,-144-208-280,-35-47-44,1-1-1,72 74 1,-84-100 7,1-2 0,0 0 1,1-2-1,1 0 0,46 23 0,232 89 174,-71-32-178,-216-92-58,-1-1 1,1-1-1,0 0 0,0-1 0,31 3 1,87-6 74,-68-2-133,-45 2 547,3 0-2839,-40 2-539,-41 2-5907,19-3-1096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3:44.85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18398,'0'4098'0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3-30T06:33:47.19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0 415 4194,'0'0'9140,"12"0"-8321,196-37-376,-193 36-431,-8 1 5,-1-1 1,0 0-1,1 0 0,-1 0 1,0-1-1,8-3 0,-13 4 271</inkml:trace>
  <inkml:trace contextRef="#ctx0" brushRef="#br0" timeOffset="933.38">426 291 2289,'0'0'8492,"7"24"-7433,4 98 665,-11-151-1268,0 22-490,0 0 0,1-1 0,1 1 1,-1 0-1,1 0 0,0 0 0,1 0 0,-1 0 1,2 1-1,-1-1 0,1 1 0,-1 0 0,2 0 1,-1 0-1,1 0 0,0 1 0,6-6 0,-10 11 23,-1 0-1,1 0 1,0-1-1,0 1 1,0 0-1,0 0 1,0 0-1,0 1 1,-1-1-1,1 0 0,0 0 1,0 0-1,0 1 1,-1-1-1,1 0 1,0 1-1,0-1 1,0 1-1,-1-1 0,1 1 1,0-1-1,-1 1 1,1-1-1,0 1 1,-1 0-1,1-1 1,-1 1-1,1 0 1,-1-1-1,0 1 0,1 0 1,-1 0-1,1-1 1,-1 1-1,0 0 1,0 0-1,0 0 1,1 0-1,-1 0 0,0-1 1,0 1-1,0 1 1,6 39 81,-8-14-141,2-13 1440,9-33-632,-6 11-852,0-1 1,1 1-1,0 0 0,1 0 1,0 0-1,0 1 0,1 0 0,0 0 1,0 0-1,1 1 0,-1 0 1,1 0-1,11-7 0,-17 13 108,-1-1 0,1 1 0,-1 0 0,1 0 0,0-1 0,-1 1 0,1 0 0,-1 0 0,1 0 0,0 0 0,-1 0 0,1 0 0,-1 0 0,1 0 0,0 0 0,-1 0 0,1 0 0,-1 0 0,1 0 0,0 0 0,-1 1 0,1-1 0,-1 0 0,1 0 0,-1 1 0,1-1 0,-1 0 0,1 1 0,-1-1 0,1 0 0,-1 1 0,1-1 0,0 2 0,11 25 308,-5 31 573,-7-23-885,0-12-3321,0-17-1673</inkml:trace>
  <inkml:trace contextRef="#ctx0" brushRef="#br0" timeOffset="2155.69">742 316 5475,'0'0'4092,"9"-3"-3545,-2 1-477,2 0 217,1-1 0,-1-1 0,1 1 0,-1-2 0,0 1-1,10-8 1,-18 7-10,-10 3 145,-13 7 133,19-2-543,0-1 0,0 1 0,1 0-1,-1 0 1,1 0 0,0 0 0,0 0 0,0 0-1,0 0 1,1 1 0,-1-1 0,1 1 0,0 0 0,0-1-1,0 1 1,0 0 0,1-1 0,0 1 0,0 0-1,0 4 1,0-7-5,1 0 0,-1-1-1,0 1 1,1-1 0,-1 1 0,1 0-1,0-1 1,-1 1 0,1-1 0,-1 0-1,1 1 1,0-1 0,-1 1-1,1-1 1,0 0 0,0 0 0,-1 1-1,1-1 1,0 0 0,-1 0-1,1 0 1,0 0 0,0 0 0,-1 0-1,1 0 1,0 0 0,1 0 0,28 0-73,-23 0-43,-1 0-28,0 0 1,0-1 0,0 1 0,0-1 0,0 0 0,-1 0 0,1-1-1,0 1 1,-1-1 0,1-1 0,-1 1 0,8-6 0,-10 6 145,0-1 0,-1 1 0,1-1 0,-1 0-1,1 0 1,-1-1 0,0 1 0,0 0 0,0-1 0,-1 1 0,1-1 0,-1 1 0,0-1 0,0 0 0,0 0 0,-1 1 0,1-1 0,-1 0 0,0 0 0,0-4 0,-3 7-9,0 1 1,1 0-1,-1 0 0,0 1 1,0-1-1,1 1 1,-1-1-1,0 1 1,1 0-1,-4 1 1,3 0 36,0 1-1,0-1 1,0 1 0,0 0 0,1 0 0,-1 0-1,1 1 1,0-1 0,0 0 0,0 1 0,0 0-1,1-1 1,-1 1 0,1 0 0,0 0 0,0 0-1,0 0 1,0 7 0,7-10 7,0 0 0,0-1 0,0 1 0,0-1 0,10-2 0,-13 0-44,0 1 1,-1-1-1,1 0 1,-1 0-1,1 0 1,-1 0-1,0 0 1,0 0-1,0-1 1,0 1-1,0-1 1,-1 0-1,1 1 1,-1-1-1,3-5 1,-4 8-30,20 4-104,-18-3 140,0 0 1,0-1 0,0 1 0,0-1 0,0 1-1,0-1 1,0 0 0,0 0 0,0 0 0,0 0-1,0 0 1,0 0 0,1 0 0,1-1 0,19-16 33,-21 15-37,0 0-1,0 0 1,1 0 0,-1 1 0,1-1-1,-1 0 1,1 1 0,-1 0 0,1 0 0,3-2-1,-4 9 30,-1-1 0,0 0 0,0 1-1,0-1 1,0 0 0,-1 10 0,0-15-22,0-1 0,1 1 1,-1 0-1,0-1 0,1 1 0,-1 0 1,0 0-1,1-1 0,-1 1 0,0 0 1,1 0-1,-1-1 0,0 1 0,1 0 1,-1 0-1,1 0 0,-1 0 1,0 0-1,1 0 0,-1 0 0,1 0 1,-1 0-1,1 0 0,-1 0 0,0 0 1,1 0-1,-1 0 0,1 0 0,-1 0 1,0 0-1,1 0 0,-1 0 0,1 1 1,-1-1-1,0 0 0,1 0 1,-1 1-1,0-1 0,1 0 0,-1 0 1,0 1-1,1-1 0,-1 0 0,0 1 1,0-1-1,0 0 0,1 1 0,-1-1 1,0 1-1,0-1 0,0 0 0,0 1 1,1-1-1,-1 1 0,0-1 1,0 0-1,0 1 0,0-1 0,0 1 1,0-1-1,0 1 0,0-1 0,0 0 1,-1 1-1,1-1 0,0 1 0,30-36-129,-21 23 7,-8 12 82,-1 1-157,0 1 192,0-1 0,0 1 0,0-1 0,1 1 0,-1-1 0,1 1 0,-1-1 1,1 1-1,0-1 0,-1 0 0,1 1 0,0-1 0,0 0 0,0 1 0,0-1 0,0 0 0,0 0 0,0 0 0,1 0 0,-1 0 0,0 0 1,1 0-1,-1-1 0,0 1 0,1 0 0,-1-1 0,1 1 0,2 0 0,1 0-205,0 0-1,0 0 1,0 0-1,0-1 0,0 0 1,0 0-1,9-1 1,-8-1-3485</inkml:trace>
  <inkml:trace contextRef="#ctx0" brushRef="#br0" timeOffset="2989.58">1379 231 5491,'0'0'4706,"50"-14"-4642,-43 12-16,4-2-32,-4 4-16,-4-2-897,1 2-1664</inkml:trace>
  <inkml:trace contextRef="#ctx0" brushRef="#br0" timeOffset="3177.99">1379 218 3522,'29'30'5570,"-19"-30"-5570,4 0-256,1 0-2161,2 0-2129</inkml:trace>
  <inkml:trace contextRef="#ctx0" brushRef="#br0" timeOffset="3880.08">1653 164 3490,'0'0'8273,"0"4"-8180,-7 130 3295,8-173-1872,0 33-1630,1 1 0,0-1 0,0 0 1,0 1-1,1 0 0,4-8 0,-6 11 35,1 0-1,-1 0 1,0 0-1,1 0 1,-1 0-1,1 0 0,-1 0 1,1 0-1,0 1 1,0-1-1,0 1 1,0-1-1,0 1 1,0 0-1,0 0 1,0 0-1,0 0 0,3-1 1,-4 3 60,0-1 1,0 1-1,0-1 0,0 1 1,-1-1-1,1 1 0,0 0 1,-1-1-1,1 1 0,0 0 1,-1 0-1,1 0 0,-1-1 1,1 1-1,-1 0 1,1 0-1,-1 0 0,0 0 1,1 0-1,-1 0 0,0 0 1,0 0-1,0 0 0,1 0 1,-1 0-1,-1 1 0,3 30 196,-2-30-165,0-2 306,0-3-272,0-1-1,0 0 1,0 1 0,1-1 0,0 1 0,-1-1 0,1 1 0,0 0 0,3-6-1,3-1-151,0 0 0,1 0 0,0 1 0,1 1-1,0-1 1,0 1 0,1 1 0,0-1-1,0 2 1,19-10 0,-28 16 106,-1 0 1,1 0-1,0 0 1,0 0-1,0 0 0,0 1 1,0-1-1,0 0 1,0 0-1,-1 1 1,1-1-1,0 0 0,0 1 1,0-1-1,-1 1 1,1-1-1,0 1 1,-1 0-1,1-1 0,0 1 1,-1 0-1,1-1 1,-1 1-1,1 0 0,-1 0 1,1 0-1,-1-1 1,0 1-1,1 0 1,-1 0-1,0 0 0,0 0 1,1 0-1,-1-1 1,0 1-1,0 0 1,0 0-1,0 0 0,0 1 1,3 40 950,-3 23-72,0-37-4287</inkml:trace>
  <inkml:trace contextRef="#ctx0" brushRef="#br0" timeOffset="4897.38">1951 194 2625,'0'0'9164,"28"-22"-7323,-27 19-365,-14 13-1042,11-9-427,0 1-1,0 0 1,0 0 0,0 0-1,1 0 1,-1 1 0,1-1-1,-1 0 1,1 1 0,0-1 0,0 0-1,0 1 1,0 0 0,0-1-1,0 5 1,1-6-36,0 0 1,0-1-1,1 1 0,-1 0 1,0 0-1,1 0 0,-1 0 1,0-1-1,1 1 0,-1 0 1,1 0-1,0-1 0,-1 1 0,1 0 1,-1-1-1,1 1 0,0-1 1,-1 1-1,1-1 0,0 1 1,0-1-1,0 1 0,-1-1 1,1 0-1,0 1 0,0-1 0,1 0 1,38 6-1178,-28-6 769,-1-1 1,1 0 0,0 0-1,17-5 1,-27 5 453,-1 1 1,1 0 0,0-1-1,-1 0 1,1 1-1,-1-1 1,1 0-1,-1 0 1,1 1-1,-1-1 1,1 0-1,-1-1 1,0 1 0,0 0-1,1 0 1,-1-1-1,0 1 1,0 0-1,0-1 1,0 1-1,-1-1 1,1 1-1,0-1 1,-1 0-1,1 1 1,-1-1 0,1 1-1,-1-1 1,0 0-1,1 0 1,-1 1-1,0-3 1,-3 4 23,0 0-1,1 0 1,-1 0 0,0 0-1,1 1 1,-1-1 0,0 1-1,1 0 1,-1 0 0,1 0-1,-5 2 1,4-2-4,0 1 0,0 0 0,0 0 0,1 0 0,-1 1 0,0-1 0,1 0 0,0 1 0,0 0 0,-1-1 0,2 1-1,-1 0 1,0 0 0,0 0 0,1 0 0,0 1 0,0-1 0,0 0 0,-1 6 0,2-9 3,2 1-37,0-1-1,0 1 0,1-1 1,-1 1-1,0-1 1,1 0-1,-1 0 1,0 0-1,1-1 0,-1 1 1,0 0-1,1-1 1,-1 0-1,0 1 0,0-1 1,0 0-1,1 0 1,-1 0-1,0 0 1,0-1-1,0 1 0,-1-1 1,4-2-1,43-45-856,-41 41 586,0 0-125,-1 0 1,0-1-1,0 1 1,-1-1-1,0-1 1,0 1 0,-1-1-1,0 1 1,3-16-1,-4 11 656,-1-1 0,0 0 0,-1-21-1,-1 35 528,-3 7-585,1-1 0,-1 1 0,1 0 0,0 0 0,-1 10 0,1-8 80,-3 8 69,1 0 0,1 1 0,1 0 0,0-1-1,1 1 1,1 0 0,3 32 0,-3-47-338,1-1-1,-1 0 1,1 0-1,0 0 1,-1 0-1,1-1 1,0 1-1,0 0 1,-1 0-1,1 0 1,0-1-1,0 1 1,0 0-1,0-1 1,0 1-1,0 0 1,0-1-1,0 0 1,0 1 0,0-1-1,1 1 1,-1-1-1,0 0 1,0 0-1,0 0 1,0 0-1,0 0 1,1 0-1,-1 0 1,0 0-1,0 0 1,0-1-1,0 1 1,0 0-1,1-1 1,-1 1 0,0-1-1,0 1 1,1-2-1,5 0 28,-1-1 0,0 0-1,-1 0 1,1 0 0,8-7 0,-7 2-79,-1 0 1,1-1-1,-2 0 0,7-12 1,0 1-253,-12 20 282,0 0 1,0 0-1,0 0 1,0 0 0,0 0-1,0 0 1,1 0 0,-1 0-1,0 1 1,0-1 0,0 0-1,0 0 1,0 0 0,0 0-1,0 0 1,0 0 0,0 0-1,1 0 1,-1 0 0,0 0-1,0 0 1,0 0-1,0 0 1,0 0 0,0 0-1,0 0 1,0 0 0,1 0-1,-1 0 1,0 0 0,0 0-1,0 0 1,0 0 0,0 0-1,0 0 1,0 0 0,1 0-1,-1 0 1,0 0 0,0 0-1,0 0 1,0 0 0,0-1-1,0 1 1,0 0-1,0 0 1,0 0 0,0 0-1,0 0 1,1 0 0,-8 30 153,6-26-141,0 0-1,-1-1 1,1 1 0,1 0-1,-1 0 1,0 0 0,1 0-1,0-1 1,0 1 0,0 0-1,0 0 1,1 0 0,0 0-1,1 3 1,9-4-3718,2-3-6</inkml:trace>
  <inkml:trace contextRef="#ctx0" brushRef="#br0" timeOffset="5032.53">2418 21 5507,'0'0'5458</inkml:trace>
  <inkml:trace contextRef="#ctx0" brushRef="#br0" timeOffset="5951.27">2418 21 2513,'74'56'3012,"-60"-45"4490,-23-11-6985,0 0-1,0 1 1,-1 0-1,1 0 1,-11 3-1,18-3-476,-1 0 0,1 0 0,0 0 0,0 0 1,0 0-1,-1 1 0,1-1 0,0 1 0,1-1 0,-1 1 0,0-1 0,0 1 0,1 0 0,-1 0 0,1 0 0,-1 0 0,1 0 0,0 1 0,0-1 1,0 0-1,0 0 0,0 1 0,1-1 0,-2 4 0,-4 37 368,41-43-237,-32-2-168,1 1 1,-1 0-1,0 0 0,-1-1 1,1 0-1,0 0 1,0 1-1,-1-2 1,1 1-1,-1 0 0,0 0 1,1-1-1,-1 1 1,0-1-1,3-5 0,8-9 95,-11 15-85,-1 2-42,-2 1-193,1 1 212,0-1-1,0 1 0,0 0 0,0-1 0,0 1 1,0-1-1,0 1 0,1-1 0,-1 1 1,1-1-1,-1 1 0,1-1 0,-1 1 1,1-1-1,0 1 0,0-1 0,0 0 0,0 0 1,0 1-1,0-1 0,0 0 0,0 0 1,0 0-1,0 0 0,2 1 0,-1-2 25,0 0 0,1 0 0,-1 0-1,0 0 1,0 0 0,1-1-1,-1 1 1,0-1 0,0 1 0,0-1-1,0 0 1,0 0 0,0 0 0,0 0-1,0 0 1,0 0 0,0-1 0,0 1-1,2-3 1,41-34-11,-44 38-41,6 75-372,-6-75 424,-1 0 1,1 1-1,0-1 1,-1 0-1,1 0 1,0 1 0,-1-1-1,1 0 1,0 0-1,-1 0 1,1 0-1,0 0 1,-1 0 0,1 0-1,0 0 1,0 0-1,-1 0 1,1 0-1,0 0 1,-1 0 0,1-1-1,0 1 1,-1 0-1,1 0 1,0-1-1,-1 1 1,2-1 0,21-9 51,5-10-17,-24 16-36,0 0 0,1 1 0,0-1 0,0 1-1,0 1 1,6-4 0,-8 6-37,-3 0-96,37 6-91,31-9 898,-34 1-1679,1 1-4615</inkml:trace>
  <inkml:trace contextRef="#ctx0" brushRef="#br0" timeOffset="6236.9">2979 98 2017,'0'0'15415,"7"-4"-15351,0 4-64,4 0-432,-1 0-128,5 0-1041,-5 0-352,-3 0 144,-3 0-1969</inkml:trace>
  <inkml:trace contextRef="#ctx0" brushRef="#br0" timeOffset="6393.83">2979 98 1761,'-21'63'1905,"14"-57"464,7-2-320,0-2-481,0 2-623,0 0-881,0-2 528,10 1-32,11-1-159,8-2-177,6 0-224,-6 0-3474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9:H32"/>
  <sheetViews>
    <sheetView topLeftCell="B19" zoomScale="175" zoomScaleNormal="175" workbookViewId="0">
      <selection activeCell="E29" sqref="E29:G32"/>
    </sheetView>
  </sheetViews>
  <sheetFormatPr defaultRowHeight="14.25" x14ac:dyDescent="0.45"/>
  <cols>
    <col min="5" max="5" width="17.1328125" bestFit="1" customWidth="1"/>
    <col min="6" max="6" width="18.59765625" bestFit="1" customWidth="1"/>
    <col min="7" max="7" width="15.1328125" bestFit="1" customWidth="1"/>
  </cols>
  <sheetData>
    <row r="29" spans="5:8" x14ac:dyDescent="0.45">
      <c r="E29" t="s">
        <v>0</v>
      </c>
      <c r="F29" t="s">
        <v>1</v>
      </c>
    </row>
    <row r="30" spans="5:8" x14ac:dyDescent="0.45">
      <c r="F30" t="s">
        <v>2</v>
      </c>
    </row>
    <row r="31" spans="5:8" x14ac:dyDescent="0.45">
      <c r="F31" t="s">
        <v>3</v>
      </c>
      <c r="G31" t="s">
        <v>4</v>
      </c>
      <c r="H31">
        <v>0</v>
      </c>
    </row>
    <row r="32" spans="5:8" x14ac:dyDescent="0.45">
      <c r="G32" t="s">
        <v>5</v>
      </c>
      <c r="H3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8579-DC0B-458B-A460-5473B759073A}">
  <dimension ref="A1:K101"/>
  <sheetViews>
    <sheetView zoomScale="160" zoomScaleNormal="160" workbookViewId="0">
      <selection activeCell="D2" sqref="D2:F14"/>
    </sheetView>
  </sheetViews>
  <sheetFormatPr defaultRowHeight="14.25" x14ac:dyDescent="0.45"/>
  <cols>
    <col min="1" max="1" width="6.06640625" bestFit="1" customWidth="1"/>
    <col min="4" max="4" width="24.19921875" bestFit="1" customWidth="1"/>
    <col min="5" max="5" width="15.86328125" bestFit="1" customWidth="1"/>
    <col min="6" max="6" width="9.265625" bestFit="1" customWidth="1"/>
  </cols>
  <sheetData>
    <row r="1" spans="1:9" x14ac:dyDescent="0.45">
      <c r="A1" t="s">
        <v>6</v>
      </c>
    </row>
    <row r="2" spans="1:9" x14ac:dyDescent="0.45">
      <c r="A2">
        <v>156</v>
      </c>
      <c r="D2" t="s">
        <v>7</v>
      </c>
      <c r="E2" t="s">
        <v>8</v>
      </c>
      <c r="F2">
        <f>AVERAGE(A2:A101)</f>
        <v>151.97999999999999</v>
      </c>
      <c r="H2" t="s">
        <v>8</v>
      </c>
    </row>
    <row r="3" spans="1:9" x14ac:dyDescent="0.45">
      <c r="A3">
        <v>184</v>
      </c>
      <c r="E3" t="s">
        <v>9</v>
      </c>
      <c r="F3">
        <f>MEDIAN(A2:A101)</f>
        <v>156</v>
      </c>
      <c r="H3" t="s">
        <v>9</v>
      </c>
    </row>
    <row r="4" spans="1:9" x14ac:dyDescent="0.45">
      <c r="A4">
        <v>178</v>
      </c>
      <c r="E4" t="s">
        <v>10</v>
      </c>
      <c r="F4">
        <f>_xlfn.MODE.SNGL(A2:A101)</f>
        <v>157</v>
      </c>
      <c r="H4" t="s">
        <v>10</v>
      </c>
    </row>
    <row r="5" spans="1:9" x14ac:dyDescent="0.45">
      <c r="A5">
        <v>188</v>
      </c>
    </row>
    <row r="6" spans="1:9" x14ac:dyDescent="0.45">
      <c r="A6">
        <v>129</v>
      </c>
      <c r="D6" t="s">
        <v>11</v>
      </c>
      <c r="E6" t="s">
        <v>12</v>
      </c>
      <c r="F6">
        <f>MAX(A2:A101)</f>
        <v>200</v>
      </c>
    </row>
    <row r="7" spans="1:9" x14ac:dyDescent="0.45">
      <c r="A7">
        <v>124</v>
      </c>
      <c r="E7" t="s">
        <v>13</v>
      </c>
      <c r="F7">
        <f>MIN(A2:A101)</f>
        <v>101</v>
      </c>
    </row>
    <row r="8" spans="1:9" x14ac:dyDescent="0.45">
      <c r="A8">
        <v>157</v>
      </c>
      <c r="E8" t="s">
        <v>14</v>
      </c>
      <c r="F8">
        <f>F6-F7</f>
        <v>99</v>
      </c>
    </row>
    <row r="9" spans="1:9" x14ac:dyDescent="0.45">
      <c r="A9">
        <v>153</v>
      </c>
      <c r="E9" t="s">
        <v>15</v>
      </c>
      <c r="F9" s="1">
        <f>_xlfn.STDEV.P(A2:A101)</f>
        <v>27.540871445907445</v>
      </c>
    </row>
    <row r="10" spans="1:9" x14ac:dyDescent="0.45">
      <c r="A10">
        <v>112</v>
      </c>
      <c r="E10" t="s">
        <v>16</v>
      </c>
      <c r="F10" s="1">
        <f>_xlfn.VAR.P(A2:A101)</f>
        <v>758.49959999999999</v>
      </c>
    </row>
    <row r="11" spans="1:9" x14ac:dyDescent="0.45">
      <c r="A11">
        <v>114</v>
      </c>
      <c r="E11" t="s">
        <v>17</v>
      </c>
      <c r="F11">
        <f>_xlfn.QUARTILE.INC(A2:A101,3)-_xlfn.QUARTILE.INC(A2:A101,1)</f>
        <v>46</v>
      </c>
    </row>
    <row r="12" spans="1:9" x14ac:dyDescent="0.45">
      <c r="A12">
        <v>135</v>
      </c>
    </row>
    <row r="13" spans="1:9" x14ac:dyDescent="0.45">
      <c r="A13">
        <v>195</v>
      </c>
      <c r="D13" t="s">
        <v>18</v>
      </c>
      <c r="E13" t="s">
        <v>19</v>
      </c>
      <c r="F13">
        <f>_xlfn.SKEW.P(A2:A101)</f>
        <v>-0.15212109005408317</v>
      </c>
      <c r="H13">
        <v>0</v>
      </c>
    </row>
    <row r="14" spans="1:9" x14ac:dyDescent="0.45">
      <c r="A14">
        <v>147</v>
      </c>
      <c r="E14" t="s">
        <v>20</v>
      </c>
      <c r="F14">
        <f>KURT(A2:A101)</f>
        <v>-1.0750840286968772</v>
      </c>
      <c r="H14">
        <v>0</v>
      </c>
      <c r="I14" t="s">
        <v>22</v>
      </c>
    </row>
    <row r="15" spans="1:9" x14ac:dyDescent="0.45">
      <c r="A15">
        <v>151</v>
      </c>
      <c r="F15" t="s">
        <v>22</v>
      </c>
      <c r="H15">
        <f>F14+3</f>
        <v>1.9249159713031228</v>
      </c>
      <c r="I15" t="s">
        <v>21</v>
      </c>
    </row>
    <row r="16" spans="1:9" x14ac:dyDescent="0.45">
      <c r="A16">
        <v>157</v>
      </c>
    </row>
    <row r="17" spans="1:11" x14ac:dyDescent="0.45">
      <c r="A17">
        <v>148</v>
      </c>
    </row>
    <row r="18" spans="1:11" x14ac:dyDescent="0.45">
      <c r="A18">
        <v>193</v>
      </c>
      <c r="E18" s="2">
        <v>0.68</v>
      </c>
      <c r="F18">
        <f>+-SD1</f>
        <v>0</v>
      </c>
    </row>
    <row r="19" spans="1:11" x14ac:dyDescent="0.45">
      <c r="A19">
        <v>190</v>
      </c>
    </row>
    <row r="20" spans="1:11" x14ac:dyDescent="0.45">
      <c r="A20">
        <v>131</v>
      </c>
    </row>
    <row r="21" spans="1:11" x14ac:dyDescent="0.45">
      <c r="A21">
        <v>110</v>
      </c>
    </row>
    <row r="22" spans="1:11" x14ac:dyDescent="0.45">
      <c r="A22">
        <v>190</v>
      </c>
      <c r="I22">
        <v>151.97999999999999</v>
      </c>
    </row>
    <row r="23" spans="1:11" x14ac:dyDescent="0.45">
      <c r="A23">
        <v>157</v>
      </c>
      <c r="E23">
        <v>68</v>
      </c>
      <c r="H23" s="1">
        <f>I22-F9</f>
        <v>124.43912855409255</v>
      </c>
      <c r="J23" s="1">
        <f>I22+F9</f>
        <v>179.52087144590743</v>
      </c>
    </row>
    <row r="24" spans="1:11" x14ac:dyDescent="0.45">
      <c r="A24">
        <v>175</v>
      </c>
      <c r="E24">
        <v>95</v>
      </c>
      <c r="G24">
        <f>(2*27.54)-151.98</f>
        <v>-96.899999999999991</v>
      </c>
      <c r="K24">
        <f>(2*27.54)+151.98</f>
        <v>207.06</v>
      </c>
    </row>
    <row r="25" spans="1:11" x14ac:dyDescent="0.45">
      <c r="A25">
        <v>125</v>
      </c>
      <c r="E25">
        <v>99.7</v>
      </c>
    </row>
    <row r="26" spans="1:11" x14ac:dyDescent="0.45">
      <c r="A26">
        <v>175</v>
      </c>
    </row>
    <row r="27" spans="1:11" x14ac:dyDescent="0.45">
      <c r="A27">
        <v>151</v>
      </c>
    </row>
    <row r="28" spans="1:11" x14ac:dyDescent="0.45">
      <c r="A28">
        <v>146</v>
      </c>
      <c r="D28" t="s">
        <v>23</v>
      </c>
      <c r="E28">
        <v>100</v>
      </c>
    </row>
    <row r="29" spans="1:11" x14ac:dyDescent="0.45">
      <c r="A29">
        <v>157</v>
      </c>
      <c r="D29" t="s">
        <v>24</v>
      </c>
      <c r="E29">
        <v>90</v>
      </c>
    </row>
    <row r="30" spans="1:11" x14ac:dyDescent="0.45">
      <c r="A30">
        <v>159</v>
      </c>
      <c r="D30" t="s">
        <v>25</v>
      </c>
      <c r="E30">
        <v>80</v>
      </c>
    </row>
    <row r="31" spans="1:11" x14ac:dyDescent="0.45">
      <c r="A31">
        <v>188</v>
      </c>
      <c r="D31" t="s">
        <v>26</v>
      </c>
      <c r="E31">
        <v>50</v>
      </c>
    </row>
    <row r="32" spans="1:11" x14ac:dyDescent="0.45">
      <c r="A32">
        <v>169</v>
      </c>
      <c r="D32" t="s">
        <v>27</v>
      </c>
      <c r="E32">
        <v>40</v>
      </c>
    </row>
    <row r="33" spans="1:5" x14ac:dyDescent="0.45">
      <c r="A33">
        <v>147</v>
      </c>
      <c r="D33" t="s">
        <v>28</v>
      </c>
      <c r="E33">
        <v>25</v>
      </c>
    </row>
    <row r="34" spans="1:5" x14ac:dyDescent="0.45">
      <c r="A34">
        <v>169</v>
      </c>
    </row>
    <row r="35" spans="1:5" x14ac:dyDescent="0.45">
      <c r="A35">
        <v>122</v>
      </c>
    </row>
    <row r="36" spans="1:5" x14ac:dyDescent="0.45">
      <c r="A36">
        <v>141</v>
      </c>
    </row>
    <row r="37" spans="1:5" x14ac:dyDescent="0.45">
      <c r="A37">
        <v>170</v>
      </c>
    </row>
    <row r="38" spans="1:5" x14ac:dyDescent="0.45">
      <c r="A38">
        <v>175</v>
      </c>
    </row>
    <row r="39" spans="1:5" x14ac:dyDescent="0.45">
      <c r="A39">
        <v>152</v>
      </c>
    </row>
    <row r="40" spans="1:5" x14ac:dyDescent="0.45">
      <c r="A40">
        <v>103</v>
      </c>
    </row>
    <row r="41" spans="1:5" x14ac:dyDescent="0.45">
      <c r="A41">
        <v>151</v>
      </c>
    </row>
    <row r="42" spans="1:5" x14ac:dyDescent="0.45">
      <c r="A42">
        <v>135</v>
      </c>
    </row>
    <row r="43" spans="1:5" x14ac:dyDescent="0.45">
      <c r="A43">
        <v>176</v>
      </c>
    </row>
    <row r="44" spans="1:5" x14ac:dyDescent="0.45">
      <c r="A44">
        <v>132</v>
      </c>
    </row>
    <row r="45" spans="1:5" x14ac:dyDescent="0.45">
      <c r="A45">
        <v>102</v>
      </c>
    </row>
    <row r="46" spans="1:5" x14ac:dyDescent="0.45">
      <c r="A46">
        <v>200</v>
      </c>
    </row>
    <row r="47" spans="1:5" x14ac:dyDescent="0.45">
      <c r="A47">
        <v>196</v>
      </c>
    </row>
    <row r="48" spans="1:5" x14ac:dyDescent="0.45">
      <c r="A48">
        <v>163</v>
      </c>
    </row>
    <row r="49" spans="1:1" x14ac:dyDescent="0.45">
      <c r="A49">
        <v>136</v>
      </c>
    </row>
    <row r="50" spans="1:1" x14ac:dyDescent="0.45">
      <c r="A50">
        <v>145</v>
      </c>
    </row>
    <row r="51" spans="1:1" x14ac:dyDescent="0.45">
      <c r="A51">
        <v>181</v>
      </c>
    </row>
    <row r="52" spans="1:1" x14ac:dyDescent="0.45">
      <c r="A52">
        <v>160</v>
      </c>
    </row>
    <row r="53" spans="1:1" x14ac:dyDescent="0.45">
      <c r="A53">
        <v>180</v>
      </c>
    </row>
    <row r="54" spans="1:1" x14ac:dyDescent="0.45">
      <c r="A54">
        <v>110</v>
      </c>
    </row>
    <row r="55" spans="1:1" x14ac:dyDescent="0.45">
      <c r="A55">
        <v>173</v>
      </c>
    </row>
    <row r="56" spans="1:1" x14ac:dyDescent="0.45">
      <c r="A56">
        <v>198</v>
      </c>
    </row>
    <row r="57" spans="1:1" x14ac:dyDescent="0.45">
      <c r="A57">
        <v>109</v>
      </c>
    </row>
    <row r="58" spans="1:1" x14ac:dyDescent="0.45">
      <c r="A58">
        <v>175</v>
      </c>
    </row>
    <row r="59" spans="1:1" x14ac:dyDescent="0.45">
      <c r="A59">
        <v>120</v>
      </c>
    </row>
    <row r="60" spans="1:1" x14ac:dyDescent="0.45">
      <c r="A60">
        <v>157</v>
      </c>
    </row>
    <row r="61" spans="1:1" x14ac:dyDescent="0.45">
      <c r="A61">
        <v>179</v>
      </c>
    </row>
    <row r="62" spans="1:1" x14ac:dyDescent="0.45">
      <c r="A62">
        <v>103</v>
      </c>
    </row>
    <row r="63" spans="1:1" x14ac:dyDescent="0.45">
      <c r="A63">
        <v>171</v>
      </c>
    </row>
    <row r="64" spans="1:1" x14ac:dyDescent="0.45">
      <c r="A64">
        <v>116</v>
      </c>
    </row>
    <row r="65" spans="1:1" x14ac:dyDescent="0.45">
      <c r="A65">
        <v>111</v>
      </c>
    </row>
    <row r="66" spans="1:1" x14ac:dyDescent="0.45">
      <c r="A66">
        <v>135</v>
      </c>
    </row>
    <row r="67" spans="1:1" x14ac:dyDescent="0.45">
      <c r="A67">
        <v>113</v>
      </c>
    </row>
    <row r="68" spans="1:1" x14ac:dyDescent="0.45">
      <c r="A68">
        <v>129</v>
      </c>
    </row>
    <row r="69" spans="1:1" x14ac:dyDescent="0.45">
      <c r="A69">
        <v>156</v>
      </c>
    </row>
    <row r="70" spans="1:1" x14ac:dyDescent="0.45">
      <c r="A70">
        <v>122</v>
      </c>
    </row>
    <row r="71" spans="1:1" x14ac:dyDescent="0.45">
      <c r="A71">
        <v>122</v>
      </c>
    </row>
    <row r="72" spans="1:1" x14ac:dyDescent="0.45">
      <c r="A72">
        <v>177</v>
      </c>
    </row>
    <row r="73" spans="1:1" x14ac:dyDescent="0.45">
      <c r="A73">
        <v>115</v>
      </c>
    </row>
    <row r="74" spans="1:1" x14ac:dyDescent="0.45">
      <c r="A74">
        <v>129</v>
      </c>
    </row>
    <row r="75" spans="1:1" x14ac:dyDescent="0.45">
      <c r="A75">
        <v>140</v>
      </c>
    </row>
    <row r="76" spans="1:1" x14ac:dyDescent="0.45">
      <c r="A76">
        <v>169</v>
      </c>
    </row>
    <row r="77" spans="1:1" x14ac:dyDescent="0.45">
      <c r="A77">
        <v>144</v>
      </c>
    </row>
    <row r="78" spans="1:1" x14ac:dyDescent="0.45">
      <c r="A78">
        <v>166</v>
      </c>
    </row>
    <row r="79" spans="1:1" x14ac:dyDescent="0.45">
      <c r="A79">
        <v>174</v>
      </c>
    </row>
    <row r="80" spans="1:1" x14ac:dyDescent="0.45">
      <c r="A80">
        <v>102</v>
      </c>
    </row>
    <row r="81" spans="1:1" x14ac:dyDescent="0.45">
      <c r="A81">
        <v>165</v>
      </c>
    </row>
    <row r="82" spans="1:1" x14ac:dyDescent="0.45">
      <c r="A82">
        <v>126</v>
      </c>
    </row>
    <row r="83" spans="1:1" x14ac:dyDescent="0.45">
      <c r="A83">
        <v>178</v>
      </c>
    </row>
    <row r="84" spans="1:1" x14ac:dyDescent="0.45">
      <c r="A84">
        <v>158</v>
      </c>
    </row>
    <row r="85" spans="1:1" x14ac:dyDescent="0.45">
      <c r="A85">
        <v>168</v>
      </c>
    </row>
    <row r="86" spans="1:1" x14ac:dyDescent="0.45">
      <c r="A86">
        <v>114</v>
      </c>
    </row>
    <row r="87" spans="1:1" x14ac:dyDescent="0.45">
      <c r="A87">
        <v>180</v>
      </c>
    </row>
    <row r="88" spans="1:1" x14ac:dyDescent="0.45">
      <c r="A88">
        <v>129</v>
      </c>
    </row>
    <row r="89" spans="1:1" x14ac:dyDescent="0.45">
      <c r="A89">
        <v>121</v>
      </c>
    </row>
    <row r="90" spans="1:1" x14ac:dyDescent="0.45">
      <c r="A90">
        <v>183</v>
      </c>
    </row>
    <row r="91" spans="1:1" x14ac:dyDescent="0.45">
      <c r="A91">
        <v>190</v>
      </c>
    </row>
    <row r="92" spans="1:1" x14ac:dyDescent="0.45">
      <c r="A92">
        <v>145</v>
      </c>
    </row>
    <row r="93" spans="1:1" x14ac:dyDescent="0.45">
      <c r="A93">
        <v>126</v>
      </c>
    </row>
    <row r="94" spans="1:1" x14ac:dyDescent="0.45">
      <c r="A94">
        <v>162</v>
      </c>
    </row>
    <row r="95" spans="1:1" x14ac:dyDescent="0.45">
      <c r="A95">
        <v>199</v>
      </c>
    </row>
    <row r="96" spans="1:1" x14ac:dyDescent="0.45">
      <c r="A96">
        <v>171</v>
      </c>
    </row>
    <row r="97" spans="1:1" x14ac:dyDescent="0.45">
      <c r="A97">
        <v>101</v>
      </c>
    </row>
    <row r="98" spans="1:1" x14ac:dyDescent="0.45">
      <c r="A98">
        <v>161</v>
      </c>
    </row>
    <row r="99" spans="1:1" x14ac:dyDescent="0.45">
      <c r="A99">
        <v>188</v>
      </c>
    </row>
    <row r="100" spans="1:1" x14ac:dyDescent="0.45">
      <c r="A100">
        <v>189</v>
      </c>
    </row>
    <row r="101" spans="1:1" x14ac:dyDescent="0.45">
      <c r="A101">
        <v>149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BA21-5BAE-4C0F-8379-78CDA59416C5}">
  <dimension ref="B5:M24"/>
  <sheetViews>
    <sheetView tabSelected="1" topLeftCell="A16" zoomScale="175" zoomScaleNormal="175" workbookViewId="0">
      <selection activeCell="L27" sqref="L27"/>
    </sheetView>
  </sheetViews>
  <sheetFormatPr defaultRowHeight="14.25" x14ac:dyDescent="0.45"/>
  <cols>
    <col min="1" max="1" width="3.33203125" customWidth="1"/>
    <col min="2" max="2" width="9.6640625" bestFit="1" customWidth="1"/>
    <col min="12" max="12" width="23.796875" bestFit="1" customWidth="1"/>
  </cols>
  <sheetData>
    <row r="5" spans="2:9" x14ac:dyDescent="0.45">
      <c r="B5" t="s">
        <v>29</v>
      </c>
    </row>
    <row r="16" spans="2:9" x14ac:dyDescent="0.45">
      <c r="C16" t="s">
        <v>30</v>
      </c>
      <c r="D16" t="s">
        <v>31</v>
      </c>
      <c r="H16" t="s">
        <v>30</v>
      </c>
      <c r="I16" t="s">
        <v>31</v>
      </c>
    </row>
    <row r="17" spans="3:13" x14ac:dyDescent="0.45">
      <c r="C17">
        <v>1</v>
      </c>
      <c r="D17">
        <v>2</v>
      </c>
      <c r="H17">
        <v>1</v>
      </c>
      <c r="I17">
        <v>14</v>
      </c>
    </row>
    <row r="18" spans="3:13" x14ac:dyDescent="0.45">
      <c r="C18">
        <v>2</v>
      </c>
      <c r="D18">
        <v>4</v>
      </c>
      <c r="H18">
        <v>2</v>
      </c>
      <c r="I18">
        <v>12</v>
      </c>
    </row>
    <row r="19" spans="3:13" x14ac:dyDescent="0.45">
      <c r="C19">
        <v>3</v>
      </c>
      <c r="D19">
        <v>6</v>
      </c>
      <c r="H19">
        <v>3</v>
      </c>
      <c r="I19">
        <v>10</v>
      </c>
      <c r="K19">
        <v>-1</v>
      </c>
      <c r="L19" t="s">
        <v>32</v>
      </c>
      <c r="M19">
        <f>CORREL(C17:C24,D17:D24)</f>
        <v>1</v>
      </c>
    </row>
    <row r="20" spans="3:13" x14ac:dyDescent="0.45">
      <c r="C20">
        <v>4</v>
      </c>
      <c r="D20">
        <v>8</v>
      </c>
      <c r="H20">
        <v>4</v>
      </c>
      <c r="I20">
        <v>8</v>
      </c>
      <c r="K20">
        <v>0</v>
      </c>
      <c r="L20" t="s">
        <v>34</v>
      </c>
    </row>
    <row r="21" spans="3:13" x14ac:dyDescent="0.45">
      <c r="C21">
        <v>5</v>
      </c>
      <c r="D21">
        <v>10</v>
      </c>
      <c r="H21">
        <v>5</v>
      </c>
      <c r="I21">
        <v>6</v>
      </c>
      <c r="K21">
        <v>1</v>
      </c>
      <c r="L21" t="s">
        <v>33</v>
      </c>
      <c r="M21">
        <f>CORREL(H17:H24,I17:I24)</f>
        <v>-1</v>
      </c>
    </row>
    <row r="22" spans="3:13" x14ac:dyDescent="0.45">
      <c r="C22">
        <v>6</v>
      </c>
      <c r="D22">
        <v>12</v>
      </c>
      <c r="H22">
        <v>6</v>
      </c>
      <c r="I22">
        <v>4</v>
      </c>
    </row>
    <row r="23" spans="3:13" x14ac:dyDescent="0.45">
      <c r="C23">
        <v>7</v>
      </c>
      <c r="D23">
        <v>14</v>
      </c>
      <c r="H23">
        <v>7</v>
      </c>
      <c r="I23">
        <v>2</v>
      </c>
    </row>
    <row r="24" spans="3:13" x14ac:dyDescent="0.45">
      <c r="C24">
        <v>8</v>
      </c>
      <c r="D24">
        <v>16</v>
      </c>
      <c r="H24">
        <v>8</v>
      </c>
      <c r="I24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Shapes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2025-03-30T07:30:05Z</dcterms:modified>
</cp:coreProperties>
</file>