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drawings/drawing2.xml" ContentType="application/vnd.openxmlformats-officedocument.drawing+xml"/>
  <Override PartName="/xl/ink/ink20.xml" ContentType="application/inkml+xml"/>
  <Override PartName="/xl/ink/ink21.xml" ContentType="application/inkml+xml"/>
  <Override PartName="/xl/ink/ink2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10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statistics\Batch\16\"/>
    </mc:Choice>
  </mc:AlternateContent>
  <xr:revisionPtr revIDLastSave="0" documentId="13_ncr:1_{CDF00EE3-100A-44F4-BE85-5002BA2FB459}" xr6:coauthVersionLast="47" xr6:coauthVersionMax="47" xr10:uidLastSave="{00000000-0000-0000-0000-000000000000}"/>
  <bookViews>
    <workbookView xWindow="-28920" yWindow="30" windowWidth="29040" windowHeight="15720" activeTab="2" xr2:uid="{00000000-000D-0000-FFFF-FFFF00000000}"/>
  </bookViews>
  <sheets>
    <sheet name="Intro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3" l="1"/>
  <c r="E25" i="3"/>
  <c r="H22" i="3"/>
  <c r="H21" i="3"/>
  <c r="G21" i="3"/>
  <c r="E21" i="3"/>
  <c r="H14" i="3"/>
  <c r="H13" i="3"/>
  <c r="H12" i="3"/>
  <c r="H11" i="3"/>
  <c r="H10" i="3"/>
  <c r="H9" i="3"/>
  <c r="H8" i="3"/>
  <c r="H7" i="3"/>
  <c r="G7" i="3"/>
  <c r="H3" i="2"/>
  <c r="I3" i="2"/>
  <c r="H4" i="2"/>
  <c r="I4" i="2"/>
  <c r="H5" i="2"/>
  <c r="I5" i="2"/>
  <c r="H6" i="2"/>
  <c r="I6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B9" i="2"/>
  <c r="B10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B4" i="2"/>
  <c r="B5" i="2"/>
  <c r="B6" i="2"/>
  <c r="B7" i="2"/>
  <c r="B8" i="2"/>
  <c r="B3" i="2"/>
  <c r="D64" i="1"/>
  <c r="D57" i="1"/>
  <c r="G45" i="1"/>
  <c r="G46" i="1"/>
  <c r="G47" i="1"/>
  <c r="G48" i="1"/>
  <c r="G49" i="1"/>
  <c r="G44" i="1"/>
  <c r="H35" i="1"/>
  <c r="D35" i="1"/>
  <c r="D21" i="1"/>
</calcChain>
</file>

<file path=xl/sharedStrings.xml><?xml version="1.0" encoding="utf-8"?>
<sst xmlns="http://schemas.openxmlformats.org/spreadsheetml/2006/main" count="101" uniqueCount="71">
  <si>
    <t>Impossible Event</t>
  </si>
  <si>
    <t>Sure event</t>
  </si>
  <si>
    <t>Favorable outcome</t>
  </si>
  <si>
    <t>Total outcome</t>
  </si>
  <si>
    <t>Sample space</t>
  </si>
  <si>
    <t>Experiment</t>
  </si>
  <si>
    <t>Tossing a single coin</t>
  </si>
  <si>
    <t>Head</t>
  </si>
  <si>
    <t>Tail</t>
  </si>
  <si>
    <t>Samplespace</t>
  </si>
  <si>
    <t>Event</t>
  </si>
  <si>
    <t>Getting a head</t>
  </si>
  <si>
    <t>Probability (getting a head)</t>
  </si>
  <si>
    <t>Tossing Single coin twice</t>
  </si>
  <si>
    <t>H H</t>
  </si>
  <si>
    <t>H T</t>
  </si>
  <si>
    <t>T H</t>
  </si>
  <si>
    <t>T T</t>
  </si>
  <si>
    <t>Getting atleast one head</t>
  </si>
  <si>
    <t>P</t>
  </si>
  <si>
    <t>Getting atmost one head</t>
  </si>
  <si>
    <t>Roll a dice</t>
  </si>
  <si>
    <t>Getting Even no</t>
  </si>
  <si>
    <t>Getting odd no less than 5</t>
  </si>
  <si>
    <t>Rolling 2 dice</t>
  </si>
  <si>
    <t>4 and 8</t>
  </si>
  <si>
    <t xml:space="preserve">Total </t>
  </si>
  <si>
    <t>52 Cards</t>
  </si>
  <si>
    <t>Heart</t>
  </si>
  <si>
    <t>Spades</t>
  </si>
  <si>
    <t>Diamond</t>
  </si>
  <si>
    <t>Club</t>
  </si>
  <si>
    <t>Face Cards</t>
  </si>
  <si>
    <t>King</t>
  </si>
  <si>
    <t>Queen</t>
  </si>
  <si>
    <t>Jack</t>
  </si>
  <si>
    <t>Number cards</t>
  </si>
  <si>
    <t>`2-10</t>
  </si>
  <si>
    <t xml:space="preserve">Special </t>
  </si>
  <si>
    <t>Ace</t>
  </si>
  <si>
    <t>Seats</t>
  </si>
  <si>
    <t>Employees</t>
  </si>
  <si>
    <t>How many days we call employee so that we have 100 % utilization of the seats</t>
  </si>
  <si>
    <t>Week</t>
  </si>
  <si>
    <t>Week Planner</t>
  </si>
  <si>
    <t>Departement</t>
  </si>
  <si>
    <t>BU</t>
  </si>
  <si>
    <t>Managers</t>
  </si>
  <si>
    <t>Week 1</t>
  </si>
  <si>
    <t>Week 2</t>
  </si>
  <si>
    <t>Permutations</t>
  </si>
  <si>
    <t>Combination</t>
  </si>
  <si>
    <t>Probability</t>
  </si>
  <si>
    <t>Sum Greater than 12</t>
  </si>
  <si>
    <t>Sum is even</t>
  </si>
  <si>
    <t>Sum in less than 12</t>
  </si>
  <si>
    <t>Geeting Odd No</t>
  </si>
  <si>
    <t>Less than 5</t>
  </si>
  <si>
    <t>Cricket</t>
  </si>
  <si>
    <t>Other Games</t>
  </si>
  <si>
    <t>Boy</t>
  </si>
  <si>
    <t>Girls</t>
  </si>
  <si>
    <t>Favorable</t>
  </si>
  <si>
    <t>Total</t>
  </si>
  <si>
    <t>Girl</t>
  </si>
  <si>
    <t>Boy | Cricket</t>
  </si>
  <si>
    <t>Cricket | Boy</t>
  </si>
  <si>
    <t>Girl | Cricket</t>
  </si>
  <si>
    <t>Cricket | Girl</t>
  </si>
  <si>
    <t>LHS</t>
  </si>
  <si>
    <t>RHS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</si>
</sst>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16" fontId="0" fillId="0" borderId="0" xfId="0" applyNumberFormat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3A5CE39-3CE2-4D82-AB7D-408C1161003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8" Type="http://schemas.openxmlformats.org/officeDocument/2006/relationships/image" Target="../media/image4.png"/><Relationship Id="rId3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customXml" Target="../ink/ink20.xml"/><Relationship Id="rId7" Type="http://schemas.openxmlformats.org/officeDocument/2006/relationships/customXml" Target="../ink/ink22.xml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3.png"/><Relationship Id="rId5" Type="http://schemas.openxmlformats.org/officeDocument/2006/relationships/customXml" Target="../ink/ink21.xml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157447</xdr:colOff>
      <xdr:row>16</xdr:row>
      <xdr:rowOff>57349</xdr:rowOff>
    </xdr:from>
    <xdr:to>
      <xdr:col>9</xdr:col>
      <xdr:colOff>371647</xdr:colOff>
      <xdr:row>17</xdr:row>
      <xdr:rowOff>122936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BBDBEA2-9EE7-1D17-BD32-F8BDDAF5CC6F}"/>
                </a:ext>
              </a:extLst>
            </xdr14:cNvPr>
            <xdr14:cNvContentPartPr/>
          </xdr14:nvContentPartPr>
          <xdr14:nvPr macro=""/>
          <xdr14:xfrm>
            <a:off x="8151120" y="2988118"/>
            <a:ext cx="214200" cy="2487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BBDBEA2-9EE7-1D17-BD32-F8BDDAF5C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145000" y="2981998"/>
              <a:ext cx="226440" cy="26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364078</xdr:colOff>
      <xdr:row>18</xdr:row>
      <xdr:rowOff>178443</xdr:rowOff>
    </xdr:from>
    <xdr:to>
      <xdr:col>10</xdr:col>
      <xdr:colOff>512758</xdr:colOff>
      <xdr:row>20</xdr:row>
      <xdr:rowOff>18098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6F3E96D2-224A-9258-434E-8755F95F08AE}"/>
                </a:ext>
              </a:extLst>
            </xdr14:cNvPr>
            <xdr14:cNvContentPartPr/>
          </xdr14:nvContentPartPr>
          <xdr14:nvPr macro=""/>
          <xdr14:xfrm>
            <a:off x="9002520" y="3475558"/>
            <a:ext cx="148680" cy="20124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6F3E96D2-224A-9258-434E-8755F95F08A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996400" y="3469438"/>
              <a:ext cx="16092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326638</xdr:colOff>
      <xdr:row>21</xdr:row>
      <xdr:rowOff>38603</xdr:rowOff>
    </xdr:from>
    <xdr:to>
      <xdr:col>10</xdr:col>
      <xdr:colOff>516440</xdr:colOff>
      <xdr:row>22</xdr:row>
      <xdr:rowOff>49470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4E0227B7-9F2A-0B78-3971-EAA8EE1CE82B}"/>
                </a:ext>
              </a:extLst>
            </xdr14:cNvPr>
            <xdr14:cNvContentPartPr/>
          </xdr14:nvContentPartPr>
          <xdr14:nvPr macro=""/>
          <xdr14:xfrm>
            <a:off x="8965080" y="3885238"/>
            <a:ext cx="185040" cy="19404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4E0227B7-9F2A-0B78-3971-EAA8EE1CE82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958960" y="3879118"/>
              <a:ext cx="197280" cy="20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125849</xdr:colOff>
      <xdr:row>20</xdr:row>
      <xdr:rowOff>161018</xdr:rowOff>
    </xdr:from>
    <xdr:to>
      <xdr:col>10</xdr:col>
      <xdr:colOff>96678</xdr:colOff>
      <xdr:row>22</xdr:row>
      <xdr:rowOff>68992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40FB941-8C4E-0547-E36F-A03DDEF4911B}"/>
                </a:ext>
              </a:extLst>
            </xdr14:cNvPr>
            <xdr14:cNvContentPartPr/>
          </xdr14:nvContentPartPr>
          <xdr14:nvPr macro=""/>
          <xdr14:xfrm>
            <a:off x="8119522" y="3824480"/>
            <a:ext cx="610838" cy="27432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40FB941-8C4E-0547-E36F-A03DDEF4911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113399" y="3818360"/>
              <a:ext cx="623084" cy="28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74720</xdr:colOff>
      <xdr:row>19</xdr:row>
      <xdr:rowOff>96070</xdr:rowOff>
    </xdr:from>
    <xdr:to>
      <xdr:col>10</xdr:col>
      <xdr:colOff>180478</xdr:colOff>
      <xdr:row>20</xdr:row>
      <xdr:rowOff>18098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F53F7F3E-B8A9-708C-0B2E-48F879177107}"/>
                </a:ext>
              </a:extLst>
            </xdr14:cNvPr>
            <xdr14:cNvContentPartPr/>
          </xdr14:nvContentPartPr>
          <xdr14:nvPr macro=""/>
          <xdr14:xfrm>
            <a:off x="8713162" y="3576358"/>
            <a:ext cx="105758" cy="105202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F53F7F3E-B8A9-708C-0B2E-48F87917710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707047" y="3570233"/>
              <a:ext cx="117989" cy="1174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150607</xdr:colOff>
      <xdr:row>18</xdr:row>
      <xdr:rowOff>132723</xdr:rowOff>
    </xdr:from>
    <xdr:to>
      <xdr:col>9</xdr:col>
      <xdr:colOff>484131</xdr:colOff>
      <xdr:row>19</xdr:row>
      <xdr:rowOff>173110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24715A9F-563B-1440-F3AB-90202F4BE3D8}"/>
                </a:ext>
              </a:extLst>
            </xdr14:cNvPr>
            <xdr14:cNvContentPartPr/>
          </xdr14:nvContentPartPr>
          <xdr14:nvPr macro=""/>
          <xdr14:xfrm>
            <a:off x="8144280" y="3429838"/>
            <a:ext cx="328762" cy="22356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24715A9F-563B-1440-F3AB-90202F4BE3D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138158" y="3423728"/>
              <a:ext cx="341005" cy="2357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447329</xdr:colOff>
      <xdr:row>15</xdr:row>
      <xdr:rowOff>131524</xdr:rowOff>
    </xdr:from>
    <xdr:to>
      <xdr:col>10</xdr:col>
      <xdr:colOff>417716</xdr:colOff>
      <xdr:row>17</xdr:row>
      <xdr:rowOff>102940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038983E-161C-9DBA-6F07-94B62622E68A}"/>
                </a:ext>
              </a:extLst>
            </xdr14:cNvPr>
            <xdr14:cNvContentPartPr/>
          </xdr14:nvContentPartPr>
          <xdr14:nvPr macro=""/>
          <xdr14:xfrm>
            <a:off x="8441002" y="2879120"/>
            <a:ext cx="615158" cy="33300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5038983E-161C-9DBA-6F07-94B62622E68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434886" y="2873000"/>
              <a:ext cx="627389" cy="34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314812</xdr:colOff>
      <xdr:row>18</xdr:row>
      <xdr:rowOff>85645</xdr:rowOff>
    </xdr:from>
    <xdr:to>
      <xdr:col>14</xdr:col>
      <xdr:colOff>124084</xdr:colOff>
      <xdr:row>19</xdr:row>
      <xdr:rowOff>114790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219C7BEE-CC3C-182F-FCFB-DCCD88CC2874}"/>
                </a:ext>
              </a:extLst>
            </xdr14:cNvPr>
            <xdr14:cNvContentPartPr/>
          </xdr14:nvContentPartPr>
          <xdr14:nvPr macro=""/>
          <xdr14:xfrm>
            <a:off x="10887562" y="3382760"/>
            <a:ext cx="449280" cy="212318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219C7BEE-CC3C-182F-FCFB-DCCD88CC287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881442" y="3376774"/>
              <a:ext cx="461520" cy="2242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114301</xdr:colOff>
      <xdr:row>18</xdr:row>
      <xdr:rowOff>10405</xdr:rowOff>
    </xdr:from>
    <xdr:to>
      <xdr:col>13</xdr:col>
      <xdr:colOff>9337</xdr:colOff>
      <xdr:row>19</xdr:row>
      <xdr:rowOff>142150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98DDD783-BEB4-1B6C-6FB1-C66CEFD71DEE}"/>
                </a:ext>
              </a:extLst>
            </xdr14:cNvPr>
            <xdr14:cNvContentPartPr/>
          </xdr14:nvContentPartPr>
          <xdr14:nvPr macro=""/>
          <xdr14:xfrm>
            <a:off x="10042282" y="3307520"/>
            <a:ext cx="530280" cy="314918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98DDD783-BEB4-1B6C-6FB1-C66CEFD71DE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036332" y="3301416"/>
              <a:ext cx="542181" cy="3271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278092</xdr:colOff>
      <xdr:row>15</xdr:row>
      <xdr:rowOff>144124</xdr:rowOff>
    </xdr:from>
    <xdr:to>
      <xdr:col>13</xdr:col>
      <xdr:colOff>473932</xdr:colOff>
      <xdr:row>16</xdr:row>
      <xdr:rowOff>153911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BA89002A-0FF2-4AA2-4346-49E3B7553620}"/>
                </a:ext>
              </a:extLst>
            </xdr14:cNvPr>
            <xdr14:cNvContentPartPr/>
          </xdr14:nvContentPartPr>
          <xdr14:nvPr macro=""/>
          <xdr14:xfrm>
            <a:off x="10850842" y="2891720"/>
            <a:ext cx="195840" cy="19296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BA89002A-0FF2-4AA2-4346-49E3B755362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844572" y="2885600"/>
              <a:ext cx="208380" cy="20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125821</xdr:colOff>
      <xdr:row>15</xdr:row>
      <xdr:rowOff>134044</xdr:rowOff>
    </xdr:from>
    <xdr:to>
      <xdr:col>12</xdr:col>
      <xdr:colOff>621263</xdr:colOff>
      <xdr:row>16</xdr:row>
      <xdr:rowOff>172189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CD45EE7B-8C31-5FC9-D3A2-6C10BCC696A9}"/>
                </a:ext>
              </a:extLst>
            </xdr14:cNvPr>
            <xdr14:cNvContentPartPr/>
          </xdr14:nvContentPartPr>
          <xdr14:nvPr macro=""/>
          <xdr14:xfrm>
            <a:off x="10053802" y="2881640"/>
            <a:ext cx="490680" cy="221318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CD45EE7B-8C31-5FC9-D3A2-6C10BCC696A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0047682" y="2875512"/>
              <a:ext cx="502920" cy="2335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494721</xdr:colOff>
      <xdr:row>14</xdr:row>
      <xdr:rowOff>27417</xdr:rowOff>
    </xdr:from>
    <xdr:to>
      <xdr:col>17</xdr:col>
      <xdr:colOff>420697</xdr:colOff>
      <xdr:row>21</xdr:row>
      <xdr:rowOff>38685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DA9446AC-0F5F-8ADC-D8AC-9B2F17F61191}"/>
                </a:ext>
              </a:extLst>
            </xdr14:cNvPr>
            <xdr14:cNvContentPartPr/>
          </xdr14:nvContentPartPr>
          <xdr14:nvPr macro=""/>
          <xdr14:xfrm>
            <a:off x="11712240" y="2591840"/>
            <a:ext cx="1860284" cy="1293480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DA9446AC-0F5F-8ADC-D8AC-9B2F17F61191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706175" y="2585745"/>
              <a:ext cx="1872415" cy="13056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218460</xdr:colOff>
      <xdr:row>43</xdr:row>
      <xdr:rowOff>9563</xdr:rowOff>
    </xdr:from>
    <xdr:to>
      <xdr:col>8</xdr:col>
      <xdr:colOff>342660</xdr:colOff>
      <xdr:row>44</xdr:row>
      <xdr:rowOff>46753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35D36514-39E5-BA55-8F4C-58578955EEC6}"/>
                </a:ext>
              </a:extLst>
            </xdr14:cNvPr>
            <xdr14:cNvContentPartPr/>
          </xdr14:nvContentPartPr>
          <xdr14:nvPr macro=""/>
          <xdr14:xfrm>
            <a:off x="8409960" y="7918597"/>
            <a:ext cx="124200" cy="21636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35D36514-39E5-BA55-8F4C-58578955EEC6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403840" y="7912477"/>
              <a:ext cx="136440" cy="22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221172</xdr:colOff>
      <xdr:row>42</xdr:row>
      <xdr:rowOff>167214</xdr:rowOff>
    </xdr:from>
    <xdr:to>
      <xdr:col>9</xdr:col>
      <xdr:colOff>322692</xdr:colOff>
      <xdr:row>44</xdr:row>
      <xdr:rowOff>19753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4C8492AD-3EA6-323A-1FBC-F8BCB0A5ED99}"/>
                </a:ext>
              </a:extLst>
            </xdr14:cNvPr>
            <xdr14:cNvContentPartPr/>
          </xdr14:nvContentPartPr>
          <xdr14:nvPr macro=""/>
          <xdr14:xfrm>
            <a:off x="9063000" y="7892317"/>
            <a:ext cx="101520" cy="215640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4C8492AD-3EA6-323A-1FBC-F8BCB0A5ED9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056880" y="7886197"/>
              <a:ext cx="113760" cy="22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502942</xdr:colOff>
      <xdr:row>42</xdr:row>
      <xdr:rowOff>122214</xdr:rowOff>
    </xdr:from>
    <xdr:to>
      <xdr:col>9</xdr:col>
      <xdr:colOff>55376</xdr:colOff>
      <xdr:row>43</xdr:row>
      <xdr:rowOff>152647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3DBF0A41-060F-1C37-7981-B89E837C45C9}"/>
                </a:ext>
              </a:extLst>
            </xdr14:cNvPr>
            <xdr14:cNvContentPartPr/>
          </xdr14:nvContentPartPr>
          <xdr14:nvPr macro=""/>
          <xdr14:xfrm>
            <a:off x="8694442" y="7847317"/>
            <a:ext cx="198000" cy="209602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3DBF0A41-060F-1C37-7981-B89E837C45C9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688322" y="7841195"/>
              <a:ext cx="210240" cy="2218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84372</xdr:colOff>
      <xdr:row>47</xdr:row>
      <xdr:rowOff>103000</xdr:rowOff>
    </xdr:from>
    <xdr:to>
      <xdr:col>10</xdr:col>
      <xdr:colOff>114526</xdr:colOff>
      <xdr:row>48</xdr:row>
      <xdr:rowOff>161709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0CE188F9-02B0-994E-C362-8A26142072C6}"/>
                </a:ext>
              </a:extLst>
            </xdr14:cNvPr>
            <xdr14:cNvContentPartPr/>
          </xdr14:nvContentPartPr>
          <xdr14:nvPr macro=""/>
          <xdr14:xfrm>
            <a:off x="8926200" y="8747759"/>
            <a:ext cx="680482" cy="242640"/>
          </xdr14:xfrm>
        </xdr:contentPart>
      </mc:Choice>
      <mc:Fallback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0CE188F9-02B0-994E-C362-8A26142072C6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920082" y="8741639"/>
              <a:ext cx="692717" cy="25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218100</xdr:colOff>
      <xdr:row>47</xdr:row>
      <xdr:rowOff>27760</xdr:rowOff>
    </xdr:from>
    <xdr:to>
      <xdr:col>8</xdr:col>
      <xdr:colOff>514740</xdr:colOff>
      <xdr:row>48</xdr:row>
      <xdr:rowOff>132107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27163E2D-D60F-E45A-45C5-745DA7CD1B05}"/>
                </a:ext>
              </a:extLst>
            </xdr14:cNvPr>
            <xdr14:cNvContentPartPr/>
          </xdr14:nvContentPartPr>
          <xdr14:nvPr macro=""/>
          <xdr14:xfrm>
            <a:off x="8409600" y="8672519"/>
            <a:ext cx="296640" cy="288278"/>
          </xdr14:xfrm>
        </xdr:contentPart>
      </mc:Choice>
      <mc:Fallback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27163E2D-D60F-E45A-45C5-745DA7CD1B05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8403487" y="8666401"/>
              <a:ext cx="308865" cy="3005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275172</xdr:colOff>
      <xdr:row>45</xdr:row>
      <xdr:rowOff>87740</xdr:rowOff>
    </xdr:from>
    <xdr:to>
      <xdr:col>9</xdr:col>
      <xdr:colOff>562616</xdr:colOff>
      <xdr:row>46</xdr:row>
      <xdr:rowOff>103691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C13AEBA4-B1F9-EE5D-E5BA-3DF9B1FB8A25}"/>
                </a:ext>
              </a:extLst>
            </xdr14:cNvPr>
            <xdr14:cNvContentPartPr/>
          </xdr14:nvContentPartPr>
          <xdr14:nvPr macro=""/>
          <xdr14:xfrm>
            <a:off x="9117000" y="8364637"/>
            <a:ext cx="282682" cy="199882"/>
          </xdr14:xfrm>
        </xdr:contentPart>
      </mc:Choice>
      <mc:Fallback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C13AEBA4-B1F9-EE5D-E5BA-3DF9B1FB8A2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9110878" y="8358368"/>
              <a:ext cx="294926" cy="2124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201262</xdr:colOff>
      <xdr:row>45</xdr:row>
      <xdr:rowOff>30582</xdr:rowOff>
    </xdr:from>
    <xdr:to>
      <xdr:col>9</xdr:col>
      <xdr:colOff>112534</xdr:colOff>
      <xdr:row>46</xdr:row>
      <xdr:rowOff>114769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82ED159B-DA8D-59AA-FAAF-2E2A47B4388A}"/>
                </a:ext>
              </a:extLst>
            </xdr14:cNvPr>
            <xdr14:cNvContentPartPr/>
          </xdr14:nvContentPartPr>
          <xdr14:nvPr macro=""/>
          <xdr14:xfrm>
            <a:off x="8392762" y="8307479"/>
            <a:ext cx="556838" cy="268118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82ED159B-DA8D-59AA-FAAF-2E2A47B4388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386643" y="8301361"/>
              <a:ext cx="569076" cy="28035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28372</xdr:colOff>
      <xdr:row>0</xdr:row>
      <xdr:rowOff>45295</xdr:rowOff>
    </xdr:from>
    <xdr:to>
      <xdr:col>2</xdr:col>
      <xdr:colOff>515464</xdr:colOff>
      <xdr:row>4</xdr:row>
      <xdr:rowOff>94958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9C5BBD-E484-7FA8-6CEB-8CAD8AA05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883" y="45295"/>
          <a:ext cx="1130840" cy="790688"/>
        </a:xfrm>
        <a:prstGeom prst="rect">
          <a:avLst/>
        </a:prstGeom>
      </xdr:spPr>
    </xdr:pic>
    <xdr:clientData/>
  </xdr:twoCellAnchor>
  <xdr:twoCellAnchor editAs="oneCell">
    <xdr:from>
      <xdr:col>0</xdr:col>
      <xdr:colOff>456521</xdr:colOff>
      <xdr:row>4</xdr:row>
      <xdr:rowOff>116324</xdr:rowOff>
    </xdr:from>
    <xdr:to>
      <xdr:col>3</xdr:col>
      <xdr:colOff>436796</xdr:colOff>
      <xdr:row>15</xdr:row>
      <xdr:rowOff>17629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A5ED8B-EC80-818E-0E80-734BFBC0E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6521" y="862111"/>
          <a:ext cx="1925807" cy="1907635"/>
        </a:xfrm>
        <a:prstGeom prst="rect">
          <a:avLst/>
        </a:prstGeom>
      </xdr:spPr>
    </xdr:pic>
    <xdr:clientData/>
  </xdr:twoCellAnchor>
  <xdr:twoCellAnchor editAs="oneCell">
    <xdr:from>
      <xdr:col>7</xdr:col>
      <xdr:colOff>703222</xdr:colOff>
      <xdr:row>1</xdr:row>
      <xdr:rowOff>55462</xdr:rowOff>
    </xdr:from>
    <xdr:to>
      <xdr:col>9</xdr:col>
      <xdr:colOff>10323</xdr:colOff>
      <xdr:row>2</xdr:row>
      <xdr:rowOff>59377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3CF58D5B-733F-6B31-0E22-B3F900F5F211}"/>
                </a:ext>
              </a:extLst>
            </xdr14:cNvPr>
            <xdr14:cNvContentPartPr/>
          </xdr14:nvContentPartPr>
          <xdr14:nvPr macro=""/>
          <xdr14:xfrm>
            <a:off x="5493600" y="245962"/>
            <a:ext cx="784522" cy="18036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3CF58D5B-733F-6B31-0E22-B3F900F5F21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487479" y="239842"/>
              <a:ext cx="796763" cy="19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227681</xdr:colOff>
      <xdr:row>0</xdr:row>
      <xdr:rowOff>169282</xdr:rowOff>
    </xdr:from>
    <xdr:to>
      <xdr:col>10</xdr:col>
      <xdr:colOff>67120</xdr:colOff>
      <xdr:row>1</xdr:row>
      <xdr:rowOff>179744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5858405-2586-617C-44DE-F17BF3C4D69E}"/>
                </a:ext>
              </a:extLst>
            </xdr14:cNvPr>
            <xdr14:cNvContentPartPr/>
          </xdr14:nvContentPartPr>
          <xdr14:nvPr macro=""/>
          <xdr14:xfrm>
            <a:off x="6500242" y="169282"/>
            <a:ext cx="480518" cy="19620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5858405-2586-617C-44DE-F17BF3C4D69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494128" y="163162"/>
              <a:ext cx="492747" cy="20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190241</xdr:colOff>
      <xdr:row>0</xdr:row>
      <xdr:rowOff>181162</xdr:rowOff>
    </xdr:from>
    <xdr:to>
      <xdr:col>10</xdr:col>
      <xdr:colOff>505518</xdr:colOff>
      <xdr:row>3</xdr:row>
      <xdr:rowOff>96885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83BF47A0-A5B8-E948-8EEC-C1BBBA26CBB7}"/>
                </a:ext>
              </a:extLst>
            </xdr14:cNvPr>
            <xdr14:cNvContentPartPr/>
          </xdr14:nvContentPartPr>
          <xdr14:nvPr macro=""/>
          <xdr14:xfrm>
            <a:off x="6462802" y="181162"/>
            <a:ext cx="961118" cy="468638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83BF47A0-A5B8-E948-8EEC-C1BBBA26CBB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456685" y="175048"/>
              <a:ext cx="973352" cy="48086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8T06:46:44.85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186 154 8148,'0'-2'17075,"0"-2"-17820,0-1 780,0 0 1,0 0-1,0 0 0,0 0 1,1 0-1,0 0 0,0 0 1,0 0-1,0 0 1,1 1-1,0-1 0,0 1 1,0-1-1,1 1 0,0-1 1,-1 1-1,1 0 1,1 0-1,-1 1 0,1-1 1,-1 1-1,1-1 0,0 1 1,0 0-1,0 1 1,7-4-1,2-2-38,-10 5-4,1 1 1,0-1-1,0 1 0,0 0 1,0 0-1,0 1 0,0-1 1,0 1-1,0 0 0,1 0 1,-1 0-1,0 0 1,1 1-1,-1 0 0,1 0 1,-1 0-1,0 0 0,1 1 1,6 1-1,-9-1 10,-1 0-1,1 0 1,-1 0 0,0 0-1,0 0 1,0 1 0,0-1-1,0 0 1,0 1 0,0-1 0,0 0-1,0 1 1,0-1 0,-1 1-1,1-1 1,-1 1 0,1 0-1,-1-1 1,1 1 0,-1-1 0,0 1-1,0 0 1,0 2 0,0 50 97,-1-38-36,0-11-56,0 0 0,-1 0 0,0 0 0,0 0-1,0 0 1,-1 0 0,0-1 0,0 1 0,0-1-1,0 1 1,-1-1 0,-4 3 0,-92 97 40,88-92-31,0 1 0,1 1 0,-10 16 0,10-15 26,0-1 0,-21 22 0,22-25 4,0 1-1,-16 25 1,19-24-23,-2-2 1,1 1-1,-1-1 0,-12 11 1,10-12-45,0-3 482,9-34-275,2 24-193,1 1 1,0-1-1,0 1 0,0 0 0,0-1 0,0 1 0,0 0 0,1 0 1,-1 0-1,1 0 0,0 0 0,-1 0 0,1 0 0,0 0 1,0 1-1,0-1 0,0 1 0,0-1 0,1 1 0,-1 0 0,0 0 1,1 0-1,-1 0 0,1 0 0,4 0 0,-2-1-6,0 0-1,1 1 0,-1 0 1,1 0-1,-1 1 0,1-1 0,0 1 1,-1 0-1,1 1 0,0-1 1,8 3-1,-6 2 11,0 1 0,-1-1 1,0 2-1,0-1 0,0 1 0,-1 0 0,0 0 0,-1 0 0,8 14 0,13 15-3,30 33 0,-53-66 7,0-1 1,-1 1-1,1-1 0,0 0 1,0 0-1,0 0 1,1 0-1,-1-1 1,0 1-1,1-1 1,-1 0-1,1 0 0,-1 0 1,1 0-1,-1-1 1,1 0-1,0 1 1,-1-1-1,1 0 0,0-1 1,-1 1-1,1-1 1,-1 1-1,1-1 1,-1 0-1,6-3 0,7-2 12,-1-1-1,0 0 1,0-2-1,15-10 0,-30 18-12,23-13 21,-2-1 0,0-1 0,33-34 0,-47 37-20,-7 6-2992,0 5 1453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8T06:47:02.85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120 134 7603,'0'0'10280,"-2"-14"-9442,-2-4-445,-2-15-4,5 16 2892,-17 112-2894,-54 159-1,58-201-573,11-15-3537,6-28-952,12-8-3571</inkml:trace>
  <inkml:trace contextRef="#ctx0" brushRef="#br0" timeOffset="404.27">431 0 11365,'0'0'10050,"-41"57"-8745,24-26-1161,2 0 0,0 1 1,2 1-1,2 0 0,1 1 1,2 0-1,1 1 0,1 0 1,-1 48-1,7-81-138,0 1 0,1 0 0,-1-1 0,0 1 0,1 0 0,0-1 0,-1 1 0,1-1 0,0 1 1,0-1-1,1 0 0,-1 1 0,0-1 0,1 0 0,0 0 0,-1 0 0,1 0 0,0 0 0,0 0 0,0 0 0,3 2 0,0-1 5,1-1-1,-1 1 1,0-1 0,1 0-1,0 0 1,-1 0-1,1-1 1,0 0 0,9 1-1,-5-2 7,0 1 0,0-1 0,0-1 0,0 0 0,0 0 0,-1-1 0,1 0 0,0-1 0,-1 0 0,0 0 0,17-10 0,-24 11 4,1 0-1,-1 0 1,-1-1 0,1 1-1,0-1 1,0 1 0,-1-1-1,0 0 1,1 1 0,-1-1-1,1-5 1,-1 7-14,-1 0 0,0 0 1,1 0-1,-1 0 0,0 0 1,0 0-1,0 0 0,0 0 1,0 0-1,0 0 0,0 0 1,0 0-1,0 0 0,0 1 1,0-1-1,0 0 0,-1 0 0,1 0 1,0 0-1,-1 0 0,1 0 1,-1 0-1,1 1 0,-1-1 1,1 0-1,-1 0 0,0 1 1,1-1-1,-1 0 0,0 1 0,0-1 1,1 1-1,-1-1 0,0 1 1,0-1-1,0 1 0,0-1 1,0 1-1,1 0 0,-1-1 1,-2 1-1,-10-2-131,-1 1 0,0 1-1,1 0 1,-1 0 0,0 2 0,1 0 0,0 0 0,-1 1 0,1 1 0,0 0-1,0 1 1,1 0 0,-1 1 0,1 0 0,0 1 0,1 1 0,0-1 0,-16 16-1,3-1-4933,5-6-4586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8T06:47:01.17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235 241 13334,'0'0'5216,"10"-15"-5061,35-49 58,-40 59-93,1 0-1,0 0 1,0 0-1,0 1 1,0 0-1,1 0 1,0 1-1,0 0 1,0 0-1,0 0 1,0 1-1,0 0 1,1 1-1,9-2 1,-9 2 181,-7 1-259,0-1 0,0 1 1,0 0-1,0 0 0,0 0 0,0 0 0,0 0 0,0 1 0,0-1 0,0 0 0,-1 0 0,1 1 1,0-1-1,0 0 0,0 1 0,0-1 0,0 1 0,0-1 0,-1 1 0,1-1 0,0 1 0,0 0 1,-1-1-1,1 1 0,0 0 0,-1 0 0,1-1 0,-1 1 0,1 0 0,-1 0 0,1 0 0,-1 0 1,0 0-1,1 0 0,-1 0 0,0-1 0,0 1 0,0 0 0,0 0 0,0 1 0,0 52 28,-1-31 266,1-14-307,0 1 0,-1-1 0,0 0 0,0 0 0,-1 0 0,0 0 0,0 0-1,-1 0 1,0 0 0,-1-1 0,0 0 0,-1 0 0,1 0 0,-1 0 0,-1 0 0,1-1 0,-2 0 0,1 0 0,-13 10 0,-32 24 57,-2-3-1,-66 37 1,10-6-58,109-69-24,-1 0-1,1 1 1,0-1-1,-1 1 1,1-1-1,0 1 1,-1-1 0,1 0-1,-1 1 1,1-1-1,-1 0 1,1 1-1,-1-1 1,1 0-1,-1 0 1,1 0-1,-1 1 1,1-1-1,-1 0 1,1 0-1,-1 0 1,0 0-1,1 0 1,-1 0-1,1 0 1,-1 0-1,1 0 1,-1 0-1,1 0 1,-1-1 0,1 1-1,-1 0 1,1 0-1,-1 0 1,1-1-1,-1 1 1,1 0-1,-1-1 1,0 0-1,3-26 78,0 22-82,0 0 0,0 1 0,1-1 0,0 1 0,-1-1 0,2 1 0,-1 0 0,0 0 0,1 0 0,0 1 0,0-1 0,0 1 0,0 0 0,0 0 0,1 0 0,-1 1 0,1-1 0,0 1 0,0 1 0,0-1 0,0 0 0,0 1 0,0 0 0,0 0 0,0 1 0,0-1 0,1 1 0,-1 0 0,0 1 0,0-1 0,0 1 0,0 0 0,1 0 0,-1 1 0,-1 0 0,1-1 0,9 6 0,22 23-224,-28-22 214,1 0 0,1-1 0,-1 0 1,12 6-1,1-4-3736,2-6-3464,-1-3-1918</inkml:trace>
  <inkml:trace contextRef="#ctx0" brushRef="#br0" timeOffset="398.19">655 1 10597,'0'0'7931,"5"10"-7090,-2 35 223,-4-36-961,2 0-1,-1 0 0,1 0 1,0 0-1,1-1 1,4 13-1,-5-18-87,0-1 1,0 0-1,1 0 0,-1 0 1,1 1-1,-1-2 1,1 1-1,0 0 0,0 0 1,0 0-1,0-1 0,0 1 1,0-1-1,0 0 1,0 1-1,1-1 0,-1 0 1,1 0-1,-1-1 1,1 1-1,-1 0 0,1-1 1,-1 0-1,1 1 0,-1-1 1,1 0-1,3-1 1,-2 2-22,-1-1 1,1 0-1,0-1 1,0 1 0,-1 0-1,1-1 1,0 0-1,-1 0 1,1 0 0,0 0-1,-1-1 1,0 1-1,1-1 1,-1 0-1,0 0 1,0 0 0,0-1-1,0 1 1,0-1-1,0 1 1,-1-1 0,0 0-1,1 0 1,-1 0-1,0 0 1,0-1 0,-1 1-1,1-1 1,-1 1-1,1-1 1,-1 1 0,0-1-1,0 0 1,-1 1-1,1-1 1,-1 0 0,0 0-1,0-5 1,0-15 249,0 34 285,-2 41-320,-16 26-152,11-50-194,-7 49 0,14-24-4745,5-35-430</inkml:trace>
  <inkml:trace contextRef="#ctx0" brushRef="#br0" timeOffset="630.4">1129 347 12806,'0'0'8756,"78"-24"-8692,-36 14-16,-6 3-16,-6 3-32,0 1-993,-18 3-2000,-6 0-1697</inkml:trace>
  <inkml:trace contextRef="#ctx0" brushRef="#br0" timeOffset="808.05">1026 484 9268,'0'0'12598,"18"0"-12294,24-14-304,0 1-48,0-1-48,-12 4-1793,-12 3-1120,-12 7-3490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8T06:47:20.33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72 148 11397,'0'0'11574,"0"-7"-11006,0-15 566,0 19 531,0 20-1212,0 30-440,-3-1-1,-1 1 1,-12 45 0,-2 31 10,14-83-73,-18 75-1,19-109 63,1-2-1905</inkml:trace>
  <inkml:trace contextRef="#ctx0" brushRef="#br0" timeOffset="447.76">7 265 8356,'0'0'7822,"-5"-9"-6355,4 4-5532,1-1-2472</inkml:trace>
  <inkml:trace contextRef="#ctx0" brushRef="#br0" timeOffset="1161.85">24 203 8340,'-1'-3'16913,"5"-15"-16090,11 9-812,0 0 1,0 0 0,1 2-1,1 0 1,-1 1-1,28-7 1,-28 8-37,15-3-277,11-5-535,-17 3-8093,-25 24 102</inkml:trace>
  <inkml:trace contextRef="#ctx0" brushRef="#br0" timeOffset="1457.25">1 451 10117,'0'0'11416,"18"-1"-10581,96-36-417,-111 37-577,46-11 370,-15 9-7092,-29 3 953</inkml:trace>
  <inkml:trace contextRef="#ctx0" brushRef="#br0" timeOffset="1814.27">322 386 12086,'0'0'9516,"0"-8"-7312,0 212-1714,3-203-481,0 0 0,-1-1 0,1 1 0,0 0 0,0-1-1,0 1 1,-1-1 0,1 0 0,0 0 0,0 0 0,0 0 0,0-1-1,0 1 1,-1-1 0,6-1 0,-2-2 23,0-1 1,0 1-1,0-1 1,-1 0-1,0 0 1,1-1-1,-2 0 1,1 0-1,-1 0 1,5-8-1,1-5-30,-1 1 0,11-29 0,-19 43 282</inkml:trace>
  <inkml:trace contextRef="#ctx0" brushRef="#br0" timeOffset="5315.2">631 420 12774,'0'0'9434,"0"-5"-9314,0 2-210,0 6 25,0 105 184,0-35 2777,1-77-2818,0 0 0,0 0 0,1 0 1,-1 0-1,1 0 0,0 0 1,0 1-1,1-1 0,-1 1 1,1-1-1,3-3 0,34-33-113,13 5-5,-51 32 3,7 10-179,0 7 194,-5-1 74,-1 1 0,-1 0 0,1 19 0,4 26 74,-6-57-169,-1-1 0,1 1 0,-1-1 0,1 1-1,-1-1 1,1 0 0,0 1 0,0-1 0,0 0 0,-1 0 0,1 0 0,0 1 0,1-1 0,-1 0 0,0 0 0,0 0 0,0 0 0,1-1 0,-1 1 0,0 0 0,1-1 0,1 2 0,1-1-340,0 0 1,0 0-1,0-1 1,0 1-1,0-1 0,0 0 1,0 0-1,6-1 0,2-1-1277,-1 0 0,1-1 0,0-1 0,21-8 0,-6-1-1518,41-21-1010,-6-7 5149,-56 35-276,-1 1 0,1-1 0,-1 0 0,0 0 0,-1 0 1,1-1-1,3-7 0,-5 8 356,0-1 0,-1 0 0,0 0 1,0 0-1,0 0 0,-1 0 0,0 0 0,0-13 0,-2 19-969,1 1 0,-1-1 0,0 0 0,1 0 0,-1 1 0,0-1 0,1 1 0,-1-1 0,0 1 0,1-1 0,-1 1 0,0-1 0,0 1 0,0-1 0,0 1 0,1 0 0,-1 0 0,0-1 0,0 1 0,0 0 0,0 0 0,0 0 0,0 0 0,0 0 0,0 0-1,0 0 1,1 0 0,-3 1 0,-26 3 64,24-2-123,1 0 1,-1 1 0,1-1 0,0 1 0,0 0 0,0 1-1,0-1 1,0 0 0,1 1 0,0 0 0,-1 0-1,1 0 1,1 0 0,-1 1 0,1-1 0,-1 1-1,-2 8 1,2 0-11,-1-1 0,2 1 0,0 0 0,0-1 0,1 23 0,1-34-7,1 0 0,-1-1 0,1 1 0,-1 0 0,1-1 0,-1 1 0,1 0-1,-1-1 1,1 1 0,-1-1 0,1 1 0,0-1 0,0 1 0,-1-1 0,1 1-1,0-1 1,-1 0 0,1 1 0,0-1 0,0 0 0,0 0 0,-1 0-1,1 0 1,0 1 0,0-1 0,0 0 0,0 0 0,-1-1 0,1 1 0,0 0-1,0 0 1,0 0 0,-1 0 0,1-1 0,1 0 0,34-8 32,-26 4-23,0-1 1,0-1-1,0 0 0,-1 0 0,0-1 0,0 0 0,-1-1 0,0 0 0,-1 0 0,8-12 0,8-13-106,30-62 0,-37 64 50,-1 1 0,-2-2 1,-1 0-1,-1 0 0,-2-1 1,-2-1-1,-1 1 0,2-36 0,-8 69 78,-8 30-107,-39 83 95,-11 32 254,51-123-202,1 0 0,2 0 0,0 1 0,1-1 0,0 27 0,3-32-14,0-5-35,-1-1 0,2 0 0,0 0-1,0 0 1,0 0 0,5 12 0,-5-20-11,0 1 0,0 0 0,1-1 0,-1 1 0,1-1 0,0 1 0,0-1 0,0 0 1,0 0-1,0 0 0,0 0 0,1 0 0,-1 0 0,1-1 0,-1 1 0,1-1 1,0 0-1,-1 0 0,1 1 0,0-2 0,0 1 0,0 0 0,0-1 0,0 1 0,5-1 1,-1 1 25,0-1 0,0 0 0,0 0 0,-1-1 0,1 1 0,0-2 0,0 1 0,-1-1 0,1 0 0,-1 0 0,1-1 0,9-5 0,-7 2-10,0 0 0,-1-1-1,1 0 1,-2 0 0,1-1-1,-1 0 1,9-12 0,-8 10-11,-1-1 0,0 1 1,0-1-1,-1 0 1,0-1-1,-1 0 1,-1 1-1,0-2 1,0 1-1,-2 0 0,1-1 1,-1 1-1,-1-1 1,0-12-1,-26 26-54,18 2 34,0 0 1,1 1-1,0 0 1,0 0-1,0 0 1,0 0-1,1 1 1,0 0-1,0 0 1,0 1-1,1-1 1,-1 1-1,1 0 1,1 0-1,-7 13 1,5-7-45,0 0 1,0 0 0,1 1-1,1 0 1,0-1-1,1 1 1,-2 25 0,28-42-1091,-16-1 1142,0 0 1,-1 0 0,0-1-1,0 1 1,0-2-1,-1 1 1,0-1 0,7-9-1,38-61 115,-52 84-77,0-1 0,1 1 0,0-1 0,0 1 0,1-1 0,0 1 0,0-1 0,0 0 0,1 1 0,3 6 0,-3-7-43,0 0-1,1 0 1,-1 0-1,1-1 0,1 1 1,3 5-1,-5-10 8,-1 1 0,0 0 0,1-1 0,-1 1-1,1-1 1,0 0 0,-1 0 0,1 1-1,0-1 1,0 0 0,0 0 0,0-1 0,0 1-1,0 0 1,0-1 0,0 1 0,0-1 0,4 1-1,-1-1-4,1 0-1,0-1 0,0 0 0,-1 1 0,1-2 0,0 1 0,-1-1 0,0 0 0,1 0 1,-1 0-1,0-1 0,0 0 0,0 0 0,0 0 0,0 0 0,-1-1 0,0 0 0,0 0 1,0 0-1,0-1 0,0 1 0,-1-1 0,4-6 0,10-16-31,-13 20 30,0 0 0,0 0 1,1 1-1,9-11 0,-12 22-42,-1 0 0,1-1 0,-2 1 0,1 0 0,0-1 0,-1 1-1,0 0 1,0 7 0,0 112 642,0-124-240,9-18-11,5-2-330,2 1 0,0 0 0,1 2 0,1-1 1,0 2-1,37-24 0,-54 39-20,0 0-1,0 1 1,0-1 0,0 1 0,0-1 0,0 1 0,0-1-1,0 1 1,0 0 0,0-1 0,0 1 0,0 0 0,0 0-1,1 0 1,-1 0 0,0 0 0,0 0 0,0 0 0,0 0-1,0 1 1,0-1 0,0 0 0,0 0 0,0 1 0,0-1-1,1 2 1,0-1 2,-1 0 1,0 1-1,1-1 0,-1 1 1,0 0-1,0-1 0,0 1 0,-1 0 1,1 0-1,0 0 0,-1 0 1,1-1-1,-1 1 0,1 2 0,0 14 35,0-1 0,-2 35 0,0-28 35,0-12-140,1 10 519,5-21-186,4-11-145,8-12-168,1 1 0,0 0-1,2 1 1,1 1 0,35-26 0,-56 45 45,1-1 1,0 0-1,-1 0 1,1 0-1,0 1 1,0-1-1,0 1 1,0-1-1,0 0 1,0 1-1,0-1 1,0 1 0,0 0-1,0-1 1,0 1-1,0 0 1,0 0-1,0-1 1,0 1-1,0 0 1,0 0-1,0 0 1,0 0-1,0 1 1,0-1-1,1 0 1,-1 0-1,0 0 1,0 1 0,0-1-1,0 1 1,0-1-1,0 1 1,-1-1-1,1 1 1,0 0-1,0-1 1,0 1-1,0 0 1,-1-1-1,1 1 1,0 0-1,-1 0 1,1 0-1,-1 0 1,1 0 0,0 1-1,2 7 2,-1-1 0,0 1 0,-1-1 0,0 1 0,0 10 0,2 14 23,-2-32-13,-1 1 0,0-1 0,1 1 0,-1 0 0,1-1 0,-1 0 0,1 1 0,0-1 0,-1 1 0,1-1 0,0 0 0,0 0 0,0 1 0,0-1 0,0 0 0,0 0 0,1 0 0,-1 0 0,0 0 0,1 0 0,-1-1 0,0 1 0,1 0 0,-1-1 0,3 2 0,-2-2 5,1 0 1,0 0-1,0 0 0,0 0 0,0-1 0,0 1 1,0-1-1,0 0 0,0 1 0,-1-1 0,1-1 1,4-1-1,7-5 25,-1 0 0,0-2 1,24-20-1,-21 16-49,-1-1 0,0-1 0,-1 0 0,-1 0 0,0-2 0,19-36 0,-28 30-58,-5 13 36,1 10 3,-3 2 12,0 0 1,0 0-1,0 0 0,0 0 1,0 1-1,0-1 0,0 1 0,0 0 1,1 0-1,-1 0 0,1 0 1,-1 0-1,1 1 0,0-1 0,0 1 1,0-1-1,0 1 0,-3 5 1,-28 55 8,29-50 7,0 1 0,1 0 1,0 0-1,1 0 0,1 0 1,0 0-1,1 14 0,1-27 2,-1 1 1,0-1-1,1 0 0,0 0 0,-1 0 1,1 1-1,0-1 0,0 0 0,-1 0 1,1 0-1,0 0 0,0 0 0,0-1 1,0 1-1,0 0 0,0 0 0,1-1 1,-1 1-1,0 0 0,0-1 0,0 1 1,1-1-1,-1 0 0,0 1 0,1-1 1,-1 0-1,0 0 0,1 0 0,-1 0 0,0 0 1,1 0-1,-1 0 0,0 0 0,3-1 1,1 1-3,1-1 1,0 1 0,-1-1 0,1 0 0,-1-1 0,1 1-1,8-5 1,5-6-107,0-1 1,-1-1-1,0-1 0,-1 0 1,-1-2-1,-1 0 0,18-24 0,-33 41 106,0 0 0,0 0-1,1 0 1,-1 0-1,0 0 1,0-1 0,0 1-1,0 0 1,1 0-1,-1 0 1,0 0-1,0 1 1,0-1 0,1 0-1,-1 0 1,0 0-1,0 0 1,0 0 0,0 0-1,1 0 1,-1 0-1,0 0 1,0 0 0,0 0-1,0 0 1,0 1-1,1-1 1,-1 0-1,0 0 1,0 0 0,0 0-1,0 0 1,0 1-1,0-1 1,0 0 0,0 0-1,0 0 1,1 0-1,-1 1 1,0-1 0,0 0-1,0 0 1,0 0-1,0 1 1,0-1 0,0 0-1,0 0 1,0 0-1,0 0 1,0 1-1,0-1 1,-1 0 0,1 0-1,0 0 1,0 0-1,0 1 1,0-1 0,0 0-1,0 0 1,0 0-1,2 28 30,-1 31 376,-1-58-395,0 45 245,42-48-80,-34-1-135,0 0-1,-1-1 0,1 0 0,-1 0 1,0 0-1,9-8 0,-9 6-32,-1 1 1,1 1-1,0 0 0,1 0 0,-1 0 0,12-4 0,-17 8-11,0-1-1,0 1 1,0 0 0,1 0-1,-1 0 1,0 0 0,0 0-1,0 1 1,0-1 0,0 0-1,1 1 1,-1 0 0,0-1 0,0 1-1,0 0 1,-1 0 0,1 0-1,0 0 1,0 1 0,0-1-1,-1 0 1,3 3 0,-2-2 20,0 0 1,1 0-1,-1-1 1,1 1-1,0 0 0,0-1 1,-1 0-1,1 0 1,0 0-1,0 0 1,5 1-1,3-2 24,0 0 0,-1-1 0,1-1 0,0 1 0,-1-2 0,1 1 0,-1-1 0,1-1 0,-1 0 0,0 0 0,-1-1 0,1-1 0,-1 1 0,0-1 0,0-1 0,-1 0 0,0 0 0,0-1 0,12-14 0,-1-2-4,0-1 1,-2 0-1,0-1 0,-2-1 0,20-51 0,-28 62 64,-1 0-1,0-1 0,-1 1 1,-2-1-1,1 0 1,-2-1-1,1-23 0,-5 50-94,1-1 1,-2 1-1,1-1 0,-1 0 0,0 0 0,-1 0 0,0 0 0,0-1 0,-10 13 0,-11 25 51,6 10-398,1 2 0,4 0 0,2 0 0,-7 78 0,14-109-3738,5-32-942,0 0 5094,0 0 0,-1 0 0,0 0 1,0 0-1,-1 0 0,0 0 0,0 0 1,0 1-1,-4-7 0,2 4 1304,-1 0 0,0 0 0,-1 1-1,0 0 1,-11-10 0,17 17-1338,0 0 0,0 0 0,0 0 0,-1-1 0,1 1 0,0 0 0,0 0 0,0 0 0,0 0-1,-1-1 1,1 1 0,0 0 0,0 0 0,0 0 0,0-1 0,0 1 0,0 0 0,-1 0 0,1-1 0,0 1 0,0 0 0,0 0 0,0 0 0,0-1 0,0 1-1,0 0 1,0 0 0,0-1 0,0 1 0,0 0 0,0 0 0,0-1 0,0 1 0,1 0 0,-1 0 0,0-1 0,0 1 0,0 0 0,0 0 0,0 0 0,0-1-1,1 1 1,-1 0 0,0 0 0,0 0 0,1-1 0,16-4 307,35 2-735,-41 3 549,313-34-1171,-308 30 965,-36 9 210,14-2-143,0 1-1,0 0 1,0 0 0,0 1 0,1-1 0,0 1 0,0 0 0,-7 10 0,7-9-9,0 0 0,0 0 0,-1-1 1,0 1-1,-12 7 0,17-12-60,38-10-2337,46-50 798,-82 58 1888,-1 28 25,0-24-285,0-1 0,0 1 1,0-1-1,0 1 1,0 0-1,1-1 0,-1 1 1,1-1-1,0 1 1,0-1-1,0 1 0,1 2 1,-1-4-6,0-1 1,0 1-1,1 0 0,-1-1 1,0 0-1,0 1 0,0-1 1,0 0-1,1 1 0,-1-1 1,0 0-1,0 0 0,1 0 0,-1 0 1,0 0-1,0 0 0,0-1 1,1 1-1,-1 0 0,0 0 1,0-1-1,0 1 0,0-1 1,1 1-1,-1-1 0,0 0 1,0 1-1,0-1 0,0 0 1,1-1-1,12-8 65,0 0 0,0-1 0,-1-1 0,0 0 0,-1 0 0,12-18 0,0-1-67,33-58-1,-45 68-148,0-1 0,-2 0 0,0 0 0,-2-1 0,0 0 0,-2 0 0,-1-1 0,5-38 0,-10 59 643,-9 27-176,-15 19-181,10-18-55,1 1 0,1 0 1,1 0-1,-9 31 0,13-27 16,2-1 0,-4 52-1,8-69-498,2 0-1,0 0 0,4 23 1,-3-29-319,-1 0 0,1 0 1,1 0-1,-1 0 1,1 0-1,0-1 0,0 0 1,7 9-1,24 18-10159</inkml:trace>
  <inkml:trace contextRef="#ctx0" brushRef="#br0" timeOffset="6146.98">4358 266 4098,'0'0'15503,"-19"22"-14302,-54 73-559,69-91-602,1 0 0,0 0-1,0 0 1,1 1 0,-1-1-1,1 1 1,0 0 0,0-1-1,0 1 1,1 0 0,0 0-1,0 0 1,0 0 0,1 0-1,-1 0 1,2 9 0,-1 0 41,1-13-75,-1-1 0,1 1 0,0-1 1,-1 1-1,1-1 0,0 1 1,-1-1-1,1 0 0,0 1 1,-1-1-1,1 0 0,0 1 0,0-1 1,0 0-1,-1 0 0,1 0 1,0 0-1,0 0 0,0 0 1,-1 0-1,1 0 0,0 0 0,0 0 1,0 0-1,-1 0 0,1-1 1,1 1-1,25-7 234,-23 5-228,-1 0-1,1 0 1,-1-1 0,1 0 0,-1 0 0,0 0-1,0 0 1,0 0 0,0-1 0,-1 1 0,1-1-1,-1 0 1,0 1 0,0-1 0,-1 0 0,3-7-1,1-6 203,-2 1 0,4-35 0,-5 24 843,-14 51-841,10-14-235,1-1-1,-1 1 0,1-1 1,1 18-1,0-18-2,1-8 9,0 0-1,-1 0 1,1 0-1,0 0 0,0 0 1,0-1-1,-1 1 1,1 0-1,0 0 0,0-1 1,0 1-1,0 0 1,1-1-1,-1 1 0,0-1 1,0 1-1,0-1 1,0 0-1,0 0 1,1 1-1,-1-1 0,0 0 1,0 0-1,1 0 1,-1 0-1,0 0 0,0 0 1,2-1-1,38-2-147,-31 0 159,-1 0 0,0-1 1,0 0-1,0 0 0,0-1 0,0 0 0,-1 0 0,0-1 0,9-8 0,6-7 25,32-36 0,-44 43 40,0-1 1,-1-1-1,-1 1 1,0-1-1,-1-1 1,-1 1-1,0-2 1,6-27-1,-69 221 74,28-99-107,-26 118 0,45-127 21,3 0 0,2 73-1,4-139-48,0-1 0,0 1 0,0-1 0,0 1 0,0-1 0,0 1 0,0-1 0,1 1 0,-1-1 0,0 1 0,1-1 0,-1 1 0,1-1 0,0 0 0,0 1 0,-1-1 0,1 0 0,0 0 0,0 1 0,0-1 0,0 0 0,0 0 0,0 0 0,1 0 0,-1 0 0,0 0-1,0-1 1,1 1 0,-1 0 0,1-1 0,-1 1 0,0-1 0,1 1 0,-1-1 0,1 0 0,-1 1 0,1-1 0,-1 0 0,1 0 0,-1 0 0,1 0 0,-1 0 0,1-1 0,-1 1 0,1 0 0,-1-1 0,3 0 0,1-1 23,1 1 0,-1-1 0,0 0 0,0-1 0,0 1 0,0-1-1,-1 0 1,1 0 0,-1 0 0,0-1 0,0 0 0,5-4 0,-4-2-10,0-1-1,0 1 0,-1-1 1,0 0-1,-1-1 0,0 1 1,-1 0-1,0-1 0,-1 0 1,0 1-1,-1-1 0,0 0 1,-1 1-1,0-1 0,-4-16 1,1 21 1,0 0 1,0 1-1,0-1 0,-1 1 1,0-1-1,0 2 0,-1-1 1,1 0-1,-1 1 1,-1 0-1,1 1 0,-1-1 1,-13-6-1,19 11-13,1 0 1,0-1-1,-1 1 0,1 0 0,0-1 0,-1 1 0,1 0 0,0-1 1,-1 1-1,1-1 0,0 1 0,0-1 0,-1 1 0,1 0 1,0-1-1,0 1 0,0-1 0,0 1 0,0-1 0,-1 1 1,1-1-1,0 1 0,0-1 0,0 1 0,0-1 0,1 1 1,-1-1-1,0 1 0,0-1 0,0 1 0,0-1 0,0 1 0,1-1 1,-1 1-1,0 0 0,0-1 0,1 1 0,-1-1 0,0 1 1,1 0-1,-1-1 0,0 1 0,1 0 0,-1-1 0,0 1 1,1 0-1,-1 0 0,1-1 0,-1 1 0,1 0 0,-1 0 1,1 0-1,-1-1 0,1 1 0,31-17-121,-29 16 108,56-22-185,1 3 0,1 3 0,75-12 0,2-1-1796,-3-11-3954,-114 30 435</inkml:trace>
  <inkml:trace contextRef="#ctx0" brushRef="#br0" timeOffset="8998.83">632 1261 11477,'0'0'7436,"-12"11"-2669,12-27-4224,0-32 72,0 47-601,0 0-1,0-1 1,0 1 0,-1 0 0,1 0 0,0 0-1,-1 0 1,1 0 0,-1 0 0,1 0 0,-1 0 0,1 0-1,-1 0 1,0 0 0,1 0 0,-1 0 0,0 0-1,0 0 1,0 1 0,1-1 0,-1 0 0,0 1 0,0-1-1,0 0 1,0 1 0,-1 0 0,1-1 0,0 1-1,0-1 1,0 1 0,0 0 0,0 0 0,-2 0 0,-3-1-12,-1 1 0,1-1 1,-1 2-1,1-1 1,-1 1-1,1 0 0,-1 0 1,1 1-1,0 0 1,0 0-1,-1 0 1,2 1-1,-1 0 0,0 0 1,0 1-1,1-1 1,0 1-1,0 0 0,0 1 1,-5 5-1,0 1-9,1 0-1,1 1 0,-1 0 1,2 0-1,0 1 0,1 0 0,0 0 1,0 0-1,2 1 0,0 0 1,0 0-1,1 0 0,1 0 1,1 1-1,0-1 0,1 20 1,0-33 2,0 0 1,0 0-1,0 0 1,1 0-1,-1 0 1,0 0 0,1 0-1,-1 0 1,1 0-1,-1 0 1,1 0 0,-1 0-1,1-1 1,0 1-1,-1 0 1,1 0 0,0 0-1,0-1 1,-1 1-1,1 0 1,0-1 0,0 1-1,0-1 1,0 1-1,0-1 1,0 1-1,0-1 1,0 0 0,0 0-1,0 1 1,0-1-1,2 0 1,40 2-201,-31-3 99,10 0-254,0-1-1,0 0 1,-1-2-1,1-1 1,-1 0-1,0-2 1,24-10-1,-31 11 164,-1 0 0,0-1-1,-1 0 1,0-1-1,0 0 1,-1-1-1,0 0 1,0-1 0,-1 0-1,0-1 1,16-23-1,-14 4 420,-11 15 4025,-8 28-4143,-15 29-56,14-28-6,0 1 0,1-1 1,1 2-1,0-1 1,1 0-1,0 1 1,1 0-1,1 0 1,-1 25-1,4-41-40,0 1 1,0 0-1,0-1 0,1 1 0,-1 0 1,0-1-1,0 1 0,1 0 0,-1-1 1,1 1-1,-1 0 0,0-1 0,1 1 1,-1-1-1,1 1 0,-1-1 0,1 1 0,-1-1 1,1 0-1,0 1 0,-1-1 0,1 1 1,0-1-1,-1 0 0,1 0 0,0 1 1,-1-1-1,1 0 0,0 0 0,-1 0 1,1 0-1,0 0 0,-1 0 0,1 0 0,0 0 1,0 0-1,-1 0 0,1 0 0,0 0 1,-1-1-1,1 1 0,0 0 0,-1 0 1,1-1-1,0 1 0,-1 0 0,1-1 0,0 0 1,33-16 101,-30 14-85,-1-1 0,1 1 0,-1-1 0,1 0 0,-1 0 0,0 0 0,-1-1 0,1 1 0,-1-1 0,0 0 0,0 0 0,0 1 0,0-1 0,-1 0 1,0 0-1,0 0 0,-1-1 0,1 1 0,-1 0 0,-1-10 0,1 13-19,-1 1 1,1 0 0,-1-1-1,0 1 1,1 0 0,-1-1-1,0 1 1,0 0 0,1 0-1,-1 0 1,0 0-1,0 0 1,-1 0 0,1 0-1,0 0 1,0 0 0,0 0-1,-1 1 1,1-1-1,0 0 1,-1 1 0,1-1-1,0 1 1,-1 0 0,1-1-1,-1 1 1,1 0-1,-1 0 1,1 0 0,-1 0-1,1 0 1,0 0 0,-1 0-1,1 0 1,-3 1-1,-3 0-23,1-1-1,-1 1 0,1 0 0,-1 1 0,1-1 0,0 1 1,-9 4-1,11-4 3,0 0-1,0 0 1,0 1 0,0-1 0,1 1-1,-1 0 1,1 0 0,0 0 0,0 1 0,0-1-1,0 1 1,0 0 0,1-1 0,0 1-1,0 0 1,0 0 0,0 1 0,1-1 0,-1 0-1,1 0 1,-1 7 0,5-10-53,-1 0 1,1 0-1,0 0 0,-1-1 0,1 1 1,0-1-1,0 0 0,-1 0 1,1 0-1,0 0 0,0 0 1,2-1-1,2 1-46,7-1 59,1 0-1,-1-1 0,1 0 1,-1-1-1,0-1 1,0 0-1,16-8 1,90-50-347,-95 47 337,-23 14 98,-2 166 45,0-164-70,0-1 0,0 1 0,0-1 0,0 0 1,0 1-1,0-1 0,0 0 0,0 1 0,0-1 1,0 0-1,0 1 0,1-1 0,-1 0 0,0 1 0,0-1 1,0 0-1,1 0 0,-1 1 0,0-1 0,0 0 1,1 1-1,-1-1 0,0 0 0,0 0 0,1 0 0,-1 1 1,0-1-1,1 0 0,-1 0 0,0 0 0,1 0 1,-1 0-1,0 0 0,1 0 0,-1 1 0,0-1 0,1 0 1,-1 0-1,1-1 0,20-4 174,17-17 121,-23 8-221,-1-1 1,18-22-1,-28 32-9,0 0 1,0 0-1,-1 0 1,0-1-1,0 1 0,0-1 1,-1 0-1,0 0 1,0 1-1,0-1 0,1-9 1,-15 67-125,9-43 66,1 0 0,-1 0 0,2 0 1,-3 18-1,4-12-6,0-10-2,0-1-1,0 1 1,0 0-1,0 0 1,1-1 0,2 9-1,-3-11-3,1-1-1,0 0 1,0 1-1,0-1 1,0 0-1,0 0 1,0 1-1,0-1 1,0 0-1,0 0 1,1 0-1,-1 0 1,0 0-1,1-1 1,-1 1-1,1 0 1,-1-1-1,1 1 1,-1-1-1,1 1 1,-1-1 0,1 0-1,0 1 1,1-1-1,3 1-88,0 0-1,1-1 1,-1 1 0,0-1 0,1-1-1,-1 1 1,0-1 0,0 0-1,1 0 1,-1-1 0,0 0 0,0 0-1,0 0 1,-1-1 0,1 0-1,-1 0 1,1 0 0,7-7 0,-4 1-48,0-1 0,-1 0 0,0 0 0,-1-1 0,0 0 1,0 0-1,-1-1 0,4-12 0,4-1 508,-13 25-349,-1 0 0,0 0 0,0 0 0,0 0 0,1 0 0,-1 0 0,0 0 0,0 0 0,1 0 0,-1 0-1,0 0 1,0 0 0,0 0 0,1 0 0,-1 0 0,0 0 0,0 0 0,0 0 0,1 1 0,-1-1 0,0 0-1,0 0 1,0 0 0,0 0 0,1 0 0,-1 0 0,0 1 0,0-1 0,0 0 0,0 0 0,0 0 0,1 0 0,-1 1-1,0-1 1,0 0 0,0 0 0,0 0 0,0 1 0,0-1 0,0 0 0,0 0 0,0 0 0,0 1 0,0-1-1,0 0 1,0 0 0,0 1 0,0-1 0,0 0 0,0 0 0,0 0 0,0 1 0,-1 54 1927,0-32-1963,5-22 36,-1 0 0,1 0 0,0 0 0,-1-1 0,1 1 0,0-1-1,-1 0 1,1 0 0,0-1 0,0 1 0,6-2 0,8-5 0,0 0-1,0-1 1,-1-1 0,0 0 0,-1-1-1,26-21 1,33-19 29,-74 49-14,-1 45-42,0-42 15,0 0-1,0 1 1,0-1-1,0 0 1,1 1-1,-1-1 0,1 1 1,-1-1-1,1 0 1,0 0-1,0 1 1,0-1-1,0 0 0,0 0 1,0 0-1,1 0 1,-1 0-1,1 0 1,0-1-1,-1 1 1,1 0-1,0-1 0,0 1 1,0-1-1,0 0 1,0 0-1,0 0 1,0 0-1,1 0 0,-1 0 1,0 0-1,0-1 1,1 1-1,2 0 1,0-1 2,1 0 1,-1 0 0,1 0 0,-1 0 0,0-1 0,1 0 0,-1 0 0,0-1 0,0 1-1,0-1 1,0 0 0,0-1 0,0 1 0,7-6 0,9-7-26,0 0 0,-1-2 1,-1-1-1,-1 0 0,0-1 0,-2-1 1,0-1-1,-1 0 0,-1-1 0,13-28 0,-15 25-37,-1-1 0,14-52-1,-32 105 20,-1 0-1,0 0 0,-15 27 1,-14 47 295,36-100-255,-5 16 18,1-1-1,1 1 0,1 0 1,0 0-1,1 0 0,1 0 1,0 0-1,2 19 0,0-35-25,0 1 0,0-1 0,-1 1 0,1-1 0,0 0 0,0 1 0,1-1 0,-1 0 0,0 0 0,0 0 0,0 0 0,1 0 0,-1 0 0,1 0 0,-1 0 0,1 0 0,-1-1 0,1 1 1,-1-1-1,1 1 0,0-1 0,-1 1 0,1-1 0,-1 0 0,1 0 0,0 0 0,-1 0 0,4 0 0,2 0 1,0-1 0,0 1 0,0-1 0,-1 0 0,1-1 0,8-2 0,0-3-4,0-1-1,-1 0 1,0-1 0,0 0-1,-1-1 1,18-17 0,-9 5-40,-1 0 1,29-41-1,-39 46 5,0 1 208,-10 17-166,-1-1 1,0 1-1,1-1 1,-1 1-1,1-1 1,-1 1-1,0-1 1,1 1 0,-1-1-1,0 1 1,1-1-1,-1 1 1,0-1-1,0 1 1,0 0-1,0-1 1,0 1-1,1 0 1,-1-1-1,0 1 1,0-1-1,0 1 1,-1 0-1,1-1 1,0 1-1,0 0 1,0-1-1,0 1 1,-1 0-1,0 22-1,0-15 10,0 0 0,1 0 0,0 0 0,2 14 0,-1-21-11,-1 1 0,0-1 0,1 1-1,-1-1 1,1 0 0,-1 1 0,1-1-1,0 0 1,-1 1 0,1-1 0,0 0-1,0 0 1,0 0 0,0 0-1,0 0 1,0 0 0,0 0 0,1 0-1,-1 0 1,0 0 0,0-1 0,1 1-1,-1 0 1,1-1 0,-1 1 0,0-1-1,1 0 1,-1 1 0,1-1-1,1 0 1,10 1-9,-1-1 0,0-1 0,0 0 0,0 0-1,0-1 1,0-1 0,-1 0 0,21-8 0,-2-3-164,52-33-1,-26 14-80,-56 33 268,1 0 0,-1 0-1,0 0 1,1 1 0,-1-1 0,1 0-1,-1 0 1,0 1 0,1-1 0,-1 0-1,0 0 1,1 1 0,-1-1-1,0 0 1,0 1 0,1-1 0,-1 1-1,0-1 1,0 0 0,0 1 0,1-1-1,-1 1 1,0-1 0,0 0-1,0 1 1,0-1 0,0 1 0,0-1-1,0 1 1,0-1 0,0 1 0,0-1-1,0 0 1,0 1 0,0-1-1,0 1 1,-1-1 0,1 0 0,0 1-1,-1 22-34,-7 19 207,-1 18-49,9-59-138,0-1 0,0 1-1,0-1 1,0 1 0,1-1-1,-1 0 1,0 1 0,1-1-1,-1 1 1,0-1 0,0 0-1,1 1 1,-1-1 0,1 0-1,-1 1 1,0-1 0,1 0 0,-1 1-1,1-1 1,-1 0 0,1 0-1,-1 0 1,1 1 0,-1-1-1,1 0 1,-1 0 0,1 0-1,-1 0 1,1 0 0,-1 0-1,1 0 1,-1 0 0,1 0-1,-1 0 1,1 0 0,0-1-1,21-2 22,38-18 57,-48 16-99,0 0 1,1 1 0,0 0 0,-1 1-1,1 0 1,1 1 0,13 0 0,-5 2 33,1-1 1,-1-1 0,40-9 0,-54 10-10,-1-1-1,0-1 1,0 1 0,0-1-1,0-1 1,0 1-1,-1-1 1,1 0 0,-1-1-1,0 1 1,0-1-1,-1 0 1,1-1 0,8-10-1,-13 15 23,-1 0 0,1 0 0,0 0 0,-1 0 0,1 0 0,0 0 0,-1 0 0,1 0 1,-1 0-1,0-1 0,1 1 0,-1 0 0,0 0 0,0 0 0,1 0 0,-1-1 0,0 1 0,0 0 0,-1 0 0,1-2 0,-1 2 3,1 1 0,-1-1 0,1 1-1,-1-1 1,1 1 0,-1-1 0,0 1 0,1 0 0,-1-1 0,0 1 0,1 0 0,-1 0 0,0-1 0,1 1-1,-1 0 1,0 0 0,0 0 0,1 0 0,-1 0 0,0 0 0,1 0 0,-1 0 0,0 0 0,0 1-1,-4-1-3,1 1-1,0 0 1,0 0-1,0 1 1,0-1-1,0 1 0,0 0 1,0 0-1,0 0 1,-5 5-1,-4 7-29,0 1 1,1 1-1,0 0 1,2 0-1,0 1 1,-10 22-1,-40 117-10,51-132 18,-177 450-37,161-409 9,15-36 0,-22 40 1,32-67 26,0-1 1,-1 0 0,1 0 0,0 0-1,-1 0 1,0 0 0,1 0-1,-1 0 1,0 0 0,1 0 0,-1 0-1,0 0 1,0 0 0,0 0 0,0-1-1,0 1 1,0 0 0,0-1 0,0 1-1,0 0 1,0-1 0,0 1 0,0-1-1,0 0 1,0 1 0,-1-1 0,1 0-1,0 0 1,0 0 0,0 0 0,-1 0-1,1 0 1,0 0 0,0 0 0,0 0-1,-1-1 1,1 1 0,0 0-1,0-1 1,0 1 0,0-1 0,0 1-1,0-1 1,0 1 0,0-1 0,0 0-1,0 0 1,0 0 0,-1 0 0,-5-7 35,0 0 0,0-1 0,1 1 0,-9-17 0,6 10-32,-16-25 65,1 0 0,-28-67 0,44 86-91,1 0-1,1 0 1,1 0 0,1-1 0,1 1-1,1-1 1,1-39 0,1 53-88,1 0 1,1 0-1,0 0 0,0 0 0,0 0 1,1 1-1,0-1 0,0 1 0,1 0 1,0 0-1,0 0 0,1 0 0,0 0 1,0 1-1,7-6 0,9-7-1855,1 0 0,1 2-1,26-15 1,-45 29 1471,61-36-9725</inkml:trace>
  <inkml:trace contextRef="#ctx0" brushRef="#br0" timeOffset="9417.47">1632 1274 8900,'0'0'12198,"79"-24"-12198,-18 10 0,11 0-609,1 0-3008,-12-3-6020</inkml:trace>
  <inkml:trace contextRef="#ctx0" brushRef="#br0" timeOffset="9593.09">2372 1061 3394,'0'0'18952,"12"-14"-24666,-12 28-4755</inkml:trace>
  <inkml:trace contextRef="#ctx0" brushRef="#br0" timeOffset="12401.62">353 2527 14759,'0'0'10458,"-6"0"-9428,9 0-291,66-4-136,124-22 1,-34 3-3518,-52 17-6574,-120 7 5913,-14 5-413</inkml:trace>
  <inkml:trace contextRef="#ctx0" brushRef="#br0" timeOffset="12956.8">655 2303 8644,'0'0'15818,"-2"-6"-14666,-6-20-247,6 20 325,10 31-1401,-1-13 168,0-1 0,1 0 0,0 0 0,1 0 0,0-1 0,1 0 0,0-1 0,1 0 0,-1-1 0,13 8 0,18 9 9,65 30 0,-89-47 17,-10-4-29,0 0 0,0-1-1,0 0 1,1 0-1,-1 0 1,1-1 0,0-1-1,-1 1 1,17 0 0,-24-1 23,0 0 0,0 0 1,1 0-1,-1 0 0,0 0 1,-1 0-1,1 0 0,0 0 1,0 0-1,0 0 0,0 0 1,-1 0-1,1-1 0,-1 1 1,1 0-1,0 0 0,-1 0 1,0 0-1,1 0 0,-1-1 1,1 1-1,-1 0 0,-1 0 1,-12 12-6,-1-1-1,0 0 1,-18 10 0,-19 15 40,43-30-66,-95 80 85,93-75-134,-1 0-1,1 0 1,1 1-1,1 0 1,0 1-1,-9 16 1,17-27-44,-6 17-1384,8-19 1261,-1-1 0,0 1 0,0-1 0,0 1-1,0-1 1,0 1 0,1-1 0,-1 1 0,0-1 0,1 1 0,-1-1-1,0 1 1,1-1 0,-1 0 0,0 1 0,1-1 0,-1 0 0,1 1 0,-1-1-1,1 0 1,-1 0 0,0 1 0,1-1 0,-1 0 0,1 0 0,-1 0-1,1 1 1,0-1 0,-1 0 0,1 0 0,-1 0 0,1 0 0,-1 0 0,1 0-1,-1 0 1,1 0 0,-1-1 0,1 1 0,32 0-10215</inkml:trace>
  <inkml:trace contextRef="#ctx0" brushRef="#br0" timeOffset="13503.89">1439 2330 15319,'0'0'12219,"0"-4"-11832,-20 60-149,-8 50-143,21-65-174,-4 76-1,10-49-4947,5-66 635,-4-2 4356,0 0 0,0 0 0,0 0 1,0 0-1,0 0 0,1 0 0,-1 0 1,0 0-1,0 0 0,0 0 0,0 0 1,0 0-1,0-1 0,0 1 0,0 0 1,1 0-1,-1 0 0,0 0 1,0 0-1,0 0 0,0 0 0,0-1 1,0 1-1,0 0 0,0 0 0,0 0 1,0 0-1,0 0 0,0 0 0,0-1 1,0 1-1,0 0 0,0 0 0,0 0 1,0 0-1,0-1 0,0-35-119,6-201 2541,-2 194-1367,2-1 0,1 1 0,21-62 0,-25 94-831,2 0-1,0 0 0,0 0 1,1 1-1,0 0 1,10-13-1,-13 19-159,0 0 1,0 1-1,1-1 0,-1 1 0,1 0 1,0 0-1,0 0 0,0 1 0,0 0 1,1-1-1,-1 1 0,0 0 0,1 1 1,0-1-1,-1 1 0,1 0 0,0 0 1,7 0-1,-11 1-27,1 0-1,-1 0 1,0 1 0,1-1-1,-1 0 1,0 1 0,0-1-1,1 0 1,-1 1 0,0 0-1,0-1 1,0 1-1,0 0 1,1-1 0,-1 1-1,0 0 1,0 0 0,-1 0-1,1 0 1,0 0 0,0 0-1,0 0 1,0 2 0,1 1 11,0 0 1,0 0 0,-1 0-1,0 0 1,0 1-1,0-1 1,0 6 0,0 8 79,-1-1 1,-4 30 0,2-38-64,0 0 0,-1-1 1,0 0-1,0 1 0,-1-1 0,1 0 1,-2-1-1,1 1 0,-1-1 1,-10 12-1,-10 8-78,-36 32-1,4-6-2454,33-29-2981,5-8-3709</inkml:trace>
  <inkml:trace contextRef="#ctx0" brushRef="#br0" timeOffset="16069.31">1524 2572 11237,'0'0'9855,"25"-7"-8505,79-23-387,-100 29-891,-1 0 0,1-1 0,-1 1 0,0-1 0,0 0 0,0 1 1,0-1-1,0-1 0,0 1 0,0 0 0,0-1 0,-1 1 0,0-1 0,1 0 0,-1 0 0,0 0 0,0 0 0,0 0 0,-1 0 0,1-1 0,0-3 0,0-1 20,-1 0 1,0 0-1,0-1 1,-1 1-1,0 0 1,-2-13-1,0-4 77,2 24-167,0 1 0,0-1 0,1 1-1,-1-1 1,0 1 0,0-1-1,0 1 1,0-1 0,0 1-1,0-1 1,0 1 0,0-1-1,0 1 1,0-1 0,-1 1 0,1-1-1,0 1 1,0 0 0,0-1-1,-1 1 1,1-1 0,0 1-1,0-1 1,-1 1 0,1 0 0,0-1-1,-1 1 1,1 0 0,-1-1-1,1 1 1,0 0 0,-1-1-1,1 1 1,-1 0 0,1 0-1,-1-1 1,1 1 0,-1 0 0,1 0-1,-1 0 1,1 0 0,-1 0-1,1 0 1,-1 0 0,1 0-1,-1 0 1,1 0 0,-1 0-1,1 0 1,-1 0 0,1 0 0,-1 0-1,1 0 1,0 1 0,-1-1-1,1 0 1,-1 0 0,1 1-1,-1-1 1,1 0 0,-1 1-1,-23 22-106,15-6 121,1 1 0,0 0-1,1 1 1,1 0-1,1 0 1,0 1 0,2-1-1,0 1 1,1-1-1,1 1 1,1 0 0,4 29-1,-4-47-10,1 0 1,0-1-1,-1 1 0,1 0 0,0-1 0,0 1 1,0-1-1,0 1 0,0-1 0,0 0 0,1 1 0,-1-1 1,0 0-1,1 0 0,-1 0 0,1 0 0,-1 0 1,1 0-1,0 0 0,-1-1 0,1 1 0,0 0 1,-1-1-1,1 1 0,0-1 0,0 0 0,0 0 0,-1 0 1,1 0-1,0 0 0,3 0 0,0 0 35,1 0 0,-1-1 0,0 0 0,1 0 0,-1 0 0,0 0 0,1-1 0,-1 0 0,8-4 0,3-6 10,-1 0 0,-1-2 1,0 0-1,0 0 0,-1-1 1,-1-1-1,14-25 0,-4 11-36,-21 28-30,0 2 0,0-1 0,1 0 0,-1 0 0,0 0 0,1 1 0,-1-1 0,1 0-1,-1 1 1,1 0 0,-1-1 0,1 1 0,-1 0 0,1-1 0,0 1 0,-1 0 0,1 0 0,-1 1 0,1-1 0,-1 0 0,1 0 0,-1 1 0,1-1 0,-1 1-1,1-1 1,-1 1 0,1 0 0,-1-1 0,0 1 0,1 0 0,-1 0 0,0 0 0,0 0 0,0 0 0,1 0 0,-1 0 0,0 1 0,-1-1 0,1 0 0,0 1-1,0-1 1,0 0 0,-1 1 0,1-1 0,-1 1 0,1-1 0,-1 3 0,4 35 43,-3 0 0,-3 40 0,0-8 255,2-70-269,0 0-1,0 1 1,0-1 0,0 0 0,1 0 0,-1 0-1,0 0 1,0 0 0,1 1 0,-1-1-1,1 0 1,-1 0 0,1 0 0,-1 0 0,1 0-1,0 0 1,-1 0 0,1 0 0,0-1 0,0 1-1,0 0 1,0 0 0,0-1 0,0 1-1,1 0 1,0 0 4,1 0-1,0 0 0,-1 0 1,1-1-1,-1 0 0,1 1 1,0-1-1,-1 0 0,1 0 1,5-1-1,0 0-16,-1-1 0,1 0 0,0 0 0,-1-1 0,0 1 0,0-2 0,9-4 0,53-46-1629,-58 45 863,-2-1 0,1-1 0,-2 1 0,1-1-1,-1-1 1,-1 0 0,0 0 0,-1 0 0,0-1-1,-1 0 1,0 0 0,3-20 0,0 7 604,3-20 6265,-11 70-4668,0 136 1001,0-159-2396,3-1 17,0-1-1,-1 0 0,1 1 1,0-1-1,0-1 1,0 1-1,-1 0 0,1-1 1,-1 1-1,1-1 1,-1 0-1,1 0 0,3-4 1,32-37 31,-26 29-13,-9 11-29,0-1-68,0 0-1,1 0 1,0 1-1,-1-1 1,1 1-1,8-5 1,-12 8 14,1 0 1,-1-1 0,1 1 0,-1 0-1,1 0 1,-1 0 0,1 0-1,-1 0 1,1-1 0,-1 1 0,1 0-1,-1 0 1,1 0 0,0 1-1,-1-1 1,1 0 0,-1 0 0,1 0-1,-1 0 1,1 0 0,-1 1-1,1-1 1,-1 0 0,0 0 0,1 1-1,-1-1 1,2 1 0,-1 1 2,0-1-1,0 1 1,0 0 0,0 0 0,-1 0 0,1 0 0,0-1 0,-1 1 0,1 0 0,-1 0-1,0 0 1,0 3 0,2 117 290,-3-69-23,1-52-152,2-1-82,0 0 1,-1 0-1,1 0 1,-1-1-1,1 1 1,-1 0-1,1-1 1,-1 1-1,0-1 1,1 0-1,-1 0 1,0 1-1,1-1 1,-1 0-1,0 0 1,0 0-1,0 0 1,1 0-1,-1-1 1,0 1-1,-1 0 1,1 0-1,1-2 1,5-5 34,123-122 86,-129 129-181,5 13-400,-4-8 427,-1 1 0,0-1 1,-1 1-1,1 0 0,-1-1 1,0 1-1,-1 5 0,1-6 10,0-1-1,-1 1 1,1-1 0,1 0-1,-1 1 1,0-1-1,1 0 1,-1 1-1,1-1 1,0 0 0,0 1-1,1-1 1,2 5-1,-4-8-4,1 1 0,0-1 0,0 1-1,0-1 1,0 0 0,0 1-1,-1-1 1,1 0 0,0 1-1,0-1 1,0 0 0,0 0 0,0 0-1,0 0 1,0 0 0,0 0-1,0 0 1,0 0 0,0-1 0,0 1-1,0 0 1,0 0 0,0-1-1,0 1 1,1-1 0,23-13-14,-13 7 3,0 0 0,0-1 0,-1-1 0,0 0-1,-1 0 1,0-1 0,-1 0 0,0-1 0,0 0 0,-1 0 0,11-20 0,-15 27 8,-3 3-50,-1 97-513,0-95 565,0-1 0,0 1 0,0-1 0,0 0 0,0 1 0,1-1 0,-1 1-1,0-1 1,0 0 0,1 1 0,-1-1 0,0 1 0,1-1 0,-1 0 0,0 0 0,1 1 0,-1-1 0,0 0 0,1 1 0,-1-1-1,1 0 1,-1 0 0,0 0 0,1 1 0,-1-1 0,1 0 0,-1 0 0,1 0 0,-1 0 0,1 0 0,-1 0 0,1 0 0,-1 0 0,0 0-1,1 0 1,-1 0 0,1 0 0,-1 0 0,1-1 0,15-2-1,-4-4 4,0-1 1,-1 0-1,0-1 0,-1 0 1,1-1-1,-2 0 1,1 0-1,-2-1 0,1 0 1,8-17-1,-17 31-20,-1 0 0,1 0 0,-1 0 0,1 1 0,0-1 0,0 0 0,1 0 0,-1 0 0,1 0 0,-1 0 0,1 0 0,0 0 0,0 0 0,0 0 0,1-1 0,-1 1 0,4 4 0,-4-4 40,1 1 0,0-1 0,-1-1 0,1 1 0,1 0 1,-1 0-1,0-1 0,1 1 0,-1-1 0,1 0 0,0 0 0,0 0 1,0 0-1,0 0 0,0-1 0,0 1 0,0-1 0,4 1 0,-1-1 7,0-1-1,1 1 1,-1-1-1,0-1 1,0 0-1,1 1 0,-1-2 1,0 1-1,0-1 1,0 0-1,-1 0 1,1-1-1,0 1 0,7-6 1,-5 2-11,0 0 0,-1-1 1,0 0-1,0 0 0,0 0 0,-1-1 1,-1 0-1,8-12 0,1-9 11,-1 0-1,-1-1 1,-1-1-1,9-47 1,-10 38-25,-5 22-10,0 0-1,-1 0 1,2-34 0,-10 86-37,-1-1 1,-2 1-1,-1-2 0,-25 64 1,-6 26 153,11 8-92,25-74-2532,3-76-1123,0 13 3474,-2-53 279,-8 1 3537,10 58-3625,0 0 0,0 0 0,0 0 0,0 0 0,0 0 0,0 0 0,1 0 0,-1 0 0,0 0 0,0 0 0,1 0 0,-1 0 0,1 0-1,-1 0 1,1 0 0,-1 0 0,1 0 0,0 0 0,-1 1 0,1-1 0,0 0 0,0 0 0,-1 1 0,1-1 0,0 0 0,0 1 0,0-1 0,0 1 0,0-1 0,0 1 0,0 0 0,0-1-1,0 1 1,0 0 0,1-1 0,51-10-291,-32 8 360,137-41-74,-156 47 352,-9 8-219,4-9-141,1 1 1,0 0-1,0 0 0,0 1 1,0-1-1,1 0 0,-1 1 1,1-1-1,-1 5 0,2-7 144,2-2-148,0 1 0,-1-1 0,1 0 0,0 1 0,0-1 0,-1 0 0,1 0 0,-1 0 0,1 0 0,-1-1 0,1 1 0,-1 0 0,0-1 0,3-2 0,-3 2-36,1 0 0,-1 0 0,1 0 0,-1 1 0,1-1 0,0 1 0,0-1 0,0 1 1,0 0-1,0-1 0,0 1 0,0 0 0,1 0 0,-1 1 0,0-1 0,4 0 1,8 17-149,-13-13 180,0-1 0,0 0 0,0 0 0,0 0 0,0 0-1,1 0 1,0 0 0,-1 0 0,1 0 0,0 0 0,0-1 0,-1 1 0,1-1 0,1 1 0,-1-1-1,0 0 1,0 0 0,4 2 0,5-3 17,-1 0 0,0 0-1,1-1 1,-1 0 0,0-1-1,0 0 1,1-1 0,-2 0-1,1 0 1,0-1 0,-1 0-1,1-1 1,-1 0 0,-1 0-1,1-1 1,-1 0 0,0-1-1,0 0 1,-1 0 0,1-1-1,-2 1 1,1-2 0,6-10-1,2-5-4,-1-1 0,0-1-1,-2 0 1,-2-1-1,0 0 1,-1 0-1,-2-1 1,5-37 0,-9 47-195,-5 33-27,-6 35 50,-1-20 144,1 0-1,2 1 1,1 0 0,1 0-1,1 40 1,4-71 5,-1 1 1,0-1-1,0 1 1,0-1-1,0 1 1,0-1-1,1 1 1,-1-1-1,0 1 1,0-1-1,1 1 1,-1-1-1,0 1 1,1-1-1,-1 1 1,1-1-1,-1 0 0,1 1 1,-1-1-1,0 0 1,1 1-1,-1-1 1,1 0-1,0 0 1,-1 1-1,1-1 1,-1 0-1,1 0 1,-1 0-1,1 0 1,-1 0-1,2 0 1,21 1 6,-17-1 8,3-1 13,0 0 0,1-1 0,-1 0 0,0 0 0,0-1 0,0 0 0,-1-1 0,1 0 0,-1 0 0,9-6 0,-3 1 12,0 0 0,-1-2-1,0 1 1,19-22 0,-30 26 3,-8 303-1660,6-297 1518,0 1 0,0-1-1,0 0 1,0 0-1,0 0 1,0 0-1,0 1 1,0-1 0,0 0-1,0 0 1,0 0-1,0 0 1,0 0-1,0 1 1,0-1-1,0 0 1,0 0 0,0 0-1,0 0 1,0 1-1,0-1 1,-1 0-1,1 0 1,0 0 0,0 0-1,0 0 1,0 0-1,0 0 1,0 1-1,-1-1 1,1 0 0,0 0-1,0 0 1,0 0-1,0 0 1,0 0-1,-1 0 1,1 0-1,0 0 1,0 0 0,0 0-1,0 0 1,-1 0-1,1 0 1,0 0-1,0 0 1,0 0 0,0 0-1,-1 0 1,1 0-1,0 0 1,-2 0-918,-9 0-3751</inkml:trace>
  <inkml:trace contextRef="#ctx0" brushRef="#br0" timeOffset="16335.22">3780 2423 12806,'0'0'7531,"6"-19"-7880,23-57-628,-27 73 845,-1 1 0,1 0-1,0-1 1,0 1-1,-1 0 1,1 0-1,0 0 1,1 1 0,-1-1-1,0 0 1,0 1-1,1 0 1,-1-1-1,1 1 1,-1 0-1,1 0 1,0 0 0,-1 1-1,1-1 1,0 1-1,5-1 1,5-1-551,1-3 421,0 0-1,-1 0 1,1-1 0,21-13-1,-9-1 2940,-2-3 5226,-24 34-15170,0 5 2465</inkml:trace>
  <inkml:trace contextRef="#ctx0" brushRef="#br0" timeOffset="16682.14">4144 2337 14519,'0'0'9556,"-4"17"-8830,-3 4-551,4-12-111,0 0 0,1 1-1,0-1 1,1 0 0,0 1 0,0-1 0,1 12-1,1-20-23,1 0 0,0 0-1,-1 0 1,1 0 0,0 0-1,0-1 1,-1 1-1,1 0 1,0-1 0,0 1-1,0-1 1,0 0 0,0 1-1,0-1 1,0 0 0,0 0-1,-1-1 1,1 1-1,4-1 1,-1 1 88,0 0-1,0-1 1,0 1 0,1-1-1,-1 0 1,0 0 0,9-5-1,-12 5-103,0-1 0,0 0 0,0 1-1,0-1 1,0 0 0,-1 0-1,1 0 1,-1-1 0,1 1-1,-1 0 1,0-1 0,0 1-1,0 0 1,0-1 0,0 1 0,-1-1-1,1 0 1,-1 1 0,0-1-1,1 1 1,-1-1 0,0 0-1,-1 1 1,0-6 0,-2 7-40,0 0 1,0 0 0,0 0-1,0 0 1,0 0 0,0 1-1,-1-1 1,1 1-1,0 0 1,0 0 0,0 1-1,-7 0 1,5-1-87,-5 0-474,-16 0 454,26 0-91,-1 0 1,0 0-1,1 0 1,-1 0-1,1 0 0,-1 0 1,1 0-1,-1 0 0,1 0 1,-1 0-1,1 1 0,-1-1 1,1 0-1,-1 0 0,1 1 1,-1-1-1,1 0 0,-1 1 1,1-1-1,-1 0 1,1 1-1,0-1 0,-1 1 1,1-1-1,0 0 0,-1 1 1,1-1-1,0 1 0,0-1 1,-1 1-1,1-1 0,0 2 1,13-1-9576,-11-1 8235,25 0-3700</inkml:trace>
  <inkml:trace contextRef="#ctx0" brushRef="#br0" timeOffset="16989.31">4157 2337 976,'130'11'5720,"-121"-11"-3954,0-1-1,0 1 0,0-2 1,17-3-1,4 1 4124,-29 4-5784,1 1 0,-1-1 0,0 0-1,0 1 1,0 0 0,0-1 0,0 1 0,0 0 0,0 0 0,0-1 0,0 1 0,0 0-1,-1 0 1,1 0 0,0 0 0,0 0 0,-1 0 0,1 0 0,-1 0 0,1 0-1,-1 1 1,1 0 0,3 9 244,-1 1 0,0-1-1,-1 1 1,1 13 0,-2-14-99,0 1 0,1-1 0,1 0 0,6 19 0,-8-28-235,0-1 1,-1 0 0,1 0-1,0 1 1,0-1 0,-1 0 0,1 0-1,0 0 1,0 0 0,0 0-1,1 0 1,-1-1 0,0 1 0,0 0-1,0 0 1,1-1 0,-1 1-1,0-1 1,0 1 0,1-1 0,-1 0-1,3 1 1,0-1 19,0 0 1,0 0-1,0 0 0,0 0 1,0-1-1,0 0 1,8-2-1,1-2 43,0-1-1,0 0 1,21-13 0,-18 8-45,1-1 6,0 2 0,0 0 0,24-10 0,-40 19-55,1 1 0,-1-1 0,1 1 0,-1 0-1,0 0 1,1 0 0,-1 0 0,1 0 0,-1 0 0,0 0 0,1 1-1,-1-1 1,1 0 0,-1 1 0,0-1 0,0 1 0,1-1 0,-1 1-1,0 0 1,0-1 0,1 1 0,-1 0 0,0 0 0,1 1-1,24 30 38,-12-14-33,-5-10-274,0 0-1,1-1 1,0 0 0,21 12-1,-23-15-610,-1 0-4583</inkml:trace>
  <inkml:trace contextRef="#ctx0" brushRef="#br0" timeOffset="17899.66">213 3398 10165,'0'0'11621,"16"-1"-9708,34-6-1213,0-3 0,-1-1 0,69-27 1,-52 16-653,-64 22-97,0-1-1,1 0 0,-1 1 1,0-1-1,0 0 1,0 0-1,0-1 0,0 1 1,0 0-1,0-1 1,-1 1-1,1-1 0,0 1 1,-1-1-1,3-2 1,-4 3 14,1 0 1,-1 0 0,0 0 0,0 0 0,1 0 0,-1-1 0,0 1 0,0 0 0,0 0 0,0 0 0,0 0 0,0 0 0,0 0 0,0 0 0,-1 0 0,1-1 0,0 1 0,-1 0 0,1 0 0,-1 0 0,0-2-1,-2 0 9,0-1 0,0 0 0,-1 1 0,1 0 0,-1-1-1,0 1 1,1 1 0,-1-1 0,0 0 0,-1 1-1,-7-3 1,5 2 209,0 0-1,0 1 1,0 0 0,0 1-1,0 0 1,-13-1-1,20 2-185,0 0 1,0 0-1,0 0 0,1 0 0,-1 0 1,0 0-1,0 0 0,0 0 0,0 0 1,0 0-1,0 0 0,0 0 0,0 0 1,0 1-1,0-1 0,1 0 0,-1 0 0,0 0 1,0 0-1,0 0 0,0 0 0,0 0 1,0 0-1,0 1 0,0-1 0,0 0 1,0 0-1,0 0 0,0 0 0,0 0 1,0 0-1,0 0 0,0 0 0,0 1 0,0-1 1,0 0-1,0 0 0,0 0 0,0 0 1,0 0-1,0 0 0,0 0 0,0 0 1,-1 1-1,1-1 0,0 0 0,0 0 1,0 0-1,0 0 0,0 0 0,0 0 1,0 0-1,0 0 0,0 0 0,0 0 0,-1 0 1,1 0-1,0 0 0,0 1 0,10 5-52,8 0 49,1-1 1,-1-1 0,1 0-1,21 1 1,-18-3 39,1 2 0,39 10-1,-61-13-30,0-1 0,0 1 0,0-1 0,-1 1 0,1 0 0,0-1 0,0 1 0,0 0 0,0 0 0,-1-1 0,1 1-1,0 0 1,-1 0 0,1 0 0,0 0 0,-1 0 0,0 0 0,1 0 0,-1 0 0,1 0 0,-1 0 0,0 0 0,0 0-1,0 0 1,0 0 0,1 1 0,-2-1 0,1 0 0,0 0 0,0 0 0,0 0 0,0 0 0,-1 0 0,0 2 0,0 1 15,0-1 1,0 1-1,-1-1 1,1 1 0,-1-1-1,0 0 1,0 0-1,0 0 1,-5 6 0,-59 40 217,54-42-606,1 0-1,-1 1 0,2 0 0,-1 1 1,2 0-1,-1 1 0,1 0 0,-10 15 1,15-8-4929,4-8-2633</inkml:trace>
  <inkml:trace contextRef="#ctx0" brushRef="#br0" timeOffset="18482.58">1055 3263 13062,'0'0'11875,"3"-11"-11003,2-32-317,-5 42-549,0 1-1,0 0 1,0-1-1,0 1 1,0-1-1,0 1 1,-1 0-1,1-1 1,0 1-1,0 0 1,0-1-1,0 1 1,0 0 0,0 0-1,-1-1 1,1 1-1,0 0 1,0-1-1,0 1 1,-1 0-1,1 0 1,0-1-1,-1 1 1,1 0-1,0 0 1,0 0-1,-1-1 1,1 1 0,0 0-1,-1 0 1,1 0-1,0 0 1,-1 0-1,1 0 1,0 0-1,-1 0 1,1-1-1,0 1 1,-1 0-1,1 1 1,-1-1-1,1 0 1,0 0 0,-1 0-1,1 0 1,0 0-1,-1 0 1,1 0-1,0 0 1,-1 1-1,1-1 1,0 0-1,0 0 1,-1 0-1,1 1 1,0-1-1,0 0 1,-1 0 0,1 1-1,0-1 1,-21 19 104,17-15-70,-5 5 17,-13 11 96,1 2 0,-37 47-1,53-61-146,0 0-1,1 0 1,-1 1-1,1-1 1,1 1-1,0 0 1,0 0-1,1 0 1,0 0-1,1 0 1,0 1-1,0-1 1,1 0-1,0 12 1,1-18-37,0-1-1,0 1 1,0 0 0,0 0 0,0-1 0,1 1-1,-1 0 1,1-1 0,0 0 0,-1 1 0,1-1-1,0 0 1,0 0 0,1 0 0,-1 0 0,0 0-1,1 0 1,-1-1 0,1 1 0,-1-1 0,1 0-1,0 0 1,0 0 0,0 0 0,-1 0 0,1-1-1,0 1 1,4 0 0,14 2-477,-1-2 1,0 1-1,22-3 1,-21 1-61,-2 0-216,1-1 0,0-1-1,0 0 1,0-2 0,22-6 0,-34 7 703,0 0 0,0 0 0,0-1 1,-1 1-1,1-2 0,-1 1 0,0-1 0,-1 0 0,1 0 1,-1-1-1,0 0 0,0 0 0,-1-1 0,9-12 1,-7 5-327,-4-7 8352,-12 39-7248,6-9-589,-16 48 263,18-53-362,0 0-1,0 0 0,1 0 0,-1 0 0,1 0 0,0 0 0,0 0 0,0 0 0,1 0 0,-1 0 1,3 8-1,0-11-5,1 0 0,-1 0 0,0 0 1,1 0-1,-1 0 0,0-1 1,1 0-1,-1 0 0,1 0 0,-1 0 1,1 0-1,-1-1 0,5 0 0,-5 0 10,3 1 11,0-1-1,0-1 1,0 1-1,0-1 1,-1 0-1,1 0 0,0-1 1,-1 0-1,0 0 1,1 0-1,-1-1 1,0 1-1,-1-1 1,1 0-1,-1-1 0,0 1 1,0-1-1,0 1 1,0-1-1,-1-1 1,0 1-1,0 0 1,-1-1-1,1 1 0,-1-1 1,0 0-1,-1 0 1,1 0-1,-1 0 1,0 0-1,-1 0 1,0-11-1,0 15-20,-1 0 1,0 1-1,0-1 1,0 1-1,1-1 1,-1 1-1,-1-1 1,1 1-1,0 0 1,0-1-1,0 1 1,-1 0-1,1 0 1,-1 0-1,1 0 1,-1 0-1,1 0 1,-1 0-1,0 1 1,1-1-1,-1 1 1,0-1-1,1 1 1,-1-1-1,0 1 1,0 0-1,1 0 1,-3 0-1,-61 0-88,52 1 48,7-1-61,1 1 0,0-1 1,-1 1-1,1 1 1,0-1-1,-1 1 1,1 0-1,0 0 0,0 0 1,-8 6-1,11-6-403,0-1 0,0 1-1,0 0 1,0 0 0,0 0-1,0 0 1,1 0 0,-1 0-1,1 1 1,0-1 0,-1 0-1,1 1 1,0-1 0,-1 6-1,1 5-5719</inkml:trace>
  <inkml:trace contextRef="#ctx0" brushRef="#br0" timeOffset="19690.49">1577 3394 6531,'0'0'16303,"6"4"-15694,-3-3-549,-1 1 0,0 0 1,0-1-1,0 1 0,-1 0 1,1 0-1,0 0 0,-1 0 1,1 0-1,-1 1 0,0-1 0,1 0 1,-1 1-1,0-1 0,-1 1 1,2 2-1,2 52 707,-4-54-750,0 5 76,0-6-71,1 1 1,-1-1 0,0 1 0,0 0 0,0-1 0,0 1 0,0-1 0,0 1 0,-1-1 0,1 1-1,-1-1 1,0 1 0,0-1 0,0 1 0,0-1 0,0 0 0,-1 0 0,1 1 0,0-1 0,-1 0-1,0 0 1,1 0 0,-1-1 0,0 1 0,-3 1 0,4-2 148,2-6-282,0 0 0,-1 0 0,2 0 0,-1 0 1,0 0-1,1 0 0,0 0 0,0 1 0,1-1 1,-1 1-1,1-1 0,0 1 0,0 0 1,1 0-1,-1 1 0,5-5 0,5-4-492,0 0-1,1 1 0,20-13 1,-32 22 562,1 0 0,0 1 1,-1-1-1,1 1 1,0-1-1,0 1 0,0 0 1,0 0-1,0 0 1,0 1-1,0-1 1,0 1-1,0 0 0,7 0 1,-9 0 52,1 0 1,-1 1 0,0 0-1,1-1 1,-1 1 0,1 0-1,-1 0 1,0-1 0,0 1-1,1 0 1,-1 0 0,0 0-1,0 1 1,0-1 0,0 0-1,0 0 1,0 1 0,-1-1-1,1 0 1,0 1 0,0 1-1,2 8 400,0 0-1,-1 0 0,-1 0 1,1 0-1,-2 0 0,0 14 1,0-20-144,0-4-218,1-1-1,0 1 1,0-1 0,-1 0-1,1 0 1,0 1-1,0-1 1,-1 0 0,1 0-1,0 0 1,0 0 0,0 0-1,-1 0 1,1 0 0,0 0-1,0 0 1,0 0 0,-1 0-1,1 0 1,0-1-1,0 1 1,-1 0 0,1-1-1,1 1 1,21-9 307,17-18-252,-23 15-179,1 0 1,0 0-1,0 2 1,1 0-1,30-10 1,-48 20 65,-1 1 1,1-1-1,-1 0 1,1 1-1,-1-1 0,1 0 1,-1 1-1,1-1 1,-1 1-1,0-1 0,1 1 1,-1-1-1,0 1 1,1-1-1,-1 1 0,0-1 1,0 1-1,1-1 1,-1 1-1,0 0 1,0-1-1,0 1 0,0-1 1,0 1-1,0 0 1,0-1-1,0 1 0,0-1 1,0 1-1,0 0 1,1 34 239,-1-15-56,1-18-167,-1-1-1,0 1 1,1 0-1,-1 0 1,1 0-1,0-1 1,-1 1-1,1 0 1,0-1-1,0 1 1,0 0-1,0-1 1,0 1-1,1-1 1,-1 0-1,0 1 1,1-1-1,-1 0 1,1 0-1,-1 0 1,1 0-1,0 0 1,-1 0-1,1 0 1,4 1-1,-2-2 9,1 1-1,-1-1 0,1 0 0,-1 0 1,1-1-1,-1 1 0,1-1 1,-1 0-1,0 0 0,8-3 1,4-2-36,-1-1 0,0 0 1,-1-2-1,0 1 0,15-13 0,-17 11-124,-1-1 0,-1 0-1,0 0 1,-1-1 0,0 0-1,-1-1 1,0 0 0,10-24-1,-8 12 306,-2 0 0,0 0 0,5-35-1,-18 76-146,0 1 0,-1-1 0,-11 23-1,-5 10 88,-24 60 322,50-109-384,1-1 0,-1 0 0,0-1 0,1 1 0,-1-1 1,0 0-1,0 0 0,7-5 0,27-10 148,-37 16-191,0 0 0,1 1 0,-1-1-1,0 0 1,1 1 0,-1-1 0,1 1 0,-1 0-1,1-1 1,-1 1 0,1 0 0,-1 0-1,1 0 1,-1 0 0,1 0 0,-1 0 0,0 1-1,1-1 1,-1 0 0,1 1 0,-1-1-1,1 1 1,-1-1 0,0 1 0,1 0 0,-1 0-1,0-1 1,0 1 0,0 0 0,2 2 0,-2 0-8,0 1 0,0 0 0,0-1 0,0 1 0,0 0 0,-1 0 0,0 0 0,0 0 0,-1 5 1,1 4 13,-1-10 5,0 1 0,0-1 0,0 1 0,0-1 0,-1 0 0,0 0 0,0 1 0,0-1-1,0 0 1,0-1 0,0 1 0,-1 0 0,0-1 0,1 1 0,-1-1 0,0 0 0,0 0 0,0 0 0,0 0 0,-1 0 0,-6 2 0,-5 3 19,-1-1 0,0 0 0,-24 5 0,-10-7 29,49-4-40,34 0-406,-10-2 341,0-1-1,0-1 1,0-1 0,0 0-1,-1-2 1,26-12-1,2 1-108,-37 14 115,57-23-60,-65 25 111,-1 0 0,1 0 0,-1 0 1,0-1-1,0 0 0,0 0 0,0 0 0,0-1 0,-1 1 0,0-1 1,0 0-1,4-4 0,-5-15 465,-2 17-155,0 17-263,-2 38-56,1-24 87,0 0-1,6 44 1,-5-68-103,1 1 0,-1-1 0,1 1 1,0-1-1,0 1 0,0-1 0,0 1 0,0-1 1,0 0-1,0 1 0,0-1 0,0 0 0,0 0 1,1 0-1,-1 0 0,1 0 0,-1 0 0,1 0 1,-1 0-1,1-1 0,-1 1 0,1 0 0,0-1 1,-1 0-1,1 1 0,0-1 0,-1 0 0,1 0 1,0 0-1,-1 0 0,1 0 0,0 0 0,0 0 1,-1-1-1,1 1 0,2-1 0,2 0-498,0-1 0,1 1 0,-1-1 1,0 0-1,0-1 0,0 1 0,0-1 0,6-5 0,19-21-5320</inkml:trace>
  <inkml:trace contextRef="#ctx0" brushRef="#br0" timeOffset="19831.84">2839 3215 15159,'0'0'7363,"-48"-7"-10436,30 31-1153,-7 4-6915</inkml:trace>
  <inkml:trace contextRef="#ctx0" brushRef="#br0" timeOffset="20901.86">2767 3408 10949,'0'0'11387,"2"16"-10086,8 125 1127,-10-140-2332,9-3-5,17-12-74,-1-1 0,30-22 1,22-14-65,-76 50 41,-1 1 0,1 0-1,0 0 1,0-1-1,-1 1 1,1 0-1,0 0 1,0 0 0,0 0-1,-1 0 1,1 0-1,0 0 1,0 0 0,0 0-1,-1 0 1,1 1-1,0-1 1,0 0 0,-1 0-1,1 1 1,0-1-1,0 1 1,-1-1-1,1 0 1,-1 1 0,1-1-1,0 1 1,-1-1-1,1 1 1,-1 0 0,1-1-1,-1 1 1,1 0-1,-1 0 1,17 30 84,-13-21-76,-1-7-3,0 0-1,1 0 0,-1-1 0,0 1 0,1-1 1,-1 0-1,1 0 0,0 0 0,-1-1 1,1 1-1,0-1 0,0 0 0,0 0 0,0 0 1,1 0-1,-1-1 0,0 0 0,0 1 1,0-2-1,0 1 0,1 0 0,3-2 1,5 1-95,0-1 0,-1-1 0,0 0 0,1-1 0,-1 0 0,14-7 0,30-24-839,-53 33 1009,0 1 1,-1-1-1,1 0 1,-1-1-1,1 1 1,-1 0-1,0-1 1,0 1-1,0-1 0,0 0 1,-1 0-1,1 0 1,-1 0-1,1 0 1,-1 0-1,0 0 1,1-4-1,-11 7 505,2 1-575,0 1 0,1-1 0,-1 1 0,1 0-1,0 1 1,0 0 0,0 0 0,0 0 0,0 0-1,1 1 1,-1 0 0,1 0 0,0 1-1,1-1 1,-1 1 0,1 0 0,-1 0 0,-5 11-1,12-16-21,-1 1-1,1 0 0,0-1 1,-1 1-1,1-1 0,-1 1 1,1-1-1,0 0 0,0 0 1,-1 0-1,1 0 0,0 0 1,-1 0-1,1 0 0,3-1 1,5-2 37,0 0 1,0 0-1,-1-1 1,1 0-1,11-7 1,36-14 17,-55 25-46,0 1-1,1-1 0,-1 1 1,0 0-1,0-1 0,0 1 0,0 0 1,0 1-1,0-1 0,0 0 1,0 0-1,-1 1 0,1-1 0,0 1 1,-1 0-1,0-1 0,1 1 0,-1 0 1,0 0-1,2 4 0,-1-3 19,1 0 1,-1 0-1,0 0 0,1 0 0,0-1 0,-1 1 0,1-1 0,0 1 0,0-1 0,5 2 0,0-2 23,1-1-1,-1-1 0,1 0 0,-1 0 0,1 0 1,-1-1-1,0 0 0,1-1 0,-1 1 0,0-2 1,0 1-1,0-1 0,0-1 0,0 1 0,-1-1 1,11-7-1,5-4-10,0-2-1,-1 0 1,34-34 0,-32 26-5,-1-1 1,-2 0-1,0-2 0,-2 0 1,-1-2-1,-1 0 0,20-51 1,-47 108 198,1-7-204,2 1 0,0 0 0,1 0 1,1 0-1,1 1 0,-1 22 0,4-25-16,3 37 11,-2-55-8,0 1 1,1 0-1,-1 0 1,1 0-1,-1-1 1,1 1-1,0 0 1,-1-1-1,1 1 1,0-1-1,0 1 1,0-1-1,1 1 1,-1-1-1,0 0 1,0 1-1,1-1 1,-1 0-1,1 0 1,-1 0-1,1 0 1,-1 0-1,1-1 1,0 1-1,-1 0 1,4 0-1,8 1-14,-1-1 0,1 0 0,0-1 0,0 0-1,0-1 1,0-1 0,0 0 0,-1 0 0,1-1 0,15-7 0,-11 4-3,-1-1-1,-1 0 1,1-1 0,-2-1 0,1 0 0,-1-1-1,17-15 1,-31 24 19,0 1-1,0 0 1,0 0-1,0 0 0,0 0 1,0 0-1,0 0 1,0-1-1,0 1 1,1 0-1,-1 0 0,0 0 1,0 0-1,0 0 1,0 0-1,0 0 1,0 0-1,0 0 1,0-1-1,0 1 0,1 0 1,-1 0-1,0 0 1,0 0-1,0 0 1,0 0-1,0 0 0,0 0 1,1 0-1,-1 0 1,0 0-1,0 0 1,0 0-1,0 0 0,0 0 1,0 0-1,1 0 1,-1 0-1,0 0 1,0 0-1,0 0 0,0 0 1,0 0-1,0 0 1,1 0-1,-1 1 1,0-1-1,0 0 0,0 0 1,0 0-1,0 0 1,0 0-1,0 0 1,0 0-1,0 0 0,0 0 1,1 1-1,-1-1 1,0 0-1,0 0 1,0 0-1,0 0 0,-1 14-73,-10 18 3,5-18 105,1 1 1,0 0-1,1 0 1,1 0-1,0 0 0,1 1 1,0-1-1,2 1 1,1 17-1,-1-32-34,0 0 1,0 1-1,0-1 1,0 0-1,0 0 0,1 0 1,-1 1-1,0-1 1,1 0-1,-1 0 0,1 0 1,-1 0-1,1 0 0,0 0 1,-1 0-1,1 0 1,0 0-1,0 0 0,0 0 1,-1-1-1,1 1 1,0 0-1,0 0 0,0-1 1,2 2-1,1-1 4,-1 0-1,0 0 1,0 0 0,1-1-1,-1 1 1,0-1-1,1 0 1,-1 0 0,6 0-1,-4-1-140,1 1 0,-1-1 0,1 0 0,0-1 0,-1 1 0,0-1 0,1 0 0,-1 0 0,0-1 0,0 1 0,5-5 0,6-20-3683,-12 6-1468,-3-6-5314</inkml:trace>
  <inkml:trace contextRef="#ctx0" brushRef="#br0" timeOffset="21069.08">3732 3212 17512,'0'0'6259,"48"-20"-8612,19 2-2786</inkml:trace>
  <inkml:trace contextRef="#ctx0" brushRef="#br0" timeOffset="21221.23">4260 3078 6819,'0'0'16552,"-18"-7"-19690,12 17-800,6 4-7779</inkml:trace>
  <inkml:trace contextRef="#ctx0" brushRef="#br0" timeOffset="21520.23">4411 3260 15015,'0'0'10135,"-14"21"-9684,-43 63-165,56-81-245,-1-1 0,1 0 1,-1 1-1,1 0 1,0-1-1,0 1 0,0 0 1,0-1-1,0 1 1,0 3-1,1-5-32,0-1-1,0 1 1,0-1-1,0 0 1,0 1 0,1-1-1,-1 1 1,0-1-1,0 0 1,0 1-1,0-1 1,1 1 0,-1-1-1,0 0 1,0 1-1,1-1 1,-1 0 0,0 1-1,0-1 1,1 0-1,-1 0 1,0 1-1,1-1 1,-1 0 0,1 0-1,-1 1 1,0-1-1,1 0 1,-1 0 0,1 0-1,-1 0 1,0 0-1,2 0 1,28-5 306,-29 4-308,3 0 37,1 0 0,-1-1 0,1 0 0,-1 0 0,0-1 0,0 1 0,0-1 0,0 0 0,-1 0 0,1 0-1,-1 0 1,1 0 0,-1-1 0,0 0 0,0 0 0,-1 1 0,1-2 0,-1 1 0,0 0 0,0 0 0,0-1 0,-1 1-1,0-1 1,1 1 0,0-10 0,-3 14-40,1-1 0,0 0 0,0 1 0,-1-1-1,1 1 1,0-1 0,0 1 0,-1-1 0,1 1 0,-1-1-1,1 1 1,0-1 0,-1 1 0,1-1 0,-1 1 0,1 0-1,-1-1 1,0 1 0,1 0 0,-1-1 0,1 1-1,-1 0 1,1 0 0,-1 0 0,0-1 0,1 1 0,-1 0-1,0 0 1,1 0 0,-1 0 0,0 0 0,-26 0-93,20 0 47,-8 0-469,-1 0-1,1 2 1,-27 5-1,-13 15-5750,29-5-2091</inkml:trace>
  <inkml:trace contextRef="#ctx0" brushRef="#br0" timeOffset="21877.55">4502 3356 11045,'0'0'12024,"10"18"-11298,32 55-179,-37-64-437,5 14 748,-10-19-620,0-4-4,8 0 199,0-1-371,0-1 0,0-1 0,0 1 1,0-1-1,-1-1 0,1 1 0,-1-1 1,0 0-1,0-1 0,6-5 0,17-9-47,-22 13-5,1 1 1,-1 0 0,1 1-1,0 0 1,0 0 0,1 1-1,-1 0 1,1 0 0,-1 1-1,1 1 1,0 0 0,13 0-1,-21 1 0,-1 1 0,1 0 0,0 0 0,-1 0 0,1 0 0,-1 0 0,1 0-1,-1 0 1,1 0 0,-1 0 0,0 1 0,0-1 0,0 1 0,0-1 0,0 1-1,0-1 1,0 1 0,0 0 0,0-1 0,-1 1 0,2 3 0,11 47 277,-10-37-138,26 87 505,-29-101-728,0-1 1,0 1 0,0-1 0,0 1-1,0-1 1,0 0 0,0 1 0,0-1-1,1 0 1,-1 1 0,0-1-1,0 1 1,1-1 0,-1 0 0,0 1-1,0-1 1,1 0 0,-1 0 0,0 1-1,1-1 1,-1 0 0,0 0 0,1 1-1,-1-1 1,0 0 0,1 0-1,-1 0 1,1 0 0,-1 1 0,0-1-1,1 0 1,-1 0 0,1 0 0,-1 0-1,1 0 1,-1 0 0,0 0-1,1 0 1,-1 0 0,1-1 0,-1 1-1,0 0 1,1 0 0,-1 0 0,1 0-1,-1 0 1,0-1 0,1 1 0,-1 0-1,0 0 1,1-1 0,-1 1-1,1-1 1,1-13-6306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8T06:52:31.70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342 4 9364,'2'-2'18037,"-4"1"-18498,-4 1 465,-1 0-1,1 0 1,-1 1-1,1 0 1,-1 0-1,1 0 1,0 1-1,-1 0 1,1 0-1,0 1 1,0 0-1,0 0 1,1 0-1,-1 1 1,1 0-1,0 0 0,0 0 1,0 0-1,0 1 1,1 0-1,0 0 1,-4 6-1,-9 10 4,1 2 1,1 0-1,1 1 0,1 0 0,1 1 0,1 0 0,2 1 0,0 0 0,2 1 1,0 0-1,-2 31 0,7 37 78,3-52-61,-1-40-23,0-1 0,0 1 0,1 0-1,-1 0 1,1-1 0,0 1 0,-1 0 0,1-1-1,1 1 1,-1-1 0,0 1 0,0-1 0,1 1 0,-1-1-1,1 0 1,0 0 0,0 0 0,0 0 0,0 0-1,0 0 1,0 0 0,1-1 0,-1 1 0,0-1 0,1 0-1,-1 1 1,1-1 0,-1 0 0,1-1 0,0 1-1,0 0 1,-1-1 0,1 1 0,0-1 0,0 0 0,4 0-1,-1 0 6,1 0-1,0-1 1,0 1-1,0-1 1,0-1-1,0 1 1,-1-1-1,1 0 1,-1-1-1,1 1 0,-1-1 1,0-1-1,10-6 1,-3-1 7,0-1 0,-1-1 0,14-19-1,-23 29-4,-1 0-1,1 0 1,-1-1-1,0 1 1,0-1-1,0 1 1,-1-1-1,1 0 1,-1 0-1,0 1 0,0-1 1,0 0-1,0 0 1,-1 0-1,0 0 1,0 0-1,0 0 1,0 0-1,0 0 0,-3-8 1,2 11-8,0-1 0,0 1 0,-1-1 0,1 1 0,-1 0 0,1 0 0,-1 0 0,1 0 0,-1 0 0,0 0 0,0 0 0,1 0 0,-1 1 0,0-1 0,0 1 0,0-1 0,0 1 0,0 0 0,-3 0 0,-45-2-50,40 3 28,-2-1 21,1 1 0,-1 0 0,1 1 0,0 1-1,0-1 1,0 2 0,0 0 0,-16 8 0,3 1 8,1 1 0,-32 25 0,45-34-78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8T06:52:34.60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265 16 6131,'0'0'11205,"-7"-3"-10527,4 1-617,1 0 1,-1 1 0,0 0 0,0-1-1,-1 1 1,1 0 0,0 1 0,0-1-1,0 0 1,-1 1 0,1 0-1,0 0 1,0 0 0,-1 0 0,1 0-1,0 1 1,0-1 0,-1 1 0,1 0-1,0 0 1,0 0 0,0 1 0,0-1-1,0 0 1,0 1 0,1 0 0,-5 3-1,-5 6 209,1 1-1,0 0 0,0 0 0,2 1 0,-1 0 1,2 1-1,0 0 0,1 0 0,0 1 1,-9 30-1,-1 14 760,-14 92 1,28-137-888,0 6-73,1-1-1,1 0 1,0 1 0,4 31 0,-3-49-66,0 0 1,1 0 0,0 1-1,-1-1 1,1 0-1,0 0 1,0 0-1,0 0 1,0 0-1,0 0 1,1-1-1,-1 1 1,1 0-1,-1-1 1,1 1 0,-1-1-1,1 1 1,0-1-1,0 0 1,2 2-1,0-1 5,1 0 1,0 0-1,0-1 0,0 1 0,0-1 0,0 0 0,0 0 0,8 0 1,-4-1-4,0 0 0,0-1 0,0 0 1,0 0-1,0 0 0,0-2 0,-1 1 0,1-1 1,14-6-1,-13 3-3,46-34-42,-54 38 43,1 0 0,0 0 0,-1-1 0,0 1 0,0-1 0,0 0 0,0 1 0,0-1 0,0 0 0,-1 0 0,1 0 0,-1-1 0,0 1 0,0 0 0,0 0 0,-1-1 0,1-3 0,-1 6 14,-1 1 1,1-1-1,-1 0 1,1 1-1,-1-1 1,0 1-1,1-1 1,-1 0-1,0 1 0,1-1 1,-1 1-1,0 0 1,0-1-1,0 1 1,1 0-1,-1-1 0,0 1 1,0 0-1,0 0 1,0 0-1,0 0 1,0 0-1,1 0 1,-1 0-1,-2 0 0,-30-1 131,28 2-122,-12-1-52,1 2 0,-1 0 0,0 1 0,1 1 0,0 1 0,-29 11 1,37-15-586,6-1-1494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8T06:52:33.12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79 14759,'0'0'7267,"0"-10"-6813,1-35-12,2 21 584,-3 24-1004,0 0 1,0 1-1,0-1 1,0 0-1,0 0 1,0 0-1,0 0 1,0 0-1,0 0 1,0 0-1,0 0 1,0 0-1,0 0 1,0 1-1,0-1 1,0 0-1,0 0 1,0 0-1,0 0 1,0 0-1,1 0 1,-1 0-1,0 0 1,0 0-1,0 0 1,0 0-1,0 0 1,0 0 0,0 0-1,0 0 1,0 0-1,0 0 1,0 1-1,0-1 1,1 0-1,-1 0 1,0 0-1,0 0 1,0 0-1,0 0 1,0 0-1,0 0 1,0 0-1,0 0 1,0 0-1,0-1 1,1 1-1,-1 0 1,0 0-1,0 0 1,0 0-1,0 0 1,0 0-1,0 0 1,0 0-1,4 32 526,-6 7-453,1-26-328,0 0 0,1 0-1,0 0 1,1 0 0,3 16-1,6-13-4181,6-6-3808</inkml:trace>
  <inkml:trace contextRef="#ctx0" brushRef="#br0" timeOffset="420.41">329 417 16343,'0'0'8772,"-5"-9"-8772,15 6-16,17 0 16,0 0 0,0 0-528,0 0-896,-6 0-1346,-4 0-799,-1 0-3266</inkml:trace>
  <inkml:trace contextRef="#ctx0" brushRef="#br0" timeOffset="636.5">345 547 5731,'0'0'16839,"-21"22"-16727,26-16-64,11-3 32,6 0-64,5-3-16,-1 0-272,1 0-736,11-3-1937,-6-13-1425,0-2-4643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8T06:52:41.60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38 277 15271,'0'0'10885,"-38"0"-10805,49 0-80,10 0 16,12 0-32,10-9 0,-6 0-288,-5 2-448,-5 4-977,-5 3-672,-17 0-1665</inkml:trace>
  <inkml:trace contextRef="#ctx0" brushRef="#br0" timeOffset="165.94">56 427 14231,'0'0'10020,"0"12"-10004,48-33-32,6-7-112,0 3-944,-11 7-2338,-16 3-3633</inkml:trace>
  <inkml:trace contextRef="#ctx0" brushRef="#br0" timeOffset="1038.78">804 286 9444,'0'0'8580,"-5"-15"-7475,-13-46-6,18 59-1042,-1 0 0,1 0 1,-1 0-1,1 0 0,0 0 0,0-1 1,0 1-1,0 0 0,0 0 1,1 0-1,-1 0 0,1 0 0,-1 0 1,1 0-1,0 0 0,-1 0 0,1 0 1,0 0-1,0 0 0,1 1 0,-1-1 1,0 0-1,1 1 0,1-3 0,2 0-14,0 1-1,0-1 0,1 1 1,-1 0-1,11-5 0,-6 4 116,-3 1-74,0 1 0,1 0 0,-1 0 0,1 0-1,0 1 1,0 0 0,-1 1 0,14 0 0,-18 0-49,-2 0-23,0 1-1,1-1 1,-1 0-1,0 1 1,0-1-1,0 1 1,1-1-1,-1 1 1,0-1-1,0 1 1,0 0-1,0 0 1,0-1-1,0 1 0,0 0 1,0 0-1,-1 0 1,1 0-1,0 0 1,0 0-1,-1 0 1,1 1-1,-1-1 1,1 0-1,-1 0 1,1 0-1,-1 1 1,0-1-1,0 0 1,1 3-1,2 43 329,-4-40-227,1 6-14,-1 0 0,0 0 0,-1 0 0,-1 0 0,0-1 0,-1 1 0,0-1 0,0 0 0,-2 0 0,0 0 0,0-1 0,-1 0 0,0 0 0,-1-1 0,-10 12 0,-13 17-39,-1-2 0,-2-1 0,-63 51 0,95-85-64,-34 22 22,35-23-27,-1 0-1,1 0 0,-1 0 0,0 0 1,1 0-1,-1-1 0,0 1 1,0-1-1,0 1 0,0-1 0,1 1 1,-1-1-1,0 0 0,0 0 0,0 0 1,0 0-1,0 0 0,-2-1 1,3-2-107,1 0-1,-1-1 1,1 1 0,0 0 0,0-1 0,0 1 0,0 0 0,1-1 0,0 1 0,-1 0 0,3-4 0,0 2 58,0-1 1,1 1-1,0 0 1,0 1-1,0-1 0,1 1 1,-1 0-1,1 0 1,0 0-1,1 0 1,-1 1-1,0 0 0,9-3 1,-5 1 26,1 2 0,0-1 0,0 1 0,0 1 0,1-1 0,-1 2 0,17-2 0,-21 3 45,0 0 0,-1 1 0,1-1 0,0 1 0,-1 1 0,1-1 0,0 0 0,-1 1 0,1 0 0,-1 1 0,0-1-1,0 1 1,0 0 0,0 0 0,-1 1 0,1-1 0,-1 1 0,1 0 0,-1 0 0,-1 1 0,7 8 0,-3-4 84,-1-2 0,1 1 0,0-1 0,1 0 0,0-1 0,0 1 0,0-2 0,1 1 1,0-1-1,14 6 0,-18-9-229,1-1 1,0 1-1,-1-1 1,1-1-1,0 1 1,0-1 0,0 0-1,5 0 1,-3-1-456,-1 0 0,0-1 1,1 0-1,-1 0 0,0-1 1,-1 0-1,8-4 0,24-16-4883</inkml:trace>
  <inkml:trace contextRef="#ctx0" brushRef="#br0" timeOffset="1327.35">1374 123 7828,'0'0'14950,"0"-10"-14140,0 5-784,0 7 288,0 14-156,1 24 360,-2 0 0,-1 0 0,-3 0 0,-15 70 0,11-82-668,-19 76 741,25-93-1049,1 1 0,1 0 0,0 0-1,0 0 1,1 0 0,3 17 0,-3-28 221,0 0 1,1 0 0,-1 0 0,1-1-1,-1 1 1,1 0 0,-1-1-1,1 1 1,-1 0 0,1-1 0,0 1-1,-1-1 1,1 1 0,0-1 0,0 1-1,-1-1 1,1 1 0,0-1-1,0 0 1,0 0 0,0 1 0,-1-1-1,1 0 1,0 0 0,0 0 0,0 0-1,0 0 1,0 0 0,0 0-1,-1 0 1,1 0 0,0 0 0,0-1-1,1 1 1,3 0-1902,22 0-10692</inkml:trace>
  <inkml:trace contextRef="#ctx0" brushRef="#br0" timeOffset="1775.55">1831 22 13638,'0'0'8687,"1"-6"-8124,2-10-108,-20 49-38,-28 33 112,-72 116 1026,103-157-1406,2 1 0,0 0 0,1 1 0,2 0 0,-8 40 0,14-47-139,2-1 1,0 0 0,4 39-1,-3-56-12,1 1 0,0 0 0,0-1-1,0 1 1,0-1 0,0 1 0,1-1 0,-1 1-1,1-1 1,0 0 0,-1 1 0,1-1-1,0 0 1,0 0 0,0-1 0,1 1 0,-1 0-1,0-1 1,1 1 0,-1-1 0,1 0 0,-1 0-1,1 0 1,-1 0 0,1 0 0,0-1-1,0 1 1,-1-1 0,1 1 0,4-1 0,8 1-52,1 0 1,-1-1-1,0-1 1,20-3-1,-24 2-7,0-1 0,-1 0 1,1-1-1,-1 0 0,0 0 0,0-1 0,12-8 0,-18 10 58,0 1 0,0-1 0,-1 1 0,1-1 0,-1 0 0,1-1 0,-1 1-1,0 0 1,0-1 0,-1 0 0,1 0 0,-1 0 0,0 0 0,0 0 0,0 0-1,0 0 1,-1-1 0,0 1 0,0-1 0,1-5 0,-2 9 9,-1 0 1,1 0 0,0 1-1,-1-1 1,1 0-1,-1 0 1,1 0 0,-1 1-1,1-1 1,-1 0-1,1 1 1,-1-1-1,1 0 1,-1 1 0,0-1-1,0 1 1,1-1-1,-1 1 1,0 0 0,0-1-1,0 1 1,1 0-1,-1-1 1,0 1-1,0 0 1,0 0 0,0 0-1,0-1 1,1 1-1,-3 1 1,-33-3 111,28 2-88,-5 1-80,-1-1 0,1 1-1,-1 1 1,1 1 0,-1 0 0,1 0-1,0 2 1,1-1 0,-1 2 0,1-1 0,0 2-1,0 0 1,0 0 0,1 1 0,1 0 0,-12 11-1,-22 19-3199,24-21-1197,-4 5-6475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8T06:52:40.76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257 304 8036,'0'0'10388,"2"-15"-9014,1-8-734,2-13-71,-4-9 3574,-1 44-3817,-13 11 103,-9 15-426,0 2-1,2 0 1,1 1-1,1 1 1,2 1-1,1 0 1,1 2-1,1-1 1,2 1-1,1 1 1,2 0-1,1 0 1,2 1-1,1 0 1,1 41-1,2-73-3,1 1-1,0 0 1,1 0 0,-1 0-1,0 0 1,1 0 0,-1-1-1,1 1 1,0 0 0,0 0-1,0-1 1,1 1 0,-1 0-1,0-1 1,1 0-1,0 1 1,0-1 0,-1 0-1,1 0 1,1 0 0,-1 0-1,0 0 1,0 0 0,5 2-1,-2-2-6,0 0-1,0-1 0,0 1 1,0-1-1,1-1 0,-1 1 1,0-1-1,0 1 1,0-1-1,1-1 0,-1 1 1,0-1-1,6-1 0,-7 0 0,1 1 0,0-1 0,-1 1-1,0-1 1,1-1 0,-1 1-1,0-1 1,0 1 0,0-1-1,0 0 1,5-6 0,-7 7 13,0-1-1,0 1 1,-1 0 0,1 0 0,0-1 0,-1 1-1,0-1 1,1 1 0,-1-1 0,0 0 0,-1 1-1,1-1 1,0 0 0,-1 0 0,1 1-1,-1-1 1,0 0 0,0 0 0,0 0 0,-1-5-1,0 7 2,0-1-1,0 1 1,0 0-1,0 0 1,0 0-1,0 0 1,0 0-1,0 0 0,-1 0 1,1 0-1,0 1 1,-1-1-1,1 0 1,0 1-1,-1-1 1,1 1-1,-1-1 0,1 1 1,-1 0-1,1 0 1,-1 0-1,1 0 1,-4 0-1,-44 0 82,37 0-65,2 0-8,1 1 0,-1 0 1,0 1-1,1 0 0,0 0 0,-14 6 1,18-7-94,1 1-1,0 0 1,0 0 0,0 0 0,0 1 0,0 0 0,0-1-1,1 1 1,0 0 0,-1 1 0,1-1 0,0 1 0,0-1-1,1 1 1,-4 6 0,33-9-10909,4-17 1886</inkml:trace>
  <inkml:trace contextRef="#ctx0" brushRef="#br0" timeOffset="567.6">693 90 13366,'0'0'8268,"0"-12"-7633,3-37-347,-3 48-282,0-1-1,1 1 1,0 0 0,-1-1-1,1 1 1,0 0-1,0-1 1,-1 1 0,1 0-1,0 0 1,0 0 0,0 0-1,0 0 1,1 0 0,-1 0-1,0 0 1,0 0 0,1 1-1,-1-1 1,0 0-1,1 1 1,-1-1 0,1 1-1,1-1 1,31-2 307,-33 3-298,0 1 0,0-1 0,0 1 0,-1-1-1,1 1 1,0 0 0,-1-1 0,1 1 0,0 0 0,-1 0 0,1 0 0,-1 0 0,1-1 0,-1 1 0,0 0 0,1 0 0,-1 0 0,0 0 0,0 0 0,0 0 0,1 0 0,-1 0 0,0 0 0,0 0 0,0 0 0,-1 1 0,1 37 365,0-30-225,-1 2-89,-1 1 0,0 0 0,-1-1 0,0 1 0,-1-1 0,0 0 0,0 0 0,-12 18 0,-10 27-36,20-42 12,-2 14-306,8-27 254,0 0-1,1 0 1,-1 0-1,0-1 1,1 1-1,-1 0 1,1 0-1,-1 0 1,1 0-1,-1-1 1,1 1-1,-1 0 1,1 0 0,0-1-1,0 1 1,-1-1-1,1 1 1,0 0-1,0-1 1,0 0-1,0 1 1,-1-1-1,1 1 1,0-1-1,0 0 1,0 0-1,0 1 1,2-1-1,42 5-203,-38-5 152,0 0 1,-1 1 0,1 0 0,0 0 0,0 0-1,-1 1 1,12 4 0,-18-6 59,1 1 0,-1-1 0,0 0 0,1 0-1,-1 1 1,0-1 0,0 0 0,0 1 0,1-1 0,-1 0 0,0 1-1,0-1 1,0 0 0,0 1 0,0-1 0,0 0 0,1 1 0,-1-1 0,0 0-1,0 1 1,0-1 0,0 1 0,0-1 0,0 0 0,0 1 0,-1-1 0,1 0-1,0 1 1,0-1 0,0 0 0,0 1 0,0-1 0,-1 0 0,1 1 0,0-1-1,0 0 1,0 1 0,-1-1 0,1 0 0,0 0 0,0 1 0,-1-1-1,1 0 1,0 0 0,-1 0 0,1 1 0,-1-1 0,-14 11 115,-7-1-37,0-1 1,0-1 0,-1-1 0,0-1-1,-1 0 1,1-2 0,-29 1-1,51-5-1020,4 0-1420,17 0-1846,10-3-2636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8T06:52:39.06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105 216 14038,'0'0'8458,"-3"-11"-7959,3 11-499,-3-11 134,0 0 0,1 0 0,1-1 0,-1-18 0,2 27-60,0-1 0,0 0-1,1 1 1,-1-1-1,1 1 1,0-1 0,0 1-1,0-1 1,0 1-1,1-1 1,0 1 0,-1 0-1,1 0 1,0 0-1,0 0 1,1 0 0,-1 1-1,1-1 1,-1 0-1,1 1 1,0 0 0,4-3-1,-5 3-62,0 1 0,0 0-1,0 0 1,1 0 0,-1 0-1,0 0 1,0 0 0,1 0-1,-1 1 1,0-1 0,1 1-1,-1 0 1,0 0 0,1-1-1,-1 1 1,0 1 0,1-1-1,-1 0 1,0 1 0,1-1-1,-1 1 1,0 0 0,4 1-1,-4 0-5,1 0-1,-1 0 0,0 0 0,0 1 1,0-1-1,0 1 0,0-1 1,-1 1-1,1 0 0,-1-1 0,1 1 1,-1 0-1,0 0 0,0 0 1,0 5-1,1 1-19,-1 0 0,0-1 0,0 1-1,-1 0 1,0 0 0,-1-1 0,0 1 0,0 0 0,-1 0 0,0-1 0,0 1-1,-5 9 1,-7 2-85,0-1 0,-1 0 0,-1-1-1,-1-1 1,0 0 0,-33 22 0,56-38-183,0-1 1,0 1-1,0 0 1,-1 1-1,1 0 1,0 0-1,9 4 1,-10-4 211,1 1 0,-1-1 1,0 1-1,0 0 1,0 0-1,0 0 1,-1 1-1,1 0 0,-1-1 1,0 2-1,0-1 1,5 8-1,-7-8 71,0 0 0,-1 0 0,0 0-1,0 0 1,0 1 0,0-1 0,-1 0 0,1 0-1,-1 1 1,0-1 0,0 0 0,-2 8 0,2-10 52,-1 0 1,1 0 0,-1 0 0,0 0 0,1-1-1,-1 1 1,0 0 0,0 0 0,0-1-1,-1 1 1,1 0 0,0-1 0,0 1 0,-1-1-1,1 0 1,-1 1 0,1-1 0,-1 0 0,0 0-1,0 0 1,1 0 0,-1 0 0,0 0-1,0-1 1,0 1 0,0-1 0,-2 1 0,-12 2 91,0-1 0,0 0 1,-1-1-1,1-1 1,0-1-1,-21-3 1,35 3-249,1 0 0,0 1 0,0-1 1,0 0-1,0 0 0,-1 0 0,1 0 1,1 0-1,-1 0 0,0 0 0,0 0 0,0 0 1,0-1-1,1 1 0,-1 0 0,1 0 1,-1-1-1,1 1 0,-1 0 0,1-1 0,0 1 1,0-1-1,0 1 0,-1 0 0,1-1 1,1-2-1,-1 0-612,0 1 0,0-1 1,1 0-1,-1 0 0,1 1 1,0-1-1,0 0 0,1 1 1,-1-1-1,3-4 0,24-22-8877</inkml:trace>
  <inkml:trace contextRef="#ctx0" brushRef="#br0" timeOffset="436.45">784 1 12854,'0'0'9746,"-9"2"-9365,3-1-344,-1 1-1,1 1 0,0-1 1,0 1-1,0 1 0,0-1 1,0 1-1,1 0 0,-1 0 1,1 0-1,0 1 0,0 0 1,1 0-1,-1 0 0,-5 9 1,-15 22 313,1 1 1,-31 67-1,46-85-298,2 1-1,0 0 0,1 0 1,1 1-1,1 0 0,1 0 0,-1 33 1,4-52-54,0-1 0,0 1 1,0 0-1,1-1 0,-1 1 0,0-1 1,1 1-1,0-1 0,-1 1 1,1-1-1,0 1 0,0-1 0,0 1 1,0-1-1,0 0 0,0 0 1,0 1-1,0-1 0,0 0 0,0 0 1,1 0-1,-1 0 0,1-1 0,-1 1 1,0 0-1,1 0 0,-1-1 1,1 1-1,0-1 0,-1 1 0,1-1 1,1 0-1,8 2-133,0-1 1,0 0-1,20-2 0,-12 0-136,-15 1 245,0-1 1,1 0-1,-1 0 1,0 0-1,0 0 1,0-1-1,0 1 0,-1-1 1,1 0-1,0 0 1,-1 0-1,1-1 1,-1 1-1,0-1 1,1 0-1,-2 0 1,4-3-1,-5 4 57,0 1 0,0 0 1,0 0-1,0 0 0,-1-1 0,1 1 0,0-1 0,-1 1 0,1 0 0,-1-1 0,1 1 0,-1-1 1,0 1-1,0-1 0,1 1 0,-1-1 0,0 1 0,0-1 0,-1 1 0,1-1 0,0 1 0,0-1 1,-1 1-1,1-1 0,-1 1 0,1 0 0,-1-1 0,0 1 0,0-1 0,1 1 0,-1 0 0,0 0 1,0 0-1,0 0 0,0-1 0,0 1 0,-1 0 0,1 1 0,0-1 0,0 0 0,-1 0 1,1 0-1,0 1 0,-1-1 0,1 1 0,-1-1 0,1 1 0,-3-1 0,-1-1-65,-1 0 1,1 0-1,-1 0 0,0 1 0,0 0 0,0 0 1,0 1-1,0-1 0,0 1 0,1 1 0,-1-1 1,0 1-1,0 0 0,0 0 0,0 1 1,0-1-1,1 1 0,-1 1 0,1-1 0,-8 5 1,-30 24-6040,22-16-426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8T06:52:37.30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382 52 11781,'0'0'7767,"-1"-1"-7621,0 0 1,0 1-1,0-1 1,0 0 0,0 1-1,0-1 1,0 1-1,-1-1 1,1 1-1,0 0 1,0-1 0,0 1-1,-1 0 1,1 0-1,0 0 1,-3 0-1,-9 10 200,-1 1 0,2 0-1,-1 1 1,2 0 0,-18 23-1,4-4 20,-8 7-150,2 2 1,2 1 0,1 2-1,-23 50 1,40-67-188,1 1 0,2 0 1,0 1-1,2 0 0,1 0 1,2 0-1,-1 57 0,4-84-26,0 1-1,0 0 0,0-1 1,1 1-1,-1 0 0,0-1 0,1 1 1,0-1-1,-1 1 0,1 0 1,0-1-1,-1 0 0,1 1 0,0-1 1,0 1-1,0-1 0,0 0 0,0 0 1,1 0-1,-1 0 0,0 1 1,1-2-1,1 3 0,1-2-7,0 1 0,0 0 0,0-1 0,0 0 0,0 0-1,0 0 1,1 0 0,-1-1 0,5 0 0,1 0-23,-1 0 1,0-1-1,0 0 0,0-1 1,0 0-1,0 0 1,0-1-1,13-6 0,-20 8 24,36-24-143,-36 23 147,0 1 1,-1-1 0,1 1 0,-1-1 0,0 0-1,1 0 1,-1 1 0,0-1 0,0 0 0,0 0-1,0 0 1,0 0 0,-1 0 0,1 0 0,0 0-1,-1-1 1,1-3 0,-2 5 2,0 0-1,1 0 1,-1 0 0,0 1 0,0-1 0,0 0-1,0 0 1,0 0 0,0 1 0,0-1-1,0 0 1,0 1 0,0-1 0,0 1 0,0-1-1,0 1 1,-1 0 0,1-1 0,0 1-1,0 0 1,0 0 0,-1 0 0,1 0-1,0 0 1,-1 0 0,-38-2 14,38 2-14,-26 0-15,17-1-10,1 0 1,-1 1-1,0 1 1,0 0-1,1 0 1,-1 1-1,0 0 1,1 1 0,0 0-1,-1 1 1,-10 5-1,43-25-9853,9-7 1773</inkml:trace>
  <inkml:trace contextRef="#ctx0" brushRef="#br0" timeOffset="560.33">627 145 12998,'0'0'7699,"-5"-6"-6818,4 4-850,-1 1 0,1-1 1,-1 0-1,1 0 0,-1 1 0,1-1 0,0 0 1,0 0-1,0 0 0,0-1 0,0 1 0,0 0 1,1 0-1,-1 0 0,1-1 0,0 1 1,-1 0-1,1 0 0,0-1 0,0 1 0,0 0 1,1 0-1,-1-1 0,1 1 0,-1 0 0,1 0 1,0-1-1,-1 1 0,1 0 0,0 0 1,1 0-1,-1 0 0,0 0 0,0 1 0,1-1 1,-1 0-1,1 0 0,0 1 0,3-3 0,0-2-7,0 1-1,1 0 0,-1 1 1,1-1-1,0 1 0,0 0 1,1 0-1,-1 1 0,1 0 0,0 0 1,0 1-1,0-1 0,0 1 1,8-1-1,-14 5-22,0-1-1,0 0 1,-1 1 0,1-1-1,0 0 1,-1 1 0,1-1-1,-1 1 1,0-1 0,1 1-1,-1-1 1,0 1 0,0-1 0,0 1-1,0-1 1,0 1 0,0-1-1,0 1 1,-1 2 0,1 2 4,-1 4 10,1-1 1,-1 1-1,0-1 1,-1 1-1,0-1 1,-1 1 0,0-1-1,-4 9 1,-2 1 9,-2-1 0,-20 28 1,21-33 20,6-9-18,1 0 1,-1 0-1,1 1 1,0-1 0,0 1-1,1 0 1,-1 0-1,1 0 1,0 0-1,-1 6 1,26-10 8,-9-2 58,0-1 0,1 0 0,-1-1 0,0-1 0,-1 0 0,20-9 0,42-13-1569,-21 20-3797,-33 6 637</inkml:trace>
  <inkml:trace contextRef="#ctx0" brushRef="#br0" timeOffset="891.36">1305 412 15767,'0'0'7284,"21"0"-7204,1 0 0,-1 0-64,6-4 0,-6-2 16,1 0-32,-6 3-433,0 3-735,-5 0-1313,-6 0-160,-5 6-2034,0 10-2800</inkml:trace>
  <inkml:trace contextRef="#ctx0" brushRef="#br0" timeOffset="1076.19">1288 618 12070,'0'0'11541,"-16"6"-11205,32-6-304,17-6 16,4-9 0,6-4-48,0 4-720,-5 0-1505,-6 2-2930,1 1-8147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8T06:46:56.52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119 14 9012,'0'0'10279,"0"-4"-8971,-1-6 1459,0 13-1339,-5 27-1108,-5 27-495,-71 164 413,78-210-178,4-10 3,0 0 1,0 0 0,0 0 0,-1 0 0,1 0 0,0 0 0,0 0 0,-1 0-1,1 0 1,0 0 0,-1 0 0,1-1 0,-1 1 0,0 0 0,1 0 0,-1-1 0,1 1-1,-1 0 1,0-1 0,0 1 0,1 0 0,-1-1 0,0 1 0,-1 0 0,4-1-62,182-7-371,-164 4 208,0 0 0,0 0 0,0-2 0,-1-1 0,0 0 0,0-1 0,20-11 1,-37 16 163,1 0 0,-1 0 1,1 0-1,-1-1 1,0 1-1,0 0 1,0-1-1,0 0 1,-1 1-1,1-1 1,0 0-1,-1 0 1,0 0-1,0 0 1,0 0-1,0 0 1,0 0-1,-1 0 1,1-3-1,-1-39 562,0 44-407,-6 253 26,6-129 67,17-125-5622,-10-9-762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8T08:00:57.16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77 66 11445,'0'0'6425,"3"35"2803,-2-19-10085,-2 3 873,-2 0 1,0-1-1,-1 1 0,-11 31 0,7-26 13,-8 45 0,10-38-15,-2 19 33,8-50 76,0-38 107,3-14-269,3-1 0,2 1 1,30-100-1,-36 145 52,-2 4-21,1 0-1,0 0 0,0 1 0,1-1 1,-1 0-1,0 1 0,1-1 1,0 1-1,-1-1 0,1 1 1,0 0-1,0-1 0,1 1 1,-1 0-1,0 1 0,1-1 1,-1 0-1,1 1 0,-1-1 1,1 1-1,0 0 0,0 0 1,-1 0-1,1 0 0,0 0 0,0 1 1,0-1-1,0 1 0,0 0 1,0 0-1,0 0 0,0 0 1,0 0-1,0 1 0,0-1 1,0 1-1,0 0 0,0 0 1,-1 0-1,1 0 0,0 1 1,-1-1-1,1 1 0,-1-1 1,1 1-1,-1 0 0,0 0 0,0 0 1,1 0-1,-2 1 0,1-1 1,0 0-1,0 1 0,-1-1 1,1 1-1,-1 0 0,0 0 1,2 4-1,-2-2-1,1 0 1,-1 0-1,0 0 1,-1 0-1,1 1 1,-1-1-1,0 0 1,0 0-1,-2 7 1,1-10 9,0 1 1,0-1 0,0 0-1,-1 0 1,1 0-1,-1 0 1,1 0 0,-1 0-1,0 0 1,0-1-1,0 1 1,0-1 0,0 1-1,0-1 1,0 0-1,0 1 1,-1-1-1,1 0 1,0-1 0,-5 2-1,-83 19 74,21-7-671,61-8 761,6-2-2434,19 0-15059</inkml:trace>
  <inkml:trace contextRef="#ctx0" brushRef="#br0" timeOffset="375.19">478 25 13910,'0'0'7030,"0"-5"-6411,1 4-602,-1 0 1,0 1-1,0-1 0,0 1 1,1-1-1,-1 1 0,0-1 0,0 1 1,0-1-1,0 0 0,0 1 1,0-1-1,0 1 0,-1-1 1,1 1-1,0-1 0,0 0 0,0 1 1,0-1-1,-1 1 0,1-1 1,0 1-1,-1-1 0,1 1 0,0-1 1,-1 1-1,1 0 0,0-1 1,-1 1-1,1-1 0,-1 1 0,1 0 1,-1-1-1,1 1 0,-1 0 1,1 0-1,-1-1 0,1 1 0,-1 0 1,1 0-1,-2 0 0,-29 18 250,18-8-150,1 0-1,0 2 1,1-1 0,0 1 0,1 1 0,1 0 0,-1 0 0,-12 28 0,16-30-74,1 1 0,1-1 0,0 1 0,0 0 0,1 1 0,1-1 0,0 1 0,1-1 0,0 1 0,1-1 0,2 25 0,-1-34-154,0-1 0,0 1 0,0-1 0,0 1 0,0-1 0,1 0 0,-1 0 0,1 1 0,-1-1 0,1 0 0,0 0 0,0-1 0,0 1 0,0 0 0,0-1 0,0 1 0,0-1 0,1 1 0,-1-1 0,1 0 0,-1 0 0,1 0 0,-1 0 0,1-1 0,-1 1 0,5 0 0,7 1-2069,0-1 0,0 0 0,20-1 0,5-2-9070</inkml:trace>
  <inkml:trace contextRef="#ctx0" brushRef="#br0" timeOffset="901.6">644 168 13910,'0'0'8359,"0"-8"-8076,-23 68 210,16-43-255,-4 10 160,-2-1 0,-19 32 1,32-58-379,0 0 0,0 0 0,0 0 0,0 0 1,0 0-1,0 0 0,0-1 0,0 1 0,0 0 0,0 0 0,0 0 1,0 0-1,0 0 0,0 0 0,0 0 0,0 0 0,0 0 0,0 0 1,0 0-1,0 0 0,-1 0 0,1-1 0,0 1 0,0 0 0,0 0 0,0 0 1,0 0-1,0 0 0,0 0 0,0 0 0,0 0 0,0 0 0,0 0 1,0 0-1,-1 0 0,1 0 0,0 0 0,0 0 0,0 0 0,0 0 1,0 0-1,0 0 0,0 0 0,3-17 206,11-23-239,81-139-294,-92 184 208,1 1-1,-1 0 0,0 0 0,0 0 1,0 1-1,-1-1 0,2 10 1,3 17-28,-2-1 0,-1 1 0,0 34 1,-1-65-3118</inkml:trace>
  <inkml:trace contextRef="#ctx0" brushRef="#br0" timeOffset="1096.24">555 303 11109,'0'0'7668,"34"-4"-7716,0-1 0,8-1-849,3 1-207,5 1-1618,-12-3-2064,-8 5-1361</inkml:trace>
  <inkml:trace contextRef="#ctx0" brushRef="#br0" timeOffset="1412.08">968 149 13062,'0'0'9199,"0"-5"-8394,0 7-530,0 18-91,0 0-1,0 0 0,-2 0 0,-1 0 0,0-1 1,-2 1-1,0-1 0,-9 21 0,10-30-478,-19 49-813,17-18-8705,6-31 1337</inkml:trace>
  <inkml:trace contextRef="#ctx0" brushRef="#br0" timeOffset="2190">1125 192 7299,'0'0'11632,"3"-5"-11408,0 25 547,-2 1-1,0-1 1,-2 0-1,-3 25 1,-7-13-23,0 0 630,11-58-305,-1 13-1068,2-1 1,-1 1-1,1 0 1,1-1-1,1 1 1,-1 0 0,2 0-1,0 0 1,1 0-1,0 1 1,13-24-1,-13 29-26,-1 0 0,1 0 0,0 1 0,1-1 0,9-7 0,-14 12 3,0 1-1,1 0 1,-1 0 0,1 0 0,0 0 0,-1 0 0,1 0 0,0 0 0,0 0-1,-1 1 1,1-1 0,0 1 0,0-1 0,0 1 0,0 0 0,0-1 0,0 1 0,0 0-1,-1 1 1,1-1 0,0 0 0,0 0 0,0 1 0,0-1 0,0 1 0,-1 0 0,1-1-1,0 1 1,0 0 0,1 1 0,-1 0 5,-1 0-1,0 0 1,0 0 0,1 0 0,-1 1-1,0-1 1,-1 0 0,1 0-1,0 1 1,-1-1 0,1 0 0,-1 1-1,0-1 1,0 0 0,0 1-1,0-1 1,0 1 0,0-1-1,-1 3 1,0 1 20,0 0-1,0-1 1,0 1-1,0-1 1,-1 0 0,0 1-1,-4 6 1,-57 57 201,111-66-1233,-47-3 1014,0 0-1,0 0 1,0 1-1,0-1 1,0 0-1,0 1 1,-1-1-1,1 0 1,0 1-1,0-1 1,0 1-1,0-1 1,-1 1-1,1 0 1,0-1-1,-1 1 1,1 0-1,0-1 1,-1 1-1,1 0 1,-1 0-1,1 0 1,-1 0-1,0-1 1,1 1 0,-1 0-1,0 0 1,0 0-1,1 0 1,-1 0-1,0 0 1,0 0-1,0 0 1,0 0-1,0 0 1,0 0-1,0 0 1,-1-1-1,1 1 1,0 0-1,0 0 1,-1 0-1,1 0 1,-1 1-1,0 1 37,0 0 0,-1 0 0,1 0 0,0 0 0,-1-1 0,0 1 0,1-1 0,-1 1 0,0-1-1,-1 0 1,1 1 0,0-1 0,-4 2 0,-46 18 17,30-16-3296</inkml:trace>
  <inkml:trace contextRef="#ctx0" brushRef="#br0" timeOffset="2491.03">1378 40 13622,'0'0'9450,"1"-1"-9442,0 1 0,-1 0 1,1-1-1,0 1 0,0 0 0,-1 0 1,1 0-1,0-1 0,0 1 0,0 0 0,-1 0 1,1 0-1,0 0 0,0 0 0,0 0 1,-1 0-1,1 1 0,0-1 0,0 0 1,-1 0-1,1 1 0,1-1 0,5 6-13,0-1-1,0 1 0,-1 0 0,0 1 1,0 0-1,0 0 0,-1 0 1,6 11-1,-4-8 7,2 3 32,-1 0 0,-1 0 0,0 1 0,0 0 0,-2 0 0,0 0 1,0 1-1,2 15 0,-6-24-16,0 0 0,0 0 1,-1 0-1,0 0 0,0 0 1,-1 0-1,0 0 0,0 0 1,0 0-1,0 0 0,-1 0 1,0-1-1,0 1 0,-1 0 0,0-1 1,0 0-1,0 1 0,0-1 1,-1-1-1,0 1 0,0 0 1,-6 5-1,-10 5-18,0 0 1,-1-2-1,-1 0 0,-27 12 1,-10-3-4140,38-16-1522</inkml:trace>
  <inkml:trace contextRef="#ctx0" brushRef="#br0" timeOffset="2757.14">1880 294 15335,'0'0'6643,"54"-15"-6771,-31 13-576,-4 0-801,3 2-752,-3-5 16,0 5-3057</inkml:trace>
  <inkml:trace contextRef="#ctx0" brushRef="#br0" timeOffset="2966.12">1905 353 17096,'0'0'6995,"45"0"-7139,9 0-528,7-11-1041,-1 0-2305,-6-2-4738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8T08:01:03.27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105 114 15303,'0'0'6024,"-5"-7"-5632,-18-23 24,14 14 2564,8 33-2721,-12 50-284,3-24-9,3 1 1,-4 72 0,11-115-95,-4-32-86,3-13-116,-1 13 56,6-53-1,-3 77 233,0-1-1,0 1 1,1-1 0,0 1-1,1 0 1,-1 0 0,1 0-1,1 0 1,-1 0-1,1 1 1,0 0 0,7-8-1,-10 12-4,1 0-1,-1 1 1,0-1-1,1 1 1,-1-1-1,1 1 0,-1 0 1,1 0-1,0 0 1,-1-1-1,1 2 0,0-1 1,0 0-1,0 0 1,-1 1-1,1-1 1,0 1-1,0-1 0,0 1 1,0 0-1,0 0 1,0 0-1,0 0 0,0 0 1,0 0-1,0 0 1,0 1-1,0-1 1,0 1-1,0-1 0,3 3 1,-2-1 11,-1 0 1,0 0-1,0 0 1,0 0-1,0 1 1,0-1-1,-1 0 1,1 1-1,-1 0 1,1-1 0,-1 1-1,0 0 1,0 0-1,0 0 1,0-1-1,-1 1 1,1 0-1,-1 0 1,0 0-1,0 4 1,0-1 44,-1 0 0,0 0 0,0-1 0,0 1 1,0-1-1,-1 1 0,0-1 0,0 1 0,-1-1 1,0 0-1,0 0 0,0 0 0,0 0 0,-1-1 1,1 1-1,-1-1 0,0 0 0,-1 0 0,1-1 0,-1 1 1,1-1-1,-1 0 0,0 0 0,-1 0 0,1-1 1,-11 4-1,6-2-266,-16 6 120,7-7-5277</inkml:trace>
  <inkml:trace contextRef="#ctx0" brushRef="#br0" timeOffset="335.29">421 14 13254,'0'0'7001,"0"-1"-6968,0 1 1,0-1-1,0 0 1,0 1-1,0-1 1,0 1-1,0-1 1,0 0-1,0 1 1,0-1-1,-1 1 1,1-1-1,0 1 1,0-1-1,-1 1 1,1-1-1,0 1 1,-1-1-1,1 1 1,-1-1-1,1 1 1,0 0-1,-1-1 1,0 0-1,-1 1-22,1 0-1,-1 0 1,1 0-1,0 1 1,-1-1-1,1 0 0,-1 0 1,1 1-1,-1-1 1,1 1-1,0-1 1,-1 1-1,1 0 0,0-1 1,0 1-1,0 0 1,-1 0-1,1 0 1,0 0-1,0 0 0,0 0 1,-1 2-1,-27 30 162,23-26-111,-10 12 84,1 1 0,1 0 0,1 1 0,-13 27 0,22-38-125,0-1 0,0 0 1,1 1-1,0 0 1,1 0-1,0 0 1,1 0-1,0 0 0,0 0 1,1 0-1,0 0 1,1 0-1,2 12 1,-2-20-57,0 0 0,-1 0 0,1 1 1,0-1-1,0 0 0,1 0 0,-1 0 1,0 0-1,1 0 0,-1 0 1,1 0-1,-1-1 0,1 1 0,0-1 1,0 1-1,0-1 0,0 1 0,0-1 1,0 0-1,0 0 0,0 0 0,1 0 1,-1 0-1,3 0 0,5 1-970,1-1 1,-1 1-1,1-2 0,12 0 1,-11 0-658,19 0-4652</inkml:trace>
  <inkml:trace contextRef="#ctx0" brushRef="#br0" timeOffset="1083.15">520 120 14439,'0'0'5527,"-4"23"-5369,-52 201 2659,54-264-1883,0 21-1149,1-1-1,3-37 1,0 47 122,0 1 0,1-1-1,0 1 1,1-1 0,-1 1-1,7-10 1,-8 16 64,-1 1 1,1-1-1,0 0 0,0 1 1,0-1-1,0 1 0,0-1 1,1 1-1,-1 0 0,1 0 1,-1 0-1,1 1 0,0-1 1,0 0-1,0 1 0,0 0 1,0 0-1,0 0 0,0 0 1,0 0-1,0 1 0,5-1 1,-7 1 17,0-1-1,-1 1 1,1 0 0,0 0 0,0 1 0,0-1-1,0 0 1,0 0 0,0 0 0,0 0 0,0 1-1,0-1 1,-1 0 0,1 1 0,0-1 0,0 1-1,0-1 1,-1 1 0,1-1 0,0 1 0,0 0-1,-1-1 1,1 1 0,-1 0 0,1 0 0,-1-1-1,1 1 1,-1 0 0,1 0 0,-1 0 0,1 1 0,-1 0 6,0 0 1,0 0-1,0 0 1,0 0-1,0-1 1,-1 1-1,1 0 1,-1 0-1,1 0 1,-1 0-1,0 0 1,1 0 0,-1-1-1,0 1 1,-3 3-1,-25 26 114,25-28-99,0 0 0,0 0 0,1 0-1,-1 1 1,1 0 0,0 0 0,0-1 0,0 2-1,0-1 1,1 0 0,0 1 0,0-1 0,0 1-1,-2 7 1,5-9-48,1-1 0,0 0 0,0 1-1,0-1 1,0 0 0,0 0 0,1 0 0,-1 0-1,0 0 1,1 0 0,0-1 0,-1 1 0,1-1 0,4 2-1,8 5-52,-13-6 79,0-1-1,0 1 1,0 0-1,0 0 1,0 0-1,0-1 1,-1 2 0,1-1-1,-1 0 1,0 0-1,1 0 1,-1 1-1,0-1 1,0 0-1,0 1 1,-1-1 0,1 1-1,-1-1 1,1 1-1,-1 2 1,0-3 46,-1 0 1,1 0 0,-1 0-1,1 0 1,-1 0-1,0 0 1,0-1-1,1 1 1,-1 0 0,-1-1-1,1 1 1,0 0-1,0-1 1,-1 0-1,1 1 1,0-1 0,-1 0-1,0 1 1,1-1-1,-1 0 1,0 0-1,1 0 1,-1-1 0,0 1-1,0 0 1,-3 0-1,-14 5 71,0 0-1,0-1 1,0-2 0,-32 3-1,51-17-6376,7-6-2863</inkml:trace>
  <inkml:trace contextRef="#ctx0" brushRef="#br0" timeOffset="1407.67">716 96 11909,'0'0'8812,"3"-4"-8107,7-6-377,-5 12 47,-3 24 202,-3-8-526,0-1 256,0 0 1,-1 0-1,-2 0 1,1 0-1,-9 22 0,-37 81-394,35-90-424,9-5-5393</inkml:trace>
  <inkml:trace contextRef="#ctx0" brushRef="#br0" timeOffset="1984.77">904 177 6259,'0'0'12856,"5"-4"-12258,16-10-216,-16 10-108,-5 24 150,0 0 0,-1 1 0,-1-1 0,0 0-1,-2 0 1,-10 33 0,-20 33 240,35-145 878,7 29-1788,1 0-1,1 1 1,2 1-1,0-1 0,2 2 1,25-39-1,-38 66 239,-1 0-1,0-1 1,0 1-1,0-1 1,0 1-1,1 0 1,-1-1-1,0 1 1,1-1-1,-1 1 1,0 0-1,0-1 1,1 1-1,-1 0 1,1 0-1,-1-1 1,0 1-1,1 0 1,-1 0-1,0 0 1,1-1-1,-1 1 1,1 0-1,-1 0 1,1 0-1,-1 0 1,1 0-1,-1 0 1,0 0-1,1 0 1,-1 0-1,1 0 1,-1 0-1,1 0 1,-1 0-1,1 0 1,-1 0-1,1 1 1,11 17-100,-1 27 120,-8-24 147,-2 1-1,0 1 0,-4 37 0,2-52-391,0 1-1,0-1 0,-1 0 0,0 1 0,-1-1 1,0 0-1,0 0 0,0 0 0,-1-1 0,-1 0 1,1 1-1,-11 11 0,8-14-3685,-1-5-1668</inkml:trace>
  <inkml:trace contextRef="#ctx0" brushRef="#br0" timeOffset="2173.63">880 338 11109,'0'0'9781,"26"-11"-9781,5 6 0,7-1-641,8-1-1984,-1 1-1809,5-5-3714</inkml:trace>
  <inkml:trace contextRef="#ctx0" brushRef="#br0" timeOffset="2480.46">1169 62 15383,'0'0'6942,"16"-4"-6923,-10 5-18,-1 0 0,0 1 0,0 0 0,0 0 0,0 0 0,0 1 0,0 0 0,-1 0 0,1 0 0,-1 0 0,0 1 0,0-1 0,0 1 0,4 6 0,3 2 0,-1 1 0,0 1-1,12 20 1,-19-27 11,1 0 1,-1 0-1,0 0 0,-1 1 0,0-1 1,0 1-1,-1 0 0,1-1 0,-2 1 0,1 0 1,-1 0-1,0 0 0,-1-1 0,0 1 1,0 0-1,-1 0 0,1-1 0,-2 1 1,1-1-1,-1 0 0,0 1 0,-1-1 0,-7 11 1,-7 6-286,-1 0 0,-1-2 0,0-1 0,-43 34 0,63-54 258,-25 18-5110,3-9-5551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8T08:01:09.13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1916 102 13622,'0'0'7553,"-6"25"-6726,0-13-658,-2 1-89,1 0 0,0 1 0,1 0 0,1 0 0,0 1 0,1-1 0,0 1 0,2 0 0,-3 27 0,5-61 599,-1-19-354,6-54 0,-4 80-357,1 0 1,0 0 0,1 0-1,0 0 1,1 1 0,0-1-1,1 1 1,0 0 0,1 0-1,8-12 1,-13 21-1,1 0-1,-1 1 1,0 0-1,0-1 1,1 1 0,-1 0-1,1 0 1,-1 0 0,1 0-1,-1 0 1,1 0-1,0 0 1,0 0 0,-1 1-1,1-1 1,0 1 0,0-1-1,0 1 1,0 0-1,-1 0 1,1 0 0,0 0-1,0 0 1,0 0 0,0 0-1,0 1 1,-1-1-1,1 1 1,0-1 0,0 1-1,-1-1 1,3 3 0,-1-2 7,-1 1 0,1-1 0,-1 1-1,0 0 1,0 0 0,0 0 0,0 0 0,0 0 0,0 1 0,0-1 0,-1 1 0,0-1 0,1 1 0,-1-1 0,0 1 0,0 0 0,0-1 0,0 1 0,0 5 0,0-3 20,-1 0 1,0 1-1,0-1 0,0 0 0,-1 0 0,0 0 0,0 0 1,0 0-1,0 0 0,-1 0 0,0 0 0,0 0 1,0-1-1,0 1 0,-7 7 0,5-6 1,-1-1 1,-1 0-1,1-1 1,-1 1-1,0-1 1,0-1-1,0 1 0,-1-1 1,1 0-1,-1 0 1,-8 2-1,-23 6-1611,12-6-2999,14-4-1835</inkml:trace>
  <inkml:trace contextRef="#ctx0" brushRef="#br0" timeOffset="276.06">2134 50 12502,'0'0'6018,"-53"61"-5153,26-35 191,8 3-575,4-3-177,7 0-192,5 0-48,3-4-16,3-5-48,16-4-1169,12-9-1728,-1-4-1649</inkml:trace>
  <inkml:trace contextRef="#ctx0" brushRef="#br0" timeOffset="712.86">2304 139 12070,'0'0'5359,"-5"17"-4254,-51 135 1395,43-132-1475,13-20-994,0 0 1,0 0 0,0 0-1,0 0 1,0 0 0,-1 0-1,1 0 1,0 1 0,0-1-1,0 0 1,0 0-1,0 0 1,-1 0 0,1 0-1,0 0 1,0 0 0,0 0-1,0 0 1,0 0 0,-1 0-1,1 0 1,0 0-1,0 0 1,0 0 0,0 0-1,-1 0 1,1 0 0,0 0-1,0 0 1,0 0 0,0-1-1,0 1 1,0 0-1,-1 0 1,1 0 0,0 0-1,0 0 1,0 0 0,0 0-1,0 0 1,0-1-1,0 1 1,-1 0 0,1 0-1,0 0 1,0 0 0,0 0-1,0-1 1,0 1 0,0 0-1,0 0 1,0 0-1,0 0 1,0-1 0,0-2 44,0 0 1,0 0-1,0 0 1,0 0-1,0 0 1,1-1-1,-1 1 1,1 0 0,0 0-1,2-4 1,10-18-126,2 1 0,0 0 0,2 1 0,0 1 0,25-24 0,-20 21 92,-22 24-22,1 0 0,0 0 0,-1 1-1,1-1 1,-1 0 0,1 0 0,0 0 0,0 1 0,0-1 0,-1 0 0,1 1 0,0-1 0,0 1-1,0-1 1,0 1 0,0-1 0,0 1 0,0 0 0,0-1 0,0 1 0,0 0 0,0 0-1,0 0 1,0 0 0,0 0 0,0 0 0,0 0 0,3 1 0,-3 0-15,0 0 0,1 0 1,-1 0-1,0 1 0,0-1 1,0 0-1,0 1 0,0-1 1,0 1-1,0 0 0,0-1 0,-1 1 1,1 0-1,0-1 0,-1 3 1,4 11 11,-1 1 1,1 27 0,-4-41 8,1 19 109,0 1 0,-5 33 0,4-49-396,-1 0 0,-1 0 0,1 0 0,-1 0 0,0 0 0,0 0 0,-1 0 0,0-1 1,0 1-1,0-1 0,-1 0 0,1 0 0,-7 7 0,9-12-164,0 1 1,0 0 0,0 0-1,0-1 1,0 1 0,-1 0-1,1-1 1,0 1 0,0-1-1,0 0 1,-1 1-1,1-1 1,0 0 0,0 0-1,-1 1 1,1-1 0,0 0-1,-2-1 1,-11 1-6871</inkml:trace>
  <inkml:trace contextRef="#ctx0" brushRef="#br0" timeOffset="879.55">2220 296 11269,'0'0'11798,"11"-11"-11798,20 9-48,7 0-769,8 0-1424,-1-3-1409,1-4-4465</inkml:trace>
  <inkml:trace contextRef="#ctx0" brushRef="#br0" timeOffset="1116.15">2532 26 13798,'0'0'9938,"9"1"-9858,-5-1-87,-1 1 0,1 0-1,-1-1 1,1 1 0,0 0 0,-1 1-1,0-1 1,1 1 0,-1-1 0,0 1-1,0 0 1,0 0 0,3 3-1,0 0 1,-1 1 0,0-1 0,-1 1-1,0 0 1,0 0 0,0 1-1,3 7 1,0 0-1,0 1 0,-2 0 1,0 1-1,0-1 0,-2 1 0,4 30 0,-6-39-1,-1 0-1,0 0 1,0 0-1,-1 0 1,0 0-1,0-1 1,0 1-1,-1 0 1,0-1-1,0 1 1,-1-1 0,0 1-1,0-1 1,-1 0-1,1 0 1,-1-1-1,0 1 1,-7 6-1,-5 1-756,0-1-1,-1 0 0,-1-1 1,0-1-1,0 0 0,-1-2 1,-29 10-1,-23 6-3363</inkml:trace>
  <inkml:trace contextRef="#ctx0" brushRef="#br0" timeOffset="1720.95">0 568 12118,'0'0'5840,"15"-1"-5360,285 16 2210,-148-3-1779,901 8 376,-845-21-1213,213-27-170,-8 0 160,-385 27-102,27 2-1663,-55-1 1605,0 0 0,1 0 1,-1 0-1,0 0 1,0 0-1,0 0 1,1 0-1,-1 0 1,0 0-1,0 0 1,0 0-1,1 0 0,-1 1 1,0-1-1,0 0 1,0 0-1,1 0 1,-1 0-1,0 0 1,0 0-1,0 0 1,0 0-1,1 1 0,-1-1 1,0 0-1,0 0 1,0 0-1,0 0 1,0 0-1,0 1 1,0-1-1,1 0 1,-1 0-1,0 0 0,0 1 1,0-1-1,0 0 1,0 0-1,0 0 1,0 1-1,0-1 1,0 0-1,0 0 1,0 0-1,0 1 0,0-1 1,0 0-1,0 0 1,0 0-1,0 1 1,-1-1-1,1 0 1,0 0-1,0 0 1,0 0-1,0 1 0,0-1 1,0 0-1,-10 3-5890</inkml:trace>
  <inkml:trace contextRef="#ctx0" brushRef="#br0" timeOffset="2398.39">1134 946 12534,'0'0'11328,"0"-1"-11314,0 1 0,0 0 0,0 0 1,0-1-1,0 1 0,0 0 1,0-1-1,0 1 0,0 0 0,0 0 1,1-1-1,-1 1 0,0 0 0,0 0 1,0-1-1,0 1 0,1 0 1,-1 0-1,0 0 0,0-1 0,1 1 1,-1 0-1,0 0 0,0 0 0,1 0 1,-1 0-1,0-1 0,0 1 1,1 0-1,-1 0 0,0 0 0,1 0 1,-1 0-1,0 0 0,0 0 0,1 0 1,-1 0-1,0 0 0,1 0 1,1 21-7,0 0 1,-2 0 0,0 0 0,-2 0 0,0 0-1,-1 0 1,-1 0 0,-1-1 0,-13 35 0,6-33 436,11-23-423,1 0 1,-1 0-1,0 1 0,0-1 1,1 0-1,-1 0 0,1 0 0,-1 0 1,1 0-1,-1 0 0,1 0 1,0 0-1,-1 0 0,1 0 1,0 0-1,0 0 0,0 0 1,0 0-1,0 0 0,0 0 1,0-1-1,-3-22-44,0 1-1,2-1 1,1 0-1,0 1 1,2-1 0,5-24-1,-5 37-11,1 0-1,0 0 1,0 1-1,1-1 0,1 1 1,0 0-1,0 0 1,1 1-1,0 0 1,0 0-1,1 0 1,0 1-1,1 0 0,0 0 1,11-8-1,-15 14 7,0 0 0,0 0-1,0 1 1,0-1 0,0 1-1,1 0 1,-1 0 0,0 0-1,1 1 1,-1 0-1,0 0 1,10 1 0,-3-1-20,-10 0 39,0 0 1,-1 0-1,1 0 0,0 0 0,-1 0 0,1 0 1,0 1-1,-1-1 0,1 0 0,-1 1 1,1-1-1,0 0 0,-1 1 0,1-1 0,-1 0 1,1 1-1,-1-1 0,1 1 0,-1-1 1,0 1-1,1-1 0,-1 1 0,1 0 0,-1-1 1,0 1-1,0-1 0,1 1 0,-1 0 1,0-1-1,0 1 0,0 0 0,0-1 0,0 1 1,1 0-1,-1-1 0,0 1 0,-1 0 1,1-1-1,0 1 0,0 0 0,0-1 0,0 1 1,0 0-1,-1-1 0,1 1 0,0-1 1,-1 1-1,1 0 0,-1 0 0,-18 30 37,11-26 103,-1 0 0,0 0 0,-1-1-1,-13 4 1,-23 12-923,23-2-3552</inkml:trace>
  <inkml:trace contextRef="#ctx0" brushRef="#br0" timeOffset="2665.21">1449 865 976,'0'0'21973,"4"-3"-21071,9-12-289,-33 26-203,-34 31-144,47-35-256,1-1 0,-1 1 0,1 0 1,0 1-1,0-1 0,1 1 0,0 1 1,1-1-1,0 1 0,0-1 0,1 1 1,0 0-1,0 0 0,1 1 0,0-1 1,1 0-1,0 1 0,0 10 0,1-18-52,0 0-1,1 0 1,-1 0-1,0 0 0,1 0 1,-1 0-1,1 0 1,-1-1-1,1 1 0,0 0 1,0 0-1,0-1 1,0 1-1,0 0 1,0-1-1,0 1 0,1-1 1,-1 0-1,0 1 1,3 0-1,-1 1-202,1-1 0,0 0 0,0 0 0,0 0 0,0-1-1,0 1 1,0-1 0,8 1 0,2 0-669,0-1 0,-1-1 0,1 0-1,0-1 1,16-2 0,15-10-4678</inkml:trace>
  <inkml:trace contextRef="#ctx0" brushRef="#br0" timeOffset="3302.26">1718 937 16856,'0'0'5410,"0"6"-5231,0-3-164,1 16 268,-2 0-1,0 0 1,-1 0-1,0 0 1,-11 37-1,12-67 2283,-3-43-2411,4 47-188,1 0-1,-1 0 1,2 0 0,-1 0 0,1 0 0,0 1 0,0-1 0,0 0 0,1 1 0,0-1 0,1 1 0,-1 0 0,1 0 0,0 0 0,1 1-1,-1 0 1,1-1 0,0 2 0,1-1 0,-1 0 0,1 1 0,0 0 0,0 1 0,0-1 0,0 1 0,1 0 0,0 1 0,-1-1 0,1 1-1,0 1 1,0-1 0,0 1 0,0 0 0,12 1 0,-19 2 24,0 1-1,0-1 1,0 1-1,0-1 1,0 0-1,-1 1 1,1-1-1,-1 1 1,1-1-1,-1 0 1,0 1-1,0-1 1,-2 4-1,-5 2 83,0 1 0,0-2 0,0 1 0,-1-1 1,-13 8-1,28 29-1372,-11-40 1363,0 1-1,0-1 0,0 0 0,0-1 0,-1 1 1,1-1-1,-1 0 0,0-1 0,0 1 1,0-1-1,-7 1 0,1 2-24,-20 8-44,-6 2-203,13-6-4013</inkml:trace>
  <inkml:trace contextRef="#ctx0" brushRef="#br0" timeOffset="3613.3">2007 796 12550,'0'0'10679,"15"2"-10647,-5-1-22,0 0 0,0 2 1,-1-1-1,1 1 0,-1 0 0,1 1 0,13 8 0,-18-9 3,0 0 0,-1 0-1,1 1 1,-1 0 0,0-1-1,0 2 1,0-1 0,-1 0 0,0 1-1,1 0 1,-1 0 0,-1 0 0,1 0-1,-1 0 1,0 0 0,0 1 0,-1-1-1,2 11 1,-2-9 76,-1 0 0,1 0 1,-2 0-1,1 0 0,-1 0 0,0 0 0,-1 0 0,1 0 0,-1 0 1,-1-1-1,1 1 0,-1-1 0,0 1 0,-1-1 0,1 0 0,-1 0 1,-1 0-1,1-1 0,-1 1 0,0-1 0,0-1 0,-8 7 0,-13 9 121,-1-2 0,-1 0 1,-47 22-1,57-32-188,-138 60-247,48-34-3410,20-11-4884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8T06:46:59.92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253 281 7700,'0'0'14900,"0"0"-14829,0-1 0,0 1 0,0 0 0,0-1 0,-1 1 0,1 0 0,0 0 0,0-1 0,0 1 0,0 0 0,0-1 0,0 1 0,-1 0 0,1 0 0,0-1 0,0 1 0,0 0 0,-1 0 0,1 0 0,0-1 0,0 1 0,-1 0 0,1 0 0,0 0 0,-1 0 0,1 0 0,0-1 0,0 1 0,-1 0 0,1 0 0,0 0 0,-1 0 0,1 0 0,0 0 0,-1 0 1,1 0-1,-8 0-63,0 0 0,1 0 0,-1 1 0,1 0 0,-1 0 0,0 1 0,1 0 0,0 0 0,-1 1 0,1 0 0,0 0 0,1 0 0,-1 1 0,0 0 0,1 1 0,0-1 0,0 1 0,-7 8 0,-4 4-27,3-3 25,0 0 0,1 0 0,-11 17 0,22-26-21,-1-1-1,0 1 0,1-1 0,0 1 0,0 0 0,0 0 0,1 0 0,-1 0 1,1 0-1,0 0 0,1 0 0,-1 1 0,1-1 0,0 0 0,1 0 0,0 6 1,-1-10 8,1 1 0,0-1-1,-1 0 1,1 1 0,0-1 0,0 0 0,-1 0 0,1 0 0,0 1 0,0-1 0,0 0 0,1 0 0,-1-1 0,0 1 0,0 0 0,0 0 0,1 0 0,-1-1 0,0 1 0,1-1 0,-1 1 0,1-1 0,-1 0 0,3 1 0,39 3-39,-37-3 25,31 0-97,0-2-1,57-7 1,-81 6 37,1-1 0,-1 0-1,0 0 1,0-2 0,-1 1 0,1-2-1,-1 0 1,0 0 0,-1-1-1,16-11 1,-25 15 96,0-1 1,0 1-1,0 0 0,0 0 0,-1-1 1,1 1-1,-1-1 0,0 0 0,0 1 1,0-1-1,-1 0 0,1 0 0,-1 1 1,0-1-1,0 0 0,-1-7 0,1 3 13,-1 0-1,0 0 1,0 0-1,-1 0 0,0 0 1,-6-13-1,1 11 9,1 1 1,-1 0-1,-1 1 0,0 0 1,0 0-1,-1 0 0,0 1 1,0 1-1,0-1 0,-17-7 1,15 9 94,1-1 0,0-1 1,0 1-1,1-1 0,0-1 1,0 0-1,1 0 0,0-1 0,-12-17 1,19 24-119,-1 0 0,1 0 0,0 0 0,0 0 0,0 0 0,1 0 1,-1-1-1,0 1 0,1 0 0,0 0 0,-1-1 0,1 1 0,0 0 0,0-1 0,0 1 0,1 0 1,-1-1-1,0 1 0,1 0 0,0 0 0,0-3 0,1 2-16,0-1 0,1 1 0,-1 0 0,0 0 0,1 0-1,0 1 1,0-1 0,0 0 0,0 1 0,0 0 0,6-4 0,9-2-56,0 0 0,0 1 1,39-10-1,-49 16 69,10-4-48,0 1 0,0 1 0,0 0 0,1 2-1,32 1 1,-49 0 32,-1 1 0,1 0-1,0 0 1,-1 0 0,1 1 0,0-1 0,-1 0-1,0 0 1,1 1 0,-1-1 0,0 1 0,0 0-1,1-1 1,-1 1 0,0 0 0,-1-1-1,1 1 1,0 0 0,0 0 0,-1 0 0,1 0-1,-1 0 1,0 0 0,0 0 0,1 0 0,-1 0-1,-1 0 1,1 3 0,-4 62 77,1-56-58,-1-1 0,0 1 0,0-1 0,-1 0 0,0 0 0,-1 0 0,0-1 0,0 0 0,-1 0 0,0-1 1,-1 1-1,-9 7 0,-7 5-68,-1 0 0,-52 32 0,70-49-201,-44 25-878,13-19-4300,20-10-945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8T06:46:57.63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359 271 12774,'0'0'4706,"13"-10"-4522,44-32 206,-50 38-222,0 0-1,-1 1 1,1 1 0,0-1 0,0 1 0,1 0 0,-1 0 0,0 1 0,1 0 0,-1 1 0,1-1 0,12 2 0,-4 0 338,-15-1-476,0 0 1,0 0-1,-1 0 1,1 1-1,0-1 1,0 0-1,-1 0 1,1 1-1,0-1 1,-1 1-1,1-1 1,-1 1-1,1-1 1,0 1-1,-1-1 1,1 1-1,-1-1 1,1 1-1,-1 0 0,0-1 1,1 1-1,-1 0 1,0-1-1,1 1 1,-1 0-1,0-1 1,1 2-1,4 32 442,-10 31 60,3-56-497,-1-1 0,0 0-1,0 0 1,-1 0 0,0 0 0,-1-1 0,1 0 0,-2 0 0,1 0 0,-1 0 0,0-1 0,-8 7 0,-14 11 72,-46 31 0,67-51-98,-59 42 11,-2-2-1,-2-4 0,-87 37 1,156-77-29,0 1 0,0-1 0,1 1 0,-1-1 0,0 0-1,0 1 1,1-1 0,-1 0 0,0 0 0,0 0 0,0 1 0,1-1 0,-1 0 0,0 0 0,0 0 0,0 0 0,0-1 0,1 1 0,-1 0 0,0 0 0,0 0 0,0-1 0,1 1 0,-1 0 0,0-1 0,0 1 0,1 0 0,-1-1 0,0 1 0,1-1 0,-1 1 0,0-1 0,1 0 0,-1 1 0,1-1 0,-1 0-1,1 1 1,-1-1 0,1 0 0,0 0 0,-1 1 0,1-1 0,0 0 0,0 0 0,-1 1 0,1-1 0,0 0 0,0 0 0,0 0 0,0 0 0,0 1 0,0-1 0,0 0 0,0 0 0,0 0 0,1 0 0,-1 1 0,0-1 0,0 0 0,1 0 0,0-1 0,0-2-31,0 0 0,0 0 0,0 0 0,1 0-1,0 0 1,0 0 0,0 0 0,0 1 0,0-1 0,1 1 0,5-6 0,-1 4 53,1 0 1,0 1-1,0 0 0,0 0 0,1 1 0,0 0 0,-1 0 1,1 1-1,0 0 0,0 1 0,0 0 0,0 0 0,0 1 1,0 0-1,1 1 0,-1 0 0,0 1 0,-1-1 0,1 2 0,9 2 1,2 2 176,-1 1-1,0 1 1,-1 0 0,0 2 0,0 0 0,-2 1 0,28 24 0,-42-34-134,-1 1 0,1-1 1,-1 0-1,0 1 0,0-1 1,0 1-1,0 0 0,0-1 0,0 5 1,6 15-1643,-1-15-3917,0-7-1292</inkml:trace>
  <inkml:trace contextRef="#ctx0" brushRef="#br0" timeOffset="643.29">886 120 11461,'0'0'11069,"2"-9"-10058,-1 2-869,0 3-81,-1 1 0,1-1 0,0 0-1,0 1 1,0-1 0,0 1 0,1-1 0,-1 1 0,1 0 0,0-1 0,0 1 0,0 0 0,0 0 0,1 0 0,-1 1 0,1-1 0,-1 1 0,4-3 0,2 0-46,0-1 1,1 2-1,-1 0 1,1 0 0,0 0-1,0 1 1,0 0-1,0 1 1,1 0-1,-1 0 1,18 0-1,-26 4-16,0-1 0,0 1-1,0-1 1,0 1 0,-1-1 0,1 1-1,-1-1 1,1 1 0,-1 0-1,1-1 1,-1 1 0,0 0-1,0-1 1,0 1 0,0 0-1,0-1 1,0 1 0,0 0-1,-2 2 1,2 3 11,0-1 9,-1 0-1,0 0 0,-1 0 0,1 0 0,-1 0 0,0 0 0,-1-1 1,1 1-1,-1-1 0,0 1 0,-1-1 0,1 0 0,-7 6 1,-9 11 44,-36 31 0,12-13-49,6 2-16,36-41-17,42 13-1134,-40-13 1151,-1 0 0,1 0 0,0 0 0,-1 0-1,0 0 1,1 0 0,-1 0 0,0 0-1,1 0 1,-1 0 0,0 0 0,0 0 0,0 0-1,0 0 1,0 0 0,0 0 0,0 0 0,0 0-1,0 0 1,-1 1 0,1-1 0,0 0-1,-1 0 1,1 0 0,-2 1 0,1 0 14,-1 0 0,1-1 0,-1 1-1,0-1 1,0 1 0,0-1 0,0 0 0,0 0 0,0 1 0,0-2 0,-3 2 0,-8 2 84,-1 0 0,1-1 1,-17 1-1,22-3-73,-112 3 133,93-4-651,25 0-1178,26 0-15118</inkml:trace>
  <inkml:trace contextRef="#ctx0" brushRef="#br0" timeOffset="916.22">1552 323 14791,'0'0'8372,"-24"-7"-7924,42 7-432,6 0 16,0-3 0,6 3-32,0 0-160,-12 0-2049,0 0-1761,-12 0-3169</inkml:trace>
  <inkml:trace contextRef="#ctx0" brushRef="#br0" timeOffset="1118.61">1474 549 10725,'0'0'10549,"12"-4"-10485,18-9 0,12-1-64,0 0-592,-6 0-2642,-12 8-3233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8T06:46:55.11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17 35 13302,'0'0'7187,"-10"14"-2539,41-16-4497,-1-1 0,1-2 1,43-12-1,19-3-500,-82 19 971,1 2-4489,-12-1 3640,0 1-1,1-1 1,-1 1 0,0-1 0,1 0 0,-1 1-1,0-1 1,1 1 0,-1-1 0,0 1-1,0-1 1,1 1 0,-1-1 0,0 1-1,0-1 1,0 1 0,0-1 0,0 1 0,0-1-1,0 1 1,0-1 0,0 1 0,0 0-1,0-1 1,0 1 0,0-1 0,0 1 0,-1-1-1,1 1 1,0-1 0,0 1 0,-1 0-1,-9 19-5297</inkml:trace>
  <inkml:trace contextRef="#ctx0" brushRef="#br0" timeOffset="229">0 285 6787,'0'0'11125,"0"0"-11083,0 0-1,1 0 0,-1 0 1,0 0-1,0 0 0,0 0 1,0 0-1,0 0 0,1 0 1,-1 0-1,0 0 0,0 0 1,0 0-1,0 1 0,0-1 1,1 0-1,-1 0 1,0 0-1,0 0 0,0 0 1,0 0-1,0 0 0,0 1 1,0-1-1,0 0 0,1 0 1,-1 0-1,0 0 0,0 0 1,0 1-1,0-1 0,0 0 1,0 0-1,0 0 1,0 0-1,0 1 0,0-1 1,0 0-1,0 0 0,0 0 1,0 0-1,0 0 0,0 1 1,0-1-1,0 0 0,0 0 1,-1 0-1,1 0 0,0 1 1,0-1-1,0 0 1,0 0-1,0 0 0,0 0 1,0 0-1,0 0 0,-1 0 1,1 1-1,0-1 0,17-2 122,1 0-1,-1-1 0,0-1 0,0 0 1,27-12-1,33-8-853,-75 24 221,11-5-1057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8T06:46:53.60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241 117 12406,'0'0'6853,"-6"-1"-5735,5 1-1044,0 0 0,0 0 0,0 0 0,0 0 0,0 0 0,0 0 0,0 0 0,0-1 0,0 1 0,0 0 0,0-1 0,0 1 0,0-1 0,0 1 0,0-1 0,0 0 0,0 1 0,1-1 0,-1 0 0,0 1 0,0-1 0,1 0 0,-1 0 0,0 0 0,1 0 0,-1 0 0,1 0 0,-1 0 0,1 0 0,-1-1 0,2 0-19,-1 0 1,1 1-1,0-1 1,-1 0-1,1 1 1,0-1-1,0 1 1,0-1-1,0 1 1,1 0-1,-1-1 1,0 1 0,1 0-1,-1 0 1,1 0-1,-1 0 1,1 0-1,-1 0 1,1 0-1,-1 1 1,1-1-1,0 1 1,0-1-1,2 0 1,6-2-21,-1 0 0,0 1 0,1 0 0,-1 0 0,1 1 0,-1 0 0,1 1 0,0 0 0,14 2 0,-22-1-32,-1-1 1,0 1 0,0 0 0,0 0 0,0 0 0,0-1 0,0 1 0,0 0 0,0 0 0,0 0 0,0 0 0,0 1-1,-1-1 1,1 0 0,-1 0 0,1 0 0,0 1 0,-1-1 0,0 0 0,1 1 0,-1-1 0,0 0 0,0 2 0,2 33 93,-2-31-78,1 9 19,-1-1 0,0 1-1,-1-1 1,-1 0 0,0 1-1,-1-1 1,0 0 0,-1 0-1,-1-1 1,0 1 0,0-1-1,-2 0 1,1 0 0,-1-1-1,-1 0 1,-14 16 0,0-1-22,-2 0 0,-1-2 0,-1 0 0,-1-2 0,-1-1 0,0-1 0,-34 17 0,32-29 2,29-8-21,0 0-1,1-1 1,-1 1 0,0 0 0,0 0 0,1 0 0,-1-1-1,0 1 1,1 0 0,-1-1 0,0 1 0,1 0 0,-1-1-1,0 1 1,1-1 0,-1 1 0,1-1 0,-1 0 0,1 1-1,-1-1 1,0 0 0,0-4-41,-1 1 1,1 0-1,0 0 0,1 0 0,-1-1 0,1 1 1,0 0-1,0-9 0,1 2-81,-1 10 115,1-1 1,-1 1-1,1 0 1,0 0 0,0-1-1,-1 1 1,1 0-1,0 0 1,0 0 0,0 0-1,0 0 1,1 0-1,-1 1 1,0-1-1,0 0 1,0 0 0,1 1-1,-1-1 1,0 1-1,1-1 1,-1 1 0,0 0-1,1-1 1,-1 1-1,1 0 1,-1 0 0,0 0-1,1 0 1,-1 0-1,3 1 1,49 2-25,-42 1 45,-2 0-1,1 0 0,0 1 1,-1 1-1,0-1 1,0 2-1,-1-1 0,0 1 1,13 14-1,11 7 145,18 17 144,-37-44-4384,3-1-1448</inkml:trace>
  <inkml:trace contextRef="#ctx0" brushRef="#br0" timeOffset="575.36">644 79 12470,'0'0'9273,"3"-8"-8630,-1 4-601,0-1 0,1 1 0,-1-1 0,1 1 0,0 0 0,0 0 0,0 1 0,1-1 0,-1 1 0,1-1 0,0 1 0,0 0 0,0 0 0,0 1 0,0-1 0,1 1 0,-1 0 0,1 0 0,-1 1 0,1-1 0,0 1 0,0 0 0,0 0 0,0 1 0,0-1 0,6 1 0,-10 0-36,0 0-1,0 0 1,0 0-1,0 0 0,1 0 1,-1 0-1,0 1 1,0-1-1,0 0 1,0 1-1,0-1 1,-1 0-1,1 1 1,0-1-1,0 1 1,0-1-1,0 1 1,0 0-1,-1-1 1,1 1-1,0 0 0,0 0 1,-1-1-1,1 1 1,-1 0-1,2 1 1,-2 0 1,1 0 1,-1 0-1,1 0 0,-1 0 1,0 1-1,0-1 0,0 0 1,0 0-1,0 0 0,0 0 1,-1 0-1,0 3 0,-1 1 12,0 0 0,0 0 0,0 0 0,-1 0 0,0-1 0,0 1 0,-1-1 0,-7 9 0,-3-1 14,11-11-36,-1 1-1,0 0 1,1 0 0,0 0 0,0 0 0,0 0 0,0 1 0,0 0 0,1-1 0,-1 1 0,1 0 0,0 0 0,0 0 0,1 1 0,-3 5 0,30-10-131,-4 1 167,0-2-1,-1-1 0,1 0 1,-1-2-1,0 0 1,39-14-1,-54 12 145,-23 15-17114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8T06:46:50.37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78 179 10789,'0'0'7345,"1"0"-7006,0 0 0,-1 0 1,1 0-1,-1 0 0,1 0 0,0-1 1,-1 1-1,1 0 0,-1 0 1,1-1-1,-1 1 0,1 0 1,-1-1-1,1 1 0,-1-1 1,1 1-1,-1 0 0,1-1 0,-1 1 1,0-1-1,1 0 0,-1-20-200,-1 0-1,-1 1 0,-1-1 1,0 1-1,-2 0 0,-10-28 1,-4 162-209,-10 117 129,16-131 53,13-100-114</inkml:trace>
  <inkml:trace contextRef="#ctx0" brushRef="#br0" timeOffset="399.93">473 608 14807,'0'0'8540,"1"-4"-7775,1 0-687,0 1 0,0-1-1,1 1 1,-1 0 0,1 0 0,0 0-1,0 0 1,0 0 0,0 1-1,0-1 1,0 1 0,1 0 0,-1 0-1,1 0 1,0 1 0,-1-1-1,1 1 1,0 0 0,6-2 0,94-19 81,-84 19-106,68-6-778,-58 8-2169,-1 0-3641,-21 1-978</inkml:trace>
  <inkml:trace contextRef="#ctx0" brushRef="#br0" timeOffset="603.26">545 724 7331,'0'0'17560,"-18"0"-17416,36 0-112,18 0 49,18 0 95,12 0-176,-6 0-32,6 0-2001,-12-10-3938,-12-4-7347</inkml:trace>
  <inkml:trace contextRef="#ctx0" brushRef="#br0" timeOffset="2072.74">1427 597 7379,'0'0'16226,"0"-27"-14422,-1-1-1415,1 17-324,-1-1 0,2 1 0,0-1 0,3-15 0,-3 23-66,0 0 0,0 1 0,1-1 0,-1 1 1,1-1-1,0 1 0,0 0 0,0 0 0,1 0 0,-1 0 1,1 0-1,-1 0 0,1 1 0,0-1 0,0 1 1,0 0-1,5-3 0,0 1-12,-1 0 0,1 0-1,1 0 1,-1 1 0,1 0 0,-1 1 0,1 0 0,0 1-1,-1-1 1,1 1 0,0 1 0,0 0 0,0 0 0,16 3 0,-24-2 10,-1 0 0,1 0 1,0 0-1,-1 0 1,1 0-1,-1 0 1,1-1-1,-1 1 1,1 1-1,-1-1 1,0 0-1,1 0 1,-1 0-1,0 0 1,0 0-1,0 0 1,0 0-1,0 0 1,0 3-1,-1 31 78,1-24-67,-1-4 1,0 1 1,0-1 0,-1 0 0,0 0 0,-1 1 0,1-1 0,-1-1 0,-1 1 0,1 0-1,-1-1 1,-7 10 0,-61 68 52,55-66-58,-50 61 25,48-54-7,-2-1 1,0 0-1,-1-2 1,-2 0-1,0-1 1,-35 22-1,58-43 213,7-34-262,-4 32 20,0 1-1,0-1 0,0 1 1,0 0-1,0-1 0,1 1 1,-1 0-1,0 0 1,1 1-1,-1-1 0,0 0 1,1 1-1,-1 0 0,1-1 1,-1 1-1,1 0 0,-1 0 1,1 1-1,-1-1 0,1 0 1,-1 1-1,1-1 0,3 3 1,3-1 8,-1 1 0,1 1 0,-1-1 1,0 2-1,9 5 0,-10-5 5,0-1-1,1 0 0,0-1 0,-1 1 0,1-1 0,1-1 0,-1 0 0,0 0 0,0 0 1,1-1-1,-1 0 0,1-1 0,-1 0 0,1 0 0,-1-1 0,1 0 0,-1-1 0,0 1 1,1-2-1,7-2 0,1-2 6,0 0 1,0-2-1,-1 0 1,-1 0-1,0-2 1,0 0-1,-1 0 1,16-17-1,-29 28-172,-1-1 0,1 0 0,0 0 0,-1 1 0,1-1 0,0 0 0,-1 0-1,1 0 1,-1 0 0,0 0 0,1 0 0,-1 0 0,0 0 0,1 0 0,-1 0 0,0 0 0,0 0 0,0-2-1,0 3-134,0-1-1,0 0 0,-1 1 1,1-1-1,0 0 0,-1 1 1,1-1-1,0 1 0,-1-1 1,1 1-1,-1-1 0,1 1 1,0-1-1,-1 1 0,1-1 0,-1 1 1,0-1-1,1 1 0,-1 0 1,1-1-1,-1 1 0,0 0 1,1 0-1,-1-1 0,0 1 1,1 0-1,-2 0 0,-20-3-13434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8T06:47:05.73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114 261 6051,'0'0'16471,"2"-20"-15014,7-64-699,-8 79-717,-1 0 1,1 1 0,0-1 0,0 1 0,1-1 0,-1 1-1,1-1 1,0 1 0,0 0 0,0 0 0,1 0-1,0 0 1,0 0 0,0 1 0,0-1 0,0 1-1,0 0 1,1 0 0,0 0 0,0 0 0,0 1 0,0-1-1,6-2 1,1 1-40,0 1 1,0 0-1,0 1 0,1 0 1,-1 1-1,0 0 0,14 1 0,-23 0-6,1 0 0,-1 1-1,0-1 1,0 0 0,0 1-1,1-1 1,-1 1 0,0 0-1,0 0 1,0 0 0,0 0-1,0 0 1,-1 0 0,1 0-1,0 1 1,0-1 0,-1 1-1,1-1 1,2 4-1,-1 0 1,0-1-1,-1 1 1,1-1-1,-1 1 1,0 0-1,-1 0 1,1 0-1,0 7 1,1 4-16,-2 0 0,0 0 0,0 0 1,-5 31-1,2-38-43,0 0 0,-1-1 1,0 1-1,0 0 0,-1-1 1,0 0-1,0 0 0,-1 0 0,0-1 1,-1 1-1,-8 8 0,5-6-23,-1-1 0,0 0 0,0 0 0,-1-1 0,0 0 0,-1-1 0,-13 6 0,9-6-238,18-7 308,-1 0 0,0 0 0,0 1 1,0-1-1,0 1 0,0-1 0,0 1 0,0-1 0,0 1 1,0 0-1,0 0 0,0-1 0,0 1 0,0 0 0,0 0 1,-1 0-1,1 0 0,0 0 0,-1 0 0,1 0 1,0 2-1,3 6 23,0 0 0,-1 1 0,0-1 0,-1 1 1,0 0-1,-1 0 0,1 0 0,-2-1 0,0 1 1,0 0-1,-1 0 0,-2 13 0,2-22 16,0 1-1,0 0 1,0-1-1,-1 1 1,1 0 0,0-1-1,-1 0 1,1 1-1,-1-1 1,0 0 0,1 0-1,-1 0 1,0 0-1,0 0 1,0 0 0,0 0-1,1-1 1,-1 1-1,0-1 1,0 1 0,0-1-1,-1 0 1,-2 0-1,-58 3 856,55-3-769,-19 1 111,16 0-188,0 0 1,0-1-1,0-1 0,-17-2 0,27 3-116,1-1 0,-1 1 0,0-1 0,0 1-1,1-1 1,-1 1 0,0-1 0,1 1 0,-1-1 0,0 0-1,1 1 1,-1-1 0,1 0 0,-1 1 0,1-1 0,-1 0-1,1 0 1,0 0 0,-1 1 0,1-1 0,0 0-1,0 0 1,-1 0 0,1-1 0,-1-14-7000,1-4-7565</inkml:trace>
  <inkml:trace contextRef="#ctx0" brushRef="#br0" timeOffset="517.28">666 230 11301,'0'0'10450,"-1"-20"-9148,-3-63-408,4 78-835,0 1 0,0-1 0,0 1 0,0-1 0,1 1 0,0-1 0,0 1 0,0 0 0,0-1 0,1 1 0,0 0 0,0 0 0,0 0 0,0 0 0,0 0 0,1 1 0,0-1 0,0 1 0,0-1 0,0 1 0,0 0 0,1 0 0,-1 1 0,1-1 0,0 1 0,6-4 0,1 2-62,-1 0 1,1 1-1,0 0 0,0 0 0,1 1 1,-1 1-1,0 0 0,14 0 1,-23 1 0,-1 0 1,1 1 0,-1-1 0,1 0 0,-1 1-1,1-1 1,-1 1 0,1-1 0,-1 1 0,0 0-1,1-1 1,-1 1 0,0 0 0,1 0 0,-1 0-1,0 0 1,0 0 0,0 0 0,0 1 0,0-1-1,0 0 1,0 0 0,-1 1 0,1-1 0,0 0-1,-1 1 1,1-1 0,-1 1 0,1-1-1,-1 1 1,0-1 0,1 3 0,0 7 5,0 0 0,0 1 0,-2 17 0,0-9 20,0-7-12,0-1 1,-1 0-1,0 0 1,-1 0-1,0 0 0,-1 0 1,0-1-1,-1 0 1,-1 0-1,-12 21 1,-9 5 32,-49 56 0,32-42-30,32-38-7,9-11-4,1 0 1,0 1-1,-1-1 1,1 0-1,0 1 0,1-1 1,-1 1-1,0 0 1,1-1-1,-1 1 1,1 0-1,0 0 0,-1 3 1,2-5-2,1-1 0,-1 1-1,0-1 1,0 1 0,1-1 0,-1 1 0,0-1 0,1 1 0,-1-1 0,1 0 0,-1 1-1,0-1 1,1 1 0,-1-1 0,1 0 0,-1 1 0,1-1 0,-1 0 0,1 0 0,0 0-1,-1 1 1,1-1 0,-1 0 0,1 0 0,-1 0 0,1 0 0,0 0 0,-1 0 0,1 0-1,-1 0 1,1 0 0,-1 0 0,1 0 0,0 0 0,-1-1 0,2 1 0,0 0 15,37-4 50,0-1 0,-1-1 0,1-3-1,-1-1 1,-1-1 0,45-22 0,-33 14-162,0 2-1,102-20 1,-122 30-2205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8T06:47:04.20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188 389 9925,'0'0'11285,"5"-10"-10866,-3 6-398,0-1 0,0 1 0,1 0 0,-1-1 0,1 1 0,0 0 0,0 0 0,0 0 0,0 1 0,1-1 0,0 1 0,-1 0 0,1 0 0,1 0 0,-1 0 0,0 1 0,6-3 0,1 1 216,1 0 1,-1 0-1,1 2 0,0-1 0,0 1 0,21 0 0,-32 2-218,0 1-1,-1-1 1,1 0 0,0 1-1,0-1 1,-1 1 0,1-1 0,0 1-1,-1-1 1,1 1 0,0-1-1,-1 1 1,1 0 0,-1-1 0,1 1-1,-1 0 1,1-1 0,-1 1-1,1 0 1,-1 0 0,0-1 0,0 1-1,1 0 1,-1 0 0,0 0-1,0 0 1,0-1 0,0 1 0,0 0-1,0 0 1,0 1 0,0 35 206,-1-27-113,0-2-71,0 0 1,-1 0-1,0 1 0,-1-1 0,0-1 0,0 1 0,0 0 0,-1-1 1,-1 1-1,1-1 0,-1 0 0,0-1 0,-1 1 0,0-1 1,-8 7-1,-17 15 19,-64 44 0,72-55-52,-20 15 2,16-11-8,-44 26 0,71-47-5,0 1 1,-1-1 0,1 0-1,-1 1 1,1-1 0,0 0 0,-1 1-1,1-1 1,-1 0 0,1 0-1,-1 0 1,1 1 0,-1-1 0,1 0-1,-1 0 1,1 0 0,-1 0-1,0 0 1,1 0 0,-1 0-1,1 0 1,-1 0 0,1 0 0,-1 0-1,1 0 1,-1 0 0,1-1-1,-1 1 1,1 0 0,-1 0-1,0-1 1,2-14-143,16-18-151,-6 20 223,1 0 1,0 1-1,1 1 1,0 0-1,1 0 0,15-8 1,-22 14 67,0 1 1,1 0 0,-1 0-1,1 1 1,0 0 0,0 0-1,0 1 1,0 0-1,1 0 1,-1 1 0,1 0-1,-1 0 1,1 1 0,13 1-1,-19 1 27,1-1 1,-1 1-1,0 0 0,0 0 0,0 0 0,0 0 1,0 1-1,-1-1 0,1 1 0,-1-1 0,1 1 1,-1 0-1,0 0 0,0 0 0,2 6 0,23 51 245,-22-41-228,-1 0 1,-1 1-1,0 0 0,-1 28 1,3 25-461,5-46-2246,-9-25 2243,0-1 0,0 0 0,0 0 0,0 0 0,0 0-1,0-1 1,1 1 0,-1 0 0,0 0 0,1-1 0,-1 1 0,1-1 0,-1 1-1,0-1 1,1 1 0,-1-1 0,4 0 0,13 1-8594</inkml:trace>
  <inkml:trace contextRef="#ctx0" brushRef="#br0" timeOffset="323.12">928 132 11157,'0'0'6881,"-6"1"-6665,4 0-176,0-1 0,0 1 1,0 0-1,-1 0 1,1 0-1,0 0 0,0 0 1,1 1-1,-1-1 1,0 0-1,0 1 1,1 0-1,-1-1 0,1 1 1,-1 0-1,1 0 1,0-1-1,-2 5 0,-1 2 117,1-1 0,0 1-1,0 0 1,1 0 0,-2 10-1,0 16 722,1 57 0,3-88-836,0 2-12,0-1 1,0 1-1,1-1 0,-1 1 0,1-1 0,0 1 0,1-1 1,-1 0-1,1 0 0,0 1 0,0-1 0,0 0 0,1-1 1,-1 1-1,4 4 0,5 6 21,-10-13-36,0 1-1,0-1 1,0 1 0,0-1-1,0 1 1,0 0 0,-1-1-1,1 1 1,0 0 0,-1 0-1,1-1 1,-1 1 0,0 0-1,0 0 1,0 0 0,0-1 0,0 1-1,0 0 1,0 0 0,0 0-1,-1-1 1,1 1 0,-1 0-1,0 0 1,1-1 0,-1 1-1,0-1 1,0 1 0,0 0-1,0-1 1,0 0 0,0 1 0,-1-1-1,1 1 1,0-1 0,-1 0-1,1 0 1,-1 0 0,1 0-1,-1 0 1,0 0 0,1 0-1,-1-1 1,0 1 0,-2 0 0,-44 10-1228,4-14-3919,30-5-495</inkml:trace>
  <inkml:trace contextRef="#ctx0" brushRef="#br0" timeOffset="493.71">823 132 6643,'0'0'13382,"160"-105"-12950,-105 92-111,-5 6-113,-13 0-192,-6 7-16,-13 0-160,-12 17-1665,-6 14-961,0 6-3296</inkml:trace>
  <inkml:trace contextRef="#ctx0" brushRef="#br0" timeOffset="719.93">1200 497 6867,'0'0'15127,"117"-27"-14951,-80 10-96,-6 7-80,0 0 0,-6 3-1008,-7 0-2210,-6 7-1472</inkml:trace>
  <inkml:trace contextRef="#ctx0" brushRef="#br0" timeOffset="905.77">1305 576 12582,'0'0'10741,"24"-7"-10789,20-7 32,5-6-609,7 0-3104,-19 3-3042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7"/>
  <sheetViews>
    <sheetView topLeftCell="A103" zoomScale="145" zoomScaleNormal="145" workbookViewId="0">
      <selection activeCell="C110" sqref="C110:D110"/>
    </sheetView>
  </sheetViews>
  <sheetFormatPr defaultRowHeight="14.25" x14ac:dyDescent="0.45"/>
  <cols>
    <col min="2" max="2" width="22.59765625" bestFit="1" customWidth="1"/>
    <col min="3" max="3" width="17.3984375" bestFit="1" customWidth="1"/>
    <col min="4" max="4" width="20.73046875" bestFit="1" customWidth="1"/>
    <col min="5" max="5" width="20.46484375" customWidth="1"/>
    <col min="6" max="6" width="3.796875" bestFit="1" customWidth="1"/>
    <col min="7" max="7" width="20.46484375" bestFit="1" customWidth="1"/>
    <col min="8" max="8" width="17.3984375" bestFit="1" customWidth="1"/>
  </cols>
  <sheetData>
    <row r="2" spans="2:4" x14ac:dyDescent="0.45">
      <c r="B2">
        <v>0</v>
      </c>
      <c r="C2" t="s">
        <v>0</v>
      </c>
    </row>
    <row r="6" spans="2:4" x14ac:dyDescent="0.45">
      <c r="B6">
        <v>1</v>
      </c>
      <c r="C6" t="s">
        <v>1</v>
      </c>
    </row>
    <row r="8" spans="2:4" x14ac:dyDescent="0.45">
      <c r="B8" t="s">
        <v>2</v>
      </c>
    </row>
    <row r="9" spans="2:4" x14ac:dyDescent="0.45">
      <c r="B9" t="s">
        <v>3</v>
      </c>
      <c r="C9" t="s">
        <v>4</v>
      </c>
    </row>
    <row r="12" spans="2:4" s="1" customFormat="1" x14ac:dyDescent="0.45">
      <c r="B12" s="1" t="s">
        <v>5</v>
      </c>
      <c r="D12" s="1" t="s">
        <v>6</v>
      </c>
    </row>
    <row r="14" spans="2:4" x14ac:dyDescent="0.45">
      <c r="B14" t="s">
        <v>9</v>
      </c>
      <c r="D14" t="s">
        <v>7</v>
      </c>
    </row>
    <row r="15" spans="2:4" x14ac:dyDescent="0.45">
      <c r="D15" t="s">
        <v>8</v>
      </c>
    </row>
    <row r="17" spans="2:8" x14ac:dyDescent="0.45">
      <c r="B17" t="s">
        <v>10</v>
      </c>
      <c r="D17" t="s">
        <v>11</v>
      </c>
    </row>
    <row r="19" spans="2:8" x14ac:dyDescent="0.45">
      <c r="B19" t="s">
        <v>9</v>
      </c>
      <c r="D19">
        <v>2</v>
      </c>
    </row>
    <row r="20" spans="2:8" x14ac:dyDescent="0.45">
      <c r="B20" t="s">
        <v>2</v>
      </c>
      <c r="D20">
        <v>1</v>
      </c>
    </row>
    <row r="21" spans="2:8" x14ac:dyDescent="0.45">
      <c r="B21" t="s">
        <v>12</v>
      </c>
      <c r="D21">
        <f>1/2</f>
        <v>0.5</v>
      </c>
    </row>
    <row r="24" spans="2:8" s="1" customFormat="1" x14ac:dyDescent="0.45">
      <c r="B24" s="1" t="s">
        <v>5</v>
      </c>
      <c r="D24" s="1" t="s">
        <v>13</v>
      </c>
    </row>
    <row r="26" spans="2:8" x14ac:dyDescent="0.45">
      <c r="B26" t="s">
        <v>9</v>
      </c>
      <c r="D26" t="s">
        <v>14</v>
      </c>
      <c r="E26" t="s">
        <v>16</v>
      </c>
    </row>
    <row r="27" spans="2:8" x14ac:dyDescent="0.45">
      <c r="D27" t="s">
        <v>15</v>
      </c>
      <c r="E27" t="s">
        <v>17</v>
      </c>
    </row>
    <row r="30" spans="2:8" x14ac:dyDescent="0.45">
      <c r="B30" t="s">
        <v>10</v>
      </c>
      <c r="D30" t="s">
        <v>18</v>
      </c>
      <c r="G30" t="s">
        <v>20</v>
      </c>
    </row>
    <row r="32" spans="2:8" x14ac:dyDescent="0.45">
      <c r="D32" s="1" t="s">
        <v>14</v>
      </c>
      <c r="E32" s="1" t="s">
        <v>16</v>
      </c>
      <c r="G32" t="s">
        <v>14</v>
      </c>
      <c r="H32" s="1" t="s">
        <v>16</v>
      </c>
    </row>
    <row r="33" spans="2:8" x14ac:dyDescent="0.45">
      <c r="D33" s="1" t="s">
        <v>15</v>
      </c>
      <c r="E33" t="s">
        <v>17</v>
      </c>
      <c r="G33" s="1" t="s">
        <v>15</v>
      </c>
      <c r="H33" s="1" t="s">
        <v>17</v>
      </c>
    </row>
    <row r="35" spans="2:8" x14ac:dyDescent="0.45">
      <c r="B35" t="s">
        <v>19</v>
      </c>
      <c r="D35">
        <f>3/4</f>
        <v>0.75</v>
      </c>
      <c r="H35">
        <f>3/4</f>
        <v>0.75</v>
      </c>
    </row>
    <row r="42" spans="2:8" s="1" customFormat="1" x14ac:dyDescent="0.45">
      <c r="B42" s="1" t="s">
        <v>5</v>
      </c>
      <c r="D42" s="1" t="s">
        <v>21</v>
      </c>
    </row>
    <row r="44" spans="2:8" x14ac:dyDescent="0.45">
      <c r="B44" t="s">
        <v>9</v>
      </c>
      <c r="D44">
        <v>1</v>
      </c>
      <c r="G44">
        <f>1/6</f>
        <v>0.16666666666666666</v>
      </c>
    </row>
    <row r="45" spans="2:8" x14ac:dyDescent="0.45">
      <c r="D45">
        <v>2</v>
      </c>
      <c r="G45">
        <f t="shared" ref="G45:G49" si="0">1/6</f>
        <v>0.16666666666666666</v>
      </c>
    </row>
    <row r="46" spans="2:8" x14ac:dyDescent="0.45">
      <c r="D46">
        <v>3</v>
      </c>
      <c r="G46">
        <f t="shared" si="0"/>
        <v>0.16666666666666666</v>
      </c>
    </row>
    <row r="47" spans="2:8" x14ac:dyDescent="0.45">
      <c r="D47">
        <v>4</v>
      </c>
      <c r="G47">
        <f t="shared" si="0"/>
        <v>0.16666666666666666</v>
      </c>
    </row>
    <row r="48" spans="2:8" x14ac:dyDescent="0.45">
      <c r="D48">
        <v>5</v>
      </c>
      <c r="G48">
        <f t="shared" si="0"/>
        <v>0.16666666666666666</v>
      </c>
    </row>
    <row r="49" spans="2:9" x14ac:dyDescent="0.45">
      <c r="D49">
        <v>6</v>
      </c>
      <c r="G49">
        <f t="shared" si="0"/>
        <v>0.16666666666666666</v>
      </c>
    </row>
    <row r="52" spans="2:9" x14ac:dyDescent="0.45">
      <c r="B52" t="s">
        <v>10</v>
      </c>
      <c r="D52" t="s">
        <v>22</v>
      </c>
    </row>
    <row r="54" spans="2:9" x14ac:dyDescent="0.45">
      <c r="D54">
        <v>2</v>
      </c>
    </row>
    <row r="55" spans="2:9" x14ac:dyDescent="0.45">
      <c r="D55">
        <v>4</v>
      </c>
    </row>
    <row r="56" spans="2:9" x14ac:dyDescent="0.45">
      <c r="D56">
        <v>6</v>
      </c>
    </row>
    <row r="57" spans="2:9" x14ac:dyDescent="0.45">
      <c r="D57">
        <f>3/6</f>
        <v>0.5</v>
      </c>
    </row>
    <row r="60" spans="2:9" x14ac:dyDescent="0.45">
      <c r="D60" t="s">
        <v>23</v>
      </c>
      <c r="G60" t="s">
        <v>56</v>
      </c>
      <c r="I60" t="s">
        <v>57</v>
      </c>
    </row>
    <row r="61" spans="2:9" x14ac:dyDescent="0.45">
      <c r="G61" s="2">
        <v>1</v>
      </c>
      <c r="I61" s="2">
        <v>1</v>
      </c>
    </row>
    <row r="62" spans="2:9" x14ac:dyDescent="0.45">
      <c r="D62">
        <v>1</v>
      </c>
      <c r="G62" s="2">
        <v>3</v>
      </c>
      <c r="I62">
        <v>2</v>
      </c>
    </row>
    <row r="63" spans="2:9" x14ac:dyDescent="0.45">
      <c r="D63">
        <v>3</v>
      </c>
      <c r="G63">
        <v>5</v>
      </c>
      <c r="I63" s="2">
        <v>3</v>
      </c>
    </row>
    <row r="64" spans="2:9" x14ac:dyDescent="0.45">
      <c r="D64">
        <f>2/6</f>
        <v>0.33333333333333331</v>
      </c>
      <c r="I64">
        <v>4</v>
      </c>
    </row>
    <row r="68" spans="2:6" s="1" customFormat="1" x14ac:dyDescent="0.45">
      <c r="B68" s="1" t="s">
        <v>5</v>
      </c>
      <c r="D68" s="1" t="s">
        <v>24</v>
      </c>
    </row>
    <row r="71" spans="2:6" x14ac:dyDescent="0.45">
      <c r="D71" t="s">
        <v>25</v>
      </c>
    </row>
    <row r="78" spans="2:6" s="1" customFormat="1" x14ac:dyDescent="0.45"/>
    <row r="80" spans="2:6" x14ac:dyDescent="0.45">
      <c r="B80" t="s">
        <v>26</v>
      </c>
      <c r="C80" t="s">
        <v>27</v>
      </c>
      <c r="E80" t="s">
        <v>40</v>
      </c>
      <c r="F80">
        <v>100</v>
      </c>
    </row>
    <row r="81" spans="2:12" x14ac:dyDescent="0.45">
      <c r="E81" t="s">
        <v>41</v>
      </c>
      <c r="F81">
        <v>200</v>
      </c>
      <c r="H81" t="s">
        <v>45</v>
      </c>
      <c r="I81" t="s">
        <v>46</v>
      </c>
      <c r="J81" t="s">
        <v>47</v>
      </c>
    </row>
    <row r="82" spans="2:12" x14ac:dyDescent="0.45">
      <c r="B82" s="3" t="s">
        <v>30</v>
      </c>
      <c r="C82" s="3">
        <v>13</v>
      </c>
      <c r="E82" t="s">
        <v>43</v>
      </c>
      <c r="F82">
        <v>5</v>
      </c>
    </row>
    <row r="83" spans="2:12" x14ac:dyDescent="0.45">
      <c r="B83" s="3" t="s">
        <v>28</v>
      </c>
      <c r="C83" s="3">
        <v>13</v>
      </c>
    </row>
    <row r="84" spans="2:12" x14ac:dyDescent="0.45">
      <c r="B84" t="s">
        <v>29</v>
      </c>
      <c r="C84">
        <v>13</v>
      </c>
      <c r="E84" t="s">
        <v>42</v>
      </c>
    </row>
    <row r="85" spans="2:12" x14ac:dyDescent="0.45">
      <c r="B85" t="s">
        <v>31</v>
      </c>
      <c r="C85">
        <v>13</v>
      </c>
    </row>
    <row r="86" spans="2:12" x14ac:dyDescent="0.45">
      <c r="E86" t="s">
        <v>44</v>
      </c>
      <c r="F86">
        <v>5</v>
      </c>
      <c r="G86">
        <v>100</v>
      </c>
      <c r="H86">
        <v>500</v>
      </c>
      <c r="J86">
        <v>2</v>
      </c>
      <c r="K86">
        <v>200</v>
      </c>
      <c r="L86">
        <v>400</v>
      </c>
    </row>
    <row r="87" spans="2:12" x14ac:dyDescent="0.45">
      <c r="B87" t="s">
        <v>32</v>
      </c>
      <c r="C87" t="s">
        <v>33</v>
      </c>
      <c r="J87">
        <v>2.5</v>
      </c>
      <c r="K87">
        <v>200</v>
      </c>
      <c r="L87">
        <v>500</v>
      </c>
    </row>
    <row r="88" spans="2:12" x14ac:dyDescent="0.45">
      <c r="C88" t="s">
        <v>34</v>
      </c>
    </row>
    <row r="89" spans="2:12" x14ac:dyDescent="0.45">
      <c r="C89" t="s">
        <v>35</v>
      </c>
      <c r="E89" t="s">
        <v>48</v>
      </c>
      <c r="F89">
        <v>2</v>
      </c>
      <c r="G89">
        <v>3</v>
      </c>
    </row>
    <row r="90" spans="2:12" x14ac:dyDescent="0.45">
      <c r="E90" t="s">
        <v>49</v>
      </c>
      <c r="F90">
        <v>3</v>
      </c>
      <c r="G90">
        <v>2</v>
      </c>
      <c r="L90" s="2">
        <v>1</v>
      </c>
    </row>
    <row r="91" spans="2:12" x14ac:dyDescent="0.45">
      <c r="B91" t="s">
        <v>36</v>
      </c>
      <c r="C91" s="4" t="s">
        <v>37</v>
      </c>
      <c r="L91" s="2">
        <v>2</v>
      </c>
    </row>
    <row r="92" spans="2:12" x14ac:dyDescent="0.45">
      <c r="E92" t="s">
        <v>50</v>
      </c>
      <c r="G92">
        <v>1</v>
      </c>
      <c r="H92">
        <v>2</v>
      </c>
      <c r="I92">
        <v>3</v>
      </c>
      <c r="L92" s="2">
        <v>3</v>
      </c>
    </row>
    <row r="93" spans="2:12" x14ac:dyDescent="0.45">
      <c r="B93" t="s">
        <v>38</v>
      </c>
      <c r="C93" t="s">
        <v>39</v>
      </c>
      <c r="E93" t="s">
        <v>51</v>
      </c>
      <c r="G93">
        <v>3</v>
      </c>
      <c r="H93">
        <v>2</v>
      </c>
      <c r="I93">
        <v>1</v>
      </c>
      <c r="L93" s="2">
        <v>4</v>
      </c>
    </row>
    <row r="94" spans="2:12" x14ac:dyDescent="0.45">
      <c r="L94" s="2">
        <v>5</v>
      </c>
    </row>
    <row r="95" spans="2:12" x14ac:dyDescent="0.45">
      <c r="L95" s="2">
        <v>6</v>
      </c>
    </row>
    <row r="96" spans="2:12" x14ac:dyDescent="0.45">
      <c r="L96" s="2">
        <v>7</v>
      </c>
    </row>
    <row r="97" spans="3:12" x14ac:dyDescent="0.45">
      <c r="G97" t="s">
        <v>52</v>
      </c>
      <c r="L97" s="2">
        <v>8</v>
      </c>
    </row>
    <row r="98" spans="3:12" x14ac:dyDescent="0.45">
      <c r="G98" t="s">
        <v>10</v>
      </c>
      <c r="H98" t="s">
        <v>53</v>
      </c>
    </row>
    <row r="99" spans="3:12" x14ac:dyDescent="0.45">
      <c r="H99" t="s">
        <v>54</v>
      </c>
    </row>
    <row r="102" spans="3:12" x14ac:dyDescent="0.45">
      <c r="G102" t="s">
        <v>10</v>
      </c>
      <c r="H102" t="s">
        <v>55</v>
      </c>
    </row>
    <row r="103" spans="3:12" x14ac:dyDescent="0.45">
      <c r="H103" t="s">
        <v>54</v>
      </c>
    </row>
    <row r="106" spans="3:12" x14ac:dyDescent="0.45">
      <c r="C106" t="s">
        <v>53</v>
      </c>
      <c r="D106">
        <v>13</v>
      </c>
      <c r="E106">
        <v>14</v>
      </c>
      <c r="F106">
        <v>15</v>
      </c>
      <c r="G106">
        <v>16</v>
      </c>
    </row>
    <row r="107" spans="3:12" x14ac:dyDescent="0.45">
      <c r="C107" t="s">
        <v>54</v>
      </c>
      <c r="D107">
        <v>2</v>
      </c>
      <c r="E107">
        <v>4</v>
      </c>
      <c r="F107">
        <v>6</v>
      </c>
      <c r="G107">
        <v>8</v>
      </c>
      <c r="H107">
        <v>10</v>
      </c>
      <c r="I107">
        <v>12</v>
      </c>
      <c r="J107">
        <v>14</v>
      </c>
      <c r="K107">
        <v>16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B4B6-C54E-4AED-872E-D183CD70F563}">
  <dimension ref="A2:I21"/>
  <sheetViews>
    <sheetView topLeftCell="A19" zoomScale="175" zoomScaleNormal="175" workbookViewId="0">
      <selection activeCell="J19" sqref="J19"/>
    </sheetView>
  </sheetViews>
  <sheetFormatPr defaultRowHeight="14.25" x14ac:dyDescent="0.45"/>
  <sheetData>
    <row r="2" spans="1:9" x14ac:dyDescent="0.4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45">
      <c r="A3">
        <v>1</v>
      </c>
      <c r="B3" s="2">
        <f>B$2+$A3</f>
        <v>2</v>
      </c>
      <c r="C3" s="2">
        <f t="shared" ref="C3:I3" si="0">C$2+$A3</f>
        <v>3</v>
      </c>
      <c r="D3" s="2">
        <f t="shared" si="0"/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>
        <f t="shared" si="0"/>
        <v>8</v>
      </c>
      <c r="I3">
        <f t="shared" si="0"/>
        <v>9</v>
      </c>
    </row>
    <row r="4" spans="1:9" x14ac:dyDescent="0.45">
      <c r="A4">
        <v>2</v>
      </c>
      <c r="B4" s="2">
        <f t="shared" ref="B4:I10" si="1">B$2+$A4</f>
        <v>3</v>
      </c>
      <c r="C4" s="2">
        <f t="shared" si="1"/>
        <v>4</v>
      </c>
      <c r="D4" s="2">
        <f t="shared" si="1"/>
        <v>5</v>
      </c>
      <c r="E4" s="2">
        <f t="shared" si="1"/>
        <v>6</v>
      </c>
      <c r="F4" s="2">
        <f t="shared" si="1"/>
        <v>7</v>
      </c>
      <c r="G4" s="2">
        <f t="shared" si="1"/>
        <v>8</v>
      </c>
      <c r="H4">
        <f t="shared" si="1"/>
        <v>9</v>
      </c>
      <c r="I4">
        <f t="shared" si="1"/>
        <v>10</v>
      </c>
    </row>
    <row r="5" spans="1:9" x14ac:dyDescent="0.45">
      <c r="A5">
        <v>3</v>
      </c>
      <c r="B5" s="2">
        <f t="shared" si="1"/>
        <v>4</v>
      </c>
      <c r="C5" s="2">
        <f t="shared" si="1"/>
        <v>5</v>
      </c>
      <c r="D5" s="2">
        <f t="shared" si="1"/>
        <v>6</v>
      </c>
      <c r="E5" s="2">
        <f t="shared" si="1"/>
        <v>7</v>
      </c>
      <c r="F5" s="2">
        <f t="shared" si="1"/>
        <v>8</v>
      </c>
      <c r="G5" s="2">
        <f t="shared" si="1"/>
        <v>9</v>
      </c>
      <c r="H5">
        <f t="shared" si="1"/>
        <v>10</v>
      </c>
      <c r="I5">
        <f t="shared" si="1"/>
        <v>11</v>
      </c>
    </row>
    <row r="6" spans="1:9" x14ac:dyDescent="0.45">
      <c r="A6">
        <v>4</v>
      </c>
      <c r="B6" s="2">
        <f t="shared" si="1"/>
        <v>5</v>
      </c>
      <c r="C6" s="2">
        <f t="shared" si="1"/>
        <v>6</v>
      </c>
      <c r="D6" s="2">
        <f t="shared" si="1"/>
        <v>7</v>
      </c>
      <c r="E6" s="2">
        <f t="shared" si="1"/>
        <v>8</v>
      </c>
      <c r="F6" s="2">
        <f t="shared" si="1"/>
        <v>9</v>
      </c>
      <c r="G6" s="2">
        <f t="shared" si="1"/>
        <v>10</v>
      </c>
      <c r="H6">
        <f t="shared" si="1"/>
        <v>11</v>
      </c>
      <c r="I6">
        <f t="shared" si="1"/>
        <v>12</v>
      </c>
    </row>
    <row r="7" spans="1:9" x14ac:dyDescent="0.45">
      <c r="A7">
        <v>5</v>
      </c>
      <c r="B7" s="2">
        <f t="shared" si="1"/>
        <v>6</v>
      </c>
      <c r="C7" s="2">
        <f t="shared" si="1"/>
        <v>7</v>
      </c>
      <c r="D7" s="2">
        <f t="shared" si="1"/>
        <v>8</v>
      </c>
      <c r="E7" s="2">
        <f t="shared" si="1"/>
        <v>9</v>
      </c>
      <c r="F7" s="2">
        <f t="shared" si="1"/>
        <v>10</v>
      </c>
      <c r="G7" s="2">
        <f t="shared" si="1"/>
        <v>11</v>
      </c>
      <c r="H7">
        <f t="shared" si="1"/>
        <v>12</v>
      </c>
      <c r="I7" s="5">
        <f t="shared" si="1"/>
        <v>13</v>
      </c>
    </row>
    <row r="8" spans="1:9" x14ac:dyDescent="0.45">
      <c r="A8">
        <v>6</v>
      </c>
      <c r="B8" s="2">
        <f t="shared" si="1"/>
        <v>7</v>
      </c>
      <c r="C8" s="2">
        <f t="shared" si="1"/>
        <v>8</v>
      </c>
      <c r="D8" s="2">
        <f t="shared" si="1"/>
        <v>9</v>
      </c>
      <c r="E8" s="2">
        <f t="shared" si="1"/>
        <v>10</v>
      </c>
      <c r="F8" s="2">
        <f t="shared" si="1"/>
        <v>11</v>
      </c>
      <c r="G8" s="2">
        <f t="shared" si="1"/>
        <v>12</v>
      </c>
      <c r="H8" s="5">
        <f t="shared" si="1"/>
        <v>13</v>
      </c>
      <c r="I8" s="5">
        <f t="shared" si="1"/>
        <v>14</v>
      </c>
    </row>
    <row r="9" spans="1:9" x14ac:dyDescent="0.45">
      <c r="A9">
        <v>7</v>
      </c>
      <c r="B9">
        <f t="shared" si="1"/>
        <v>8</v>
      </c>
      <c r="C9">
        <f t="shared" si="1"/>
        <v>9</v>
      </c>
      <c r="D9">
        <f t="shared" si="1"/>
        <v>10</v>
      </c>
      <c r="E9">
        <f t="shared" si="1"/>
        <v>11</v>
      </c>
      <c r="F9">
        <f t="shared" si="1"/>
        <v>12</v>
      </c>
      <c r="G9" s="5">
        <f t="shared" si="1"/>
        <v>13</v>
      </c>
      <c r="H9" s="5">
        <f t="shared" si="1"/>
        <v>14</v>
      </c>
      <c r="I9" s="5">
        <f t="shared" si="1"/>
        <v>15</v>
      </c>
    </row>
    <row r="10" spans="1:9" x14ac:dyDescent="0.45">
      <c r="A10">
        <v>8</v>
      </c>
      <c r="B10">
        <f t="shared" si="1"/>
        <v>9</v>
      </c>
      <c r="C10">
        <f t="shared" si="1"/>
        <v>10</v>
      </c>
      <c r="D10">
        <f t="shared" si="1"/>
        <v>11</v>
      </c>
      <c r="E10">
        <f t="shared" si="1"/>
        <v>12</v>
      </c>
      <c r="F10" s="5">
        <f t="shared" si="1"/>
        <v>13</v>
      </c>
      <c r="G10" s="5">
        <f t="shared" si="1"/>
        <v>14</v>
      </c>
      <c r="H10" s="5">
        <f t="shared" si="1"/>
        <v>15</v>
      </c>
      <c r="I10" s="5">
        <f t="shared" si="1"/>
        <v>16</v>
      </c>
    </row>
    <row r="13" spans="1:9" x14ac:dyDescent="0.4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</row>
    <row r="14" spans="1:9" x14ac:dyDescent="0.45">
      <c r="A14">
        <v>1</v>
      </c>
      <c r="B14" s="5">
        <v>2</v>
      </c>
      <c r="C14">
        <v>3</v>
      </c>
      <c r="D14" s="5">
        <v>4</v>
      </c>
      <c r="E14">
        <v>5</v>
      </c>
      <c r="F14" s="5">
        <v>6</v>
      </c>
      <c r="G14">
        <v>7</v>
      </c>
      <c r="H14" s="5">
        <v>8</v>
      </c>
      <c r="I14">
        <v>9</v>
      </c>
    </row>
    <row r="15" spans="1:9" x14ac:dyDescent="0.45">
      <c r="A15">
        <v>2</v>
      </c>
      <c r="B15">
        <v>3</v>
      </c>
      <c r="C15" s="5">
        <v>4</v>
      </c>
      <c r="D15">
        <v>5</v>
      </c>
      <c r="E15" s="5">
        <v>6</v>
      </c>
      <c r="F15">
        <v>7</v>
      </c>
      <c r="G15" s="5">
        <v>8</v>
      </c>
      <c r="H15">
        <v>9</v>
      </c>
      <c r="I15" s="5">
        <v>10</v>
      </c>
    </row>
    <row r="16" spans="1:9" x14ac:dyDescent="0.45">
      <c r="A16">
        <v>3</v>
      </c>
      <c r="B16" s="5">
        <v>4</v>
      </c>
      <c r="C16">
        <v>5</v>
      </c>
      <c r="D16" s="5">
        <v>6</v>
      </c>
      <c r="E16">
        <v>7</v>
      </c>
      <c r="F16" s="5">
        <v>8</v>
      </c>
      <c r="G16">
        <v>9</v>
      </c>
      <c r="H16" s="5">
        <v>10</v>
      </c>
      <c r="I16">
        <v>11</v>
      </c>
    </row>
    <row r="17" spans="1:9" x14ac:dyDescent="0.45">
      <c r="A17">
        <v>4</v>
      </c>
      <c r="B17">
        <v>5</v>
      </c>
      <c r="C17" s="5">
        <v>6</v>
      </c>
      <c r="D17">
        <v>7</v>
      </c>
      <c r="E17" s="5">
        <v>8</v>
      </c>
      <c r="F17">
        <v>9</v>
      </c>
      <c r="G17" s="5">
        <v>10</v>
      </c>
      <c r="H17">
        <v>11</v>
      </c>
      <c r="I17" s="5">
        <v>12</v>
      </c>
    </row>
    <row r="18" spans="1:9" x14ac:dyDescent="0.45">
      <c r="A18">
        <v>5</v>
      </c>
      <c r="B18" s="5">
        <v>6</v>
      </c>
      <c r="C18">
        <v>7</v>
      </c>
      <c r="D18" s="5">
        <v>8</v>
      </c>
      <c r="E18">
        <v>9</v>
      </c>
      <c r="F18" s="5">
        <v>10</v>
      </c>
      <c r="G18">
        <v>11</v>
      </c>
      <c r="H18" s="5">
        <v>12</v>
      </c>
      <c r="I18">
        <v>13</v>
      </c>
    </row>
    <row r="19" spans="1:9" x14ac:dyDescent="0.45">
      <c r="A19">
        <v>6</v>
      </c>
      <c r="B19">
        <v>7</v>
      </c>
      <c r="C19" s="5">
        <v>8</v>
      </c>
      <c r="D19">
        <v>9</v>
      </c>
      <c r="E19" s="5">
        <v>10</v>
      </c>
      <c r="F19">
        <v>11</v>
      </c>
      <c r="G19" s="5">
        <v>12</v>
      </c>
      <c r="H19">
        <v>13</v>
      </c>
      <c r="I19" s="5">
        <v>14</v>
      </c>
    </row>
    <row r="20" spans="1:9" x14ac:dyDescent="0.45">
      <c r="A20">
        <v>7</v>
      </c>
      <c r="B20" s="5">
        <v>8</v>
      </c>
      <c r="C20">
        <v>9</v>
      </c>
      <c r="D20" s="5">
        <v>10</v>
      </c>
      <c r="E20">
        <v>11</v>
      </c>
      <c r="F20" s="5">
        <v>12</v>
      </c>
      <c r="G20">
        <v>13</v>
      </c>
      <c r="H20" s="5">
        <v>14</v>
      </c>
      <c r="I20">
        <v>15</v>
      </c>
    </row>
    <row r="21" spans="1:9" x14ac:dyDescent="0.45">
      <c r="A21">
        <v>8</v>
      </c>
      <c r="B21">
        <v>9</v>
      </c>
      <c r="C21" s="5">
        <v>10</v>
      </c>
      <c r="D21">
        <v>11</v>
      </c>
      <c r="E21" s="5">
        <v>12</v>
      </c>
      <c r="F21">
        <v>13</v>
      </c>
      <c r="G21" s="5">
        <v>14</v>
      </c>
      <c r="H21">
        <v>15</v>
      </c>
      <c r="I21" s="5">
        <v>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0AFB-7A59-4AD3-B751-DE06B85AD4C8}">
  <dimension ref="E1:H25"/>
  <sheetViews>
    <sheetView tabSelected="1" zoomScale="205" zoomScaleNormal="205" workbookViewId="0">
      <selection activeCell="J10" sqref="J10"/>
    </sheetView>
  </sheetViews>
  <sheetFormatPr defaultRowHeight="14.25" x14ac:dyDescent="0.45"/>
  <cols>
    <col min="5" max="5" width="11.1328125" bestFit="1" customWidth="1"/>
    <col min="6" max="6" width="8.46484375" bestFit="1" customWidth="1"/>
    <col min="7" max="7" width="11.1328125" bestFit="1" customWidth="1"/>
    <col min="8" max="8" width="11.73046875" bestFit="1" customWidth="1"/>
  </cols>
  <sheetData>
    <row r="1" spans="5:8" ht="14.65" thickBot="1" x14ac:dyDescent="0.5"/>
    <row r="2" spans="5:8" x14ac:dyDescent="0.45">
      <c r="E2" s="6"/>
      <c r="F2" s="7" t="s">
        <v>58</v>
      </c>
      <c r="G2" s="8" t="s">
        <v>59</v>
      </c>
    </row>
    <row r="3" spans="5:8" x14ac:dyDescent="0.45">
      <c r="E3" s="9" t="s">
        <v>60</v>
      </c>
      <c r="F3" s="10">
        <v>35</v>
      </c>
      <c r="G3" s="11">
        <v>10</v>
      </c>
    </row>
    <row r="4" spans="5:8" ht="14.65" thickBot="1" x14ac:dyDescent="0.5">
      <c r="E4" s="12" t="s">
        <v>61</v>
      </c>
      <c r="F4" s="13">
        <v>12</v>
      </c>
      <c r="G4" s="14">
        <v>40</v>
      </c>
    </row>
    <row r="6" spans="5:8" x14ac:dyDescent="0.45">
      <c r="F6" t="s">
        <v>62</v>
      </c>
      <c r="G6" t="s">
        <v>63</v>
      </c>
      <c r="H6" t="s">
        <v>52</v>
      </c>
    </row>
    <row r="7" spans="5:8" x14ac:dyDescent="0.45">
      <c r="E7" t="s">
        <v>60</v>
      </c>
      <c r="F7">
        <v>45</v>
      </c>
      <c r="G7">
        <f>SUM(F3:G4)</f>
        <v>97</v>
      </c>
      <c r="H7">
        <f>F7/G7</f>
        <v>0.46391752577319589</v>
      </c>
    </row>
    <row r="8" spans="5:8" x14ac:dyDescent="0.45">
      <c r="E8" t="s">
        <v>64</v>
      </c>
      <c r="F8">
        <v>52</v>
      </c>
      <c r="G8">
        <v>97</v>
      </c>
      <c r="H8">
        <f>F8/G8</f>
        <v>0.53608247422680411</v>
      </c>
    </row>
    <row r="9" spans="5:8" x14ac:dyDescent="0.45">
      <c r="E9" t="s">
        <v>58</v>
      </c>
      <c r="F9">
        <v>47</v>
      </c>
      <c r="G9">
        <v>97</v>
      </c>
      <c r="H9">
        <f>F9/G9</f>
        <v>0.4845360824742268</v>
      </c>
    </row>
    <row r="10" spans="5:8" x14ac:dyDescent="0.45">
      <c r="E10" t="s">
        <v>59</v>
      </c>
      <c r="F10">
        <v>50</v>
      </c>
      <c r="G10">
        <v>97</v>
      </c>
      <c r="H10">
        <f>F10/G10</f>
        <v>0.51546391752577314</v>
      </c>
    </row>
    <row r="11" spans="5:8" x14ac:dyDescent="0.45">
      <c r="E11" t="s">
        <v>65</v>
      </c>
      <c r="F11">
        <v>35</v>
      </c>
      <c r="G11">
        <v>47</v>
      </c>
      <c r="H11">
        <f>F11/G11</f>
        <v>0.74468085106382975</v>
      </c>
    </row>
    <row r="12" spans="5:8" x14ac:dyDescent="0.45">
      <c r="E12" t="s">
        <v>66</v>
      </c>
      <c r="F12">
        <v>35</v>
      </c>
      <c r="G12">
        <v>45</v>
      </c>
      <c r="H12">
        <f>F12/G12</f>
        <v>0.77777777777777779</v>
      </c>
    </row>
    <row r="13" spans="5:8" x14ac:dyDescent="0.45">
      <c r="E13" t="s">
        <v>67</v>
      </c>
      <c r="F13">
        <v>12</v>
      </c>
      <c r="G13">
        <v>47</v>
      </c>
      <c r="H13">
        <f>F13/G13</f>
        <v>0.25531914893617019</v>
      </c>
    </row>
    <row r="14" spans="5:8" x14ac:dyDescent="0.45">
      <c r="E14" t="s">
        <v>68</v>
      </c>
      <c r="F14">
        <v>12</v>
      </c>
      <c r="G14">
        <v>52</v>
      </c>
      <c r="H14">
        <f>F14/G14</f>
        <v>0.23076923076923078</v>
      </c>
    </row>
    <row r="17" spans="5:8" x14ac:dyDescent="0.45">
      <c r="E17" t="s">
        <v>69</v>
      </c>
      <c r="G17" t="s">
        <v>70</v>
      </c>
    </row>
    <row r="18" spans="5:8" x14ac:dyDescent="0.45">
      <c r="E18" t="s">
        <v>66</v>
      </c>
      <c r="G18" t="s">
        <v>65</v>
      </c>
      <c r="H18" t="s">
        <v>58</v>
      </c>
    </row>
    <row r="19" spans="5:8" x14ac:dyDescent="0.45">
      <c r="H19" t="s">
        <v>60</v>
      </c>
    </row>
    <row r="21" spans="5:8" x14ac:dyDescent="0.45">
      <c r="E21">
        <f>H12</f>
        <v>0.77777777777777779</v>
      </c>
      <c r="G21">
        <f>H11</f>
        <v>0.74468085106382975</v>
      </c>
      <c r="H21">
        <f>H9</f>
        <v>0.4845360824742268</v>
      </c>
    </row>
    <row r="22" spans="5:8" x14ac:dyDescent="0.45">
      <c r="H22">
        <f>H7</f>
        <v>0.46391752577319589</v>
      </c>
    </row>
    <row r="25" spans="5:8" x14ac:dyDescent="0.45">
      <c r="E25" s="5">
        <f>E21</f>
        <v>0.77777777777777779</v>
      </c>
      <c r="F25" s="5"/>
      <c r="G25" s="5">
        <f>(G21*H21)/H22</f>
        <v>0.77777777777777779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2025-05-18T08:10:40Z</dcterms:modified>
</cp:coreProperties>
</file>