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pServ\www\dbemp\"/>
    </mc:Choice>
  </mc:AlternateContent>
  <bookViews>
    <workbookView xWindow="0" yWindow="1470" windowWidth="22815" windowHeight="12210"/>
  </bookViews>
  <sheets>
    <sheet name="employee" sheetId="1" r:id="rId1"/>
    <sheet name="department" sheetId="2" r:id="rId2"/>
    <sheet name="department (sql)" sheetId="6" r:id="rId3"/>
    <sheet name="employee (sql)" sheetId="4" r:id="rId4"/>
    <sheet name="employee (All)" sheetId="5" r:id="rId5"/>
  </sheets>
  <calcPr calcId="162913"/>
</workbook>
</file>

<file path=xl/calcChain.xml><?xml version="1.0" encoding="utf-8"?>
<calcChain xmlns="http://schemas.openxmlformats.org/spreadsheetml/2006/main">
  <c r="J18" i="4" l="1"/>
  <c r="J19" i="4"/>
  <c r="J20" i="4"/>
  <c r="J21" i="4"/>
  <c r="D2" i="6"/>
  <c r="D3" i="6"/>
  <c r="D4" i="6"/>
  <c r="D5" i="6"/>
  <c r="D6" i="6"/>
  <c r="D7" i="6"/>
  <c r="D8" i="6"/>
  <c r="J17" i="4"/>
  <c r="J16" i="4" l="1"/>
  <c r="I3" i="4"/>
  <c r="I4" i="4"/>
  <c r="I5" i="4"/>
  <c r="J5" i="4" s="1"/>
  <c r="I6" i="4"/>
  <c r="J6" i="4" s="1"/>
  <c r="I7" i="4"/>
  <c r="I8" i="4"/>
  <c r="I9" i="4"/>
  <c r="J9" i="4" s="1"/>
  <c r="I10" i="4"/>
  <c r="J10" i="4" s="1"/>
  <c r="I11" i="4"/>
  <c r="I12" i="4"/>
  <c r="I13" i="4"/>
  <c r="J13" i="4" s="1"/>
  <c r="I14" i="4"/>
  <c r="J14" i="4" s="1"/>
  <c r="I15" i="4"/>
  <c r="I16" i="4"/>
  <c r="I17" i="4"/>
  <c r="I18" i="4"/>
  <c r="I19" i="4"/>
  <c r="I20" i="4"/>
  <c r="I21" i="4"/>
  <c r="I2" i="4"/>
  <c r="J2" i="4" s="1"/>
  <c r="J15" i="4"/>
  <c r="J12" i="4"/>
  <c r="J11" i="4"/>
  <c r="J8" i="4"/>
  <c r="J7" i="4"/>
  <c r="J4" i="4"/>
  <c r="J3" i="4"/>
</calcChain>
</file>

<file path=xl/sharedStrings.xml><?xml version="1.0" encoding="utf-8"?>
<sst xmlns="http://schemas.openxmlformats.org/spreadsheetml/2006/main" count="333" uniqueCount="51">
  <si>
    <t>มีนา</t>
  </si>
  <si>
    <t>หญิง</t>
  </si>
  <si>
    <t>กุสุมา</t>
  </si>
  <si>
    <t>ถิรวัฒน์</t>
  </si>
  <si>
    <t>ชาย</t>
  </si>
  <si>
    <t>นิติ</t>
  </si>
  <si>
    <t>ธิภาพร</t>
  </si>
  <si>
    <t>ทศพล</t>
  </si>
  <si>
    <t>สมเกียรติ</t>
  </si>
  <si>
    <t>ชณายุทธ</t>
  </si>
  <si>
    <t>สุธิภา</t>
  </si>
  <si>
    <t>สุทธิพงษ์</t>
  </si>
  <si>
    <t>ปรัชญา</t>
  </si>
  <si>
    <t>รณภพ</t>
  </si>
  <si>
    <t>อภิศักดิ์</t>
  </si>
  <si>
    <t>กมลชนก</t>
  </si>
  <si>
    <t>อรชา</t>
  </si>
  <si>
    <t>ธนิษฐา</t>
  </si>
  <si>
    <t>ธเนศ</t>
  </si>
  <si>
    <t>รัตนะ</t>
  </si>
  <si>
    <t>มานัสชัย</t>
  </si>
  <si>
    <t>ณัฐรินทร์</t>
  </si>
  <si>
    <t>ปริญญาตรี</t>
  </si>
  <si>
    <t>ปริญญาโท</t>
  </si>
  <si>
    <t>นางสาว</t>
  </si>
  <si>
    <t>นาย</t>
  </si>
  <si>
    <t>บัญชี</t>
  </si>
  <si>
    <t>โปรแกรมเมอร์</t>
  </si>
  <si>
    <t>งานบุคคล</t>
  </si>
  <si>
    <t>ประชาสัมพันธ์</t>
  </si>
  <si>
    <t>บริหาร</t>
  </si>
  <si>
    <t>ส่งเสริมการขาย</t>
  </si>
  <si>
    <t>AC</t>
  </si>
  <si>
    <t>PG</t>
  </si>
  <si>
    <t>HR</t>
  </si>
  <si>
    <t>PR</t>
  </si>
  <si>
    <t>BA</t>
  </si>
  <si>
    <t>SE</t>
  </si>
  <si>
    <t>EmployeeID</t>
  </si>
  <si>
    <t>Title</t>
  </si>
  <si>
    <t>Name</t>
  </si>
  <si>
    <t>Education</t>
  </si>
  <si>
    <t>Salary</t>
  </si>
  <si>
    <t>DepartmentID</t>
  </si>
  <si>
    <t>DepartmentName</t>
  </si>
  <si>
    <t>Sex</t>
  </si>
  <si>
    <t>Start_Date</t>
  </si>
  <si>
    <t>INSERT INTO `employee` (`EmployeeID`, `Title`, `Name`, `Sex`, `Education`, `Start_Date`, `Salary`, `DepartmentID`) VALUES (</t>
  </si>
  <si>
    <t>MK</t>
  </si>
  <si>
    <t>การตลาด</t>
  </si>
  <si>
    <t>INSERT INTO `department` (`DepartmentID`, `DepartmentName`) VALUES ('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</si>
</sst>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87" formatCode="yyyy\-mm\-d"/>
  </numFmts>
  <fonts count="2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/>
    <xf numFmtId="43" fontId="0" fillId="0" borderId="0" xfId="1" applyFont="1"/>
    <xf numFmtId="18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21"/>
  <sheetViews>
    <sheetView tabSelected="1" workbookViewId="0">
      <selection activeCell="C25" sqref="C25"/>
    </sheetView>
  </sheetViews>
  <sheetFormatPr defaultRowHeight="14.25" x14ac:dyDescent="0.2"/>
  <cols>
    <col min="1" max="1" width="11" customWidth="1"/>
    <col min="2" max="2" width="11" style="1" customWidth="1"/>
    <col min="3" max="3" width="12" customWidth="1"/>
    <col min="5" max="5" width="12.375" customWidth="1"/>
    <col min="6" max="6" width="12.75" style="1" customWidth="1"/>
    <col min="7" max="7" width="13.125" style="2" customWidth="1"/>
    <col min="8" max="8" width="14.5" customWidth="1"/>
    <col min="9" max="9" width="9" style="1"/>
  </cols>
  <sheetData>
    <row r="1" spans="1:10" x14ac:dyDescent="0.2">
      <c r="A1" s="1" t="s">
        <v>38</v>
      </c>
      <c r="B1" s="1" t="s">
        <v>39</v>
      </c>
      <c r="C1" s="1" t="s">
        <v>40</v>
      </c>
      <c r="D1" s="1" t="s">
        <v>45</v>
      </c>
      <c r="E1" s="1" t="s">
        <v>41</v>
      </c>
      <c r="F1" s="1" t="s">
        <v>46</v>
      </c>
      <c r="G1" s="2" t="s">
        <v>42</v>
      </c>
      <c r="H1" s="1" t="s">
        <v>43</v>
      </c>
      <c r="J1" s="1"/>
    </row>
    <row r="2" spans="1:10" x14ac:dyDescent="0.2">
      <c r="A2" s="1">
        <v>405021</v>
      </c>
      <c r="B2" s="1" t="s">
        <v>24</v>
      </c>
      <c r="C2" s="1" t="s">
        <v>0</v>
      </c>
      <c r="D2" s="1" t="s">
        <v>1</v>
      </c>
      <c r="E2" s="1" t="s">
        <v>22</v>
      </c>
      <c r="F2" s="3">
        <v>42939</v>
      </c>
      <c r="G2" s="2">
        <v>14200</v>
      </c>
      <c r="H2" s="1" t="s">
        <v>32</v>
      </c>
      <c r="J2" s="1"/>
    </row>
    <row r="3" spans="1:10" x14ac:dyDescent="0.2">
      <c r="A3" s="1">
        <v>405026</v>
      </c>
      <c r="B3" s="1" t="s">
        <v>24</v>
      </c>
      <c r="C3" s="1" t="s">
        <v>2</v>
      </c>
      <c r="D3" s="1" t="s">
        <v>1</v>
      </c>
      <c r="E3" s="1" t="s">
        <v>22</v>
      </c>
      <c r="F3" s="3">
        <v>42746</v>
      </c>
      <c r="G3" s="2">
        <v>13000</v>
      </c>
      <c r="H3" s="1" t="s">
        <v>35</v>
      </c>
      <c r="J3" s="1"/>
    </row>
    <row r="4" spans="1:10" x14ac:dyDescent="0.2">
      <c r="A4" s="1">
        <v>405039</v>
      </c>
      <c r="B4" s="1" t="s">
        <v>25</v>
      </c>
      <c r="C4" s="1" t="s">
        <v>3</v>
      </c>
      <c r="D4" s="1" t="s">
        <v>4</v>
      </c>
      <c r="E4" s="1" t="s">
        <v>22</v>
      </c>
      <c r="F4" s="3">
        <v>42657</v>
      </c>
      <c r="G4" s="2">
        <v>14000</v>
      </c>
      <c r="H4" s="1" t="s">
        <v>34</v>
      </c>
      <c r="J4" s="1"/>
    </row>
    <row r="5" spans="1:10" x14ac:dyDescent="0.2">
      <c r="A5" s="1">
        <v>405054</v>
      </c>
      <c r="B5" s="1" t="s">
        <v>25</v>
      </c>
      <c r="C5" s="1" t="s">
        <v>5</v>
      </c>
      <c r="D5" s="1" t="s">
        <v>4</v>
      </c>
      <c r="E5" s="1" t="s">
        <v>23</v>
      </c>
      <c r="F5" s="3">
        <v>42835</v>
      </c>
      <c r="G5" s="2">
        <v>25600</v>
      </c>
      <c r="H5" s="1" t="s">
        <v>36</v>
      </c>
      <c r="J5" s="1"/>
    </row>
    <row r="6" spans="1:10" x14ac:dyDescent="0.2">
      <c r="A6" s="1">
        <v>405070</v>
      </c>
      <c r="B6" s="1" t="s">
        <v>24</v>
      </c>
      <c r="C6" s="1" t="s">
        <v>6</v>
      </c>
      <c r="D6" s="1" t="s">
        <v>1</v>
      </c>
      <c r="E6" s="1" t="s">
        <v>22</v>
      </c>
      <c r="F6" s="3">
        <v>43141</v>
      </c>
      <c r="G6" s="2">
        <v>14000</v>
      </c>
      <c r="H6" s="1" t="s">
        <v>34</v>
      </c>
      <c r="J6" s="1"/>
    </row>
    <row r="7" spans="1:10" x14ac:dyDescent="0.2">
      <c r="A7" s="1">
        <v>405088</v>
      </c>
      <c r="B7" s="1" t="s">
        <v>25</v>
      </c>
      <c r="C7" s="1" t="s">
        <v>7</v>
      </c>
      <c r="D7" s="1" t="s">
        <v>4</v>
      </c>
      <c r="E7" s="1" t="s">
        <v>22</v>
      </c>
      <c r="F7" s="3">
        <v>42649</v>
      </c>
      <c r="G7" s="2">
        <v>13600</v>
      </c>
      <c r="H7" s="1" t="s">
        <v>37</v>
      </c>
      <c r="J7" s="1"/>
    </row>
    <row r="8" spans="1:10" x14ac:dyDescent="0.2">
      <c r="A8" s="1">
        <v>405096</v>
      </c>
      <c r="B8" s="1" t="s">
        <v>25</v>
      </c>
      <c r="C8" s="1" t="s">
        <v>8</v>
      </c>
      <c r="D8" s="1" t="s">
        <v>4</v>
      </c>
      <c r="E8" s="1" t="s">
        <v>22</v>
      </c>
      <c r="F8" s="3">
        <v>42588</v>
      </c>
      <c r="G8" s="2">
        <v>14200</v>
      </c>
      <c r="H8" s="1" t="s">
        <v>34</v>
      </c>
      <c r="J8" s="1"/>
    </row>
    <row r="9" spans="1:10" x14ac:dyDescent="0.2">
      <c r="A9" s="1">
        <v>405112</v>
      </c>
      <c r="B9" s="1" t="s">
        <v>25</v>
      </c>
      <c r="C9" s="1" t="s">
        <v>9</v>
      </c>
      <c r="D9" s="1" t="s">
        <v>4</v>
      </c>
      <c r="E9" s="1" t="s">
        <v>22</v>
      </c>
      <c r="F9" s="3">
        <v>43008</v>
      </c>
      <c r="G9" s="2">
        <v>12800</v>
      </c>
      <c r="H9" s="1" t="s">
        <v>37</v>
      </c>
      <c r="J9" s="1"/>
    </row>
    <row r="10" spans="1:10" x14ac:dyDescent="0.2">
      <c r="A10" s="1">
        <v>405120</v>
      </c>
      <c r="B10" s="1" t="s">
        <v>24</v>
      </c>
      <c r="C10" s="1" t="s">
        <v>10</v>
      </c>
      <c r="D10" s="1" t="s">
        <v>1</v>
      </c>
      <c r="E10" s="1" t="s">
        <v>23</v>
      </c>
      <c r="F10" s="3">
        <v>42715</v>
      </c>
      <c r="G10" s="2">
        <v>13600</v>
      </c>
      <c r="H10" s="1" t="s">
        <v>35</v>
      </c>
      <c r="J10" s="1"/>
    </row>
    <row r="11" spans="1:10" x14ac:dyDescent="0.2">
      <c r="A11" s="1">
        <v>405138</v>
      </c>
      <c r="B11" s="1" t="s">
        <v>25</v>
      </c>
      <c r="C11" s="1" t="s">
        <v>11</v>
      </c>
      <c r="D11" s="1" t="s">
        <v>4</v>
      </c>
      <c r="E11" s="1" t="s">
        <v>22</v>
      </c>
      <c r="F11" s="3">
        <v>43229</v>
      </c>
      <c r="G11" s="2">
        <v>18600</v>
      </c>
      <c r="H11" s="1" t="s">
        <v>33</v>
      </c>
      <c r="J11" s="1"/>
    </row>
    <row r="12" spans="1:10" x14ac:dyDescent="0.2">
      <c r="A12" s="1">
        <v>405204</v>
      </c>
      <c r="B12" s="1" t="s">
        <v>25</v>
      </c>
      <c r="C12" s="1" t="s">
        <v>12</v>
      </c>
      <c r="D12" s="1" t="s">
        <v>4</v>
      </c>
      <c r="E12" s="1" t="s">
        <v>22</v>
      </c>
      <c r="F12" s="3">
        <v>42649</v>
      </c>
      <c r="G12" s="2">
        <v>15700</v>
      </c>
      <c r="H12" s="1" t="s">
        <v>32</v>
      </c>
      <c r="J12" s="1"/>
    </row>
    <row r="13" spans="1:10" x14ac:dyDescent="0.2">
      <c r="A13" s="1">
        <v>405211</v>
      </c>
      <c r="B13" s="1" t="s">
        <v>25</v>
      </c>
      <c r="C13" s="1" t="s">
        <v>13</v>
      </c>
      <c r="D13" s="1" t="s">
        <v>4</v>
      </c>
      <c r="E13" s="1" t="s">
        <v>22</v>
      </c>
      <c r="F13" s="3">
        <v>42588</v>
      </c>
      <c r="G13" s="2">
        <v>24000</v>
      </c>
      <c r="H13" s="1" t="s">
        <v>36</v>
      </c>
      <c r="J13" s="1"/>
    </row>
    <row r="14" spans="1:10" x14ac:dyDescent="0.2">
      <c r="A14" s="1">
        <v>405245</v>
      </c>
      <c r="B14" s="1" t="s">
        <v>25</v>
      </c>
      <c r="C14" s="1" t="s">
        <v>14</v>
      </c>
      <c r="D14" s="1" t="s">
        <v>4</v>
      </c>
      <c r="E14" s="1" t="s">
        <v>22</v>
      </c>
      <c r="F14" s="3">
        <v>43137</v>
      </c>
      <c r="G14" s="2">
        <v>17900</v>
      </c>
      <c r="H14" s="1" t="s">
        <v>33</v>
      </c>
      <c r="J14" s="1"/>
    </row>
    <row r="15" spans="1:10" x14ac:dyDescent="0.2">
      <c r="A15" s="1">
        <v>405252</v>
      </c>
      <c r="B15" s="1" t="s">
        <v>24</v>
      </c>
      <c r="C15" s="1" t="s">
        <v>15</v>
      </c>
      <c r="D15" s="1" t="s">
        <v>1</v>
      </c>
      <c r="E15" s="1" t="s">
        <v>23</v>
      </c>
      <c r="F15" s="3">
        <v>42807</v>
      </c>
      <c r="G15" s="2">
        <v>14000</v>
      </c>
      <c r="H15" s="1" t="s">
        <v>35</v>
      </c>
      <c r="J15" s="1"/>
    </row>
    <row r="16" spans="1:10" x14ac:dyDescent="0.2">
      <c r="A16" s="1">
        <v>405260</v>
      </c>
      <c r="B16" s="1" t="s">
        <v>24</v>
      </c>
      <c r="C16" s="1" t="s">
        <v>16</v>
      </c>
      <c r="D16" s="1" t="s">
        <v>1</v>
      </c>
      <c r="E16" s="1" t="s">
        <v>22</v>
      </c>
      <c r="F16" s="3">
        <v>43141</v>
      </c>
      <c r="G16" s="2">
        <v>16300</v>
      </c>
      <c r="H16" s="1" t="s">
        <v>37</v>
      </c>
      <c r="J16" s="1"/>
    </row>
    <row r="17" spans="1:10" x14ac:dyDescent="0.2">
      <c r="A17" s="1"/>
      <c r="C17" s="1"/>
      <c r="D17" s="1"/>
      <c r="E17" s="1"/>
      <c r="F17" s="3"/>
      <c r="H17" s="1"/>
      <c r="J17" s="1"/>
    </row>
    <row r="18" spans="1:10" x14ac:dyDescent="0.2">
      <c r="A18" s="1"/>
      <c r="C18" s="1"/>
      <c r="D18" s="1"/>
      <c r="E18" s="1"/>
      <c r="F18" s="3"/>
      <c r="H18" s="1"/>
      <c r="J18" s="1"/>
    </row>
    <row r="19" spans="1:10" x14ac:dyDescent="0.2">
      <c r="A19" s="1"/>
      <c r="C19" s="1"/>
      <c r="D19" s="1"/>
      <c r="E19" s="1"/>
      <c r="F19" s="3"/>
      <c r="H19" s="1"/>
      <c r="J19" s="1"/>
    </row>
    <row r="20" spans="1:10" x14ac:dyDescent="0.2">
      <c r="A20" s="1"/>
      <c r="C20" s="1"/>
      <c r="D20" s="1"/>
      <c r="E20" s="1"/>
      <c r="F20" s="3"/>
      <c r="H20" s="1"/>
      <c r="J20" s="1"/>
    </row>
    <row r="21" spans="1:10" x14ac:dyDescent="0.2">
      <c r="A21" s="1"/>
      <c r="C21" s="1"/>
      <c r="D21" s="1"/>
      <c r="E21" s="1"/>
      <c r="F21" s="3"/>
      <c r="H21" s="1"/>
      <c r="J21" s="1"/>
    </row>
  </sheetData>
  <sortState ref="A2:A21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B8"/>
  <sheetViews>
    <sheetView workbookViewId="0">
      <selection activeCell="B23" sqref="B23"/>
    </sheetView>
  </sheetViews>
  <sheetFormatPr defaultRowHeight="14.25" x14ac:dyDescent="0.2"/>
  <cols>
    <col min="1" max="2" width="17.25" customWidth="1"/>
  </cols>
  <sheetData>
    <row r="1" spans="1:2" x14ac:dyDescent="0.2">
      <c r="A1" s="1" t="s">
        <v>43</v>
      </c>
      <c r="B1" s="1" t="s">
        <v>44</v>
      </c>
    </row>
    <row r="2" spans="1:2" x14ac:dyDescent="0.2">
      <c r="A2" s="1" t="s">
        <v>32</v>
      </c>
      <c r="B2" s="1" t="s">
        <v>26</v>
      </c>
    </row>
    <row r="3" spans="1:2" x14ac:dyDescent="0.2">
      <c r="A3" s="1" t="s">
        <v>33</v>
      </c>
      <c r="B3" s="1" t="s">
        <v>27</v>
      </c>
    </row>
    <row r="4" spans="1:2" x14ac:dyDescent="0.2">
      <c r="A4" s="1" t="s">
        <v>34</v>
      </c>
      <c r="B4" s="1" t="s">
        <v>28</v>
      </c>
    </row>
    <row r="5" spans="1:2" x14ac:dyDescent="0.2">
      <c r="A5" s="1" t="s">
        <v>35</v>
      </c>
      <c r="B5" s="1" t="s">
        <v>29</v>
      </c>
    </row>
    <row r="6" spans="1:2" x14ac:dyDescent="0.2">
      <c r="A6" s="1" t="s">
        <v>36</v>
      </c>
      <c r="B6" s="1" t="s">
        <v>30</v>
      </c>
    </row>
    <row r="7" spans="1:2" x14ac:dyDescent="0.2">
      <c r="A7" s="1" t="s">
        <v>37</v>
      </c>
      <c r="B7" s="1" t="s">
        <v>31</v>
      </c>
    </row>
    <row r="8" spans="1:2" x14ac:dyDescent="0.2">
      <c r="A8" t="s">
        <v>48</v>
      </c>
      <c r="B8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8" sqref="D8"/>
    </sheetView>
  </sheetViews>
  <sheetFormatPr defaultRowHeight="14.25" x14ac:dyDescent="0.2"/>
  <cols>
    <col min="1" max="1" width="12.875" style="1" customWidth="1"/>
    <col min="2" max="2" width="16.875" style="1" customWidth="1"/>
    <col min="3" max="16384" width="9" style="1"/>
  </cols>
  <sheetData>
    <row r="1" spans="1:4" x14ac:dyDescent="0.2">
      <c r="A1" s="1" t="s">
        <v>43</v>
      </c>
      <c r="B1" s="1" t="s">
        <v>44</v>
      </c>
      <c r="D1" s="1" t="s">
        <v>50</v>
      </c>
    </row>
    <row r="2" spans="1:4" x14ac:dyDescent="0.2">
      <c r="A2" s="1" t="s">
        <v>32</v>
      </c>
      <c r="B2" s="1" t="s">
        <v>26</v>
      </c>
      <c r="D2" s="1" t="str">
        <f>CONCATENATE($D$1,A2,"','",B2,"');")</f>
        <v>INSERT INTO `department` (`DepartmentID`, `DepartmentName`) VALUES ('AC','บัญชี');</v>
      </c>
    </row>
    <row r="3" spans="1:4" x14ac:dyDescent="0.2">
      <c r="A3" s="1" t="s">
        <v>33</v>
      </c>
      <c r="B3" s="1" t="s">
        <v>27</v>
      </c>
      <c r="D3" s="1" t="str">
        <f t="shared" ref="D3:D8" si="0">CONCATENATE($D$1,A3,"','",B3,"');")</f>
        <v>INSERT INTO `department` (`DepartmentID`, `DepartmentName`) VALUES ('PG','โปรแกรมเมอร์');</v>
      </c>
    </row>
    <row r="4" spans="1:4" x14ac:dyDescent="0.2">
      <c r="A4" s="1" t="s">
        <v>34</v>
      </c>
      <c r="B4" s="1" t="s">
        <v>28</v>
      </c>
      <c r="D4" s="1" t="str">
        <f t="shared" si="0"/>
        <v>INSERT INTO `department` (`DepartmentID`, `DepartmentName`) VALUES ('HR','งานบุคคล');</v>
      </c>
    </row>
    <row r="5" spans="1:4" x14ac:dyDescent="0.2">
      <c r="A5" s="1" t="s">
        <v>35</v>
      </c>
      <c r="B5" s="1" t="s">
        <v>29</v>
      </c>
      <c r="D5" s="1" t="str">
        <f t="shared" si="0"/>
        <v>INSERT INTO `department` (`DepartmentID`, `DepartmentName`) VALUES ('PR','ประชาสัมพันธ์');</v>
      </c>
    </row>
    <row r="6" spans="1:4" x14ac:dyDescent="0.2">
      <c r="A6" s="1" t="s">
        <v>36</v>
      </c>
      <c r="B6" s="1" t="s">
        <v>30</v>
      </c>
      <c r="D6" s="1" t="str">
        <f t="shared" si="0"/>
        <v>INSERT INTO `department` (`DepartmentID`, `DepartmentName`) VALUES ('BA','บริหาร');</v>
      </c>
    </row>
    <row r="7" spans="1:4" x14ac:dyDescent="0.2">
      <c r="A7" s="1" t="s">
        <v>37</v>
      </c>
      <c r="B7" s="1" t="s">
        <v>31</v>
      </c>
      <c r="D7" s="1" t="str">
        <f t="shared" si="0"/>
        <v>INSERT INTO `department` (`DepartmentID`, `DepartmentName`) VALUES ('SE','ส่งเสริมการขาย');</v>
      </c>
    </row>
    <row r="8" spans="1:4" x14ac:dyDescent="0.2">
      <c r="A8" s="1" t="s">
        <v>48</v>
      </c>
      <c r="B8" s="1" t="s">
        <v>49</v>
      </c>
      <c r="D8" s="1" t="str">
        <f t="shared" si="0"/>
        <v>INSERT INTO `department` (`DepartmentID`, `DepartmentName`) VALUES ('MK','การตลาด');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E32" sqref="E32"/>
    </sheetView>
  </sheetViews>
  <sheetFormatPr defaultRowHeight="14.25" x14ac:dyDescent="0.2"/>
  <cols>
    <col min="1" max="2" width="11" style="1" customWidth="1"/>
    <col min="3" max="5" width="9" style="1"/>
    <col min="6" max="6" width="11.375" style="1" customWidth="1"/>
    <col min="7" max="7" width="11.375" style="2" customWidth="1"/>
    <col min="8" max="8" width="9" style="1"/>
    <col min="9" max="9" width="12.75" style="1" customWidth="1"/>
    <col min="10" max="16384" width="9" style="1"/>
  </cols>
  <sheetData>
    <row r="1" spans="1:10" x14ac:dyDescent="0.2">
      <c r="A1" s="1" t="s">
        <v>38</v>
      </c>
      <c r="B1" s="1" t="s">
        <v>39</v>
      </c>
      <c r="C1" s="1" t="s">
        <v>40</v>
      </c>
      <c r="D1" s="1" t="s">
        <v>45</v>
      </c>
      <c r="E1" s="1" t="s">
        <v>41</v>
      </c>
      <c r="F1" s="1" t="s">
        <v>46</v>
      </c>
      <c r="G1" s="2" t="s">
        <v>42</v>
      </c>
      <c r="H1" s="1" t="s">
        <v>43</v>
      </c>
      <c r="J1" s="1" t="s">
        <v>47</v>
      </c>
    </row>
    <row r="2" spans="1:10" x14ac:dyDescent="0.2">
      <c r="A2" s="1">
        <v>405021</v>
      </c>
      <c r="B2" s="1" t="s">
        <v>24</v>
      </c>
      <c r="C2" s="1" t="s">
        <v>0</v>
      </c>
      <c r="D2" s="1" t="s">
        <v>1</v>
      </c>
      <c r="E2" s="1" t="s">
        <v>22</v>
      </c>
      <c r="F2" s="3">
        <v>42939</v>
      </c>
      <c r="G2" s="2">
        <v>14200</v>
      </c>
      <c r="H2" s="1" t="s">
        <v>32</v>
      </c>
      <c r="I2" s="1" t="str">
        <f>TEXT(F2,"yyyy-mm-dd")</f>
        <v>2017-07-23</v>
      </c>
      <c r="J2" s="1" t="str">
        <f t="shared" ref="J2:J21" si="0">CONCATENATE($J$1,"'",A2,"','",B2,"','",C2,"','",D2,"','",E2,"','",I2,"','",G2,"','",H2,"');")</f>
        <v>INSERT INTO `employee` (`EmployeeID`, `Title`, `Name`, `Sex`, `Education`, `Start_Date`, `Salary`, `DepartmentID`) VALUES ('405021','นางสาว','มีนา','หญิง','ปริญญาตรี','2017-07-23','14200','AC');</v>
      </c>
    </row>
    <row r="3" spans="1:10" x14ac:dyDescent="0.2">
      <c r="A3" s="1">
        <v>405026</v>
      </c>
      <c r="B3" s="1" t="s">
        <v>24</v>
      </c>
      <c r="C3" s="1" t="s">
        <v>2</v>
      </c>
      <c r="D3" s="1" t="s">
        <v>1</v>
      </c>
      <c r="E3" s="1" t="s">
        <v>22</v>
      </c>
      <c r="F3" s="3">
        <v>42746</v>
      </c>
      <c r="G3" s="2">
        <v>13000</v>
      </c>
      <c r="H3" s="1" t="s">
        <v>35</v>
      </c>
      <c r="I3" s="1" t="str">
        <f t="shared" ref="I3:I21" si="1">TEXT(F3,"yyyy-mm-dd")</f>
        <v>2017-01-11</v>
      </c>
      <c r="J3" s="1" t="str">
        <f t="shared" si="0"/>
        <v>INSERT INTO `employee` (`EmployeeID`, `Title`, `Name`, `Sex`, `Education`, `Start_Date`, `Salary`, `DepartmentID`) VALUES ('405026','นางสาว','กุสุมา','หญิง','ปริญญาตรี','2017-01-11','13000','PR');</v>
      </c>
    </row>
    <row r="4" spans="1:10" x14ac:dyDescent="0.2">
      <c r="A4" s="1">
        <v>405039</v>
      </c>
      <c r="B4" s="1" t="s">
        <v>25</v>
      </c>
      <c r="C4" s="1" t="s">
        <v>3</v>
      </c>
      <c r="D4" s="1" t="s">
        <v>4</v>
      </c>
      <c r="E4" s="1" t="s">
        <v>22</v>
      </c>
      <c r="F4" s="3">
        <v>42657</v>
      </c>
      <c r="G4" s="2">
        <v>14000</v>
      </c>
      <c r="H4" s="1" t="s">
        <v>34</v>
      </c>
      <c r="I4" s="1" t="str">
        <f t="shared" si="1"/>
        <v>2016-10-14</v>
      </c>
      <c r="J4" s="1" t="str">
        <f t="shared" si="0"/>
        <v>INSERT INTO `employee` (`EmployeeID`, `Title`, `Name`, `Sex`, `Education`, `Start_Date`, `Salary`, `DepartmentID`) VALUES ('405039','นาย','ถิรวัฒน์','ชาย','ปริญญาตรี','2016-10-14','14000','HR');</v>
      </c>
    </row>
    <row r="5" spans="1:10" x14ac:dyDescent="0.2">
      <c r="A5" s="1">
        <v>405054</v>
      </c>
      <c r="B5" s="1" t="s">
        <v>25</v>
      </c>
      <c r="C5" s="1" t="s">
        <v>5</v>
      </c>
      <c r="D5" s="1" t="s">
        <v>4</v>
      </c>
      <c r="E5" s="1" t="s">
        <v>23</v>
      </c>
      <c r="F5" s="3">
        <v>42835</v>
      </c>
      <c r="G5" s="2">
        <v>25600</v>
      </c>
      <c r="H5" s="1" t="s">
        <v>36</v>
      </c>
      <c r="I5" s="1" t="str">
        <f t="shared" si="1"/>
        <v>2017-04-10</v>
      </c>
      <c r="J5" s="1" t="str">
        <f t="shared" si="0"/>
        <v>INSERT INTO `employee` (`EmployeeID`, `Title`, `Name`, `Sex`, `Education`, `Start_Date`, `Salary`, `DepartmentID`) VALUES ('405054','นาย','นิติ','ชาย','ปริญญาโท','2017-04-10','25600','BA');</v>
      </c>
    </row>
    <row r="6" spans="1:10" x14ac:dyDescent="0.2">
      <c r="A6" s="1">
        <v>405070</v>
      </c>
      <c r="B6" s="1" t="s">
        <v>24</v>
      </c>
      <c r="C6" s="1" t="s">
        <v>6</v>
      </c>
      <c r="D6" s="1" t="s">
        <v>1</v>
      </c>
      <c r="E6" s="1" t="s">
        <v>22</v>
      </c>
      <c r="F6" s="3">
        <v>43141</v>
      </c>
      <c r="G6" s="2">
        <v>14000</v>
      </c>
      <c r="H6" s="1" t="s">
        <v>34</v>
      </c>
      <c r="I6" s="1" t="str">
        <f t="shared" si="1"/>
        <v>2018-02-10</v>
      </c>
      <c r="J6" s="1" t="str">
        <f t="shared" si="0"/>
        <v>INSERT INTO `employee` (`EmployeeID`, `Title`, `Name`, `Sex`, `Education`, `Start_Date`, `Salary`, `DepartmentID`) VALUES ('405070','นางสาว','ธิภาพร','หญิง','ปริญญาตรี','2018-02-10','14000','HR');</v>
      </c>
    </row>
    <row r="7" spans="1:10" x14ac:dyDescent="0.2">
      <c r="A7" s="1">
        <v>405088</v>
      </c>
      <c r="B7" s="1" t="s">
        <v>25</v>
      </c>
      <c r="C7" s="1" t="s">
        <v>7</v>
      </c>
      <c r="D7" s="1" t="s">
        <v>4</v>
      </c>
      <c r="E7" s="1" t="s">
        <v>22</v>
      </c>
      <c r="F7" s="3">
        <v>42649</v>
      </c>
      <c r="G7" s="2">
        <v>13600</v>
      </c>
      <c r="H7" s="1" t="s">
        <v>37</v>
      </c>
      <c r="I7" s="1" t="str">
        <f t="shared" si="1"/>
        <v>2016-10-06</v>
      </c>
      <c r="J7" s="1" t="str">
        <f t="shared" si="0"/>
        <v>INSERT INTO `employee` (`EmployeeID`, `Title`, `Name`, `Sex`, `Education`, `Start_Date`, `Salary`, `DepartmentID`) VALUES ('405088','นาย','ทศพล','ชาย','ปริญญาตรี','2016-10-06','13600','SE');</v>
      </c>
    </row>
    <row r="8" spans="1:10" x14ac:dyDescent="0.2">
      <c r="A8" s="1">
        <v>405096</v>
      </c>
      <c r="B8" s="1" t="s">
        <v>25</v>
      </c>
      <c r="C8" s="1" t="s">
        <v>8</v>
      </c>
      <c r="D8" s="1" t="s">
        <v>4</v>
      </c>
      <c r="E8" s="1" t="s">
        <v>22</v>
      </c>
      <c r="F8" s="3">
        <v>42588</v>
      </c>
      <c r="G8" s="2">
        <v>14200</v>
      </c>
      <c r="H8" s="1" t="s">
        <v>34</v>
      </c>
      <c r="I8" s="1" t="str">
        <f t="shared" si="1"/>
        <v>2016-08-06</v>
      </c>
      <c r="J8" s="1" t="str">
        <f t="shared" si="0"/>
        <v>INSERT INTO `employee` (`EmployeeID`, `Title`, `Name`, `Sex`, `Education`, `Start_Date`, `Salary`, `DepartmentID`) VALUES ('405096','นาย','สมเกียรติ','ชาย','ปริญญาตรี','2016-08-06','14200','HR');</v>
      </c>
    </row>
    <row r="9" spans="1:10" x14ac:dyDescent="0.2">
      <c r="A9" s="1">
        <v>405112</v>
      </c>
      <c r="B9" s="1" t="s">
        <v>25</v>
      </c>
      <c r="C9" s="1" t="s">
        <v>9</v>
      </c>
      <c r="D9" s="1" t="s">
        <v>4</v>
      </c>
      <c r="E9" s="1" t="s">
        <v>22</v>
      </c>
      <c r="F9" s="3">
        <v>43008</v>
      </c>
      <c r="G9" s="2">
        <v>12800</v>
      </c>
      <c r="H9" s="1" t="s">
        <v>37</v>
      </c>
      <c r="I9" s="1" t="str">
        <f t="shared" si="1"/>
        <v>2017-09-30</v>
      </c>
      <c r="J9" s="1" t="str">
        <f t="shared" si="0"/>
        <v>INSERT INTO `employee` (`EmployeeID`, `Title`, `Name`, `Sex`, `Education`, `Start_Date`, `Salary`, `DepartmentID`) VALUES ('405112','นาย','ชณายุทธ','ชาย','ปริญญาตรี','2017-09-30','12800','SE');</v>
      </c>
    </row>
    <row r="10" spans="1:10" x14ac:dyDescent="0.2">
      <c r="A10" s="1">
        <v>405120</v>
      </c>
      <c r="B10" s="1" t="s">
        <v>24</v>
      </c>
      <c r="C10" s="1" t="s">
        <v>10</v>
      </c>
      <c r="D10" s="1" t="s">
        <v>1</v>
      </c>
      <c r="E10" s="1" t="s">
        <v>23</v>
      </c>
      <c r="F10" s="3">
        <v>42715</v>
      </c>
      <c r="G10" s="2">
        <v>13600</v>
      </c>
      <c r="H10" s="1" t="s">
        <v>35</v>
      </c>
      <c r="I10" s="1" t="str">
        <f t="shared" si="1"/>
        <v>2016-12-11</v>
      </c>
      <c r="J10" s="1" t="str">
        <f t="shared" si="0"/>
        <v>INSERT INTO `employee` (`EmployeeID`, `Title`, `Name`, `Sex`, `Education`, `Start_Date`, `Salary`, `DepartmentID`) VALUES ('405120','นางสาว','สุธิภา','หญิง','ปริญญาโท','2016-12-11','13600','PR');</v>
      </c>
    </row>
    <row r="11" spans="1:10" x14ac:dyDescent="0.2">
      <c r="A11" s="1">
        <v>405138</v>
      </c>
      <c r="B11" s="1" t="s">
        <v>25</v>
      </c>
      <c r="C11" s="1" t="s">
        <v>11</v>
      </c>
      <c r="D11" s="1" t="s">
        <v>4</v>
      </c>
      <c r="E11" s="1" t="s">
        <v>22</v>
      </c>
      <c r="F11" s="3">
        <v>43229</v>
      </c>
      <c r="G11" s="2">
        <v>18600</v>
      </c>
      <c r="H11" s="1" t="s">
        <v>33</v>
      </c>
      <c r="I11" s="1" t="str">
        <f t="shared" si="1"/>
        <v>2018-05-09</v>
      </c>
      <c r="J11" s="1" t="str">
        <f t="shared" si="0"/>
        <v>INSERT INTO `employee` (`EmployeeID`, `Title`, `Name`, `Sex`, `Education`, `Start_Date`, `Salary`, `DepartmentID`) VALUES ('405138','นาย','สุทธิพงษ์','ชาย','ปริญญาตรี','2018-05-09','18600','PG');</v>
      </c>
    </row>
    <row r="12" spans="1:10" x14ac:dyDescent="0.2">
      <c r="A12" s="1">
        <v>405204</v>
      </c>
      <c r="B12" s="1" t="s">
        <v>25</v>
      </c>
      <c r="C12" s="1" t="s">
        <v>12</v>
      </c>
      <c r="D12" s="1" t="s">
        <v>4</v>
      </c>
      <c r="E12" s="1" t="s">
        <v>22</v>
      </c>
      <c r="F12" s="3">
        <v>42649</v>
      </c>
      <c r="G12" s="2">
        <v>15700</v>
      </c>
      <c r="H12" s="1" t="s">
        <v>32</v>
      </c>
      <c r="I12" s="1" t="str">
        <f t="shared" si="1"/>
        <v>2016-10-06</v>
      </c>
      <c r="J12" s="1" t="str">
        <f t="shared" si="0"/>
        <v>INSERT INTO `employee` (`EmployeeID`, `Title`, `Name`, `Sex`, `Education`, `Start_Date`, `Salary`, `DepartmentID`) VALUES ('405204','นาย','ปรัชญา','ชาย','ปริญญาตรี','2016-10-06','15700','AC');</v>
      </c>
    </row>
    <row r="13" spans="1:10" x14ac:dyDescent="0.2">
      <c r="A13" s="1">
        <v>405211</v>
      </c>
      <c r="B13" s="1" t="s">
        <v>25</v>
      </c>
      <c r="C13" s="1" t="s">
        <v>13</v>
      </c>
      <c r="D13" s="1" t="s">
        <v>4</v>
      </c>
      <c r="E13" s="1" t="s">
        <v>22</v>
      </c>
      <c r="F13" s="3">
        <v>42588</v>
      </c>
      <c r="G13" s="2">
        <v>24000</v>
      </c>
      <c r="H13" s="1" t="s">
        <v>36</v>
      </c>
      <c r="I13" s="1" t="str">
        <f t="shared" si="1"/>
        <v>2016-08-06</v>
      </c>
      <c r="J13" s="1" t="str">
        <f t="shared" si="0"/>
        <v>INSERT INTO `employee` (`EmployeeID`, `Title`, `Name`, `Sex`, `Education`, `Start_Date`, `Salary`, `DepartmentID`) VALUES ('405211','นาย','รณภพ','ชาย','ปริญญาตรี','2016-08-06','24000','BA');</v>
      </c>
    </row>
    <row r="14" spans="1:10" x14ac:dyDescent="0.2">
      <c r="A14" s="1">
        <v>405245</v>
      </c>
      <c r="B14" s="1" t="s">
        <v>25</v>
      </c>
      <c r="C14" s="1" t="s">
        <v>14</v>
      </c>
      <c r="D14" s="1" t="s">
        <v>4</v>
      </c>
      <c r="E14" s="1" t="s">
        <v>22</v>
      </c>
      <c r="F14" s="3">
        <v>43137</v>
      </c>
      <c r="G14" s="2">
        <v>17900</v>
      </c>
      <c r="H14" s="1" t="s">
        <v>33</v>
      </c>
      <c r="I14" s="1" t="str">
        <f t="shared" si="1"/>
        <v>2018-02-06</v>
      </c>
      <c r="J14" s="1" t="str">
        <f t="shared" si="0"/>
        <v>INSERT INTO `employee` (`EmployeeID`, `Title`, `Name`, `Sex`, `Education`, `Start_Date`, `Salary`, `DepartmentID`) VALUES ('405245','นาย','อภิศักดิ์','ชาย','ปริญญาตรี','2018-02-06','17900','PG');</v>
      </c>
    </row>
    <row r="15" spans="1:10" x14ac:dyDescent="0.2">
      <c r="A15" s="1">
        <v>405253</v>
      </c>
      <c r="B15" s="1" t="s">
        <v>24</v>
      </c>
      <c r="C15" s="1" t="s">
        <v>15</v>
      </c>
      <c r="D15" s="1" t="s">
        <v>1</v>
      </c>
      <c r="E15" s="1" t="s">
        <v>23</v>
      </c>
      <c r="F15" s="3">
        <v>42807</v>
      </c>
      <c r="G15" s="2">
        <v>14000</v>
      </c>
      <c r="H15" s="1" t="s">
        <v>35</v>
      </c>
      <c r="I15" s="1" t="str">
        <f t="shared" si="1"/>
        <v>2017-03-13</v>
      </c>
      <c r="J15" s="1" t="str">
        <f t="shared" si="0"/>
        <v>INSERT INTO `employee` (`EmployeeID`, `Title`, `Name`, `Sex`, `Education`, `Start_Date`, `Salary`, `DepartmentID`) VALUES ('405253','นางสาว','กมลชนก','หญิง','ปริญญาโท','2017-03-13','14000','PR');</v>
      </c>
    </row>
    <row r="16" spans="1:10" x14ac:dyDescent="0.2">
      <c r="A16" s="1">
        <v>405260</v>
      </c>
      <c r="B16" s="1" t="s">
        <v>24</v>
      </c>
      <c r="C16" s="1" t="s">
        <v>16</v>
      </c>
      <c r="D16" s="1" t="s">
        <v>1</v>
      </c>
      <c r="E16" s="1" t="s">
        <v>22</v>
      </c>
      <c r="F16" s="3">
        <v>43141</v>
      </c>
      <c r="G16" s="2">
        <v>16300</v>
      </c>
      <c r="H16" s="1" t="s">
        <v>37</v>
      </c>
      <c r="I16" s="1" t="str">
        <f t="shared" si="1"/>
        <v>2018-02-10</v>
      </c>
      <c r="J16" s="1" t="str">
        <f t="shared" si="0"/>
        <v>INSERT INTO `employee` (`EmployeeID`, `Title`, `Name`, `Sex`, `Education`, `Start_Date`, `Salary`, `DepartmentID`) VALUES ('405260','นางสาว','อรชา','หญิง','ปริญญาตรี','2018-02-10','16300','SE');</v>
      </c>
    </row>
    <row r="17" spans="1:10" x14ac:dyDescent="0.2">
      <c r="A17" s="1">
        <v>405278</v>
      </c>
      <c r="B17" s="1" t="s">
        <v>24</v>
      </c>
      <c r="C17" s="1" t="s">
        <v>17</v>
      </c>
      <c r="D17" s="1" t="s">
        <v>1</v>
      </c>
      <c r="E17" s="1" t="s">
        <v>22</v>
      </c>
      <c r="F17" s="3">
        <v>42649</v>
      </c>
      <c r="G17" s="2">
        <v>15000</v>
      </c>
      <c r="H17" s="1" t="s">
        <v>37</v>
      </c>
      <c r="I17" s="1" t="str">
        <f t="shared" si="1"/>
        <v>2016-10-06</v>
      </c>
      <c r="J17" s="1" t="str">
        <f t="shared" si="0"/>
        <v>INSERT INTO `employee` (`EmployeeID`, `Title`, `Name`, `Sex`, `Education`, `Start_Date`, `Salary`, `DepartmentID`) VALUES ('405278','นางสาว','ธนิษฐา','หญิง','ปริญญาตรี','2016-10-06','15000','SE');</v>
      </c>
    </row>
    <row r="18" spans="1:10" x14ac:dyDescent="0.2">
      <c r="A18" s="1">
        <v>405286</v>
      </c>
      <c r="B18" s="1" t="s">
        <v>25</v>
      </c>
      <c r="C18" s="1" t="s">
        <v>18</v>
      </c>
      <c r="D18" s="1" t="s">
        <v>4</v>
      </c>
      <c r="E18" s="1" t="s">
        <v>23</v>
      </c>
      <c r="F18" s="3">
        <v>42588</v>
      </c>
      <c r="G18" s="2">
        <v>23400</v>
      </c>
      <c r="H18" s="1" t="s">
        <v>36</v>
      </c>
      <c r="I18" s="1" t="str">
        <f t="shared" si="1"/>
        <v>2016-08-06</v>
      </c>
      <c r="J18" s="1" t="str">
        <f t="shared" si="0"/>
        <v>INSERT INTO `employee` (`EmployeeID`, `Title`, `Name`, `Sex`, `Education`, `Start_Date`, `Salary`, `DepartmentID`) VALUES ('405286','นาย','ธเนศ','ชาย','ปริญญาโท','2016-08-06','23400','BA');</v>
      </c>
    </row>
    <row r="19" spans="1:10" x14ac:dyDescent="0.2">
      <c r="A19" s="1">
        <v>405294</v>
      </c>
      <c r="B19" s="1" t="s">
        <v>25</v>
      </c>
      <c r="C19" s="1" t="s">
        <v>19</v>
      </c>
      <c r="D19" s="1" t="s">
        <v>4</v>
      </c>
      <c r="E19" s="1" t="s">
        <v>23</v>
      </c>
      <c r="F19" s="3">
        <v>43143</v>
      </c>
      <c r="G19" s="2">
        <v>15000</v>
      </c>
      <c r="H19" s="1" t="s">
        <v>33</v>
      </c>
      <c r="I19" s="1" t="str">
        <f t="shared" si="1"/>
        <v>2018-02-12</v>
      </c>
      <c r="J19" s="1" t="str">
        <f t="shared" si="0"/>
        <v>INSERT INTO `employee` (`EmployeeID`, `Title`, `Name`, `Sex`, `Education`, `Start_Date`, `Salary`, `DepartmentID`) VALUES ('405294','นาย','รัตนะ','ชาย','ปริญญาโท','2018-02-12','15000','PG');</v>
      </c>
    </row>
    <row r="20" spans="1:10" x14ac:dyDescent="0.2">
      <c r="A20" s="1">
        <v>405302</v>
      </c>
      <c r="B20" s="1" t="s">
        <v>25</v>
      </c>
      <c r="C20" s="1" t="s">
        <v>20</v>
      </c>
      <c r="D20" s="1" t="s">
        <v>4</v>
      </c>
      <c r="E20" s="1" t="s">
        <v>22</v>
      </c>
      <c r="F20" s="3">
        <v>43078</v>
      </c>
      <c r="G20" s="2">
        <v>16500</v>
      </c>
      <c r="H20" s="1" t="s">
        <v>33</v>
      </c>
      <c r="I20" s="1" t="str">
        <f t="shared" si="1"/>
        <v>2017-12-09</v>
      </c>
      <c r="J20" s="1" t="str">
        <f t="shared" si="0"/>
        <v>INSERT INTO `employee` (`EmployeeID`, `Title`, `Name`, `Sex`, `Education`, `Start_Date`, `Salary`, `DepartmentID`) VALUES ('405302','นาย','มานัสชัย','ชาย','ปริญญาตรี','2017-12-09','16500','PG');</v>
      </c>
    </row>
    <row r="21" spans="1:10" x14ac:dyDescent="0.2">
      <c r="A21" s="1">
        <v>405380</v>
      </c>
      <c r="B21" s="1" t="s">
        <v>24</v>
      </c>
      <c r="C21" s="1" t="s">
        <v>21</v>
      </c>
      <c r="D21" s="1" t="s">
        <v>1</v>
      </c>
      <c r="E21" s="1" t="s">
        <v>22</v>
      </c>
      <c r="F21" s="3">
        <v>43141</v>
      </c>
      <c r="G21" s="2">
        <v>13500</v>
      </c>
      <c r="H21" s="1" t="s">
        <v>32</v>
      </c>
      <c r="I21" s="1" t="str">
        <f t="shared" si="1"/>
        <v>2018-02-10</v>
      </c>
      <c r="J21" s="1" t="str">
        <f t="shared" si="0"/>
        <v>INSERT INTO `employee` (`EmployeeID`, `Title`, `Name`, `Sex`, `Education`, `Start_Date`, `Salary`, `DepartmentID`) VALUES ('405380','นางสาว','ณัฐรินทร์','หญิง','ปริญญาตรี','2018-02-10','13500','AC');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33" sqref="F33"/>
    </sheetView>
  </sheetViews>
  <sheetFormatPr defaultRowHeight="14.25" x14ac:dyDescent="0.2"/>
  <cols>
    <col min="1" max="2" width="11" style="1" customWidth="1"/>
    <col min="3" max="5" width="9" style="1"/>
    <col min="6" max="6" width="11.375" style="1" customWidth="1"/>
    <col min="7" max="7" width="11.375" style="2" customWidth="1"/>
    <col min="8" max="16384" width="9" style="1"/>
  </cols>
  <sheetData>
    <row r="1" spans="1:8" x14ac:dyDescent="0.2">
      <c r="A1" s="1" t="s">
        <v>38</v>
      </c>
      <c r="B1" s="1" t="s">
        <v>39</v>
      </c>
      <c r="C1" s="1" t="s">
        <v>40</v>
      </c>
      <c r="D1" s="1" t="s">
        <v>45</v>
      </c>
      <c r="E1" s="1" t="s">
        <v>41</v>
      </c>
      <c r="F1" s="1" t="s">
        <v>46</v>
      </c>
      <c r="G1" s="2" t="s">
        <v>42</v>
      </c>
      <c r="H1" s="1" t="s">
        <v>43</v>
      </c>
    </row>
    <row r="2" spans="1:8" x14ac:dyDescent="0.2">
      <c r="A2" s="1">
        <v>405021</v>
      </c>
      <c r="B2" s="1" t="s">
        <v>24</v>
      </c>
      <c r="C2" s="1" t="s">
        <v>0</v>
      </c>
      <c r="D2" s="1" t="s">
        <v>1</v>
      </c>
      <c r="E2" s="1" t="s">
        <v>22</v>
      </c>
      <c r="F2" s="3">
        <v>42939</v>
      </c>
      <c r="G2" s="2">
        <v>14200</v>
      </c>
      <c r="H2" s="1" t="s">
        <v>32</v>
      </c>
    </row>
    <row r="3" spans="1:8" x14ac:dyDescent="0.2">
      <c r="A3" s="1">
        <v>405026</v>
      </c>
      <c r="B3" s="1" t="s">
        <v>24</v>
      </c>
      <c r="C3" s="1" t="s">
        <v>2</v>
      </c>
      <c r="D3" s="1" t="s">
        <v>1</v>
      </c>
      <c r="E3" s="1" t="s">
        <v>22</v>
      </c>
      <c r="F3" s="3">
        <v>42746</v>
      </c>
      <c r="G3" s="2">
        <v>13000</v>
      </c>
      <c r="H3" s="1" t="s">
        <v>35</v>
      </c>
    </row>
    <row r="4" spans="1:8" x14ac:dyDescent="0.2">
      <c r="A4" s="1">
        <v>405039</v>
      </c>
      <c r="B4" s="1" t="s">
        <v>25</v>
      </c>
      <c r="C4" s="1" t="s">
        <v>3</v>
      </c>
      <c r="D4" s="1" t="s">
        <v>4</v>
      </c>
      <c r="E4" s="1" t="s">
        <v>22</v>
      </c>
      <c r="F4" s="3">
        <v>42657</v>
      </c>
      <c r="G4" s="2">
        <v>14000</v>
      </c>
      <c r="H4" s="1" t="s">
        <v>34</v>
      </c>
    </row>
    <row r="5" spans="1:8" x14ac:dyDescent="0.2">
      <c r="A5" s="1">
        <v>405054</v>
      </c>
      <c r="B5" s="1" t="s">
        <v>25</v>
      </c>
      <c r="C5" s="1" t="s">
        <v>5</v>
      </c>
      <c r="D5" s="1" t="s">
        <v>4</v>
      </c>
      <c r="E5" s="1" t="s">
        <v>23</v>
      </c>
      <c r="F5" s="3">
        <v>42835</v>
      </c>
      <c r="G5" s="2">
        <v>25600</v>
      </c>
      <c r="H5" s="1" t="s">
        <v>36</v>
      </c>
    </row>
    <row r="6" spans="1:8" x14ac:dyDescent="0.2">
      <c r="A6" s="1">
        <v>405070</v>
      </c>
      <c r="B6" s="1" t="s">
        <v>24</v>
      </c>
      <c r="C6" s="1" t="s">
        <v>6</v>
      </c>
      <c r="D6" s="1" t="s">
        <v>1</v>
      </c>
      <c r="E6" s="1" t="s">
        <v>22</v>
      </c>
      <c r="F6" s="3">
        <v>43141</v>
      </c>
      <c r="G6" s="2">
        <v>14000</v>
      </c>
      <c r="H6" s="1" t="s">
        <v>34</v>
      </c>
    </row>
    <row r="7" spans="1:8" x14ac:dyDescent="0.2">
      <c r="A7" s="1">
        <v>405088</v>
      </c>
      <c r="B7" s="1" t="s">
        <v>25</v>
      </c>
      <c r="C7" s="1" t="s">
        <v>7</v>
      </c>
      <c r="D7" s="1" t="s">
        <v>4</v>
      </c>
      <c r="E7" s="1" t="s">
        <v>22</v>
      </c>
      <c r="F7" s="3">
        <v>42649</v>
      </c>
      <c r="G7" s="2">
        <v>13600</v>
      </c>
      <c r="H7" s="1" t="s">
        <v>37</v>
      </c>
    </row>
    <row r="8" spans="1:8" x14ac:dyDescent="0.2">
      <c r="A8" s="1">
        <v>405096</v>
      </c>
      <c r="B8" s="1" t="s">
        <v>25</v>
      </c>
      <c r="C8" s="1" t="s">
        <v>8</v>
      </c>
      <c r="D8" s="1" t="s">
        <v>4</v>
      </c>
      <c r="E8" s="1" t="s">
        <v>22</v>
      </c>
      <c r="F8" s="3">
        <v>42588</v>
      </c>
      <c r="G8" s="2">
        <v>14200</v>
      </c>
      <c r="H8" s="1" t="s">
        <v>34</v>
      </c>
    </row>
    <row r="9" spans="1:8" x14ac:dyDescent="0.2">
      <c r="A9" s="1">
        <v>405112</v>
      </c>
      <c r="B9" s="1" t="s">
        <v>25</v>
      </c>
      <c r="C9" s="1" t="s">
        <v>9</v>
      </c>
      <c r="D9" s="1" t="s">
        <v>4</v>
      </c>
      <c r="E9" s="1" t="s">
        <v>22</v>
      </c>
      <c r="F9" s="3">
        <v>43008</v>
      </c>
      <c r="G9" s="2">
        <v>12800</v>
      </c>
      <c r="H9" s="1" t="s">
        <v>37</v>
      </c>
    </row>
    <row r="10" spans="1:8" x14ac:dyDescent="0.2">
      <c r="A10" s="1">
        <v>405120</v>
      </c>
      <c r="B10" s="1" t="s">
        <v>24</v>
      </c>
      <c r="C10" s="1" t="s">
        <v>10</v>
      </c>
      <c r="D10" s="1" t="s">
        <v>1</v>
      </c>
      <c r="E10" s="1" t="s">
        <v>23</v>
      </c>
      <c r="F10" s="3">
        <v>42715</v>
      </c>
      <c r="G10" s="2">
        <v>13600</v>
      </c>
      <c r="H10" s="1" t="s">
        <v>35</v>
      </c>
    </row>
    <row r="11" spans="1:8" x14ac:dyDescent="0.2">
      <c r="A11" s="1">
        <v>405138</v>
      </c>
      <c r="B11" s="1" t="s">
        <v>25</v>
      </c>
      <c r="C11" s="1" t="s">
        <v>11</v>
      </c>
      <c r="D11" s="1" t="s">
        <v>4</v>
      </c>
      <c r="E11" s="1" t="s">
        <v>22</v>
      </c>
      <c r="F11" s="3">
        <v>43229</v>
      </c>
      <c r="G11" s="2">
        <v>18600</v>
      </c>
      <c r="H11" s="1" t="s">
        <v>33</v>
      </c>
    </row>
    <row r="12" spans="1:8" x14ac:dyDescent="0.2">
      <c r="A12" s="1">
        <v>405204</v>
      </c>
      <c r="B12" s="1" t="s">
        <v>25</v>
      </c>
      <c r="C12" s="1" t="s">
        <v>12</v>
      </c>
      <c r="D12" s="1" t="s">
        <v>4</v>
      </c>
      <c r="E12" s="1" t="s">
        <v>22</v>
      </c>
      <c r="F12" s="3">
        <v>42649</v>
      </c>
      <c r="G12" s="2">
        <v>15700</v>
      </c>
      <c r="H12" s="1" t="s">
        <v>32</v>
      </c>
    </row>
    <row r="13" spans="1:8" x14ac:dyDescent="0.2">
      <c r="A13" s="1">
        <v>405211</v>
      </c>
      <c r="B13" s="1" t="s">
        <v>25</v>
      </c>
      <c r="C13" s="1" t="s">
        <v>13</v>
      </c>
      <c r="D13" s="1" t="s">
        <v>4</v>
      </c>
      <c r="E13" s="1" t="s">
        <v>22</v>
      </c>
      <c r="F13" s="3">
        <v>42588</v>
      </c>
      <c r="G13" s="2">
        <v>24000</v>
      </c>
      <c r="H13" s="1" t="s">
        <v>36</v>
      </c>
    </row>
    <row r="14" spans="1:8" x14ac:dyDescent="0.2">
      <c r="A14" s="1">
        <v>405245</v>
      </c>
      <c r="B14" s="1" t="s">
        <v>25</v>
      </c>
      <c r="C14" s="1" t="s">
        <v>14</v>
      </c>
      <c r="D14" s="1" t="s">
        <v>4</v>
      </c>
      <c r="E14" s="1" t="s">
        <v>22</v>
      </c>
      <c r="F14" s="3">
        <v>43137</v>
      </c>
      <c r="G14" s="2">
        <v>17900</v>
      </c>
      <c r="H14" s="1" t="s">
        <v>33</v>
      </c>
    </row>
    <row r="15" spans="1:8" x14ac:dyDescent="0.2">
      <c r="A15" s="1">
        <v>405252</v>
      </c>
      <c r="B15" s="1" t="s">
        <v>24</v>
      </c>
      <c r="C15" s="1" t="s">
        <v>15</v>
      </c>
      <c r="D15" s="1" t="s">
        <v>1</v>
      </c>
      <c r="E15" s="1" t="s">
        <v>23</v>
      </c>
      <c r="F15" s="3">
        <v>42807</v>
      </c>
      <c r="G15" s="2">
        <v>14000</v>
      </c>
      <c r="H15" s="1" t="s">
        <v>35</v>
      </c>
    </row>
    <row r="16" spans="1:8" x14ac:dyDescent="0.2">
      <c r="A16" s="1">
        <v>405260</v>
      </c>
      <c r="B16" s="1" t="s">
        <v>24</v>
      </c>
      <c r="C16" s="1" t="s">
        <v>16</v>
      </c>
      <c r="D16" s="1" t="s">
        <v>1</v>
      </c>
      <c r="E16" s="1" t="s">
        <v>22</v>
      </c>
      <c r="F16" s="3">
        <v>43141</v>
      </c>
      <c r="G16" s="2">
        <v>16300</v>
      </c>
      <c r="H16" s="1" t="s">
        <v>37</v>
      </c>
    </row>
    <row r="17" spans="1:8" x14ac:dyDescent="0.2">
      <c r="A17" s="1">
        <v>405278</v>
      </c>
      <c r="B17" s="1" t="s">
        <v>24</v>
      </c>
      <c r="C17" s="1" t="s">
        <v>17</v>
      </c>
      <c r="D17" s="1" t="s">
        <v>1</v>
      </c>
      <c r="E17" s="1" t="s">
        <v>22</v>
      </c>
      <c r="F17" s="3">
        <v>42649</v>
      </c>
      <c r="G17" s="2">
        <v>15000</v>
      </c>
      <c r="H17" s="1" t="s">
        <v>37</v>
      </c>
    </row>
    <row r="18" spans="1:8" x14ac:dyDescent="0.2">
      <c r="A18" s="1">
        <v>405286</v>
      </c>
      <c r="B18" s="1" t="s">
        <v>25</v>
      </c>
      <c r="C18" s="1" t="s">
        <v>18</v>
      </c>
      <c r="D18" s="1" t="s">
        <v>4</v>
      </c>
      <c r="E18" s="1" t="s">
        <v>23</v>
      </c>
      <c r="F18" s="3">
        <v>42588</v>
      </c>
      <c r="G18" s="2">
        <v>23400</v>
      </c>
      <c r="H18" s="1" t="s">
        <v>36</v>
      </c>
    </row>
    <row r="19" spans="1:8" x14ac:dyDescent="0.2">
      <c r="A19" s="1">
        <v>405294</v>
      </c>
      <c r="B19" s="1" t="s">
        <v>25</v>
      </c>
      <c r="C19" s="1" t="s">
        <v>19</v>
      </c>
      <c r="D19" s="1" t="s">
        <v>4</v>
      </c>
      <c r="E19" s="1" t="s">
        <v>23</v>
      </c>
      <c r="F19" s="3">
        <v>43143</v>
      </c>
      <c r="G19" s="2">
        <v>15000</v>
      </c>
      <c r="H19" s="1" t="s">
        <v>33</v>
      </c>
    </row>
    <row r="20" spans="1:8" x14ac:dyDescent="0.2">
      <c r="A20" s="1">
        <v>405302</v>
      </c>
      <c r="B20" s="1" t="s">
        <v>25</v>
      </c>
      <c r="C20" s="1" t="s">
        <v>20</v>
      </c>
      <c r="D20" s="1" t="s">
        <v>4</v>
      </c>
      <c r="E20" s="1" t="s">
        <v>22</v>
      </c>
      <c r="F20" s="3">
        <v>43078</v>
      </c>
      <c r="G20" s="2">
        <v>16500</v>
      </c>
      <c r="H20" s="1" t="s">
        <v>33</v>
      </c>
    </row>
    <row r="21" spans="1:8" x14ac:dyDescent="0.2">
      <c r="A21" s="1">
        <v>405380</v>
      </c>
      <c r="B21" s="1" t="s">
        <v>24</v>
      </c>
      <c r="C21" s="1" t="s">
        <v>21</v>
      </c>
      <c r="D21" s="1" t="s">
        <v>1</v>
      </c>
      <c r="E21" s="1" t="s">
        <v>22</v>
      </c>
      <c r="F21" s="3">
        <v>43141</v>
      </c>
      <c r="G21" s="2">
        <v>13500</v>
      </c>
      <c r="H21" s="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</vt:lpstr>
      <vt:lpstr>department</vt:lpstr>
      <vt:lpstr>department (sql)</vt:lpstr>
      <vt:lpstr>employee (sql)</vt:lpstr>
      <vt:lpstr>employee (All)</vt:lpstr>
    </vt:vector>
  </TitlesOfParts>
  <Company>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ผู้ใช้ Windows</cp:lastModifiedBy>
  <dcterms:created xsi:type="dcterms:W3CDTF">2010-01-13T04:41:06Z</dcterms:created>
  <dcterms:modified xsi:type="dcterms:W3CDTF">2018-04-16T14:45:02Z</dcterms:modified>
</cp:coreProperties>
</file>