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ndkim11_hanyang_ac_kr/Documents/의료용 챗봇/"/>
    </mc:Choice>
  </mc:AlternateContent>
  <xr:revisionPtr revIDLastSave="173" documentId="8_{F92E94B1-16B6-4551-81FD-E0F90433DC89}" xr6:coauthVersionLast="47" xr6:coauthVersionMax="47" xr10:uidLastSave="{00715BA2-018E-4F9A-954B-EF21CFF65A99}"/>
  <bookViews>
    <workbookView xWindow="9518" yWindow="0" windowWidth="9765" windowHeight="11363" xr2:uid="{B1E670BF-33B5-4315-BF92-A80F17DFBF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C47" i="1"/>
  <c r="B47" i="1"/>
  <c r="E3" i="1"/>
  <c r="F3" i="1"/>
  <c r="G3" i="1"/>
  <c r="F47" i="1" l="1"/>
  <c r="E47" i="1"/>
  <c r="G47" i="1" l="1"/>
</calcChain>
</file>

<file path=xl/sharedStrings.xml><?xml version="1.0" encoding="utf-8"?>
<sst xmlns="http://schemas.openxmlformats.org/spreadsheetml/2006/main" count="68" uniqueCount="64">
  <si>
    <t>F1</t>
    <phoneticPr fontId="1" type="noConversion"/>
  </si>
  <si>
    <t>2 * precision * recall / precision + recall</t>
    <phoneticPr fontId="1" type="noConversion"/>
  </si>
  <si>
    <t>precision</t>
    <phoneticPr fontId="1" type="noConversion"/>
  </si>
  <si>
    <t>tp</t>
    <phoneticPr fontId="1" type="noConversion"/>
  </si>
  <si>
    <t>예측에 있는 정답토큰의 개수</t>
    <phoneticPr fontId="1" type="noConversion"/>
  </si>
  <si>
    <t>fp</t>
    <phoneticPr fontId="1" type="noConversion"/>
  </si>
  <si>
    <t>예측에 있는 정답이 아닌 토큰의 개수</t>
    <phoneticPr fontId="1" type="noConversion"/>
  </si>
  <si>
    <t>예측에 없는 정답 토큰의 개수</t>
    <phoneticPr fontId="1" type="noConversion"/>
  </si>
  <si>
    <t>fn</t>
    <phoneticPr fontId="1" type="noConversion"/>
  </si>
  <si>
    <t xml:space="preserve">tp/(tp + fp) </t>
    <phoneticPr fontId="1" type="noConversion"/>
  </si>
  <si>
    <t xml:space="preserve">recall </t>
    <phoneticPr fontId="1" type="noConversion"/>
  </si>
  <si>
    <t>tp/(tp + fn)</t>
    <phoneticPr fontId="1" type="noConversion"/>
  </si>
  <si>
    <t>TP</t>
    <phoneticPr fontId="1" type="noConversion"/>
  </si>
  <si>
    <t>FP</t>
    <phoneticPr fontId="1" type="noConversion"/>
  </si>
  <si>
    <t>FN</t>
    <phoneticPr fontId="1" type="noConversion"/>
  </si>
  <si>
    <t>Disease</t>
    <phoneticPr fontId="1" type="noConversion"/>
  </si>
  <si>
    <t>Precision</t>
    <phoneticPr fontId="1" type="noConversion"/>
  </si>
  <si>
    <t>Recall</t>
    <phoneticPr fontId="1" type="noConversion"/>
  </si>
  <si>
    <t>Achalasia</t>
  </si>
  <si>
    <t>Acute Pancreatitis</t>
  </si>
  <si>
    <t>Anal Fissure</t>
  </si>
  <si>
    <t>Angiodysplasia</t>
  </si>
  <si>
    <t>Appendicitis</t>
  </si>
  <si>
    <t>Biliary Obstruction</t>
  </si>
  <si>
    <t>Celiac Disease</t>
  </si>
  <si>
    <t>Cholecystitis</t>
  </si>
  <si>
    <t>Chronic Pancreatitis</t>
  </si>
  <si>
    <t>Colorectal Cancer</t>
  </si>
  <si>
    <t>Diverticulitis</t>
  </si>
  <si>
    <t>Diverticulosis</t>
  </si>
  <si>
    <t>Esophageal Cancer</t>
  </si>
  <si>
    <t>Esophageal Rupture Boerhaave Syndrome</t>
  </si>
  <si>
    <t>Esophageal Spasm</t>
  </si>
  <si>
    <t>Esophageal Strictures</t>
  </si>
  <si>
    <t>Esophageal Varices</t>
  </si>
  <si>
    <t>Esophagitis</t>
  </si>
  <si>
    <t>Food Intolerance</t>
  </si>
  <si>
    <t>Functional Dyspepsia</t>
  </si>
  <si>
    <t>Gallbladder Cancer</t>
  </si>
  <si>
    <t>Gallstones</t>
  </si>
  <si>
    <t>Gastric Cancer</t>
  </si>
  <si>
    <t>Gastric Outlet Obstruction GOO</t>
  </si>
  <si>
    <t>Gastritis</t>
  </si>
  <si>
    <t>Gastroenteritis</t>
  </si>
  <si>
    <t>Gastroesophageal Reflux Disease GERD</t>
  </si>
  <si>
    <t>Gastroparesis</t>
  </si>
  <si>
    <t>Hemorrhoids</t>
  </si>
  <si>
    <t>Hepatitis</t>
  </si>
  <si>
    <t>Hiatal Hernia</t>
  </si>
  <si>
    <t>Inflammatory Bowel Disease IBD</t>
  </si>
  <si>
    <t>Intestinal Obstruction</t>
  </si>
  <si>
    <t>Irritable Bowel Syndrome IBS</t>
  </si>
  <si>
    <t>Ischemic Colitis</t>
  </si>
  <si>
    <t>Liver Cancer</t>
  </si>
  <si>
    <t>Liver Cirrhosis</t>
  </si>
  <si>
    <t>Mallory-Weiss Tear</t>
  </si>
  <si>
    <t>Mesenteric Ischemia</t>
  </si>
  <si>
    <t>Pancreatic Cancer</t>
  </si>
  <si>
    <t>Peptic Ulcer Disease PUD</t>
  </si>
  <si>
    <t>Primary Biliary Cirrhosis</t>
  </si>
  <si>
    <t>Primary Sclerosing Cholangitis PSC</t>
  </si>
  <si>
    <t>Rectal Prolapse</t>
  </si>
  <si>
    <t>Splenic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</si>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</sst>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AE98-60A3-4D58-8D0D-CD46A50FBBBA}">
  <dimension ref="A1:I48"/>
  <sheetViews>
    <sheetView tabSelected="1" topLeftCell="A31" workbookViewId="0">
      <selection activeCell="B48" sqref="B48"/>
    </sheetView>
  </sheetViews>
  <sheetFormatPr defaultRowHeight="16.899999999999999" x14ac:dyDescent="0.6"/>
  <cols>
    <col min="1" max="1" width="32.0625" customWidth="1"/>
    <col min="6" max="6" width="10.375" customWidth="1"/>
    <col min="9" max="9" width="35.125" bestFit="1" customWidth="1"/>
  </cols>
  <sheetData>
    <row r="1" spans="1:9" x14ac:dyDescent="0.6">
      <c r="A1" t="s">
        <v>15</v>
      </c>
      <c r="B1" t="s">
        <v>12</v>
      </c>
      <c r="C1" t="s">
        <v>13</v>
      </c>
      <c r="D1" t="s">
        <v>14</v>
      </c>
      <c r="E1" t="s">
        <v>16</v>
      </c>
      <c r="F1" t="s">
        <v>17</v>
      </c>
      <c r="G1" t="s">
        <v>0</v>
      </c>
    </row>
    <row r="2" spans="1:9" x14ac:dyDescent="0.6">
      <c r="A2" t="s">
        <v>18</v>
      </c>
      <c r="H2" t="s">
        <v>0</v>
      </c>
      <c r="I2" t="s">
        <v>1</v>
      </c>
    </row>
    <row r="3" spans="1:9" x14ac:dyDescent="0.6">
      <c r="A3" t="s">
        <v>19</v>
      </c>
      <c r="B3">
        <v>2</v>
      </c>
      <c r="C3">
        <v>1</v>
      </c>
      <c r="D3">
        <v>0</v>
      </c>
      <c r="E3">
        <f>B3/(B3+C3)</f>
        <v>0.66666666666666663</v>
      </c>
      <c r="F3">
        <f>B3/(B3+D3)</f>
        <v>1</v>
      </c>
      <c r="G3">
        <f>2*(E3*F3)/(E3+F3)</f>
        <v>0.8</v>
      </c>
      <c r="H3" t="s">
        <v>2</v>
      </c>
      <c r="I3" t="s">
        <v>9</v>
      </c>
    </row>
    <row r="4" spans="1:9" x14ac:dyDescent="0.6">
      <c r="A4" t="s">
        <v>20</v>
      </c>
      <c r="B4">
        <v>2</v>
      </c>
      <c r="C4">
        <v>2</v>
      </c>
      <c r="D4">
        <v>0</v>
      </c>
      <c r="H4" t="s">
        <v>10</v>
      </c>
      <c r="I4" t="s">
        <v>11</v>
      </c>
    </row>
    <row r="5" spans="1:9" x14ac:dyDescent="0.6">
      <c r="A5" t="s">
        <v>21</v>
      </c>
      <c r="B5">
        <v>1</v>
      </c>
      <c r="C5">
        <v>1</v>
      </c>
      <c r="D5">
        <v>0</v>
      </c>
      <c r="H5" t="s">
        <v>3</v>
      </c>
      <c r="I5" t="s">
        <v>4</v>
      </c>
    </row>
    <row r="6" spans="1:9" x14ac:dyDescent="0.6">
      <c r="A6" t="s">
        <v>22</v>
      </c>
      <c r="H6" t="s">
        <v>5</v>
      </c>
      <c r="I6" t="s">
        <v>6</v>
      </c>
    </row>
    <row r="7" spans="1:9" x14ac:dyDescent="0.6">
      <c r="A7" s="1" t="s">
        <v>23</v>
      </c>
      <c r="H7" t="s">
        <v>8</v>
      </c>
      <c r="I7" t="s">
        <v>7</v>
      </c>
    </row>
    <row r="8" spans="1:9" x14ac:dyDescent="0.6">
      <c r="A8" t="s">
        <v>24</v>
      </c>
    </row>
    <row r="9" spans="1:9" x14ac:dyDescent="0.6">
      <c r="A9" t="s">
        <v>25</v>
      </c>
    </row>
    <row r="10" spans="1:9" x14ac:dyDescent="0.6">
      <c r="A10" t="s">
        <v>26</v>
      </c>
      <c r="B10">
        <v>2</v>
      </c>
      <c r="C10">
        <v>1</v>
      </c>
      <c r="D10">
        <v>0</v>
      </c>
    </row>
    <row r="11" spans="1:9" x14ac:dyDescent="0.6">
      <c r="A11" t="s">
        <v>27</v>
      </c>
      <c r="B11">
        <v>2</v>
      </c>
      <c r="C11">
        <v>1</v>
      </c>
      <c r="D11">
        <v>0</v>
      </c>
    </row>
    <row r="12" spans="1:9" x14ac:dyDescent="0.6">
      <c r="A12" t="s">
        <v>28</v>
      </c>
      <c r="B12">
        <v>1</v>
      </c>
      <c r="C12">
        <v>1</v>
      </c>
      <c r="D12">
        <v>0</v>
      </c>
    </row>
    <row r="13" spans="1:9" x14ac:dyDescent="0.6">
      <c r="A13" t="s">
        <v>29</v>
      </c>
      <c r="B13">
        <v>1</v>
      </c>
      <c r="C13">
        <v>1</v>
      </c>
      <c r="D13">
        <v>0</v>
      </c>
    </row>
    <row r="14" spans="1:9" x14ac:dyDescent="0.6">
      <c r="A14" t="s">
        <v>30</v>
      </c>
      <c r="B14">
        <v>2</v>
      </c>
      <c r="C14">
        <v>1</v>
      </c>
      <c r="D14">
        <v>0</v>
      </c>
    </row>
    <row r="15" spans="1:9" x14ac:dyDescent="0.6">
      <c r="A15" t="s">
        <v>31</v>
      </c>
      <c r="B15">
        <v>2</v>
      </c>
      <c r="C15">
        <v>2</v>
      </c>
      <c r="D15">
        <v>0</v>
      </c>
    </row>
    <row r="16" spans="1:9" x14ac:dyDescent="0.6">
      <c r="A16" t="s">
        <v>32</v>
      </c>
      <c r="B16">
        <v>2</v>
      </c>
      <c r="C16">
        <v>1</v>
      </c>
      <c r="D16">
        <v>0</v>
      </c>
    </row>
    <row r="17" spans="1:4" x14ac:dyDescent="0.6">
      <c r="A17" t="s">
        <v>33</v>
      </c>
      <c r="B17">
        <v>2</v>
      </c>
      <c r="C17">
        <v>1</v>
      </c>
      <c r="D17">
        <v>0</v>
      </c>
    </row>
    <row r="18" spans="1:4" x14ac:dyDescent="0.6">
      <c r="A18" t="s">
        <v>34</v>
      </c>
      <c r="B18">
        <v>2</v>
      </c>
      <c r="C18">
        <v>1</v>
      </c>
      <c r="D18">
        <v>0</v>
      </c>
    </row>
    <row r="19" spans="1:4" x14ac:dyDescent="0.6">
      <c r="A19" t="s">
        <v>35</v>
      </c>
      <c r="B19">
        <v>1</v>
      </c>
      <c r="C19">
        <v>2</v>
      </c>
      <c r="D19">
        <v>0</v>
      </c>
    </row>
    <row r="20" spans="1:4" x14ac:dyDescent="0.6">
      <c r="A20" t="s">
        <v>36</v>
      </c>
      <c r="B20">
        <v>2</v>
      </c>
      <c r="C20">
        <v>4</v>
      </c>
      <c r="D20">
        <v>0</v>
      </c>
    </row>
    <row r="21" spans="1:4" x14ac:dyDescent="0.6">
      <c r="A21" t="s">
        <v>37</v>
      </c>
      <c r="B21">
        <v>2</v>
      </c>
      <c r="C21">
        <v>1</v>
      </c>
      <c r="D21">
        <v>0</v>
      </c>
    </row>
    <row r="22" spans="1:4" x14ac:dyDescent="0.6">
      <c r="A22" t="s">
        <v>38</v>
      </c>
      <c r="B22">
        <v>2</v>
      </c>
      <c r="C22">
        <v>1</v>
      </c>
      <c r="D22">
        <v>0</v>
      </c>
    </row>
    <row r="23" spans="1:4" x14ac:dyDescent="0.6">
      <c r="A23" t="s">
        <v>39</v>
      </c>
      <c r="B23">
        <v>1</v>
      </c>
      <c r="C23">
        <v>2</v>
      </c>
      <c r="D23">
        <v>0</v>
      </c>
    </row>
    <row r="24" spans="1:4" x14ac:dyDescent="0.6">
      <c r="A24" t="s">
        <v>40</v>
      </c>
      <c r="B24">
        <v>2</v>
      </c>
      <c r="C24">
        <v>1</v>
      </c>
      <c r="D24">
        <v>0</v>
      </c>
    </row>
    <row r="25" spans="1:4" x14ac:dyDescent="0.6">
      <c r="A25" t="s">
        <v>41</v>
      </c>
      <c r="B25">
        <v>3</v>
      </c>
      <c r="C25">
        <v>3</v>
      </c>
      <c r="D25">
        <v>0</v>
      </c>
    </row>
    <row r="26" spans="1:4" x14ac:dyDescent="0.6">
      <c r="A26" t="s">
        <v>42</v>
      </c>
      <c r="B26">
        <v>1</v>
      </c>
      <c r="C26">
        <v>1</v>
      </c>
      <c r="D26">
        <v>0</v>
      </c>
    </row>
    <row r="27" spans="1:4" x14ac:dyDescent="0.6">
      <c r="A27" t="s">
        <v>43</v>
      </c>
      <c r="B27">
        <v>2</v>
      </c>
      <c r="C27">
        <v>3</v>
      </c>
      <c r="D27">
        <v>1</v>
      </c>
    </row>
    <row r="28" spans="1:4" x14ac:dyDescent="0.6">
      <c r="A28" t="s">
        <v>44</v>
      </c>
      <c r="B28">
        <v>1</v>
      </c>
      <c r="C28">
        <v>7</v>
      </c>
      <c r="D28">
        <v>0</v>
      </c>
    </row>
    <row r="29" spans="1:4" x14ac:dyDescent="0.6">
      <c r="A29" t="s">
        <v>45</v>
      </c>
      <c r="B29">
        <v>1</v>
      </c>
      <c r="C29">
        <v>2</v>
      </c>
      <c r="D29">
        <v>0</v>
      </c>
    </row>
    <row r="30" spans="1:4" x14ac:dyDescent="0.6">
      <c r="A30" t="s">
        <v>46</v>
      </c>
      <c r="B30">
        <v>1</v>
      </c>
      <c r="C30">
        <v>1</v>
      </c>
      <c r="D30">
        <v>0</v>
      </c>
    </row>
    <row r="31" spans="1:4" x14ac:dyDescent="0.6">
      <c r="A31" t="s">
        <v>47</v>
      </c>
      <c r="B31">
        <v>3</v>
      </c>
      <c r="C31">
        <v>0</v>
      </c>
      <c r="D31">
        <v>1</v>
      </c>
    </row>
    <row r="32" spans="1:4" x14ac:dyDescent="0.6">
      <c r="A32" t="s">
        <v>48</v>
      </c>
      <c r="B32">
        <v>2</v>
      </c>
      <c r="C32">
        <v>1</v>
      </c>
      <c r="D32">
        <v>0</v>
      </c>
    </row>
    <row r="33" spans="1:7" x14ac:dyDescent="0.6">
      <c r="A33" t="s">
        <v>49</v>
      </c>
      <c r="B33">
        <v>3</v>
      </c>
      <c r="C33">
        <v>1</v>
      </c>
      <c r="D33">
        <v>0</v>
      </c>
    </row>
    <row r="34" spans="1:7" x14ac:dyDescent="0.6">
      <c r="A34" t="s">
        <v>50</v>
      </c>
      <c r="B34">
        <v>2</v>
      </c>
      <c r="C34">
        <v>1</v>
      </c>
      <c r="D34">
        <v>0</v>
      </c>
    </row>
    <row r="35" spans="1:7" x14ac:dyDescent="0.6">
      <c r="A35" t="s">
        <v>51</v>
      </c>
      <c r="B35">
        <v>1</v>
      </c>
      <c r="C35">
        <v>3</v>
      </c>
      <c r="D35">
        <v>0</v>
      </c>
    </row>
    <row r="36" spans="1:7" x14ac:dyDescent="0.6">
      <c r="A36" t="s">
        <v>52</v>
      </c>
      <c r="B36">
        <v>2</v>
      </c>
      <c r="C36">
        <v>1</v>
      </c>
      <c r="D36">
        <v>0</v>
      </c>
    </row>
    <row r="37" spans="1:7" x14ac:dyDescent="0.6">
      <c r="A37" t="s">
        <v>53</v>
      </c>
      <c r="B37">
        <v>2</v>
      </c>
      <c r="C37">
        <v>2</v>
      </c>
      <c r="D37">
        <v>0</v>
      </c>
    </row>
    <row r="38" spans="1:7" x14ac:dyDescent="0.6">
      <c r="A38" t="s">
        <v>54</v>
      </c>
      <c r="B38">
        <v>1</v>
      </c>
      <c r="C38">
        <v>2</v>
      </c>
      <c r="D38">
        <v>1</v>
      </c>
    </row>
    <row r="39" spans="1:7" x14ac:dyDescent="0.6">
      <c r="A39" t="s">
        <v>55</v>
      </c>
      <c r="B39">
        <v>3</v>
      </c>
      <c r="C39">
        <v>2</v>
      </c>
      <c r="D39">
        <v>0</v>
      </c>
    </row>
    <row r="40" spans="1:7" x14ac:dyDescent="0.6">
      <c r="A40" t="s">
        <v>56</v>
      </c>
      <c r="B40">
        <v>3</v>
      </c>
      <c r="C40">
        <v>0</v>
      </c>
      <c r="D40">
        <v>0</v>
      </c>
    </row>
    <row r="41" spans="1:7" x14ac:dyDescent="0.6">
      <c r="A41" t="s">
        <v>57</v>
      </c>
      <c r="B41">
        <v>2</v>
      </c>
      <c r="C41">
        <v>1</v>
      </c>
      <c r="D41">
        <v>0</v>
      </c>
    </row>
    <row r="42" spans="1:7" x14ac:dyDescent="0.6">
      <c r="A42" t="s">
        <v>58</v>
      </c>
      <c r="B42">
        <v>2</v>
      </c>
      <c r="C42">
        <v>2</v>
      </c>
      <c r="D42">
        <v>0</v>
      </c>
    </row>
    <row r="43" spans="1:7" x14ac:dyDescent="0.6">
      <c r="A43" t="s">
        <v>59</v>
      </c>
      <c r="B43">
        <v>4</v>
      </c>
      <c r="C43">
        <v>0</v>
      </c>
      <c r="D43">
        <v>0</v>
      </c>
    </row>
    <row r="44" spans="1:7" x14ac:dyDescent="0.6">
      <c r="A44" t="s">
        <v>60</v>
      </c>
      <c r="B44">
        <v>3</v>
      </c>
      <c r="C44">
        <v>3</v>
      </c>
      <c r="D44">
        <v>0</v>
      </c>
    </row>
    <row r="45" spans="1:7" x14ac:dyDescent="0.6">
      <c r="A45" t="s">
        <v>61</v>
      </c>
      <c r="B45">
        <v>2</v>
      </c>
      <c r="C45">
        <v>1</v>
      </c>
      <c r="D45">
        <v>0</v>
      </c>
    </row>
    <row r="46" spans="1:7" x14ac:dyDescent="0.6">
      <c r="A46" t="s">
        <v>62</v>
      </c>
      <c r="B46">
        <v>2</v>
      </c>
      <c r="C46">
        <v>0</v>
      </c>
      <c r="D46">
        <v>1</v>
      </c>
    </row>
    <row r="47" spans="1:7" x14ac:dyDescent="0.6">
      <c r="A47" t="s">
        <v>63</v>
      </c>
      <c r="B47">
        <f>SUM(B2:B46)</f>
        <v>77</v>
      </c>
      <c r="C47">
        <f>SUM(C2:C46)</f>
        <v>62</v>
      </c>
      <c r="D47">
        <f>SUM(D2:D46)</f>
        <v>4</v>
      </c>
      <c r="E47">
        <f>B47/(B47+C47)</f>
        <v>0.5539568345323741</v>
      </c>
      <c r="F47">
        <f>B47/(B47+D47)</f>
        <v>0.95061728395061729</v>
      </c>
      <c r="G47">
        <f>2*(E47*F47)/(E47+F47)</f>
        <v>0.70000000000000007</v>
      </c>
    </row>
    <row r="48" spans="1:7" x14ac:dyDescent="0.6">
      <c r="E48" t="s">
        <v>16</v>
      </c>
      <c r="F48" t="s">
        <v>17</v>
      </c>
      <c r="G48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Sangyoon Kim</dc:creator>
  <cp:lastModifiedBy>Kim Sangyoon</cp:lastModifiedBy>
  <dcterms:created xsi:type="dcterms:W3CDTF">2023-06-04T12:19:52Z</dcterms:created>
  <dcterms:modified xsi:type="dcterms:W3CDTF">2023-06-04T14:48:04Z</dcterms:modified>
</cp:coreProperties>
</file>