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20200228start\python_ex\"/>
    </mc:Choice>
  </mc:AlternateContent>
  <xr:revisionPtr revIDLastSave="0" documentId="13_ncr:1_{BADDEE22-08BA-455D-9A08-2C4BB31C2C20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" sheetId="1" r:id="rId1"/>
    <sheet name="Sheet1" sheetId="3" r:id="rId2"/>
    <sheet name="Do_Data" sheetId="2" r:id="rId3"/>
  </sheets>
  <definedNames>
    <definedName name="_xlnm._FilterDatabase" localSheetId="2" hidden="1">Do_Data!$A$1:$G$121</definedName>
  </definedNames>
  <calcPr calcId="181029" calcOnSave="0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</calcChain>
</file>

<file path=xl/sharedStrings.xml><?xml version="1.0" encoding="utf-8"?>
<sst xmlns="http://schemas.openxmlformats.org/spreadsheetml/2006/main" count="903" uniqueCount="425">
  <si>
    <t>삼성전자</t>
  </si>
  <si>
    <t>270,993</t>
  </si>
  <si>
    <t>4,448</t>
  </si>
  <si>
    <t>-0.98%</t>
  </si>
  <si>
    <t>2022-08-18</t>
  </si>
  <si>
    <t>NAVER</t>
  </si>
  <si>
    <t>34,567</t>
  </si>
  <si>
    <t>138</t>
  </si>
  <si>
    <t>-0.80%</t>
  </si>
  <si>
    <t>현대차</t>
  </si>
  <si>
    <t>44,367</t>
  </si>
  <si>
    <t>239</t>
  </si>
  <si>
    <t>+2.15%</t>
  </si>
  <si>
    <t>기아</t>
  </si>
  <si>
    <t>27,298</t>
  </si>
  <si>
    <t>355</t>
  </si>
  <si>
    <t>+0.65%</t>
  </si>
  <si>
    <t>삼성SDI</t>
  </si>
  <si>
    <t>28,431</t>
  </si>
  <si>
    <t>46</t>
  </si>
  <si>
    <t>-0.96%</t>
  </si>
  <si>
    <t>SK하이닉스</t>
  </si>
  <si>
    <t>20,882</t>
  </si>
  <si>
    <t>218</t>
  </si>
  <si>
    <t>+0.73%</t>
  </si>
  <si>
    <t>두산에너빌리티</t>
  </si>
  <si>
    <t>15,000</t>
  </si>
  <si>
    <t>703</t>
  </si>
  <si>
    <t>-1.40%</t>
  </si>
  <si>
    <t>셀트리온</t>
  </si>
  <si>
    <t>16,767</t>
  </si>
  <si>
    <t>81</t>
  </si>
  <si>
    <t>-0.49%</t>
  </si>
  <si>
    <t>현대모비스</t>
  </si>
  <si>
    <t>13,827</t>
  </si>
  <si>
    <t>66</t>
  </si>
  <si>
    <t>+1.66%</t>
  </si>
  <si>
    <t>SK바이오사이언스</t>
  </si>
  <si>
    <t>14,064</t>
  </si>
  <si>
    <t>114</t>
  </si>
  <si>
    <t>-4.51%</t>
  </si>
  <si>
    <t>LG화학</t>
  </si>
  <si>
    <t>13,654</t>
  </si>
  <si>
    <t>21</t>
  </si>
  <si>
    <t>-1.69%</t>
  </si>
  <si>
    <t>하나금융지주</t>
  </si>
  <si>
    <t>13,911</t>
  </si>
  <si>
    <t>359</t>
  </si>
  <si>
    <t>0.00%</t>
  </si>
  <si>
    <t>LG에너지솔루션</t>
  </si>
  <si>
    <t>10,587</t>
  </si>
  <si>
    <t>24</t>
  </si>
  <si>
    <t>-1.11%</t>
  </si>
  <si>
    <t>카카오페이</t>
  </si>
  <si>
    <t>13,765</t>
  </si>
  <si>
    <t>198</t>
  </si>
  <si>
    <t>+0.58%</t>
  </si>
  <si>
    <t>포스코케미칼</t>
  </si>
  <si>
    <t>9,459</t>
  </si>
  <si>
    <t>59</t>
  </si>
  <si>
    <t>-2.79%</t>
  </si>
  <si>
    <t>SK텔레콤</t>
  </si>
  <si>
    <t>12,523</t>
  </si>
  <si>
    <t>245</t>
  </si>
  <si>
    <t>-0.39%</t>
  </si>
  <si>
    <t>현대미포조선</t>
  </si>
  <si>
    <t>8,604</t>
  </si>
  <si>
    <t>80</t>
  </si>
  <si>
    <t>+1.39%</t>
  </si>
  <si>
    <t>카카오뱅크</t>
  </si>
  <si>
    <t>8,809</t>
  </si>
  <si>
    <t>280</t>
  </si>
  <si>
    <t>-8.17%</t>
  </si>
  <si>
    <t>강원랜드</t>
  </si>
  <si>
    <t>7,314</t>
  </si>
  <si>
    <t>279</t>
  </si>
  <si>
    <t>+0.57%</t>
  </si>
  <si>
    <t>카카오</t>
  </si>
  <si>
    <t>6,504</t>
  </si>
  <si>
    <t>84</t>
  </si>
  <si>
    <t>-3.16%</t>
  </si>
  <si>
    <t>KODEX 200선물인버스2X</t>
  </si>
  <si>
    <t>7,261</t>
  </si>
  <si>
    <t>2,474</t>
  </si>
  <si>
    <t>+1.04%</t>
  </si>
  <si>
    <t>TIGER 미국필라델피아반도체나스닥</t>
  </si>
  <si>
    <t>5,536</t>
  </si>
  <si>
    <t>527</t>
  </si>
  <si>
    <t>+1.85%</t>
  </si>
  <si>
    <t>KODEX 레버리지</t>
  </si>
  <si>
    <t>7,145</t>
  </si>
  <si>
    <t>444</t>
  </si>
  <si>
    <t>-1.23%</t>
  </si>
  <si>
    <t>POSCO홀딩스</t>
  </si>
  <si>
    <t>5,369</t>
  </si>
  <si>
    <t>삼성전기</t>
  </si>
  <si>
    <t>5,935</t>
  </si>
  <si>
    <t>43</t>
  </si>
  <si>
    <t>-1.09%</t>
  </si>
  <si>
    <t>한화솔루션</t>
  </si>
  <si>
    <t>5,257</t>
  </si>
  <si>
    <t>113</t>
  </si>
  <si>
    <t>한화에어로스페이스</t>
  </si>
  <si>
    <t>5,758</t>
  </si>
  <si>
    <t>-1.12%</t>
  </si>
  <si>
    <t>KODEX 인버스</t>
  </si>
  <si>
    <t>5,117</t>
  </si>
  <si>
    <t>1,085</t>
  </si>
  <si>
    <t>+0.64%</t>
  </si>
  <si>
    <t>LIG넥스원</t>
  </si>
  <si>
    <t>5,749</t>
  </si>
  <si>
    <t>63</t>
  </si>
  <si>
    <t>+0.22%</t>
  </si>
  <si>
    <t>삼성에스디에스</t>
  </si>
  <si>
    <t>4,353</t>
  </si>
  <si>
    <t>33</t>
  </si>
  <si>
    <t>+0.38%</t>
  </si>
  <si>
    <t>고려아연</t>
  </si>
  <si>
    <t>5,445</t>
  </si>
  <si>
    <t>9</t>
  </si>
  <si>
    <t>-0.34%</t>
  </si>
  <si>
    <t>현대차우</t>
  </si>
  <si>
    <t>3,925</t>
  </si>
  <si>
    <t>44</t>
  </si>
  <si>
    <t>+1.13%</t>
  </si>
  <si>
    <t>이수화학</t>
  </si>
  <si>
    <t>5,381</t>
  </si>
  <si>
    <t>310</t>
  </si>
  <si>
    <t>-0.88%</t>
  </si>
  <si>
    <t>삼성증권</t>
  </si>
  <si>
    <t>3,661</t>
  </si>
  <si>
    <t>104</t>
  </si>
  <si>
    <t>-0.28%</t>
  </si>
  <si>
    <t>하이브</t>
  </si>
  <si>
    <t>5,194</t>
  </si>
  <si>
    <t>28</t>
  </si>
  <si>
    <t>씨에스윈드</t>
  </si>
  <si>
    <t>3,285</t>
  </si>
  <si>
    <t>50</t>
  </si>
  <si>
    <t>-0.62%</t>
  </si>
  <si>
    <t>오리온</t>
  </si>
  <si>
    <t>4,696</t>
  </si>
  <si>
    <t>+0.92%</t>
  </si>
  <si>
    <t>현대오토에버</t>
  </si>
  <si>
    <t>3,251</t>
  </si>
  <si>
    <t>27</t>
  </si>
  <si>
    <t>-2.07%</t>
  </si>
  <si>
    <t>엔씨소프트</t>
  </si>
  <si>
    <t>4,063</t>
  </si>
  <si>
    <t>11</t>
  </si>
  <si>
    <t>-2.09%</t>
  </si>
  <si>
    <t>S-Oil</t>
  </si>
  <si>
    <t>3,084</t>
  </si>
  <si>
    <t>+1.84%</t>
  </si>
  <si>
    <t>BGF리테일</t>
  </si>
  <si>
    <t>4,015</t>
  </si>
  <si>
    <t>-1.72%</t>
  </si>
  <si>
    <t>한국전력</t>
  </si>
  <si>
    <t>3,022</t>
  </si>
  <si>
    <t>140</t>
  </si>
  <si>
    <t>-0.23%</t>
  </si>
  <si>
    <t>TIGER 차이나전기차SOLACTIVE</t>
  </si>
  <si>
    <t>3,725</t>
  </si>
  <si>
    <t>226</t>
  </si>
  <si>
    <t>-2.32%</t>
  </si>
  <si>
    <t>우리금융지주</t>
  </si>
  <si>
    <t>2,938</t>
  </si>
  <si>
    <t>240</t>
  </si>
  <si>
    <t>+2.05%</t>
  </si>
  <si>
    <t>삼성화재</t>
  </si>
  <si>
    <t>3,480</t>
  </si>
  <si>
    <t>18</t>
  </si>
  <si>
    <t>+1.26%</t>
  </si>
  <si>
    <t>SK이노베이션</t>
  </si>
  <si>
    <t>2,789</t>
  </si>
  <si>
    <t>14</t>
  </si>
  <si>
    <t>-2.85%</t>
  </si>
  <si>
    <t>한전기술</t>
  </si>
  <si>
    <t>3,458</t>
  </si>
  <si>
    <t>47</t>
  </si>
  <si>
    <t>-2.80%</t>
  </si>
  <si>
    <t>일진머티리얼즈</t>
  </si>
  <si>
    <t>2,644</t>
  </si>
  <si>
    <t>36</t>
  </si>
  <si>
    <t>+2.07%</t>
  </si>
  <si>
    <t>삼성중공업</t>
  </si>
  <si>
    <t>3,289</t>
  </si>
  <si>
    <t>551</t>
  </si>
  <si>
    <t>+0.33%</t>
  </si>
  <si>
    <t>TIGER 원유선물Enhanced(H)</t>
  </si>
  <si>
    <t>2,372</t>
  </si>
  <si>
    <t>500</t>
  </si>
  <si>
    <t>+2.11%</t>
  </si>
  <si>
    <t>현대해상</t>
  </si>
  <si>
    <t>3,182</t>
  </si>
  <si>
    <t>93</t>
  </si>
  <si>
    <t>+1.32%</t>
  </si>
  <si>
    <t>KODEX 200</t>
  </si>
  <si>
    <t>2,220</t>
  </si>
  <si>
    <t>67</t>
  </si>
  <si>
    <t>-0.58%</t>
  </si>
  <si>
    <t>한화</t>
  </si>
  <si>
    <t>3,039</t>
  </si>
  <si>
    <t>98</t>
  </si>
  <si>
    <t>LG전자</t>
  </si>
  <si>
    <t>2,078</t>
  </si>
  <si>
    <t>현대위아</t>
  </si>
  <si>
    <t>3,028</t>
  </si>
  <si>
    <t>-0.73%</t>
  </si>
  <si>
    <t>KT</t>
  </si>
  <si>
    <t>2,051</t>
  </si>
  <si>
    <t>54</t>
  </si>
  <si>
    <t>+1.71%</t>
  </si>
  <si>
    <t>해성디에스</t>
  </si>
  <si>
    <t>2,968</t>
  </si>
  <si>
    <t>-2.10%</t>
  </si>
  <si>
    <t>BNK금융지주</t>
  </si>
  <si>
    <t>1,988</t>
  </si>
  <si>
    <t>291</t>
  </si>
  <si>
    <t>+0.29%</t>
  </si>
  <si>
    <t>대한전선</t>
  </si>
  <si>
    <t>2,878</t>
  </si>
  <si>
    <t>1,564</t>
  </si>
  <si>
    <t>-3.51%</t>
  </si>
  <si>
    <t>SK바이오팜</t>
  </si>
  <si>
    <t>1,978</t>
  </si>
  <si>
    <t>26</t>
  </si>
  <si>
    <t>-1.41%</t>
  </si>
  <si>
    <t>216,883</t>
  </si>
  <si>
    <t>7,499</t>
  </si>
  <si>
    <t>-0.52%</t>
  </si>
  <si>
    <t>2022-08-19</t>
  </si>
  <si>
    <t>24,349</t>
  </si>
  <si>
    <t>316</t>
  </si>
  <si>
    <t>-1.96%</t>
  </si>
  <si>
    <t>60,681</t>
  </si>
  <si>
    <t>627</t>
  </si>
  <si>
    <t>-1.04%</t>
  </si>
  <si>
    <t>18,982</t>
  </si>
  <si>
    <t>312</t>
  </si>
  <si>
    <t>-1.15%</t>
  </si>
  <si>
    <t>42,558</t>
  </si>
  <si>
    <t>224</t>
  </si>
  <si>
    <t>-0.26%</t>
  </si>
  <si>
    <t>12,942</t>
  </si>
  <si>
    <t>255</t>
  </si>
  <si>
    <t>+0.98%</t>
  </si>
  <si>
    <t>28,645</t>
  </si>
  <si>
    <t>64</t>
  </si>
  <si>
    <t>-0.22%</t>
  </si>
  <si>
    <t>11,632</t>
  </si>
  <si>
    <t>151</t>
  </si>
  <si>
    <t>18,597</t>
  </si>
  <si>
    <t>30</t>
  </si>
  <si>
    <t>-1.62%</t>
  </si>
  <si>
    <t>덴티움</t>
  </si>
  <si>
    <t>8,291</t>
  </si>
  <si>
    <t>92</t>
  </si>
  <si>
    <t>-0.11%</t>
  </si>
  <si>
    <t>LG디스플레이</t>
  </si>
  <si>
    <t>13,832</t>
  </si>
  <si>
    <t>819</t>
  </si>
  <si>
    <t>-4.73%</t>
  </si>
  <si>
    <t>한국항공우주</t>
  </si>
  <si>
    <t>8,120</t>
  </si>
  <si>
    <t>144</t>
  </si>
  <si>
    <t>-1.24%</t>
  </si>
  <si>
    <t>13,411</t>
  </si>
  <si>
    <t>65</t>
  </si>
  <si>
    <t>+1.22%</t>
  </si>
  <si>
    <t>7,291</t>
  </si>
  <si>
    <t>62</t>
  </si>
  <si>
    <t>-1.29%</t>
  </si>
  <si>
    <t>12,739</t>
  </si>
  <si>
    <t>798</t>
  </si>
  <si>
    <t>-2.00%</t>
  </si>
  <si>
    <t>7,150</t>
  </si>
  <si>
    <t>186</t>
  </si>
  <si>
    <t>-2.21%</t>
  </si>
  <si>
    <t>12,718</t>
  </si>
  <si>
    <t>82</t>
  </si>
  <si>
    <t>+1.91%</t>
  </si>
  <si>
    <t>6,992</t>
  </si>
  <si>
    <t>97</t>
  </si>
  <si>
    <t>-3.24%</t>
  </si>
  <si>
    <t>10,629</t>
  </si>
  <si>
    <t>16</t>
  </si>
  <si>
    <t>+0.47%</t>
  </si>
  <si>
    <t>LG이노텍</t>
  </si>
  <si>
    <t>6,872</t>
  </si>
  <si>
    <t>20</t>
  </si>
  <si>
    <t>-1.33%</t>
  </si>
  <si>
    <t>10,481</t>
  </si>
  <si>
    <t>152</t>
  </si>
  <si>
    <t>-5.23%</t>
  </si>
  <si>
    <t>5,879</t>
  </si>
  <si>
    <t>-1.21%</t>
  </si>
  <si>
    <t>10,123</t>
  </si>
  <si>
    <t>263</t>
  </si>
  <si>
    <t>+0.39%</t>
  </si>
  <si>
    <t>코스모신소재</t>
  </si>
  <si>
    <t>5,649</t>
  </si>
  <si>
    <t>94</t>
  </si>
  <si>
    <t>+0.34%</t>
  </si>
  <si>
    <t>9,182</t>
  </si>
  <si>
    <t>48</t>
  </si>
  <si>
    <t>-2.41%</t>
  </si>
  <si>
    <t>5,388</t>
  </si>
  <si>
    <t>7,312</t>
  </si>
  <si>
    <t>37</t>
  </si>
  <si>
    <t>-0.50%</t>
  </si>
  <si>
    <t>SK아이이테크놀로지</t>
  </si>
  <si>
    <t>5,347</t>
  </si>
  <si>
    <t>58</t>
  </si>
  <si>
    <t>7,123</t>
  </si>
  <si>
    <t>-0.70%</t>
  </si>
  <si>
    <t>4,743</t>
  </si>
  <si>
    <t>221</t>
  </si>
  <si>
    <t>-0.93%</t>
  </si>
  <si>
    <t>6,710</t>
  </si>
  <si>
    <t>623</t>
  </si>
  <si>
    <t>-1.63%</t>
  </si>
  <si>
    <t>4,322</t>
  </si>
  <si>
    <t>2,383</t>
  </si>
  <si>
    <t>5,460</t>
  </si>
  <si>
    <t>440</t>
  </si>
  <si>
    <t>4,264</t>
  </si>
  <si>
    <t>256</t>
  </si>
  <si>
    <t>+0.25%</t>
  </si>
  <si>
    <t>한국카본</t>
  </si>
  <si>
    <t>4,951</t>
  </si>
  <si>
    <t>311</t>
  </si>
  <si>
    <t>+3.31%</t>
  </si>
  <si>
    <t>3,555</t>
  </si>
  <si>
    <t>79</t>
  </si>
  <si>
    <t>-2.47%</t>
  </si>
  <si>
    <t>4,722</t>
  </si>
  <si>
    <t>1,623</t>
  </si>
  <si>
    <t>대덕전자</t>
  </si>
  <si>
    <t>3,422</t>
  </si>
  <si>
    <t>119</t>
  </si>
  <si>
    <t>+0.54%</t>
  </si>
  <si>
    <t>KODEX 코스닥150선물인버스</t>
  </si>
  <si>
    <t>4,558</t>
  </si>
  <si>
    <t>963</t>
  </si>
  <si>
    <t>후성</t>
  </si>
  <si>
    <t>3,178</t>
  </si>
  <si>
    <t>199</t>
  </si>
  <si>
    <t>+2.52%</t>
  </si>
  <si>
    <t>아모레퍼시픽</t>
  </si>
  <si>
    <t>4,065</t>
  </si>
  <si>
    <t>32</t>
  </si>
  <si>
    <t>두산</t>
  </si>
  <si>
    <t>2,686</t>
  </si>
  <si>
    <t>+0.48%</t>
  </si>
  <si>
    <t>4,007</t>
  </si>
  <si>
    <t>190</t>
  </si>
  <si>
    <t>+1.18%</t>
  </si>
  <si>
    <t>SKC</t>
  </si>
  <si>
    <t>2,566</t>
  </si>
  <si>
    <t>+0.78%</t>
  </si>
  <si>
    <t>3,945</t>
  </si>
  <si>
    <t>29</t>
  </si>
  <si>
    <t>-1.10%</t>
  </si>
  <si>
    <t>한세실업</t>
  </si>
  <si>
    <t>2,499</t>
  </si>
  <si>
    <t>146</t>
  </si>
  <si>
    <t>-0.30%</t>
  </si>
  <si>
    <t>에스엘</t>
  </si>
  <si>
    <t>108</t>
  </si>
  <si>
    <t>+1.24%</t>
  </si>
  <si>
    <t>HMM</t>
  </si>
  <si>
    <t>2,488</t>
  </si>
  <si>
    <t>106</t>
  </si>
  <si>
    <t>-1.94%</t>
  </si>
  <si>
    <t>현대에너지솔루션</t>
  </si>
  <si>
    <t>3,802</t>
  </si>
  <si>
    <t>68</t>
  </si>
  <si>
    <t>F&amp;F</t>
  </si>
  <si>
    <t>2,439</t>
  </si>
  <si>
    <t>-1.98%</t>
  </si>
  <si>
    <t>포스코인터내셔널</t>
  </si>
  <si>
    <t>3,784</t>
  </si>
  <si>
    <t>143</t>
  </si>
  <si>
    <t>+3.93%</t>
  </si>
  <si>
    <t>코스모화학</t>
  </si>
  <si>
    <t>2,403</t>
  </si>
  <si>
    <t>111</t>
  </si>
  <si>
    <t>영원무역</t>
  </si>
  <si>
    <t>3,774</t>
  </si>
  <si>
    <t>-3.62%</t>
  </si>
  <si>
    <t>현대제철</t>
  </si>
  <si>
    <t>2,338</t>
  </si>
  <si>
    <t>71</t>
  </si>
  <si>
    <t>-1.37%</t>
  </si>
  <si>
    <t>3,535</t>
  </si>
  <si>
    <t>35</t>
  </si>
  <si>
    <t>-0.99%</t>
  </si>
  <si>
    <t>2,319</t>
  </si>
  <si>
    <t>-0.31%</t>
  </si>
  <si>
    <t>TIGER 미국테크TOP10 INDXX</t>
  </si>
  <si>
    <t>3,491</t>
  </si>
  <si>
    <t>292</t>
  </si>
  <si>
    <t>-1.39%</t>
  </si>
  <si>
    <t>신성이엔지</t>
  </si>
  <si>
    <t>2,291</t>
  </si>
  <si>
    <t>966</t>
  </si>
  <si>
    <t>+0.87%</t>
  </si>
  <si>
    <t>코웨이</t>
  </si>
  <si>
    <t>3,242</t>
  </si>
  <si>
    <t>-0.76%</t>
  </si>
  <si>
    <t>KODEX 2차전지산업</t>
  </si>
  <si>
    <t>2,170</t>
  </si>
  <si>
    <t>종목명</t>
    <phoneticPr fontId="1" type="noConversion"/>
  </si>
  <si>
    <t>금액</t>
  </si>
  <si>
    <t>수량</t>
  </si>
  <si>
    <t>등락</t>
  </si>
  <si>
    <t>매수매도</t>
    <phoneticPr fontId="1" type="noConversion"/>
  </si>
  <si>
    <t>날짜</t>
    <phoneticPr fontId="1" type="noConversion"/>
  </si>
  <si>
    <t>금액작업</t>
    <phoneticPr fontId="1" type="noConversion"/>
  </si>
  <si>
    <t>행 레이블</t>
  </si>
  <si>
    <t>총합계</t>
  </si>
  <si>
    <t>합계 : 금액작업</t>
  </si>
  <si>
    <t>매수매도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</si>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</sst>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5.466156481481" createdVersion="8" refreshedVersion="8" minRefreshableVersion="3" recordCount="120" xr:uid="{582B77B4-A6BE-4CE4-80A6-E7AE7DC98DC7}">
  <cacheSource type="worksheet">
    <worksheetSource ref="A1:G121" sheet="Do_Data"/>
  </cacheSource>
  <cacheFields count="7">
    <cacheField name="종목명" numFmtId="0">
      <sharedItems count="86">
        <s v="삼성전자"/>
        <s v="NAVER"/>
        <s v="현대차"/>
        <s v="기아"/>
        <s v="삼성SDI"/>
        <s v="SK하이닉스"/>
        <s v="두산에너빌리티"/>
        <s v="셀트리온"/>
        <s v="현대모비스"/>
        <s v="SK바이오사이언스"/>
        <s v="LG화학"/>
        <s v="하나금융지주"/>
        <s v="LG에너지솔루션"/>
        <s v="카카오페이"/>
        <s v="포스코케미칼"/>
        <s v="SK텔레콤"/>
        <s v="현대미포조선"/>
        <s v="카카오뱅크"/>
        <s v="강원랜드"/>
        <s v="카카오"/>
        <s v="KODEX 200선물인버스2X"/>
        <s v="TIGER 미국필라델피아반도체나스닥"/>
        <s v="KODEX 레버리지"/>
        <s v="POSCO홀딩스"/>
        <s v="삼성전기"/>
        <s v="한화솔루션"/>
        <s v="한화에어로스페이스"/>
        <s v="KODEX 인버스"/>
        <s v="LIG넥스원"/>
        <s v="삼성에스디에스"/>
        <s v="고려아연"/>
        <s v="현대차우"/>
        <s v="이수화학"/>
        <s v="삼성증권"/>
        <s v="하이브"/>
        <s v="씨에스윈드"/>
        <s v="오리온"/>
        <s v="현대오토에버"/>
        <s v="엔씨소프트"/>
        <s v="S-Oil"/>
        <s v="BGF리테일"/>
        <s v="한국전력"/>
        <s v="TIGER 차이나전기차SOLACTIVE"/>
        <s v="우리금융지주"/>
        <s v="삼성화재"/>
        <s v="SK이노베이션"/>
        <s v="한전기술"/>
        <s v="일진머티리얼즈"/>
        <s v="삼성중공업"/>
        <s v="TIGER 원유선물Enhanced(H)"/>
        <s v="현대해상"/>
        <s v="KODEX 200"/>
        <s v="한화"/>
        <s v="LG전자"/>
        <s v="현대위아"/>
        <s v="KT"/>
        <s v="해성디에스"/>
        <s v="BNK금융지주"/>
        <s v="대한전선"/>
        <s v="SK바이오팜"/>
        <s v="덴티움"/>
        <s v="LG디스플레이"/>
        <s v="한국항공우주"/>
        <s v="LG이노텍"/>
        <s v="코스모신소재"/>
        <s v="SK아이이테크놀로지"/>
        <s v="한국카본"/>
        <s v="대덕전자"/>
        <s v="KODEX 코스닥150선물인버스"/>
        <s v="후성"/>
        <s v="아모레퍼시픽"/>
        <s v="두산"/>
        <s v="SKC"/>
        <s v="한세실업"/>
        <s v="에스엘"/>
        <s v="HMM"/>
        <s v="현대에너지솔루션"/>
        <s v="F&amp;F"/>
        <s v="포스코인터내셔널"/>
        <s v="코스모화학"/>
        <s v="영원무역"/>
        <s v="현대제철"/>
        <s v="TIGER 미국테크TOP10 INDXX"/>
        <s v="신성이엔지"/>
        <s v="코웨이"/>
        <s v="KODEX 2차전지산업"/>
      </sharedItems>
    </cacheField>
    <cacheField name="금액" numFmtId="3">
      <sharedItems containsSemiMixedTypes="0" containsString="0" containsNumber="1" containsInteger="1" minValue="1978" maxValue="270993"/>
    </cacheField>
    <cacheField name="수량" numFmtId="0">
      <sharedItems containsSemiMixedTypes="0" containsString="0" containsNumber="1" containsInteger="1" minValue="9" maxValue="7499"/>
    </cacheField>
    <cacheField name="등락" numFmtId="10">
      <sharedItems containsSemiMixedTypes="0" containsString="0" containsNumber="1" minValue="-8.1699999999999995E-2" maxValue="3.9300000000000002E-2" count="104">
        <n v="-9.7999999999999997E-3"/>
        <n v="-8.0000000000000002E-3"/>
        <n v="2.1499999999999998E-2"/>
        <n v="6.4999999999999997E-3"/>
        <n v="-9.5999999999999992E-3"/>
        <n v="7.3000000000000001E-3"/>
        <n v="-1.4E-2"/>
        <n v="-4.8999999999999998E-3"/>
        <n v="1.66E-2"/>
        <n v="-4.5100000000000001E-2"/>
        <n v="-1.6899999999999998E-2"/>
        <n v="0"/>
        <n v="-1.11E-2"/>
        <n v="5.7999999999999996E-3"/>
        <n v="-2.7900000000000001E-2"/>
        <n v="-3.8999999999999998E-3"/>
        <n v="1.3899999999999999E-2"/>
        <n v="-8.1699999999999995E-2"/>
        <n v="5.7000000000000002E-3"/>
        <n v="-3.1600000000000003E-2"/>
        <n v="1.04E-2"/>
        <n v="1.8499999999999999E-2"/>
        <n v="-1.23E-2"/>
        <n v="-1.09E-2"/>
        <n v="-1.12E-2"/>
        <n v="6.4000000000000003E-3"/>
        <n v="2.2000000000000001E-3"/>
        <n v="3.8E-3"/>
        <n v="-3.3999999999999998E-3"/>
        <n v="1.1299999999999999E-2"/>
        <n v="-8.8000000000000005E-3"/>
        <n v="-2.8E-3"/>
        <n v="-6.1999999999999998E-3"/>
        <n v="9.1999999999999998E-3"/>
        <n v="-2.07E-2"/>
        <n v="-2.0899999999999998E-2"/>
        <n v="1.84E-2"/>
        <n v="-1.72E-2"/>
        <n v="-2.3E-3"/>
        <n v="-2.3199999999999998E-2"/>
        <n v="2.0500000000000001E-2"/>
        <n v="1.26E-2"/>
        <n v="-2.8500000000000001E-2"/>
        <n v="-2.8000000000000001E-2"/>
        <n v="2.07E-2"/>
        <n v="3.3E-3"/>
        <n v="2.1100000000000001E-2"/>
        <n v="1.32E-2"/>
        <n v="-5.7999999999999996E-3"/>
        <n v="-7.3000000000000001E-3"/>
        <n v="1.7100000000000001E-2"/>
        <n v="-2.1000000000000001E-2"/>
        <n v="2.8999999999999998E-3"/>
        <n v="-3.5099999999999999E-2"/>
        <n v="-1.41E-2"/>
        <n v="-5.1999999999999998E-3"/>
        <n v="-1.9599999999999999E-2"/>
        <n v="-1.04E-2"/>
        <n v="-1.15E-2"/>
        <n v="-2.5999999999999999E-3"/>
        <n v="9.7999999999999997E-3"/>
        <n v="-2.2000000000000001E-3"/>
        <n v="-1.6199999999999999E-2"/>
        <n v="-1.1000000000000001E-3"/>
        <n v="-4.7300000000000002E-2"/>
        <n v="-1.24E-2"/>
        <n v="1.2200000000000001E-2"/>
        <n v="-1.29E-2"/>
        <n v="-0.02"/>
        <n v="-2.2100000000000002E-2"/>
        <n v="1.9099999999999999E-2"/>
        <n v="-3.2399999999999998E-2"/>
        <n v="4.7000000000000002E-3"/>
        <n v="-1.3299999999999999E-2"/>
        <n v="-5.2299999999999999E-2"/>
        <n v="-1.21E-2"/>
        <n v="3.8999999999999998E-3"/>
        <n v="3.3999999999999998E-3"/>
        <n v="-2.41E-2"/>
        <n v="-5.0000000000000001E-3"/>
        <n v="-7.0000000000000001E-3"/>
        <n v="-9.2999999999999992E-3"/>
        <n v="-1.6299999999999999E-2"/>
        <n v="2.5000000000000001E-3"/>
        <n v="3.3099999999999997E-2"/>
        <n v="-2.47E-2"/>
        <n v="5.4000000000000003E-3"/>
        <n v="2.52E-2"/>
        <n v="4.7999999999999996E-3"/>
        <n v="1.18E-2"/>
        <n v="7.7999999999999996E-3"/>
        <n v="-1.0999999999999999E-2"/>
        <n v="-3.0000000000000001E-3"/>
        <n v="1.24E-2"/>
        <n v="-1.9400000000000001E-2"/>
        <n v="-1.9800000000000002E-2"/>
        <n v="3.9300000000000002E-2"/>
        <n v="-3.6200000000000003E-2"/>
        <n v="-1.37E-2"/>
        <n v="-9.9000000000000008E-3"/>
        <n v="-3.0999999999999999E-3"/>
        <n v="-1.3899999999999999E-2"/>
        <n v="8.6999999999999994E-3"/>
        <n v="-7.6E-3"/>
      </sharedItems>
    </cacheField>
    <cacheField name="매수매도" numFmtId="0">
      <sharedItems containsSemiMixedTypes="0" containsString="0" containsNumber="1" containsInteger="1" minValue="-1" maxValue="1" count="2">
        <n v="1"/>
        <n v="-1"/>
      </sharedItems>
    </cacheField>
    <cacheField name="날짜" numFmtId="0">
      <sharedItems count="2">
        <s v="2022-08-18"/>
        <s v="2022-08-19"/>
      </sharedItems>
    </cacheField>
    <cacheField name="금액작업" numFmtId="0">
      <sharedItems containsSemiMixedTypes="0" containsString="0" containsNumber="1" containsInteger="1" minValue="-34567" maxValue="270993" count="120">
        <n v="270993"/>
        <n v="-34567"/>
        <n v="44367"/>
        <n v="-27298"/>
        <n v="28431"/>
        <n v="-20882"/>
        <n v="15000"/>
        <n v="-16767"/>
        <n v="13827"/>
        <n v="-14064"/>
        <n v="13654"/>
        <n v="-13911"/>
        <n v="10587"/>
        <n v="-13765"/>
        <n v="9459"/>
        <n v="-12523"/>
        <n v="8604"/>
        <n v="-8809"/>
        <n v="7314"/>
        <n v="-6504"/>
        <n v="7261"/>
        <n v="-5536"/>
        <n v="7145"/>
        <n v="-5369"/>
        <n v="5935"/>
        <n v="-5257"/>
        <n v="5758"/>
        <n v="-5117"/>
        <n v="5749"/>
        <n v="-4353"/>
        <n v="5445"/>
        <n v="-3925"/>
        <n v="5381"/>
        <n v="-3661"/>
        <n v="5194"/>
        <n v="-3285"/>
        <n v="4696"/>
        <n v="-3251"/>
        <n v="4063"/>
        <n v="-3084"/>
        <n v="4015"/>
        <n v="-3022"/>
        <n v="3725"/>
        <n v="-2938"/>
        <n v="3480"/>
        <n v="-2789"/>
        <n v="3458"/>
        <n v="-2644"/>
        <n v="3289"/>
        <n v="-2372"/>
        <n v="3182"/>
        <n v="-2220"/>
        <n v="3039"/>
        <n v="-2078"/>
        <n v="3028"/>
        <n v="-2051"/>
        <n v="2968"/>
        <n v="-1988"/>
        <n v="2878"/>
        <n v="-1978"/>
        <n v="216883"/>
        <n v="-24349"/>
        <n v="60681"/>
        <n v="-18982"/>
        <n v="42558"/>
        <n v="-12942"/>
        <n v="28645"/>
        <n v="-11632"/>
        <n v="18597"/>
        <n v="-8291"/>
        <n v="13832"/>
        <n v="-8120"/>
        <n v="13411"/>
        <n v="-7291"/>
        <n v="12739"/>
        <n v="-7150"/>
        <n v="12718"/>
        <n v="-6992"/>
        <n v="10629"/>
        <n v="-6872"/>
        <n v="10481"/>
        <n v="-5879"/>
        <n v="10123"/>
        <n v="-5649"/>
        <n v="9182"/>
        <n v="-5388"/>
        <n v="7312"/>
        <n v="-5347"/>
        <n v="7123"/>
        <n v="-4743"/>
        <n v="6710"/>
        <n v="-4322"/>
        <n v="5460"/>
        <n v="-4264"/>
        <n v="4951"/>
        <n v="-3555"/>
        <n v="4722"/>
        <n v="-3422"/>
        <n v="4558"/>
        <n v="-3178"/>
        <n v="4065"/>
        <n v="-2686"/>
        <n v="4007"/>
        <n v="-2566"/>
        <n v="3945"/>
        <n v="-2499"/>
        <n v="3925"/>
        <n v="-2488"/>
        <n v="3802"/>
        <n v="-2439"/>
        <n v="3784"/>
        <n v="-2403"/>
        <n v="3774"/>
        <n v="-2338"/>
        <n v="3535"/>
        <n v="-2319"/>
        <n v="3491"/>
        <n v="-2291"/>
        <n v="3242"/>
        <n v="-21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0993"/>
    <n v="4448"/>
    <x v="0"/>
    <x v="0"/>
    <x v="0"/>
    <x v="0"/>
  </r>
  <r>
    <x v="1"/>
    <n v="34567"/>
    <n v="138"/>
    <x v="1"/>
    <x v="1"/>
    <x v="0"/>
    <x v="1"/>
  </r>
  <r>
    <x v="2"/>
    <n v="44367"/>
    <n v="239"/>
    <x v="2"/>
    <x v="0"/>
    <x v="0"/>
    <x v="2"/>
  </r>
  <r>
    <x v="3"/>
    <n v="27298"/>
    <n v="355"/>
    <x v="3"/>
    <x v="1"/>
    <x v="0"/>
    <x v="3"/>
  </r>
  <r>
    <x v="4"/>
    <n v="28431"/>
    <n v="46"/>
    <x v="4"/>
    <x v="0"/>
    <x v="0"/>
    <x v="4"/>
  </r>
  <r>
    <x v="5"/>
    <n v="20882"/>
    <n v="218"/>
    <x v="5"/>
    <x v="1"/>
    <x v="0"/>
    <x v="5"/>
  </r>
  <r>
    <x v="6"/>
    <n v="15000"/>
    <n v="703"/>
    <x v="6"/>
    <x v="0"/>
    <x v="0"/>
    <x v="6"/>
  </r>
  <r>
    <x v="7"/>
    <n v="16767"/>
    <n v="81"/>
    <x v="7"/>
    <x v="1"/>
    <x v="0"/>
    <x v="7"/>
  </r>
  <r>
    <x v="8"/>
    <n v="13827"/>
    <n v="66"/>
    <x v="8"/>
    <x v="0"/>
    <x v="0"/>
    <x v="8"/>
  </r>
  <r>
    <x v="9"/>
    <n v="14064"/>
    <n v="114"/>
    <x v="9"/>
    <x v="1"/>
    <x v="0"/>
    <x v="9"/>
  </r>
  <r>
    <x v="10"/>
    <n v="13654"/>
    <n v="21"/>
    <x v="10"/>
    <x v="0"/>
    <x v="0"/>
    <x v="10"/>
  </r>
  <r>
    <x v="11"/>
    <n v="13911"/>
    <n v="359"/>
    <x v="11"/>
    <x v="1"/>
    <x v="0"/>
    <x v="11"/>
  </r>
  <r>
    <x v="12"/>
    <n v="10587"/>
    <n v="24"/>
    <x v="12"/>
    <x v="0"/>
    <x v="0"/>
    <x v="12"/>
  </r>
  <r>
    <x v="13"/>
    <n v="13765"/>
    <n v="198"/>
    <x v="13"/>
    <x v="1"/>
    <x v="0"/>
    <x v="13"/>
  </r>
  <r>
    <x v="14"/>
    <n v="9459"/>
    <n v="59"/>
    <x v="14"/>
    <x v="0"/>
    <x v="0"/>
    <x v="14"/>
  </r>
  <r>
    <x v="15"/>
    <n v="12523"/>
    <n v="245"/>
    <x v="15"/>
    <x v="1"/>
    <x v="0"/>
    <x v="15"/>
  </r>
  <r>
    <x v="16"/>
    <n v="8604"/>
    <n v="80"/>
    <x v="16"/>
    <x v="0"/>
    <x v="0"/>
    <x v="16"/>
  </r>
  <r>
    <x v="17"/>
    <n v="8809"/>
    <n v="280"/>
    <x v="17"/>
    <x v="1"/>
    <x v="0"/>
    <x v="17"/>
  </r>
  <r>
    <x v="18"/>
    <n v="7314"/>
    <n v="279"/>
    <x v="18"/>
    <x v="0"/>
    <x v="0"/>
    <x v="18"/>
  </r>
  <r>
    <x v="19"/>
    <n v="6504"/>
    <n v="84"/>
    <x v="19"/>
    <x v="1"/>
    <x v="0"/>
    <x v="19"/>
  </r>
  <r>
    <x v="20"/>
    <n v="7261"/>
    <n v="2474"/>
    <x v="20"/>
    <x v="0"/>
    <x v="0"/>
    <x v="20"/>
  </r>
  <r>
    <x v="21"/>
    <n v="5536"/>
    <n v="527"/>
    <x v="21"/>
    <x v="1"/>
    <x v="0"/>
    <x v="21"/>
  </r>
  <r>
    <x v="22"/>
    <n v="7145"/>
    <n v="444"/>
    <x v="22"/>
    <x v="0"/>
    <x v="0"/>
    <x v="22"/>
  </r>
  <r>
    <x v="23"/>
    <n v="5369"/>
    <n v="21"/>
    <x v="15"/>
    <x v="1"/>
    <x v="0"/>
    <x v="23"/>
  </r>
  <r>
    <x v="24"/>
    <n v="5935"/>
    <n v="43"/>
    <x v="23"/>
    <x v="0"/>
    <x v="0"/>
    <x v="24"/>
  </r>
  <r>
    <x v="25"/>
    <n v="5257"/>
    <n v="113"/>
    <x v="11"/>
    <x v="1"/>
    <x v="0"/>
    <x v="25"/>
  </r>
  <r>
    <x v="26"/>
    <n v="5758"/>
    <n v="81"/>
    <x v="24"/>
    <x v="0"/>
    <x v="0"/>
    <x v="26"/>
  </r>
  <r>
    <x v="27"/>
    <n v="5117"/>
    <n v="1085"/>
    <x v="25"/>
    <x v="1"/>
    <x v="0"/>
    <x v="27"/>
  </r>
  <r>
    <x v="28"/>
    <n v="5749"/>
    <n v="63"/>
    <x v="26"/>
    <x v="0"/>
    <x v="0"/>
    <x v="28"/>
  </r>
  <r>
    <x v="29"/>
    <n v="4353"/>
    <n v="33"/>
    <x v="27"/>
    <x v="1"/>
    <x v="0"/>
    <x v="29"/>
  </r>
  <r>
    <x v="30"/>
    <n v="5445"/>
    <n v="9"/>
    <x v="28"/>
    <x v="0"/>
    <x v="0"/>
    <x v="30"/>
  </r>
  <r>
    <x v="31"/>
    <n v="3925"/>
    <n v="44"/>
    <x v="29"/>
    <x v="1"/>
    <x v="0"/>
    <x v="31"/>
  </r>
  <r>
    <x v="32"/>
    <n v="5381"/>
    <n v="310"/>
    <x v="30"/>
    <x v="0"/>
    <x v="0"/>
    <x v="32"/>
  </r>
  <r>
    <x v="33"/>
    <n v="3661"/>
    <n v="104"/>
    <x v="31"/>
    <x v="1"/>
    <x v="0"/>
    <x v="33"/>
  </r>
  <r>
    <x v="34"/>
    <n v="5194"/>
    <n v="28"/>
    <x v="1"/>
    <x v="0"/>
    <x v="0"/>
    <x v="34"/>
  </r>
  <r>
    <x v="35"/>
    <n v="3285"/>
    <n v="50"/>
    <x v="32"/>
    <x v="1"/>
    <x v="0"/>
    <x v="35"/>
  </r>
  <r>
    <x v="36"/>
    <n v="4696"/>
    <n v="43"/>
    <x v="33"/>
    <x v="0"/>
    <x v="0"/>
    <x v="36"/>
  </r>
  <r>
    <x v="37"/>
    <n v="3251"/>
    <n v="27"/>
    <x v="34"/>
    <x v="1"/>
    <x v="0"/>
    <x v="37"/>
  </r>
  <r>
    <x v="38"/>
    <n v="4063"/>
    <n v="11"/>
    <x v="35"/>
    <x v="0"/>
    <x v="0"/>
    <x v="38"/>
  </r>
  <r>
    <x v="39"/>
    <n v="3084"/>
    <n v="33"/>
    <x v="36"/>
    <x v="1"/>
    <x v="0"/>
    <x v="39"/>
  </r>
  <r>
    <x v="40"/>
    <n v="4015"/>
    <n v="24"/>
    <x v="37"/>
    <x v="0"/>
    <x v="0"/>
    <x v="40"/>
  </r>
  <r>
    <x v="41"/>
    <n v="3022"/>
    <n v="140"/>
    <x v="38"/>
    <x v="1"/>
    <x v="0"/>
    <x v="41"/>
  </r>
  <r>
    <x v="42"/>
    <n v="3725"/>
    <n v="226"/>
    <x v="39"/>
    <x v="0"/>
    <x v="0"/>
    <x v="42"/>
  </r>
  <r>
    <x v="43"/>
    <n v="2938"/>
    <n v="240"/>
    <x v="40"/>
    <x v="1"/>
    <x v="0"/>
    <x v="43"/>
  </r>
  <r>
    <x v="44"/>
    <n v="3480"/>
    <n v="18"/>
    <x v="41"/>
    <x v="0"/>
    <x v="0"/>
    <x v="44"/>
  </r>
  <r>
    <x v="45"/>
    <n v="2789"/>
    <n v="14"/>
    <x v="42"/>
    <x v="1"/>
    <x v="0"/>
    <x v="45"/>
  </r>
  <r>
    <x v="46"/>
    <n v="3458"/>
    <n v="47"/>
    <x v="43"/>
    <x v="0"/>
    <x v="0"/>
    <x v="46"/>
  </r>
  <r>
    <x v="47"/>
    <n v="2644"/>
    <n v="36"/>
    <x v="44"/>
    <x v="1"/>
    <x v="0"/>
    <x v="47"/>
  </r>
  <r>
    <x v="48"/>
    <n v="3289"/>
    <n v="551"/>
    <x v="45"/>
    <x v="0"/>
    <x v="0"/>
    <x v="48"/>
  </r>
  <r>
    <x v="49"/>
    <n v="2372"/>
    <n v="500"/>
    <x v="46"/>
    <x v="1"/>
    <x v="0"/>
    <x v="49"/>
  </r>
  <r>
    <x v="50"/>
    <n v="3182"/>
    <n v="93"/>
    <x v="47"/>
    <x v="0"/>
    <x v="0"/>
    <x v="50"/>
  </r>
  <r>
    <x v="51"/>
    <n v="2220"/>
    <n v="67"/>
    <x v="48"/>
    <x v="1"/>
    <x v="0"/>
    <x v="51"/>
  </r>
  <r>
    <x v="52"/>
    <n v="3039"/>
    <n v="98"/>
    <x v="11"/>
    <x v="0"/>
    <x v="0"/>
    <x v="52"/>
  </r>
  <r>
    <x v="53"/>
    <n v="2078"/>
    <n v="21"/>
    <x v="0"/>
    <x v="1"/>
    <x v="0"/>
    <x v="53"/>
  </r>
  <r>
    <x v="54"/>
    <n v="3028"/>
    <n v="44"/>
    <x v="49"/>
    <x v="0"/>
    <x v="0"/>
    <x v="54"/>
  </r>
  <r>
    <x v="55"/>
    <n v="2051"/>
    <n v="54"/>
    <x v="50"/>
    <x v="1"/>
    <x v="0"/>
    <x v="55"/>
  </r>
  <r>
    <x v="56"/>
    <n v="2968"/>
    <n v="50"/>
    <x v="51"/>
    <x v="0"/>
    <x v="0"/>
    <x v="56"/>
  </r>
  <r>
    <x v="57"/>
    <n v="1988"/>
    <n v="291"/>
    <x v="52"/>
    <x v="1"/>
    <x v="0"/>
    <x v="57"/>
  </r>
  <r>
    <x v="58"/>
    <n v="2878"/>
    <n v="1564"/>
    <x v="53"/>
    <x v="0"/>
    <x v="0"/>
    <x v="58"/>
  </r>
  <r>
    <x v="59"/>
    <n v="1978"/>
    <n v="26"/>
    <x v="54"/>
    <x v="1"/>
    <x v="0"/>
    <x v="59"/>
  </r>
  <r>
    <x v="17"/>
    <n v="216883"/>
    <n v="7499"/>
    <x v="55"/>
    <x v="0"/>
    <x v="1"/>
    <x v="60"/>
  </r>
  <r>
    <x v="19"/>
    <n v="24349"/>
    <n v="316"/>
    <x v="56"/>
    <x v="1"/>
    <x v="1"/>
    <x v="61"/>
  </r>
  <r>
    <x v="5"/>
    <n v="60681"/>
    <n v="627"/>
    <x v="57"/>
    <x v="0"/>
    <x v="1"/>
    <x v="62"/>
  </r>
  <r>
    <x v="0"/>
    <n v="18982"/>
    <n v="312"/>
    <x v="58"/>
    <x v="1"/>
    <x v="1"/>
    <x v="63"/>
  </r>
  <r>
    <x v="2"/>
    <n v="42558"/>
    <n v="224"/>
    <x v="59"/>
    <x v="0"/>
    <x v="1"/>
    <x v="64"/>
  </r>
  <r>
    <x v="15"/>
    <n v="12942"/>
    <n v="255"/>
    <x v="60"/>
    <x v="1"/>
    <x v="1"/>
    <x v="65"/>
  </r>
  <r>
    <x v="12"/>
    <n v="28645"/>
    <n v="64"/>
    <x v="61"/>
    <x v="0"/>
    <x v="1"/>
    <x v="66"/>
  </r>
  <r>
    <x v="3"/>
    <n v="11632"/>
    <n v="151"/>
    <x v="3"/>
    <x v="1"/>
    <x v="1"/>
    <x v="67"/>
  </r>
  <r>
    <x v="4"/>
    <n v="18597"/>
    <n v="30"/>
    <x v="62"/>
    <x v="0"/>
    <x v="1"/>
    <x v="68"/>
  </r>
  <r>
    <x v="60"/>
    <n v="8291"/>
    <n v="92"/>
    <x v="63"/>
    <x v="1"/>
    <x v="1"/>
    <x v="69"/>
  </r>
  <r>
    <x v="61"/>
    <n v="13832"/>
    <n v="819"/>
    <x v="64"/>
    <x v="0"/>
    <x v="1"/>
    <x v="70"/>
  </r>
  <r>
    <x v="62"/>
    <n v="8120"/>
    <n v="144"/>
    <x v="65"/>
    <x v="1"/>
    <x v="1"/>
    <x v="71"/>
  </r>
  <r>
    <x v="45"/>
    <n v="13411"/>
    <n v="65"/>
    <x v="66"/>
    <x v="0"/>
    <x v="1"/>
    <x v="72"/>
  </r>
  <r>
    <x v="9"/>
    <n v="7291"/>
    <n v="62"/>
    <x v="67"/>
    <x v="1"/>
    <x v="1"/>
    <x v="73"/>
  </r>
  <r>
    <x v="22"/>
    <n v="12739"/>
    <n v="798"/>
    <x v="68"/>
    <x v="0"/>
    <x v="1"/>
    <x v="74"/>
  </r>
  <r>
    <x v="11"/>
    <n v="7150"/>
    <n v="186"/>
    <x v="69"/>
    <x v="1"/>
    <x v="1"/>
    <x v="75"/>
  </r>
  <r>
    <x v="14"/>
    <n v="12718"/>
    <n v="82"/>
    <x v="70"/>
    <x v="0"/>
    <x v="1"/>
    <x v="76"/>
  </r>
  <r>
    <x v="47"/>
    <n v="6992"/>
    <n v="97"/>
    <x v="71"/>
    <x v="1"/>
    <x v="1"/>
    <x v="77"/>
  </r>
  <r>
    <x v="10"/>
    <n v="10629"/>
    <n v="16"/>
    <x v="72"/>
    <x v="0"/>
    <x v="1"/>
    <x v="78"/>
  </r>
  <r>
    <x v="63"/>
    <n v="6872"/>
    <n v="20"/>
    <x v="73"/>
    <x v="1"/>
    <x v="1"/>
    <x v="79"/>
  </r>
  <r>
    <x v="13"/>
    <n v="10481"/>
    <n v="152"/>
    <x v="74"/>
    <x v="0"/>
    <x v="1"/>
    <x v="80"/>
  </r>
  <r>
    <x v="1"/>
    <n v="5879"/>
    <n v="24"/>
    <x v="75"/>
    <x v="1"/>
    <x v="1"/>
    <x v="81"/>
  </r>
  <r>
    <x v="55"/>
    <n v="10123"/>
    <n v="263"/>
    <x v="76"/>
    <x v="0"/>
    <x v="1"/>
    <x v="82"/>
  </r>
  <r>
    <x v="64"/>
    <n v="5649"/>
    <n v="94"/>
    <x v="77"/>
    <x v="1"/>
    <x v="1"/>
    <x v="83"/>
  </r>
  <r>
    <x v="34"/>
    <n v="9182"/>
    <n v="48"/>
    <x v="78"/>
    <x v="0"/>
    <x v="1"/>
    <x v="84"/>
  </r>
  <r>
    <x v="23"/>
    <n v="5388"/>
    <n v="21"/>
    <x v="56"/>
    <x v="1"/>
    <x v="1"/>
    <x v="85"/>
  </r>
  <r>
    <x v="44"/>
    <n v="7312"/>
    <n v="37"/>
    <x v="79"/>
    <x v="0"/>
    <x v="1"/>
    <x v="86"/>
  </r>
  <r>
    <x v="65"/>
    <n v="5347"/>
    <n v="58"/>
    <x v="12"/>
    <x v="1"/>
    <x v="1"/>
    <x v="87"/>
  </r>
  <r>
    <x v="8"/>
    <n v="7123"/>
    <n v="33"/>
    <x v="80"/>
    <x v="0"/>
    <x v="1"/>
    <x v="88"/>
  </r>
  <r>
    <x v="41"/>
    <n v="4743"/>
    <n v="221"/>
    <x v="81"/>
    <x v="1"/>
    <x v="1"/>
    <x v="89"/>
  </r>
  <r>
    <x v="21"/>
    <n v="6710"/>
    <n v="623"/>
    <x v="82"/>
    <x v="0"/>
    <x v="1"/>
    <x v="90"/>
  </r>
  <r>
    <x v="58"/>
    <n v="4322"/>
    <n v="2383"/>
    <x v="31"/>
    <x v="1"/>
    <x v="1"/>
    <x v="91"/>
  </r>
  <r>
    <x v="43"/>
    <n v="5460"/>
    <n v="440"/>
    <x v="78"/>
    <x v="0"/>
    <x v="1"/>
    <x v="92"/>
  </r>
  <r>
    <x v="42"/>
    <n v="4264"/>
    <n v="256"/>
    <x v="83"/>
    <x v="1"/>
    <x v="1"/>
    <x v="93"/>
  </r>
  <r>
    <x v="66"/>
    <n v="4951"/>
    <n v="311"/>
    <x v="84"/>
    <x v="0"/>
    <x v="1"/>
    <x v="94"/>
  </r>
  <r>
    <x v="25"/>
    <n v="3555"/>
    <n v="79"/>
    <x v="85"/>
    <x v="1"/>
    <x v="1"/>
    <x v="95"/>
  </r>
  <r>
    <x v="20"/>
    <n v="4722"/>
    <n v="1623"/>
    <x v="40"/>
    <x v="0"/>
    <x v="1"/>
    <x v="96"/>
  </r>
  <r>
    <x v="67"/>
    <n v="3422"/>
    <n v="119"/>
    <x v="86"/>
    <x v="1"/>
    <x v="1"/>
    <x v="97"/>
  </r>
  <r>
    <x v="68"/>
    <n v="4558"/>
    <n v="963"/>
    <x v="20"/>
    <x v="0"/>
    <x v="1"/>
    <x v="98"/>
  </r>
  <r>
    <x v="69"/>
    <n v="3178"/>
    <n v="199"/>
    <x v="87"/>
    <x v="1"/>
    <x v="1"/>
    <x v="99"/>
  </r>
  <r>
    <x v="70"/>
    <n v="4065"/>
    <n v="32"/>
    <x v="15"/>
    <x v="0"/>
    <x v="1"/>
    <x v="100"/>
  </r>
  <r>
    <x v="71"/>
    <n v="2686"/>
    <n v="32"/>
    <x v="88"/>
    <x v="1"/>
    <x v="1"/>
    <x v="101"/>
  </r>
  <r>
    <x v="6"/>
    <n v="4007"/>
    <n v="190"/>
    <x v="89"/>
    <x v="0"/>
    <x v="1"/>
    <x v="102"/>
  </r>
  <r>
    <x v="72"/>
    <n v="2566"/>
    <n v="20"/>
    <x v="90"/>
    <x v="1"/>
    <x v="1"/>
    <x v="103"/>
  </r>
  <r>
    <x v="24"/>
    <n v="3945"/>
    <n v="29"/>
    <x v="91"/>
    <x v="0"/>
    <x v="1"/>
    <x v="104"/>
  </r>
  <r>
    <x v="73"/>
    <n v="2499"/>
    <n v="146"/>
    <x v="92"/>
    <x v="1"/>
    <x v="1"/>
    <x v="105"/>
  </r>
  <r>
    <x v="74"/>
    <n v="3925"/>
    <n v="108"/>
    <x v="93"/>
    <x v="0"/>
    <x v="1"/>
    <x v="106"/>
  </r>
  <r>
    <x v="75"/>
    <n v="2488"/>
    <n v="106"/>
    <x v="94"/>
    <x v="1"/>
    <x v="1"/>
    <x v="107"/>
  </r>
  <r>
    <x v="76"/>
    <n v="3802"/>
    <n v="68"/>
    <x v="49"/>
    <x v="0"/>
    <x v="1"/>
    <x v="108"/>
  </r>
  <r>
    <x v="77"/>
    <n v="2439"/>
    <n v="16"/>
    <x v="95"/>
    <x v="1"/>
    <x v="1"/>
    <x v="109"/>
  </r>
  <r>
    <x v="78"/>
    <n v="3784"/>
    <n v="143"/>
    <x v="96"/>
    <x v="0"/>
    <x v="1"/>
    <x v="110"/>
  </r>
  <r>
    <x v="79"/>
    <n v="2403"/>
    <n v="111"/>
    <x v="60"/>
    <x v="1"/>
    <x v="1"/>
    <x v="111"/>
  </r>
  <r>
    <x v="80"/>
    <n v="3774"/>
    <n v="79"/>
    <x v="97"/>
    <x v="0"/>
    <x v="1"/>
    <x v="112"/>
  </r>
  <r>
    <x v="81"/>
    <n v="2338"/>
    <n v="71"/>
    <x v="98"/>
    <x v="1"/>
    <x v="1"/>
    <x v="113"/>
  </r>
  <r>
    <x v="53"/>
    <n v="3535"/>
    <n v="35"/>
    <x v="99"/>
    <x v="0"/>
    <x v="1"/>
    <x v="114"/>
  </r>
  <r>
    <x v="35"/>
    <n v="2319"/>
    <n v="35"/>
    <x v="100"/>
    <x v="1"/>
    <x v="1"/>
    <x v="115"/>
  </r>
  <r>
    <x v="82"/>
    <n v="3491"/>
    <n v="292"/>
    <x v="101"/>
    <x v="0"/>
    <x v="1"/>
    <x v="116"/>
  </r>
  <r>
    <x v="83"/>
    <n v="2291"/>
    <n v="966"/>
    <x v="102"/>
    <x v="1"/>
    <x v="1"/>
    <x v="117"/>
  </r>
  <r>
    <x v="84"/>
    <n v="3242"/>
    <n v="50"/>
    <x v="103"/>
    <x v="0"/>
    <x v="1"/>
    <x v="118"/>
  </r>
  <r>
    <x v="85"/>
    <n v="2170"/>
    <n v="106"/>
    <x v="11"/>
    <x v="1"/>
    <x v="1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E3F3-44BE-4032-BA4E-209E690D9D4B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D113" firstHeaderRow="1" firstDataRow="2" firstDataCol="1" rowPageCount="1" colPageCount="1"/>
  <pivotFields count="7">
    <pivotField axis="axisRow" showAll="0">
      <items count="87">
        <item x="40"/>
        <item x="57"/>
        <item x="77"/>
        <item x="75"/>
        <item x="51"/>
        <item x="20"/>
        <item x="85"/>
        <item x="22"/>
        <item x="27"/>
        <item x="68"/>
        <item x="55"/>
        <item x="61"/>
        <item x="12"/>
        <item x="63"/>
        <item x="53"/>
        <item x="10"/>
        <item x="28"/>
        <item x="1"/>
        <item x="23"/>
        <item x="72"/>
        <item x="9"/>
        <item x="59"/>
        <item x="65"/>
        <item x="45"/>
        <item x="15"/>
        <item x="5"/>
        <item x="39"/>
        <item x="82"/>
        <item x="21"/>
        <item x="49"/>
        <item x="42"/>
        <item x="18"/>
        <item x="30"/>
        <item x="3"/>
        <item x="67"/>
        <item x="58"/>
        <item x="60"/>
        <item x="71"/>
        <item x="6"/>
        <item x="4"/>
        <item x="29"/>
        <item x="24"/>
        <item x="0"/>
        <item x="48"/>
        <item x="33"/>
        <item x="44"/>
        <item x="7"/>
        <item x="83"/>
        <item x="35"/>
        <item x="70"/>
        <item x="74"/>
        <item x="38"/>
        <item x="80"/>
        <item x="36"/>
        <item x="43"/>
        <item x="32"/>
        <item x="47"/>
        <item x="19"/>
        <item x="17"/>
        <item x="13"/>
        <item x="64"/>
        <item x="79"/>
        <item x="84"/>
        <item x="78"/>
        <item x="14"/>
        <item x="11"/>
        <item x="34"/>
        <item x="41"/>
        <item x="66"/>
        <item x="62"/>
        <item x="73"/>
        <item x="46"/>
        <item x="52"/>
        <item x="25"/>
        <item x="26"/>
        <item x="56"/>
        <item x="8"/>
        <item x="16"/>
        <item x="76"/>
        <item x="37"/>
        <item x="54"/>
        <item x="81"/>
        <item x="2"/>
        <item x="31"/>
        <item x="50"/>
        <item x="69"/>
        <item t="default"/>
      </items>
    </pivotField>
    <pivotField numFmtId="3" showAll="0"/>
    <pivotField showAll="0"/>
    <pivotField numFmtId="10" showAll="0">
      <items count="105">
        <item x="17"/>
        <item x="74"/>
        <item x="64"/>
        <item x="9"/>
        <item x="97"/>
        <item x="53"/>
        <item x="71"/>
        <item x="19"/>
        <item x="42"/>
        <item x="43"/>
        <item x="14"/>
        <item x="85"/>
        <item x="78"/>
        <item x="39"/>
        <item x="69"/>
        <item x="51"/>
        <item x="35"/>
        <item x="34"/>
        <item x="68"/>
        <item x="95"/>
        <item x="56"/>
        <item x="94"/>
        <item x="37"/>
        <item x="10"/>
        <item x="82"/>
        <item x="62"/>
        <item x="54"/>
        <item x="6"/>
        <item x="101"/>
        <item x="98"/>
        <item x="73"/>
        <item x="67"/>
        <item x="65"/>
        <item x="22"/>
        <item x="75"/>
        <item x="58"/>
        <item x="24"/>
        <item x="12"/>
        <item x="91"/>
        <item x="23"/>
        <item x="57"/>
        <item x="99"/>
        <item x="0"/>
        <item x="4"/>
        <item x="81"/>
        <item x="30"/>
        <item x="1"/>
        <item x="103"/>
        <item x="49"/>
        <item x="80"/>
        <item x="32"/>
        <item x="48"/>
        <item x="55"/>
        <item x="79"/>
        <item x="7"/>
        <item x="15"/>
        <item x="28"/>
        <item x="100"/>
        <item x="92"/>
        <item x="31"/>
        <item x="59"/>
        <item x="38"/>
        <item x="61"/>
        <item x="63"/>
        <item x="11"/>
        <item x="26"/>
        <item x="83"/>
        <item x="52"/>
        <item x="45"/>
        <item x="77"/>
        <item x="27"/>
        <item x="76"/>
        <item x="72"/>
        <item x="88"/>
        <item x="86"/>
        <item x="18"/>
        <item x="13"/>
        <item x="25"/>
        <item x="3"/>
        <item x="5"/>
        <item x="90"/>
        <item x="102"/>
        <item x="33"/>
        <item x="60"/>
        <item x="20"/>
        <item x="29"/>
        <item x="89"/>
        <item x="66"/>
        <item x="93"/>
        <item x="41"/>
        <item x="47"/>
        <item x="16"/>
        <item x="8"/>
        <item x="50"/>
        <item x="36"/>
        <item x="21"/>
        <item x="70"/>
        <item x="40"/>
        <item x="44"/>
        <item x="46"/>
        <item x="2"/>
        <item x="87"/>
        <item x="84"/>
        <item x="96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 sortType="descending">
      <items count="121">
        <item x="0"/>
        <item x="60"/>
        <item x="62"/>
        <item x="2"/>
        <item x="64"/>
        <item x="66"/>
        <item x="4"/>
        <item x="68"/>
        <item x="6"/>
        <item x="70"/>
        <item x="8"/>
        <item x="10"/>
        <item x="72"/>
        <item x="74"/>
        <item x="76"/>
        <item x="78"/>
        <item x="12"/>
        <item x="80"/>
        <item x="82"/>
        <item x="14"/>
        <item x="84"/>
        <item x="16"/>
        <item x="18"/>
        <item x="86"/>
        <item x="20"/>
        <item x="22"/>
        <item x="88"/>
        <item x="90"/>
        <item x="24"/>
        <item x="26"/>
        <item x="28"/>
        <item x="92"/>
        <item x="30"/>
        <item x="32"/>
        <item x="34"/>
        <item x="94"/>
        <item x="96"/>
        <item x="36"/>
        <item x="98"/>
        <item x="100"/>
        <item x="38"/>
        <item x="40"/>
        <item x="102"/>
        <item x="104"/>
        <item x="106"/>
        <item x="108"/>
        <item x="110"/>
        <item x="112"/>
        <item x="42"/>
        <item x="114"/>
        <item x="116"/>
        <item x="44"/>
        <item x="46"/>
        <item x="48"/>
        <item x="118"/>
        <item x="50"/>
        <item x="52"/>
        <item x="54"/>
        <item x="56"/>
        <item x="58"/>
        <item x="59"/>
        <item x="57"/>
        <item x="55"/>
        <item x="53"/>
        <item x="119"/>
        <item x="51"/>
        <item x="117"/>
        <item x="115"/>
        <item x="113"/>
        <item x="49"/>
        <item x="111"/>
        <item x="109"/>
        <item x="107"/>
        <item x="105"/>
        <item x="103"/>
        <item x="47"/>
        <item x="101"/>
        <item x="45"/>
        <item x="43"/>
        <item x="41"/>
        <item x="39"/>
        <item x="99"/>
        <item x="37"/>
        <item x="35"/>
        <item x="97"/>
        <item x="95"/>
        <item x="33"/>
        <item x="31"/>
        <item x="93"/>
        <item x="91"/>
        <item x="29"/>
        <item x="89"/>
        <item x="27"/>
        <item x="25"/>
        <item x="87"/>
        <item x="23"/>
        <item x="85"/>
        <item x="21"/>
        <item x="83"/>
        <item x="81"/>
        <item x="19"/>
        <item x="79"/>
        <item x="77"/>
        <item x="75"/>
        <item x="73"/>
        <item x="71"/>
        <item x="69"/>
        <item x="17"/>
        <item x="67"/>
        <item x="15"/>
        <item x="65"/>
        <item x="13"/>
        <item x="11"/>
        <item x="9"/>
        <item x="7"/>
        <item x="63"/>
        <item x="5"/>
        <item x="61"/>
        <item x="3"/>
        <item x="1"/>
        <item t="default"/>
      </items>
    </pivotField>
  </pivotFields>
  <rowFields count="2">
    <field x="0"/>
    <field x="6"/>
  </rowFields>
  <rowItems count="109">
    <i>
      <x/>
    </i>
    <i r="1">
      <x v="41"/>
    </i>
    <i>
      <x v="5"/>
    </i>
    <i r="1">
      <x v="24"/>
    </i>
    <i r="1">
      <x v="36"/>
    </i>
    <i>
      <x v="7"/>
    </i>
    <i r="1">
      <x v="13"/>
    </i>
    <i r="1">
      <x v="25"/>
    </i>
    <i>
      <x v="9"/>
    </i>
    <i r="1">
      <x v="38"/>
    </i>
    <i>
      <x v="10"/>
    </i>
    <i r="1">
      <x v="18"/>
    </i>
    <i>
      <x v="11"/>
    </i>
    <i r="1">
      <x v="9"/>
    </i>
    <i>
      <x v="12"/>
    </i>
    <i r="1">
      <x v="5"/>
    </i>
    <i r="1">
      <x v="16"/>
    </i>
    <i>
      <x v="14"/>
    </i>
    <i r="1">
      <x v="49"/>
    </i>
    <i>
      <x v="15"/>
    </i>
    <i r="1">
      <x v="11"/>
    </i>
    <i r="1">
      <x v="15"/>
    </i>
    <i>
      <x v="16"/>
    </i>
    <i r="1">
      <x v="30"/>
    </i>
    <i>
      <x v="23"/>
    </i>
    <i r="1">
      <x v="12"/>
    </i>
    <i>
      <x v="25"/>
    </i>
    <i r="1">
      <x v="2"/>
    </i>
    <i>
      <x v="27"/>
    </i>
    <i r="1">
      <x v="50"/>
    </i>
    <i>
      <x v="28"/>
    </i>
    <i r="1">
      <x v="27"/>
    </i>
    <i>
      <x v="30"/>
    </i>
    <i r="1">
      <x v="48"/>
    </i>
    <i>
      <x v="31"/>
    </i>
    <i r="1">
      <x v="22"/>
    </i>
    <i>
      <x v="32"/>
    </i>
    <i r="1">
      <x v="32"/>
    </i>
    <i>
      <x v="35"/>
    </i>
    <i r="1">
      <x v="59"/>
    </i>
    <i>
      <x v="38"/>
    </i>
    <i r="1">
      <x v="8"/>
    </i>
    <i r="1">
      <x v="42"/>
    </i>
    <i>
      <x v="39"/>
    </i>
    <i r="1">
      <x v="6"/>
    </i>
    <i r="1">
      <x v="7"/>
    </i>
    <i>
      <x v="41"/>
    </i>
    <i r="1">
      <x v="28"/>
    </i>
    <i r="1">
      <x v="43"/>
    </i>
    <i>
      <x v="42"/>
    </i>
    <i r="1">
      <x/>
    </i>
    <i>
      <x v="43"/>
    </i>
    <i r="1">
      <x v="53"/>
    </i>
    <i>
      <x v="45"/>
    </i>
    <i r="1">
      <x v="23"/>
    </i>
    <i r="1">
      <x v="51"/>
    </i>
    <i>
      <x v="49"/>
    </i>
    <i r="1">
      <x v="39"/>
    </i>
    <i>
      <x v="50"/>
    </i>
    <i r="1">
      <x v="44"/>
    </i>
    <i>
      <x v="51"/>
    </i>
    <i r="1">
      <x v="40"/>
    </i>
    <i>
      <x v="52"/>
    </i>
    <i r="1">
      <x v="47"/>
    </i>
    <i>
      <x v="53"/>
    </i>
    <i r="1">
      <x v="37"/>
    </i>
    <i>
      <x v="54"/>
    </i>
    <i r="1">
      <x v="31"/>
    </i>
    <i>
      <x v="55"/>
    </i>
    <i r="1">
      <x v="33"/>
    </i>
    <i>
      <x v="58"/>
    </i>
    <i r="1">
      <x v="1"/>
    </i>
    <i>
      <x v="59"/>
    </i>
    <i r="1">
      <x v="17"/>
    </i>
    <i>
      <x v="62"/>
    </i>
    <i r="1">
      <x v="54"/>
    </i>
    <i>
      <x v="63"/>
    </i>
    <i r="1">
      <x v="46"/>
    </i>
    <i>
      <x v="64"/>
    </i>
    <i r="1">
      <x v="14"/>
    </i>
    <i r="1">
      <x v="19"/>
    </i>
    <i>
      <x v="66"/>
    </i>
    <i r="1">
      <x v="20"/>
    </i>
    <i r="1">
      <x v="34"/>
    </i>
    <i>
      <x v="68"/>
    </i>
    <i r="1">
      <x v="35"/>
    </i>
    <i>
      <x v="71"/>
    </i>
    <i r="1">
      <x v="52"/>
    </i>
    <i>
      <x v="72"/>
    </i>
    <i r="1">
      <x v="56"/>
    </i>
    <i>
      <x v="74"/>
    </i>
    <i r="1">
      <x v="29"/>
    </i>
    <i>
      <x v="75"/>
    </i>
    <i r="1">
      <x v="58"/>
    </i>
    <i>
      <x v="76"/>
    </i>
    <i r="1">
      <x v="10"/>
    </i>
    <i r="1">
      <x v="26"/>
    </i>
    <i>
      <x v="77"/>
    </i>
    <i r="1">
      <x v="21"/>
    </i>
    <i>
      <x v="78"/>
    </i>
    <i r="1">
      <x v="45"/>
    </i>
    <i>
      <x v="80"/>
    </i>
    <i r="1">
      <x v="57"/>
    </i>
    <i>
      <x v="82"/>
    </i>
    <i r="1">
      <x v="3"/>
    </i>
    <i r="1">
      <x v="4"/>
    </i>
    <i>
      <x v="84"/>
    </i>
    <i r="1">
      <x v="55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합계 : 금액작업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workbookViewId="0">
      <selection activeCell="I13" sqref="I13"/>
    </sheetView>
  </sheetViews>
  <sheetFormatPr defaultRowHeight="16.5" x14ac:dyDescent="0.3"/>
  <cols>
    <col min="1" max="1" width="33.875" bestFit="1" customWidth="1"/>
    <col min="2" max="2" width="7.875" bestFit="1" customWidth="1"/>
    <col min="3" max="3" width="5.875" bestFit="1" customWidth="1"/>
    <col min="4" max="4" width="7.875" bestFit="1" customWidth="1"/>
    <col min="5" max="5" width="3.25" bestFit="1" customWidth="1"/>
    <col min="6" max="6" width="11.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>
        <v>-1</v>
      </c>
      <c r="F2" t="s">
        <v>4</v>
      </c>
    </row>
    <row r="3" spans="1:6" x14ac:dyDescent="0.3">
      <c r="A3" t="s">
        <v>9</v>
      </c>
      <c r="B3" t="s">
        <v>10</v>
      </c>
      <c r="C3" t="s">
        <v>11</v>
      </c>
      <c r="D3" t="s">
        <v>12</v>
      </c>
      <c r="E3">
        <v>1</v>
      </c>
      <c r="F3" t="s">
        <v>4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>
        <v>-1</v>
      </c>
      <c r="F4" t="s">
        <v>4</v>
      </c>
    </row>
    <row r="5" spans="1:6" x14ac:dyDescent="0.3">
      <c r="A5" t="s">
        <v>17</v>
      </c>
      <c r="B5" t="s">
        <v>18</v>
      </c>
      <c r="C5" t="s">
        <v>19</v>
      </c>
      <c r="D5" t="s">
        <v>20</v>
      </c>
      <c r="E5">
        <v>1</v>
      </c>
      <c r="F5" t="s">
        <v>4</v>
      </c>
    </row>
    <row r="6" spans="1:6" x14ac:dyDescent="0.3">
      <c r="A6" t="s">
        <v>21</v>
      </c>
      <c r="B6" t="s">
        <v>22</v>
      </c>
      <c r="C6" t="s">
        <v>23</v>
      </c>
      <c r="D6" t="s">
        <v>24</v>
      </c>
      <c r="E6">
        <v>-1</v>
      </c>
      <c r="F6" t="s">
        <v>4</v>
      </c>
    </row>
    <row r="7" spans="1:6" x14ac:dyDescent="0.3">
      <c r="A7" t="s">
        <v>25</v>
      </c>
      <c r="B7" t="s">
        <v>26</v>
      </c>
      <c r="C7" t="s">
        <v>27</v>
      </c>
      <c r="D7" t="s">
        <v>28</v>
      </c>
      <c r="E7">
        <v>1</v>
      </c>
      <c r="F7" t="s">
        <v>4</v>
      </c>
    </row>
    <row r="8" spans="1:6" x14ac:dyDescent="0.3">
      <c r="A8" t="s">
        <v>29</v>
      </c>
      <c r="B8" t="s">
        <v>30</v>
      </c>
      <c r="C8" t="s">
        <v>31</v>
      </c>
      <c r="D8" t="s">
        <v>32</v>
      </c>
      <c r="E8">
        <v>-1</v>
      </c>
      <c r="F8" t="s">
        <v>4</v>
      </c>
    </row>
    <row r="9" spans="1:6" x14ac:dyDescent="0.3">
      <c r="A9" t="s">
        <v>33</v>
      </c>
      <c r="B9" t="s">
        <v>34</v>
      </c>
      <c r="C9" t="s">
        <v>35</v>
      </c>
      <c r="D9" t="s">
        <v>36</v>
      </c>
      <c r="E9">
        <v>1</v>
      </c>
      <c r="F9" t="s">
        <v>4</v>
      </c>
    </row>
    <row r="10" spans="1:6" x14ac:dyDescent="0.3">
      <c r="A10" t="s">
        <v>37</v>
      </c>
      <c r="B10" t="s">
        <v>38</v>
      </c>
      <c r="C10" t="s">
        <v>39</v>
      </c>
      <c r="D10" t="s">
        <v>40</v>
      </c>
      <c r="E10">
        <v>-1</v>
      </c>
      <c r="F10" t="s">
        <v>4</v>
      </c>
    </row>
    <row r="11" spans="1:6" x14ac:dyDescent="0.3">
      <c r="A11" t="s">
        <v>41</v>
      </c>
      <c r="B11" t="s">
        <v>42</v>
      </c>
      <c r="C11" t="s">
        <v>43</v>
      </c>
      <c r="D11" t="s">
        <v>44</v>
      </c>
      <c r="E11">
        <v>1</v>
      </c>
      <c r="F11" t="s">
        <v>4</v>
      </c>
    </row>
    <row r="12" spans="1:6" x14ac:dyDescent="0.3">
      <c r="A12" t="s">
        <v>45</v>
      </c>
      <c r="B12" t="s">
        <v>46</v>
      </c>
      <c r="C12" t="s">
        <v>47</v>
      </c>
      <c r="D12" t="s">
        <v>48</v>
      </c>
      <c r="E12">
        <v>-1</v>
      </c>
      <c r="F12" t="s">
        <v>4</v>
      </c>
    </row>
    <row r="13" spans="1:6" x14ac:dyDescent="0.3">
      <c r="A13" t="s">
        <v>49</v>
      </c>
      <c r="B13" t="s">
        <v>50</v>
      </c>
      <c r="C13" t="s">
        <v>51</v>
      </c>
      <c r="D13" t="s">
        <v>52</v>
      </c>
      <c r="E13">
        <v>1</v>
      </c>
      <c r="F13" t="s">
        <v>4</v>
      </c>
    </row>
    <row r="14" spans="1:6" x14ac:dyDescent="0.3">
      <c r="A14" t="s">
        <v>53</v>
      </c>
      <c r="B14" t="s">
        <v>54</v>
      </c>
      <c r="C14" t="s">
        <v>55</v>
      </c>
      <c r="D14" t="s">
        <v>56</v>
      </c>
      <c r="E14">
        <v>-1</v>
      </c>
      <c r="F14" t="s">
        <v>4</v>
      </c>
    </row>
    <row r="15" spans="1:6" x14ac:dyDescent="0.3">
      <c r="A15" t="s">
        <v>57</v>
      </c>
      <c r="B15" t="s">
        <v>58</v>
      </c>
      <c r="C15" t="s">
        <v>59</v>
      </c>
      <c r="D15" t="s">
        <v>60</v>
      </c>
      <c r="E15">
        <v>1</v>
      </c>
      <c r="F15" t="s">
        <v>4</v>
      </c>
    </row>
    <row r="16" spans="1:6" x14ac:dyDescent="0.3">
      <c r="A16" t="s">
        <v>61</v>
      </c>
      <c r="B16" t="s">
        <v>62</v>
      </c>
      <c r="C16" t="s">
        <v>63</v>
      </c>
      <c r="D16" t="s">
        <v>64</v>
      </c>
      <c r="E16">
        <v>-1</v>
      </c>
      <c r="F16" t="s">
        <v>4</v>
      </c>
    </row>
    <row r="17" spans="1:6" x14ac:dyDescent="0.3">
      <c r="A17" t="s">
        <v>65</v>
      </c>
      <c r="B17" t="s">
        <v>66</v>
      </c>
      <c r="C17" t="s">
        <v>67</v>
      </c>
      <c r="D17" t="s">
        <v>68</v>
      </c>
      <c r="E17">
        <v>1</v>
      </c>
      <c r="F17" t="s">
        <v>4</v>
      </c>
    </row>
    <row r="18" spans="1:6" x14ac:dyDescent="0.3">
      <c r="A18" t="s">
        <v>69</v>
      </c>
      <c r="B18" t="s">
        <v>70</v>
      </c>
      <c r="C18" t="s">
        <v>71</v>
      </c>
      <c r="D18" t="s">
        <v>72</v>
      </c>
      <c r="E18">
        <v>-1</v>
      </c>
      <c r="F18" t="s">
        <v>4</v>
      </c>
    </row>
    <row r="19" spans="1:6" x14ac:dyDescent="0.3">
      <c r="A19" t="s">
        <v>73</v>
      </c>
      <c r="B19" t="s">
        <v>74</v>
      </c>
      <c r="C19" t="s">
        <v>75</v>
      </c>
      <c r="D19" t="s">
        <v>76</v>
      </c>
      <c r="E19">
        <v>1</v>
      </c>
      <c r="F19" t="s">
        <v>4</v>
      </c>
    </row>
    <row r="20" spans="1:6" x14ac:dyDescent="0.3">
      <c r="A20" t="s">
        <v>77</v>
      </c>
      <c r="B20" t="s">
        <v>78</v>
      </c>
      <c r="C20" t="s">
        <v>79</v>
      </c>
      <c r="D20" t="s">
        <v>80</v>
      </c>
      <c r="E20">
        <v>-1</v>
      </c>
      <c r="F20" t="s">
        <v>4</v>
      </c>
    </row>
    <row r="21" spans="1:6" x14ac:dyDescent="0.3">
      <c r="A21" t="s">
        <v>81</v>
      </c>
      <c r="B21" t="s">
        <v>82</v>
      </c>
      <c r="C21" t="s">
        <v>83</v>
      </c>
      <c r="D21" t="s">
        <v>84</v>
      </c>
      <c r="E21">
        <v>1</v>
      </c>
      <c r="F21" t="s">
        <v>4</v>
      </c>
    </row>
    <row r="22" spans="1:6" x14ac:dyDescent="0.3">
      <c r="A22" t="s">
        <v>85</v>
      </c>
      <c r="B22" t="s">
        <v>86</v>
      </c>
      <c r="C22" t="s">
        <v>87</v>
      </c>
      <c r="D22" t="s">
        <v>88</v>
      </c>
      <c r="E22">
        <v>-1</v>
      </c>
      <c r="F22" t="s">
        <v>4</v>
      </c>
    </row>
    <row r="23" spans="1:6" x14ac:dyDescent="0.3">
      <c r="A23" t="s">
        <v>89</v>
      </c>
      <c r="B23" t="s">
        <v>90</v>
      </c>
      <c r="C23" t="s">
        <v>91</v>
      </c>
      <c r="D23" t="s">
        <v>92</v>
      </c>
      <c r="E23">
        <v>1</v>
      </c>
      <c r="F23" t="s">
        <v>4</v>
      </c>
    </row>
    <row r="24" spans="1:6" x14ac:dyDescent="0.3">
      <c r="A24" t="s">
        <v>93</v>
      </c>
      <c r="B24" t="s">
        <v>94</v>
      </c>
      <c r="C24" t="s">
        <v>43</v>
      </c>
      <c r="D24" t="s">
        <v>64</v>
      </c>
      <c r="E24">
        <v>-1</v>
      </c>
      <c r="F24" t="s">
        <v>4</v>
      </c>
    </row>
    <row r="25" spans="1:6" x14ac:dyDescent="0.3">
      <c r="A25" t="s">
        <v>95</v>
      </c>
      <c r="B25" t="s">
        <v>96</v>
      </c>
      <c r="C25" t="s">
        <v>97</v>
      </c>
      <c r="D25" t="s">
        <v>98</v>
      </c>
      <c r="E25">
        <v>1</v>
      </c>
      <c r="F25" t="s">
        <v>4</v>
      </c>
    </row>
    <row r="26" spans="1:6" x14ac:dyDescent="0.3">
      <c r="A26" t="s">
        <v>99</v>
      </c>
      <c r="B26" t="s">
        <v>100</v>
      </c>
      <c r="C26" t="s">
        <v>101</v>
      </c>
      <c r="D26" t="s">
        <v>48</v>
      </c>
      <c r="E26">
        <v>-1</v>
      </c>
      <c r="F26" t="s">
        <v>4</v>
      </c>
    </row>
    <row r="27" spans="1:6" x14ac:dyDescent="0.3">
      <c r="A27" t="s">
        <v>102</v>
      </c>
      <c r="B27" t="s">
        <v>103</v>
      </c>
      <c r="C27" t="s">
        <v>31</v>
      </c>
      <c r="D27" t="s">
        <v>104</v>
      </c>
      <c r="E27">
        <v>1</v>
      </c>
      <c r="F27" t="s">
        <v>4</v>
      </c>
    </row>
    <row r="28" spans="1:6" x14ac:dyDescent="0.3">
      <c r="A28" t="s">
        <v>105</v>
      </c>
      <c r="B28" t="s">
        <v>106</v>
      </c>
      <c r="C28" t="s">
        <v>107</v>
      </c>
      <c r="D28" t="s">
        <v>108</v>
      </c>
      <c r="E28">
        <v>-1</v>
      </c>
      <c r="F28" t="s">
        <v>4</v>
      </c>
    </row>
    <row r="29" spans="1:6" x14ac:dyDescent="0.3">
      <c r="A29" t="s">
        <v>109</v>
      </c>
      <c r="B29" t="s">
        <v>110</v>
      </c>
      <c r="C29" t="s">
        <v>111</v>
      </c>
      <c r="D29" t="s">
        <v>112</v>
      </c>
      <c r="E29">
        <v>1</v>
      </c>
      <c r="F29" t="s">
        <v>4</v>
      </c>
    </row>
    <row r="30" spans="1:6" x14ac:dyDescent="0.3">
      <c r="A30" t="s">
        <v>113</v>
      </c>
      <c r="B30" t="s">
        <v>114</v>
      </c>
      <c r="C30" t="s">
        <v>115</v>
      </c>
      <c r="D30" t="s">
        <v>116</v>
      </c>
      <c r="E30">
        <v>-1</v>
      </c>
      <c r="F30" t="s">
        <v>4</v>
      </c>
    </row>
    <row r="31" spans="1:6" x14ac:dyDescent="0.3">
      <c r="A31" t="s">
        <v>117</v>
      </c>
      <c r="B31" t="s">
        <v>118</v>
      </c>
      <c r="C31" t="s">
        <v>119</v>
      </c>
      <c r="D31" t="s">
        <v>120</v>
      </c>
      <c r="E31">
        <v>1</v>
      </c>
      <c r="F31" t="s">
        <v>4</v>
      </c>
    </row>
    <row r="32" spans="1:6" x14ac:dyDescent="0.3">
      <c r="A32" t="s">
        <v>121</v>
      </c>
      <c r="B32" t="s">
        <v>122</v>
      </c>
      <c r="C32" t="s">
        <v>123</v>
      </c>
      <c r="D32" t="s">
        <v>124</v>
      </c>
      <c r="E32">
        <v>-1</v>
      </c>
      <c r="F32" t="s">
        <v>4</v>
      </c>
    </row>
    <row r="33" spans="1:6" x14ac:dyDescent="0.3">
      <c r="A33" t="s">
        <v>125</v>
      </c>
      <c r="B33" t="s">
        <v>126</v>
      </c>
      <c r="C33" t="s">
        <v>127</v>
      </c>
      <c r="D33" t="s">
        <v>128</v>
      </c>
      <c r="E33">
        <v>1</v>
      </c>
      <c r="F33" t="s">
        <v>4</v>
      </c>
    </row>
    <row r="34" spans="1:6" x14ac:dyDescent="0.3">
      <c r="A34" t="s">
        <v>129</v>
      </c>
      <c r="B34" t="s">
        <v>130</v>
      </c>
      <c r="C34" t="s">
        <v>131</v>
      </c>
      <c r="D34" t="s">
        <v>132</v>
      </c>
      <c r="E34">
        <v>-1</v>
      </c>
      <c r="F34" t="s">
        <v>4</v>
      </c>
    </row>
    <row r="35" spans="1:6" x14ac:dyDescent="0.3">
      <c r="A35" t="s">
        <v>133</v>
      </c>
      <c r="B35" t="s">
        <v>134</v>
      </c>
      <c r="C35" t="s">
        <v>135</v>
      </c>
      <c r="D35" t="s">
        <v>8</v>
      </c>
      <c r="E35">
        <v>1</v>
      </c>
      <c r="F35" t="s">
        <v>4</v>
      </c>
    </row>
    <row r="36" spans="1:6" x14ac:dyDescent="0.3">
      <c r="A36" t="s">
        <v>136</v>
      </c>
      <c r="B36" t="s">
        <v>137</v>
      </c>
      <c r="C36" t="s">
        <v>138</v>
      </c>
      <c r="D36" t="s">
        <v>139</v>
      </c>
      <c r="E36">
        <v>-1</v>
      </c>
      <c r="F36" t="s">
        <v>4</v>
      </c>
    </row>
    <row r="37" spans="1:6" x14ac:dyDescent="0.3">
      <c r="A37" t="s">
        <v>140</v>
      </c>
      <c r="B37" t="s">
        <v>141</v>
      </c>
      <c r="C37" t="s">
        <v>97</v>
      </c>
      <c r="D37" t="s">
        <v>142</v>
      </c>
      <c r="E37">
        <v>1</v>
      </c>
      <c r="F37" t="s">
        <v>4</v>
      </c>
    </row>
    <row r="38" spans="1:6" x14ac:dyDescent="0.3">
      <c r="A38" t="s">
        <v>143</v>
      </c>
      <c r="B38" t="s">
        <v>144</v>
      </c>
      <c r="C38" t="s">
        <v>145</v>
      </c>
      <c r="D38" t="s">
        <v>146</v>
      </c>
      <c r="E38">
        <v>-1</v>
      </c>
      <c r="F38" t="s">
        <v>4</v>
      </c>
    </row>
    <row r="39" spans="1:6" x14ac:dyDescent="0.3">
      <c r="A39" t="s">
        <v>147</v>
      </c>
      <c r="B39" t="s">
        <v>148</v>
      </c>
      <c r="C39" t="s">
        <v>149</v>
      </c>
      <c r="D39" t="s">
        <v>150</v>
      </c>
      <c r="E39">
        <v>1</v>
      </c>
      <c r="F39" t="s">
        <v>4</v>
      </c>
    </row>
    <row r="40" spans="1:6" x14ac:dyDescent="0.3">
      <c r="A40" t="s">
        <v>151</v>
      </c>
      <c r="B40" t="s">
        <v>152</v>
      </c>
      <c r="C40" t="s">
        <v>115</v>
      </c>
      <c r="D40" t="s">
        <v>153</v>
      </c>
      <c r="E40">
        <v>-1</v>
      </c>
      <c r="F40" t="s">
        <v>4</v>
      </c>
    </row>
    <row r="41" spans="1:6" x14ac:dyDescent="0.3">
      <c r="A41" t="s">
        <v>154</v>
      </c>
      <c r="B41" t="s">
        <v>155</v>
      </c>
      <c r="C41" t="s">
        <v>51</v>
      </c>
      <c r="D41" t="s">
        <v>156</v>
      </c>
      <c r="E41">
        <v>1</v>
      </c>
      <c r="F41" t="s">
        <v>4</v>
      </c>
    </row>
    <row r="42" spans="1:6" x14ac:dyDescent="0.3">
      <c r="A42" t="s">
        <v>157</v>
      </c>
      <c r="B42" t="s">
        <v>158</v>
      </c>
      <c r="C42" t="s">
        <v>159</v>
      </c>
      <c r="D42" t="s">
        <v>160</v>
      </c>
      <c r="E42">
        <v>-1</v>
      </c>
      <c r="F42" t="s">
        <v>4</v>
      </c>
    </row>
    <row r="43" spans="1:6" x14ac:dyDescent="0.3">
      <c r="A43" t="s">
        <v>161</v>
      </c>
      <c r="B43" t="s">
        <v>162</v>
      </c>
      <c r="C43" t="s">
        <v>163</v>
      </c>
      <c r="D43" t="s">
        <v>164</v>
      </c>
      <c r="E43">
        <v>1</v>
      </c>
      <c r="F43" t="s">
        <v>4</v>
      </c>
    </row>
    <row r="44" spans="1:6" x14ac:dyDescent="0.3">
      <c r="A44" t="s">
        <v>165</v>
      </c>
      <c r="B44" t="s">
        <v>166</v>
      </c>
      <c r="C44" t="s">
        <v>167</v>
      </c>
      <c r="D44" t="s">
        <v>168</v>
      </c>
      <c r="E44">
        <v>-1</v>
      </c>
      <c r="F44" t="s">
        <v>4</v>
      </c>
    </row>
    <row r="45" spans="1:6" x14ac:dyDescent="0.3">
      <c r="A45" t="s">
        <v>169</v>
      </c>
      <c r="B45" t="s">
        <v>170</v>
      </c>
      <c r="C45" t="s">
        <v>171</v>
      </c>
      <c r="D45" t="s">
        <v>172</v>
      </c>
      <c r="E45">
        <v>1</v>
      </c>
      <c r="F45" t="s">
        <v>4</v>
      </c>
    </row>
    <row r="46" spans="1:6" x14ac:dyDescent="0.3">
      <c r="A46" t="s">
        <v>173</v>
      </c>
      <c r="B46" t="s">
        <v>174</v>
      </c>
      <c r="C46" t="s">
        <v>175</v>
      </c>
      <c r="D46" t="s">
        <v>176</v>
      </c>
      <c r="E46">
        <v>-1</v>
      </c>
      <c r="F46" t="s">
        <v>4</v>
      </c>
    </row>
    <row r="47" spans="1:6" x14ac:dyDescent="0.3">
      <c r="A47" t="s">
        <v>177</v>
      </c>
      <c r="B47" t="s">
        <v>178</v>
      </c>
      <c r="C47" t="s">
        <v>179</v>
      </c>
      <c r="D47" t="s">
        <v>180</v>
      </c>
      <c r="E47">
        <v>1</v>
      </c>
      <c r="F47" t="s">
        <v>4</v>
      </c>
    </row>
    <row r="48" spans="1:6" x14ac:dyDescent="0.3">
      <c r="A48" t="s">
        <v>181</v>
      </c>
      <c r="B48" t="s">
        <v>182</v>
      </c>
      <c r="C48" t="s">
        <v>183</v>
      </c>
      <c r="D48" t="s">
        <v>184</v>
      </c>
      <c r="E48">
        <v>-1</v>
      </c>
      <c r="F48" t="s">
        <v>4</v>
      </c>
    </row>
    <row r="49" spans="1:6" x14ac:dyDescent="0.3">
      <c r="A49" t="s">
        <v>185</v>
      </c>
      <c r="B49" t="s">
        <v>186</v>
      </c>
      <c r="C49" t="s">
        <v>187</v>
      </c>
      <c r="D49" t="s">
        <v>188</v>
      </c>
      <c r="E49">
        <v>1</v>
      </c>
      <c r="F49" t="s">
        <v>4</v>
      </c>
    </row>
    <row r="50" spans="1:6" x14ac:dyDescent="0.3">
      <c r="A50" t="s">
        <v>189</v>
      </c>
      <c r="B50" t="s">
        <v>190</v>
      </c>
      <c r="C50" t="s">
        <v>191</v>
      </c>
      <c r="D50" t="s">
        <v>192</v>
      </c>
      <c r="E50">
        <v>-1</v>
      </c>
      <c r="F50" t="s">
        <v>4</v>
      </c>
    </row>
    <row r="51" spans="1:6" x14ac:dyDescent="0.3">
      <c r="A51" t="s">
        <v>193</v>
      </c>
      <c r="B51" t="s">
        <v>194</v>
      </c>
      <c r="C51" t="s">
        <v>195</v>
      </c>
      <c r="D51" t="s">
        <v>196</v>
      </c>
      <c r="E51">
        <v>1</v>
      </c>
      <c r="F51" t="s">
        <v>4</v>
      </c>
    </row>
    <row r="52" spans="1:6" x14ac:dyDescent="0.3">
      <c r="A52" t="s">
        <v>197</v>
      </c>
      <c r="B52" t="s">
        <v>198</v>
      </c>
      <c r="C52" t="s">
        <v>199</v>
      </c>
      <c r="D52" t="s">
        <v>200</v>
      </c>
      <c r="E52">
        <v>-1</v>
      </c>
      <c r="F52" t="s">
        <v>4</v>
      </c>
    </row>
    <row r="53" spans="1:6" x14ac:dyDescent="0.3">
      <c r="A53" t="s">
        <v>201</v>
      </c>
      <c r="B53" t="s">
        <v>202</v>
      </c>
      <c r="C53" t="s">
        <v>203</v>
      </c>
      <c r="D53" t="s">
        <v>48</v>
      </c>
      <c r="E53">
        <v>1</v>
      </c>
      <c r="F53" t="s">
        <v>4</v>
      </c>
    </row>
    <row r="54" spans="1:6" x14ac:dyDescent="0.3">
      <c r="A54" t="s">
        <v>204</v>
      </c>
      <c r="B54" t="s">
        <v>205</v>
      </c>
      <c r="C54" t="s">
        <v>43</v>
      </c>
      <c r="D54" t="s">
        <v>3</v>
      </c>
      <c r="E54">
        <v>-1</v>
      </c>
      <c r="F54" t="s">
        <v>4</v>
      </c>
    </row>
    <row r="55" spans="1:6" x14ac:dyDescent="0.3">
      <c r="A55" t="s">
        <v>206</v>
      </c>
      <c r="B55" t="s">
        <v>207</v>
      </c>
      <c r="C55" t="s">
        <v>123</v>
      </c>
      <c r="D55" t="s">
        <v>208</v>
      </c>
      <c r="E55">
        <v>1</v>
      </c>
      <c r="F55" t="s">
        <v>4</v>
      </c>
    </row>
    <row r="56" spans="1:6" x14ac:dyDescent="0.3">
      <c r="A56" t="s">
        <v>209</v>
      </c>
      <c r="B56" t="s">
        <v>210</v>
      </c>
      <c r="C56" t="s">
        <v>211</v>
      </c>
      <c r="D56" t="s">
        <v>212</v>
      </c>
      <c r="E56">
        <v>-1</v>
      </c>
      <c r="F56" t="s">
        <v>4</v>
      </c>
    </row>
    <row r="57" spans="1:6" x14ac:dyDescent="0.3">
      <c r="A57" t="s">
        <v>213</v>
      </c>
      <c r="B57" t="s">
        <v>214</v>
      </c>
      <c r="C57" t="s">
        <v>138</v>
      </c>
      <c r="D57" t="s">
        <v>215</v>
      </c>
      <c r="E57">
        <v>1</v>
      </c>
      <c r="F57" t="s">
        <v>4</v>
      </c>
    </row>
    <row r="58" spans="1:6" x14ac:dyDescent="0.3">
      <c r="A58" t="s">
        <v>216</v>
      </c>
      <c r="B58" t="s">
        <v>217</v>
      </c>
      <c r="C58" t="s">
        <v>218</v>
      </c>
      <c r="D58" t="s">
        <v>219</v>
      </c>
      <c r="E58">
        <v>-1</v>
      </c>
      <c r="F58" t="s">
        <v>4</v>
      </c>
    </row>
    <row r="59" spans="1:6" x14ac:dyDescent="0.3">
      <c r="A59" t="s">
        <v>220</v>
      </c>
      <c r="B59" t="s">
        <v>221</v>
      </c>
      <c r="C59" t="s">
        <v>222</v>
      </c>
      <c r="D59" t="s">
        <v>223</v>
      </c>
      <c r="E59">
        <v>1</v>
      </c>
      <c r="F59" t="s">
        <v>4</v>
      </c>
    </row>
    <row r="60" spans="1:6" x14ac:dyDescent="0.3">
      <c r="A60" t="s">
        <v>224</v>
      </c>
      <c r="B60" t="s">
        <v>225</v>
      </c>
      <c r="C60" t="s">
        <v>226</v>
      </c>
      <c r="D60" t="s">
        <v>227</v>
      </c>
      <c r="E60">
        <v>-1</v>
      </c>
      <c r="F60" t="s">
        <v>4</v>
      </c>
    </row>
    <row r="61" spans="1:6" x14ac:dyDescent="0.3">
      <c r="A61" t="s">
        <v>69</v>
      </c>
      <c r="B61" t="s">
        <v>228</v>
      </c>
      <c r="C61" t="s">
        <v>229</v>
      </c>
      <c r="D61" t="s">
        <v>230</v>
      </c>
      <c r="E61">
        <v>1</v>
      </c>
      <c r="F61" t="s">
        <v>231</v>
      </c>
    </row>
    <row r="62" spans="1:6" x14ac:dyDescent="0.3">
      <c r="A62" t="s">
        <v>77</v>
      </c>
      <c r="B62" t="s">
        <v>232</v>
      </c>
      <c r="C62" t="s">
        <v>233</v>
      </c>
      <c r="D62" t="s">
        <v>234</v>
      </c>
      <c r="E62">
        <v>-1</v>
      </c>
      <c r="F62" t="s">
        <v>231</v>
      </c>
    </row>
    <row r="63" spans="1:6" x14ac:dyDescent="0.3">
      <c r="A63" t="s">
        <v>21</v>
      </c>
      <c r="B63" t="s">
        <v>235</v>
      </c>
      <c r="C63" t="s">
        <v>236</v>
      </c>
      <c r="D63" t="s">
        <v>237</v>
      </c>
      <c r="E63">
        <v>1</v>
      </c>
      <c r="F63" t="s">
        <v>231</v>
      </c>
    </row>
    <row r="64" spans="1:6" x14ac:dyDescent="0.3">
      <c r="A64" t="s">
        <v>0</v>
      </c>
      <c r="B64" t="s">
        <v>238</v>
      </c>
      <c r="C64" t="s">
        <v>239</v>
      </c>
      <c r="D64" t="s">
        <v>240</v>
      </c>
      <c r="E64">
        <v>-1</v>
      </c>
      <c r="F64" t="s">
        <v>231</v>
      </c>
    </row>
    <row r="65" spans="1:6" x14ac:dyDescent="0.3">
      <c r="A65" t="s">
        <v>9</v>
      </c>
      <c r="B65" t="s">
        <v>241</v>
      </c>
      <c r="C65" t="s">
        <v>242</v>
      </c>
      <c r="D65" t="s">
        <v>243</v>
      </c>
      <c r="E65">
        <v>1</v>
      </c>
      <c r="F65" t="s">
        <v>231</v>
      </c>
    </row>
    <row r="66" spans="1:6" x14ac:dyDescent="0.3">
      <c r="A66" t="s">
        <v>61</v>
      </c>
      <c r="B66" t="s">
        <v>244</v>
      </c>
      <c r="C66" t="s">
        <v>245</v>
      </c>
      <c r="D66" t="s">
        <v>246</v>
      </c>
      <c r="E66">
        <v>-1</v>
      </c>
      <c r="F66" t="s">
        <v>231</v>
      </c>
    </row>
    <row r="67" spans="1:6" x14ac:dyDescent="0.3">
      <c r="A67" t="s">
        <v>49</v>
      </c>
      <c r="B67" t="s">
        <v>247</v>
      </c>
      <c r="C67" t="s">
        <v>248</v>
      </c>
      <c r="D67" t="s">
        <v>249</v>
      </c>
      <c r="E67">
        <v>1</v>
      </c>
      <c r="F67" t="s">
        <v>231</v>
      </c>
    </row>
    <row r="68" spans="1:6" x14ac:dyDescent="0.3">
      <c r="A68" t="s">
        <v>13</v>
      </c>
      <c r="B68" t="s">
        <v>250</v>
      </c>
      <c r="C68" t="s">
        <v>251</v>
      </c>
      <c r="D68" t="s">
        <v>16</v>
      </c>
      <c r="E68">
        <v>-1</v>
      </c>
      <c r="F68" t="s">
        <v>231</v>
      </c>
    </row>
    <row r="69" spans="1:6" x14ac:dyDescent="0.3">
      <c r="A69" t="s">
        <v>17</v>
      </c>
      <c r="B69" t="s">
        <v>252</v>
      </c>
      <c r="C69" t="s">
        <v>253</v>
      </c>
      <c r="D69" t="s">
        <v>254</v>
      </c>
      <c r="E69">
        <v>1</v>
      </c>
      <c r="F69" t="s">
        <v>231</v>
      </c>
    </row>
    <row r="70" spans="1:6" x14ac:dyDescent="0.3">
      <c r="A70" t="s">
        <v>255</v>
      </c>
      <c r="B70" t="s">
        <v>256</v>
      </c>
      <c r="C70" t="s">
        <v>257</v>
      </c>
      <c r="D70" t="s">
        <v>258</v>
      </c>
      <c r="E70">
        <v>-1</v>
      </c>
      <c r="F70" t="s">
        <v>231</v>
      </c>
    </row>
    <row r="71" spans="1:6" x14ac:dyDescent="0.3">
      <c r="A71" t="s">
        <v>259</v>
      </c>
      <c r="B71" t="s">
        <v>260</v>
      </c>
      <c r="C71" t="s">
        <v>261</v>
      </c>
      <c r="D71" t="s">
        <v>262</v>
      </c>
      <c r="E71">
        <v>1</v>
      </c>
      <c r="F71" t="s">
        <v>231</v>
      </c>
    </row>
    <row r="72" spans="1:6" x14ac:dyDescent="0.3">
      <c r="A72" t="s">
        <v>263</v>
      </c>
      <c r="B72" t="s">
        <v>264</v>
      </c>
      <c r="C72" t="s">
        <v>265</v>
      </c>
      <c r="D72" t="s">
        <v>266</v>
      </c>
      <c r="E72">
        <v>-1</v>
      </c>
      <c r="F72" t="s">
        <v>231</v>
      </c>
    </row>
    <row r="73" spans="1:6" x14ac:dyDescent="0.3">
      <c r="A73" t="s">
        <v>173</v>
      </c>
      <c r="B73" t="s">
        <v>267</v>
      </c>
      <c r="C73" t="s">
        <v>268</v>
      </c>
      <c r="D73" t="s">
        <v>269</v>
      </c>
      <c r="E73">
        <v>1</v>
      </c>
      <c r="F73" t="s">
        <v>231</v>
      </c>
    </row>
    <row r="74" spans="1:6" x14ac:dyDescent="0.3">
      <c r="A74" t="s">
        <v>37</v>
      </c>
      <c r="B74" t="s">
        <v>270</v>
      </c>
      <c r="C74" t="s">
        <v>271</v>
      </c>
      <c r="D74" t="s">
        <v>272</v>
      </c>
      <c r="E74">
        <v>-1</v>
      </c>
      <c r="F74" t="s">
        <v>231</v>
      </c>
    </row>
    <row r="75" spans="1:6" x14ac:dyDescent="0.3">
      <c r="A75" t="s">
        <v>89</v>
      </c>
      <c r="B75" t="s">
        <v>273</v>
      </c>
      <c r="C75" t="s">
        <v>274</v>
      </c>
      <c r="D75" t="s">
        <v>275</v>
      </c>
      <c r="E75">
        <v>1</v>
      </c>
      <c r="F75" t="s">
        <v>231</v>
      </c>
    </row>
    <row r="76" spans="1:6" x14ac:dyDescent="0.3">
      <c r="A76" t="s">
        <v>45</v>
      </c>
      <c r="B76" t="s">
        <v>276</v>
      </c>
      <c r="C76" t="s">
        <v>277</v>
      </c>
      <c r="D76" t="s">
        <v>278</v>
      </c>
      <c r="E76">
        <v>-1</v>
      </c>
      <c r="F76" t="s">
        <v>231</v>
      </c>
    </row>
    <row r="77" spans="1:6" x14ac:dyDescent="0.3">
      <c r="A77" t="s">
        <v>57</v>
      </c>
      <c r="B77" t="s">
        <v>279</v>
      </c>
      <c r="C77" t="s">
        <v>280</v>
      </c>
      <c r="D77" t="s">
        <v>281</v>
      </c>
      <c r="E77">
        <v>1</v>
      </c>
      <c r="F77" t="s">
        <v>231</v>
      </c>
    </row>
    <row r="78" spans="1:6" x14ac:dyDescent="0.3">
      <c r="A78" t="s">
        <v>181</v>
      </c>
      <c r="B78" t="s">
        <v>282</v>
      </c>
      <c r="C78" t="s">
        <v>283</v>
      </c>
      <c r="D78" t="s">
        <v>284</v>
      </c>
      <c r="E78">
        <v>-1</v>
      </c>
      <c r="F78" t="s">
        <v>231</v>
      </c>
    </row>
    <row r="79" spans="1:6" x14ac:dyDescent="0.3">
      <c r="A79" t="s">
        <v>41</v>
      </c>
      <c r="B79" t="s">
        <v>285</v>
      </c>
      <c r="C79" t="s">
        <v>286</v>
      </c>
      <c r="D79" t="s">
        <v>287</v>
      </c>
      <c r="E79">
        <v>1</v>
      </c>
      <c r="F79" t="s">
        <v>231</v>
      </c>
    </row>
    <row r="80" spans="1:6" x14ac:dyDescent="0.3">
      <c r="A80" t="s">
        <v>288</v>
      </c>
      <c r="B80" t="s">
        <v>289</v>
      </c>
      <c r="C80" t="s">
        <v>290</v>
      </c>
      <c r="D80" t="s">
        <v>291</v>
      </c>
      <c r="E80">
        <v>-1</v>
      </c>
      <c r="F80" t="s">
        <v>231</v>
      </c>
    </row>
    <row r="81" spans="1:6" x14ac:dyDescent="0.3">
      <c r="A81" t="s">
        <v>53</v>
      </c>
      <c r="B81" t="s">
        <v>292</v>
      </c>
      <c r="C81" t="s">
        <v>293</v>
      </c>
      <c r="D81" t="s">
        <v>294</v>
      </c>
      <c r="E81">
        <v>1</v>
      </c>
      <c r="F81" t="s">
        <v>231</v>
      </c>
    </row>
    <row r="82" spans="1:6" x14ac:dyDescent="0.3">
      <c r="A82" t="s">
        <v>5</v>
      </c>
      <c r="B82" t="s">
        <v>295</v>
      </c>
      <c r="C82" t="s">
        <v>51</v>
      </c>
      <c r="D82" t="s">
        <v>296</v>
      </c>
      <c r="E82">
        <v>-1</v>
      </c>
      <c r="F82" t="s">
        <v>231</v>
      </c>
    </row>
    <row r="83" spans="1:6" x14ac:dyDescent="0.3">
      <c r="A83" t="s">
        <v>209</v>
      </c>
      <c r="B83" t="s">
        <v>297</v>
      </c>
      <c r="C83" t="s">
        <v>298</v>
      </c>
      <c r="D83" t="s">
        <v>299</v>
      </c>
      <c r="E83">
        <v>1</v>
      </c>
      <c r="F83" t="s">
        <v>231</v>
      </c>
    </row>
    <row r="84" spans="1:6" x14ac:dyDescent="0.3">
      <c r="A84" t="s">
        <v>300</v>
      </c>
      <c r="B84" t="s">
        <v>301</v>
      </c>
      <c r="C84" t="s">
        <v>302</v>
      </c>
      <c r="D84" t="s">
        <v>303</v>
      </c>
      <c r="E84">
        <v>-1</v>
      </c>
      <c r="F84" t="s">
        <v>231</v>
      </c>
    </row>
    <row r="85" spans="1:6" x14ac:dyDescent="0.3">
      <c r="A85" t="s">
        <v>133</v>
      </c>
      <c r="B85" t="s">
        <v>304</v>
      </c>
      <c r="C85" t="s">
        <v>305</v>
      </c>
      <c r="D85" t="s">
        <v>306</v>
      </c>
      <c r="E85">
        <v>1</v>
      </c>
      <c r="F85" t="s">
        <v>231</v>
      </c>
    </row>
    <row r="86" spans="1:6" x14ac:dyDescent="0.3">
      <c r="A86" t="s">
        <v>93</v>
      </c>
      <c r="B86" t="s">
        <v>307</v>
      </c>
      <c r="C86" t="s">
        <v>43</v>
      </c>
      <c r="D86" t="s">
        <v>234</v>
      </c>
      <c r="E86">
        <v>-1</v>
      </c>
      <c r="F86" t="s">
        <v>231</v>
      </c>
    </row>
    <row r="87" spans="1:6" x14ac:dyDescent="0.3">
      <c r="A87" t="s">
        <v>169</v>
      </c>
      <c r="B87" t="s">
        <v>308</v>
      </c>
      <c r="C87" t="s">
        <v>309</v>
      </c>
      <c r="D87" t="s">
        <v>310</v>
      </c>
      <c r="E87">
        <v>1</v>
      </c>
      <c r="F87" t="s">
        <v>231</v>
      </c>
    </row>
    <row r="88" spans="1:6" x14ac:dyDescent="0.3">
      <c r="A88" t="s">
        <v>311</v>
      </c>
      <c r="B88" t="s">
        <v>312</v>
      </c>
      <c r="C88" t="s">
        <v>313</v>
      </c>
      <c r="D88" t="s">
        <v>52</v>
      </c>
      <c r="E88">
        <v>-1</v>
      </c>
      <c r="F88" t="s">
        <v>231</v>
      </c>
    </row>
    <row r="89" spans="1:6" x14ac:dyDescent="0.3">
      <c r="A89" t="s">
        <v>33</v>
      </c>
      <c r="B89" t="s">
        <v>314</v>
      </c>
      <c r="C89" t="s">
        <v>115</v>
      </c>
      <c r="D89" t="s">
        <v>315</v>
      </c>
      <c r="E89">
        <v>1</v>
      </c>
      <c r="F89" t="s">
        <v>231</v>
      </c>
    </row>
    <row r="90" spans="1:6" x14ac:dyDescent="0.3">
      <c r="A90" t="s">
        <v>157</v>
      </c>
      <c r="B90" t="s">
        <v>316</v>
      </c>
      <c r="C90" t="s">
        <v>317</v>
      </c>
      <c r="D90" t="s">
        <v>318</v>
      </c>
      <c r="E90">
        <v>-1</v>
      </c>
      <c r="F90" t="s">
        <v>231</v>
      </c>
    </row>
    <row r="91" spans="1:6" x14ac:dyDescent="0.3">
      <c r="A91" t="s">
        <v>85</v>
      </c>
      <c r="B91" t="s">
        <v>319</v>
      </c>
      <c r="C91" t="s">
        <v>320</v>
      </c>
      <c r="D91" t="s">
        <v>321</v>
      </c>
      <c r="E91">
        <v>1</v>
      </c>
      <c r="F91" t="s">
        <v>231</v>
      </c>
    </row>
    <row r="92" spans="1:6" x14ac:dyDescent="0.3">
      <c r="A92" t="s">
        <v>220</v>
      </c>
      <c r="B92" t="s">
        <v>322</v>
      </c>
      <c r="C92" t="s">
        <v>323</v>
      </c>
      <c r="D92" t="s">
        <v>132</v>
      </c>
      <c r="E92">
        <v>-1</v>
      </c>
      <c r="F92" t="s">
        <v>231</v>
      </c>
    </row>
    <row r="93" spans="1:6" x14ac:dyDescent="0.3">
      <c r="A93" t="s">
        <v>165</v>
      </c>
      <c r="B93" t="s">
        <v>324</v>
      </c>
      <c r="C93" t="s">
        <v>325</v>
      </c>
      <c r="D93" t="s">
        <v>306</v>
      </c>
      <c r="E93">
        <v>1</v>
      </c>
      <c r="F93" t="s">
        <v>231</v>
      </c>
    </row>
    <row r="94" spans="1:6" x14ac:dyDescent="0.3">
      <c r="A94" t="s">
        <v>161</v>
      </c>
      <c r="B94" t="s">
        <v>326</v>
      </c>
      <c r="C94" t="s">
        <v>327</v>
      </c>
      <c r="D94" t="s">
        <v>328</v>
      </c>
      <c r="E94">
        <v>-1</v>
      </c>
      <c r="F94" t="s">
        <v>231</v>
      </c>
    </row>
    <row r="95" spans="1:6" x14ac:dyDescent="0.3">
      <c r="A95" t="s">
        <v>329</v>
      </c>
      <c r="B95" t="s">
        <v>330</v>
      </c>
      <c r="C95" t="s">
        <v>331</v>
      </c>
      <c r="D95" t="s">
        <v>332</v>
      </c>
      <c r="E95">
        <v>1</v>
      </c>
      <c r="F95" t="s">
        <v>231</v>
      </c>
    </row>
    <row r="96" spans="1:6" x14ac:dyDescent="0.3">
      <c r="A96" t="s">
        <v>99</v>
      </c>
      <c r="B96" t="s">
        <v>333</v>
      </c>
      <c r="C96" t="s">
        <v>334</v>
      </c>
      <c r="D96" t="s">
        <v>335</v>
      </c>
      <c r="E96">
        <v>-1</v>
      </c>
      <c r="F96" t="s">
        <v>231</v>
      </c>
    </row>
    <row r="97" spans="1:6" x14ac:dyDescent="0.3">
      <c r="A97" t="s">
        <v>81</v>
      </c>
      <c r="B97" t="s">
        <v>336</v>
      </c>
      <c r="C97" t="s">
        <v>337</v>
      </c>
      <c r="D97" t="s">
        <v>168</v>
      </c>
      <c r="E97">
        <v>1</v>
      </c>
      <c r="F97" t="s">
        <v>231</v>
      </c>
    </row>
    <row r="98" spans="1:6" x14ac:dyDescent="0.3">
      <c r="A98" t="s">
        <v>338</v>
      </c>
      <c r="B98" t="s">
        <v>339</v>
      </c>
      <c r="C98" t="s">
        <v>340</v>
      </c>
      <c r="D98" t="s">
        <v>341</v>
      </c>
      <c r="E98">
        <v>-1</v>
      </c>
      <c r="F98" t="s">
        <v>231</v>
      </c>
    </row>
    <row r="99" spans="1:6" x14ac:dyDescent="0.3">
      <c r="A99" t="s">
        <v>342</v>
      </c>
      <c r="B99" t="s">
        <v>343</v>
      </c>
      <c r="C99" t="s">
        <v>344</v>
      </c>
      <c r="D99" t="s">
        <v>84</v>
      </c>
      <c r="E99">
        <v>1</v>
      </c>
      <c r="F99" t="s">
        <v>231</v>
      </c>
    </row>
    <row r="100" spans="1:6" x14ac:dyDescent="0.3">
      <c r="A100" t="s">
        <v>345</v>
      </c>
      <c r="B100" t="s">
        <v>346</v>
      </c>
      <c r="C100" t="s">
        <v>347</v>
      </c>
      <c r="D100" t="s">
        <v>348</v>
      </c>
      <c r="E100">
        <v>-1</v>
      </c>
      <c r="F100" t="s">
        <v>231</v>
      </c>
    </row>
    <row r="101" spans="1:6" x14ac:dyDescent="0.3">
      <c r="A101" t="s">
        <v>349</v>
      </c>
      <c r="B101" t="s">
        <v>350</v>
      </c>
      <c r="C101" t="s">
        <v>351</v>
      </c>
      <c r="D101" t="s">
        <v>64</v>
      </c>
      <c r="E101">
        <v>1</v>
      </c>
      <c r="F101" t="s">
        <v>231</v>
      </c>
    </row>
    <row r="102" spans="1:6" x14ac:dyDescent="0.3">
      <c r="A102" t="s">
        <v>352</v>
      </c>
      <c r="B102" t="s">
        <v>353</v>
      </c>
      <c r="C102" t="s">
        <v>351</v>
      </c>
      <c r="D102" t="s">
        <v>354</v>
      </c>
      <c r="E102">
        <v>-1</v>
      </c>
      <c r="F102" t="s">
        <v>231</v>
      </c>
    </row>
    <row r="103" spans="1:6" x14ac:dyDescent="0.3">
      <c r="A103" t="s">
        <v>25</v>
      </c>
      <c r="B103" t="s">
        <v>355</v>
      </c>
      <c r="C103" t="s">
        <v>356</v>
      </c>
      <c r="D103" t="s">
        <v>357</v>
      </c>
      <c r="E103">
        <v>1</v>
      </c>
      <c r="F103" t="s">
        <v>231</v>
      </c>
    </row>
    <row r="104" spans="1:6" x14ac:dyDescent="0.3">
      <c r="A104" t="s">
        <v>358</v>
      </c>
      <c r="B104" t="s">
        <v>359</v>
      </c>
      <c r="C104" t="s">
        <v>290</v>
      </c>
      <c r="D104" t="s">
        <v>360</v>
      </c>
      <c r="E104">
        <v>-1</v>
      </c>
      <c r="F104" t="s">
        <v>231</v>
      </c>
    </row>
    <row r="105" spans="1:6" x14ac:dyDescent="0.3">
      <c r="A105" t="s">
        <v>95</v>
      </c>
      <c r="B105" t="s">
        <v>361</v>
      </c>
      <c r="C105" t="s">
        <v>362</v>
      </c>
      <c r="D105" t="s">
        <v>363</v>
      </c>
      <c r="E105">
        <v>1</v>
      </c>
      <c r="F105" t="s">
        <v>231</v>
      </c>
    </row>
    <row r="106" spans="1:6" x14ac:dyDescent="0.3">
      <c r="A106" t="s">
        <v>364</v>
      </c>
      <c r="B106" t="s">
        <v>365</v>
      </c>
      <c r="C106" t="s">
        <v>366</v>
      </c>
      <c r="D106" t="s">
        <v>367</v>
      </c>
      <c r="E106">
        <v>-1</v>
      </c>
      <c r="F106" t="s">
        <v>231</v>
      </c>
    </row>
    <row r="107" spans="1:6" x14ac:dyDescent="0.3">
      <c r="A107" t="s">
        <v>368</v>
      </c>
      <c r="B107" t="s">
        <v>122</v>
      </c>
      <c r="C107" t="s">
        <v>369</v>
      </c>
      <c r="D107" t="s">
        <v>370</v>
      </c>
      <c r="E107">
        <v>1</v>
      </c>
      <c r="F107" t="s">
        <v>231</v>
      </c>
    </row>
    <row r="108" spans="1:6" x14ac:dyDescent="0.3">
      <c r="A108" t="s">
        <v>371</v>
      </c>
      <c r="B108" t="s">
        <v>372</v>
      </c>
      <c r="C108" t="s">
        <v>373</v>
      </c>
      <c r="D108" t="s">
        <v>374</v>
      </c>
      <c r="E108">
        <v>-1</v>
      </c>
      <c r="F108" t="s">
        <v>231</v>
      </c>
    </row>
    <row r="109" spans="1:6" x14ac:dyDescent="0.3">
      <c r="A109" t="s">
        <v>375</v>
      </c>
      <c r="B109" t="s">
        <v>376</v>
      </c>
      <c r="C109" t="s">
        <v>377</v>
      </c>
      <c r="D109" t="s">
        <v>208</v>
      </c>
      <c r="E109">
        <v>1</v>
      </c>
      <c r="F109" t="s">
        <v>231</v>
      </c>
    </row>
    <row r="110" spans="1:6" x14ac:dyDescent="0.3">
      <c r="A110" t="s">
        <v>378</v>
      </c>
      <c r="B110" t="s">
        <v>379</v>
      </c>
      <c r="C110" t="s">
        <v>286</v>
      </c>
      <c r="D110" t="s">
        <v>380</v>
      </c>
      <c r="E110">
        <v>-1</v>
      </c>
      <c r="F110" t="s">
        <v>231</v>
      </c>
    </row>
    <row r="111" spans="1:6" x14ac:dyDescent="0.3">
      <c r="A111" t="s">
        <v>381</v>
      </c>
      <c r="B111" t="s">
        <v>382</v>
      </c>
      <c r="C111" t="s">
        <v>383</v>
      </c>
      <c r="D111" t="s">
        <v>384</v>
      </c>
      <c r="E111">
        <v>1</v>
      </c>
      <c r="F111" t="s">
        <v>231</v>
      </c>
    </row>
    <row r="112" spans="1:6" x14ac:dyDescent="0.3">
      <c r="A112" t="s">
        <v>385</v>
      </c>
      <c r="B112" t="s">
        <v>386</v>
      </c>
      <c r="C112" t="s">
        <v>387</v>
      </c>
      <c r="D112" t="s">
        <v>246</v>
      </c>
      <c r="E112">
        <v>-1</v>
      </c>
      <c r="F112" t="s">
        <v>231</v>
      </c>
    </row>
    <row r="113" spans="1:6" x14ac:dyDescent="0.3">
      <c r="A113" t="s">
        <v>388</v>
      </c>
      <c r="B113" t="s">
        <v>389</v>
      </c>
      <c r="C113" t="s">
        <v>334</v>
      </c>
      <c r="D113" t="s">
        <v>390</v>
      </c>
      <c r="E113">
        <v>1</v>
      </c>
      <c r="F113" t="s">
        <v>231</v>
      </c>
    </row>
    <row r="114" spans="1:6" x14ac:dyDescent="0.3">
      <c r="A114" t="s">
        <v>391</v>
      </c>
      <c r="B114" t="s">
        <v>392</v>
      </c>
      <c r="C114" t="s">
        <v>393</v>
      </c>
      <c r="D114" t="s">
        <v>394</v>
      </c>
      <c r="E114">
        <v>-1</v>
      </c>
      <c r="F114" t="s">
        <v>231</v>
      </c>
    </row>
    <row r="115" spans="1:6" x14ac:dyDescent="0.3">
      <c r="A115" t="s">
        <v>204</v>
      </c>
      <c r="B115" t="s">
        <v>395</v>
      </c>
      <c r="C115" t="s">
        <v>396</v>
      </c>
      <c r="D115" t="s">
        <v>397</v>
      </c>
      <c r="E115">
        <v>1</v>
      </c>
      <c r="F115" t="s">
        <v>231</v>
      </c>
    </row>
    <row r="116" spans="1:6" x14ac:dyDescent="0.3">
      <c r="A116" t="s">
        <v>136</v>
      </c>
      <c r="B116" t="s">
        <v>398</v>
      </c>
      <c r="C116" t="s">
        <v>396</v>
      </c>
      <c r="D116" t="s">
        <v>399</v>
      </c>
      <c r="E116">
        <v>-1</v>
      </c>
      <c r="F116" t="s">
        <v>231</v>
      </c>
    </row>
    <row r="117" spans="1:6" x14ac:dyDescent="0.3">
      <c r="A117" t="s">
        <v>400</v>
      </c>
      <c r="B117" t="s">
        <v>401</v>
      </c>
      <c r="C117" t="s">
        <v>402</v>
      </c>
      <c r="D117" t="s">
        <v>403</v>
      </c>
      <c r="E117">
        <v>1</v>
      </c>
      <c r="F117" t="s">
        <v>231</v>
      </c>
    </row>
    <row r="118" spans="1:6" x14ac:dyDescent="0.3">
      <c r="A118" t="s">
        <v>404</v>
      </c>
      <c r="B118" t="s">
        <v>405</v>
      </c>
      <c r="C118" t="s">
        <v>406</v>
      </c>
      <c r="D118" t="s">
        <v>407</v>
      </c>
      <c r="E118">
        <v>-1</v>
      </c>
      <c r="F118" t="s">
        <v>231</v>
      </c>
    </row>
    <row r="119" spans="1:6" x14ac:dyDescent="0.3">
      <c r="A119" t="s">
        <v>408</v>
      </c>
      <c r="B119" t="s">
        <v>409</v>
      </c>
      <c r="C119" t="s">
        <v>138</v>
      </c>
      <c r="D119" t="s">
        <v>410</v>
      </c>
      <c r="E119">
        <v>1</v>
      </c>
      <c r="F119" t="s">
        <v>231</v>
      </c>
    </row>
    <row r="120" spans="1:6" x14ac:dyDescent="0.3">
      <c r="A120" t="s">
        <v>411</v>
      </c>
      <c r="B120" t="s">
        <v>412</v>
      </c>
      <c r="C120" t="s">
        <v>373</v>
      </c>
      <c r="D120" t="s">
        <v>48</v>
      </c>
      <c r="E120">
        <v>-1</v>
      </c>
      <c r="F120" t="s">
        <v>231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CC5D-9262-4FCA-859E-A1DC0F9E8E34}">
  <dimension ref="A1:D113"/>
  <sheetViews>
    <sheetView tabSelected="1" workbookViewId="0">
      <selection activeCell="L11" sqref="L11"/>
    </sheetView>
  </sheetViews>
  <sheetFormatPr defaultRowHeight="16.5" x14ac:dyDescent="0.3"/>
  <cols>
    <col min="1" max="1" width="36.625" bestFit="1" customWidth="1"/>
    <col min="2" max="3" width="12.5" bestFit="1" customWidth="1"/>
    <col min="4" max="4" width="9.625" bestFit="1" customWidth="1"/>
    <col min="5" max="13" width="8.125" bestFit="1" customWidth="1"/>
    <col min="14" max="61" width="7" bestFit="1" customWidth="1"/>
    <col min="62" max="102" width="6.25" bestFit="1" customWidth="1"/>
    <col min="103" max="119" width="7.375" bestFit="1" customWidth="1"/>
    <col min="120" max="121" width="8.5" bestFit="1" customWidth="1"/>
    <col min="122" max="122" width="7.375" bestFit="1" customWidth="1"/>
  </cols>
  <sheetData>
    <row r="1" spans="1:4" x14ac:dyDescent="0.3">
      <c r="A1" s="3" t="s">
        <v>423</v>
      </c>
      <c r="B1" s="4">
        <v>1</v>
      </c>
    </row>
    <row r="3" spans="1:4" x14ac:dyDescent="0.3">
      <c r="A3" s="3" t="s">
        <v>422</v>
      </c>
      <c r="B3" s="3" t="s">
        <v>424</v>
      </c>
    </row>
    <row r="4" spans="1:4" x14ac:dyDescent="0.3">
      <c r="A4" s="3" t="s">
        <v>420</v>
      </c>
      <c r="B4" t="s">
        <v>4</v>
      </c>
      <c r="C4" t="s">
        <v>231</v>
      </c>
      <c r="D4" t="s">
        <v>421</v>
      </c>
    </row>
    <row r="5" spans="1:4" x14ac:dyDescent="0.3">
      <c r="A5" s="4" t="s">
        <v>154</v>
      </c>
      <c r="B5" s="6">
        <v>4015</v>
      </c>
      <c r="C5" s="6"/>
      <c r="D5" s="6">
        <v>4015</v>
      </c>
    </row>
    <row r="6" spans="1:4" x14ac:dyDescent="0.3">
      <c r="A6" s="5">
        <v>4015</v>
      </c>
      <c r="B6" s="6">
        <v>4015</v>
      </c>
      <c r="C6" s="6"/>
      <c r="D6" s="6">
        <v>4015</v>
      </c>
    </row>
    <row r="7" spans="1:4" x14ac:dyDescent="0.3">
      <c r="A7" s="4" t="s">
        <v>81</v>
      </c>
      <c r="B7" s="6">
        <v>7261</v>
      </c>
      <c r="C7" s="6">
        <v>4722</v>
      </c>
      <c r="D7" s="6">
        <v>11983</v>
      </c>
    </row>
    <row r="8" spans="1:4" x14ac:dyDescent="0.3">
      <c r="A8" s="5">
        <v>7261</v>
      </c>
      <c r="B8" s="6">
        <v>7261</v>
      </c>
      <c r="C8" s="6"/>
      <c r="D8" s="6">
        <v>7261</v>
      </c>
    </row>
    <row r="9" spans="1:4" x14ac:dyDescent="0.3">
      <c r="A9" s="5">
        <v>4722</v>
      </c>
      <c r="B9" s="6"/>
      <c r="C9" s="6">
        <v>4722</v>
      </c>
      <c r="D9" s="6">
        <v>4722</v>
      </c>
    </row>
    <row r="10" spans="1:4" x14ac:dyDescent="0.3">
      <c r="A10" s="4" t="s">
        <v>89</v>
      </c>
      <c r="B10" s="6">
        <v>7145</v>
      </c>
      <c r="C10" s="6">
        <v>12739</v>
      </c>
      <c r="D10" s="6">
        <v>19884</v>
      </c>
    </row>
    <row r="11" spans="1:4" x14ac:dyDescent="0.3">
      <c r="A11" s="5">
        <v>12739</v>
      </c>
      <c r="B11" s="6"/>
      <c r="C11" s="6">
        <v>12739</v>
      </c>
      <c r="D11" s="6">
        <v>12739</v>
      </c>
    </row>
    <row r="12" spans="1:4" x14ac:dyDescent="0.3">
      <c r="A12" s="5">
        <v>7145</v>
      </c>
      <c r="B12" s="6">
        <v>7145</v>
      </c>
      <c r="C12" s="6"/>
      <c r="D12" s="6">
        <v>7145</v>
      </c>
    </row>
    <row r="13" spans="1:4" x14ac:dyDescent="0.3">
      <c r="A13" s="4" t="s">
        <v>342</v>
      </c>
      <c r="B13" s="6"/>
      <c r="C13" s="6">
        <v>4558</v>
      </c>
      <c r="D13" s="6">
        <v>4558</v>
      </c>
    </row>
    <row r="14" spans="1:4" x14ac:dyDescent="0.3">
      <c r="A14" s="5">
        <v>4558</v>
      </c>
      <c r="B14" s="6"/>
      <c r="C14" s="6">
        <v>4558</v>
      </c>
      <c r="D14" s="6">
        <v>4558</v>
      </c>
    </row>
    <row r="15" spans="1:4" x14ac:dyDescent="0.3">
      <c r="A15" s="4" t="s">
        <v>209</v>
      </c>
      <c r="B15" s="6"/>
      <c r="C15" s="6">
        <v>10123</v>
      </c>
      <c r="D15" s="6">
        <v>10123</v>
      </c>
    </row>
    <row r="16" spans="1:4" x14ac:dyDescent="0.3">
      <c r="A16" s="5">
        <v>10123</v>
      </c>
      <c r="B16" s="6"/>
      <c r="C16" s="6">
        <v>10123</v>
      </c>
      <c r="D16" s="6">
        <v>10123</v>
      </c>
    </row>
    <row r="17" spans="1:4" x14ac:dyDescent="0.3">
      <c r="A17" s="4" t="s">
        <v>259</v>
      </c>
      <c r="B17" s="6"/>
      <c r="C17" s="6">
        <v>13832</v>
      </c>
      <c r="D17" s="6">
        <v>13832</v>
      </c>
    </row>
    <row r="18" spans="1:4" x14ac:dyDescent="0.3">
      <c r="A18" s="5">
        <v>13832</v>
      </c>
      <c r="B18" s="6"/>
      <c r="C18" s="6">
        <v>13832</v>
      </c>
      <c r="D18" s="6">
        <v>13832</v>
      </c>
    </row>
    <row r="19" spans="1:4" x14ac:dyDescent="0.3">
      <c r="A19" s="4" t="s">
        <v>49</v>
      </c>
      <c r="B19" s="6">
        <v>10587</v>
      </c>
      <c r="C19" s="6">
        <v>28645</v>
      </c>
      <c r="D19" s="6">
        <v>39232</v>
      </c>
    </row>
    <row r="20" spans="1:4" x14ac:dyDescent="0.3">
      <c r="A20" s="5">
        <v>28645</v>
      </c>
      <c r="B20" s="6"/>
      <c r="C20" s="6">
        <v>28645</v>
      </c>
      <c r="D20" s="6">
        <v>28645</v>
      </c>
    </row>
    <row r="21" spans="1:4" x14ac:dyDescent="0.3">
      <c r="A21" s="5">
        <v>10587</v>
      </c>
      <c r="B21" s="6">
        <v>10587</v>
      </c>
      <c r="C21" s="6"/>
      <c r="D21" s="6">
        <v>10587</v>
      </c>
    </row>
    <row r="22" spans="1:4" x14ac:dyDescent="0.3">
      <c r="A22" s="4" t="s">
        <v>204</v>
      </c>
      <c r="B22" s="6"/>
      <c r="C22" s="6">
        <v>3535</v>
      </c>
      <c r="D22" s="6">
        <v>3535</v>
      </c>
    </row>
    <row r="23" spans="1:4" x14ac:dyDescent="0.3">
      <c r="A23" s="5">
        <v>3535</v>
      </c>
      <c r="B23" s="6"/>
      <c r="C23" s="6">
        <v>3535</v>
      </c>
      <c r="D23" s="6">
        <v>3535</v>
      </c>
    </row>
    <row r="24" spans="1:4" x14ac:dyDescent="0.3">
      <c r="A24" s="4" t="s">
        <v>41</v>
      </c>
      <c r="B24" s="6">
        <v>13654</v>
      </c>
      <c r="C24" s="6">
        <v>10629</v>
      </c>
      <c r="D24" s="6">
        <v>24283</v>
      </c>
    </row>
    <row r="25" spans="1:4" x14ac:dyDescent="0.3">
      <c r="A25" s="5">
        <v>13654</v>
      </c>
      <c r="B25" s="6">
        <v>13654</v>
      </c>
      <c r="C25" s="6"/>
      <c r="D25" s="6">
        <v>13654</v>
      </c>
    </row>
    <row r="26" spans="1:4" x14ac:dyDescent="0.3">
      <c r="A26" s="5">
        <v>10629</v>
      </c>
      <c r="B26" s="6"/>
      <c r="C26" s="6">
        <v>10629</v>
      </c>
      <c r="D26" s="6">
        <v>10629</v>
      </c>
    </row>
    <row r="27" spans="1:4" x14ac:dyDescent="0.3">
      <c r="A27" s="4" t="s">
        <v>109</v>
      </c>
      <c r="B27" s="6">
        <v>5749</v>
      </c>
      <c r="C27" s="6"/>
      <c r="D27" s="6">
        <v>5749</v>
      </c>
    </row>
    <row r="28" spans="1:4" x14ac:dyDescent="0.3">
      <c r="A28" s="5">
        <v>5749</v>
      </c>
      <c r="B28" s="6">
        <v>5749</v>
      </c>
      <c r="C28" s="6"/>
      <c r="D28" s="6">
        <v>5749</v>
      </c>
    </row>
    <row r="29" spans="1:4" x14ac:dyDescent="0.3">
      <c r="A29" s="4" t="s">
        <v>173</v>
      </c>
      <c r="B29" s="6"/>
      <c r="C29" s="6">
        <v>13411</v>
      </c>
      <c r="D29" s="6">
        <v>13411</v>
      </c>
    </row>
    <row r="30" spans="1:4" x14ac:dyDescent="0.3">
      <c r="A30" s="5">
        <v>13411</v>
      </c>
      <c r="B30" s="6"/>
      <c r="C30" s="6">
        <v>13411</v>
      </c>
      <c r="D30" s="6">
        <v>13411</v>
      </c>
    </row>
    <row r="31" spans="1:4" x14ac:dyDescent="0.3">
      <c r="A31" s="4" t="s">
        <v>21</v>
      </c>
      <c r="B31" s="6"/>
      <c r="C31" s="6">
        <v>60681</v>
      </c>
      <c r="D31" s="6">
        <v>60681</v>
      </c>
    </row>
    <row r="32" spans="1:4" x14ac:dyDescent="0.3">
      <c r="A32" s="5">
        <v>60681</v>
      </c>
      <c r="B32" s="6"/>
      <c r="C32" s="6">
        <v>60681</v>
      </c>
      <c r="D32" s="6">
        <v>60681</v>
      </c>
    </row>
    <row r="33" spans="1:4" x14ac:dyDescent="0.3">
      <c r="A33" s="4" t="s">
        <v>400</v>
      </c>
      <c r="B33" s="6"/>
      <c r="C33" s="6">
        <v>3491</v>
      </c>
      <c r="D33" s="6">
        <v>3491</v>
      </c>
    </row>
    <row r="34" spans="1:4" x14ac:dyDescent="0.3">
      <c r="A34" s="5">
        <v>3491</v>
      </c>
      <c r="B34" s="6"/>
      <c r="C34" s="6">
        <v>3491</v>
      </c>
      <c r="D34" s="6">
        <v>3491</v>
      </c>
    </row>
    <row r="35" spans="1:4" x14ac:dyDescent="0.3">
      <c r="A35" s="4" t="s">
        <v>85</v>
      </c>
      <c r="B35" s="6"/>
      <c r="C35" s="6">
        <v>6710</v>
      </c>
      <c r="D35" s="6">
        <v>6710</v>
      </c>
    </row>
    <row r="36" spans="1:4" x14ac:dyDescent="0.3">
      <c r="A36" s="5">
        <v>6710</v>
      </c>
      <c r="B36" s="6"/>
      <c r="C36" s="6">
        <v>6710</v>
      </c>
      <c r="D36" s="6">
        <v>6710</v>
      </c>
    </row>
    <row r="37" spans="1:4" x14ac:dyDescent="0.3">
      <c r="A37" s="4" t="s">
        <v>161</v>
      </c>
      <c r="B37" s="6">
        <v>3725</v>
      </c>
      <c r="C37" s="6"/>
      <c r="D37" s="6">
        <v>3725</v>
      </c>
    </row>
    <row r="38" spans="1:4" x14ac:dyDescent="0.3">
      <c r="A38" s="5">
        <v>3725</v>
      </c>
      <c r="B38" s="6">
        <v>3725</v>
      </c>
      <c r="C38" s="6"/>
      <c r="D38" s="6">
        <v>3725</v>
      </c>
    </row>
    <row r="39" spans="1:4" x14ac:dyDescent="0.3">
      <c r="A39" s="4" t="s">
        <v>73</v>
      </c>
      <c r="B39" s="6">
        <v>7314</v>
      </c>
      <c r="C39" s="6"/>
      <c r="D39" s="6">
        <v>7314</v>
      </c>
    </row>
    <row r="40" spans="1:4" x14ac:dyDescent="0.3">
      <c r="A40" s="5">
        <v>7314</v>
      </c>
      <c r="B40" s="6">
        <v>7314</v>
      </c>
      <c r="C40" s="6"/>
      <c r="D40" s="6">
        <v>7314</v>
      </c>
    </row>
    <row r="41" spans="1:4" x14ac:dyDescent="0.3">
      <c r="A41" s="4" t="s">
        <v>117</v>
      </c>
      <c r="B41" s="6">
        <v>5445</v>
      </c>
      <c r="C41" s="6"/>
      <c r="D41" s="6">
        <v>5445</v>
      </c>
    </row>
    <row r="42" spans="1:4" x14ac:dyDescent="0.3">
      <c r="A42" s="5">
        <v>5445</v>
      </c>
      <c r="B42" s="6">
        <v>5445</v>
      </c>
      <c r="C42" s="6"/>
      <c r="D42" s="6">
        <v>5445</v>
      </c>
    </row>
    <row r="43" spans="1:4" x14ac:dyDescent="0.3">
      <c r="A43" s="4" t="s">
        <v>220</v>
      </c>
      <c r="B43" s="6">
        <v>2878</v>
      </c>
      <c r="C43" s="6"/>
      <c r="D43" s="6">
        <v>2878</v>
      </c>
    </row>
    <row r="44" spans="1:4" x14ac:dyDescent="0.3">
      <c r="A44" s="5">
        <v>2878</v>
      </c>
      <c r="B44" s="6">
        <v>2878</v>
      </c>
      <c r="C44" s="6"/>
      <c r="D44" s="6">
        <v>2878</v>
      </c>
    </row>
    <row r="45" spans="1:4" x14ac:dyDescent="0.3">
      <c r="A45" s="4" t="s">
        <v>25</v>
      </c>
      <c r="B45" s="6">
        <v>15000</v>
      </c>
      <c r="C45" s="6">
        <v>4007</v>
      </c>
      <c r="D45" s="6">
        <v>19007</v>
      </c>
    </row>
    <row r="46" spans="1:4" x14ac:dyDescent="0.3">
      <c r="A46" s="5">
        <v>15000</v>
      </c>
      <c r="B46" s="6">
        <v>15000</v>
      </c>
      <c r="C46" s="6"/>
      <c r="D46" s="6">
        <v>15000</v>
      </c>
    </row>
    <row r="47" spans="1:4" x14ac:dyDescent="0.3">
      <c r="A47" s="5">
        <v>4007</v>
      </c>
      <c r="B47" s="6"/>
      <c r="C47" s="6">
        <v>4007</v>
      </c>
      <c r="D47" s="6">
        <v>4007</v>
      </c>
    </row>
    <row r="48" spans="1:4" x14ac:dyDescent="0.3">
      <c r="A48" s="4" t="s">
        <v>17</v>
      </c>
      <c r="B48" s="6">
        <v>28431</v>
      </c>
      <c r="C48" s="6">
        <v>18597</v>
      </c>
      <c r="D48" s="6">
        <v>47028</v>
      </c>
    </row>
    <row r="49" spans="1:4" x14ac:dyDescent="0.3">
      <c r="A49" s="5">
        <v>28431</v>
      </c>
      <c r="B49" s="6">
        <v>28431</v>
      </c>
      <c r="C49" s="6"/>
      <c r="D49" s="6">
        <v>28431</v>
      </c>
    </row>
    <row r="50" spans="1:4" x14ac:dyDescent="0.3">
      <c r="A50" s="5">
        <v>18597</v>
      </c>
      <c r="B50" s="6"/>
      <c r="C50" s="6">
        <v>18597</v>
      </c>
      <c r="D50" s="6">
        <v>18597</v>
      </c>
    </row>
    <row r="51" spans="1:4" x14ac:dyDescent="0.3">
      <c r="A51" s="4" t="s">
        <v>95</v>
      </c>
      <c r="B51" s="6">
        <v>5935</v>
      </c>
      <c r="C51" s="6">
        <v>3945</v>
      </c>
      <c r="D51" s="6">
        <v>9880</v>
      </c>
    </row>
    <row r="52" spans="1:4" x14ac:dyDescent="0.3">
      <c r="A52" s="5">
        <v>5935</v>
      </c>
      <c r="B52" s="6">
        <v>5935</v>
      </c>
      <c r="C52" s="6"/>
      <c r="D52" s="6">
        <v>5935</v>
      </c>
    </row>
    <row r="53" spans="1:4" x14ac:dyDescent="0.3">
      <c r="A53" s="5">
        <v>3945</v>
      </c>
      <c r="B53" s="6"/>
      <c r="C53" s="6">
        <v>3945</v>
      </c>
      <c r="D53" s="6">
        <v>3945</v>
      </c>
    </row>
    <row r="54" spans="1:4" x14ac:dyDescent="0.3">
      <c r="A54" s="4" t="s">
        <v>0</v>
      </c>
      <c r="B54" s="6">
        <v>270993</v>
      </c>
      <c r="C54" s="6"/>
      <c r="D54" s="6">
        <v>270993</v>
      </c>
    </row>
    <row r="55" spans="1:4" x14ac:dyDescent="0.3">
      <c r="A55" s="5">
        <v>270993</v>
      </c>
      <c r="B55" s="6">
        <v>270993</v>
      </c>
      <c r="C55" s="6"/>
      <c r="D55" s="6">
        <v>270993</v>
      </c>
    </row>
    <row r="56" spans="1:4" x14ac:dyDescent="0.3">
      <c r="A56" s="4" t="s">
        <v>185</v>
      </c>
      <c r="B56" s="6">
        <v>3289</v>
      </c>
      <c r="C56" s="6"/>
      <c r="D56" s="6">
        <v>3289</v>
      </c>
    </row>
    <row r="57" spans="1:4" x14ac:dyDescent="0.3">
      <c r="A57" s="5">
        <v>3289</v>
      </c>
      <c r="B57" s="6">
        <v>3289</v>
      </c>
      <c r="C57" s="6"/>
      <c r="D57" s="6">
        <v>3289</v>
      </c>
    </row>
    <row r="58" spans="1:4" x14ac:dyDescent="0.3">
      <c r="A58" s="4" t="s">
        <v>169</v>
      </c>
      <c r="B58" s="6">
        <v>3480</v>
      </c>
      <c r="C58" s="6">
        <v>7312</v>
      </c>
      <c r="D58" s="6">
        <v>10792</v>
      </c>
    </row>
    <row r="59" spans="1:4" x14ac:dyDescent="0.3">
      <c r="A59" s="5">
        <v>7312</v>
      </c>
      <c r="B59" s="6"/>
      <c r="C59" s="6">
        <v>7312</v>
      </c>
      <c r="D59" s="6">
        <v>7312</v>
      </c>
    </row>
    <row r="60" spans="1:4" x14ac:dyDescent="0.3">
      <c r="A60" s="5">
        <v>3480</v>
      </c>
      <c r="B60" s="6">
        <v>3480</v>
      </c>
      <c r="C60" s="6"/>
      <c r="D60" s="6">
        <v>3480</v>
      </c>
    </row>
    <row r="61" spans="1:4" x14ac:dyDescent="0.3">
      <c r="A61" s="4" t="s">
        <v>349</v>
      </c>
      <c r="B61" s="6"/>
      <c r="C61" s="6">
        <v>4065</v>
      </c>
      <c r="D61" s="6">
        <v>4065</v>
      </c>
    </row>
    <row r="62" spans="1:4" x14ac:dyDescent="0.3">
      <c r="A62" s="5">
        <v>4065</v>
      </c>
      <c r="B62" s="6"/>
      <c r="C62" s="6">
        <v>4065</v>
      </c>
      <c r="D62" s="6">
        <v>4065</v>
      </c>
    </row>
    <row r="63" spans="1:4" x14ac:dyDescent="0.3">
      <c r="A63" s="4" t="s">
        <v>368</v>
      </c>
      <c r="B63" s="6"/>
      <c r="C63" s="6">
        <v>3925</v>
      </c>
      <c r="D63" s="6">
        <v>3925</v>
      </c>
    </row>
    <row r="64" spans="1:4" x14ac:dyDescent="0.3">
      <c r="A64" s="5">
        <v>3925</v>
      </c>
      <c r="B64" s="6"/>
      <c r="C64" s="6">
        <v>3925</v>
      </c>
      <c r="D64" s="6">
        <v>3925</v>
      </c>
    </row>
    <row r="65" spans="1:4" x14ac:dyDescent="0.3">
      <c r="A65" s="4" t="s">
        <v>147</v>
      </c>
      <c r="B65" s="6">
        <v>4063</v>
      </c>
      <c r="C65" s="6"/>
      <c r="D65" s="6">
        <v>4063</v>
      </c>
    </row>
    <row r="66" spans="1:4" x14ac:dyDescent="0.3">
      <c r="A66" s="5">
        <v>4063</v>
      </c>
      <c r="B66" s="6">
        <v>4063</v>
      </c>
      <c r="C66" s="6"/>
      <c r="D66" s="6">
        <v>4063</v>
      </c>
    </row>
    <row r="67" spans="1:4" x14ac:dyDescent="0.3">
      <c r="A67" s="4" t="s">
        <v>388</v>
      </c>
      <c r="B67" s="6"/>
      <c r="C67" s="6">
        <v>3774</v>
      </c>
      <c r="D67" s="6">
        <v>3774</v>
      </c>
    </row>
    <row r="68" spans="1:4" x14ac:dyDescent="0.3">
      <c r="A68" s="5">
        <v>3774</v>
      </c>
      <c r="B68" s="6"/>
      <c r="C68" s="6">
        <v>3774</v>
      </c>
      <c r="D68" s="6">
        <v>3774</v>
      </c>
    </row>
    <row r="69" spans="1:4" x14ac:dyDescent="0.3">
      <c r="A69" s="4" t="s">
        <v>140</v>
      </c>
      <c r="B69" s="6">
        <v>4696</v>
      </c>
      <c r="C69" s="6"/>
      <c r="D69" s="6">
        <v>4696</v>
      </c>
    </row>
    <row r="70" spans="1:4" x14ac:dyDescent="0.3">
      <c r="A70" s="5">
        <v>4696</v>
      </c>
      <c r="B70" s="6">
        <v>4696</v>
      </c>
      <c r="C70" s="6"/>
      <c r="D70" s="6">
        <v>4696</v>
      </c>
    </row>
    <row r="71" spans="1:4" x14ac:dyDescent="0.3">
      <c r="A71" s="4" t="s">
        <v>165</v>
      </c>
      <c r="B71" s="6"/>
      <c r="C71" s="6">
        <v>5460</v>
      </c>
      <c r="D71" s="6">
        <v>5460</v>
      </c>
    </row>
    <row r="72" spans="1:4" x14ac:dyDescent="0.3">
      <c r="A72" s="5">
        <v>5460</v>
      </c>
      <c r="B72" s="6"/>
      <c r="C72" s="6">
        <v>5460</v>
      </c>
      <c r="D72" s="6">
        <v>5460</v>
      </c>
    </row>
    <row r="73" spans="1:4" x14ac:dyDescent="0.3">
      <c r="A73" s="4" t="s">
        <v>125</v>
      </c>
      <c r="B73" s="6">
        <v>5381</v>
      </c>
      <c r="C73" s="6"/>
      <c r="D73" s="6">
        <v>5381</v>
      </c>
    </row>
    <row r="74" spans="1:4" x14ac:dyDescent="0.3">
      <c r="A74" s="5">
        <v>5381</v>
      </c>
      <c r="B74" s="6">
        <v>5381</v>
      </c>
      <c r="C74" s="6"/>
      <c r="D74" s="6">
        <v>5381</v>
      </c>
    </row>
    <row r="75" spans="1:4" x14ac:dyDescent="0.3">
      <c r="A75" s="4" t="s">
        <v>69</v>
      </c>
      <c r="B75" s="6"/>
      <c r="C75" s="6">
        <v>216883</v>
      </c>
      <c r="D75" s="6">
        <v>216883</v>
      </c>
    </row>
    <row r="76" spans="1:4" x14ac:dyDescent="0.3">
      <c r="A76" s="5">
        <v>216883</v>
      </c>
      <c r="B76" s="6"/>
      <c r="C76" s="6">
        <v>216883</v>
      </c>
      <c r="D76" s="6">
        <v>216883</v>
      </c>
    </row>
    <row r="77" spans="1:4" x14ac:dyDescent="0.3">
      <c r="A77" s="4" t="s">
        <v>53</v>
      </c>
      <c r="B77" s="6"/>
      <c r="C77" s="6">
        <v>10481</v>
      </c>
      <c r="D77" s="6">
        <v>10481</v>
      </c>
    </row>
    <row r="78" spans="1:4" x14ac:dyDescent="0.3">
      <c r="A78" s="5">
        <v>10481</v>
      </c>
      <c r="B78" s="6"/>
      <c r="C78" s="6">
        <v>10481</v>
      </c>
      <c r="D78" s="6">
        <v>10481</v>
      </c>
    </row>
    <row r="79" spans="1:4" x14ac:dyDescent="0.3">
      <c r="A79" s="4" t="s">
        <v>408</v>
      </c>
      <c r="B79" s="6"/>
      <c r="C79" s="6">
        <v>3242</v>
      </c>
      <c r="D79" s="6">
        <v>3242</v>
      </c>
    </row>
    <row r="80" spans="1:4" x14ac:dyDescent="0.3">
      <c r="A80" s="5">
        <v>3242</v>
      </c>
      <c r="B80" s="6"/>
      <c r="C80" s="6">
        <v>3242</v>
      </c>
      <c r="D80" s="6">
        <v>3242</v>
      </c>
    </row>
    <row r="81" spans="1:4" x14ac:dyDescent="0.3">
      <c r="A81" s="4" t="s">
        <v>381</v>
      </c>
      <c r="B81" s="6"/>
      <c r="C81" s="6">
        <v>3784</v>
      </c>
      <c r="D81" s="6">
        <v>3784</v>
      </c>
    </row>
    <row r="82" spans="1:4" x14ac:dyDescent="0.3">
      <c r="A82" s="5">
        <v>3784</v>
      </c>
      <c r="B82" s="6"/>
      <c r="C82" s="6">
        <v>3784</v>
      </c>
      <c r="D82" s="6">
        <v>3784</v>
      </c>
    </row>
    <row r="83" spans="1:4" x14ac:dyDescent="0.3">
      <c r="A83" s="4" t="s">
        <v>57</v>
      </c>
      <c r="B83" s="6">
        <v>9459</v>
      </c>
      <c r="C83" s="6">
        <v>12718</v>
      </c>
      <c r="D83" s="6">
        <v>22177</v>
      </c>
    </row>
    <row r="84" spans="1:4" x14ac:dyDescent="0.3">
      <c r="A84" s="5">
        <v>12718</v>
      </c>
      <c r="B84" s="6"/>
      <c r="C84" s="6">
        <v>12718</v>
      </c>
      <c r="D84" s="6">
        <v>12718</v>
      </c>
    </row>
    <row r="85" spans="1:4" x14ac:dyDescent="0.3">
      <c r="A85" s="5">
        <v>9459</v>
      </c>
      <c r="B85" s="6">
        <v>9459</v>
      </c>
      <c r="C85" s="6"/>
      <c r="D85" s="6">
        <v>9459</v>
      </c>
    </row>
    <row r="86" spans="1:4" x14ac:dyDescent="0.3">
      <c r="A86" s="4" t="s">
        <v>133</v>
      </c>
      <c r="B86" s="6">
        <v>5194</v>
      </c>
      <c r="C86" s="6">
        <v>9182</v>
      </c>
      <c r="D86" s="6">
        <v>14376</v>
      </c>
    </row>
    <row r="87" spans="1:4" x14ac:dyDescent="0.3">
      <c r="A87" s="5">
        <v>9182</v>
      </c>
      <c r="B87" s="6"/>
      <c r="C87" s="6">
        <v>9182</v>
      </c>
      <c r="D87" s="6">
        <v>9182</v>
      </c>
    </row>
    <row r="88" spans="1:4" x14ac:dyDescent="0.3">
      <c r="A88" s="5">
        <v>5194</v>
      </c>
      <c r="B88" s="6">
        <v>5194</v>
      </c>
      <c r="C88" s="6"/>
      <c r="D88" s="6">
        <v>5194</v>
      </c>
    </row>
    <row r="89" spans="1:4" x14ac:dyDescent="0.3">
      <c r="A89" s="4" t="s">
        <v>329</v>
      </c>
      <c r="B89" s="6"/>
      <c r="C89" s="6">
        <v>4951</v>
      </c>
      <c r="D89" s="6">
        <v>4951</v>
      </c>
    </row>
    <row r="90" spans="1:4" x14ac:dyDescent="0.3">
      <c r="A90" s="5">
        <v>4951</v>
      </c>
      <c r="B90" s="6"/>
      <c r="C90" s="6">
        <v>4951</v>
      </c>
      <c r="D90" s="6">
        <v>4951</v>
      </c>
    </row>
    <row r="91" spans="1:4" x14ac:dyDescent="0.3">
      <c r="A91" s="4" t="s">
        <v>177</v>
      </c>
      <c r="B91" s="6">
        <v>3458</v>
      </c>
      <c r="C91" s="6"/>
      <c r="D91" s="6">
        <v>3458</v>
      </c>
    </row>
    <row r="92" spans="1:4" x14ac:dyDescent="0.3">
      <c r="A92" s="5">
        <v>3458</v>
      </c>
      <c r="B92" s="6">
        <v>3458</v>
      </c>
      <c r="C92" s="6"/>
      <c r="D92" s="6">
        <v>3458</v>
      </c>
    </row>
    <row r="93" spans="1:4" x14ac:dyDescent="0.3">
      <c r="A93" s="4" t="s">
        <v>201</v>
      </c>
      <c r="B93" s="6">
        <v>3039</v>
      </c>
      <c r="C93" s="6"/>
      <c r="D93" s="6">
        <v>3039</v>
      </c>
    </row>
    <row r="94" spans="1:4" x14ac:dyDescent="0.3">
      <c r="A94" s="5">
        <v>3039</v>
      </c>
      <c r="B94" s="6">
        <v>3039</v>
      </c>
      <c r="C94" s="6"/>
      <c r="D94" s="6">
        <v>3039</v>
      </c>
    </row>
    <row r="95" spans="1:4" x14ac:dyDescent="0.3">
      <c r="A95" s="4" t="s">
        <v>102</v>
      </c>
      <c r="B95" s="6">
        <v>5758</v>
      </c>
      <c r="C95" s="6"/>
      <c r="D95" s="6">
        <v>5758</v>
      </c>
    </row>
    <row r="96" spans="1:4" x14ac:dyDescent="0.3">
      <c r="A96" s="5">
        <v>5758</v>
      </c>
      <c r="B96" s="6">
        <v>5758</v>
      </c>
      <c r="C96" s="6"/>
      <c r="D96" s="6">
        <v>5758</v>
      </c>
    </row>
    <row r="97" spans="1:4" x14ac:dyDescent="0.3">
      <c r="A97" s="4" t="s">
        <v>213</v>
      </c>
      <c r="B97" s="6">
        <v>2968</v>
      </c>
      <c r="C97" s="6"/>
      <c r="D97" s="6">
        <v>2968</v>
      </c>
    </row>
    <row r="98" spans="1:4" x14ac:dyDescent="0.3">
      <c r="A98" s="5">
        <v>2968</v>
      </c>
      <c r="B98" s="6">
        <v>2968</v>
      </c>
      <c r="C98" s="6"/>
      <c r="D98" s="6">
        <v>2968</v>
      </c>
    </row>
    <row r="99" spans="1:4" x14ac:dyDescent="0.3">
      <c r="A99" s="4" t="s">
        <v>33</v>
      </c>
      <c r="B99" s="6">
        <v>13827</v>
      </c>
      <c r="C99" s="6">
        <v>7123</v>
      </c>
      <c r="D99" s="6">
        <v>20950</v>
      </c>
    </row>
    <row r="100" spans="1:4" x14ac:dyDescent="0.3">
      <c r="A100" s="5">
        <v>13827</v>
      </c>
      <c r="B100" s="6">
        <v>13827</v>
      </c>
      <c r="C100" s="6"/>
      <c r="D100" s="6">
        <v>13827</v>
      </c>
    </row>
    <row r="101" spans="1:4" x14ac:dyDescent="0.3">
      <c r="A101" s="5">
        <v>7123</v>
      </c>
      <c r="B101" s="6"/>
      <c r="C101" s="6">
        <v>7123</v>
      </c>
      <c r="D101" s="6">
        <v>7123</v>
      </c>
    </row>
    <row r="102" spans="1:4" x14ac:dyDescent="0.3">
      <c r="A102" s="4" t="s">
        <v>65</v>
      </c>
      <c r="B102" s="6">
        <v>8604</v>
      </c>
      <c r="C102" s="6"/>
      <c r="D102" s="6">
        <v>8604</v>
      </c>
    </row>
    <row r="103" spans="1:4" x14ac:dyDescent="0.3">
      <c r="A103" s="5">
        <v>8604</v>
      </c>
      <c r="B103" s="6">
        <v>8604</v>
      </c>
      <c r="C103" s="6"/>
      <c r="D103" s="6">
        <v>8604</v>
      </c>
    </row>
    <row r="104" spans="1:4" x14ac:dyDescent="0.3">
      <c r="A104" s="4" t="s">
        <v>375</v>
      </c>
      <c r="B104" s="6"/>
      <c r="C104" s="6">
        <v>3802</v>
      </c>
      <c r="D104" s="6">
        <v>3802</v>
      </c>
    </row>
    <row r="105" spans="1:4" x14ac:dyDescent="0.3">
      <c r="A105" s="5">
        <v>3802</v>
      </c>
      <c r="B105" s="6"/>
      <c r="C105" s="6">
        <v>3802</v>
      </c>
      <c r="D105" s="6">
        <v>3802</v>
      </c>
    </row>
    <row r="106" spans="1:4" x14ac:dyDescent="0.3">
      <c r="A106" s="4" t="s">
        <v>206</v>
      </c>
      <c r="B106" s="6">
        <v>3028</v>
      </c>
      <c r="C106" s="6"/>
      <c r="D106" s="6">
        <v>3028</v>
      </c>
    </row>
    <row r="107" spans="1:4" x14ac:dyDescent="0.3">
      <c r="A107" s="5">
        <v>3028</v>
      </c>
      <c r="B107" s="6">
        <v>3028</v>
      </c>
      <c r="C107" s="6"/>
      <c r="D107" s="6">
        <v>3028</v>
      </c>
    </row>
    <row r="108" spans="1:4" x14ac:dyDescent="0.3">
      <c r="A108" s="4" t="s">
        <v>9</v>
      </c>
      <c r="B108" s="6">
        <v>44367</v>
      </c>
      <c r="C108" s="6">
        <v>42558</v>
      </c>
      <c r="D108" s="6">
        <v>86925</v>
      </c>
    </row>
    <row r="109" spans="1:4" x14ac:dyDescent="0.3">
      <c r="A109" s="5">
        <v>44367</v>
      </c>
      <c r="B109" s="6">
        <v>44367</v>
      </c>
      <c r="C109" s="6"/>
      <c r="D109" s="6">
        <v>44367</v>
      </c>
    </row>
    <row r="110" spans="1:4" x14ac:dyDescent="0.3">
      <c r="A110" s="5">
        <v>42558</v>
      </c>
      <c r="B110" s="6"/>
      <c r="C110" s="6">
        <v>42558</v>
      </c>
      <c r="D110" s="6">
        <v>42558</v>
      </c>
    </row>
    <row r="111" spans="1:4" x14ac:dyDescent="0.3">
      <c r="A111" s="4" t="s">
        <v>193</v>
      </c>
      <c r="B111" s="6">
        <v>3182</v>
      </c>
      <c r="C111" s="6"/>
      <c r="D111" s="6">
        <v>3182</v>
      </c>
    </row>
    <row r="112" spans="1:4" x14ac:dyDescent="0.3">
      <c r="A112" s="5">
        <v>3182</v>
      </c>
      <c r="B112" s="6">
        <v>3182</v>
      </c>
      <c r="C112" s="6"/>
      <c r="D112" s="6">
        <v>3182</v>
      </c>
    </row>
    <row r="113" spans="1:4" x14ac:dyDescent="0.3">
      <c r="A113" s="4" t="s">
        <v>421</v>
      </c>
      <c r="B113" s="6">
        <v>511925</v>
      </c>
      <c r="C113" s="6">
        <v>538885</v>
      </c>
      <c r="D113" s="6">
        <v>1050810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9EF4-6288-4496-BAB2-036C63700A83}">
  <dimension ref="A1:G121"/>
  <sheetViews>
    <sheetView topLeftCell="A58" workbookViewId="0">
      <selection activeCell="J21" sqref="J21"/>
    </sheetView>
  </sheetViews>
  <sheetFormatPr defaultRowHeight="16.5" x14ac:dyDescent="0.3"/>
  <cols>
    <col min="1" max="1" width="32.375" customWidth="1"/>
    <col min="6" max="6" width="14.625" customWidth="1"/>
    <col min="7" max="7" width="11.75" customWidth="1"/>
  </cols>
  <sheetData>
    <row r="1" spans="1:7" x14ac:dyDescent="0.3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</row>
    <row r="2" spans="1:7" x14ac:dyDescent="0.3">
      <c r="A2" t="s">
        <v>0</v>
      </c>
      <c r="B2" s="1">
        <v>270993</v>
      </c>
      <c r="C2" s="1">
        <v>4448</v>
      </c>
      <c r="D2" s="2">
        <v>-9.7999999999999997E-3</v>
      </c>
      <c r="E2">
        <v>1</v>
      </c>
      <c r="F2" t="s">
        <v>4</v>
      </c>
      <c r="G2">
        <f t="shared" ref="G2:G33" si="0">E2*B2</f>
        <v>270993</v>
      </c>
    </row>
    <row r="3" spans="1:7" x14ac:dyDescent="0.3">
      <c r="A3" t="s">
        <v>5</v>
      </c>
      <c r="B3" s="1">
        <v>34567</v>
      </c>
      <c r="C3">
        <v>138</v>
      </c>
      <c r="D3" s="2">
        <v>-8.0000000000000002E-3</v>
      </c>
      <c r="E3">
        <v>-1</v>
      </c>
      <c r="F3" t="s">
        <v>4</v>
      </c>
      <c r="G3">
        <f t="shared" si="0"/>
        <v>-34567</v>
      </c>
    </row>
    <row r="4" spans="1:7" x14ac:dyDescent="0.3">
      <c r="A4" t="s">
        <v>9</v>
      </c>
      <c r="B4" s="1">
        <v>44367</v>
      </c>
      <c r="C4">
        <v>239</v>
      </c>
      <c r="D4" s="2">
        <v>2.1499999999999998E-2</v>
      </c>
      <c r="E4">
        <v>1</v>
      </c>
      <c r="F4" t="s">
        <v>4</v>
      </c>
      <c r="G4">
        <f t="shared" si="0"/>
        <v>44367</v>
      </c>
    </row>
    <row r="5" spans="1:7" x14ac:dyDescent="0.3">
      <c r="A5" t="s">
        <v>13</v>
      </c>
      <c r="B5" s="1">
        <v>27298</v>
      </c>
      <c r="C5">
        <v>355</v>
      </c>
      <c r="D5" s="2">
        <v>6.4999999999999997E-3</v>
      </c>
      <c r="E5">
        <v>-1</v>
      </c>
      <c r="F5" t="s">
        <v>4</v>
      </c>
      <c r="G5">
        <f t="shared" si="0"/>
        <v>-27298</v>
      </c>
    </row>
    <row r="6" spans="1:7" x14ac:dyDescent="0.3">
      <c r="A6" t="s">
        <v>17</v>
      </c>
      <c r="B6" s="1">
        <v>28431</v>
      </c>
      <c r="C6">
        <v>46</v>
      </c>
      <c r="D6" s="2">
        <v>-9.5999999999999992E-3</v>
      </c>
      <c r="E6">
        <v>1</v>
      </c>
      <c r="F6" t="s">
        <v>4</v>
      </c>
      <c r="G6">
        <f t="shared" si="0"/>
        <v>28431</v>
      </c>
    </row>
    <row r="7" spans="1:7" x14ac:dyDescent="0.3">
      <c r="A7" t="s">
        <v>21</v>
      </c>
      <c r="B7" s="1">
        <v>20882</v>
      </c>
      <c r="C7">
        <v>218</v>
      </c>
      <c r="D7" s="2">
        <v>7.3000000000000001E-3</v>
      </c>
      <c r="E7">
        <v>-1</v>
      </c>
      <c r="F7" t="s">
        <v>4</v>
      </c>
      <c r="G7">
        <f t="shared" si="0"/>
        <v>-20882</v>
      </c>
    </row>
    <row r="8" spans="1:7" x14ac:dyDescent="0.3">
      <c r="A8" t="s">
        <v>25</v>
      </c>
      <c r="B8" s="1">
        <v>15000</v>
      </c>
      <c r="C8">
        <v>703</v>
      </c>
      <c r="D8" s="2">
        <v>-1.4E-2</v>
      </c>
      <c r="E8">
        <v>1</v>
      </c>
      <c r="F8" t="s">
        <v>4</v>
      </c>
      <c r="G8">
        <f t="shared" si="0"/>
        <v>15000</v>
      </c>
    </row>
    <row r="9" spans="1:7" x14ac:dyDescent="0.3">
      <c r="A9" t="s">
        <v>29</v>
      </c>
      <c r="B9" s="1">
        <v>16767</v>
      </c>
      <c r="C9">
        <v>81</v>
      </c>
      <c r="D9" s="2">
        <v>-4.8999999999999998E-3</v>
      </c>
      <c r="E9">
        <v>-1</v>
      </c>
      <c r="F9" t="s">
        <v>4</v>
      </c>
      <c r="G9">
        <f t="shared" si="0"/>
        <v>-16767</v>
      </c>
    </row>
    <row r="10" spans="1:7" x14ac:dyDescent="0.3">
      <c r="A10" t="s">
        <v>33</v>
      </c>
      <c r="B10" s="1">
        <v>13827</v>
      </c>
      <c r="C10">
        <v>66</v>
      </c>
      <c r="D10" s="2">
        <v>1.66E-2</v>
      </c>
      <c r="E10">
        <v>1</v>
      </c>
      <c r="F10" t="s">
        <v>4</v>
      </c>
      <c r="G10">
        <f t="shared" si="0"/>
        <v>13827</v>
      </c>
    </row>
    <row r="11" spans="1:7" x14ac:dyDescent="0.3">
      <c r="A11" t="s">
        <v>37</v>
      </c>
      <c r="B11" s="1">
        <v>14064</v>
      </c>
      <c r="C11">
        <v>114</v>
      </c>
      <c r="D11" s="2">
        <v>-4.5100000000000001E-2</v>
      </c>
      <c r="E11">
        <v>-1</v>
      </c>
      <c r="F11" t="s">
        <v>4</v>
      </c>
      <c r="G11">
        <f t="shared" si="0"/>
        <v>-14064</v>
      </c>
    </row>
    <row r="12" spans="1:7" x14ac:dyDescent="0.3">
      <c r="A12" t="s">
        <v>41</v>
      </c>
      <c r="B12" s="1">
        <v>13654</v>
      </c>
      <c r="C12">
        <v>21</v>
      </c>
      <c r="D12" s="2">
        <v>-1.6899999999999998E-2</v>
      </c>
      <c r="E12">
        <v>1</v>
      </c>
      <c r="F12" t="s">
        <v>4</v>
      </c>
      <c r="G12">
        <f t="shared" si="0"/>
        <v>13654</v>
      </c>
    </row>
    <row r="13" spans="1:7" x14ac:dyDescent="0.3">
      <c r="A13" t="s">
        <v>45</v>
      </c>
      <c r="B13" s="1">
        <v>13911</v>
      </c>
      <c r="C13">
        <v>359</v>
      </c>
      <c r="D13" s="2">
        <v>0</v>
      </c>
      <c r="E13">
        <v>-1</v>
      </c>
      <c r="F13" t="s">
        <v>4</v>
      </c>
      <c r="G13">
        <f t="shared" si="0"/>
        <v>-13911</v>
      </c>
    </row>
    <row r="14" spans="1:7" x14ac:dyDescent="0.3">
      <c r="A14" t="s">
        <v>49</v>
      </c>
      <c r="B14" s="1">
        <v>10587</v>
      </c>
      <c r="C14">
        <v>24</v>
      </c>
      <c r="D14" s="2">
        <v>-1.11E-2</v>
      </c>
      <c r="E14">
        <v>1</v>
      </c>
      <c r="F14" t="s">
        <v>4</v>
      </c>
      <c r="G14">
        <f t="shared" si="0"/>
        <v>10587</v>
      </c>
    </row>
    <row r="15" spans="1:7" x14ac:dyDescent="0.3">
      <c r="A15" t="s">
        <v>53</v>
      </c>
      <c r="B15" s="1">
        <v>13765</v>
      </c>
      <c r="C15">
        <v>198</v>
      </c>
      <c r="D15" s="2">
        <v>5.7999999999999996E-3</v>
      </c>
      <c r="E15">
        <v>-1</v>
      </c>
      <c r="F15" t="s">
        <v>4</v>
      </c>
      <c r="G15">
        <f t="shared" si="0"/>
        <v>-13765</v>
      </c>
    </row>
    <row r="16" spans="1:7" x14ac:dyDescent="0.3">
      <c r="A16" t="s">
        <v>57</v>
      </c>
      <c r="B16" s="1">
        <v>9459</v>
      </c>
      <c r="C16">
        <v>59</v>
      </c>
      <c r="D16" s="2">
        <v>-2.7900000000000001E-2</v>
      </c>
      <c r="E16">
        <v>1</v>
      </c>
      <c r="F16" t="s">
        <v>4</v>
      </c>
      <c r="G16">
        <f t="shared" si="0"/>
        <v>9459</v>
      </c>
    </row>
    <row r="17" spans="1:7" x14ac:dyDescent="0.3">
      <c r="A17" t="s">
        <v>61</v>
      </c>
      <c r="B17" s="1">
        <v>12523</v>
      </c>
      <c r="C17">
        <v>245</v>
      </c>
      <c r="D17" s="2">
        <v>-3.8999999999999998E-3</v>
      </c>
      <c r="E17">
        <v>-1</v>
      </c>
      <c r="F17" t="s">
        <v>4</v>
      </c>
      <c r="G17">
        <f t="shared" si="0"/>
        <v>-12523</v>
      </c>
    </row>
    <row r="18" spans="1:7" x14ac:dyDescent="0.3">
      <c r="A18" t="s">
        <v>65</v>
      </c>
      <c r="B18" s="1">
        <v>8604</v>
      </c>
      <c r="C18">
        <v>80</v>
      </c>
      <c r="D18" s="2">
        <v>1.3899999999999999E-2</v>
      </c>
      <c r="E18">
        <v>1</v>
      </c>
      <c r="F18" t="s">
        <v>4</v>
      </c>
      <c r="G18">
        <f t="shared" si="0"/>
        <v>8604</v>
      </c>
    </row>
    <row r="19" spans="1:7" x14ac:dyDescent="0.3">
      <c r="A19" t="s">
        <v>69</v>
      </c>
      <c r="B19" s="1">
        <v>8809</v>
      </c>
      <c r="C19">
        <v>280</v>
      </c>
      <c r="D19" s="2">
        <v>-8.1699999999999995E-2</v>
      </c>
      <c r="E19">
        <v>-1</v>
      </c>
      <c r="F19" t="s">
        <v>4</v>
      </c>
      <c r="G19">
        <f t="shared" si="0"/>
        <v>-8809</v>
      </c>
    </row>
    <row r="20" spans="1:7" x14ac:dyDescent="0.3">
      <c r="A20" t="s">
        <v>73</v>
      </c>
      <c r="B20" s="1">
        <v>7314</v>
      </c>
      <c r="C20">
        <v>279</v>
      </c>
      <c r="D20" s="2">
        <v>5.7000000000000002E-3</v>
      </c>
      <c r="E20">
        <v>1</v>
      </c>
      <c r="F20" t="s">
        <v>4</v>
      </c>
      <c r="G20">
        <f t="shared" si="0"/>
        <v>7314</v>
      </c>
    </row>
    <row r="21" spans="1:7" x14ac:dyDescent="0.3">
      <c r="A21" t="s">
        <v>77</v>
      </c>
      <c r="B21" s="1">
        <v>6504</v>
      </c>
      <c r="C21">
        <v>84</v>
      </c>
      <c r="D21" s="2">
        <v>-3.1600000000000003E-2</v>
      </c>
      <c r="E21">
        <v>-1</v>
      </c>
      <c r="F21" t="s">
        <v>4</v>
      </c>
      <c r="G21">
        <f t="shared" si="0"/>
        <v>-6504</v>
      </c>
    </row>
    <row r="22" spans="1:7" x14ac:dyDescent="0.3">
      <c r="A22" t="s">
        <v>81</v>
      </c>
      <c r="B22" s="1">
        <v>7261</v>
      </c>
      <c r="C22" s="1">
        <v>2474</v>
      </c>
      <c r="D22" s="2">
        <v>1.04E-2</v>
      </c>
      <c r="E22">
        <v>1</v>
      </c>
      <c r="F22" t="s">
        <v>4</v>
      </c>
      <c r="G22">
        <f t="shared" si="0"/>
        <v>7261</v>
      </c>
    </row>
    <row r="23" spans="1:7" x14ac:dyDescent="0.3">
      <c r="A23" t="s">
        <v>85</v>
      </c>
      <c r="B23" s="1">
        <v>5536</v>
      </c>
      <c r="C23">
        <v>527</v>
      </c>
      <c r="D23" s="2">
        <v>1.8499999999999999E-2</v>
      </c>
      <c r="E23">
        <v>-1</v>
      </c>
      <c r="F23" t="s">
        <v>4</v>
      </c>
      <c r="G23">
        <f t="shared" si="0"/>
        <v>-5536</v>
      </c>
    </row>
    <row r="24" spans="1:7" x14ac:dyDescent="0.3">
      <c r="A24" t="s">
        <v>89</v>
      </c>
      <c r="B24" s="1">
        <v>7145</v>
      </c>
      <c r="C24">
        <v>444</v>
      </c>
      <c r="D24" s="2">
        <v>-1.23E-2</v>
      </c>
      <c r="E24">
        <v>1</v>
      </c>
      <c r="F24" t="s">
        <v>4</v>
      </c>
      <c r="G24">
        <f t="shared" si="0"/>
        <v>7145</v>
      </c>
    </row>
    <row r="25" spans="1:7" x14ac:dyDescent="0.3">
      <c r="A25" t="s">
        <v>93</v>
      </c>
      <c r="B25" s="1">
        <v>5369</v>
      </c>
      <c r="C25">
        <v>21</v>
      </c>
      <c r="D25" s="2">
        <v>-3.8999999999999998E-3</v>
      </c>
      <c r="E25">
        <v>-1</v>
      </c>
      <c r="F25" t="s">
        <v>4</v>
      </c>
      <c r="G25">
        <f t="shared" si="0"/>
        <v>-5369</v>
      </c>
    </row>
    <row r="26" spans="1:7" x14ac:dyDescent="0.3">
      <c r="A26" t="s">
        <v>95</v>
      </c>
      <c r="B26" s="1">
        <v>5935</v>
      </c>
      <c r="C26">
        <v>43</v>
      </c>
      <c r="D26" s="2">
        <v>-1.09E-2</v>
      </c>
      <c r="E26">
        <v>1</v>
      </c>
      <c r="F26" t="s">
        <v>4</v>
      </c>
      <c r="G26">
        <f t="shared" si="0"/>
        <v>5935</v>
      </c>
    </row>
    <row r="27" spans="1:7" x14ac:dyDescent="0.3">
      <c r="A27" t="s">
        <v>99</v>
      </c>
      <c r="B27" s="1">
        <v>5257</v>
      </c>
      <c r="C27">
        <v>113</v>
      </c>
      <c r="D27" s="2">
        <v>0</v>
      </c>
      <c r="E27">
        <v>-1</v>
      </c>
      <c r="F27" t="s">
        <v>4</v>
      </c>
      <c r="G27">
        <f t="shared" si="0"/>
        <v>-5257</v>
      </c>
    </row>
    <row r="28" spans="1:7" x14ac:dyDescent="0.3">
      <c r="A28" t="s">
        <v>102</v>
      </c>
      <c r="B28" s="1">
        <v>5758</v>
      </c>
      <c r="C28">
        <v>81</v>
      </c>
      <c r="D28" s="2">
        <v>-1.12E-2</v>
      </c>
      <c r="E28">
        <v>1</v>
      </c>
      <c r="F28" t="s">
        <v>4</v>
      </c>
      <c r="G28">
        <f t="shared" si="0"/>
        <v>5758</v>
      </c>
    </row>
    <row r="29" spans="1:7" x14ac:dyDescent="0.3">
      <c r="A29" t="s">
        <v>105</v>
      </c>
      <c r="B29" s="1">
        <v>5117</v>
      </c>
      <c r="C29" s="1">
        <v>1085</v>
      </c>
      <c r="D29" s="2">
        <v>6.4000000000000003E-3</v>
      </c>
      <c r="E29">
        <v>-1</v>
      </c>
      <c r="F29" t="s">
        <v>4</v>
      </c>
      <c r="G29">
        <f t="shared" si="0"/>
        <v>-5117</v>
      </c>
    </row>
    <row r="30" spans="1:7" x14ac:dyDescent="0.3">
      <c r="A30" t="s">
        <v>109</v>
      </c>
      <c r="B30" s="1">
        <v>5749</v>
      </c>
      <c r="C30">
        <v>63</v>
      </c>
      <c r="D30" s="2">
        <v>2.2000000000000001E-3</v>
      </c>
      <c r="E30">
        <v>1</v>
      </c>
      <c r="F30" t="s">
        <v>4</v>
      </c>
      <c r="G30">
        <f t="shared" si="0"/>
        <v>5749</v>
      </c>
    </row>
    <row r="31" spans="1:7" x14ac:dyDescent="0.3">
      <c r="A31" t="s">
        <v>113</v>
      </c>
      <c r="B31" s="1">
        <v>4353</v>
      </c>
      <c r="C31">
        <v>33</v>
      </c>
      <c r="D31" s="2">
        <v>3.8E-3</v>
      </c>
      <c r="E31">
        <v>-1</v>
      </c>
      <c r="F31" t="s">
        <v>4</v>
      </c>
      <c r="G31">
        <f t="shared" si="0"/>
        <v>-4353</v>
      </c>
    </row>
    <row r="32" spans="1:7" x14ac:dyDescent="0.3">
      <c r="A32" t="s">
        <v>117</v>
      </c>
      <c r="B32" s="1">
        <v>5445</v>
      </c>
      <c r="C32">
        <v>9</v>
      </c>
      <c r="D32" s="2">
        <v>-3.3999999999999998E-3</v>
      </c>
      <c r="E32">
        <v>1</v>
      </c>
      <c r="F32" t="s">
        <v>4</v>
      </c>
      <c r="G32">
        <f t="shared" si="0"/>
        <v>5445</v>
      </c>
    </row>
    <row r="33" spans="1:7" x14ac:dyDescent="0.3">
      <c r="A33" t="s">
        <v>121</v>
      </c>
      <c r="B33" s="1">
        <v>3925</v>
      </c>
      <c r="C33">
        <v>44</v>
      </c>
      <c r="D33" s="2">
        <v>1.1299999999999999E-2</v>
      </c>
      <c r="E33">
        <v>-1</v>
      </c>
      <c r="F33" t="s">
        <v>4</v>
      </c>
      <c r="G33">
        <f t="shared" si="0"/>
        <v>-3925</v>
      </c>
    </row>
    <row r="34" spans="1:7" x14ac:dyDescent="0.3">
      <c r="A34" t="s">
        <v>125</v>
      </c>
      <c r="B34" s="1">
        <v>5381</v>
      </c>
      <c r="C34">
        <v>310</v>
      </c>
      <c r="D34" s="2">
        <v>-8.8000000000000005E-3</v>
      </c>
      <c r="E34">
        <v>1</v>
      </c>
      <c r="F34" t="s">
        <v>4</v>
      </c>
      <c r="G34">
        <f t="shared" ref="G34:G65" si="1">E34*B34</f>
        <v>5381</v>
      </c>
    </row>
    <row r="35" spans="1:7" x14ac:dyDescent="0.3">
      <c r="A35" t="s">
        <v>129</v>
      </c>
      <c r="B35" s="1">
        <v>3661</v>
      </c>
      <c r="C35">
        <v>104</v>
      </c>
      <c r="D35" s="2">
        <v>-2.8E-3</v>
      </c>
      <c r="E35">
        <v>-1</v>
      </c>
      <c r="F35" t="s">
        <v>4</v>
      </c>
      <c r="G35">
        <f t="shared" si="1"/>
        <v>-3661</v>
      </c>
    </row>
    <row r="36" spans="1:7" x14ac:dyDescent="0.3">
      <c r="A36" t="s">
        <v>133</v>
      </c>
      <c r="B36" s="1">
        <v>5194</v>
      </c>
      <c r="C36">
        <v>28</v>
      </c>
      <c r="D36" s="2">
        <v>-8.0000000000000002E-3</v>
      </c>
      <c r="E36">
        <v>1</v>
      </c>
      <c r="F36" t="s">
        <v>4</v>
      </c>
      <c r="G36">
        <f t="shared" si="1"/>
        <v>5194</v>
      </c>
    </row>
    <row r="37" spans="1:7" x14ac:dyDescent="0.3">
      <c r="A37" t="s">
        <v>136</v>
      </c>
      <c r="B37" s="1">
        <v>3285</v>
      </c>
      <c r="C37">
        <v>50</v>
      </c>
      <c r="D37" s="2">
        <v>-6.1999999999999998E-3</v>
      </c>
      <c r="E37">
        <v>-1</v>
      </c>
      <c r="F37" t="s">
        <v>4</v>
      </c>
      <c r="G37">
        <f t="shared" si="1"/>
        <v>-3285</v>
      </c>
    </row>
    <row r="38" spans="1:7" x14ac:dyDescent="0.3">
      <c r="A38" t="s">
        <v>140</v>
      </c>
      <c r="B38" s="1">
        <v>4696</v>
      </c>
      <c r="C38">
        <v>43</v>
      </c>
      <c r="D38" s="2">
        <v>9.1999999999999998E-3</v>
      </c>
      <c r="E38">
        <v>1</v>
      </c>
      <c r="F38" t="s">
        <v>4</v>
      </c>
      <c r="G38">
        <f t="shared" si="1"/>
        <v>4696</v>
      </c>
    </row>
    <row r="39" spans="1:7" x14ac:dyDescent="0.3">
      <c r="A39" t="s">
        <v>143</v>
      </c>
      <c r="B39" s="1">
        <v>3251</v>
      </c>
      <c r="C39">
        <v>27</v>
      </c>
      <c r="D39" s="2">
        <v>-2.07E-2</v>
      </c>
      <c r="E39">
        <v>-1</v>
      </c>
      <c r="F39" t="s">
        <v>4</v>
      </c>
      <c r="G39">
        <f t="shared" si="1"/>
        <v>-3251</v>
      </c>
    </row>
    <row r="40" spans="1:7" x14ac:dyDescent="0.3">
      <c r="A40" t="s">
        <v>147</v>
      </c>
      <c r="B40" s="1">
        <v>4063</v>
      </c>
      <c r="C40">
        <v>11</v>
      </c>
      <c r="D40" s="2">
        <v>-2.0899999999999998E-2</v>
      </c>
      <c r="E40">
        <v>1</v>
      </c>
      <c r="F40" t="s">
        <v>4</v>
      </c>
      <c r="G40">
        <f t="shared" si="1"/>
        <v>4063</v>
      </c>
    </row>
    <row r="41" spans="1:7" x14ac:dyDescent="0.3">
      <c r="A41" t="s">
        <v>151</v>
      </c>
      <c r="B41" s="1">
        <v>3084</v>
      </c>
      <c r="C41">
        <v>33</v>
      </c>
      <c r="D41" s="2">
        <v>1.84E-2</v>
      </c>
      <c r="E41">
        <v>-1</v>
      </c>
      <c r="F41" t="s">
        <v>4</v>
      </c>
      <c r="G41">
        <f t="shared" si="1"/>
        <v>-3084</v>
      </c>
    </row>
    <row r="42" spans="1:7" x14ac:dyDescent="0.3">
      <c r="A42" t="s">
        <v>154</v>
      </c>
      <c r="B42" s="1">
        <v>4015</v>
      </c>
      <c r="C42">
        <v>24</v>
      </c>
      <c r="D42" s="2">
        <v>-1.72E-2</v>
      </c>
      <c r="E42">
        <v>1</v>
      </c>
      <c r="F42" t="s">
        <v>4</v>
      </c>
      <c r="G42">
        <f t="shared" si="1"/>
        <v>4015</v>
      </c>
    </row>
    <row r="43" spans="1:7" x14ac:dyDescent="0.3">
      <c r="A43" t="s">
        <v>157</v>
      </c>
      <c r="B43" s="1">
        <v>3022</v>
      </c>
      <c r="C43">
        <v>140</v>
      </c>
      <c r="D43" s="2">
        <v>-2.3E-3</v>
      </c>
      <c r="E43">
        <v>-1</v>
      </c>
      <c r="F43" t="s">
        <v>4</v>
      </c>
      <c r="G43">
        <f t="shared" si="1"/>
        <v>-3022</v>
      </c>
    </row>
    <row r="44" spans="1:7" x14ac:dyDescent="0.3">
      <c r="A44" t="s">
        <v>161</v>
      </c>
      <c r="B44" s="1">
        <v>3725</v>
      </c>
      <c r="C44">
        <v>226</v>
      </c>
      <c r="D44" s="2">
        <v>-2.3199999999999998E-2</v>
      </c>
      <c r="E44">
        <v>1</v>
      </c>
      <c r="F44" t="s">
        <v>4</v>
      </c>
      <c r="G44">
        <f t="shared" si="1"/>
        <v>3725</v>
      </c>
    </row>
    <row r="45" spans="1:7" x14ac:dyDescent="0.3">
      <c r="A45" t="s">
        <v>165</v>
      </c>
      <c r="B45" s="1">
        <v>2938</v>
      </c>
      <c r="C45">
        <v>240</v>
      </c>
      <c r="D45" s="2">
        <v>2.0500000000000001E-2</v>
      </c>
      <c r="E45">
        <v>-1</v>
      </c>
      <c r="F45" t="s">
        <v>4</v>
      </c>
      <c r="G45">
        <f t="shared" si="1"/>
        <v>-2938</v>
      </c>
    </row>
    <row r="46" spans="1:7" x14ac:dyDescent="0.3">
      <c r="A46" t="s">
        <v>169</v>
      </c>
      <c r="B46" s="1">
        <v>3480</v>
      </c>
      <c r="C46">
        <v>18</v>
      </c>
      <c r="D46" s="2">
        <v>1.26E-2</v>
      </c>
      <c r="E46">
        <v>1</v>
      </c>
      <c r="F46" t="s">
        <v>4</v>
      </c>
      <c r="G46">
        <f t="shared" si="1"/>
        <v>3480</v>
      </c>
    </row>
    <row r="47" spans="1:7" x14ac:dyDescent="0.3">
      <c r="A47" t="s">
        <v>173</v>
      </c>
      <c r="B47" s="1">
        <v>2789</v>
      </c>
      <c r="C47">
        <v>14</v>
      </c>
      <c r="D47" s="2">
        <v>-2.8500000000000001E-2</v>
      </c>
      <c r="E47">
        <v>-1</v>
      </c>
      <c r="F47" t="s">
        <v>4</v>
      </c>
      <c r="G47">
        <f t="shared" si="1"/>
        <v>-2789</v>
      </c>
    </row>
    <row r="48" spans="1:7" x14ac:dyDescent="0.3">
      <c r="A48" t="s">
        <v>177</v>
      </c>
      <c r="B48" s="1">
        <v>3458</v>
      </c>
      <c r="C48">
        <v>47</v>
      </c>
      <c r="D48" s="2">
        <v>-2.8000000000000001E-2</v>
      </c>
      <c r="E48">
        <v>1</v>
      </c>
      <c r="F48" t="s">
        <v>4</v>
      </c>
      <c r="G48">
        <f t="shared" si="1"/>
        <v>3458</v>
      </c>
    </row>
    <row r="49" spans="1:7" x14ac:dyDescent="0.3">
      <c r="A49" t="s">
        <v>181</v>
      </c>
      <c r="B49" s="1">
        <v>2644</v>
      </c>
      <c r="C49">
        <v>36</v>
      </c>
      <c r="D49" s="2">
        <v>2.07E-2</v>
      </c>
      <c r="E49">
        <v>-1</v>
      </c>
      <c r="F49" t="s">
        <v>4</v>
      </c>
      <c r="G49">
        <f t="shared" si="1"/>
        <v>-2644</v>
      </c>
    </row>
    <row r="50" spans="1:7" x14ac:dyDescent="0.3">
      <c r="A50" t="s">
        <v>185</v>
      </c>
      <c r="B50" s="1">
        <v>3289</v>
      </c>
      <c r="C50">
        <v>551</v>
      </c>
      <c r="D50" s="2">
        <v>3.3E-3</v>
      </c>
      <c r="E50">
        <v>1</v>
      </c>
      <c r="F50" t="s">
        <v>4</v>
      </c>
      <c r="G50">
        <f t="shared" si="1"/>
        <v>3289</v>
      </c>
    </row>
    <row r="51" spans="1:7" x14ac:dyDescent="0.3">
      <c r="A51" t="s">
        <v>189</v>
      </c>
      <c r="B51" s="1">
        <v>2372</v>
      </c>
      <c r="C51">
        <v>500</v>
      </c>
      <c r="D51" s="2">
        <v>2.1100000000000001E-2</v>
      </c>
      <c r="E51">
        <v>-1</v>
      </c>
      <c r="F51" t="s">
        <v>4</v>
      </c>
      <c r="G51">
        <f t="shared" si="1"/>
        <v>-2372</v>
      </c>
    </row>
    <row r="52" spans="1:7" x14ac:dyDescent="0.3">
      <c r="A52" t="s">
        <v>193</v>
      </c>
      <c r="B52" s="1">
        <v>3182</v>
      </c>
      <c r="C52">
        <v>93</v>
      </c>
      <c r="D52" s="2">
        <v>1.32E-2</v>
      </c>
      <c r="E52">
        <v>1</v>
      </c>
      <c r="F52" t="s">
        <v>4</v>
      </c>
      <c r="G52">
        <f t="shared" si="1"/>
        <v>3182</v>
      </c>
    </row>
    <row r="53" spans="1:7" x14ac:dyDescent="0.3">
      <c r="A53" t="s">
        <v>197</v>
      </c>
      <c r="B53" s="1">
        <v>2220</v>
      </c>
      <c r="C53">
        <v>67</v>
      </c>
      <c r="D53" s="2">
        <v>-5.7999999999999996E-3</v>
      </c>
      <c r="E53">
        <v>-1</v>
      </c>
      <c r="F53" t="s">
        <v>4</v>
      </c>
      <c r="G53">
        <f t="shared" si="1"/>
        <v>-2220</v>
      </c>
    </row>
    <row r="54" spans="1:7" x14ac:dyDescent="0.3">
      <c r="A54" t="s">
        <v>201</v>
      </c>
      <c r="B54" s="1">
        <v>3039</v>
      </c>
      <c r="C54">
        <v>98</v>
      </c>
      <c r="D54" s="2">
        <v>0</v>
      </c>
      <c r="E54">
        <v>1</v>
      </c>
      <c r="F54" t="s">
        <v>4</v>
      </c>
      <c r="G54">
        <f t="shared" si="1"/>
        <v>3039</v>
      </c>
    </row>
    <row r="55" spans="1:7" x14ac:dyDescent="0.3">
      <c r="A55" t="s">
        <v>204</v>
      </c>
      <c r="B55" s="1">
        <v>2078</v>
      </c>
      <c r="C55">
        <v>21</v>
      </c>
      <c r="D55" s="2">
        <v>-9.7999999999999997E-3</v>
      </c>
      <c r="E55">
        <v>-1</v>
      </c>
      <c r="F55" t="s">
        <v>4</v>
      </c>
      <c r="G55">
        <f t="shared" si="1"/>
        <v>-2078</v>
      </c>
    </row>
    <row r="56" spans="1:7" x14ac:dyDescent="0.3">
      <c r="A56" t="s">
        <v>206</v>
      </c>
      <c r="B56" s="1">
        <v>3028</v>
      </c>
      <c r="C56">
        <v>44</v>
      </c>
      <c r="D56" s="2">
        <v>-7.3000000000000001E-3</v>
      </c>
      <c r="E56">
        <v>1</v>
      </c>
      <c r="F56" t="s">
        <v>4</v>
      </c>
      <c r="G56">
        <f t="shared" si="1"/>
        <v>3028</v>
      </c>
    </row>
    <row r="57" spans="1:7" x14ac:dyDescent="0.3">
      <c r="A57" t="s">
        <v>209</v>
      </c>
      <c r="B57" s="1">
        <v>2051</v>
      </c>
      <c r="C57">
        <v>54</v>
      </c>
      <c r="D57" s="2">
        <v>1.7100000000000001E-2</v>
      </c>
      <c r="E57">
        <v>-1</v>
      </c>
      <c r="F57" t="s">
        <v>4</v>
      </c>
      <c r="G57">
        <f t="shared" si="1"/>
        <v>-2051</v>
      </c>
    </row>
    <row r="58" spans="1:7" x14ac:dyDescent="0.3">
      <c r="A58" t="s">
        <v>213</v>
      </c>
      <c r="B58" s="1">
        <v>2968</v>
      </c>
      <c r="C58">
        <v>50</v>
      </c>
      <c r="D58" s="2">
        <v>-2.1000000000000001E-2</v>
      </c>
      <c r="E58">
        <v>1</v>
      </c>
      <c r="F58" t="s">
        <v>4</v>
      </c>
      <c r="G58">
        <f t="shared" si="1"/>
        <v>2968</v>
      </c>
    </row>
    <row r="59" spans="1:7" x14ac:dyDescent="0.3">
      <c r="A59" t="s">
        <v>216</v>
      </c>
      <c r="B59" s="1">
        <v>1988</v>
      </c>
      <c r="C59">
        <v>291</v>
      </c>
      <c r="D59" s="2">
        <v>2.8999999999999998E-3</v>
      </c>
      <c r="E59">
        <v>-1</v>
      </c>
      <c r="F59" t="s">
        <v>4</v>
      </c>
      <c r="G59">
        <f t="shared" si="1"/>
        <v>-1988</v>
      </c>
    </row>
    <row r="60" spans="1:7" x14ac:dyDescent="0.3">
      <c r="A60" t="s">
        <v>220</v>
      </c>
      <c r="B60" s="1">
        <v>2878</v>
      </c>
      <c r="C60" s="1">
        <v>1564</v>
      </c>
      <c r="D60" s="2">
        <v>-3.5099999999999999E-2</v>
      </c>
      <c r="E60">
        <v>1</v>
      </c>
      <c r="F60" t="s">
        <v>4</v>
      </c>
      <c r="G60">
        <f t="shared" si="1"/>
        <v>2878</v>
      </c>
    </row>
    <row r="61" spans="1:7" x14ac:dyDescent="0.3">
      <c r="A61" t="s">
        <v>224</v>
      </c>
      <c r="B61" s="1">
        <v>1978</v>
      </c>
      <c r="C61">
        <v>26</v>
      </c>
      <c r="D61" s="2">
        <v>-1.41E-2</v>
      </c>
      <c r="E61">
        <v>-1</v>
      </c>
      <c r="F61" t="s">
        <v>4</v>
      </c>
      <c r="G61">
        <f t="shared" si="1"/>
        <v>-1978</v>
      </c>
    </row>
    <row r="62" spans="1:7" x14ac:dyDescent="0.3">
      <c r="A62" t="s">
        <v>69</v>
      </c>
      <c r="B62" s="1">
        <v>216883</v>
      </c>
      <c r="C62" s="1">
        <v>7499</v>
      </c>
      <c r="D62" s="2">
        <v>-5.1999999999999998E-3</v>
      </c>
      <c r="E62">
        <v>1</v>
      </c>
      <c r="F62" t="s">
        <v>231</v>
      </c>
      <c r="G62">
        <f t="shared" si="1"/>
        <v>216883</v>
      </c>
    </row>
    <row r="63" spans="1:7" x14ac:dyDescent="0.3">
      <c r="A63" t="s">
        <v>77</v>
      </c>
      <c r="B63" s="1">
        <v>24349</v>
      </c>
      <c r="C63">
        <v>316</v>
      </c>
      <c r="D63" s="2">
        <v>-1.9599999999999999E-2</v>
      </c>
      <c r="E63">
        <v>-1</v>
      </c>
      <c r="F63" t="s">
        <v>231</v>
      </c>
      <c r="G63">
        <f t="shared" si="1"/>
        <v>-24349</v>
      </c>
    </row>
    <row r="64" spans="1:7" x14ac:dyDescent="0.3">
      <c r="A64" t="s">
        <v>21</v>
      </c>
      <c r="B64" s="1">
        <v>60681</v>
      </c>
      <c r="C64">
        <v>627</v>
      </c>
      <c r="D64" s="2">
        <v>-1.04E-2</v>
      </c>
      <c r="E64">
        <v>1</v>
      </c>
      <c r="F64" t="s">
        <v>231</v>
      </c>
      <c r="G64">
        <f t="shared" si="1"/>
        <v>60681</v>
      </c>
    </row>
    <row r="65" spans="1:7" x14ac:dyDescent="0.3">
      <c r="A65" t="s">
        <v>0</v>
      </c>
      <c r="B65" s="1">
        <v>18982</v>
      </c>
      <c r="C65">
        <v>312</v>
      </c>
      <c r="D65" s="2">
        <v>-1.15E-2</v>
      </c>
      <c r="E65">
        <v>-1</v>
      </c>
      <c r="F65" t="s">
        <v>231</v>
      </c>
      <c r="G65">
        <f t="shared" si="1"/>
        <v>-18982</v>
      </c>
    </row>
    <row r="66" spans="1:7" x14ac:dyDescent="0.3">
      <c r="A66" t="s">
        <v>9</v>
      </c>
      <c r="B66" s="1">
        <v>42558</v>
      </c>
      <c r="C66">
        <v>224</v>
      </c>
      <c r="D66" s="2">
        <v>-2.5999999999999999E-3</v>
      </c>
      <c r="E66">
        <v>1</v>
      </c>
      <c r="F66" t="s">
        <v>231</v>
      </c>
      <c r="G66">
        <f t="shared" ref="G66:G97" si="2">E66*B66</f>
        <v>42558</v>
      </c>
    </row>
    <row r="67" spans="1:7" x14ac:dyDescent="0.3">
      <c r="A67" t="s">
        <v>61</v>
      </c>
      <c r="B67" s="1">
        <v>12942</v>
      </c>
      <c r="C67">
        <v>255</v>
      </c>
      <c r="D67" s="2">
        <v>9.7999999999999997E-3</v>
      </c>
      <c r="E67">
        <v>-1</v>
      </c>
      <c r="F67" t="s">
        <v>231</v>
      </c>
      <c r="G67">
        <f t="shared" si="2"/>
        <v>-12942</v>
      </c>
    </row>
    <row r="68" spans="1:7" x14ac:dyDescent="0.3">
      <c r="A68" t="s">
        <v>49</v>
      </c>
      <c r="B68" s="1">
        <v>28645</v>
      </c>
      <c r="C68">
        <v>64</v>
      </c>
      <c r="D68" s="2">
        <v>-2.2000000000000001E-3</v>
      </c>
      <c r="E68">
        <v>1</v>
      </c>
      <c r="F68" t="s">
        <v>231</v>
      </c>
      <c r="G68">
        <f t="shared" si="2"/>
        <v>28645</v>
      </c>
    </row>
    <row r="69" spans="1:7" x14ac:dyDescent="0.3">
      <c r="A69" t="s">
        <v>13</v>
      </c>
      <c r="B69" s="1">
        <v>11632</v>
      </c>
      <c r="C69">
        <v>151</v>
      </c>
      <c r="D69" s="2">
        <v>6.4999999999999997E-3</v>
      </c>
      <c r="E69">
        <v>-1</v>
      </c>
      <c r="F69" t="s">
        <v>231</v>
      </c>
      <c r="G69">
        <f t="shared" si="2"/>
        <v>-11632</v>
      </c>
    </row>
    <row r="70" spans="1:7" x14ac:dyDescent="0.3">
      <c r="A70" t="s">
        <v>17</v>
      </c>
      <c r="B70" s="1">
        <v>18597</v>
      </c>
      <c r="C70">
        <v>30</v>
      </c>
      <c r="D70" s="2">
        <v>-1.6199999999999999E-2</v>
      </c>
      <c r="E70">
        <v>1</v>
      </c>
      <c r="F70" t="s">
        <v>231</v>
      </c>
      <c r="G70">
        <f t="shared" si="2"/>
        <v>18597</v>
      </c>
    </row>
    <row r="71" spans="1:7" x14ac:dyDescent="0.3">
      <c r="A71" t="s">
        <v>255</v>
      </c>
      <c r="B71" s="1">
        <v>8291</v>
      </c>
      <c r="C71">
        <v>92</v>
      </c>
      <c r="D71" s="2">
        <v>-1.1000000000000001E-3</v>
      </c>
      <c r="E71">
        <v>-1</v>
      </c>
      <c r="F71" t="s">
        <v>231</v>
      </c>
      <c r="G71">
        <f t="shared" si="2"/>
        <v>-8291</v>
      </c>
    </row>
    <row r="72" spans="1:7" x14ac:dyDescent="0.3">
      <c r="A72" t="s">
        <v>259</v>
      </c>
      <c r="B72" s="1">
        <v>13832</v>
      </c>
      <c r="C72">
        <v>819</v>
      </c>
      <c r="D72" s="2">
        <v>-4.7300000000000002E-2</v>
      </c>
      <c r="E72">
        <v>1</v>
      </c>
      <c r="F72" t="s">
        <v>231</v>
      </c>
      <c r="G72">
        <f t="shared" si="2"/>
        <v>13832</v>
      </c>
    </row>
    <row r="73" spans="1:7" x14ac:dyDescent="0.3">
      <c r="A73" t="s">
        <v>263</v>
      </c>
      <c r="B73" s="1">
        <v>8120</v>
      </c>
      <c r="C73">
        <v>144</v>
      </c>
      <c r="D73" s="2">
        <v>-1.24E-2</v>
      </c>
      <c r="E73">
        <v>-1</v>
      </c>
      <c r="F73" t="s">
        <v>231</v>
      </c>
      <c r="G73">
        <f t="shared" si="2"/>
        <v>-8120</v>
      </c>
    </row>
    <row r="74" spans="1:7" x14ac:dyDescent="0.3">
      <c r="A74" t="s">
        <v>173</v>
      </c>
      <c r="B74" s="1">
        <v>13411</v>
      </c>
      <c r="C74">
        <v>65</v>
      </c>
      <c r="D74" s="2">
        <v>1.2200000000000001E-2</v>
      </c>
      <c r="E74">
        <v>1</v>
      </c>
      <c r="F74" t="s">
        <v>231</v>
      </c>
      <c r="G74">
        <f t="shared" si="2"/>
        <v>13411</v>
      </c>
    </row>
    <row r="75" spans="1:7" x14ac:dyDescent="0.3">
      <c r="A75" t="s">
        <v>37</v>
      </c>
      <c r="B75" s="1">
        <v>7291</v>
      </c>
      <c r="C75">
        <v>62</v>
      </c>
      <c r="D75" s="2">
        <v>-1.29E-2</v>
      </c>
      <c r="E75">
        <v>-1</v>
      </c>
      <c r="F75" t="s">
        <v>231</v>
      </c>
      <c r="G75">
        <f t="shared" si="2"/>
        <v>-7291</v>
      </c>
    </row>
    <row r="76" spans="1:7" x14ac:dyDescent="0.3">
      <c r="A76" t="s">
        <v>89</v>
      </c>
      <c r="B76" s="1">
        <v>12739</v>
      </c>
      <c r="C76">
        <v>798</v>
      </c>
      <c r="D76" s="2">
        <v>-0.02</v>
      </c>
      <c r="E76">
        <v>1</v>
      </c>
      <c r="F76" t="s">
        <v>231</v>
      </c>
      <c r="G76">
        <f t="shared" si="2"/>
        <v>12739</v>
      </c>
    </row>
    <row r="77" spans="1:7" x14ac:dyDescent="0.3">
      <c r="A77" t="s">
        <v>45</v>
      </c>
      <c r="B77" s="1">
        <v>7150</v>
      </c>
      <c r="C77">
        <v>186</v>
      </c>
      <c r="D77" s="2">
        <v>-2.2100000000000002E-2</v>
      </c>
      <c r="E77">
        <v>-1</v>
      </c>
      <c r="F77" t="s">
        <v>231</v>
      </c>
      <c r="G77">
        <f t="shared" si="2"/>
        <v>-7150</v>
      </c>
    </row>
    <row r="78" spans="1:7" x14ac:dyDescent="0.3">
      <c r="A78" t="s">
        <v>57</v>
      </c>
      <c r="B78" s="1">
        <v>12718</v>
      </c>
      <c r="C78">
        <v>82</v>
      </c>
      <c r="D78" s="2">
        <v>1.9099999999999999E-2</v>
      </c>
      <c r="E78">
        <v>1</v>
      </c>
      <c r="F78" t="s">
        <v>231</v>
      </c>
      <c r="G78">
        <f t="shared" si="2"/>
        <v>12718</v>
      </c>
    </row>
    <row r="79" spans="1:7" x14ac:dyDescent="0.3">
      <c r="A79" t="s">
        <v>181</v>
      </c>
      <c r="B79" s="1">
        <v>6992</v>
      </c>
      <c r="C79">
        <v>97</v>
      </c>
      <c r="D79" s="2">
        <v>-3.2399999999999998E-2</v>
      </c>
      <c r="E79">
        <v>-1</v>
      </c>
      <c r="F79" t="s">
        <v>231</v>
      </c>
      <c r="G79">
        <f t="shared" si="2"/>
        <v>-6992</v>
      </c>
    </row>
    <row r="80" spans="1:7" x14ac:dyDescent="0.3">
      <c r="A80" t="s">
        <v>41</v>
      </c>
      <c r="B80" s="1">
        <v>10629</v>
      </c>
      <c r="C80">
        <v>16</v>
      </c>
      <c r="D80" s="2">
        <v>4.7000000000000002E-3</v>
      </c>
      <c r="E80">
        <v>1</v>
      </c>
      <c r="F80" t="s">
        <v>231</v>
      </c>
      <c r="G80">
        <f t="shared" si="2"/>
        <v>10629</v>
      </c>
    </row>
    <row r="81" spans="1:7" x14ac:dyDescent="0.3">
      <c r="A81" t="s">
        <v>288</v>
      </c>
      <c r="B81" s="1">
        <v>6872</v>
      </c>
      <c r="C81">
        <v>20</v>
      </c>
      <c r="D81" s="2">
        <v>-1.3299999999999999E-2</v>
      </c>
      <c r="E81">
        <v>-1</v>
      </c>
      <c r="F81" t="s">
        <v>231</v>
      </c>
      <c r="G81">
        <f t="shared" si="2"/>
        <v>-6872</v>
      </c>
    </row>
    <row r="82" spans="1:7" x14ac:dyDescent="0.3">
      <c r="A82" t="s">
        <v>53</v>
      </c>
      <c r="B82" s="1">
        <v>10481</v>
      </c>
      <c r="C82">
        <v>152</v>
      </c>
      <c r="D82" s="2">
        <v>-5.2299999999999999E-2</v>
      </c>
      <c r="E82">
        <v>1</v>
      </c>
      <c r="F82" t="s">
        <v>231</v>
      </c>
      <c r="G82">
        <f t="shared" si="2"/>
        <v>10481</v>
      </c>
    </row>
    <row r="83" spans="1:7" x14ac:dyDescent="0.3">
      <c r="A83" t="s">
        <v>5</v>
      </c>
      <c r="B83" s="1">
        <v>5879</v>
      </c>
      <c r="C83">
        <v>24</v>
      </c>
      <c r="D83" s="2">
        <v>-1.21E-2</v>
      </c>
      <c r="E83">
        <v>-1</v>
      </c>
      <c r="F83" t="s">
        <v>231</v>
      </c>
      <c r="G83">
        <f t="shared" si="2"/>
        <v>-5879</v>
      </c>
    </row>
    <row r="84" spans="1:7" x14ac:dyDescent="0.3">
      <c r="A84" t="s">
        <v>209</v>
      </c>
      <c r="B84" s="1">
        <v>10123</v>
      </c>
      <c r="C84">
        <v>263</v>
      </c>
      <c r="D84" s="2">
        <v>3.8999999999999998E-3</v>
      </c>
      <c r="E84">
        <v>1</v>
      </c>
      <c r="F84" t="s">
        <v>231</v>
      </c>
      <c r="G84">
        <f t="shared" si="2"/>
        <v>10123</v>
      </c>
    </row>
    <row r="85" spans="1:7" x14ac:dyDescent="0.3">
      <c r="A85" t="s">
        <v>300</v>
      </c>
      <c r="B85" s="1">
        <v>5649</v>
      </c>
      <c r="C85">
        <v>94</v>
      </c>
      <c r="D85" s="2">
        <v>3.3999999999999998E-3</v>
      </c>
      <c r="E85">
        <v>-1</v>
      </c>
      <c r="F85" t="s">
        <v>231</v>
      </c>
      <c r="G85">
        <f t="shared" si="2"/>
        <v>-5649</v>
      </c>
    </row>
    <row r="86" spans="1:7" x14ac:dyDescent="0.3">
      <c r="A86" t="s">
        <v>133</v>
      </c>
      <c r="B86" s="1">
        <v>9182</v>
      </c>
      <c r="C86">
        <v>48</v>
      </c>
      <c r="D86" s="2">
        <v>-2.41E-2</v>
      </c>
      <c r="E86">
        <v>1</v>
      </c>
      <c r="F86" t="s">
        <v>231</v>
      </c>
      <c r="G86">
        <f t="shared" si="2"/>
        <v>9182</v>
      </c>
    </row>
    <row r="87" spans="1:7" x14ac:dyDescent="0.3">
      <c r="A87" t="s">
        <v>93</v>
      </c>
      <c r="B87" s="1">
        <v>5388</v>
      </c>
      <c r="C87">
        <v>21</v>
      </c>
      <c r="D87" s="2">
        <v>-1.9599999999999999E-2</v>
      </c>
      <c r="E87">
        <v>-1</v>
      </c>
      <c r="F87" t="s">
        <v>231</v>
      </c>
      <c r="G87">
        <f t="shared" si="2"/>
        <v>-5388</v>
      </c>
    </row>
    <row r="88" spans="1:7" x14ac:dyDescent="0.3">
      <c r="A88" t="s">
        <v>169</v>
      </c>
      <c r="B88" s="1">
        <v>7312</v>
      </c>
      <c r="C88">
        <v>37</v>
      </c>
      <c r="D88" s="2">
        <v>-5.0000000000000001E-3</v>
      </c>
      <c r="E88">
        <v>1</v>
      </c>
      <c r="F88" t="s">
        <v>231</v>
      </c>
      <c r="G88">
        <f t="shared" si="2"/>
        <v>7312</v>
      </c>
    </row>
    <row r="89" spans="1:7" x14ac:dyDescent="0.3">
      <c r="A89" t="s">
        <v>311</v>
      </c>
      <c r="B89" s="1">
        <v>5347</v>
      </c>
      <c r="C89">
        <v>58</v>
      </c>
      <c r="D89" s="2">
        <v>-1.11E-2</v>
      </c>
      <c r="E89">
        <v>-1</v>
      </c>
      <c r="F89" t="s">
        <v>231</v>
      </c>
      <c r="G89">
        <f t="shared" si="2"/>
        <v>-5347</v>
      </c>
    </row>
    <row r="90" spans="1:7" x14ac:dyDescent="0.3">
      <c r="A90" t="s">
        <v>33</v>
      </c>
      <c r="B90" s="1">
        <v>7123</v>
      </c>
      <c r="C90">
        <v>33</v>
      </c>
      <c r="D90" s="2">
        <v>-7.0000000000000001E-3</v>
      </c>
      <c r="E90">
        <v>1</v>
      </c>
      <c r="F90" t="s">
        <v>231</v>
      </c>
      <c r="G90">
        <f t="shared" si="2"/>
        <v>7123</v>
      </c>
    </row>
    <row r="91" spans="1:7" x14ac:dyDescent="0.3">
      <c r="A91" t="s">
        <v>157</v>
      </c>
      <c r="B91" s="1">
        <v>4743</v>
      </c>
      <c r="C91">
        <v>221</v>
      </c>
      <c r="D91" s="2">
        <v>-9.2999999999999992E-3</v>
      </c>
      <c r="E91">
        <v>-1</v>
      </c>
      <c r="F91" t="s">
        <v>231</v>
      </c>
      <c r="G91">
        <f t="shared" si="2"/>
        <v>-4743</v>
      </c>
    </row>
    <row r="92" spans="1:7" x14ac:dyDescent="0.3">
      <c r="A92" t="s">
        <v>85</v>
      </c>
      <c r="B92" s="1">
        <v>6710</v>
      </c>
      <c r="C92">
        <v>623</v>
      </c>
      <c r="D92" s="2">
        <v>-1.6299999999999999E-2</v>
      </c>
      <c r="E92">
        <v>1</v>
      </c>
      <c r="F92" t="s">
        <v>231</v>
      </c>
      <c r="G92">
        <f t="shared" si="2"/>
        <v>6710</v>
      </c>
    </row>
    <row r="93" spans="1:7" x14ac:dyDescent="0.3">
      <c r="A93" t="s">
        <v>220</v>
      </c>
      <c r="B93" s="1">
        <v>4322</v>
      </c>
      <c r="C93" s="1">
        <v>2383</v>
      </c>
      <c r="D93" s="2">
        <v>-2.8E-3</v>
      </c>
      <c r="E93">
        <v>-1</v>
      </c>
      <c r="F93" t="s">
        <v>231</v>
      </c>
      <c r="G93">
        <f t="shared" si="2"/>
        <v>-4322</v>
      </c>
    </row>
    <row r="94" spans="1:7" x14ac:dyDescent="0.3">
      <c r="A94" t="s">
        <v>165</v>
      </c>
      <c r="B94" s="1">
        <v>5460</v>
      </c>
      <c r="C94">
        <v>440</v>
      </c>
      <c r="D94" s="2">
        <v>-2.41E-2</v>
      </c>
      <c r="E94">
        <v>1</v>
      </c>
      <c r="F94" t="s">
        <v>231</v>
      </c>
      <c r="G94">
        <f t="shared" si="2"/>
        <v>5460</v>
      </c>
    </row>
    <row r="95" spans="1:7" x14ac:dyDescent="0.3">
      <c r="A95" t="s">
        <v>161</v>
      </c>
      <c r="B95" s="1">
        <v>4264</v>
      </c>
      <c r="C95">
        <v>256</v>
      </c>
      <c r="D95" s="2">
        <v>2.5000000000000001E-3</v>
      </c>
      <c r="E95">
        <v>-1</v>
      </c>
      <c r="F95" t="s">
        <v>231</v>
      </c>
      <c r="G95">
        <f t="shared" si="2"/>
        <v>-4264</v>
      </c>
    </row>
    <row r="96" spans="1:7" x14ac:dyDescent="0.3">
      <c r="A96" t="s">
        <v>329</v>
      </c>
      <c r="B96" s="1">
        <v>4951</v>
      </c>
      <c r="C96">
        <v>311</v>
      </c>
      <c r="D96" s="2">
        <v>3.3099999999999997E-2</v>
      </c>
      <c r="E96">
        <v>1</v>
      </c>
      <c r="F96" t="s">
        <v>231</v>
      </c>
      <c r="G96">
        <f t="shared" si="2"/>
        <v>4951</v>
      </c>
    </row>
    <row r="97" spans="1:7" x14ac:dyDescent="0.3">
      <c r="A97" t="s">
        <v>99</v>
      </c>
      <c r="B97" s="1">
        <v>3555</v>
      </c>
      <c r="C97">
        <v>79</v>
      </c>
      <c r="D97" s="2">
        <v>-2.47E-2</v>
      </c>
      <c r="E97">
        <v>-1</v>
      </c>
      <c r="F97" t="s">
        <v>231</v>
      </c>
      <c r="G97">
        <f t="shared" si="2"/>
        <v>-3555</v>
      </c>
    </row>
    <row r="98" spans="1:7" x14ac:dyDescent="0.3">
      <c r="A98" t="s">
        <v>81</v>
      </c>
      <c r="B98" s="1">
        <v>4722</v>
      </c>
      <c r="C98" s="1">
        <v>1623</v>
      </c>
      <c r="D98" s="2">
        <v>2.0500000000000001E-2</v>
      </c>
      <c r="E98">
        <v>1</v>
      </c>
      <c r="F98" t="s">
        <v>231</v>
      </c>
      <c r="G98">
        <f t="shared" ref="G98:G121" si="3">E98*B98</f>
        <v>4722</v>
      </c>
    </row>
    <row r="99" spans="1:7" x14ac:dyDescent="0.3">
      <c r="A99" t="s">
        <v>338</v>
      </c>
      <c r="B99" s="1">
        <v>3422</v>
      </c>
      <c r="C99">
        <v>119</v>
      </c>
      <c r="D99" s="2">
        <v>5.4000000000000003E-3</v>
      </c>
      <c r="E99">
        <v>-1</v>
      </c>
      <c r="F99" t="s">
        <v>231</v>
      </c>
      <c r="G99">
        <f t="shared" si="3"/>
        <v>-3422</v>
      </c>
    </row>
    <row r="100" spans="1:7" x14ac:dyDescent="0.3">
      <c r="A100" t="s">
        <v>342</v>
      </c>
      <c r="B100" s="1">
        <v>4558</v>
      </c>
      <c r="C100">
        <v>963</v>
      </c>
      <c r="D100" s="2">
        <v>1.04E-2</v>
      </c>
      <c r="E100">
        <v>1</v>
      </c>
      <c r="F100" t="s">
        <v>231</v>
      </c>
      <c r="G100">
        <f t="shared" si="3"/>
        <v>4558</v>
      </c>
    </row>
    <row r="101" spans="1:7" x14ac:dyDescent="0.3">
      <c r="A101" t="s">
        <v>345</v>
      </c>
      <c r="B101" s="1">
        <v>3178</v>
      </c>
      <c r="C101">
        <v>199</v>
      </c>
      <c r="D101" s="2">
        <v>2.52E-2</v>
      </c>
      <c r="E101">
        <v>-1</v>
      </c>
      <c r="F101" t="s">
        <v>231</v>
      </c>
      <c r="G101">
        <f t="shared" si="3"/>
        <v>-3178</v>
      </c>
    </row>
    <row r="102" spans="1:7" x14ac:dyDescent="0.3">
      <c r="A102" t="s">
        <v>349</v>
      </c>
      <c r="B102" s="1">
        <v>4065</v>
      </c>
      <c r="C102">
        <v>32</v>
      </c>
      <c r="D102" s="2">
        <v>-3.8999999999999998E-3</v>
      </c>
      <c r="E102">
        <v>1</v>
      </c>
      <c r="F102" t="s">
        <v>231</v>
      </c>
      <c r="G102">
        <f t="shared" si="3"/>
        <v>4065</v>
      </c>
    </row>
    <row r="103" spans="1:7" x14ac:dyDescent="0.3">
      <c r="A103" t="s">
        <v>352</v>
      </c>
      <c r="B103" s="1">
        <v>2686</v>
      </c>
      <c r="C103">
        <v>32</v>
      </c>
      <c r="D103" s="2">
        <v>4.7999999999999996E-3</v>
      </c>
      <c r="E103">
        <v>-1</v>
      </c>
      <c r="F103" t="s">
        <v>231</v>
      </c>
      <c r="G103">
        <f t="shared" si="3"/>
        <v>-2686</v>
      </c>
    </row>
    <row r="104" spans="1:7" x14ac:dyDescent="0.3">
      <c r="A104" t="s">
        <v>25</v>
      </c>
      <c r="B104" s="1">
        <v>4007</v>
      </c>
      <c r="C104">
        <v>190</v>
      </c>
      <c r="D104" s="2">
        <v>1.18E-2</v>
      </c>
      <c r="E104">
        <v>1</v>
      </c>
      <c r="F104" t="s">
        <v>231</v>
      </c>
      <c r="G104">
        <f t="shared" si="3"/>
        <v>4007</v>
      </c>
    </row>
    <row r="105" spans="1:7" x14ac:dyDescent="0.3">
      <c r="A105" t="s">
        <v>358</v>
      </c>
      <c r="B105" s="1">
        <v>2566</v>
      </c>
      <c r="C105">
        <v>20</v>
      </c>
      <c r="D105" s="2">
        <v>7.7999999999999996E-3</v>
      </c>
      <c r="E105">
        <v>-1</v>
      </c>
      <c r="F105" t="s">
        <v>231</v>
      </c>
      <c r="G105">
        <f t="shared" si="3"/>
        <v>-2566</v>
      </c>
    </row>
    <row r="106" spans="1:7" x14ac:dyDescent="0.3">
      <c r="A106" t="s">
        <v>95</v>
      </c>
      <c r="B106" s="1">
        <v>3945</v>
      </c>
      <c r="C106">
        <v>29</v>
      </c>
      <c r="D106" s="2">
        <v>-1.0999999999999999E-2</v>
      </c>
      <c r="E106">
        <v>1</v>
      </c>
      <c r="F106" t="s">
        <v>231</v>
      </c>
      <c r="G106">
        <f t="shared" si="3"/>
        <v>3945</v>
      </c>
    </row>
    <row r="107" spans="1:7" x14ac:dyDescent="0.3">
      <c r="A107" t="s">
        <v>364</v>
      </c>
      <c r="B107" s="1">
        <v>2499</v>
      </c>
      <c r="C107">
        <v>146</v>
      </c>
      <c r="D107" s="2">
        <v>-3.0000000000000001E-3</v>
      </c>
      <c r="E107">
        <v>-1</v>
      </c>
      <c r="F107" t="s">
        <v>231</v>
      </c>
      <c r="G107">
        <f t="shared" si="3"/>
        <v>-2499</v>
      </c>
    </row>
    <row r="108" spans="1:7" x14ac:dyDescent="0.3">
      <c r="A108" t="s">
        <v>368</v>
      </c>
      <c r="B108" s="1">
        <v>3925</v>
      </c>
      <c r="C108">
        <v>108</v>
      </c>
      <c r="D108" s="2">
        <v>1.24E-2</v>
      </c>
      <c r="E108">
        <v>1</v>
      </c>
      <c r="F108" t="s">
        <v>231</v>
      </c>
      <c r="G108">
        <f t="shared" si="3"/>
        <v>3925</v>
      </c>
    </row>
    <row r="109" spans="1:7" x14ac:dyDescent="0.3">
      <c r="A109" t="s">
        <v>371</v>
      </c>
      <c r="B109" s="1">
        <v>2488</v>
      </c>
      <c r="C109">
        <v>106</v>
      </c>
      <c r="D109" s="2">
        <v>-1.9400000000000001E-2</v>
      </c>
      <c r="E109">
        <v>-1</v>
      </c>
      <c r="F109" t="s">
        <v>231</v>
      </c>
      <c r="G109">
        <f t="shared" si="3"/>
        <v>-2488</v>
      </c>
    </row>
    <row r="110" spans="1:7" x14ac:dyDescent="0.3">
      <c r="A110" t="s">
        <v>375</v>
      </c>
      <c r="B110" s="1">
        <v>3802</v>
      </c>
      <c r="C110">
        <v>68</v>
      </c>
      <c r="D110" s="2">
        <v>-7.3000000000000001E-3</v>
      </c>
      <c r="E110">
        <v>1</v>
      </c>
      <c r="F110" t="s">
        <v>231</v>
      </c>
      <c r="G110">
        <f t="shared" si="3"/>
        <v>3802</v>
      </c>
    </row>
    <row r="111" spans="1:7" x14ac:dyDescent="0.3">
      <c r="A111" t="s">
        <v>378</v>
      </c>
      <c r="B111" s="1">
        <v>2439</v>
      </c>
      <c r="C111">
        <v>16</v>
      </c>
      <c r="D111" s="2">
        <v>-1.9800000000000002E-2</v>
      </c>
      <c r="E111">
        <v>-1</v>
      </c>
      <c r="F111" t="s">
        <v>231</v>
      </c>
      <c r="G111">
        <f t="shared" si="3"/>
        <v>-2439</v>
      </c>
    </row>
    <row r="112" spans="1:7" x14ac:dyDescent="0.3">
      <c r="A112" t="s">
        <v>381</v>
      </c>
      <c r="B112" s="1">
        <v>3784</v>
      </c>
      <c r="C112">
        <v>143</v>
      </c>
      <c r="D112" s="2">
        <v>3.9300000000000002E-2</v>
      </c>
      <c r="E112">
        <v>1</v>
      </c>
      <c r="F112" t="s">
        <v>231</v>
      </c>
      <c r="G112">
        <f t="shared" si="3"/>
        <v>3784</v>
      </c>
    </row>
    <row r="113" spans="1:7" x14ac:dyDescent="0.3">
      <c r="A113" t="s">
        <v>385</v>
      </c>
      <c r="B113" s="1">
        <v>2403</v>
      </c>
      <c r="C113">
        <v>111</v>
      </c>
      <c r="D113" s="2">
        <v>9.7999999999999997E-3</v>
      </c>
      <c r="E113">
        <v>-1</v>
      </c>
      <c r="F113" t="s">
        <v>231</v>
      </c>
      <c r="G113">
        <f t="shared" si="3"/>
        <v>-2403</v>
      </c>
    </row>
    <row r="114" spans="1:7" x14ac:dyDescent="0.3">
      <c r="A114" t="s">
        <v>388</v>
      </c>
      <c r="B114" s="1">
        <v>3774</v>
      </c>
      <c r="C114">
        <v>79</v>
      </c>
      <c r="D114" s="2">
        <v>-3.6200000000000003E-2</v>
      </c>
      <c r="E114">
        <v>1</v>
      </c>
      <c r="F114" t="s">
        <v>231</v>
      </c>
      <c r="G114">
        <f t="shared" si="3"/>
        <v>3774</v>
      </c>
    </row>
    <row r="115" spans="1:7" x14ac:dyDescent="0.3">
      <c r="A115" t="s">
        <v>391</v>
      </c>
      <c r="B115" s="1">
        <v>2338</v>
      </c>
      <c r="C115">
        <v>71</v>
      </c>
      <c r="D115" s="2">
        <v>-1.37E-2</v>
      </c>
      <c r="E115">
        <v>-1</v>
      </c>
      <c r="F115" t="s">
        <v>231</v>
      </c>
      <c r="G115">
        <f t="shared" si="3"/>
        <v>-2338</v>
      </c>
    </row>
    <row r="116" spans="1:7" x14ac:dyDescent="0.3">
      <c r="A116" t="s">
        <v>204</v>
      </c>
      <c r="B116" s="1">
        <v>3535</v>
      </c>
      <c r="C116">
        <v>35</v>
      </c>
      <c r="D116" s="2">
        <v>-9.9000000000000008E-3</v>
      </c>
      <c r="E116">
        <v>1</v>
      </c>
      <c r="F116" t="s">
        <v>231</v>
      </c>
      <c r="G116">
        <f t="shared" si="3"/>
        <v>3535</v>
      </c>
    </row>
    <row r="117" spans="1:7" x14ac:dyDescent="0.3">
      <c r="A117" t="s">
        <v>136</v>
      </c>
      <c r="B117" s="1">
        <v>2319</v>
      </c>
      <c r="C117">
        <v>35</v>
      </c>
      <c r="D117" s="2">
        <v>-3.0999999999999999E-3</v>
      </c>
      <c r="E117">
        <v>-1</v>
      </c>
      <c r="F117" t="s">
        <v>231</v>
      </c>
      <c r="G117">
        <f t="shared" si="3"/>
        <v>-2319</v>
      </c>
    </row>
    <row r="118" spans="1:7" x14ac:dyDescent="0.3">
      <c r="A118" t="s">
        <v>400</v>
      </c>
      <c r="B118" s="1">
        <v>3491</v>
      </c>
      <c r="C118">
        <v>292</v>
      </c>
      <c r="D118" s="2">
        <v>-1.3899999999999999E-2</v>
      </c>
      <c r="E118">
        <v>1</v>
      </c>
      <c r="F118" t="s">
        <v>231</v>
      </c>
      <c r="G118">
        <f t="shared" si="3"/>
        <v>3491</v>
      </c>
    </row>
    <row r="119" spans="1:7" x14ac:dyDescent="0.3">
      <c r="A119" t="s">
        <v>404</v>
      </c>
      <c r="B119" s="1">
        <v>2291</v>
      </c>
      <c r="C119">
        <v>966</v>
      </c>
      <c r="D119" s="2">
        <v>8.6999999999999994E-3</v>
      </c>
      <c r="E119">
        <v>-1</v>
      </c>
      <c r="F119" t="s">
        <v>231</v>
      </c>
      <c r="G119">
        <f t="shared" si="3"/>
        <v>-2291</v>
      </c>
    </row>
    <row r="120" spans="1:7" x14ac:dyDescent="0.3">
      <c r="A120" t="s">
        <v>408</v>
      </c>
      <c r="B120" s="1">
        <v>3242</v>
      </c>
      <c r="C120">
        <v>50</v>
      </c>
      <c r="D120" s="2">
        <v>-7.6E-3</v>
      </c>
      <c r="E120">
        <v>1</v>
      </c>
      <c r="F120" t="s">
        <v>231</v>
      </c>
      <c r="G120">
        <f t="shared" si="3"/>
        <v>3242</v>
      </c>
    </row>
    <row r="121" spans="1:7" x14ac:dyDescent="0.3">
      <c r="A121" t="s">
        <v>411</v>
      </c>
      <c r="B121" s="1">
        <v>2170</v>
      </c>
      <c r="C121">
        <v>106</v>
      </c>
      <c r="D121" s="2">
        <v>0</v>
      </c>
      <c r="E121">
        <v>-1</v>
      </c>
      <c r="F121" t="s">
        <v>231</v>
      </c>
      <c r="G121">
        <f t="shared" si="3"/>
        <v>-2170</v>
      </c>
    </row>
  </sheetData>
  <autoFilter ref="A1:G121" xr:uid="{C64F9EF4-6288-4496-BAB2-036C63700A83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Do_Data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2022-08-21T05:50:32Z</dcterms:created>
  <dcterms:modified xsi:type="dcterms:W3CDTF">2022-08-22T08:59:42Z</dcterms:modified>
</cp:coreProperties>
</file>