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647FFE07-9D7F-4AA6-97C8-4C3D6F06E9DE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D45" i="1"/>
  <c r="C45" i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D37" i="1"/>
  <c r="D36" i="1"/>
  <c r="C37" i="1"/>
  <c r="C36" i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<sst xmlns="http://schemas.openxmlformats.org/spreadsheetml/2006/main" count="41214" uniqueCount="17800">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</sst>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28" workbookViewId="0">
      <selection activeCell="H62" sqref="H62:I62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C57" t="str">
        <f>IFERROR( IF(B57 = "","",VLOOKUP(B57,유가증권_상장사목록!$A$2:$C$822,2,0)),IF(B57 = "","",VLOOKUP(B57,코스닥_상장사목록!A23:I1597,2,0)))</f>
        <v/>
      </c>
      <c r="D57" t="str">
        <f>IF( B57 ="","",VLOOKUP(B57,유가증권_상장사목록!$A$2:$C$822,3,0))</f>
        <v/>
      </c>
    </row>
    <row r="58" spans="1:8" x14ac:dyDescent="0.3">
      <c r="C58" t="str">
        <f>IFERROR( IF(B58 = "","",VLOOKUP(B58,유가증권_상장사목록!$A$2:$C$822,2,0)),IF(B58 = "","",VLOOKUP(B58,코스닥_상장사목록!A24:I1598,2,0)))</f>
        <v/>
      </c>
      <c r="D58" t="str">
        <f>IF( B58 ="","",VLOOKUP(B58,유가증권_상장사목록!$A$2:$C$822,3,0))</f>
        <v/>
      </c>
    </row>
    <row r="59" spans="1:8" x14ac:dyDescent="0.3">
      <c r="C59" t="str">
        <f>IFERROR( IF(B59 = "","",VLOOKUP(B59,유가증권_상장사목록!$A$2:$C$822,2,0)),IF(B59 = "","",VLOOKUP(B59,코스닥_상장사목록!A25:I1599,2,0)))</f>
        <v/>
      </c>
      <c r="D59" t="str">
        <f>IF( B59 ="","",VLOOKUP(B59,유가증권_상장사목록!$A$2:$C$822,3,0))</f>
        <v/>
      </c>
    </row>
    <row r="60" spans="1:8" x14ac:dyDescent="0.3">
      <c r="C60" t="str">
        <f>IFERROR( IF(B60 = "","",VLOOKUP(B60,유가증권_상장사목록!$A$2:$C$822,2,0)),IF(B60 = "","",VLOOKUP(B60,코스닥_상장사목록!A26:I1600,2,0)))</f>
        <v/>
      </c>
      <c r="D60" t="str">
        <f>IF( B60 ="","",VLOOKUP(B60,유가증권_상장사목록!$A$2:$C$822,3,0))</f>
        <v/>
      </c>
    </row>
    <row r="61" spans="1:8" x14ac:dyDescent="0.3">
      <c r="C61" t="str">
        <f>IFERROR( IF(B61 = "","",VLOOKUP(B61,유가증권_상장사목록!$A$2:$C$822,2,0)),IF(B61 = "","",VLOOKUP(B61,코스닥_상장사목록!A27:I1601,2,0)))</f>
        <v/>
      </c>
      <c r="D61" t="str">
        <f>IF( B61 ="","",VLOOKUP(B61,유가증권_상장사목록!$A$2:$C$822,3,0))</f>
        <v/>
      </c>
    </row>
    <row r="62" spans="1:8" x14ac:dyDescent="0.3">
      <c r="C62" t="str">
        <f>IFERROR( IF(B62 = "","",VLOOKUP(B62,유가증권_상장사목록!$A$2:$C$822,2,0)),IF(B62 = "","",VLOOKUP(B62,코스닥_상장사목록!A28:I1602,2,0)))</f>
        <v/>
      </c>
      <c r="D62" t="str">
        <f>IF( B62 ="","",VLOOKUP(B62,유가증권_상장사목록!$A$2:$C$822,3,0))</f>
        <v/>
      </c>
    </row>
    <row r="63" spans="1:8" x14ac:dyDescent="0.3">
      <c r="C63" t="str">
        <f>IFERROR( IF(B63 = "","",VLOOKUP(B63,유가증권_상장사목록!$A$2:$C$822,2,0)),IF(B63 = "","",VLOOKUP(B63,코스닥_상장사목록!A29:I1603,2,0)))</f>
        <v/>
      </c>
      <c r="D63" t="str">
        <f>IF( B63 ="","",VLOOKUP(B63,유가증권_상장사목록!$A$2:$C$822,3,0))</f>
        <v/>
      </c>
    </row>
    <row r="64" spans="1:8" x14ac:dyDescent="0.3">
      <c r="C64" t="str">
        <f>IFERROR( IF(B64 = "","",VLOOKUP(B64,유가증권_상장사목록!$A$2:$C$822,2,0)),IF(B64 = "","",VLOOKUP(B64,코스닥_상장사목록!A30:I1604,2,0)))</f>
        <v/>
      </c>
      <c r="D64" t="str">
        <f>IF( B64 ="","",VLOOKUP(B64,유가증권_상장사목록!$A$2:$C$822,3,0))</f>
        <v/>
      </c>
    </row>
    <row r="65" spans="4:4" x14ac:dyDescent="0.3">
      <c r="D65" t="str">
        <f>IF( B65 ="","",VLOOKUP(B65,유가증권_상장사목록!$A$2:$C$822,3,0))</f>
        <v/>
      </c>
    </row>
  </sheetData>
  <autoFilter ref="B1:J1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2022-09-14T01:26:11Z</dcterms:modified>
</cp:coreProperties>
</file>