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P364\Downloads\"/>
    </mc:Choice>
  </mc:AlternateContent>
  <bookViews>
    <workbookView xWindow="0" yWindow="0" windowWidth="28800" windowHeight="12285" activeTab="1"/>
  </bookViews>
  <sheets>
    <sheet name="매매일지" sheetId="1" r:id="rId1"/>
    <sheet name="KT" sheetId="2" r:id="rId2"/>
  </sheets>
  <definedNames>
    <definedName name="_xlnm._FilterDatabase" localSheetId="1" hidden="1">KT!$A$1:$J$1</definedName>
    <definedName name="_xlnm._FilterDatabase" localSheetId="0" hidden="1">매매일지!$A$1:$H$1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<sst xmlns="http://schemas.openxmlformats.org/spreadsheetml/2006/main" count="54" uniqueCount="43">
  <si>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</si>
  <si>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</si>
  <si>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</si>
  <si>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</si>
  <si>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</si>
  <si>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</si>
  <si>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</si>
  <si>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</si>
  <si>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원유선물</t>
    <phoneticPr fontId="2" type="noConversion"/>
  </si>
  <si>
    <t>매도</t>
    <phoneticPr fontId="2" type="noConversion"/>
  </si>
  <si>
    <t>KT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</si>
  <si>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</si>
  <si>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</si>
  <si>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</si>
  <si>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</si>
  <si>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</si>
  <si>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</si>
  <si>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</si>
  <si>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</si>
  <si>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</si>
  <si>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</si>
  <si>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</si>
  <si>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</si>
  <si>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</si>
  <si>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</si>
  <si>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</si>
  <si>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</si>
  <si>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</si>
  <si>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</si>
  <si>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</si>
  <si>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</si>
  <si>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</si>
  <si>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</si>
  <si>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</si>
  <si>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</si>
  <si>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</si>
  <si>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</si>
  <si>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</si>
  <si>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</si>
  <si>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</si>
  <si>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</si>
  <si>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상승</t>
    <phoneticPr fontId="2" type="noConversion"/>
  </si>
  <si>
    <t>하락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</si>
</sst>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8" sqref="G8"/>
    </sheetView>
  </sheetViews>
  <sheetFormatPr defaultRowHeight="16.5" x14ac:dyDescent="0.3"/>
  <cols>
    <col min="1" max="1" width="20.875" customWidth="1"/>
    <col min="2" max="2" width="17.875" customWidth="1"/>
    <col min="3" max="3" width="21.875" customWidth="1"/>
    <col min="4" max="4" width="16.125" customWidth="1"/>
    <col min="5" max="5" width="17.5" customWidth="1"/>
    <col min="6" max="6" width="12.125" customWidth="1"/>
    <col min="7" max="7" width="21.375" customWidth="1"/>
    <col min="8" max="8" width="16.25" customWidth="1"/>
  </cols>
  <sheetData>
    <row r="1" spans="1:8" x14ac:dyDescent="0.3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C2" s="2">
        <v>44775</v>
      </c>
      <c r="D2">
        <v>120</v>
      </c>
      <c r="E2" s="3"/>
      <c r="F2" t="s">
        <v>9</v>
      </c>
    </row>
    <row r="3" spans="1:8" x14ac:dyDescent="0.3">
      <c r="A3" t="s">
        <v>10</v>
      </c>
      <c r="C3" s="2">
        <v>44775</v>
      </c>
      <c r="D3">
        <v>6</v>
      </c>
      <c r="E3" s="3">
        <f>VLOOKUP(C3,KT!B2:J11,2,FALSE)</f>
        <v>37700</v>
      </c>
      <c r="F3" t="s">
        <v>12</v>
      </c>
    </row>
    <row r="4" spans="1:8" x14ac:dyDescent="0.3">
      <c r="A4" t="s">
        <v>11</v>
      </c>
      <c r="C4" s="2">
        <v>44775</v>
      </c>
      <c r="D4">
        <v>8</v>
      </c>
      <c r="E4" s="3"/>
      <c r="F4" t="s">
        <v>12</v>
      </c>
    </row>
  </sheetData>
  <autoFilter ref="A1:H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2" sqref="E2"/>
    </sheetView>
  </sheetViews>
  <sheetFormatPr defaultRowHeight="16.5" x14ac:dyDescent="0.3"/>
  <cols>
    <col min="1" max="1" width="12.875" customWidth="1"/>
    <col min="2" max="2" width="14.25" customWidth="1"/>
    <col min="3" max="3" width="10.125" customWidth="1"/>
    <col min="6" max="6" width="7.5" customWidth="1"/>
    <col min="9" max="9" width="10.125" customWidth="1"/>
  </cols>
  <sheetData>
    <row r="1" spans="1:10" x14ac:dyDescent="0.3">
      <c r="A1" t="s">
        <v>13</v>
      </c>
      <c r="B1" t="s">
        <v>37</v>
      </c>
      <c r="C1" t="s">
        <v>14</v>
      </c>
      <c r="D1" t="s">
        <v>15</v>
      </c>
      <c r="E1" t="s">
        <v>38</v>
      </c>
      <c r="F1" t="s">
        <v>39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">
      <c r="A2" s="2" t="s">
        <v>36</v>
      </c>
      <c r="B2" s="2">
        <v>44767</v>
      </c>
      <c r="C2" s="3">
        <v>37350</v>
      </c>
      <c r="D2" t="s">
        <v>21</v>
      </c>
      <c r="E2" t="s">
        <v>41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</row>
    <row r="3" spans="1:10" x14ac:dyDescent="0.3">
      <c r="A3" s="4" t="s">
        <v>34</v>
      </c>
      <c r="B3" s="4">
        <v>44768</v>
      </c>
      <c r="C3" s="6">
        <v>37400</v>
      </c>
      <c r="D3" s="5" t="s">
        <v>35</v>
      </c>
      <c r="E3" t="s">
        <v>40</v>
      </c>
      <c r="F3">
        <v>400</v>
      </c>
      <c r="G3" s="6">
        <v>37350</v>
      </c>
      <c r="H3" s="6">
        <v>37600</v>
      </c>
      <c r="I3" s="6">
        <v>37250</v>
      </c>
      <c r="J3" s="6">
        <v>500746</v>
      </c>
    </row>
    <row r="4" spans="1:10" x14ac:dyDescent="0.3">
      <c r="A4" s="2" t="s">
        <v>33</v>
      </c>
      <c r="B4" s="2">
        <v>44769</v>
      </c>
      <c r="C4" s="3">
        <v>37700</v>
      </c>
      <c r="D4" t="s">
        <v>31</v>
      </c>
      <c r="E4" t="s">
        <v>40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</row>
    <row r="5" spans="1:10" x14ac:dyDescent="0.3">
      <c r="A5" s="2" t="s">
        <v>32</v>
      </c>
      <c r="B5" s="2">
        <v>44770</v>
      </c>
      <c r="C5" s="3">
        <v>37450</v>
      </c>
      <c r="D5" t="s">
        <v>25</v>
      </c>
      <c r="E5" t="s">
        <v>42</v>
      </c>
      <c r="F5">
        <v>450</v>
      </c>
      <c r="G5" s="3">
        <v>37900</v>
      </c>
      <c r="H5" s="3">
        <v>37950</v>
      </c>
      <c r="I5" s="3">
        <v>37400</v>
      </c>
      <c r="J5" s="3">
        <v>472066</v>
      </c>
    </row>
    <row r="6" spans="1:10" x14ac:dyDescent="0.3">
      <c r="A6" s="2" t="s">
        <v>30</v>
      </c>
      <c r="B6" s="2">
        <v>44771</v>
      </c>
      <c r="C6" s="3">
        <v>37750</v>
      </c>
      <c r="D6" t="s">
        <v>31</v>
      </c>
      <c r="E6" t="s">
        <v>40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</row>
    <row r="7" spans="1:10" x14ac:dyDescent="0.3">
      <c r="A7" s="2" t="s">
        <v>28</v>
      </c>
      <c r="B7" s="2">
        <v>44774</v>
      </c>
      <c r="C7" s="3">
        <v>38350</v>
      </c>
      <c r="D7" t="s">
        <v>29</v>
      </c>
      <c r="E7" t="s">
        <v>40</v>
      </c>
      <c r="F7">
        <v>350</v>
      </c>
      <c r="G7" s="3">
        <v>37850</v>
      </c>
      <c r="H7" s="3">
        <v>38400</v>
      </c>
      <c r="I7" s="3">
        <v>37650</v>
      </c>
      <c r="J7" s="3">
        <v>661075</v>
      </c>
    </row>
    <row r="8" spans="1:10" x14ac:dyDescent="0.3">
      <c r="A8" s="2" t="s">
        <v>26</v>
      </c>
      <c r="B8" s="2">
        <v>44775</v>
      </c>
      <c r="C8" s="3">
        <v>37700</v>
      </c>
      <c r="D8" t="s">
        <v>27</v>
      </c>
      <c r="E8" t="s">
        <v>42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</row>
    <row r="9" spans="1:10" x14ac:dyDescent="0.3">
      <c r="A9" s="2" t="s">
        <v>24</v>
      </c>
      <c r="B9" s="2">
        <v>44776</v>
      </c>
      <c r="C9" s="3">
        <v>37450</v>
      </c>
      <c r="D9" t="s">
        <v>25</v>
      </c>
      <c r="E9" t="s">
        <v>42</v>
      </c>
      <c r="F9">
        <v>450</v>
      </c>
      <c r="G9" s="3">
        <v>37600</v>
      </c>
      <c r="H9" s="3">
        <v>37750</v>
      </c>
      <c r="I9" s="3">
        <v>37300</v>
      </c>
      <c r="J9" s="3">
        <v>459299</v>
      </c>
    </row>
    <row r="10" spans="1:10" x14ac:dyDescent="0.3">
      <c r="A10" s="2" t="s">
        <v>22</v>
      </c>
      <c r="B10" s="2">
        <v>44777</v>
      </c>
      <c r="C10" s="3">
        <v>37600</v>
      </c>
      <c r="D10" t="s">
        <v>23</v>
      </c>
      <c r="E10" t="s">
        <v>40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</row>
    <row r="11" spans="1:10" x14ac:dyDescent="0.3">
      <c r="A11" s="2" t="s">
        <v>20</v>
      </c>
      <c r="B11" s="2">
        <v>44778</v>
      </c>
      <c r="C11" s="3">
        <v>37950</v>
      </c>
      <c r="D11" t="s">
        <v>21</v>
      </c>
      <c r="E11" t="s">
        <v>40</v>
      </c>
      <c r="F11">
        <v>950</v>
      </c>
      <c r="G11" s="3">
        <v>37700</v>
      </c>
      <c r="H11" s="3">
        <v>38150</v>
      </c>
      <c r="I11" s="3">
        <v>37600</v>
      </c>
      <c r="J11" s="3">
        <v>534059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매매일지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BP364</cp:lastModifiedBy>
  <dcterms:created xsi:type="dcterms:W3CDTF">2022-08-02T00:33:53Z</dcterms:created>
  <dcterms:modified xsi:type="dcterms:W3CDTF">2022-08-07T08:24:04Z</dcterms:modified>
</cp:coreProperties>
</file>