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5C48861D-98E7-4D48-AD03-8F05D888978C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D37" i="1"/>
  <c r="D36" i="1"/>
  <c r="C37" i="1"/>
  <c r="C36" i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5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<sst xmlns="http://schemas.openxmlformats.org/spreadsheetml/2006/main" count="41175" uniqueCount="17795">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</sst>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5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3">
      <pivotArea dataOnly="0" fieldPosition="0">
        <references count="1">
          <reference field="1" count="1">
            <x v="12"/>
          </reference>
        </references>
      </pivotArea>
    </format>
    <format dxfId="2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I35" sqref="I35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 t="str">
        <f>IF(B39 ="","",COUNTA($B$2:B39))</f>
        <v/>
      </c>
      <c r="C39" t="str">
        <f>IF(B39 = "","",VLOOKUP(B39,유가증권_상장사목록!$A$2:$C$822,2,0))</f>
        <v/>
      </c>
      <c r="D39" t="str">
        <f>IF( B39 ="","",VLOOKUP(B39,유가증권_상장사목록!$A$2:$C$822,3,0))</f>
        <v/>
      </c>
    </row>
    <row r="40" spans="1:8" x14ac:dyDescent="0.3">
      <c r="A40" t="str">
        <f>IF(B40 ="","",COUNTA($B$2:B40))</f>
        <v/>
      </c>
      <c r="C40" t="str">
        <f>IF(B40 = "","",VLOOKUP(B40,유가증권_상장사목록!$A$2:$C$822,2,0))</f>
        <v/>
      </c>
      <c r="D40" t="str">
        <f>IF( B40 ="","",VLOOKUP(B40,유가증권_상장사목록!$A$2:$C$822,3,0))</f>
        <v/>
      </c>
    </row>
    <row r="41" spans="1:8" x14ac:dyDescent="0.3">
      <c r="A41" t="str">
        <f>IF(B41 ="","",COUNTA($B$2:B41))</f>
        <v/>
      </c>
      <c r="C41" t="str">
        <f>IF(B41 = "","",VLOOKUP(B41,유가증권_상장사목록!$A$2:$C$822,2,0))</f>
        <v/>
      </c>
      <c r="D41" t="str">
        <f>IF( B41 ="","",VLOOKUP(B41,유가증권_상장사목록!$A$2:$C$822,3,0))</f>
        <v/>
      </c>
    </row>
    <row r="42" spans="1:8" x14ac:dyDescent="0.3">
      <c r="A42" t="str">
        <f>IF(B42 ="","",COUNTA($B$2:B42))</f>
        <v/>
      </c>
      <c r="C42" t="str">
        <f>IF(B42 = "","",VLOOKUP(B42,유가증권_상장사목록!$A$2:$C$822,2,0))</f>
        <v/>
      </c>
      <c r="D42" t="str">
        <f>IF( B42 ="","",VLOOKUP(B42,유가증권_상장사목록!$A$2:$C$822,3,0))</f>
        <v/>
      </c>
    </row>
    <row r="43" spans="1:8" x14ac:dyDescent="0.3">
      <c r="A43" t="str">
        <f>IF(B43 ="","",COUNTA($B$2:B43))</f>
        <v/>
      </c>
      <c r="C43" t="str">
        <f>IF(B43 = "","",VLOOKUP(B43,유가증권_상장사목록!$A$2:$C$822,2,0))</f>
        <v/>
      </c>
      <c r="D43" t="str">
        <f>IF( B43 ="","",VLOOKUP(B43,유가증권_상장사목록!$A$2:$C$822,3,0))</f>
        <v/>
      </c>
    </row>
    <row r="44" spans="1:8" x14ac:dyDescent="0.3">
      <c r="C44" t="str">
        <f>IF(B44 = "","",VLOOKUP(B44,유가증권_상장사목록!$A$2:$C$822,2,0))</f>
        <v/>
      </c>
      <c r="D44" t="str">
        <f>IF( B44 ="","",VLOOKUP(B44,유가증권_상장사목록!$A$2:$C$822,3,0))</f>
        <v/>
      </c>
    </row>
    <row r="45" spans="1:8" x14ac:dyDescent="0.3">
      <c r="C45" t="str">
        <f>IF(B45 = "","",VLOOKUP(B45,유가증권_상장사목록!$A$2:$C$822,2,0))</f>
        <v/>
      </c>
      <c r="D45" t="str">
        <f>IF( B45 ="","",VLOOKUP(B45,유가증권_상장사목록!$A$2:$C$822,3,0))</f>
        <v/>
      </c>
    </row>
    <row r="46" spans="1:8" x14ac:dyDescent="0.3">
      <c r="C46" t="str">
        <f>IF(B46 = "","",VLOOKUP(B46,유가증권_상장사목록!$A$2:$C$822,2,0))</f>
        <v/>
      </c>
      <c r="D46" t="str">
        <f>IF( B46 ="","",VLOOKUP(B46,유가증권_상장사목록!$A$2:$C$822,3,0))</f>
        <v/>
      </c>
    </row>
  </sheetData>
  <autoFilter ref="B1:J1" xr:uid="{00000000-0009-0000-0000-000000000000}"/>
  <phoneticPr fontId="2" type="noConversion"/>
  <conditionalFormatting sqref="H1:H1048576">
    <cfRule type="containsText" dxfId="4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"/>
  <sheetViews>
    <sheetView workbookViewId="0">
      <selection activeCell="A12" sqref="A1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2022-08-26T05:17:09Z</dcterms:modified>
</cp:coreProperties>
</file>