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SUE TRACKING" sheetId="1" r:id="rId5"/>
    <sheet state="visible" name="DASHBOARD" sheetId="2" r:id="rId6"/>
    <sheet state="visible" name="MASTER DATA" sheetId="3" r:id="rId7"/>
  </sheets>
  <definedNames>
    <definedName hidden="1" localSheetId="0" name="_xlnm._FilterDatabase">'ISSUE TRACKING'!$A$4:$P$204</definedName>
    <definedName hidden="1" localSheetId="0" name="Z_BF5A82CC_ACCA_4622_8F21_3E7E46F43F8E_.wvu.FilterData">'ISSUE TRACKING'!$A$4:$P$204</definedName>
  </definedNames>
  <calcPr/>
  <customWorkbookViews>
    <customWorkbookView activeSheetId="0" maximized="1" windowHeight="0" windowWidth="0" guid="{BF5A82CC-ACCA-4622-8F21-3E7E46F43F8E}" name="IssueTrackingTable filter view"/>
  </customWorkbookViews>
</workbook>
</file>

<file path=xl/sharedStrings.xml><?xml version="1.0" encoding="utf-8"?>
<sst xmlns="http://schemas.openxmlformats.org/spreadsheetml/2006/main" count="277" uniqueCount="125">
  <si>
    <t>Loại Issue</t>
  </si>
  <si>
    <t>Mức độ</t>
  </si>
  <si>
    <t>Trạng thái</t>
  </si>
  <si>
    <t>Kết quả Retest</t>
  </si>
  <si>
    <t>HƯỚNG DẪN</t>
  </si>
  <si>
    <t>Bug</t>
  </si>
  <si>
    <t>Critical</t>
  </si>
  <si>
    <t>Open</t>
  </si>
  <si>
    <t>Pending</t>
  </si>
  <si>
    <t>Chỉnh sửa danh sách dropdown tại các cột A:D nếu cần.</t>
  </si>
  <si>
    <t>UI/UX</t>
  </si>
  <si>
    <t>High</t>
  </si>
  <si>
    <t>In Progress</t>
  </si>
  <si>
    <t>Pass</t>
  </si>
  <si>
    <t>Logic</t>
  </si>
  <si>
    <t>Medium</t>
  </si>
  <si>
    <t>Resolved</t>
  </si>
  <si>
    <t>Fail</t>
  </si>
  <si>
    <t>Validation</t>
  </si>
  <si>
    <t>Low</t>
  </si>
  <si>
    <t>Retest</t>
  </si>
  <si>
    <t>N/A</t>
  </si>
  <si>
    <t>Performance</t>
  </si>
  <si>
    <t>Closed</t>
  </si>
  <si>
    <t>ISSUE TRACKING — QUẢN LÝ LỖI &amp; YÊU CẦU CẢI TIẾN</t>
  </si>
  <si>
    <t>Data</t>
  </si>
  <si>
    <t>Reopen</t>
  </si>
  <si>
    <t>Enhancement</t>
  </si>
  <si>
    <t>Requirement</t>
  </si>
  <si>
    <t>Theo dõi Issue trong quá trình SIT / UAT / Retest</t>
  </si>
  <si>
    <t>Issue ID</t>
  </si>
  <si>
    <t>Ngày ghi nhận</t>
  </si>
  <si>
    <t>Module / Chức năng</t>
  </si>
  <si>
    <t>Màn hình</t>
  </si>
  <si>
    <t>Mô tả Issue</t>
  </si>
  <si>
    <t>Bước</t>
  </si>
  <si>
    <t>Kết quả mong muốn</t>
  </si>
  <si>
    <t>Ảnh / Video lỗi</t>
  </si>
  <si>
    <t>Người ghi nhận</t>
  </si>
  <si>
    <t>Người xử lý</t>
  </si>
  <si>
    <t>Ngày hoàn thành</t>
  </si>
  <si>
    <t>Ghi chú</t>
  </si>
  <si>
    <t>24/8/2026</t>
  </si>
  <si>
    <t xml:space="preserve">Tạo mới NPP thuộc đội </t>
  </si>
  <si>
    <t xml:space="preserve">NPP thuộc đội </t>
  </si>
  <si>
    <t>Nút tạo mới chưa dùng được</t>
  </si>
  <si>
    <t xml:space="preserve">Chọn tạo mới và mở ra màn hình tạo mới thông tin NPP thuộc đội </t>
  </si>
  <si>
    <t>TGiang</t>
  </si>
  <si>
    <t>Tính</t>
  </si>
  <si>
    <t>27/08</t>
  </si>
  <si>
    <t>Cẩn đổi tên chức năng sang tiếng việt =&gt; đã đổi</t>
  </si>
  <si>
    <t xml:space="preserve">xem chi tiết các NPP thuộc đội </t>
  </si>
  <si>
    <t>ISSUE DASHBOARD</t>
  </si>
  <si>
    <t>Không xem được chi tiết</t>
  </si>
  <si>
    <t xml:space="preserve">chọn xem chi tiết thì hiện vào chi tiết thông tin của line đó </t>
  </si>
  <si>
    <t>Tổng Issue</t>
  </si>
  <si>
    <t>31/08</t>
  </si>
  <si>
    <t>Số lượng</t>
  </si>
  <si>
    <t>Tạo mới nhóm sản phẩm SKU</t>
  </si>
  <si>
    <t>Tạo mới nhóm Sản phẩm SKU</t>
  </si>
  <si>
    <t xml:space="preserve">Hiện lỗi Forbidden khi vào màn hình tạo mới, chọn chọn dữ liệu 
Role NPP thì hiện lỗi, trường hợp vừa admin + NPP thì mới k có lỗi này
</t>
  </si>
  <si>
    <t>Mất popup lỗi, cho lưu phiếu thành công</t>
  </si>
  <si>
    <t>chưa phần quyền Nhóm sp, là master dât liên quan</t>
  </si>
  <si>
    <t>Xem trước đơn đặt hàng</t>
  </si>
  <si>
    <t>Đơn hàng nhà phân phối</t>
  </si>
  <si>
    <t>Nút "Xem trước đơn đặt hàng"  hiện tại đang không hoạt động</t>
  </si>
  <si>
    <r>
      <rPr>
        <rFont val="Calibri"/>
        <color theme="1"/>
        <sz val="14.0"/>
      </rPr>
      <t xml:space="preserve">1. Chọn </t>
    </r>
    <r>
      <rPr>
        <rFont val="Calibri"/>
        <b/>
        <color theme="1"/>
        <sz val="14.0"/>
      </rPr>
      <t xml:space="preserve">Đơn hàng nhà phân phối
</t>
    </r>
    <r>
      <rPr>
        <rFont val="Calibri"/>
        <color theme="1"/>
        <sz val="14.0"/>
      </rPr>
      <t xml:space="preserve">2. Chọn đơn hàng bất kỳ và Chọn </t>
    </r>
    <r>
      <rPr>
        <rFont val="Calibri"/>
        <b/>
        <color theme="1"/>
        <sz val="14.0"/>
      </rPr>
      <t>Xem trước đơn đặt hàng</t>
    </r>
  </si>
  <si>
    <t>Khi click vào hệ thống cho Xem trước hóa đơn trên Web</t>
  </si>
  <si>
    <t>Hào</t>
  </si>
  <si>
    <t>Đăng</t>
  </si>
  <si>
    <t>31/08/2026</t>
  </si>
  <si>
    <t>Bộ lọc nâng cao (Lọc trạng thái đơn hàng)</t>
  </si>
  <si>
    <t>Lỗi hiển thị sai vị trí danh sách dropdown của trường "Trạng thái"</t>
  </si>
  <si>
    <r>
      <rPr>
        <rFont val="Calibri"/>
        <color theme="1"/>
        <sz val="14.0"/>
      </rPr>
      <t xml:space="preserve">1. Chọn </t>
    </r>
    <r>
      <rPr>
        <rFont val="Calibri"/>
        <b/>
        <color theme="1"/>
        <sz val="14.0"/>
      </rPr>
      <t xml:space="preserve">Đơn hàng nhà phân phối
</t>
    </r>
    <r>
      <rPr>
        <rFont val="Calibri"/>
        <color theme="1"/>
        <sz val="14.0"/>
      </rPr>
      <t>2. Chọn Bộ lọc và Chọn Trạng thái</t>
    </r>
  </si>
  <si>
    <t>Khi click vào trường "Trạng thái", danh sách các lựa chọn (dropdown list) phải xổ xuống ngay vị trí bên dưới ô nhập liệu "Trạng thái"</t>
  </si>
  <si>
    <t>Duyệt đơn hàng nhà phân phối</t>
  </si>
  <si>
    <r>
      <rPr>
        <rFont val="Calibri"/>
        <color theme="1"/>
        <sz val="14.0"/>
      </rPr>
      <t xml:space="preserve">1. Chọn </t>
    </r>
    <r>
      <rPr>
        <rFont val="Calibri"/>
        <b/>
        <color theme="1"/>
        <sz val="14.0"/>
      </rPr>
      <t xml:space="preserve">Duyệt đơn hàng nhà phân phối
</t>
    </r>
    <r>
      <rPr>
        <rFont val="Calibri"/>
        <color theme="1"/>
        <sz val="14.0"/>
      </rPr>
      <t xml:space="preserve">2. Chọn đơn hàng bất kỳ và Chọn </t>
    </r>
    <r>
      <rPr>
        <rFont val="Calibri"/>
        <b/>
        <color theme="1"/>
        <sz val="14.0"/>
      </rPr>
      <t>Xem trước đơn đặt hàng</t>
    </r>
  </si>
  <si>
    <t>Preview giống bên SalesOrders</t>
  </si>
  <si>
    <t>25/8/2026</t>
  </si>
  <si>
    <t>Tính giá, tính KM</t>
  </si>
  <si>
    <t>Với Nhóm sản phẩm SKU có nhiều mã sản phẩm thì hiện chỉ tính giá, km dựa trên 1 sản phẩm có item code vesion mới nhất</t>
  </si>
  <si>
    <t>sau khi chọn nhóm sản phẩm SKU thì nhấn vào chi tiết mã nhóm đó thì hiện popup các line mã sp thuộc nhóm để chọn số lượng, rồi nhấn OK thì lưu các chi tiết đó lại. Rồi nhấn tính giá thì tính dựa vào các chi tiết đó Tổng cộng với nhau</t>
  </si>
  <si>
    <t>Giang</t>
  </si>
  <si>
    <t>Import Đơn hàng NPP</t>
  </si>
  <si>
    <t>Đã điền đủ và đúng các trường thông tin trong file template nhưng khi import vẫn bị báo lỗi</t>
  </si>
  <si>
    <t>1. Tại màn hình Đơn hàng nhà phân phối chọn xuất template
2. Điền đầy đủ các trường thông tin trong file excel
3. Tại màn hình Đơn hàng nhà phân phối chọn Import và tải file excel vừa điền</t>
  </si>
  <si>
    <t>Sau khi đã điền đầy đủ và đúng các trường thông tin trong file template thì hệ thống import các đơn hàng ở trong file và hiển thị thông báo tạo đơn hàng thành công</t>
  </si>
  <si>
    <t>Import NPP thuộc đội</t>
  </si>
  <si>
    <t>Hệ thống hiển thị thông báo import thành công nhưng danh sách lại không hiển thị các dòng dữ liệu mới thêm</t>
  </si>
  <si>
    <t>Sau khi nhấn import hệ thống hiển thị thông báo import thành công  và danh sách có thêm dòng dữ liệu vừa được thêm từ file excel</t>
  </si>
  <si>
    <t>Đơn hàng NPP ở trạng thái hủy vẫn hiển thị button Xem trước đơn đặt hàng</t>
  </si>
  <si>
    <r>
      <rPr>
        <rFont val="Calibri"/>
        <color theme="1"/>
        <sz val="14.0"/>
      </rPr>
      <t xml:space="preserve">Khi đơn hàng NPP ở trạng thái </t>
    </r>
    <r>
      <rPr>
        <rFont val="Calibri"/>
        <b/>
        <color theme="1"/>
        <sz val="14.0"/>
      </rPr>
      <t>Hủy</t>
    </r>
    <r>
      <rPr>
        <rFont val="Calibri"/>
        <color theme="1"/>
        <sz val="14.0"/>
      </rPr>
      <t xml:space="preserve"> thì ẩn button Xem trước đơn đặt hàng</t>
    </r>
  </si>
  <si>
    <t>27/8/2026</t>
  </si>
  <si>
    <t>Field Ngày đặt hàng</t>
  </si>
  <si>
    <t>Tạo mới đơn hàng NPP</t>
  </si>
  <si>
    <t>Lỗi hiển thị sai vị trí bảng chọn ngày của field ngày đặt hàng</t>
  </si>
  <si>
    <t>Khi click vào field ngày đặt hàng, bảng chọn ngày phải xổ xuống ngay vị trí bên dưới field Ngày đặt hàng</t>
  </si>
  <si>
    <t>Lưu đơn hàng</t>
  </si>
  <si>
    <t>Khi đơn hàng đã được tính giá hoặc tính KM, nếu user thay đổi ngày đặt hàng thì lúc lưu đơn hàng chưa có yêu cầu tính lại giá và KM</t>
  </si>
  <si>
    <t>1. Tạo mới đơn hàng NPP
2. Điền thông tin header đơn hàng và thêm sản phẩm
3. Tính giá và tính KM đơn hàng
4. Thay đổi ngày đặt hàng (Tương lai hoặc quá khứ)
5. Nhấn lưu</t>
  </si>
  <si>
    <r>
      <rPr>
        <rFont val="Calibri"/>
        <color theme="1"/>
        <sz val="14.0"/>
      </rPr>
      <t>Khi nhấn lưu hệ thống phải hiển thị thông báo "</t>
    </r>
    <r>
      <rPr>
        <rFont val="Calibri"/>
        <b/>
        <color theme="1"/>
        <sz val="14.0"/>
      </rPr>
      <t xml:space="preserve"> Vui lòng tính lại giá và khuyến mại do có sự thay đổi ngày đặt hàng </t>
    </r>
    <r>
      <rPr>
        <rFont val="Calibri"/>
        <color theme="1"/>
        <sz val="14.0"/>
      </rPr>
      <t>" và giữ nguyên trạng thái của đơn hàng.</t>
    </r>
  </si>
  <si>
    <t>Duyệt đơn hàng NPP</t>
  </si>
  <si>
    <t>Thông tin chi tiết đơn hàng</t>
  </si>
  <si>
    <t>Khi đăng nhập account với phân quyền role NPP khi vào đơn hàng có trạng thái chờ xác nhận vẫn có thể thực hiện Duyệt đơn hàng được.</t>
  </si>
  <si>
    <t>Khi đăng nhập hệ thống với phân quyền role NPP thì không thể thực hiện duyệt đơn hàng NPP</t>
  </si>
  <si>
    <t>Trả CKTM của đơn hàng NPP</t>
  </si>
  <si>
    <t>Khi tạo mới một đơn hàng NPP mới và chỉnh sửa ngày đặt hàng là ngày quá khứ  và thực hiện trả CKTM thì hệ thống hiển thị cảnh báo Ngày giao dịch kho đã khóa</t>
  </si>
  <si>
    <r>
      <rPr>
        <rFont val="Calibri"/>
        <color theme="1"/>
        <sz val="14.0"/>
      </rPr>
      <t>1. Tạo mới một đơn hàng NPP
2. Điền thông tin header đơn hàng và chỉnh sửa ngày đặt hàng thành</t>
    </r>
    <r>
      <rPr>
        <rFont val="Calibri"/>
        <b/>
        <color theme="1"/>
        <sz val="14.0"/>
      </rPr>
      <t xml:space="preserve"> ngày quá khứ
</t>
    </r>
    <r>
      <rPr>
        <rFont val="Calibri"/>
        <color theme="1"/>
        <sz val="14.0"/>
      </rPr>
      <t>3. Nhấn lưu và chọn CKTM</t>
    </r>
  </si>
  <si>
    <t>Khi chỉnh sửa ngày đặt hàng là quá khứ  và chọn CKTM thì hệ thống vẫn hiển thị popup các chương trình CKTM</t>
  </si>
  <si>
    <t>31/8/2026</t>
  </si>
  <si>
    <t>Sao chép đơn hàng</t>
  </si>
  <si>
    <t>Khi sao chép một đơn hàng nếu sao chép đơn hàng trong quá khứ thì lại sao chép cả giá và khuyến mãi</t>
  </si>
  <si>
    <r>
      <rPr>
        <rFont val="Calibri"/>
        <color theme="1"/>
        <sz val="14.0"/>
      </rPr>
      <t xml:space="preserve">1. Chọn </t>
    </r>
    <r>
      <rPr>
        <rFont val="Calibri"/>
        <b/>
        <color theme="1"/>
        <sz val="14.0"/>
      </rPr>
      <t xml:space="preserve">Đơn hàng nhà phân phối
</t>
    </r>
    <r>
      <rPr>
        <rFont val="Calibri"/>
        <color theme="1"/>
        <sz val="14.0"/>
      </rPr>
      <t xml:space="preserve">2. Chọn đơn hàng bất kỳ và Chọn </t>
    </r>
    <r>
      <rPr>
        <rFont val="Calibri"/>
        <b/>
        <color theme="1"/>
        <sz val="14.0"/>
      </rPr>
      <t>Sao chép đơn hàng</t>
    </r>
  </si>
  <si>
    <t>Khi sao chép một đơn hàng, hệ thống sẽ sao chép toàn bộ thông tin header đơn hàng và lưới danh sách sản phẩm. Tuy nhiên:
  + Đơn hàng ngày quá khứ: Không sao chép giá và KM
  + Đơn hàng ngày hiện tại: Sao chép cả giá và KM</t>
  </si>
  <si>
    <t>03/09/2026</t>
  </si>
  <si>
    <t>Quay lại</t>
  </si>
  <si>
    <t>Thông tin chi tiết NPP thuộc đội</t>
  </si>
  <si>
    <t>Khi nhấn quay lại, hệ thống lại tạo một tab NPP thuộc đội mới</t>
  </si>
  <si>
    <r>
      <rPr>
        <rFont val="Calibri"/>
        <color theme="1"/>
        <sz val="14.0"/>
      </rPr>
      <t>1. Tại màn hình NPP thuộc đội, chọn xem chi tiết một dòng dữ liệu bất kỳ
2. Chọn</t>
    </r>
    <r>
      <rPr>
        <rFont val="Calibri"/>
        <b/>
        <color theme="1"/>
        <sz val="14.0"/>
      </rPr>
      <t xml:space="preserve"> Quay lại</t>
    </r>
  </si>
  <si>
    <t>Khi nhấn quay lại, hệ thống quay lại tab NPP thuộc đội cũ không tạo một tab mới</t>
  </si>
  <si>
    <t>2 field Ngày bắt đầu và Ngày kết thúc có note định dạng là (dd/MM/yyyy) nhưng khi nhập thì định dạng theo (MM/dd/yyyy)</t>
  </si>
  <si>
    <t>2 field Ngày bắt đầu và Ngày kết thúc nhập ngày là bao nhiêu thì đều phải định dạng theo (dd/MM/yyyy)</t>
  </si>
  <si>
    <t>Khi thêm mới khách hàng bằng Import file template, dữ liệu khách hàng được thêm thành công vào lưới "Danh sách NPP" trong màn hình chi tiết. Tuy nhiên, feild "Số lượng khách hàng" không được cộng dồn.</t>
  </si>
  <si>
    <t>Khi import thành công, hệ thống phải tự động cộng dồn số lượng khách hàng từ file vào số lượng hiện có, và cập nhật đồng bộ hiển thị ở cả 2 màn hình (danh sách &amp; chi tiết).</t>
  </si>
  <si>
    <t>File template của NPP thuộc đội thêm một cột mã chứng từ</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</si>
</sst>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m/dd"/>
  </numFmts>
  <fonts count="22">
    <font>
      <sz val="11.0"/>
      <color theme="1"/>
      <name val="Calibri"/>
      <scheme val="minor"/>
    </font>
    <font>
      <b/>
      <color rgb="FFFFFFFF"/>
      <name val="Calibri"/>
      <scheme val="minor"/>
    </font>
    <font>
      <color theme="1"/>
      <name val="Calibri"/>
      <scheme val="minor"/>
    </font>
    <font>
      <sz val="11.0"/>
      <color theme="1"/>
      <name val="Calibri"/>
    </font>
    <font>
      <b/>
      <sz val="18.0"/>
      <color rgb="FF1F4E78"/>
      <name val="Calibri"/>
      <scheme val="minor"/>
    </font>
    <font/>
    <font>
      <i/>
      <color rgb="FF666666"/>
      <name val="Calibri"/>
      <scheme val="minor"/>
    </font>
    <font>
      <sz val="13.0"/>
      <color theme="1"/>
      <name val="Calibri"/>
      <scheme val="minor"/>
    </font>
    <font>
      <sz val="14.0"/>
      <color theme="1"/>
      <name val="Calibri"/>
      <scheme val="minor"/>
    </font>
    <font>
      <i/>
      <color theme="1"/>
      <name val="Calibri"/>
      <scheme val="minor"/>
    </font>
    <font>
      <b/>
      <sz val="16.0"/>
      <color rgb="FFFFFFFF"/>
      <name val="Calibri"/>
      <scheme val="minor"/>
    </font>
    <font>
      <i/>
      <sz val="16.0"/>
      <color rgb="FFFFFFFF"/>
      <name val="Calibri"/>
      <scheme val="minor"/>
    </font>
    <font>
      <sz val="16.0"/>
      <color theme="1"/>
      <name val="Calibri"/>
      <scheme val="minor"/>
    </font>
    <font>
      <sz val="17.0"/>
      <color theme="1"/>
      <name val="Calibri"/>
    </font>
    <font>
      <sz val="14.0"/>
      <color theme="1"/>
      <name val="Calibri"/>
    </font>
    <font>
      <b/>
      <sz val="28.0"/>
      <color theme="1"/>
      <name val="Calibri"/>
    </font>
    <font>
      <b/>
      <sz val="20.0"/>
      <color rgb="FF1F4E78"/>
      <name val="Calibri"/>
      <scheme val="minor"/>
    </font>
    <font>
      <i/>
      <sz val="14.0"/>
      <color theme="1"/>
      <name val="Calibri"/>
    </font>
    <font>
      <color rgb="FF000000"/>
      <name val="Arial"/>
    </font>
    <font>
      <color rgb="FF000000"/>
      <name val="Calibri"/>
      <scheme val="minor"/>
    </font>
    <font>
      <sz val="13.0"/>
      <color theme="1"/>
      <name val="Calibri"/>
    </font>
    <font>
      <i/>
      <sz val="11.0"/>
      <color theme="1"/>
      <name val="Calibri"/>
    </font>
  </fonts>
  <fills count="3">
    <fill>
      <patternFill patternType="none"/>
    </fill>
    <fill>
      <patternFill patternType="lightGray"/>
    </fill>
    <fill>
      <patternFill patternType="solid">
        <fgColor rgb="FF1F4E78"/>
        <bgColor rgb="FF1F4E78"/>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2" fontId="1" numFmtId="0" xfId="0" applyAlignment="1" applyBorder="1" applyFill="1" applyFont="1">
      <alignment horizontal="center"/>
    </xf>
    <xf borderId="3" fillId="0" fontId="2" numFmtId="0" xfId="0" applyBorder="1" applyFont="1"/>
    <xf borderId="4" fillId="2" fontId="1" numFmtId="0" xfId="0" applyBorder="1" applyFill="1" applyFont="1"/>
    <xf borderId="1" fillId="0" fontId="3" numFmtId="0" xfId="0" applyBorder="1" applyFont="1"/>
    <xf borderId="2" fillId="0" fontId="3" numFmtId="0" xfId="0" applyBorder="1" applyFont="1"/>
    <xf borderId="5" fillId="0" fontId="2" numFmtId="0" xfId="0" applyBorder="1" applyFont="1"/>
    <xf borderId="4" fillId="0" fontId="3" numFmtId="0" xfId="0" applyAlignment="1" applyBorder="1" applyFont="1">
      <alignment shrinkToFit="0" vertical="top" wrapText="1"/>
    </xf>
    <xf borderId="4" fillId="0" fontId="2" numFmtId="0" xfId="0" applyBorder="1" applyFont="1"/>
    <xf borderId="1" fillId="0" fontId="2" numFmtId="0" xfId="0" applyBorder="1" applyFont="1"/>
    <xf borderId="2" fillId="0" fontId="2" numFmtId="0" xfId="0" applyBorder="1" applyFont="1"/>
    <xf borderId="2" fillId="0" fontId="4" numFmtId="0" xfId="0" applyAlignment="1" applyBorder="1" applyFont="1">
      <alignment horizontal="left" vertical="center"/>
    </xf>
    <xf borderId="6" fillId="0" fontId="5" numFmtId="0" xfId="0" applyBorder="1" applyFont="1"/>
    <xf borderId="4" fillId="0" fontId="5" numFmtId="0" xfId="0" applyBorder="1" applyFont="1"/>
    <xf borderId="7" fillId="0" fontId="2" numFmtId="0" xfId="0" applyBorder="1" applyFont="1"/>
    <xf borderId="0" fillId="0" fontId="6" numFmtId="0" xfId="0" applyAlignment="1" applyFont="1">
      <alignment vertical="center"/>
    </xf>
    <xf borderId="0" fillId="0" fontId="2" numFmtId="0" xfId="0" applyAlignment="1" applyFont="1">
      <alignment horizontal="center"/>
    </xf>
    <xf borderId="0" fillId="0" fontId="2" numFmtId="0" xfId="0" applyAlignment="1" applyFont="1">
      <alignment horizontal="center" vertical="center"/>
    </xf>
    <xf borderId="0" fillId="0" fontId="7" numFmtId="0" xfId="0" applyAlignment="1" applyFont="1">
      <alignment horizontal="left" vertical="center"/>
    </xf>
    <xf borderId="0" fillId="0" fontId="8" numFmtId="0" xfId="0" applyAlignment="1" applyFont="1">
      <alignment horizontal="center" shrinkToFit="0" vertical="center" wrapText="1"/>
    </xf>
    <xf borderId="0" fillId="0" fontId="9" numFmtId="0" xfId="0" applyAlignment="1" applyFont="1">
      <alignment horizontal="center" vertical="center"/>
    </xf>
    <xf borderId="1" fillId="2" fontId="10" numFmtId="0" xfId="0" applyAlignment="1" applyBorder="1" applyFill="1" applyFont="1">
      <alignment horizontal="center" readingOrder="0" shrinkToFit="0" vertical="center" wrapText="1"/>
    </xf>
    <xf borderId="1" fillId="2" fontId="10" numFmtId="0" xfId="0" applyAlignment="1" applyBorder="1" applyFill="1" applyFont="1">
      <alignment horizontal="left" readingOrder="0" shrinkToFit="0" vertical="center" wrapText="1"/>
    </xf>
    <xf borderId="1" fillId="2" fontId="10" numFmtId="49" xfId="0" applyAlignment="1" applyBorder="1" applyFill="1" applyFont="1" applyNumberFormat="1">
      <alignment horizontal="center" readingOrder="0" shrinkToFit="0" vertical="center" wrapText="1"/>
    </xf>
    <xf borderId="1" fillId="2" fontId="11" numFmtId="0" xfId="0" applyAlignment="1" applyBorder="1" applyFill="1" applyFont="1">
      <alignment horizontal="center" readingOrder="0" shrinkToFit="0" vertical="center" wrapText="1"/>
    </xf>
    <xf borderId="0" fillId="0" fontId="12" numFmtId="0" xfId="0" applyFont="1"/>
    <xf borderId="1" fillId="0" fontId="13"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14" numFmtId="0" xfId="0" applyAlignment="1" applyBorder="1" applyFont="1">
      <alignment horizontal="left" readingOrder="0" shrinkToFit="0" vertical="center" wrapText="1"/>
    </xf>
    <xf borderId="1" fillId="0" fontId="14" numFmtId="0" xfId="0" applyAlignment="1" applyBorder="1" applyFont="1">
      <alignment readingOrder="0" shrinkToFit="0" vertical="top" wrapText="1"/>
    </xf>
    <xf borderId="1" fillId="0" fontId="14" numFmtId="0" xfId="0" applyAlignment="1" applyBorder="1" applyFont="1">
      <alignment readingOrder="0" shrinkToFit="0" vertical="center" wrapText="1"/>
    </xf>
    <xf borderId="1" fillId="0" fontId="3" numFmtId="0" xfId="0" applyAlignment="1" applyBorder="1" applyFont="1">
      <alignment horizontal="center" shrinkToFit="0" vertical="top" wrapText="1"/>
    </xf>
    <xf borderId="1" fillId="0" fontId="15" numFmtId="0" xfId="0" applyAlignment="1" applyBorder="1" applyFont="1">
      <alignment horizontal="center" readingOrder="0" shrinkToFit="0" vertical="center" wrapText="1"/>
    </xf>
    <xf borderId="0" fillId="0" fontId="4" numFmtId="0" xfId="0" applyAlignment="1" applyFont="1">
      <alignment horizontal="center"/>
    </xf>
    <xf borderId="1" fillId="0" fontId="16" numFmtId="0" xfId="0" applyAlignment="1" applyBorder="1" applyFont="1">
      <alignment horizontal="center"/>
    </xf>
    <xf borderId="1" fillId="0" fontId="14" numFmtId="0" xfId="0" applyAlignment="1" applyBorder="1" applyFont="1">
      <alignment shrinkToFit="0" vertical="top" wrapText="1"/>
    </xf>
    <xf borderId="1" fillId="2" fontId="1" numFmtId="0" xfId="0" applyBorder="1" applyFill="1" applyFont="1"/>
    <xf borderId="1" fillId="0" fontId="14" numFmtId="164" xfId="0" applyAlignment="1" applyBorder="1" applyFont="1" applyNumberFormat="1">
      <alignment horizontal="center" shrinkToFit="0" vertical="center" wrapText="1"/>
    </xf>
    <xf borderId="1" fillId="0" fontId="15" numFmtId="0" xfId="0" applyAlignment="1" applyBorder="1" applyFont="1">
      <alignment horizontal="center" shrinkToFit="0" vertical="center" wrapText="1"/>
    </xf>
    <xf borderId="1" fillId="0" fontId="17" numFmtId="0" xfId="0" applyAlignment="1" applyBorder="1" applyFont="1">
      <alignment horizontal="center" readingOrder="0" shrinkToFit="0" vertical="center" wrapText="1"/>
    </xf>
    <xf borderId="1" fillId="0" fontId="14" numFmtId="165" xfId="0" applyAlignment="1" applyBorder="1" applyFont="1" applyNumberFormat="1">
      <alignment horizontal="center" readingOrder="0" shrinkToFit="0" vertical="center" wrapText="1"/>
    </xf>
    <xf borderId="1" fillId="0" fontId="3" numFmtId="0" xfId="0" applyAlignment="1" applyBorder="1" applyFont="1">
      <alignment shrinkToFit="0" vertical="top" wrapText="1"/>
    </xf>
    <xf borderId="1" fillId="0" fontId="3" numFmtId="164" xfId="0" applyAlignment="1" applyBorder="1" applyFont="1" applyNumberFormat="1">
      <alignment horizontal="center" shrinkToFit="0" vertical="center" wrapText="1"/>
    </xf>
    <xf borderId="1" fillId="0" fontId="14" numFmtId="49" xfId="0" applyAlignment="1" applyBorder="1" applyFont="1" applyNumberFormat="1">
      <alignment horizontal="center" readingOrder="0" shrinkToFit="0" vertical="center" wrapText="1"/>
    </xf>
    <xf borderId="1" fillId="0" fontId="14" numFmtId="0" xfId="0" applyAlignment="1" applyBorder="1" applyFont="1">
      <alignment horizontal="left" shrinkToFit="0" vertical="center" wrapText="1"/>
    </xf>
    <xf borderId="0" fillId="0" fontId="18" numFmtId="0" xfId="0" applyAlignment="1" applyFont="1">
      <alignment readingOrder="0" shrinkToFit="0" vertical="center" wrapText="1"/>
    </xf>
    <xf borderId="0" fillId="0" fontId="19" numFmtId="0" xfId="0" applyAlignment="1" applyFont="1">
      <alignment readingOrder="0" shrinkToFit="0" vertical="center" wrapText="1"/>
    </xf>
    <xf borderId="1" fillId="0" fontId="3" numFmtId="49" xfId="0" applyAlignment="1" applyBorder="1" applyFont="1" applyNumberFormat="1">
      <alignment horizontal="center" shrinkToFit="0" vertical="top" wrapText="1"/>
    </xf>
    <xf borderId="1" fillId="0" fontId="20"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20" numFmtId="0" xfId="0" applyAlignment="1" applyBorder="1" applyFont="1">
      <alignment horizontal="left" shrinkToFit="0" vertical="center" wrapText="1"/>
    </xf>
    <xf borderId="1" fillId="0" fontId="14" numFmtId="0" xfId="0" applyAlignment="1" applyBorder="1" applyFont="1">
      <alignment shrinkToFit="0" vertical="center" wrapText="1"/>
    </xf>
    <xf borderId="1" fillId="0" fontId="21" numFmtId="0" xfId="0" applyAlignment="1" applyBorder="1" applyFont="1">
      <alignment horizontal="center" shrinkToFit="0" vertical="center" wrapText="1"/>
    </xf>
    <xf borderId="1" fillId="0" fontId="3" numFmtId="0" xfId="0" applyAlignment="1" applyBorder="1" applyFont="1">
      <alignment horizontal="center" shrinkToFit="0" vertical="center" wrapText="1"/>
    </xf>
  </cellXfs>
  <cellStyles count="1">
    <cellStyle xfId="0" name="Normal" builtinId="0"/>
  </cellStyles>
  <dxfs count="11">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9EAF7"/>
          <bgColor rgb="FFD9EAF7"/>
        </patternFill>
      </fill>
      <border/>
    </dxf>
    <dxf>
      <font/>
      <fill>
        <patternFill patternType="solid">
          <fgColor rgb="FFEADCF8"/>
          <bgColor rgb="FFEADCF8"/>
        </patternFill>
      </fill>
      <border/>
    </dxf>
  </dxfs>
  <tableStyles count="1">
    <tableStyle count="4" pivot="0" name="ISSUE TRACK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Issue theo Mức độ</a:t>
            </a:r>
          </a:p>
        </c:rich>
      </c:tx>
      <c:overlay val="0"/>
    </c:title>
    <c:plotArea>
      <c:layout/>
      <c:barChart>
        <c:barDir val="col"/>
        <c:varyColors val="0"/>
        <c:ser>
          <c:idx val="0"/>
          <c:order val="0"/>
          <c:tx>
            <c:strRef>
              <c:f>DASHBOARD!$B$7</c:f>
            </c:strRef>
          </c:tx>
          <c:spPr>
            <a:solidFill>
              <a:schemeClr val="accent1"/>
            </a:solidFill>
            <a:ln cmpd="sng">
              <a:noFill/>
            </a:ln>
          </c:spPr>
          <c:invertIfNegative val="0"/>
          <c:cat>
            <c:strRef>
              <c:f>DASHBOARD!$A$8:$A$11</c:f>
            </c:strRef>
          </c:cat>
          <c:val>
            <c:numRef>
              <c:f>DASHBOARD!$B$8:$B$11</c:f>
              <c:numCache/>
            </c:numRef>
          </c:val>
        </c:ser>
        <c:axId val="1924015619"/>
        <c:axId val="1259819069"/>
      </c:barChart>
      <c:catAx>
        <c:axId val="1924015619"/>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Mức độ</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59819069"/>
      </c:catAx>
      <c:valAx>
        <c:axId val="1259819069"/>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Số lượng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2401561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Issue theo Trạng thái</a:t>
            </a:r>
          </a:p>
        </c:rich>
      </c:tx>
      <c:overlay val="0"/>
    </c:title>
    <c:plotArea>
      <c:layout/>
      <c:pieChart>
        <c:varyColors val="1"/>
        <c:ser>
          <c:idx val="0"/>
          <c:order val="0"/>
          <c:tx>
            <c:strRef>
              <c:f>DASHBOARD!$E$7</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Lbls>
            <c:showLegendKey val="0"/>
            <c:showVal val="0"/>
            <c:showCatName val="0"/>
            <c:showSerName val="0"/>
            <c:showPercent val="0"/>
            <c:showBubbleSize val="0"/>
            <c:showLeaderLines val="1"/>
          </c:dLbls>
          <c:cat>
            <c:strRef>
              <c:f>DASHBOARD!$D$8:$D$13</c:f>
            </c:strRef>
          </c:cat>
          <c:val>
            <c:numRef>
              <c:f>DASHBOARD!$E$8:$E$13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1" Type="http://schemas.openxmlformats.org/officeDocument/2006/relationships/image" Target="../media/image11.png"/><Relationship Id="rId10" Type="http://schemas.openxmlformats.org/officeDocument/2006/relationships/image" Target="../media/image9.png"/><Relationship Id="rId13" Type="http://schemas.openxmlformats.org/officeDocument/2006/relationships/image" Target="../media/image2.png"/><Relationship Id="rId12" Type="http://schemas.openxmlformats.org/officeDocument/2006/relationships/image" Target="../media/image12.png"/><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15.png"/><Relationship Id="rId4" Type="http://schemas.openxmlformats.org/officeDocument/2006/relationships/image" Target="../media/image17.png"/><Relationship Id="rId9" Type="http://schemas.openxmlformats.org/officeDocument/2006/relationships/image" Target="../media/image3.png"/><Relationship Id="rId15" Type="http://schemas.openxmlformats.org/officeDocument/2006/relationships/image" Target="../media/image10.png"/><Relationship Id="rId14" Type="http://schemas.openxmlformats.org/officeDocument/2006/relationships/image" Target="../media/image16.png"/><Relationship Id="rId17" Type="http://schemas.openxmlformats.org/officeDocument/2006/relationships/image" Target="../media/image8.png"/><Relationship Id="rId16" Type="http://schemas.openxmlformats.org/officeDocument/2006/relationships/image" Target="../media/image6.png"/><Relationship Id="rId5" Type="http://schemas.openxmlformats.org/officeDocument/2006/relationships/image" Target="../media/image1.png"/><Relationship Id="rId6" Type="http://schemas.openxmlformats.org/officeDocument/2006/relationships/image" Target="../media/image14.png"/><Relationship Id="rId7" Type="http://schemas.openxmlformats.org/officeDocument/2006/relationships/image" Target="../media/image4.png"/><Relationship Id="rId8" Type="http://schemas.openxmlformats.org/officeDocument/2006/relationships/image" Target="../media/image1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4</xdr:row>
      <xdr:rowOff>0</xdr:rowOff>
    </xdr:from>
    <xdr:ext cx="5610225" cy="35718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xdr:row>
      <xdr:rowOff>0</xdr:rowOff>
    </xdr:from>
    <xdr:ext cx="5543550" cy="35242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6</xdr:row>
      <xdr:rowOff>0</xdr:rowOff>
    </xdr:from>
    <xdr:ext cx="6296025" cy="37433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6610350" cy="3181350"/>
    <xdr:pic>
      <xdr:nvPicPr>
        <xdr:cNvPr id="0" name="image15.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7534275" cy="3981450"/>
    <xdr:pic>
      <xdr:nvPicPr>
        <xdr:cNvPr id="0" name="image1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9</xdr:row>
      <xdr:rowOff>0</xdr:rowOff>
    </xdr:from>
    <xdr:ext cx="7524750" cy="3619500"/>
    <xdr:pic>
      <xdr:nvPicPr>
        <xdr:cNvPr id="0" name="image15.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10</xdr:row>
      <xdr:rowOff>0</xdr:rowOff>
    </xdr:from>
    <xdr:ext cx="7534275" cy="45910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11</xdr:row>
      <xdr:rowOff>0</xdr:rowOff>
    </xdr:from>
    <xdr:ext cx="7534275" cy="3609975"/>
    <xdr:pic>
      <xdr:nvPicPr>
        <xdr:cNvPr id="0" name="image14.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12</xdr:row>
      <xdr:rowOff>0</xdr:rowOff>
    </xdr:from>
    <xdr:ext cx="7505700" cy="4505325"/>
    <xdr:pic>
      <xdr:nvPicPr>
        <xdr:cNvPr id="0" name="image4.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13</xdr:row>
      <xdr:rowOff>0</xdr:rowOff>
    </xdr:from>
    <xdr:ext cx="6867525" cy="3705225"/>
    <xdr:pic>
      <xdr:nvPicPr>
        <xdr:cNvPr id="0" name="image13.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14</xdr:row>
      <xdr:rowOff>0</xdr:rowOff>
    </xdr:from>
    <xdr:ext cx="7534275" cy="3838575"/>
    <xdr:pic>
      <xdr:nvPicPr>
        <xdr:cNvPr id="0" name="image3.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15</xdr:row>
      <xdr:rowOff>0</xdr:rowOff>
    </xdr:from>
    <xdr:ext cx="7524750" cy="4038600"/>
    <xdr:pic>
      <xdr:nvPicPr>
        <xdr:cNvPr id="0" name="image9.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16</xdr:row>
      <xdr:rowOff>0</xdr:rowOff>
    </xdr:from>
    <xdr:ext cx="7210425" cy="3876675"/>
    <xdr:pic>
      <xdr:nvPicPr>
        <xdr:cNvPr id="0" name="image11.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17</xdr:row>
      <xdr:rowOff>0</xdr:rowOff>
    </xdr:from>
    <xdr:ext cx="5915025" cy="2733675"/>
    <xdr:pic>
      <xdr:nvPicPr>
        <xdr:cNvPr id="0" name="image12.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18</xdr:row>
      <xdr:rowOff>0</xdr:rowOff>
    </xdr:from>
    <xdr:ext cx="6105525" cy="3457575"/>
    <xdr:pic>
      <xdr:nvPicPr>
        <xdr:cNvPr id="0" name="image2.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19</xdr:row>
      <xdr:rowOff>0</xdr:rowOff>
    </xdr:from>
    <xdr:ext cx="6943725" cy="4229100"/>
    <xdr:pic>
      <xdr:nvPicPr>
        <xdr:cNvPr id="0" name="image16.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20</xdr:row>
      <xdr:rowOff>0</xdr:rowOff>
    </xdr:from>
    <xdr:ext cx="7534275" cy="733425"/>
    <xdr:pic>
      <xdr:nvPicPr>
        <xdr:cNvPr id="0" name="image10.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21</xdr:row>
      <xdr:rowOff>0</xdr:rowOff>
    </xdr:from>
    <xdr:ext cx="6334125" cy="3638550"/>
    <xdr:pic>
      <xdr:nvPicPr>
        <xdr:cNvPr id="0" name="image6.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22</xdr:row>
      <xdr:rowOff>0</xdr:rowOff>
    </xdr:from>
    <xdr:ext cx="7400925" cy="2171700"/>
    <xdr:pic>
      <xdr:nvPicPr>
        <xdr:cNvPr id="0" name="image8.png" title="Hình ảnh"/>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142875</xdr:rowOff>
    </xdr:from>
    <xdr:ext cx="5400675" cy="3438525"/>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1000125</xdr:colOff>
      <xdr:row>14</xdr:row>
      <xdr:rowOff>95250</xdr:rowOff>
    </xdr:from>
    <xdr:ext cx="5562600" cy="3543300"/>
    <xdr:graphicFrame>
      <xdr:nvGraphicFramePr>
        <xdr:cNvPr id="2"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P204" displayName="IssueTrackingTable" name="IssueTrackingTable" id="1">
  <autoFilter ref="$A$4:$P$204"/>
  <tableColumns count="16">
    <tableColumn name="Issue ID" id="1"/>
    <tableColumn name="Ngày ghi nhận" id="2"/>
    <tableColumn name="Module / Chức năng" id="3"/>
    <tableColumn name="Màn hình" id="4"/>
    <tableColumn name="Loại Issue" id="5"/>
    <tableColumn name="Mức độ" id="6"/>
    <tableColumn name="Mô tả Issue" id="7"/>
    <tableColumn name="Bước" id="8"/>
    <tableColumn name="Kết quả mong muốn" id="9"/>
    <tableColumn name="Ảnh / Video lỗi" id="10"/>
    <tableColumn name="Người ghi nhận" id="11"/>
    <tableColumn name="Người xử lý" id="12"/>
    <tableColumn name="Trạng thái" id="13"/>
    <tableColumn name="Ngày hoàn thành" id="14"/>
    <tableColumn name="Kết quả Retest" id="15"/>
    <tableColumn name="Ghi chú" id="16"/>
  </tableColumns>
  <tableStyleInfo name="ISSUE TRACK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86"/>
    <col customWidth="1" min="2" max="2" width="17.86"/>
    <col customWidth="1" min="3" max="3" width="26.14"/>
    <col customWidth="1" min="4" max="4" width="28.57"/>
    <col customWidth="1" min="5" max="5" width="12.86"/>
    <col customWidth="1" min="6" max="6" width="13.86"/>
    <col customWidth="1" min="7" max="7" width="30.43"/>
    <col customWidth="1" min="8" max="8" width="28.86"/>
    <col customWidth="1" min="9" max="9" width="37.86"/>
    <col customWidth="1" min="10" max="10" width="113.0"/>
    <col customWidth="1" min="11" max="11" width="20.0"/>
    <col customWidth="1" min="12" max="12" width="18.0"/>
    <col customWidth="1" min="13" max="13" width="14.0"/>
    <col customWidth="1" min="14" max="14" width="16.0"/>
    <col customWidth="1" min="15" max="15" width="30.0"/>
    <col customWidth="1" min="16" max="16" width="24.71"/>
    <col customWidth="1" min="17" max="24" width="8.71"/>
  </cols>
  <sheetData>
    <row r="1" ht="30.0" customHeight="1">
      <c r="A1" s="12" t="s">
        <v>24</v>
      </c>
      <c r="B1" s="13"/>
      <c r="C1" s="13"/>
      <c r="D1" s="13"/>
      <c r="E1" s="13"/>
      <c r="F1" s="13"/>
      <c r="G1" s="13"/>
      <c r="H1" s="13"/>
      <c r="I1" s="13"/>
      <c r="J1" s="13"/>
      <c r="K1" s="13"/>
      <c r="L1" s="13"/>
      <c r="M1" s="13"/>
      <c r="N1" s="13"/>
      <c r="O1" s="14"/>
    </row>
    <row r="2" ht="21.75" customHeight="1">
      <c r="A2" s="16" t="s">
        <v>29</v>
      </c>
    </row>
    <row r="3">
      <c r="B3" s="17"/>
      <c r="F3" s="18"/>
      <c r="G3" s="19"/>
      <c r="I3" s="20"/>
      <c r="J3" s="18"/>
      <c r="L3" s="21"/>
      <c r="N3" s="18"/>
      <c r="O3" s="18"/>
    </row>
    <row r="4" ht="82.5" customHeight="1">
      <c r="A4" s="22" t="s">
        <v>30</v>
      </c>
      <c r="B4" s="22" t="s">
        <v>31</v>
      </c>
      <c r="C4" s="22" t="s">
        <v>32</v>
      </c>
      <c r="D4" s="22" t="s">
        <v>33</v>
      </c>
      <c r="E4" s="22" t="s">
        <v>0</v>
      </c>
      <c r="F4" s="22" t="s">
        <v>1</v>
      </c>
      <c r="G4" s="23" t="s">
        <v>34</v>
      </c>
      <c r="H4" s="24" t="s">
        <v>35</v>
      </c>
      <c r="I4" s="22" t="s">
        <v>36</v>
      </c>
      <c r="J4" s="22" t="s">
        <v>37</v>
      </c>
      <c r="K4" s="22" t="s">
        <v>38</v>
      </c>
      <c r="L4" s="22" t="s">
        <v>39</v>
      </c>
      <c r="M4" s="25" t="s">
        <v>2</v>
      </c>
      <c r="N4" s="22" t="s">
        <v>40</v>
      </c>
      <c r="O4" s="22" t="s">
        <v>3</v>
      </c>
      <c r="P4" s="22" t="s">
        <v>41</v>
      </c>
      <c r="Q4" s="26"/>
      <c r="R4" s="26"/>
      <c r="S4" s="26"/>
      <c r="T4" s="26"/>
      <c r="U4" s="26"/>
      <c r="V4" s="26"/>
      <c r="W4" s="26"/>
      <c r="X4" s="26"/>
    </row>
    <row r="5" ht="281.25" customHeight="1">
      <c r="A5" s="27">
        <v>1.0</v>
      </c>
      <c r="B5" s="28" t="s">
        <v>42</v>
      </c>
      <c r="C5" s="28" t="s">
        <v>43</v>
      </c>
      <c r="D5" s="28" t="s">
        <v>44</v>
      </c>
      <c r="E5" s="28" t="s">
        <v>5</v>
      </c>
      <c r="F5" s="28" t="s">
        <v>6</v>
      </c>
      <c r="G5" s="29" t="s">
        <v>45</v>
      </c>
      <c r="H5" s="30"/>
      <c r="I5" s="31" t="s">
        <v>46</v>
      </c>
      <c r="J5" s="32"/>
      <c r="K5" s="28" t="s">
        <v>47</v>
      </c>
      <c r="L5" s="28" t="s">
        <v>48</v>
      </c>
      <c r="M5" s="28" t="s">
        <v>16</v>
      </c>
      <c r="N5" s="28" t="s">
        <v>49</v>
      </c>
      <c r="O5" s="33" t="s">
        <v>13</v>
      </c>
      <c r="P5" s="31" t="s">
        <v>50</v>
      </c>
    </row>
    <row r="6" ht="277.5" customHeight="1">
      <c r="A6" s="27">
        <v>2.0</v>
      </c>
      <c r="B6" s="28" t="s">
        <v>42</v>
      </c>
      <c r="C6" s="28" t="s">
        <v>51</v>
      </c>
      <c r="D6" s="28" t="s">
        <v>44</v>
      </c>
      <c r="E6" s="28" t="s">
        <v>5</v>
      </c>
      <c r="F6" s="28" t="s">
        <v>6</v>
      </c>
      <c r="G6" s="29" t="s">
        <v>53</v>
      </c>
      <c r="H6" s="30"/>
      <c r="I6" s="31" t="s">
        <v>54</v>
      </c>
      <c r="J6" s="32"/>
      <c r="K6" s="28" t="s">
        <v>47</v>
      </c>
      <c r="L6" s="28" t="s">
        <v>48</v>
      </c>
      <c r="M6" s="28" t="s">
        <v>16</v>
      </c>
      <c r="N6" s="28" t="s">
        <v>56</v>
      </c>
      <c r="O6" s="33" t="s">
        <v>13</v>
      </c>
      <c r="P6" s="36"/>
    </row>
    <row r="7" ht="294.75" customHeight="1">
      <c r="A7" s="27">
        <v>3.0</v>
      </c>
      <c r="B7" s="28" t="s">
        <v>42</v>
      </c>
      <c r="C7" s="28" t="s">
        <v>58</v>
      </c>
      <c r="D7" s="28" t="s">
        <v>59</v>
      </c>
      <c r="E7" s="28" t="s">
        <v>5</v>
      </c>
      <c r="F7" s="28" t="s">
        <v>11</v>
      </c>
      <c r="G7" s="29" t="s">
        <v>60</v>
      </c>
      <c r="H7" s="30"/>
      <c r="I7" s="31" t="s">
        <v>61</v>
      </c>
      <c r="J7" s="32"/>
      <c r="K7" s="28" t="s">
        <v>47</v>
      </c>
      <c r="L7" s="28" t="s">
        <v>48</v>
      </c>
      <c r="M7" s="28" t="s">
        <v>16</v>
      </c>
      <c r="N7" s="38"/>
      <c r="O7" s="39"/>
      <c r="P7" s="30" t="s">
        <v>62</v>
      </c>
    </row>
    <row r="8" ht="250.5" customHeight="1">
      <c r="A8" s="27">
        <v>4.0</v>
      </c>
      <c r="B8" s="28" t="s">
        <v>42</v>
      </c>
      <c r="C8" s="28" t="s">
        <v>63</v>
      </c>
      <c r="D8" s="28" t="s">
        <v>64</v>
      </c>
      <c r="E8" s="28" t="s">
        <v>5</v>
      </c>
      <c r="F8" s="28" t="s">
        <v>15</v>
      </c>
      <c r="G8" s="29" t="s">
        <v>65</v>
      </c>
      <c r="H8" s="31" t="s">
        <v>66</v>
      </c>
      <c r="I8" s="31" t="s">
        <v>67</v>
      </c>
      <c r="J8" s="32"/>
      <c r="K8" s="28" t="s">
        <v>68</v>
      </c>
      <c r="L8" s="28" t="s">
        <v>69</v>
      </c>
      <c r="M8" s="40" t="s">
        <v>23</v>
      </c>
      <c r="N8" s="28" t="s">
        <v>70</v>
      </c>
      <c r="O8" s="33" t="s">
        <v>13</v>
      </c>
      <c r="P8" s="36"/>
    </row>
    <row r="9" ht="330.0" customHeight="1">
      <c r="A9" s="27">
        <v>5.0</v>
      </c>
      <c r="B9" s="28" t="s">
        <v>42</v>
      </c>
      <c r="C9" s="28" t="s">
        <v>71</v>
      </c>
      <c r="D9" s="28" t="s">
        <v>64</v>
      </c>
      <c r="E9" s="28" t="s">
        <v>10</v>
      </c>
      <c r="F9" s="28" t="s">
        <v>19</v>
      </c>
      <c r="G9" s="29" t="s">
        <v>72</v>
      </c>
      <c r="H9" s="31" t="s">
        <v>73</v>
      </c>
      <c r="I9" s="31" t="s">
        <v>74</v>
      </c>
      <c r="J9" s="32"/>
      <c r="K9" s="28" t="s">
        <v>68</v>
      </c>
      <c r="L9" s="28" t="s">
        <v>69</v>
      </c>
      <c r="M9" s="40" t="s">
        <v>23</v>
      </c>
      <c r="N9" s="28" t="s">
        <v>70</v>
      </c>
      <c r="O9" s="33" t="s">
        <v>13</v>
      </c>
      <c r="P9" s="36"/>
    </row>
    <row r="10" ht="300.75" customHeight="1">
      <c r="A10" s="27">
        <v>6.0</v>
      </c>
      <c r="B10" s="28" t="s">
        <v>42</v>
      </c>
      <c r="C10" s="28" t="s">
        <v>63</v>
      </c>
      <c r="D10" s="28" t="s">
        <v>75</v>
      </c>
      <c r="E10" s="28" t="s">
        <v>5</v>
      </c>
      <c r="F10" s="28" t="s">
        <v>15</v>
      </c>
      <c r="G10" s="29" t="s">
        <v>65</v>
      </c>
      <c r="H10" s="31" t="s">
        <v>76</v>
      </c>
      <c r="I10" s="31" t="s">
        <v>67</v>
      </c>
      <c r="J10" s="32"/>
      <c r="K10" s="28" t="s">
        <v>68</v>
      </c>
      <c r="L10" s="28" t="s">
        <v>69</v>
      </c>
      <c r="M10" s="40" t="s">
        <v>23</v>
      </c>
      <c r="N10" s="28" t="s">
        <v>70</v>
      </c>
      <c r="O10" s="33" t="s">
        <v>13</v>
      </c>
      <c r="P10" s="30" t="s">
        <v>77</v>
      </c>
    </row>
    <row r="11" ht="366.75" customHeight="1">
      <c r="A11" s="27">
        <v>7.0</v>
      </c>
      <c r="B11" s="28" t="s">
        <v>78</v>
      </c>
      <c r="C11" s="28" t="s">
        <v>79</v>
      </c>
      <c r="D11" s="28" t="s">
        <v>64</v>
      </c>
      <c r="E11" s="28" t="s">
        <v>14</v>
      </c>
      <c r="F11" s="28" t="s">
        <v>6</v>
      </c>
      <c r="G11" s="29" t="s">
        <v>80</v>
      </c>
      <c r="H11" s="36"/>
      <c r="I11" s="31" t="s">
        <v>81</v>
      </c>
      <c r="J11" s="32"/>
      <c r="K11" s="28" t="s">
        <v>82</v>
      </c>
      <c r="L11" s="28" t="s">
        <v>48</v>
      </c>
      <c r="M11" s="40" t="s">
        <v>7</v>
      </c>
      <c r="N11" s="38"/>
      <c r="O11" s="39"/>
      <c r="P11" s="36"/>
    </row>
    <row r="12" ht="300.75" customHeight="1">
      <c r="A12" s="27">
        <v>8.0</v>
      </c>
      <c r="B12" s="28" t="s">
        <v>78</v>
      </c>
      <c r="C12" s="28" t="s">
        <v>83</v>
      </c>
      <c r="D12" s="28" t="s">
        <v>64</v>
      </c>
      <c r="E12" s="28" t="s">
        <v>5</v>
      </c>
      <c r="F12" s="28" t="s">
        <v>6</v>
      </c>
      <c r="G12" s="29" t="s">
        <v>84</v>
      </c>
      <c r="H12" s="29" t="s">
        <v>85</v>
      </c>
      <c r="I12" s="31" t="s">
        <v>86</v>
      </c>
      <c r="J12" s="32"/>
      <c r="K12" s="28" t="s">
        <v>68</v>
      </c>
      <c r="L12" s="28" t="s">
        <v>48</v>
      </c>
      <c r="M12" s="40" t="s">
        <v>23</v>
      </c>
      <c r="N12" s="28" t="s">
        <v>56</v>
      </c>
      <c r="O12" s="33" t="s">
        <v>13</v>
      </c>
      <c r="P12" s="36"/>
    </row>
    <row r="13" ht="354.75" customHeight="1">
      <c r="A13" s="27">
        <v>9.0</v>
      </c>
      <c r="B13" s="28" t="s">
        <v>78</v>
      </c>
      <c r="C13" s="28" t="s">
        <v>87</v>
      </c>
      <c r="D13" s="28" t="s">
        <v>44</v>
      </c>
      <c r="E13" s="28" t="s">
        <v>5</v>
      </c>
      <c r="F13" s="28" t="s">
        <v>6</v>
      </c>
      <c r="G13" s="29" t="s">
        <v>88</v>
      </c>
      <c r="H13" s="36"/>
      <c r="I13" s="31" t="s">
        <v>89</v>
      </c>
      <c r="J13" s="32"/>
      <c r="K13" s="28" t="s">
        <v>68</v>
      </c>
      <c r="L13" s="28" t="s">
        <v>69</v>
      </c>
      <c r="M13" s="40" t="s">
        <v>23</v>
      </c>
      <c r="N13" s="28" t="s">
        <v>56</v>
      </c>
      <c r="O13" s="33" t="s">
        <v>13</v>
      </c>
      <c r="P13" s="36"/>
    </row>
    <row r="14" ht="291.75" customHeight="1">
      <c r="A14" s="27">
        <v>10.0</v>
      </c>
      <c r="B14" s="28" t="s">
        <v>78</v>
      </c>
      <c r="C14" s="28" t="s">
        <v>63</v>
      </c>
      <c r="D14" s="28" t="s">
        <v>64</v>
      </c>
      <c r="E14" s="28" t="s">
        <v>10</v>
      </c>
      <c r="F14" s="28" t="s">
        <v>15</v>
      </c>
      <c r="G14" s="29" t="s">
        <v>90</v>
      </c>
      <c r="H14" s="36"/>
      <c r="I14" s="31" t="s">
        <v>91</v>
      </c>
      <c r="J14" s="32"/>
      <c r="K14" s="28" t="s">
        <v>68</v>
      </c>
      <c r="L14" s="28" t="s">
        <v>48</v>
      </c>
      <c r="M14" s="40" t="s">
        <v>23</v>
      </c>
      <c r="N14" s="28" t="s">
        <v>56</v>
      </c>
      <c r="O14" s="33" t="s">
        <v>13</v>
      </c>
      <c r="P14" s="36"/>
    </row>
    <row r="15" ht="309.75" customHeight="1">
      <c r="A15" s="27">
        <v>11.0</v>
      </c>
      <c r="B15" s="28" t="s">
        <v>92</v>
      </c>
      <c r="C15" s="28" t="s">
        <v>93</v>
      </c>
      <c r="D15" s="28" t="s">
        <v>94</v>
      </c>
      <c r="E15" s="28" t="s">
        <v>10</v>
      </c>
      <c r="F15" s="28" t="s">
        <v>15</v>
      </c>
      <c r="G15" s="29" t="s">
        <v>95</v>
      </c>
      <c r="H15" s="31"/>
      <c r="I15" s="31" t="s">
        <v>96</v>
      </c>
      <c r="J15" s="32"/>
      <c r="K15" s="28" t="s">
        <v>68</v>
      </c>
      <c r="L15" s="28" t="s">
        <v>48</v>
      </c>
      <c r="M15" s="40" t="s">
        <v>7</v>
      </c>
      <c r="N15" s="38"/>
      <c r="O15" s="39"/>
      <c r="P15" s="36"/>
    </row>
    <row r="16" ht="334.5" customHeight="1">
      <c r="A16" s="27">
        <v>12.0</v>
      </c>
      <c r="B16" s="28" t="s">
        <v>92</v>
      </c>
      <c r="C16" s="28" t="s">
        <v>97</v>
      </c>
      <c r="D16" s="28" t="s">
        <v>94</v>
      </c>
      <c r="E16" s="28" t="s">
        <v>5</v>
      </c>
      <c r="F16" s="28" t="s">
        <v>6</v>
      </c>
      <c r="G16" s="29" t="s">
        <v>98</v>
      </c>
      <c r="H16" s="31" t="s">
        <v>99</v>
      </c>
      <c r="I16" s="31" t="s">
        <v>100</v>
      </c>
      <c r="J16" s="32"/>
      <c r="K16" s="28" t="s">
        <v>68</v>
      </c>
      <c r="L16" s="28" t="s">
        <v>48</v>
      </c>
      <c r="M16" s="40" t="s">
        <v>23</v>
      </c>
      <c r="N16" s="41">
        <v>46090.0</v>
      </c>
      <c r="O16" s="33" t="s">
        <v>13</v>
      </c>
      <c r="P16" s="36"/>
    </row>
    <row r="17" ht="305.25" customHeight="1">
      <c r="A17" s="27">
        <v>13.0</v>
      </c>
      <c r="B17" s="28" t="s">
        <v>92</v>
      </c>
      <c r="C17" s="28" t="s">
        <v>101</v>
      </c>
      <c r="D17" s="28" t="s">
        <v>102</v>
      </c>
      <c r="E17" s="28" t="s">
        <v>14</v>
      </c>
      <c r="F17" s="28" t="s">
        <v>6</v>
      </c>
      <c r="G17" s="29" t="s">
        <v>103</v>
      </c>
      <c r="H17" s="42"/>
      <c r="I17" s="31" t="s">
        <v>104</v>
      </c>
      <c r="J17" s="32"/>
      <c r="K17" s="28" t="s">
        <v>68</v>
      </c>
      <c r="L17" s="28" t="s">
        <v>48</v>
      </c>
      <c r="M17" s="40" t="s">
        <v>7</v>
      </c>
      <c r="N17" s="43"/>
      <c r="O17" s="39"/>
      <c r="P17" s="42"/>
    </row>
    <row r="18" ht="215.25" customHeight="1">
      <c r="A18" s="27">
        <v>14.0</v>
      </c>
      <c r="B18" s="28" t="s">
        <v>92</v>
      </c>
      <c r="C18" s="28" t="s">
        <v>105</v>
      </c>
      <c r="D18" s="28" t="s">
        <v>94</v>
      </c>
      <c r="E18" s="28" t="s">
        <v>14</v>
      </c>
      <c r="F18" s="28" t="s">
        <v>6</v>
      </c>
      <c r="G18" s="29" t="s">
        <v>106</v>
      </c>
      <c r="H18" s="31" t="s">
        <v>107</v>
      </c>
      <c r="I18" s="31" t="s">
        <v>108</v>
      </c>
      <c r="J18" s="32"/>
      <c r="K18" s="28" t="s">
        <v>68</v>
      </c>
      <c r="L18" s="28" t="s">
        <v>48</v>
      </c>
      <c r="M18" s="40" t="s">
        <v>7</v>
      </c>
      <c r="N18" s="43"/>
      <c r="O18" s="39"/>
      <c r="P18" s="42"/>
    </row>
    <row r="19" ht="272.25" customHeight="1">
      <c r="A19" s="27">
        <v>15.0</v>
      </c>
      <c r="B19" s="28" t="s">
        <v>109</v>
      </c>
      <c r="C19" s="28" t="s">
        <v>110</v>
      </c>
      <c r="D19" s="28" t="s">
        <v>64</v>
      </c>
      <c r="E19" s="28" t="s">
        <v>14</v>
      </c>
      <c r="F19" s="28" t="s">
        <v>6</v>
      </c>
      <c r="G19" s="29" t="s">
        <v>111</v>
      </c>
      <c r="H19" s="31" t="s">
        <v>112</v>
      </c>
      <c r="I19" s="31" t="s">
        <v>113</v>
      </c>
      <c r="J19" s="32"/>
      <c r="K19" s="28" t="s">
        <v>68</v>
      </c>
      <c r="L19" s="28"/>
      <c r="M19" s="40" t="s">
        <v>7</v>
      </c>
      <c r="N19" s="43"/>
      <c r="O19" s="39"/>
      <c r="P19" s="42"/>
    </row>
    <row r="20" ht="333.0" customHeight="1">
      <c r="A20" s="28">
        <v>16.0</v>
      </c>
      <c r="B20" s="44" t="s">
        <v>114</v>
      </c>
      <c r="C20" s="29" t="s">
        <v>115</v>
      </c>
      <c r="D20" s="29" t="s">
        <v>116</v>
      </c>
      <c r="E20" s="29" t="s">
        <v>10</v>
      </c>
      <c r="F20" s="29" t="s">
        <v>11</v>
      </c>
      <c r="G20" s="29" t="s">
        <v>117</v>
      </c>
      <c r="H20" s="29" t="s">
        <v>118</v>
      </c>
      <c r="I20" s="29" t="s">
        <v>119</v>
      </c>
      <c r="J20" s="32"/>
      <c r="K20" s="28" t="s">
        <v>68</v>
      </c>
      <c r="L20" s="28"/>
      <c r="M20" s="40" t="s">
        <v>7</v>
      </c>
      <c r="N20" s="43"/>
      <c r="O20" s="39"/>
      <c r="P20" s="42"/>
    </row>
    <row r="21" ht="161.25" customHeight="1">
      <c r="A21" s="28">
        <v>17.0</v>
      </c>
      <c r="B21" s="44" t="s">
        <v>114</v>
      </c>
      <c r="C21" s="29" t="s">
        <v>87</v>
      </c>
      <c r="D21" s="29" t="s">
        <v>44</v>
      </c>
      <c r="E21" s="29" t="s">
        <v>14</v>
      </c>
      <c r="F21" s="29" t="s">
        <v>6</v>
      </c>
      <c r="G21" s="29" t="s">
        <v>120</v>
      </c>
      <c r="H21" s="45"/>
      <c r="I21" s="29" t="s">
        <v>121</v>
      </c>
      <c r="J21" s="32"/>
      <c r="K21" s="28" t="s">
        <v>68</v>
      </c>
      <c r="L21" s="28"/>
      <c r="M21" s="40" t="s">
        <v>7</v>
      </c>
      <c r="N21" s="43"/>
      <c r="O21" s="39"/>
      <c r="P21" s="42"/>
    </row>
    <row r="22" ht="286.5" customHeight="1">
      <c r="A22" s="28">
        <v>18.0</v>
      </c>
      <c r="B22" s="44" t="s">
        <v>114</v>
      </c>
      <c r="C22" s="29" t="s">
        <v>87</v>
      </c>
      <c r="D22" s="29" t="s">
        <v>44</v>
      </c>
      <c r="E22" s="29" t="s">
        <v>14</v>
      </c>
      <c r="F22" s="29" t="s">
        <v>15</v>
      </c>
      <c r="G22" s="46" t="s">
        <v>122</v>
      </c>
      <c r="H22" s="45"/>
      <c r="I22" s="47" t="s">
        <v>123</v>
      </c>
      <c r="J22" s="32"/>
      <c r="K22" s="28" t="s">
        <v>68</v>
      </c>
      <c r="L22" s="28"/>
      <c r="M22" s="40" t="s">
        <v>7</v>
      </c>
      <c r="N22" s="43"/>
      <c r="O22" s="39"/>
      <c r="P22" s="42"/>
    </row>
    <row r="23" ht="171.0" customHeight="1">
      <c r="A23" s="28">
        <v>19.0</v>
      </c>
      <c r="B23" s="44" t="s">
        <v>114</v>
      </c>
      <c r="C23" s="29" t="s">
        <v>87</v>
      </c>
      <c r="D23" s="29" t="s">
        <v>44</v>
      </c>
      <c r="E23" s="28" t="s">
        <v>28</v>
      </c>
      <c r="F23" s="28" t="s">
        <v>6</v>
      </c>
      <c r="G23" s="45"/>
      <c r="H23" s="36"/>
      <c r="I23" s="31" t="s">
        <v>124</v>
      </c>
      <c r="J23" s="32"/>
      <c r="K23" s="28" t="s">
        <v>68</v>
      </c>
      <c r="L23" s="28"/>
      <c r="M23" s="40" t="s">
        <v>7</v>
      </c>
      <c r="N23" s="43"/>
      <c r="O23" s="39"/>
      <c r="P23" s="42"/>
    </row>
    <row r="24" ht="42.0" customHeight="1">
      <c r="A24" s="42" t="str">
        <f t="shared" ref="A24:A204" si="1">IF(G24="","","ISS-"&amp;TEXT(ROW()-4,"000"))</f>
        <v/>
      </c>
      <c r="B24" s="48"/>
      <c r="C24" s="42"/>
      <c r="D24" s="42"/>
      <c r="E24" s="49"/>
      <c r="F24" s="50"/>
      <c r="G24" s="51"/>
      <c r="H24" s="42"/>
      <c r="I24" s="52"/>
      <c r="J24" s="32"/>
      <c r="K24" s="50"/>
      <c r="L24" s="42"/>
      <c r="M24" s="53"/>
      <c r="N24" s="43"/>
      <c r="O24" s="39"/>
      <c r="P24" s="42"/>
    </row>
    <row r="25" ht="42.0" customHeight="1">
      <c r="A25" s="42" t="str">
        <f t="shared" si="1"/>
        <v/>
      </c>
      <c r="B25" s="48"/>
      <c r="C25" s="42"/>
      <c r="D25" s="42"/>
      <c r="E25" s="49"/>
      <c r="F25" s="50"/>
      <c r="G25" s="51"/>
      <c r="H25" s="42"/>
      <c r="I25" s="52"/>
      <c r="J25" s="32"/>
      <c r="K25" s="50"/>
      <c r="L25" s="42"/>
      <c r="M25" s="53"/>
      <c r="N25" s="43"/>
      <c r="O25" s="39"/>
      <c r="P25" s="42"/>
    </row>
    <row r="26" ht="42.0" customHeight="1">
      <c r="A26" s="42" t="str">
        <f t="shared" si="1"/>
        <v/>
      </c>
      <c r="B26" s="48"/>
      <c r="C26" s="42"/>
      <c r="D26" s="42"/>
      <c r="E26" s="49"/>
      <c r="F26" s="50"/>
      <c r="G26" s="51"/>
      <c r="H26" s="42"/>
      <c r="I26" s="52"/>
      <c r="J26" s="32"/>
      <c r="K26" s="50"/>
      <c r="L26" s="42"/>
      <c r="M26" s="53"/>
      <c r="N26" s="43"/>
      <c r="O26" s="39"/>
      <c r="P26" s="42"/>
    </row>
    <row r="27" ht="42.0" customHeight="1">
      <c r="A27" s="42" t="str">
        <f t="shared" si="1"/>
        <v/>
      </c>
      <c r="B27" s="48"/>
      <c r="C27" s="42"/>
      <c r="D27" s="42"/>
      <c r="E27" s="49"/>
      <c r="F27" s="50"/>
      <c r="G27" s="51"/>
      <c r="H27" s="42"/>
      <c r="I27" s="52"/>
      <c r="J27" s="32"/>
      <c r="K27" s="50"/>
      <c r="L27" s="42"/>
      <c r="M27" s="53"/>
      <c r="N27" s="43"/>
      <c r="O27" s="39"/>
      <c r="P27" s="42"/>
    </row>
    <row r="28" ht="42.0" customHeight="1">
      <c r="A28" s="42" t="str">
        <f t="shared" si="1"/>
        <v/>
      </c>
      <c r="B28" s="48"/>
      <c r="C28" s="42"/>
      <c r="D28" s="42"/>
      <c r="E28" s="49"/>
      <c r="F28" s="50"/>
      <c r="G28" s="51"/>
      <c r="H28" s="42"/>
      <c r="I28" s="52"/>
      <c r="J28" s="32"/>
      <c r="K28" s="50"/>
      <c r="L28" s="42"/>
      <c r="M28" s="53"/>
      <c r="N28" s="43"/>
      <c r="O28" s="39"/>
      <c r="P28" s="42"/>
    </row>
    <row r="29" ht="42.0" customHeight="1">
      <c r="A29" s="42" t="str">
        <f t="shared" si="1"/>
        <v/>
      </c>
      <c r="B29" s="48"/>
      <c r="C29" s="42"/>
      <c r="D29" s="42"/>
      <c r="E29" s="49"/>
      <c r="F29" s="50"/>
      <c r="G29" s="51"/>
      <c r="H29" s="42"/>
      <c r="I29" s="52"/>
      <c r="J29" s="32"/>
      <c r="K29" s="50"/>
      <c r="L29" s="42"/>
      <c r="M29" s="53"/>
      <c r="N29" s="43"/>
      <c r="O29" s="39"/>
      <c r="P29" s="42"/>
    </row>
    <row r="30" ht="42.0" customHeight="1">
      <c r="A30" s="42" t="str">
        <f t="shared" si="1"/>
        <v/>
      </c>
      <c r="B30" s="48"/>
      <c r="C30" s="42"/>
      <c r="D30" s="42"/>
      <c r="E30" s="49"/>
      <c r="F30" s="50"/>
      <c r="G30" s="51"/>
      <c r="H30" s="42"/>
      <c r="I30" s="52"/>
      <c r="J30" s="32"/>
      <c r="K30" s="50"/>
      <c r="L30" s="42"/>
      <c r="M30" s="53"/>
      <c r="N30" s="43"/>
      <c r="O30" s="39"/>
      <c r="P30" s="42"/>
    </row>
    <row r="31" ht="42.0" customHeight="1">
      <c r="A31" s="42" t="str">
        <f t="shared" si="1"/>
        <v/>
      </c>
      <c r="B31" s="48"/>
      <c r="C31" s="42"/>
      <c r="D31" s="42"/>
      <c r="E31" s="49"/>
      <c r="F31" s="50"/>
      <c r="G31" s="51"/>
      <c r="H31" s="42"/>
      <c r="I31" s="52"/>
      <c r="J31" s="32"/>
      <c r="K31" s="50"/>
      <c r="L31" s="42"/>
      <c r="M31" s="53"/>
      <c r="N31" s="43"/>
      <c r="O31" s="39"/>
      <c r="P31" s="42"/>
    </row>
    <row r="32" ht="42.0" customHeight="1">
      <c r="A32" s="42" t="str">
        <f t="shared" si="1"/>
        <v/>
      </c>
      <c r="B32" s="48"/>
      <c r="C32" s="42"/>
      <c r="D32" s="42"/>
      <c r="E32" s="49"/>
      <c r="F32" s="50"/>
      <c r="G32" s="51"/>
      <c r="H32" s="42"/>
      <c r="I32" s="52"/>
      <c r="J32" s="32"/>
      <c r="K32" s="50"/>
      <c r="L32" s="42"/>
      <c r="M32" s="53"/>
      <c r="N32" s="43"/>
      <c r="O32" s="39"/>
      <c r="P32" s="42"/>
    </row>
    <row r="33" ht="42.0" customHeight="1">
      <c r="A33" s="42" t="str">
        <f t="shared" si="1"/>
        <v/>
      </c>
      <c r="B33" s="48"/>
      <c r="C33" s="42"/>
      <c r="D33" s="42"/>
      <c r="E33" s="49"/>
      <c r="F33" s="50"/>
      <c r="G33" s="51"/>
      <c r="H33" s="42"/>
      <c r="I33" s="52"/>
      <c r="J33" s="32"/>
      <c r="K33" s="50"/>
      <c r="L33" s="42"/>
      <c r="M33" s="53"/>
      <c r="N33" s="43"/>
      <c r="O33" s="39"/>
      <c r="P33" s="42"/>
    </row>
    <row r="34" ht="42.0" customHeight="1">
      <c r="A34" s="42" t="str">
        <f t="shared" si="1"/>
        <v/>
      </c>
      <c r="B34" s="48"/>
      <c r="C34" s="42"/>
      <c r="D34" s="42"/>
      <c r="E34" s="49"/>
      <c r="F34" s="50"/>
      <c r="G34" s="51"/>
      <c r="H34" s="42"/>
      <c r="I34" s="52"/>
      <c r="J34" s="32"/>
      <c r="K34" s="50"/>
      <c r="L34" s="42"/>
      <c r="M34" s="53"/>
      <c r="N34" s="43"/>
      <c r="O34" s="39"/>
      <c r="P34" s="42"/>
    </row>
    <row r="35" ht="42.0" customHeight="1">
      <c r="A35" s="42" t="str">
        <f t="shared" si="1"/>
        <v/>
      </c>
      <c r="B35" s="48"/>
      <c r="C35" s="42"/>
      <c r="D35" s="42"/>
      <c r="E35" s="49"/>
      <c r="F35" s="50"/>
      <c r="G35" s="51"/>
      <c r="H35" s="42"/>
      <c r="I35" s="52"/>
      <c r="J35" s="32"/>
      <c r="K35" s="50"/>
      <c r="L35" s="42"/>
      <c r="M35" s="53"/>
      <c r="N35" s="43"/>
      <c r="O35" s="39"/>
      <c r="P35" s="42"/>
    </row>
    <row r="36" ht="42.0" customHeight="1">
      <c r="A36" s="42" t="str">
        <f t="shared" si="1"/>
        <v/>
      </c>
      <c r="B36" s="48"/>
      <c r="C36" s="42"/>
      <c r="D36" s="42"/>
      <c r="E36" s="49"/>
      <c r="F36" s="50"/>
      <c r="G36" s="51"/>
      <c r="H36" s="42"/>
      <c r="I36" s="52"/>
      <c r="J36" s="32"/>
      <c r="K36" s="50"/>
      <c r="L36" s="42"/>
      <c r="M36" s="53"/>
      <c r="N36" s="43"/>
      <c r="O36" s="39"/>
      <c r="P36" s="42"/>
    </row>
    <row r="37" ht="42.0" customHeight="1">
      <c r="A37" s="42" t="str">
        <f t="shared" si="1"/>
        <v/>
      </c>
      <c r="B37" s="48"/>
      <c r="C37" s="42"/>
      <c r="D37" s="42"/>
      <c r="E37" s="49"/>
      <c r="F37" s="50"/>
      <c r="G37" s="51"/>
      <c r="H37" s="42"/>
      <c r="I37" s="52"/>
      <c r="J37" s="32"/>
      <c r="K37" s="50"/>
      <c r="L37" s="42"/>
      <c r="M37" s="53"/>
      <c r="N37" s="43"/>
      <c r="O37" s="39"/>
      <c r="P37" s="42"/>
    </row>
    <row r="38" ht="42.0" customHeight="1">
      <c r="A38" s="42" t="str">
        <f t="shared" si="1"/>
        <v/>
      </c>
      <c r="B38" s="48"/>
      <c r="C38" s="42"/>
      <c r="D38" s="42"/>
      <c r="E38" s="49"/>
      <c r="F38" s="50"/>
      <c r="G38" s="51"/>
      <c r="H38" s="42"/>
      <c r="I38" s="52"/>
      <c r="J38" s="32"/>
      <c r="K38" s="50"/>
      <c r="L38" s="42"/>
      <c r="M38" s="53"/>
      <c r="N38" s="43"/>
      <c r="O38" s="39"/>
      <c r="P38" s="42"/>
    </row>
    <row r="39" ht="42.0" customHeight="1">
      <c r="A39" s="42" t="str">
        <f t="shared" si="1"/>
        <v/>
      </c>
      <c r="B39" s="48"/>
      <c r="C39" s="42"/>
      <c r="D39" s="42"/>
      <c r="E39" s="49"/>
      <c r="F39" s="50"/>
      <c r="G39" s="51"/>
      <c r="H39" s="42"/>
      <c r="I39" s="52"/>
      <c r="J39" s="32"/>
      <c r="K39" s="50"/>
      <c r="L39" s="42"/>
      <c r="M39" s="53"/>
      <c r="N39" s="43"/>
      <c r="O39" s="39"/>
      <c r="P39" s="42"/>
    </row>
    <row r="40" ht="42.0" customHeight="1">
      <c r="A40" s="42" t="str">
        <f t="shared" si="1"/>
        <v/>
      </c>
      <c r="B40" s="48"/>
      <c r="C40" s="42"/>
      <c r="D40" s="42"/>
      <c r="E40" s="49"/>
      <c r="F40" s="50"/>
      <c r="G40" s="51"/>
      <c r="H40" s="42"/>
      <c r="I40" s="52"/>
      <c r="J40" s="32"/>
      <c r="K40" s="50"/>
      <c r="L40" s="42"/>
      <c r="M40" s="53"/>
      <c r="N40" s="43"/>
      <c r="O40" s="39"/>
      <c r="P40" s="42"/>
    </row>
    <row r="41" ht="42.0" customHeight="1">
      <c r="A41" s="42" t="str">
        <f t="shared" si="1"/>
        <v/>
      </c>
      <c r="B41" s="48"/>
      <c r="C41" s="42"/>
      <c r="D41" s="42"/>
      <c r="E41" s="49"/>
      <c r="F41" s="50"/>
      <c r="G41" s="51"/>
      <c r="H41" s="42"/>
      <c r="I41" s="52"/>
      <c r="J41" s="32"/>
      <c r="K41" s="50"/>
      <c r="L41" s="42"/>
      <c r="M41" s="53"/>
      <c r="N41" s="43"/>
      <c r="O41" s="39"/>
      <c r="P41" s="42"/>
    </row>
    <row r="42" ht="42.0" customHeight="1">
      <c r="A42" s="42" t="str">
        <f t="shared" si="1"/>
        <v/>
      </c>
      <c r="B42" s="48"/>
      <c r="C42" s="42"/>
      <c r="D42" s="42"/>
      <c r="E42" s="49"/>
      <c r="F42" s="50"/>
      <c r="G42" s="51"/>
      <c r="H42" s="42"/>
      <c r="I42" s="52"/>
      <c r="J42" s="32"/>
      <c r="K42" s="50"/>
      <c r="L42" s="42"/>
      <c r="M42" s="53"/>
      <c r="N42" s="43"/>
      <c r="O42" s="39"/>
      <c r="P42" s="42"/>
    </row>
    <row r="43" ht="42.0" customHeight="1">
      <c r="A43" s="42" t="str">
        <f t="shared" si="1"/>
        <v/>
      </c>
      <c r="B43" s="48"/>
      <c r="C43" s="42"/>
      <c r="D43" s="42"/>
      <c r="E43" s="49"/>
      <c r="F43" s="50"/>
      <c r="G43" s="51"/>
      <c r="H43" s="42"/>
      <c r="I43" s="52"/>
      <c r="J43" s="32"/>
      <c r="K43" s="50"/>
      <c r="L43" s="42"/>
      <c r="M43" s="53"/>
      <c r="N43" s="43"/>
      <c r="O43" s="39"/>
      <c r="P43" s="42"/>
    </row>
    <row r="44" ht="42.0" customHeight="1">
      <c r="A44" s="42" t="str">
        <f t="shared" si="1"/>
        <v/>
      </c>
      <c r="B44" s="48"/>
      <c r="C44" s="42"/>
      <c r="D44" s="42"/>
      <c r="E44" s="49"/>
      <c r="F44" s="50"/>
      <c r="G44" s="51"/>
      <c r="H44" s="42"/>
      <c r="I44" s="52"/>
      <c r="J44" s="32"/>
      <c r="K44" s="50"/>
      <c r="L44" s="42"/>
      <c r="M44" s="53"/>
      <c r="N44" s="43"/>
      <c r="O44" s="39"/>
      <c r="P44" s="42"/>
    </row>
    <row r="45" ht="42.0" customHeight="1">
      <c r="A45" s="42" t="str">
        <f t="shared" si="1"/>
        <v/>
      </c>
      <c r="B45" s="48"/>
      <c r="C45" s="42"/>
      <c r="D45" s="42"/>
      <c r="E45" s="49"/>
      <c r="F45" s="50"/>
      <c r="G45" s="51"/>
      <c r="H45" s="42"/>
      <c r="I45" s="52"/>
      <c r="J45" s="32"/>
      <c r="K45" s="50"/>
      <c r="L45" s="42"/>
      <c r="M45" s="53"/>
      <c r="N45" s="43"/>
      <c r="O45" s="39"/>
      <c r="P45" s="42"/>
    </row>
    <row r="46" ht="42.0" customHeight="1">
      <c r="A46" s="42" t="str">
        <f t="shared" si="1"/>
        <v/>
      </c>
      <c r="B46" s="48"/>
      <c r="C46" s="42"/>
      <c r="D46" s="42"/>
      <c r="E46" s="49"/>
      <c r="F46" s="50"/>
      <c r="G46" s="51"/>
      <c r="H46" s="42"/>
      <c r="I46" s="52"/>
      <c r="J46" s="32"/>
      <c r="K46" s="50"/>
      <c r="L46" s="42"/>
      <c r="M46" s="53"/>
      <c r="N46" s="43"/>
      <c r="O46" s="39"/>
      <c r="P46" s="42"/>
    </row>
    <row r="47" ht="42.0" customHeight="1">
      <c r="A47" s="42" t="str">
        <f t="shared" si="1"/>
        <v/>
      </c>
      <c r="B47" s="48"/>
      <c r="C47" s="42"/>
      <c r="D47" s="42"/>
      <c r="E47" s="49"/>
      <c r="F47" s="50"/>
      <c r="G47" s="51"/>
      <c r="H47" s="42"/>
      <c r="I47" s="52"/>
      <c r="J47" s="32"/>
      <c r="K47" s="50"/>
      <c r="L47" s="42"/>
      <c r="M47" s="53"/>
      <c r="N47" s="43"/>
      <c r="O47" s="39"/>
      <c r="P47" s="42"/>
    </row>
    <row r="48" ht="42.0" customHeight="1">
      <c r="A48" s="42" t="str">
        <f t="shared" si="1"/>
        <v/>
      </c>
      <c r="B48" s="48"/>
      <c r="C48" s="42"/>
      <c r="D48" s="42"/>
      <c r="E48" s="49"/>
      <c r="F48" s="50"/>
      <c r="G48" s="51"/>
      <c r="H48" s="42"/>
      <c r="I48" s="52"/>
      <c r="J48" s="32"/>
      <c r="K48" s="50"/>
      <c r="L48" s="42"/>
      <c r="M48" s="53"/>
      <c r="N48" s="43"/>
      <c r="O48" s="39"/>
      <c r="P48" s="42"/>
    </row>
    <row r="49" ht="42.0" customHeight="1">
      <c r="A49" s="42" t="str">
        <f t="shared" si="1"/>
        <v/>
      </c>
      <c r="B49" s="48"/>
      <c r="C49" s="42"/>
      <c r="D49" s="42"/>
      <c r="E49" s="49"/>
      <c r="F49" s="50"/>
      <c r="G49" s="51"/>
      <c r="H49" s="42"/>
      <c r="I49" s="52"/>
      <c r="J49" s="32"/>
      <c r="K49" s="50"/>
      <c r="L49" s="42"/>
      <c r="M49" s="53"/>
      <c r="N49" s="43"/>
      <c r="O49" s="39"/>
      <c r="P49" s="42"/>
    </row>
    <row r="50" ht="42.0" customHeight="1">
      <c r="A50" s="42" t="str">
        <f t="shared" si="1"/>
        <v/>
      </c>
      <c r="B50" s="48"/>
      <c r="C50" s="42"/>
      <c r="D50" s="42"/>
      <c r="E50" s="49"/>
      <c r="F50" s="50"/>
      <c r="G50" s="51"/>
      <c r="H50" s="42"/>
      <c r="I50" s="52"/>
      <c r="J50" s="32"/>
      <c r="K50" s="50"/>
      <c r="L50" s="42"/>
      <c r="M50" s="53"/>
      <c r="N50" s="43"/>
      <c r="O50" s="39"/>
      <c r="P50" s="42"/>
    </row>
    <row r="51" ht="42.0" customHeight="1">
      <c r="A51" s="42" t="str">
        <f t="shared" si="1"/>
        <v/>
      </c>
      <c r="B51" s="48"/>
      <c r="C51" s="42"/>
      <c r="D51" s="42"/>
      <c r="E51" s="49"/>
      <c r="F51" s="50"/>
      <c r="G51" s="51"/>
      <c r="H51" s="42"/>
      <c r="I51" s="52"/>
      <c r="J51" s="32"/>
      <c r="K51" s="50"/>
      <c r="L51" s="42"/>
      <c r="M51" s="53"/>
      <c r="N51" s="43"/>
      <c r="O51" s="39"/>
      <c r="P51" s="42"/>
    </row>
    <row r="52" ht="42.0" customHeight="1">
      <c r="A52" s="42" t="str">
        <f t="shared" si="1"/>
        <v/>
      </c>
      <c r="B52" s="48"/>
      <c r="C52" s="42"/>
      <c r="D52" s="42"/>
      <c r="E52" s="49"/>
      <c r="F52" s="50"/>
      <c r="G52" s="51"/>
      <c r="H52" s="42"/>
      <c r="I52" s="52"/>
      <c r="J52" s="32"/>
      <c r="K52" s="50"/>
      <c r="L52" s="42"/>
      <c r="M52" s="53"/>
      <c r="N52" s="43"/>
      <c r="O52" s="39"/>
      <c r="P52" s="42"/>
    </row>
    <row r="53" ht="42.0" customHeight="1">
      <c r="A53" s="42" t="str">
        <f t="shared" si="1"/>
        <v/>
      </c>
      <c r="B53" s="48"/>
      <c r="C53" s="42"/>
      <c r="D53" s="42"/>
      <c r="E53" s="49"/>
      <c r="F53" s="50"/>
      <c r="G53" s="51"/>
      <c r="H53" s="42"/>
      <c r="I53" s="52"/>
      <c r="J53" s="32"/>
      <c r="K53" s="50"/>
      <c r="L53" s="42"/>
      <c r="M53" s="53"/>
      <c r="N53" s="43"/>
      <c r="O53" s="39"/>
      <c r="P53" s="42"/>
    </row>
    <row r="54" ht="42.0" customHeight="1">
      <c r="A54" s="42" t="str">
        <f t="shared" si="1"/>
        <v/>
      </c>
      <c r="B54" s="48"/>
      <c r="C54" s="42"/>
      <c r="D54" s="42"/>
      <c r="E54" s="49"/>
      <c r="F54" s="50"/>
      <c r="G54" s="51"/>
      <c r="H54" s="42"/>
      <c r="I54" s="52"/>
      <c r="J54" s="32"/>
      <c r="K54" s="50"/>
      <c r="L54" s="42"/>
      <c r="M54" s="53"/>
      <c r="N54" s="43"/>
      <c r="O54" s="39"/>
      <c r="P54" s="42"/>
    </row>
    <row r="55" ht="42.0" customHeight="1">
      <c r="A55" s="42" t="str">
        <f t="shared" si="1"/>
        <v/>
      </c>
      <c r="B55" s="48"/>
      <c r="C55" s="42"/>
      <c r="D55" s="42"/>
      <c r="E55" s="49"/>
      <c r="F55" s="50"/>
      <c r="G55" s="51"/>
      <c r="H55" s="42"/>
      <c r="I55" s="52"/>
      <c r="J55" s="32"/>
      <c r="K55" s="50"/>
      <c r="L55" s="42"/>
      <c r="M55" s="53"/>
      <c r="N55" s="43"/>
      <c r="O55" s="39"/>
      <c r="P55" s="42"/>
    </row>
    <row r="56" ht="42.0" customHeight="1">
      <c r="A56" s="42" t="str">
        <f t="shared" si="1"/>
        <v/>
      </c>
      <c r="B56" s="48"/>
      <c r="C56" s="42"/>
      <c r="D56" s="42"/>
      <c r="E56" s="49"/>
      <c r="F56" s="50"/>
      <c r="G56" s="51"/>
      <c r="H56" s="42"/>
      <c r="I56" s="52"/>
      <c r="J56" s="32"/>
      <c r="K56" s="50"/>
      <c r="L56" s="42"/>
      <c r="M56" s="53"/>
      <c r="N56" s="43"/>
      <c r="O56" s="39"/>
      <c r="P56" s="42"/>
    </row>
    <row r="57" ht="42.0" customHeight="1">
      <c r="A57" s="42" t="str">
        <f t="shared" si="1"/>
        <v/>
      </c>
      <c r="B57" s="48"/>
      <c r="C57" s="42"/>
      <c r="D57" s="42"/>
      <c r="E57" s="49"/>
      <c r="F57" s="50"/>
      <c r="G57" s="51"/>
      <c r="H57" s="42"/>
      <c r="I57" s="52"/>
      <c r="J57" s="32"/>
      <c r="K57" s="50"/>
      <c r="L57" s="42"/>
      <c r="M57" s="53"/>
      <c r="N57" s="43"/>
      <c r="O57" s="39"/>
      <c r="P57" s="42"/>
    </row>
    <row r="58" ht="42.0" customHeight="1">
      <c r="A58" s="42" t="str">
        <f t="shared" si="1"/>
        <v/>
      </c>
      <c r="B58" s="48"/>
      <c r="C58" s="42"/>
      <c r="D58" s="42"/>
      <c r="E58" s="49"/>
      <c r="F58" s="50"/>
      <c r="G58" s="51"/>
      <c r="H58" s="42"/>
      <c r="I58" s="52"/>
      <c r="J58" s="32"/>
      <c r="K58" s="50"/>
      <c r="L58" s="42"/>
      <c r="M58" s="53"/>
      <c r="N58" s="43"/>
      <c r="O58" s="39"/>
      <c r="P58" s="42"/>
    </row>
    <row r="59" ht="42.0" customHeight="1">
      <c r="A59" s="42" t="str">
        <f t="shared" si="1"/>
        <v/>
      </c>
      <c r="B59" s="48"/>
      <c r="C59" s="42"/>
      <c r="D59" s="42"/>
      <c r="E59" s="49"/>
      <c r="F59" s="50"/>
      <c r="G59" s="51"/>
      <c r="H59" s="42"/>
      <c r="I59" s="52"/>
      <c r="J59" s="32"/>
      <c r="K59" s="50"/>
      <c r="L59" s="42"/>
      <c r="M59" s="53"/>
      <c r="N59" s="43"/>
      <c r="O59" s="39"/>
      <c r="P59" s="42"/>
    </row>
    <row r="60" ht="42.0" customHeight="1">
      <c r="A60" s="42" t="str">
        <f t="shared" si="1"/>
        <v/>
      </c>
      <c r="B60" s="48"/>
      <c r="C60" s="42"/>
      <c r="D60" s="42"/>
      <c r="E60" s="49"/>
      <c r="F60" s="50"/>
      <c r="G60" s="51"/>
      <c r="H60" s="42"/>
      <c r="I60" s="52"/>
      <c r="J60" s="32"/>
      <c r="K60" s="50"/>
      <c r="L60" s="42"/>
      <c r="M60" s="53"/>
      <c r="N60" s="43"/>
      <c r="O60" s="39"/>
      <c r="P60" s="42"/>
    </row>
    <row r="61" ht="42.0" customHeight="1">
      <c r="A61" s="42" t="str">
        <f t="shared" si="1"/>
        <v/>
      </c>
      <c r="B61" s="48"/>
      <c r="C61" s="42"/>
      <c r="D61" s="42"/>
      <c r="E61" s="49"/>
      <c r="F61" s="50"/>
      <c r="G61" s="51"/>
      <c r="H61" s="42"/>
      <c r="I61" s="52"/>
      <c r="J61" s="32"/>
      <c r="K61" s="50"/>
      <c r="L61" s="42"/>
      <c r="M61" s="53"/>
      <c r="N61" s="43"/>
      <c r="O61" s="39"/>
      <c r="P61" s="42"/>
    </row>
    <row r="62" ht="42.0" customHeight="1">
      <c r="A62" s="42" t="str">
        <f t="shared" si="1"/>
        <v/>
      </c>
      <c r="B62" s="48"/>
      <c r="C62" s="42"/>
      <c r="D62" s="42"/>
      <c r="E62" s="49"/>
      <c r="F62" s="50"/>
      <c r="G62" s="51"/>
      <c r="H62" s="42"/>
      <c r="I62" s="52"/>
      <c r="J62" s="32"/>
      <c r="K62" s="50"/>
      <c r="L62" s="42"/>
      <c r="M62" s="53"/>
      <c r="N62" s="43"/>
      <c r="O62" s="39"/>
      <c r="P62" s="42"/>
    </row>
    <row r="63" ht="42.0" customHeight="1">
      <c r="A63" s="42" t="str">
        <f t="shared" si="1"/>
        <v/>
      </c>
      <c r="B63" s="48"/>
      <c r="C63" s="42"/>
      <c r="D63" s="42"/>
      <c r="E63" s="49"/>
      <c r="F63" s="50"/>
      <c r="G63" s="51"/>
      <c r="H63" s="42"/>
      <c r="I63" s="52"/>
      <c r="J63" s="32"/>
      <c r="K63" s="50"/>
      <c r="L63" s="42"/>
      <c r="M63" s="53"/>
      <c r="N63" s="43"/>
      <c r="O63" s="39"/>
      <c r="P63" s="42"/>
    </row>
    <row r="64" ht="42.0" customHeight="1">
      <c r="A64" s="42" t="str">
        <f t="shared" si="1"/>
        <v/>
      </c>
      <c r="B64" s="48"/>
      <c r="C64" s="42"/>
      <c r="D64" s="42"/>
      <c r="E64" s="49"/>
      <c r="F64" s="50"/>
      <c r="G64" s="51"/>
      <c r="H64" s="42"/>
      <c r="I64" s="52"/>
      <c r="J64" s="32"/>
      <c r="K64" s="50"/>
      <c r="L64" s="42"/>
      <c r="M64" s="53"/>
      <c r="N64" s="43"/>
      <c r="O64" s="39"/>
      <c r="P64" s="42"/>
    </row>
    <row r="65" ht="42.0" customHeight="1">
      <c r="A65" s="42" t="str">
        <f t="shared" si="1"/>
        <v/>
      </c>
      <c r="B65" s="48"/>
      <c r="C65" s="42"/>
      <c r="D65" s="42"/>
      <c r="E65" s="49"/>
      <c r="F65" s="50"/>
      <c r="G65" s="51"/>
      <c r="H65" s="42"/>
      <c r="I65" s="52"/>
      <c r="J65" s="32"/>
      <c r="K65" s="50"/>
      <c r="L65" s="42"/>
      <c r="M65" s="53"/>
      <c r="N65" s="43"/>
      <c r="O65" s="39"/>
      <c r="P65" s="42"/>
    </row>
    <row r="66" ht="42.0" customHeight="1">
      <c r="A66" s="42" t="str">
        <f t="shared" si="1"/>
        <v/>
      </c>
      <c r="B66" s="48"/>
      <c r="C66" s="42"/>
      <c r="D66" s="42"/>
      <c r="E66" s="49"/>
      <c r="F66" s="50"/>
      <c r="G66" s="51"/>
      <c r="H66" s="42"/>
      <c r="I66" s="52"/>
      <c r="J66" s="32"/>
      <c r="K66" s="50"/>
      <c r="L66" s="42"/>
      <c r="M66" s="53"/>
      <c r="N66" s="43"/>
      <c r="O66" s="39"/>
      <c r="P66" s="42"/>
    </row>
    <row r="67" ht="42.0" customHeight="1">
      <c r="A67" s="42" t="str">
        <f t="shared" si="1"/>
        <v/>
      </c>
      <c r="B67" s="48"/>
      <c r="C67" s="42"/>
      <c r="D67" s="42"/>
      <c r="E67" s="49"/>
      <c r="F67" s="50"/>
      <c r="G67" s="51"/>
      <c r="H67" s="42"/>
      <c r="I67" s="52"/>
      <c r="J67" s="32"/>
      <c r="K67" s="50"/>
      <c r="L67" s="42"/>
      <c r="M67" s="53"/>
      <c r="N67" s="43"/>
      <c r="O67" s="39"/>
      <c r="P67" s="42"/>
    </row>
    <row r="68" ht="42.0" customHeight="1">
      <c r="A68" s="42" t="str">
        <f t="shared" si="1"/>
        <v/>
      </c>
      <c r="B68" s="48"/>
      <c r="C68" s="42"/>
      <c r="D68" s="42"/>
      <c r="E68" s="49"/>
      <c r="F68" s="50"/>
      <c r="G68" s="51"/>
      <c r="H68" s="42"/>
      <c r="I68" s="52"/>
      <c r="J68" s="32"/>
      <c r="K68" s="50"/>
      <c r="L68" s="42"/>
      <c r="M68" s="53"/>
      <c r="N68" s="43"/>
      <c r="O68" s="39"/>
      <c r="P68" s="42"/>
    </row>
    <row r="69" ht="42.0" customHeight="1">
      <c r="A69" s="42" t="str">
        <f t="shared" si="1"/>
        <v/>
      </c>
      <c r="B69" s="48"/>
      <c r="C69" s="42"/>
      <c r="D69" s="42"/>
      <c r="E69" s="49"/>
      <c r="F69" s="50"/>
      <c r="G69" s="51"/>
      <c r="H69" s="42"/>
      <c r="I69" s="52"/>
      <c r="J69" s="32"/>
      <c r="K69" s="50"/>
      <c r="L69" s="42"/>
      <c r="M69" s="53"/>
      <c r="N69" s="43"/>
      <c r="O69" s="39"/>
      <c r="P69" s="42"/>
    </row>
    <row r="70" ht="42.0" customHeight="1">
      <c r="A70" s="42" t="str">
        <f t="shared" si="1"/>
        <v/>
      </c>
      <c r="B70" s="48"/>
      <c r="C70" s="42"/>
      <c r="D70" s="42"/>
      <c r="E70" s="49"/>
      <c r="F70" s="50"/>
      <c r="G70" s="51"/>
      <c r="H70" s="42"/>
      <c r="I70" s="52"/>
      <c r="J70" s="32"/>
      <c r="K70" s="50"/>
      <c r="L70" s="42"/>
      <c r="M70" s="53"/>
      <c r="N70" s="43"/>
      <c r="O70" s="39"/>
      <c r="P70" s="42"/>
    </row>
    <row r="71" ht="42.0" customHeight="1">
      <c r="A71" s="42" t="str">
        <f t="shared" si="1"/>
        <v/>
      </c>
      <c r="B71" s="48"/>
      <c r="C71" s="42"/>
      <c r="D71" s="42"/>
      <c r="E71" s="49"/>
      <c r="F71" s="50"/>
      <c r="G71" s="51"/>
      <c r="H71" s="42"/>
      <c r="I71" s="52"/>
      <c r="J71" s="32"/>
      <c r="K71" s="50"/>
      <c r="L71" s="42"/>
      <c r="M71" s="53"/>
      <c r="N71" s="43"/>
      <c r="O71" s="39"/>
      <c r="P71" s="42"/>
    </row>
    <row r="72" ht="42.0" customHeight="1">
      <c r="A72" s="42" t="str">
        <f t="shared" si="1"/>
        <v/>
      </c>
      <c r="B72" s="48"/>
      <c r="C72" s="42"/>
      <c r="D72" s="42"/>
      <c r="E72" s="49"/>
      <c r="F72" s="50"/>
      <c r="G72" s="51"/>
      <c r="H72" s="42"/>
      <c r="I72" s="52"/>
      <c r="J72" s="32"/>
      <c r="K72" s="50"/>
      <c r="L72" s="42"/>
      <c r="M72" s="53"/>
      <c r="N72" s="43"/>
      <c r="O72" s="39"/>
      <c r="P72" s="42"/>
    </row>
    <row r="73" ht="42.0" customHeight="1">
      <c r="A73" s="42" t="str">
        <f t="shared" si="1"/>
        <v/>
      </c>
      <c r="B73" s="48"/>
      <c r="C73" s="42"/>
      <c r="D73" s="42"/>
      <c r="E73" s="42"/>
      <c r="F73" s="50"/>
      <c r="G73" s="51"/>
      <c r="H73" s="42"/>
      <c r="I73" s="52"/>
      <c r="J73" s="32"/>
      <c r="K73" s="50"/>
      <c r="L73" s="42"/>
      <c r="M73" s="53"/>
      <c r="N73" s="43"/>
      <c r="O73" s="39"/>
      <c r="P73" s="42"/>
    </row>
    <row r="74" ht="42.0" customHeight="1">
      <c r="A74" s="42" t="str">
        <f t="shared" si="1"/>
        <v/>
      </c>
      <c r="B74" s="48"/>
      <c r="C74" s="42"/>
      <c r="D74" s="42"/>
      <c r="E74" s="42"/>
      <c r="F74" s="50"/>
      <c r="G74" s="51"/>
      <c r="H74" s="42"/>
      <c r="I74" s="52"/>
      <c r="J74" s="32"/>
      <c r="K74" s="50"/>
      <c r="L74" s="42"/>
      <c r="M74" s="53"/>
      <c r="N74" s="43"/>
      <c r="O74" s="39"/>
      <c r="P74" s="42"/>
    </row>
    <row r="75" ht="42.0" customHeight="1">
      <c r="A75" s="42" t="str">
        <f t="shared" si="1"/>
        <v/>
      </c>
      <c r="B75" s="48"/>
      <c r="C75" s="42"/>
      <c r="D75" s="42"/>
      <c r="E75" s="42"/>
      <c r="F75" s="50"/>
      <c r="G75" s="51"/>
      <c r="H75" s="42"/>
      <c r="I75" s="52"/>
      <c r="J75" s="32"/>
      <c r="K75" s="50"/>
      <c r="L75" s="42"/>
      <c r="M75" s="53"/>
      <c r="N75" s="43"/>
      <c r="O75" s="39"/>
      <c r="P75" s="42"/>
    </row>
    <row r="76" ht="42.0" customHeight="1">
      <c r="A76" s="42" t="str">
        <f t="shared" si="1"/>
        <v/>
      </c>
      <c r="B76" s="48"/>
      <c r="C76" s="42"/>
      <c r="D76" s="42"/>
      <c r="E76" s="42"/>
      <c r="F76" s="50"/>
      <c r="G76" s="51"/>
      <c r="H76" s="42"/>
      <c r="I76" s="52"/>
      <c r="J76" s="32"/>
      <c r="K76" s="50"/>
      <c r="L76" s="42"/>
      <c r="M76" s="53"/>
      <c r="N76" s="43"/>
      <c r="O76" s="39"/>
      <c r="P76" s="42"/>
    </row>
    <row r="77" ht="42.0" customHeight="1">
      <c r="A77" s="42" t="str">
        <f t="shared" si="1"/>
        <v/>
      </c>
      <c r="B77" s="48"/>
      <c r="C77" s="42"/>
      <c r="D77" s="42"/>
      <c r="E77" s="42"/>
      <c r="F77" s="50"/>
      <c r="G77" s="51"/>
      <c r="H77" s="42"/>
      <c r="I77" s="52"/>
      <c r="J77" s="32"/>
      <c r="K77" s="50"/>
      <c r="L77" s="42"/>
      <c r="M77" s="53"/>
      <c r="N77" s="43"/>
      <c r="O77" s="39"/>
      <c r="P77" s="42"/>
    </row>
    <row r="78" ht="42.0" customHeight="1">
      <c r="A78" s="42" t="str">
        <f t="shared" si="1"/>
        <v/>
      </c>
      <c r="B78" s="48"/>
      <c r="C78" s="42"/>
      <c r="D78" s="42"/>
      <c r="E78" s="42"/>
      <c r="F78" s="50"/>
      <c r="G78" s="51"/>
      <c r="H78" s="42"/>
      <c r="I78" s="52"/>
      <c r="J78" s="32"/>
      <c r="K78" s="50"/>
      <c r="L78" s="42"/>
      <c r="M78" s="53"/>
      <c r="N78" s="43"/>
      <c r="O78" s="39"/>
      <c r="P78" s="42"/>
    </row>
    <row r="79" ht="42.0" customHeight="1">
      <c r="A79" s="42" t="str">
        <f t="shared" si="1"/>
        <v/>
      </c>
      <c r="B79" s="48"/>
      <c r="C79" s="42"/>
      <c r="D79" s="42"/>
      <c r="E79" s="42"/>
      <c r="F79" s="50"/>
      <c r="G79" s="51"/>
      <c r="H79" s="42"/>
      <c r="I79" s="52"/>
      <c r="J79" s="32"/>
      <c r="K79" s="50"/>
      <c r="L79" s="42"/>
      <c r="M79" s="53"/>
      <c r="N79" s="43"/>
      <c r="O79" s="39"/>
      <c r="P79" s="42"/>
    </row>
    <row r="80" ht="42.0" customHeight="1">
      <c r="A80" s="42" t="str">
        <f t="shared" si="1"/>
        <v/>
      </c>
      <c r="B80" s="48"/>
      <c r="C80" s="42"/>
      <c r="D80" s="42"/>
      <c r="E80" s="42"/>
      <c r="F80" s="50"/>
      <c r="G80" s="51"/>
      <c r="H80" s="42"/>
      <c r="I80" s="52"/>
      <c r="J80" s="32"/>
      <c r="K80" s="50"/>
      <c r="L80" s="42"/>
      <c r="M80" s="53"/>
      <c r="N80" s="43"/>
      <c r="O80" s="39"/>
      <c r="P80" s="42"/>
    </row>
    <row r="81" ht="42.0" customHeight="1">
      <c r="A81" s="42" t="str">
        <f t="shared" si="1"/>
        <v/>
      </c>
      <c r="B81" s="48"/>
      <c r="C81" s="42"/>
      <c r="D81" s="42"/>
      <c r="E81" s="42"/>
      <c r="F81" s="50"/>
      <c r="G81" s="51"/>
      <c r="H81" s="42"/>
      <c r="I81" s="52"/>
      <c r="J81" s="32"/>
      <c r="K81" s="50"/>
      <c r="L81" s="42"/>
      <c r="M81" s="53"/>
      <c r="N81" s="43"/>
      <c r="O81" s="39"/>
      <c r="P81" s="42"/>
    </row>
    <row r="82" ht="42.0" customHeight="1">
      <c r="A82" s="42" t="str">
        <f t="shared" si="1"/>
        <v/>
      </c>
      <c r="B82" s="48"/>
      <c r="C82" s="42"/>
      <c r="D82" s="42"/>
      <c r="E82" s="42"/>
      <c r="F82" s="50"/>
      <c r="G82" s="51"/>
      <c r="H82" s="42"/>
      <c r="I82" s="52"/>
      <c r="J82" s="32"/>
      <c r="K82" s="50"/>
      <c r="L82" s="42"/>
      <c r="M82" s="53"/>
      <c r="N82" s="43"/>
      <c r="O82" s="39"/>
      <c r="P82" s="42"/>
    </row>
    <row r="83" ht="42.0" customHeight="1">
      <c r="A83" s="42" t="str">
        <f t="shared" si="1"/>
        <v/>
      </c>
      <c r="B83" s="48"/>
      <c r="C83" s="42"/>
      <c r="D83" s="42"/>
      <c r="E83" s="42"/>
      <c r="F83" s="50"/>
      <c r="G83" s="51"/>
      <c r="H83" s="42"/>
      <c r="I83" s="52"/>
      <c r="J83" s="32"/>
      <c r="K83" s="50"/>
      <c r="L83" s="42"/>
      <c r="M83" s="53"/>
      <c r="N83" s="43"/>
      <c r="O83" s="39"/>
      <c r="P83" s="42"/>
    </row>
    <row r="84" ht="42.0" customHeight="1">
      <c r="A84" s="42" t="str">
        <f t="shared" si="1"/>
        <v/>
      </c>
      <c r="B84" s="48"/>
      <c r="C84" s="42"/>
      <c r="D84" s="42"/>
      <c r="E84" s="42"/>
      <c r="F84" s="50"/>
      <c r="G84" s="51"/>
      <c r="H84" s="42"/>
      <c r="I84" s="52"/>
      <c r="J84" s="32"/>
      <c r="K84" s="50"/>
      <c r="L84" s="42"/>
      <c r="M84" s="53"/>
      <c r="N84" s="43"/>
      <c r="O84" s="39"/>
      <c r="P84" s="42"/>
    </row>
    <row r="85" ht="42.0" customHeight="1">
      <c r="A85" s="42" t="str">
        <f t="shared" si="1"/>
        <v/>
      </c>
      <c r="B85" s="48"/>
      <c r="C85" s="42"/>
      <c r="D85" s="42"/>
      <c r="E85" s="42"/>
      <c r="F85" s="50"/>
      <c r="G85" s="51"/>
      <c r="H85" s="42"/>
      <c r="I85" s="52"/>
      <c r="J85" s="32"/>
      <c r="K85" s="50"/>
      <c r="L85" s="42"/>
      <c r="M85" s="53"/>
      <c r="N85" s="43"/>
      <c r="O85" s="39"/>
      <c r="P85" s="42"/>
    </row>
    <row r="86" ht="42.0" customHeight="1">
      <c r="A86" s="42" t="str">
        <f t="shared" si="1"/>
        <v/>
      </c>
      <c r="B86" s="48"/>
      <c r="C86" s="42"/>
      <c r="D86" s="42"/>
      <c r="E86" s="42"/>
      <c r="F86" s="50"/>
      <c r="G86" s="51"/>
      <c r="H86" s="42"/>
      <c r="I86" s="52"/>
      <c r="J86" s="32"/>
      <c r="K86" s="50"/>
      <c r="L86" s="42"/>
      <c r="M86" s="53"/>
      <c r="N86" s="43"/>
      <c r="O86" s="39"/>
      <c r="P86" s="42"/>
    </row>
    <row r="87" ht="42.0" customHeight="1">
      <c r="A87" s="42" t="str">
        <f t="shared" si="1"/>
        <v/>
      </c>
      <c r="B87" s="48"/>
      <c r="C87" s="42"/>
      <c r="D87" s="42"/>
      <c r="E87" s="42"/>
      <c r="F87" s="50"/>
      <c r="G87" s="51"/>
      <c r="H87" s="42"/>
      <c r="I87" s="52"/>
      <c r="J87" s="32"/>
      <c r="K87" s="50"/>
      <c r="L87" s="42"/>
      <c r="M87" s="53"/>
      <c r="N87" s="43"/>
      <c r="O87" s="39"/>
      <c r="P87" s="42"/>
    </row>
    <row r="88" ht="42.0" customHeight="1">
      <c r="A88" s="42" t="str">
        <f t="shared" si="1"/>
        <v/>
      </c>
      <c r="B88" s="48"/>
      <c r="C88" s="42"/>
      <c r="D88" s="42"/>
      <c r="E88" s="42"/>
      <c r="F88" s="50"/>
      <c r="G88" s="51"/>
      <c r="H88" s="42"/>
      <c r="I88" s="52"/>
      <c r="J88" s="32"/>
      <c r="K88" s="50"/>
      <c r="L88" s="42"/>
      <c r="M88" s="53"/>
      <c r="N88" s="43"/>
      <c r="O88" s="39"/>
      <c r="P88" s="42"/>
    </row>
    <row r="89" ht="42.0" customHeight="1">
      <c r="A89" s="42" t="str">
        <f t="shared" si="1"/>
        <v/>
      </c>
      <c r="B89" s="48"/>
      <c r="C89" s="42"/>
      <c r="D89" s="42"/>
      <c r="E89" s="42"/>
      <c r="F89" s="50"/>
      <c r="G89" s="51"/>
      <c r="H89" s="42"/>
      <c r="I89" s="52"/>
      <c r="J89" s="32"/>
      <c r="K89" s="50"/>
      <c r="L89" s="42"/>
      <c r="M89" s="53"/>
      <c r="N89" s="43"/>
      <c r="O89" s="39"/>
      <c r="P89" s="42"/>
    </row>
    <row r="90" ht="42.0" customHeight="1">
      <c r="A90" s="42" t="str">
        <f t="shared" si="1"/>
        <v/>
      </c>
      <c r="B90" s="48"/>
      <c r="C90" s="42"/>
      <c r="D90" s="42"/>
      <c r="E90" s="42"/>
      <c r="F90" s="50"/>
      <c r="G90" s="51"/>
      <c r="H90" s="42"/>
      <c r="I90" s="52"/>
      <c r="J90" s="32"/>
      <c r="K90" s="50"/>
      <c r="L90" s="42"/>
      <c r="M90" s="53"/>
      <c r="N90" s="43"/>
      <c r="O90" s="39"/>
      <c r="P90" s="42"/>
    </row>
    <row r="91" ht="42.0" customHeight="1">
      <c r="A91" s="42" t="str">
        <f t="shared" si="1"/>
        <v/>
      </c>
      <c r="B91" s="48"/>
      <c r="C91" s="42"/>
      <c r="D91" s="42"/>
      <c r="E91" s="42"/>
      <c r="F91" s="50"/>
      <c r="G91" s="51"/>
      <c r="H91" s="42"/>
      <c r="I91" s="52"/>
      <c r="J91" s="32"/>
      <c r="K91" s="50"/>
      <c r="L91" s="42"/>
      <c r="M91" s="53"/>
      <c r="N91" s="43"/>
      <c r="O91" s="39"/>
      <c r="P91" s="42"/>
    </row>
    <row r="92" ht="42.0" customHeight="1">
      <c r="A92" s="42" t="str">
        <f t="shared" si="1"/>
        <v/>
      </c>
      <c r="B92" s="48"/>
      <c r="C92" s="42"/>
      <c r="D92" s="42"/>
      <c r="E92" s="42"/>
      <c r="F92" s="50"/>
      <c r="G92" s="51"/>
      <c r="H92" s="42"/>
      <c r="I92" s="52"/>
      <c r="J92" s="32"/>
      <c r="K92" s="50"/>
      <c r="L92" s="42"/>
      <c r="M92" s="53"/>
      <c r="N92" s="43"/>
      <c r="O92" s="39"/>
      <c r="P92" s="42"/>
    </row>
    <row r="93" ht="42.0" customHeight="1">
      <c r="A93" s="42" t="str">
        <f t="shared" si="1"/>
        <v/>
      </c>
      <c r="B93" s="48"/>
      <c r="C93" s="42"/>
      <c r="D93" s="42"/>
      <c r="E93" s="42"/>
      <c r="F93" s="50"/>
      <c r="G93" s="51"/>
      <c r="H93" s="42"/>
      <c r="I93" s="52"/>
      <c r="J93" s="32"/>
      <c r="K93" s="50"/>
      <c r="L93" s="42"/>
      <c r="M93" s="53"/>
      <c r="N93" s="43"/>
      <c r="O93" s="39"/>
      <c r="P93" s="42"/>
    </row>
    <row r="94" ht="42.0" customHeight="1">
      <c r="A94" s="42" t="str">
        <f t="shared" si="1"/>
        <v/>
      </c>
      <c r="B94" s="48"/>
      <c r="C94" s="42"/>
      <c r="D94" s="42"/>
      <c r="E94" s="42"/>
      <c r="F94" s="50"/>
      <c r="G94" s="51"/>
      <c r="H94" s="42"/>
      <c r="I94" s="52"/>
      <c r="J94" s="32"/>
      <c r="K94" s="50"/>
      <c r="L94" s="42"/>
      <c r="M94" s="53"/>
      <c r="N94" s="43"/>
      <c r="O94" s="39"/>
      <c r="P94" s="42"/>
    </row>
    <row r="95" ht="42.0" customHeight="1">
      <c r="A95" s="42" t="str">
        <f t="shared" si="1"/>
        <v/>
      </c>
      <c r="B95" s="48"/>
      <c r="C95" s="42"/>
      <c r="D95" s="42"/>
      <c r="E95" s="42"/>
      <c r="F95" s="50"/>
      <c r="G95" s="51"/>
      <c r="H95" s="42"/>
      <c r="I95" s="52"/>
      <c r="J95" s="32"/>
      <c r="K95" s="50"/>
      <c r="L95" s="42"/>
      <c r="M95" s="53"/>
      <c r="N95" s="43"/>
      <c r="O95" s="39"/>
      <c r="P95" s="42"/>
    </row>
    <row r="96" ht="42.0" customHeight="1">
      <c r="A96" s="42" t="str">
        <f t="shared" si="1"/>
        <v/>
      </c>
      <c r="B96" s="48"/>
      <c r="C96" s="42"/>
      <c r="D96" s="42"/>
      <c r="E96" s="42"/>
      <c r="F96" s="50"/>
      <c r="G96" s="51"/>
      <c r="H96" s="42"/>
      <c r="I96" s="52"/>
      <c r="J96" s="32"/>
      <c r="K96" s="50"/>
      <c r="L96" s="42"/>
      <c r="M96" s="53"/>
      <c r="N96" s="43"/>
      <c r="O96" s="39"/>
      <c r="P96" s="42"/>
    </row>
    <row r="97" ht="42.0" customHeight="1">
      <c r="A97" s="42" t="str">
        <f t="shared" si="1"/>
        <v/>
      </c>
      <c r="B97" s="48"/>
      <c r="C97" s="42"/>
      <c r="D97" s="42"/>
      <c r="E97" s="42"/>
      <c r="F97" s="50"/>
      <c r="G97" s="51"/>
      <c r="H97" s="42"/>
      <c r="I97" s="52"/>
      <c r="J97" s="32"/>
      <c r="K97" s="50"/>
      <c r="L97" s="42"/>
      <c r="M97" s="53"/>
      <c r="N97" s="43"/>
      <c r="O97" s="39"/>
      <c r="P97" s="42"/>
    </row>
    <row r="98" ht="42.0" customHeight="1">
      <c r="A98" s="42" t="str">
        <f t="shared" si="1"/>
        <v/>
      </c>
      <c r="B98" s="48"/>
      <c r="C98" s="42"/>
      <c r="D98" s="42"/>
      <c r="E98" s="42"/>
      <c r="F98" s="50"/>
      <c r="G98" s="51"/>
      <c r="H98" s="42"/>
      <c r="I98" s="52"/>
      <c r="J98" s="32"/>
      <c r="K98" s="50"/>
      <c r="L98" s="42"/>
      <c r="M98" s="53"/>
      <c r="N98" s="43"/>
      <c r="O98" s="39"/>
      <c r="P98" s="42"/>
    </row>
    <row r="99" ht="42.0" customHeight="1">
      <c r="A99" s="42" t="str">
        <f t="shared" si="1"/>
        <v/>
      </c>
      <c r="B99" s="48"/>
      <c r="C99" s="42"/>
      <c r="D99" s="42"/>
      <c r="E99" s="42"/>
      <c r="F99" s="50"/>
      <c r="G99" s="51"/>
      <c r="H99" s="42"/>
      <c r="I99" s="52"/>
      <c r="J99" s="32"/>
      <c r="K99" s="50"/>
      <c r="L99" s="42"/>
      <c r="M99" s="53"/>
      <c r="N99" s="43"/>
      <c r="O99" s="39"/>
      <c r="P99" s="42"/>
    </row>
    <row r="100" ht="42.0" customHeight="1">
      <c r="A100" s="42" t="str">
        <f t="shared" si="1"/>
        <v/>
      </c>
      <c r="B100" s="48"/>
      <c r="C100" s="42"/>
      <c r="D100" s="42"/>
      <c r="E100" s="42"/>
      <c r="F100" s="50"/>
      <c r="G100" s="51"/>
      <c r="H100" s="42"/>
      <c r="I100" s="52"/>
      <c r="J100" s="32"/>
      <c r="K100" s="50"/>
      <c r="L100" s="42"/>
      <c r="M100" s="53"/>
      <c r="N100" s="43"/>
      <c r="O100" s="39"/>
      <c r="P100" s="42"/>
    </row>
    <row r="101" ht="42.0" customHeight="1">
      <c r="A101" s="42" t="str">
        <f t="shared" si="1"/>
        <v/>
      </c>
      <c r="B101" s="48"/>
      <c r="C101" s="42"/>
      <c r="D101" s="42"/>
      <c r="E101" s="42"/>
      <c r="F101" s="50"/>
      <c r="G101" s="51"/>
      <c r="H101" s="42"/>
      <c r="I101" s="52"/>
      <c r="J101" s="32"/>
      <c r="K101" s="50"/>
      <c r="L101" s="42"/>
      <c r="M101" s="53"/>
      <c r="N101" s="43"/>
      <c r="O101" s="39"/>
      <c r="P101" s="42"/>
    </row>
    <row r="102" ht="42.0" customHeight="1">
      <c r="A102" s="42" t="str">
        <f t="shared" si="1"/>
        <v/>
      </c>
      <c r="B102" s="48"/>
      <c r="C102" s="42"/>
      <c r="D102" s="42"/>
      <c r="E102" s="42"/>
      <c r="F102" s="50"/>
      <c r="G102" s="51"/>
      <c r="H102" s="42"/>
      <c r="I102" s="52"/>
      <c r="J102" s="32"/>
      <c r="K102" s="50"/>
      <c r="L102" s="42"/>
      <c r="M102" s="53"/>
      <c r="N102" s="43"/>
      <c r="O102" s="39"/>
      <c r="P102" s="42"/>
    </row>
    <row r="103" ht="42.0" customHeight="1">
      <c r="A103" s="42" t="str">
        <f t="shared" si="1"/>
        <v/>
      </c>
      <c r="B103" s="48"/>
      <c r="C103" s="42"/>
      <c r="D103" s="42"/>
      <c r="E103" s="42"/>
      <c r="F103" s="50"/>
      <c r="G103" s="51"/>
      <c r="H103" s="42"/>
      <c r="I103" s="52"/>
      <c r="J103" s="32"/>
      <c r="K103" s="50"/>
      <c r="L103" s="42"/>
      <c r="M103" s="53"/>
      <c r="N103" s="43"/>
      <c r="O103" s="39"/>
      <c r="P103" s="42"/>
    </row>
    <row r="104" ht="42.0" customHeight="1">
      <c r="A104" s="42" t="str">
        <f t="shared" si="1"/>
        <v/>
      </c>
      <c r="B104" s="48"/>
      <c r="C104" s="42"/>
      <c r="D104" s="42"/>
      <c r="E104" s="42"/>
      <c r="F104" s="50"/>
      <c r="G104" s="51"/>
      <c r="H104" s="42"/>
      <c r="I104" s="52"/>
      <c r="J104" s="32"/>
      <c r="K104" s="50"/>
      <c r="L104" s="42"/>
      <c r="M104" s="53"/>
      <c r="N104" s="43"/>
      <c r="O104" s="39"/>
      <c r="P104" s="42"/>
    </row>
    <row r="105" ht="42.0" customHeight="1">
      <c r="A105" s="42" t="str">
        <f t="shared" si="1"/>
        <v/>
      </c>
      <c r="B105" s="48"/>
      <c r="C105" s="42"/>
      <c r="D105" s="42"/>
      <c r="E105" s="42"/>
      <c r="F105" s="50"/>
      <c r="G105" s="51"/>
      <c r="H105" s="42"/>
      <c r="I105" s="52"/>
      <c r="J105" s="32"/>
      <c r="K105" s="50"/>
      <c r="L105" s="42"/>
      <c r="M105" s="53"/>
      <c r="N105" s="43"/>
      <c r="O105" s="54"/>
      <c r="P105" s="42"/>
    </row>
    <row r="106" ht="42.0" customHeight="1">
      <c r="A106" s="42" t="str">
        <f t="shared" si="1"/>
        <v/>
      </c>
      <c r="B106" s="48"/>
      <c r="C106" s="42"/>
      <c r="D106" s="42"/>
      <c r="E106" s="42"/>
      <c r="F106" s="50"/>
      <c r="G106" s="51"/>
      <c r="H106" s="42"/>
      <c r="I106" s="52"/>
      <c r="J106" s="32"/>
      <c r="K106" s="50"/>
      <c r="L106" s="42"/>
      <c r="M106" s="53"/>
      <c r="N106" s="43"/>
      <c r="O106" s="54"/>
      <c r="P106" s="42"/>
    </row>
    <row r="107" ht="42.0" customHeight="1">
      <c r="A107" s="42" t="str">
        <f t="shared" si="1"/>
        <v/>
      </c>
      <c r="B107" s="48"/>
      <c r="C107" s="42"/>
      <c r="D107" s="42"/>
      <c r="E107" s="42"/>
      <c r="F107" s="50"/>
      <c r="G107" s="51"/>
      <c r="H107" s="42"/>
      <c r="I107" s="52"/>
      <c r="J107" s="32"/>
      <c r="K107" s="50"/>
      <c r="L107" s="42"/>
      <c r="M107" s="53"/>
      <c r="N107" s="43"/>
      <c r="O107" s="54"/>
      <c r="P107" s="42"/>
    </row>
    <row r="108" ht="42.0" customHeight="1">
      <c r="A108" s="42" t="str">
        <f t="shared" si="1"/>
        <v/>
      </c>
      <c r="B108" s="48"/>
      <c r="C108" s="42"/>
      <c r="D108" s="42"/>
      <c r="E108" s="42"/>
      <c r="F108" s="50"/>
      <c r="G108" s="51"/>
      <c r="H108" s="42"/>
      <c r="I108" s="52"/>
      <c r="J108" s="32"/>
      <c r="K108" s="50"/>
      <c r="L108" s="42"/>
      <c r="M108" s="53"/>
      <c r="N108" s="43"/>
      <c r="O108" s="54"/>
      <c r="P108" s="42"/>
    </row>
    <row r="109" ht="42.0" customHeight="1">
      <c r="A109" s="42" t="str">
        <f t="shared" si="1"/>
        <v/>
      </c>
      <c r="B109" s="48"/>
      <c r="C109" s="42"/>
      <c r="D109" s="42"/>
      <c r="E109" s="42"/>
      <c r="F109" s="50"/>
      <c r="G109" s="51"/>
      <c r="H109" s="42"/>
      <c r="I109" s="52"/>
      <c r="J109" s="32"/>
      <c r="K109" s="50"/>
      <c r="L109" s="42"/>
      <c r="M109" s="53"/>
      <c r="N109" s="43"/>
      <c r="O109" s="54"/>
      <c r="P109" s="42"/>
    </row>
    <row r="110" ht="42.0" customHeight="1">
      <c r="A110" s="42" t="str">
        <f t="shared" si="1"/>
        <v/>
      </c>
      <c r="B110" s="48"/>
      <c r="C110" s="42"/>
      <c r="D110" s="42"/>
      <c r="E110" s="42"/>
      <c r="F110" s="50"/>
      <c r="G110" s="51"/>
      <c r="H110" s="42"/>
      <c r="I110" s="52"/>
      <c r="J110" s="32"/>
      <c r="K110" s="50"/>
      <c r="L110" s="42"/>
      <c r="M110" s="53"/>
      <c r="N110" s="43"/>
      <c r="O110" s="54"/>
      <c r="P110" s="42"/>
    </row>
    <row r="111" ht="42.0" customHeight="1">
      <c r="A111" s="42" t="str">
        <f t="shared" si="1"/>
        <v/>
      </c>
      <c r="B111" s="48"/>
      <c r="C111" s="42"/>
      <c r="D111" s="42"/>
      <c r="E111" s="42"/>
      <c r="F111" s="50"/>
      <c r="G111" s="51"/>
      <c r="H111" s="42"/>
      <c r="I111" s="52"/>
      <c r="J111" s="32"/>
      <c r="K111" s="50"/>
      <c r="L111" s="42"/>
      <c r="M111" s="53"/>
      <c r="N111" s="43"/>
      <c r="O111" s="54"/>
      <c r="P111" s="42"/>
    </row>
    <row r="112" ht="42.0" customHeight="1">
      <c r="A112" s="42" t="str">
        <f t="shared" si="1"/>
        <v/>
      </c>
      <c r="B112" s="48"/>
      <c r="C112" s="42"/>
      <c r="D112" s="42"/>
      <c r="E112" s="42"/>
      <c r="F112" s="50"/>
      <c r="G112" s="51"/>
      <c r="H112" s="42"/>
      <c r="I112" s="52"/>
      <c r="J112" s="32"/>
      <c r="K112" s="50"/>
      <c r="L112" s="42"/>
      <c r="M112" s="53"/>
      <c r="N112" s="43"/>
      <c r="O112" s="54"/>
      <c r="P112" s="42"/>
    </row>
    <row r="113" ht="42.0" customHeight="1">
      <c r="A113" s="42" t="str">
        <f t="shared" si="1"/>
        <v/>
      </c>
      <c r="B113" s="48"/>
      <c r="C113" s="42"/>
      <c r="D113" s="42"/>
      <c r="E113" s="42"/>
      <c r="F113" s="50"/>
      <c r="G113" s="51"/>
      <c r="H113" s="42"/>
      <c r="I113" s="52"/>
      <c r="J113" s="32"/>
      <c r="K113" s="50"/>
      <c r="L113" s="42"/>
      <c r="M113" s="53"/>
      <c r="N113" s="43"/>
      <c r="O113" s="54"/>
      <c r="P113" s="42"/>
    </row>
    <row r="114" ht="42.0" customHeight="1">
      <c r="A114" s="42" t="str">
        <f t="shared" si="1"/>
        <v/>
      </c>
      <c r="B114" s="48"/>
      <c r="C114" s="42"/>
      <c r="D114" s="42"/>
      <c r="E114" s="42"/>
      <c r="F114" s="50"/>
      <c r="G114" s="51"/>
      <c r="H114" s="42"/>
      <c r="I114" s="52"/>
      <c r="J114" s="32"/>
      <c r="K114" s="50"/>
      <c r="L114" s="42"/>
      <c r="M114" s="53"/>
      <c r="N114" s="43"/>
      <c r="O114" s="54"/>
      <c r="P114" s="42"/>
    </row>
    <row r="115" ht="42.0" customHeight="1">
      <c r="A115" s="42" t="str">
        <f t="shared" si="1"/>
        <v/>
      </c>
      <c r="B115" s="48"/>
      <c r="C115" s="42"/>
      <c r="D115" s="42"/>
      <c r="E115" s="42"/>
      <c r="F115" s="50"/>
      <c r="G115" s="51"/>
      <c r="H115" s="42"/>
      <c r="I115" s="52"/>
      <c r="J115" s="32"/>
      <c r="K115" s="50"/>
      <c r="L115" s="42"/>
      <c r="M115" s="53"/>
      <c r="N115" s="43"/>
      <c r="O115" s="54"/>
      <c r="P115" s="42"/>
    </row>
    <row r="116" ht="42.0" customHeight="1">
      <c r="A116" s="42" t="str">
        <f t="shared" si="1"/>
        <v/>
      </c>
      <c r="B116" s="48"/>
      <c r="C116" s="42"/>
      <c r="D116" s="42"/>
      <c r="E116" s="42"/>
      <c r="F116" s="50"/>
      <c r="G116" s="51"/>
      <c r="H116" s="42"/>
      <c r="I116" s="52"/>
      <c r="J116" s="32"/>
      <c r="K116" s="50"/>
      <c r="L116" s="42"/>
      <c r="M116" s="53"/>
      <c r="N116" s="43"/>
      <c r="O116" s="54"/>
      <c r="P116" s="42"/>
    </row>
    <row r="117" ht="42.0" customHeight="1">
      <c r="A117" s="42" t="str">
        <f t="shared" si="1"/>
        <v/>
      </c>
      <c r="B117" s="48"/>
      <c r="C117" s="42"/>
      <c r="D117" s="42"/>
      <c r="E117" s="42"/>
      <c r="F117" s="50"/>
      <c r="G117" s="51"/>
      <c r="H117" s="42"/>
      <c r="I117" s="52"/>
      <c r="J117" s="32"/>
      <c r="K117" s="50"/>
      <c r="L117" s="42"/>
      <c r="M117" s="53"/>
      <c r="N117" s="43"/>
      <c r="O117" s="54"/>
      <c r="P117" s="42"/>
    </row>
    <row r="118" ht="42.0" customHeight="1">
      <c r="A118" s="42" t="str">
        <f t="shared" si="1"/>
        <v/>
      </c>
      <c r="B118" s="48"/>
      <c r="C118" s="42"/>
      <c r="D118" s="42"/>
      <c r="E118" s="42"/>
      <c r="F118" s="50"/>
      <c r="G118" s="51"/>
      <c r="H118" s="42"/>
      <c r="I118" s="52"/>
      <c r="J118" s="32"/>
      <c r="K118" s="50"/>
      <c r="L118" s="42"/>
      <c r="M118" s="53"/>
      <c r="N118" s="43"/>
      <c r="O118" s="54"/>
      <c r="P118" s="42"/>
    </row>
    <row r="119" ht="42.0" customHeight="1">
      <c r="A119" s="42" t="str">
        <f t="shared" si="1"/>
        <v/>
      </c>
      <c r="B119" s="48"/>
      <c r="C119" s="42"/>
      <c r="D119" s="42"/>
      <c r="E119" s="42"/>
      <c r="F119" s="50"/>
      <c r="G119" s="51"/>
      <c r="H119" s="42"/>
      <c r="I119" s="52"/>
      <c r="J119" s="32"/>
      <c r="K119" s="50"/>
      <c r="L119" s="42"/>
      <c r="M119" s="53"/>
      <c r="N119" s="43"/>
      <c r="O119" s="54"/>
      <c r="P119" s="42"/>
    </row>
    <row r="120" ht="42.0" customHeight="1">
      <c r="A120" s="42" t="str">
        <f t="shared" si="1"/>
        <v/>
      </c>
      <c r="B120" s="48"/>
      <c r="C120" s="42"/>
      <c r="D120" s="42"/>
      <c r="E120" s="42"/>
      <c r="F120" s="50"/>
      <c r="G120" s="51"/>
      <c r="H120" s="42"/>
      <c r="I120" s="52"/>
      <c r="J120" s="32"/>
      <c r="K120" s="50"/>
      <c r="L120" s="42"/>
      <c r="M120" s="53"/>
      <c r="N120" s="43"/>
      <c r="O120" s="54"/>
      <c r="P120" s="42"/>
    </row>
    <row r="121" ht="42.0" customHeight="1">
      <c r="A121" s="42" t="str">
        <f t="shared" si="1"/>
        <v/>
      </c>
      <c r="B121" s="48"/>
      <c r="C121" s="42"/>
      <c r="D121" s="42"/>
      <c r="E121" s="42"/>
      <c r="F121" s="50"/>
      <c r="G121" s="51"/>
      <c r="H121" s="42"/>
      <c r="I121" s="52"/>
      <c r="J121" s="32"/>
      <c r="K121" s="50"/>
      <c r="L121" s="42"/>
      <c r="M121" s="53"/>
      <c r="N121" s="43"/>
      <c r="O121" s="54"/>
      <c r="P121" s="42"/>
    </row>
    <row r="122" ht="42.0" customHeight="1">
      <c r="A122" s="42" t="str">
        <f t="shared" si="1"/>
        <v/>
      </c>
      <c r="B122" s="48"/>
      <c r="C122" s="42"/>
      <c r="D122" s="42"/>
      <c r="E122" s="42"/>
      <c r="F122" s="50"/>
      <c r="G122" s="51"/>
      <c r="H122" s="42"/>
      <c r="I122" s="52"/>
      <c r="J122" s="32"/>
      <c r="K122" s="50"/>
      <c r="L122" s="42"/>
      <c r="M122" s="53"/>
      <c r="N122" s="43"/>
      <c r="O122" s="54"/>
      <c r="P122" s="42"/>
    </row>
    <row r="123" ht="42.0" customHeight="1">
      <c r="A123" s="42" t="str">
        <f t="shared" si="1"/>
        <v/>
      </c>
      <c r="B123" s="48"/>
      <c r="C123" s="42"/>
      <c r="D123" s="42"/>
      <c r="E123" s="42"/>
      <c r="F123" s="50"/>
      <c r="G123" s="51"/>
      <c r="H123" s="42"/>
      <c r="I123" s="52"/>
      <c r="J123" s="32"/>
      <c r="K123" s="50"/>
      <c r="L123" s="42"/>
      <c r="M123" s="53"/>
      <c r="N123" s="43"/>
      <c r="O123" s="54"/>
      <c r="P123" s="42"/>
    </row>
    <row r="124" ht="42.0" customHeight="1">
      <c r="A124" s="42" t="str">
        <f t="shared" si="1"/>
        <v/>
      </c>
      <c r="B124" s="48"/>
      <c r="C124" s="42"/>
      <c r="D124" s="42"/>
      <c r="E124" s="42"/>
      <c r="F124" s="50"/>
      <c r="G124" s="51"/>
      <c r="H124" s="42"/>
      <c r="I124" s="52"/>
      <c r="J124" s="32"/>
      <c r="K124" s="50"/>
      <c r="L124" s="42"/>
      <c r="M124" s="53"/>
      <c r="N124" s="43"/>
      <c r="O124" s="54"/>
      <c r="P124" s="42"/>
    </row>
    <row r="125" ht="42.0" customHeight="1">
      <c r="A125" s="42" t="str">
        <f t="shared" si="1"/>
        <v/>
      </c>
      <c r="B125" s="48"/>
      <c r="C125" s="42"/>
      <c r="D125" s="42"/>
      <c r="E125" s="42"/>
      <c r="F125" s="50"/>
      <c r="G125" s="51"/>
      <c r="H125" s="42"/>
      <c r="I125" s="52"/>
      <c r="J125" s="32"/>
      <c r="K125" s="50"/>
      <c r="L125" s="42"/>
      <c r="M125" s="53"/>
      <c r="N125" s="43"/>
      <c r="O125" s="54"/>
      <c r="P125" s="42"/>
    </row>
    <row r="126" ht="42.0" customHeight="1">
      <c r="A126" s="42" t="str">
        <f t="shared" si="1"/>
        <v/>
      </c>
      <c r="B126" s="48"/>
      <c r="C126" s="42"/>
      <c r="D126" s="42"/>
      <c r="E126" s="42"/>
      <c r="F126" s="50"/>
      <c r="G126" s="51"/>
      <c r="H126" s="42"/>
      <c r="I126" s="52"/>
      <c r="J126" s="32"/>
      <c r="K126" s="50"/>
      <c r="L126" s="42"/>
      <c r="M126" s="53"/>
      <c r="N126" s="43"/>
      <c r="O126" s="54"/>
      <c r="P126" s="42"/>
    </row>
    <row r="127" ht="42.0" customHeight="1">
      <c r="A127" s="42" t="str">
        <f t="shared" si="1"/>
        <v/>
      </c>
      <c r="B127" s="48"/>
      <c r="C127" s="42"/>
      <c r="D127" s="42"/>
      <c r="E127" s="42"/>
      <c r="F127" s="50"/>
      <c r="G127" s="51"/>
      <c r="H127" s="42"/>
      <c r="I127" s="52"/>
      <c r="J127" s="32"/>
      <c r="K127" s="50"/>
      <c r="L127" s="42"/>
      <c r="M127" s="53"/>
      <c r="N127" s="43"/>
      <c r="O127" s="54"/>
      <c r="P127" s="42"/>
    </row>
    <row r="128" ht="42.0" customHeight="1">
      <c r="A128" s="42" t="str">
        <f t="shared" si="1"/>
        <v/>
      </c>
      <c r="B128" s="48"/>
      <c r="C128" s="42"/>
      <c r="D128" s="42"/>
      <c r="E128" s="42"/>
      <c r="F128" s="50"/>
      <c r="G128" s="51"/>
      <c r="H128" s="42"/>
      <c r="I128" s="52"/>
      <c r="J128" s="32"/>
      <c r="K128" s="50"/>
      <c r="L128" s="42"/>
      <c r="M128" s="53"/>
      <c r="N128" s="43"/>
      <c r="O128" s="54"/>
      <c r="P128" s="42"/>
    </row>
    <row r="129" ht="42.0" customHeight="1">
      <c r="A129" s="42" t="str">
        <f t="shared" si="1"/>
        <v/>
      </c>
      <c r="B129" s="48"/>
      <c r="C129" s="42"/>
      <c r="D129" s="42"/>
      <c r="E129" s="42"/>
      <c r="F129" s="50"/>
      <c r="G129" s="51"/>
      <c r="H129" s="42"/>
      <c r="I129" s="52"/>
      <c r="J129" s="32"/>
      <c r="K129" s="50"/>
      <c r="L129" s="42"/>
      <c r="M129" s="53"/>
      <c r="N129" s="43"/>
      <c r="O129" s="54"/>
      <c r="P129" s="42"/>
    </row>
    <row r="130" ht="42.0" customHeight="1">
      <c r="A130" s="42" t="str">
        <f t="shared" si="1"/>
        <v/>
      </c>
      <c r="B130" s="48"/>
      <c r="C130" s="42"/>
      <c r="D130" s="42"/>
      <c r="E130" s="42"/>
      <c r="F130" s="50"/>
      <c r="G130" s="51"/>
      <c r="H130" s="42"/>
      <c r="I130" s="52"/>
      <c r="J130" s="32"/>
      <c r="K130" s="50"/>
      <c r="L130" s="42"/>
      <c r="M130" s="53"/>
      <c r="N130" s="43"/>
      <c r="O130" s="54"/>
      <c r="P130" s="42"/>
    </row>
    <row r="131" ht="42.0" customHeight="1">
      <c r="A131" s="42" t="str">
        <f t="shared" si="1"/>
        <v/>
      </c>
      <c r="B131" s="48"/>
      <c r="C131" s="42"/>
      <c r="D131" s="42"/>
      <c r="E131" s="42"/>
      <c r="F131" s="50"/>
      <c r="G131" s="51"/>
      <c r="H131" s="42"/>
      <c r="I131" s="52"/>
      <c r="J131" s="32"/>
      <c r="K131" s="50"/>
      <c r="L131" s="42"/>
      <c r="M131" s="53"/>
      <c r="N131" s="43"/>
      <c r="O131" s="54"/>
      <c r="P131" s="42"/>
    </row>
    <row r="132" ht="42.0" customHeight="1">
      <c r="A132" s="42" t="str">
        <f t="shared" si="1"/>
        <v/>
      </c>
      <c r="B132" s="48"/>
      <c r="C132" s="42"/>
      <c r="D132" s="42"/>
      <c r="E132" s="42"/>
      <c r="F132" s="50"/>
      <c r="G132" s="51"/>
      <c r="H132" s="42"/>
      <c r="I132" s="52"/>
      <c r="J132" s="32"/>
      <c r="K132" s="50"/>
      <c r="L132" s="42"/>
      <c r="M132" s="53"/>
      <c r="N132" s="43"/>
      <c r="O132" s="54"/>
      <c r="P132" s="42"/>
    </row>
    <row r="133" ht="42.0" customHeight="1">
      <c r="A133" s="42" t="str">
        <f t="shared" si="1"/>
        <v/>
      </c>
      <c r="B133" s="48"/>
      <c r="C133" s="42"/>
      <c r="D133" s="42"/>
      <c r="E133" s="42"/>
      <c r="F133" s="50"/>
      <c r="G133" s="51"/>
      <c r="H133" s="42"/>
      <c r="I133" s="52"/>
      <c r="J133" s="32"/>
      <c r="K133" s="50"/>
      <c r="L133" s="42"/>
      <c r="M133" s="53"/>
      <c r="N133" s="43"/>
      <c r="O133" s="54"/>
      <c r="P133" s="42"/>
    </row>
    <row r="134" ht="42.0" customHeight="1">
      <c r="A134" s="42" t="str">
        <f t="shared" si="1"/>
        <v/>
      </c>
      <c r="B134" s="48"/>
      <c r="C134" s="42"/>
      <c r="D134" s="42"/>
      <c r="E134" s="42"/>
      <c r="F134" s="50"/>
      <c r="G134" s="51"/>
      <c r="H134" s="42"/>
      <c r="I134" s="52"/>
      <c r="J134" s="32"/>
      <c r="K134" s="50"/>
      <c r="L134" s="42"/>
      <c r="M134" s="53"/>
      <c r="N134" s="43"/>
      <c r="O134" s="54"/>
      <c r="P134" s="42"/>
    </row>
    <row r="135" ht="42.0" customHeight="1">
      <c r="A135" s="42" t="str">
        <f t="shared" si="1"/>
        <v/>
      </c>
      <c r="B135" s="48"/>
      <c r="C135" s="42"/>
      <c r="D135" s="42"/>
      <c r="E135" s="42"/>
      <c r="F135" s="50"/>
      <c r="G135" s="51"/>
      <c r="H135" s="42"/>
      <c r="I135" s="52"/>
      <c r="J135" s="32"/>
      <c r="K135" s="50"/>
      <c r="L135" s="42"/>
      <c r="M135" s="53"/>
      <c r="N135" s="43"/>
      <c r="O135" s="54"/>
      <c r="P135" s="42"/>
    </row>
    <row r="136" ht="42.0" customHeight="1">
      <c r="A136" s="42" t="str">
        <f t="shared" si="1"/>
        <v/>
      </c>
      <c r="B136" s="48"/>
      <c r="C136" s="42"/>
      <c r="D136" s="42"/>
      <c r="E136" s="42"/>
      <c r="F136" s="50"/>
      <c r="G136" s="51"/>
      <c r="H136" s="42"/>
      <c r="I136" s="52"/>
      <c r="J136" s="32"/>
      <c r="K136" s="50"/>
      <c r="L136" s="42"/>
      <c r="M136" s="53"/>
      <c r="N136" s="43"/>
      <c r="O136" s="54"/>
      <c r="P136" s="42"/>
    </row>
    <row r="137" ht="42.0" customHeight="1">
      <c r="A137" s="42" t="str">
        <f t="shared" si="1"/>
        <v/>
      </c>
      <c r="B137" s="48"/>
      <c r="C137" s="42"/>
      <c r="D137" s="42"/>
      <c r="E137" s="42"/>
      <c r="F137" s="50"/>
      <c r="G137" s="51"/>
      <c r="H137" s="42"/>
      <c r="I137" s="52"/>
      <c r="J137" s="32"/>
      <c r="K137" s="50"/>
      <c r="L137" s="42"/>
      <c r="M137" s="53"/>
      <c r="N137" s="43"/>
      <c r="O137" s="54"/>
      <c r="P137" s="42"/>
    </row>
    <row r="138" ht="42.0" customHeight="1">
      <c r="A138" s="42" t="str">
        <f t="shared" si="1"/>
        <v/>
      </c>
      <c r="B138" s="48"/>
      <c r="C138" s="42"/>
      <c r="D138" s="42"/>
      <c r="E138" s="42"/>
      <c r="F138" s="50"/>
      <c r="G138" s="51"/>
      <c r="H138" s="42"/>
      <c r="I138" s="52"/>
      <c r="J138" s="32"/>
      <c r="K138" s="50"/>
      <c r="L138" s="42"/>
      <c r="M138" s="53"/>
      <c r="N138" s="43"/>
      <c r="O138" s="54"/>
      <c r="P138" s="42"/>
    </row>
    <row r="139" ht="42.0" customHeight="1">
      <c r="A139" s="42" t="str">
        <f t="shared" si="1"/>
        <v/>
      </c>
      <c r="B139" s="48"/>
      <c r="C139" s="42"/>
      <c r="D139" s="42"/>
      <c r="E139" s="42"/>
      <c r="F139" s="50"/>
      <c r="G139" s="51"/>
      <c r="H139" s="42"/>
      <c r="I139" s="52"/>
      <c r="J139" s="32"/>
      <c r="K139" s="50"/>
      <c r="L139" s="42"/>
      <c r="M139" s="53"/>
      <c r="N139" s="43"/>
      <c r="O139" s="54"/>
      <c r="P139" s="42"/>
    </row>
    <row r="140" ht="42.0" customHeight="1">
      <c r="A140" s="42" t="str">
        <f t="shared" si="1"/>
        <v/>
      </c>
      <c r="B140" s="48"/>
      <c r="C140" s="42"/>
      <c r="D140" s="42"/>
      <c r="E140" s="42"/>
      <c r="F140" s="50"/>
      <c r="G140" s="51"/>
      <c r="H140" s="42"/>
      <c r="I140" s="52"/>
      <c r="J140" s="32"/>
      <c r="K140" s="50"/>
      <c r="L140" s="42"/>
      <c r="M140" s="53"/>
      <c r="N140" s="43"/>
      <c r="O140" s="54"/>
      <c r="P140" s="42"/>
    </row>
    <row r="141" ht="42.0" customHeight="1">
      <c r="A141" s="42" t="str">
        <f t="shared" si="1"/>
        <v/>
      </c>
      <c r="B141" s="48"/>
      <c r="C141" s="42"/>
      <c r="D141" s="42"/>
      <c r="E141" s="42"/>
      <c r="F141" s="50"/>
      <c r="G141" s="51"/>
      <c r="H141" s="42"/>
      <c r="I141" s="52"/>
      <c r="J141" s="32"/>
      <c r="K141" s="50"/>
      <c r="L141" s="42"/>
      <c r="M141" s="53"/>
      <c r="N141" s="43"/>
      <c r="O141" s="54"/>
      <c r="P141" s="42"/>
    </row>
    <row r="142" ht="42.0" customHeight="1">
      <c r="A142" s="42" t="str">
        <f t="shared" si="1"/>
        <v/>
      </c>
      <c r="B142" s="48"/>
      <c r="C142" s="42"/>
      <c r="D142" s="42"/>
      <c r="E142" s="42"/>
      <c r="F142" s="50"/>
      <c r="G142" s="51"/>
      <c r="H142" s="42"/>
      <c r="I142" s="52"/>
      <c r="J142" s="32"/>
      <c r="K142" s="50"/>
      <c r="L142" s="42"/>
      <c r="M142" s="53"/>
      <c r="N142" s="43"/>
      <c r="O142" s="54"/>
      <c r="P142" s="42"/>
    </row>
    <row r="143" ht="42.0" customHeight="1">
      <c r="A143" s="42" t="str">
        <f t="shared" si="1"/>
        <v/>
      </c>
      <c r="B143" s="48"/>
      <c r="C143" s="42"/>
      <c r="D143" s="42"/>
      <c r="E143" s="42"/>
      <c r="F143" s="50"/>
      <c r="G143" s="51"/>
      <c r="H143" s="42"/>
      <c r="I143" s="52"/>
      <c r="J143" s="32"/>
      <c r="K143" s="50"/>
      <c r="L143" s="42"/>
      <c r="M143" s="53"/>
      <c r="N143" s="43"/>
      <c r="O143" s="54"/>
      <c r="P143" s="42"/>
    </row>
    <row r="144" ht="42.0" customHeight="1">
      <c r="A144" s="42" t="str">
        <f t="shared" si="1"/>
        <v/>
      </c>
      <c r="B144" s="48"/>
      <c r="C144" s="42"/>
      <c r="D144" s="42"/>
      <c r="E144" s="42"/>
      <c r="F144" s="50"/>
      <c r="G144" s="51"/>
      <c r="H144" s="42"/>
      <c r="I144" s="52"/>
      <c r="J144" s="32"/>
      <c r="K144" s="50"/>
      <c r="L144" s="42"/>
      <c r="M144" s="53"/>
      <c r="N144" s="43"/>
      <c r="O144" s="54"/>
      <c r="P144" s="42"/>
    </row>
    <row r="145" ht="42.0" customHeight="1">
      <c r="A145" s="42" t="str">
        <f t="shared" si="1"/>
        <v/>
      </c>
      <c r="B145" s="48"/>
      <c r="C145" s="42"/>
      <c r="D145" s="42"/>
      <c r="E145" s="42"/>
      <c r="F145" s="50"/>
      <c r="G145" s="51"/>
      <c r="H145" s="42"/>
      <c r="I145" s="52"/>
      <c r="J145" s="32"/>
      <c r="K145" s="50"/>
      <c r="L145" s="42"/>
      <c r="M145" s="53"/>
      <c r="N145" s="43"/>
      <c r="O145" s="54"/>
      <c r="P145" s="42"/>
    </row>
    <row r="146" ht="42.0" customHeight="1">
      <c r="A146" s="42" t="str">
        <f t="shared" si="1"/>
        <v/>
      </c>
      <c r="B146" s="48"/>
      <c r="C146" s="42"/>
      <c r="D146" s="42"/>
      <c r="E146" s="42"/>
      <c r="F146" s="50"/>
      <c r="G146" s="51"/>
      <c r="H146" s="42"/>
      <c r="I146" s="52"/>
      <c r="J146" s="32"/>
      <c r="K146" s="50"/>
      <c r="L146" s="42"/>
      <c r="M146" s="53"/>
      <c r="N146" s="43"/>
      <c r="O146" s="54"/>
      <c r="P146" s="42"/>
    </row>
    <row r="147" ht="42.0" customHeight="1">
      <c r="A147" s="42" t="str">
        <f t="shared" si="1"/>
        <v/>
      </c>
      <c r="B147" s="48"/>
      <c r="C147" s="42"/>
      <c r="D147" s="42"/>
      <c r="E147" s="42"/>
      <c r="F147" s="50"/>
      <c r="G147" s="51"/>
      <c r="H147" s="42"/>
      <c r="I147" s="52"/>
      <c r="J147" s="32"/>
      <c r="K147" s="50"/>
      <c r="L147" s="42"/>
      <c r="M147" s="53"/>
      <c r="N147" s="43"/>
      <c r="O147" s="54"/>
      <c r="P147" s="42"/>
    </row>
    <row r="148" ht="42.0" customHeight="1">
      <c r="A148" s="42" t="str">
        <f t="shared" si="1"/>
        <v/>
      </c>
      <c r="B148" s="48"/>
      <c r="C148" s="42"/>
      <c r="D148" s="42"/>
      <c r="E148" s="42"/>
      <c r="F148" s="50"/>
      <c r="G148" s="51"/>
      <c r="H148" s="42"/>
      <c r="I148" s="52"/>
      <c r="J148" s="32"/>
      <c r="K148" s="50"/>
      <c r="L148" s="42"/>
      <c r="M148" s="53"/>
      <c r="N148" s="43"/>
      <c r="O148" s="54"/>
      <c r="P148" s="42"/>
    </row>
    <row r="149" ht="42.0" customHeight="1">
      <c r="A149" s="42" t="str">
        <f t="shared" si="1"/>
        <v/>
      </c>
      <c r="B149" s="48"/>
      <c r="C149" s="42"/>
      <c r="D149" s="42"/>
      <c r="E149" s="42"/>
      <c r="F149" s="50"/>
      <c r="G149" s="51"/>
      <c r="H149" s="42"/>
      <c r="I149" s="52"/>
      <c r="J149" s="32"/>
      <c r="K149" s="50"/>
      <c r="L149" s="42"/>
      <c r="M149" s="53"/>
      <c r="N149" s="43"/>
      <c r="O149" s="54"/>
      <c r="P149" s="42"/>
    </row>
    <row r="150" ht="42.0" customHeight="1">
      <c r="A150" s="42" t="str">
        <f t="shared" si="1"/>
        <v/>
      </c>
      <c r="B150" s="48"/>
      <c r="C150" s="42"/>
      <c r="D150" s="42"/>
      <c r="E150" s="42"/>
      <c r="F150" s="50"/>
      <c r="G150" s="51"/>
      <c r="H150" s="42"/>
      <c r="I150" s="52"/>
      <c r="J150" s="32"/>
      <c r="K150" s="50"/>
      <c r="L150" s="42"/>
      <c r="M150" s="53"/>
      <c r="N150" s="43"/>
      <c r="O150" s="54"/>
      <c r="P150" s="42"/>
    </row>
    <row r="151" ht="42.0" customHeight="1">
      <c r="A151" s="42" t="str">
        <f t="shared" si="1"/>
        <v/>
      </c>
      <c r="B151" s="48"/>
      <c r="C151" s="42"/>
      <c r="D151" s="42"/>
      <c r="E151" s="42"/>
      <c r="F151" s="50"/>
      <c r="G151" s="51"/>
      <c r="H151" s="42"/>
      <c r="I151" s="52"/>
      <c r="J151" s="32"/>
      <c r="K151" s="50"/>
      <c r="L151" s="42"/>
      <c r="M151" s="53"/>
      <c r="N151" s="43"/>
      <c r="O151" s="54"/>
      <c r="P151" s="42"/>
    </row>
    <row r="152" ht="42.0" customHeight="1">
      <c r="A152" s="42" t="str">
        <f t="shared" si="1"/>
        <v/>
      </c>
      <c r="B152" s="48"/>
      <c r="C152" s="42"/>
      <c r="D152" s="42"/>
      <c r="E152" s="42"/>
      <c r="F152" s="50"/>
      <c r="G152" s="51"/>
      <c r="H152" s="42"/>
      <c r="I152" s="52"/>
      <c r="J152" s="32"/>
      <c r="K152" s="50"/>
      <c r="L152" s="42"/>
      <c r="M152" s="53"/>
      <c r="N152" s="43"/>
      <c r="O152" s="54"/>
      <c r="P152" s="42"/>
    </row>
    <row r="153" ht="42.0" customHeight="1">
      <c r="A153" s="42" t="str">
        <f t="shared" si="1"/>
        <v/>
      </c>
      <c r="B153" s="48"/>
      <c r="C153" s="42"/>
      <c r="D153" s="42"/>
      <c r="E153" s="42"/>
      <c r="F153" s="50"/>
      <c r="G153" s="51"/>
      <c r="H153" s="42"/>
      <c r="I153" s="52"/>
      <c r="J153" s="32"/>
      <c r="K153" s="50"/>
      <c r="L153" s="42"/>
      <c r="M153" s="53"/>
      <c r="N153" s="43"/>
      <c r="O153" s="54"/>
      <c r="P153" s="42"/>
    </row>
    <row r="154" ht="42.0" customHeight="1">
      <c r="A154" s="42" t="str">
        <f t="shared" si="1"/>
        <v/>
      </c>
      <c r="B154" s="48"/>
      <c r="C154" s="42"/>
      <c r="D154" s="42"/>
      <c r="E154" s="42"/>
      <c r="F154" s="50"/>
      <c r="G154" s="51"/>
      <c r="H154" s="42"/>
      <c r="I154" s="52"/>
      <c r="J154" s="32"/>
      <c r="K154" s="50"/>
      <c r="L154" s="42"/>
      <c r="M154" s="53"/>
      <c r="N154" s="43"/>
      <c r="O154" s="54"/>
      <c r="P154" s="42"/>
    </row>
    <row r="155" ht="42.0" customHeight="1">
      <c r="A155" s="42" t="str">
        <f t="shared" si="1"/>
        <v/>
      </c>
      <c r="B155" s="48"/>
      <c r="C155" s="42"/>
      <c r="D155" s="42"/>
      <c r="E155" s="42"/>
      <c r="F155" s="50"/>
      <c r="G155" s="51"/>
      <c r="H155" s="42"/>
      <c r="I155" s="52"/>
      <c r="J155" s="32"/>
      <c r="K155" s="50"/>
      <c r="L155" s="42"/>
      <c r="M155" s="53"/>
      <c r="N155" s="43"/>
      <c r="O155" s="54"/>
      <c r="P155" s="42"/>
    </row>
    <row r="156" ht="42.0" customHeight="1">
      <c r="A156" s="42" t="str">
        <f t="shared" si="1"/>
        <v/>
      </c>
      <c r="B156" s="48"/>
      <c r="C156" s="42"/>
      <c r="D156" s="42"/>
      <c r="E156" s="42"/>
      <c r="F156" s="50"/>
      <c r="G156" s="51"/>
      <c r="H156" s="42"/>
      <c r="I156" s="52"/>
      <c r="J156" s="32"/>
      <c r="K156" s="50"/>
      <c r="L156" s="42"/>
      <c r="M156" s="53"/>
      <c r="N156" s="43"/>
      <c r="O156" s="54"/>
      <c r="P156" s="42"/>
    </row>
    <row r="157" ht="42.0" customHeight="1">
      <c r="A157" s="42" t="str">
        <f t="shared" si="1"/>
        <v/>
      </c>
      <c r="B157" s="48"/>
      <c r="C157" s="42"/>
      <c r="D157" s="42"/>
      <c r="E157" s="42"/>
      <c r="F157" s="50"/>
      <c r="G157" s="51"/>
      <c r="H157" s="42"/>
      <c r="I157" s="52"/>
      <c r="J157" s="32"/>
      <c r="K157" s="50"/>
      <c r="L157" s="42"/>
      <c r="M157" s="53"/>
      <c r="N157" s="43"/>
      <c r="O157" s="54"/>
      <c r="P157" s="42"/>
    </row>
    <row r="158" ht="42.0" customHeight="1">
      <c r="A158" s="42" t="str">
        <f t="shared" si="1"/>
        <v/>
      </c>
      <c r="B158" s="48"/>
      <c r="C158" s="42"/>
      <c r="D158" s="42"/>
      <c r="E158" s="42"/>
      <c r="F158" s="50"/>
      <c r="G158" s="51"/>
      <c r="H158" s="42"/>
      <c r="I158" s="52"/>
      <c r="J158" s="32"/>
      <c r="K158" s="50"/>
      <c r="L158" s="42"/>
      <c r="M158" s="53"/>
      <c r="N158" s="43"/>
      <c r="O158" s="54"/>
      <c r="P158" s="42"/>
    </row>
    <row r="159" ht="42.0" customHeight="1">
      <c r="A159" s="42" t="str">
        <f t="shared" si="1"/>
        <v/>
      </c>
      <c r="B159" s="48"/>
      <c r="C159" s="42"/>
      <c r="D159" s="42"/>
      <c r="E159" s="42"/>
      <c r="F159" s="50"/>
      <c r="G159" s="51"/>
      <c r="H159" s="42"/>
      <c r="I159" s="52"/>
      <c r="J159" s="32"/>
      <c r="K159" s="50"/>
      <c r="L159" s="42"/>
      <c r="M159" s="53"/>
      <c r="N159" s="43"/>
      <c r="O159" s="54"/>
      <c r="P159" s="42"/>
    </row>
    <row r="160" ht="42.0" customHeight="1">
      <c r="A160" s="42" t="str">
        <f t="shared" si="1"/>
        <v/>
      </c>
      <c r="B160" s="48"/>
      <c r="C160" s="42"/>
      <c r="D160" s="42"/>
      <c r="E160" s="42"/>
      <c r="F160" s="50"/>
      <c r="G160" s="51"/>
      <c r="H160" s="42"/>
      <c r="I160" s="52"/>
      <c r="J160" s="32"/>
      <c r="K160" s="50"/>
      <c r="L160" s="42"/>
      <c r="M160" s="53"/>
      <c r="N160" s="43"/>
      <c r="O160" s="54"/>
      <c r="P160" s="42"/>
    </row>
    <row r="161" ht="42.0" customHeight="1">
      <c r="A161" s="42" t="str">
        <f t="shared" si="1"/>
        <v/>
      </c>
      <c r="B161" s="48"/>
      <c r="C161" s="42"/>
      <c r="D161" s="42"/>
      <c r="E161" s="42"/>
      <c r="F161" s="50"/>
      <c r="G161" s="51"/>
      <c r="H161" s="42"/>
      <c r="I161" s="52"/>
      <c r="J161" s="32"/>
      <c r="K161" s="50"/>
      <c r="L161" s="42"/>
      <c r="M161" s="53"/>
      <c r="N161" s="43"/>
      <c r="O161" s="54"/>
      <c r="P161" s="42"/>
    </row>
    <row r="162" ht="42.0" customHeight="1">
      <c r="A162" s="42" t="str">
        <f t="shared" si="1"/>
        <v/>
      </c>
      <c r="B162" s="48"/>
      <c r="C162" s="42"/>
      <c r="D162" s="42"/>
      <c r="E162" s="42"/>
      <c r="F162" s="50"/>
      <c r="G162" s="51"/>
      <c r="H162" s="42"/>
      <c r="I162" s="52"/>
      <c r="J162" s="32"/>
      <c r="K162" s="50"/>
      <c r="L162" s="42"/>
      <c r="M162" s="53"/>
      <c r="N162" s="43"/>
      <c r="O162" s="54"/>
      <c r="P162" s="42"/>
    </row>
    <row r="163" ht="42.0" customHeight="1">
      <c r="A163" s="42" t="str">
        <f t="shared" si="1"/>
        <v/>
      </c>
      <c r="B163" s="48"/>
      <c r="C163" s="42"/>
      <c r="D163" s="42"/>
      <c r="E163" s="42"/>
      <c r="F163" s="50"/>
      <c r="G163" s="51"/>
      <c r="H163" s="42"/>
      <c r="I163" s="52"/>
      <c r="J163" s="32"/>
      <c r="K163" s="50"/>
      <c r="L163" s="42"/>
      <c r="M163" s="53"/>
      <c r="N163" s="43"/>
      <c r="O163" s="54"/>
      <c r="P163" s="42"/>
    </row>
    <row r="164" ht="42.0" customHeight="1">
      <c r="A164" s="42" t="str">
        <f t="shared" si="1"/>
        <v/>
      </c>
      <c r="B164" s="48"/>
      <c r="C164" s="42"/>
      <c r="D164" s="42"/>
      <c r="E164" s="42"/>
      <c r="F164" s="50"/>
      <c r="G164" s="51"/>
      <c r="H164" s="42"/>
      <c r="I164" s="52"/>
      <c r="J164" s="32"/>
      <c r="K164" s="50"/>
      <c r="L164" s="42"/>
      <c r="M164" s="53"/>
      <c r="N164" s="43"/>
      <c r="O164" s="54"/>
      <c r="P164" s="42"/>
    </row>
    <row r="165" ht="42.0" customHeight="1">
      <c r="A165" s="42" t="str">
        <f t="shared" si="1"/>
        <v/>
      </c>
      <c r="B165" s="48"/>
      <c r="C165" s="42"/>
      <c r="D165" s="42"/>
      <c r="E165" s="42"/>
      <c r="F165" s="50"/>
      <c r="G165" s="51"/>
      <c r="H165" s="42"/>
      <c r="I165" s="52"/>
      <c r="J165" s="32"/>
      <c r="K165" s="50"/>
      <c r="L165" s="42"/>
      <c r="M165" s="53"/>
      <c r="N165" s="43"/>
      <c r="O165" s="54"/>
      <c r="P165" s="42"/>
    </row>
    <row r="166" ht="42.0" customHeight="1">
      <c r="A166" s="42" t="str">
        <f t="shared" si="1"/>
        <v/>
      </c>
      <c r="B166" s="48"/>
      <c r="C166" s="42"/>
      <c r="D166" s="42"/>
      <c r="E166" s="42"/>
      <c r="F166" s="50"/>
      <c r="G166" s="51"/>
      <c r="H166" s="42"/>
      <c r="I166" s="52"/>
      <c r="J166" s="32"/>
      <c r="K166" s="50"/>
      <c r="L166" s="42"/>
      <c r="M166" s="53"/>
      <c r="N166" s="43"/>
      <c r="O166" s="54"/>
      <c r="P166" s="42"/>
    </row>
    <row r="167" ht="42.0" customHeight="1">
      <c r="A167" s="42" t="str">
        <f t="shared" si="1"/>
        <v/>
      </c>
      <c r="B167" s="48"/>
      <c r="C167" s="42"/>
      <c r="D167" s="42"/>
      <c r="E167" s="42"/>
      <c r="F167" s="50"/>
      <c r="G167" s="51"/>
      <c r="H167" s="42"/>
      <c r="I167" s="52"/>
      <c r="J167" s="32"/>
      <c r="K167" s="50"/>
      <c r="L167" s="42"/>
      <c r="M167" s="53"/>
      <c r="N167" s="43"/>
      <c r="O167" s="54"/>
      <c r="P167" s="42"/>
    </row>
    <row r="168" ht="42.0" customHeight="1">
      <c r="A168" s="42" t="str">
        <f t="shared" si="1"/>
        <v/>
      </c>
      <c r="B168" s="48"/>
      <c r="C168" s="42"/>
      <c r="D168" s="42"/>
      <c r="E168" s="42"/>
      <c r="F168" s="50"/>
      <c r="G168" s="51"/>
      <c r="H168" s="42"/>
      <c r="I168" s="52"/>
      <c r="J168" s="32"/>
      <c r="K168" s="50"/>
      <c r="L168" s="42"/>
      <c r="M168" s="53"/>
      <c r="N168" s="43"/>
      <c r="O168" s="54"/>
      <c r="P168" s="42"/>
    </row>
    <row r="169" ht="42.0" customHeight="1">
      <c r="A169" s="42" t="str">
        <f t="shared" si="1"/>
        <v/>
      </c>
      <c r="B169" s="48"/>
      <c r="C169" s="42"/>
      <c r="D169" s="42"/>
      <c r="E169" s="42"/>
      <c r="F169" s="50"/>
      <c r="G169" s="51"/>
      <c r="H169" s="42"/>
      <c r="I169" s="52"/>
      <c r="J169" s="32"/>
      <c r="K169" s="50"/>
      <c r="L169" s="42"/>
      <c r="M169" s="53"/>
      <c r="N169" s="43"/>
      <c r="O169" s="54"/>
      <c r="P169" s="42"/>
    </row>
    <row r="170" ht="42.0" customHeight="1">
      <c r="A170" s="42" t="str">
        <f t="shared" si="1"/>
        <v/>
      </c>
      <c r="B170" s="48"/>
      <c r="C170" s="42"/>
      <c r="D170" s="42"/>
      <c r="E170" s="42"/>
      <c r="F170" s="50"/>
      <c r="G170" s="51"/>
      <c r="H170" s="42"/>
      <c r="I170" s="52"/>
      <c r="J170" s="32"/>
      <c r="K170" s="50"/>
      <c r="L170" s="42"/>
      <c r="M170" s="53"/>
      <c r="N170" s="43"/>
      <c r="O170" s="54"/>
      <c r="P170" s="42"/>
    </row>
    <row r="171" ht="42.0" customHeight="1">
      <c r="A171" s="42" t="str">
        <f t="shared" si="1"/>
        <v/>
      </c>
      <c r="B171" s="48"/>
      <c r="C171" s="42"/>
      <c r="D171" s="42"/>
      <c r="E171" s="42"/>
      <c r="F171" s="50"/>
      <c r="G171" s="51"/>
      <c r="H171" s="42"/>
      <c r="I171" s="52"/>
      <c r="J171" s="32"/>
      <c r="K171" s="50"/>
      <c r="L171" s="42"/>
      <c r="M171" s="53"/>
      <c r="N171" s="43"/>
      <c r="O171" s="54"/>
      <c r="P171" s="42"/>
    </row>
    <row r="172" ht="42.0" customHeight="1">
      <c r="A172" s="42" t="str">
        <f t="shared" si="1"/>
        <v/>
      </c>
      <c r="B172" s="48"/>
      <c r="C172" s="42"/>
      <c r="D172" s="42"/>
      <c r="E172" s="42"/>
      <c r="F172" s="50"/>
      <c r="G172" s="51"/>
      <c r="H172" s="42"/>
      <c r="I172" s="52"/>
      <c r="J172" s="32"/>
      <c r="K172" s="50"/>
      <c r="L172" s="42"/>
      <c r="M172" s="53"/>
      <c r="N172" s="43"/>
      <c r="O172" s="54"/>
      <c r="P172" s="42"/>
    </row>
    <row r="173" ht="42.0" customHeight="1">
      <c r="A173" s="42" t="str">
        <f t="shared" si="1"/>
        <v/>
      </c>
      <c r="B173" s="48"/>
      <c r="C173" s="42"/>
      <c r="D173" s="42"/>
      <c r="E173" s="42"/>
      <c r="F173" s="50"/>
      <c r="G173" s="51"/>
      <c r="H173" s="42"/>
      <c r="I173" s="52"/>
      <c r="J173" s="32"/>
      <c r="K173" s="50"/>
      <c r="L173" s="42"/>
      <c r="M173" s="53"/>
      <c r="N173" s="43"/>
      <c r="O173" s="54"/>
      <c r="P173" s="42"/>
    </row>
    <row r="174" ht="42.0" customHeight="1">
      <c r="A174" s="42" t="str">
        <f t="shared" si="1"/>
        <v/>
      </c>
      <c r="B174" s="48"/>
      <c r="C174" s="42"/>
      <c r="D174" s="42"/>
      <c r="E174" s="42"/>
      <c r="F174" s="50"/>
      <c r="G174" s="51"/>
      <c r="H174" s="42"/>
      <c r="I174" s="52"/>
      <c r="J174" s="32"/>
      <c r="K174" s="50"/>
      <c r="L174" s="42"/>
      <c r="M174" s="53"/>
      <c r="N174" s="43"/>
      <c r="O174" s="54"/>
      <c r="P174" s="42"/>
    </row>
    <row r="175" ht="42.0" customHeight="1">
      <c r="A175" s="42" t="str">
        <f t="shared" si="1"/>
        <v/>
      </c>
      <c r="B175" s="48"/>
      <c r="C175" s="42"/>
      <c r="D175" s="42"/>
      <c r="E175" s="42"/>
      <c r="F175" s="50"/>
      <c r="G175" s="51"/>
      <c r="H175" s="42"/>
      <c r="I175" s="52"/>
      <c r="J175" s="32"/>
      <c r="K175" s="50"/>
      <c r="L175" s="42"/>
      <c r="M175" s="53"/>
      <c r="N175" s="43"/>
      <c r="O175" s="54"/>
      <c r="P175" s="42"/>
    </row>
    <row r="176" ht="42.0" customHeight="1">
      <c r="A176" s="42" t="str">
        <f t="shared" si="1"/>
        <v/>
      </c>
      <c r="B176" s="48"/>
      <c r="C176" s="42"/>
      <c r="D176" s="42"/>
      <c r="E176" s="42"/>
      <c r="F176" s="50"/>
      <c r="G176" s="51"/>
      <c r="H176" s="42"/>
      <c r="I176" s="52"/>
      <c r="J176" s="32"/>
      <c r="K176" s="50"/>
      <c r="L176" s="42"/>
      <c r="M176" s="53"/>
      <c r="N176" s="43"/>
      <c r="O176" s="54"/>
      <c r="P176" s="42"/>
    </row>
    <row r="177" ht="42.0" customHeight="1">
      <c r="A177" s="42" t="str">
        <f t="shared" si="1"/>
        <v/>
      </c>
      <c r="B177" s="48"/>
      <c r="C177" s="42"/>
      <c r="D177" s="42"/>
      <c r="E177" s="42"/>
      <c r="F177" s="50"/>
      <c r="G177" s="51"/>
      <c r="H177" s="42"/>
      <c r="I177" s="52"/>
      <c r="J177" s="32"/>
      <c r="K177" s="50"/>
      <c r="L177" s="42"/>
      <c r="M177" s="53"/>
      <c r="N177" s="43"/>
      <c r="O177" s="54"/>
      <c r="P177" s="42"/>
    </row>
    <row r="178" ht="42.0" customHeight="1">
      <c r="A178" s="42" t="str">
        <f t="shared" si="1"/>
        <v/>
      </c>
      <c r="B178" s="48"/>
      <c r="C178" s="42"/>
      <c r="D178" s="42"/>
      <c r="E178" s="42"/>
      <c r="F178" s="50"/>
      <c r="G178" s="51"/>
      <c r="H178" s="42"/>
      <c r="I178" s="52"/>
      <c r="J178" s="32"/>
      <c r="K178" s="50"/>
      <c r="L178" s="42"/>
      <c r="M178" s="53"/>
      <c r="N178" s="43"/>
      <c r="O178" s="54"/>
      <c r="P178" s="42"/>
    </row>
    <row r="179" ht="42.0" customHeight="1">
      <c r="A179" s="42" t="str">
        <f t="shared" si="1"/>
        <v/>
      </c>
      <c r="B179" s="48"/>
      <c r="C179" s="42"/>
      <c r="D179" s="42"/>
      <c r="E179" s="42"/>
      <c r="F179" s="50"/>
      <c r="G179" s="51"/>
      <c r="H179" s="42"/>
      <c r="I179" s="52"/>
      <c r="J179" s="32"/>
      <c r="K179" s="50"/>
      <c r="L179" s="42"/>
      <c r="M179" s="53"/>
      <c r="N179" s="43"/>
      <c r="O179" s="54"/>
      <c r="P179" s="42"/>
    </row>
    <row r="180" ht="42.0" customHeight="1">
      <c r="A180" s="42" t="str">
        <f t="shared" si="1"/>
        <v/>
      </c>
      <c r="B180" s="48"/>
      <c r="C180" s="42"/>
      <c r="D180" s="42"/>
      <c r="E180" s="42"/>
      <c r="F180" s="50"/>
      <c r="G180" s="51"/>
      <c r="H180" s="42"/>
      <c r="I180" s="52"/>
      <c r="J180" s="32"/>
      <c r="K180" s="50"/>
      <c r="L180" s="42"/>
      <c r="M180" s="53"/>
      <c r="N180" s="43"/>
      <c r="O180" s="54"/>
      <c r="P180" s="42"/>
    </row>
    <row r="181" ht="42.0" customHeight="1">
      <c r="A181" s="42" t="str">
        <f t="shared" si="1"/>
        <v/>
      </c>
      <c r="B181" s="48"/>
      <c r="C181" s="42"/>
      <c r="D181" s="42"/>
      <c r="E181" s="42"/>
      <c r="F181" s="50"/>
      <c r="G181" s="51"/>
      <c r="H181" s="42"/>
      <c r="I181" s="52"/>
      <c r="J181" s="32"/>
      <c r="K181" s="50"/>
      <c r="L181" s="42"/>
      <c r="M181" s="53"/>
      <c r="N181" s="43"/>
      <c r="O181" s="54"/>
      <c r="P181" s="42"/>
    </row>
    <row r="182" ht="42.0" customHeight="1">
      <c r="A182" s="42" t="str">
        <f t="shared" si="1"/>
        <v/>
      </c>
      <c r="B182" s="48"/>
      <c r="C182" s="42"/>
      <c r="D182" s="42"/>
      <c r="E182" s="42"/>
      <c r="F182" s="50"/>
      <c r="G182" s="51"/>
      <c r="H182" s="42"/>
      <c r="I182" s="52"/>
      <c r="J182" s="32"/>
      <c r="K182" s="50"/>
      <c r="L182" s="42"/>
      <c r="M182" s="53"/>
      <c r="N182" s="43"/>
      <c r="O182" s="54"/>
      <c r="P182" s="42"/>
    </row>
    <row r="183" ht="42.0" customHeight="1">
      <c r="A183" s="42" t="str">
        <f t="shared" si="1"/>
        <v/>
      </c>
      <c r="B183" s="48"/>
      <c r="C183" s="42"/>
      <c r="D183" s="42"/>
      <c r="E183" s="42"/>
      <c r="F183" s="50"/>
      <c r="G183" s="51"/>
      <c r="H183" s="42"/>
      <c r="I183" s="52"/>
      <c r="J183" s="32"/>
      <c r="K183" s="50"/>
      <c r="L183" s="42"/>
      <c r="M183" s="53"/>
      <c r="N183" s="43"/>
      <c r="O183" s="54"/>
      <c r="P183" s="42"/>
    </row>
    <row r="184" ht="42.0" customHeight="1">
      <c r="A184" s="42" t="str">
        <f t="shared" si="1"/>
        <v/>
      </c>
      <c r="B184" s="48"/>
      <c r="C184" s="42"/>
      <c r="D184" s="42"/>
      <c r="E184" s="42"/>
      <c r="F184" s="50"/>
      <c r="G184" s="51"/>
      <c r="H184" s="42"/>
      <c r="I184" s="52"/>
      <c r="J184" s="32"/>
      <c r="K184" s="50"/>
      <c r="L184" s="42"/>
      <c r="M184" s="53"/>
      <c r="N184" s="43"/>
      <c r="O184" s="54"/>
      <c r="P184" s="42"/>
    </row>
    <row r="185" ht="42.0" customHeight="1">
      <c r="A185" s="42" t="str">
        <f t="shared" si="1"/>
        <v/>
      </c>
      <c r="B185" s="48"/>
      <c r="C185" s="42"/>
      <c r="D185" s="42"/>
      <c r="E185" s="42"/>
      <c r="F185" s="50"/>
      <c r="G185" s="51"/>
      <c r="H185" s="42"/>
      <c r="I185" s="52"/>
      <c r="J185" s="32"/>
      <c r="K185" s="50"/>
      <c r="L185" s="42"/>
      <c r="M185" s="53"/>
      <c r="N185" s="43"/>
      <c r="O185" s="54"/>
      <c r="P185" s="42"/>
    </row>
    <row r="186" ht="42.0" customHeight="1">
      <c r="A186" s="42" t="str">
        <f t="shared" si="1"/>
        <v/>
      </c>
      <c r="B186" s="48"/>
      <c r="C186" s="42"/>
      <c r="D186" s="42"/>
      <c r="E186" s="42"/>
      <c r="F186" s="50"/>
      <c r="G186" s="51"/>
      <c r="H186" s="42"/>
      <c r="I186" s="52"/>
      <c r="J186" s="32"/>
      <c r="K186" s="50"/>
      <c r="L186" s="42"/>
      <c r="M186" s="53"/>
      <c r="N186" s="43"/>
      <c r="O186" s="54"/>
      <c r="P186" s="42"/>
    </row>
    <row r="187" ht="42.0" customHeight="1">
      <c r="A187" s="42" t="str">
        <f t="shared" si="1"/>
        <v/>
      </c>
      <c r="B187" s="48"/>
      <c r="C187" s="42"/>
      <c r="D187" s="42"/>
      <c r="E187" s="42"/>
      <c r="F187" s="50"/>
      <c r="G187" s="51"/>
      <c r="H187" s="42"/>
      <c r="I187" s="52"/>
      <c r="J187" s="32"/>
      <c r="K187" s="50"/>
      <c r="L187" s="42"/>
      <c r="M187" s="53"/>
      <c r="N187" s="43"/>
      <c r="O187" s="54"/>
      <c r="P187" s="42"/>
    </row>
    <row r="188" ht="42.0" customHeight="1">
      <c r="A188" s="42" t="str">
        <f t="shared" si="1"/>
        <v/>
      </c>
      <c r="B188" s="48"/>
      <c r="C188" s="42"/>
      <c r="D188" s="42"/>
      <c r="E188" s="42"/>
      <c r="F188" s="50"/>
      <c r="G188" s="51"/>
      <c r="H188" s="42"/>
      <c r="I188" s="52"/>
      <c r="J188" s="32"/>
      <c r="K188" s="50"/>
      <c r="L188" s="42"/>
      <c r="M188" s="53"/>
      <c r="N188" s="43"/>
      <c r="O188" s="54"/>
      <c r="P188" s="42"/>
    </row>
    <row r="189" ht="42.0" customHeight="1">
      <c r="A189" s="42" t="str">
        <f t="shared" si="1"/>
        <v/>
      </c>
      <c r="B189" s="48"/>
      <c r="C189" s="42"/>
      <c r="D189" s="42"/>
      <c r="E189" s="42"/>
      <c r="F189" s="50"/>
      <c r="G189" s="51"/>
      <c r="H189" s="42"/>
      <c r="I189" s="52"/>
      <c r="J189" s="32"/>
      <c r="K189" s="50"/>
      <c r="L189" s="42"/>
      <c r="M189" s="53"/>
      <c r="N189" s="43"/>
      <c r="O189" s="54"/>
      <c r="P189" s="42"/>
    </row>
    <row r="190" ht="42.0" customHeight="1">
      <c r="A190" s="42" t="str">
        <f t="shared" si="1"/>
        <v/>
      </c>
      <c r="B190" s="48"/>
      <c r="C190" s="42"/>
      <c r="D190" s="42"/>
      <c r="E190" s="42"/>
      <c r="F190" s="50"/>
      <c r="G190" s="51"/>
      <c r="H190" s="42"/>
      <c r="I190" s="52"/>
      <c r="J190" s="32"/>
      <c r="K190" s="50"/>
      <c r="L190" s="42"/>
      <c r="M190" s="53"/>
      <c r="N190" s="43"/>
      <c r="O190" s="54"/>
      <c r="P190" s="42"/>
    </row>
    <row r="191" ht="42.0" customHeight="1">
      <c r="A191" s="42" t="str">
        <f t="shared" si="1"/>
        <v/>
      </c>
      <c r="B191" s="48"/>
      <c r="C191" s="42"/>
      <c r="D191" s="42"/>
      <c r="E191" s="42"/>
      <c r="F191" s="50"/>
      <c r="G191" s="51"/>
      <c r="H191" s="42"/>
      <c r="I191" s="52"/>
      <c r="J191" s="32"/>
      <c r="K191" s="50"/>
      <c r="L191" s="42"/>
      <c r="M191" s="53"/>
      <c r="N191" s="43"/>
      <c r="O191" s="54"/>
      <c r="P191" s="42"/>
    </row>
    <row r="192" ht="42.0" customHeight="1">
      <c r="A192" s="42" t="str">
        <f t="shared" si="1"/>
        <v/>
      </c>
      <c r="B192" s="48"/>
      <c r="C192" s="42"/>
      <c r="D192" s="42"/>
      <c r="E192" s="42"/>
      <c r="F192" s="50"/>
      <c r="G192" s="51"/>
      <c r="H192" s="42"/>
      <c r="I192" s="52"/>
      <c r="J192" s="32"/>
      <c r="K192" s="50"/>
      <c r="L192" s="42"/>
      <c r="M192" s="53"/>
      <c r="N192" s="43"/>
      <c r="O192" s="54"/>
      <c r="P192" s="42"/>
    </row>
    <row r="193" ht="42.0" customHeight="1">
      <c r="A193" s="42" t="str">
        <f t="shared" si="1"/>
        <v/>
      </c>
      <c r="B193" s="48"/>
      <c r="C193" s="42"/>
      <c r="D193" s="42"/>
      <c r="E193" s="42"/>
      <c r="F193" s="50"/>
      <c r="G193" s="51"/>
      <c r="H193" s="42"/>
      <c r="I193" s="52"/>
      <c r="J193" s="32"/>
      <c r="K193" s="50"/>
      <c r="L193" s="42"/>
      <c r="M193" s="53"/>
      <c r="N193" s="43"/>
      <c r="O193" s="54"/>
      <c r="P193" s="42"/>
    </row>
    <row r="194" ht="42.0" customHeight="1">
      <c r="A194" s="42" t="str">
        <f t="shared" si="1"/>
        <v/>
      </c>
      <c r="B194" s="48"/>
      <c r="C194" s="42"/>
      <c r="D194" s="42"/>
      <c r="E194" s="42"/>
      <c r="F194" s="50"/>
      <c r="G194" s="51"/>
      <c r="H194" s="42"/>
      <c r="I194" s="52"/>
      <c r="J194" s="32"/>
      <c r="K194" s="50"/>
      <c r="L194" s="42"/>
      <c r="M194" s="53"/>
      <c r="N194" s="43"/>
      <c r="O194" s="54"/>
      <c r="P194" s="42"/>
    </row>
    <row r="195" ht="42.0" customHeight="1">
      <c r="A195" s="42" t="str">
        <f t="shared" si="1"/>
        <v/>
      </c>
      <c r="B195" s="48"/>
      <c r="C195" s="42"/>
      <c r="D195" s="42"/>
      <c r="E195" s="42"/>
      <c r="F195" s="50"/>
      <c r="G195" s="51"/>
      <c r="H195" s="42"/>
      <c r="I195" s="52"/>
      <c r="J195" s="32"/>
      <c r="K195" s="50"/>
      <c r="L195" s="42"/>
      <c r="M195" s="53"/>
      <c r="N195" s="43"/>
      <c r="O195" s="54"/>
      <c r="P195" s="42"/>
    </row>
    <row r="196" ht="42.0" customHeight="1">
      <c r="A196" s="42" t="str">
        <f t="shared" si="1"/>
        <v/>
      </c>
      <c r="B196" s="48"/>
      <c r="C196" s="42"/>
      <c r="D196" s="42"/>
      <c r="E196" s="42"/>
      <c r="F196" s="50"/>
      <c r="G196" s="51"/>
      <c r="H196" s="42"/>
      <c r="I196" s="52"/>
      <c r="J196" s="32"/>
      <c r="K196" s="50"/>
      <c r="L196" s="42"/>
      <c r="M196" s="53"/>
      <c r="N196" s="43"/>
      <c r="O196" s="54"/>
      <c r="P196" s="42"/>
    </row>
    <row r="197" ht="42.0" customHeight="1">
      <c r="A197" s="42" t="str">
        <f t="shared" si="1"/>
        <v/>
      </c>
      <c r="B197" s="48"/>
      <c r="C197" s="42"/>
      <c r="D197" s="42"/>
      <c r="E197" s="42"/>
      <c r="F197" s="50"/>
      <c r="G197" s="51"/>
      <c r="H197" s="42"/>
      <c r="I197" s="52"/>
      <c r="J197" s="32"/>
      <c r="K197" s="50"/>
      <c r="L197" s="42"/>
      <c r="M197" s="53"/>
      <c r="N197" s="43"/>
      <c r="O197" s="54"/>
      <c r="P197" s="42"/>
    </row>
    <row r="198" ht="42.0" customHeight="1">
      <c r="A198" s="42" t="str">
        <f t="shared" si="1"/>
        <v/>
      </c>
      <c r="B198" s="48"/>
      <c r="C198" s="42"/>
      <c r="D198" s="42"/>
      <c r="E198" s="42"/>
      <c r="F198" s="50"/>
      <c r="G198" s="51"/>
      <c r="H198" s="42"/>
      <c r="I198" s="52"/>
      <c r="J198" s="32"/>
      <c r="K198" s="50"/>
      <c r="L198" s="42"/>
      <c r="M198" s="53"/>
      <c r="N198" s="43"/>
      <c r="O198" s="54"/>
      <c r="P198" s="42"/>
    </row>
    <row r="199" ht="42.0" customHeight="1">
      <c r="A199" s="42" t="str">
        <f t="shared" si="1"/>
        <v/>
      </c>
      <c r="B199" s="48"/>
      <c r="C199" s="42"/>
      <c r="D199" s="42"/>
      <c r="E199" s="42"/>
      <c r="F199" s="50"/>
      <c r="G199" s="51"/>
      <c r="H199" s="42"/>
      <c r="I199" s="52"/>
      <c r="J199" s="32"/>
      <c r="K199" s="50"/>
      <c r="L199" s="42"/>
      <c r="M199" s="53"/>
      <c r="N199" s="43"/>
      <c r="O199" s="54"/>
      <c r="P199" s="42"/>
    </row>
    <row r="200" ht="42.0" customHeight="1">
      <c r="A200" s="42" t="str">
        <f t="shared" si="1"/>
        <v/>
      </c>
      <c r="B200" s="48"/>
      <c r="C200" s="42"/>
      <c r="D200" s="42"/>
      <c r="E200" s="42"/>
      <c r="F200" s="50"/>
      <c r="G200" s="51"/>
      <c r="H200" s="42"/>
      <c r="I200" s="52"/>
      <c r="J200" s="32"/>
      <c r="K200" s="50"/>
      <c r="L200" s="42"/>
      <c r="M200" s="53"/>
      <c r="N200" s="43"/>
      <c r="O200" s="54"/>
      <c r="P200" s="42"/>
    </row>
    <row r="201" ht="42.0" customHeight="1">
      <c r="A201" s="42" t="str">
        <f t="shared" si="1"/>
        <v/>
      </c>
      <c r="B201" s="48"/>
      <c r="C201" s="42"/>
      <c r="D201" s="42"/>
      <c r="E201" s="42"/>
      <c r="F201" s="50"/>
      <c r="G201" s="51"/>
      <c r="H201" s="42"/>
      <c r="I201" s="52"/>
      <c r="J201" s="32"/>
      <c r="K201" s="50"/>
      <c r="L201" s="42"/>
      <c r="M201" s="53"/>
      <c r="N201" s="43"/>
      <c r="O201" s="54"/>
      <c r="P201" s="42"/>
    </row>
    <row r="202" ht="42.0" customHeight="1">
      <c r="A202" s="42" t="str">
        <f t="shared" si="1"/>
        <v/>
      </c>
      <c r="B202" s="48"/>
      <c r="C202" s="42"/>
      <c r="D202" s="42"/>
      <c r="E202" s="42"/>
      <c r="F202" s="50"/>
      <c r="G202" s="51"/>
      <c r="H202" s="42"/>
      <c r="I202" s="52"/>
      <c r="J202" s="32"/>
      <c r="K202" s="50"/>
      <c r="L202" s="42"/>
      <c r="M202" s="53"/>
      <c r="N202" s="43"/>
      <c r="O202" s="54"/>
      <c r="P202" s="42"/>
    </row>
    <row r="203" ht="42.0" customHeight="1">
      <c r="A203" s="42" t="str">
        <f t="shared" si="1"/>
        <v/>
      </c>
      <c r="B203" s="48"/>
      <c r="C203" s="42"/>
      <c r="D203" s="42"/>
      <c r="E203" s="42"/>
      <c r="F203" s="50"/>
      <c r="G203" s="51"/>
      <c r="H203" s="42"/>
      <c r="I203" s="52"/>
      <c r="J203" s="32"/>
      <c r="K203" s="50"/>
      <c r="L203" s="42"/>
      <c r="M203" s="53"/>
      <c r="N203" s="43"/>
      <c r="O203" s="54"/>
      <c r="P203" s="42"/>
    </row>
    <row r="204" ht="42.0" customHeight="1">
      <c r="A204" s="42" t="str">
        <f t="shared" si="1"/>
        <v/>
      </c>
      <c r="B204" s="48"/>
      <c r="C204" s="42"/>
      <c r="D204" s="42"/>
      <c r="E204" s="42"/>
      <c r="F204" s="50"/>
      <c r="G204" s="51"/>
      <c r="H204" s="42"/>
      <c r="I204" s="52"/>
      <c r="J204" s="32"/>
      <c r="K204" s="50"/>
      <c r="L204" s="42"/>
      <c r="M204" s="53"/>
      <c r="N204" s="43"/>
      <c r="O204" s="54"/>
      <c r="P204" s="42"/>
    </row>
    <row r="205" ht="15.75" customHeight="1">
      <c r="B205" s="17"/>
      <c r="F205" s="18"/>
      <c r="G205" s="19"/>
      <c r="I205" s="20"/>
      <c r="J205" s="18"/>
      <c r="L205" s="21"/>
      <c r="N205" s="18"/>
      <c r="O205" s="18"/>
    </row>
    <row r="206" ht="15.75" customHeight="1">
      <c r="B206" s="17"/>
      <c r="F206" s="18"/>
      <c r="G206" s="19"/>
      <c r="I206" s="20"/>
      <c r="J206" s="18"/>
      <c r="L206" s="21"/>
      <c r="N206" s="18"/>
      <c r="O206" s="18"/>
    </row>
    <row r="207" ht="15.75" customHeight="1">
      <c r="B207" s="17"/>
      <c r="F207" s="18"/>
      <c r="G207" s="19"/>
      <c r="I207" s="20"/>
      <c r="J207" s="18"/>
      <c r="L207" s="21"/>
      <c r="N207" s="18"/>
      <c r="O207" s="18"/>
    </row>
    <row r="208" ht="15.75" customHeight="1">
      <c r="B208" s="17"/>
      <c r="F208" s="18"/>
      <c r="G208" s="19"/>
      <c r="I208" s="20"/>
      <c r="J208" s="18"/>
      <c r="L208" s="21"/>
      <c r="N208" s="18"/>
      <c r="O208" s="18"/>
    </row>
    <row r="209" ht="15.75" customHeight="1">
      <c r="B209" s="17"/>
      <c r="F209" s="18"/>
      <c r="G209" s="19"/>
      <c r="I209" s="20"/>
      <c r="J209" s="18"/>
      <c r="L209" s="21"/>
      <c r="N209" s="18"/>
      <c r="O209" s="18"/>
    </row>
    <row r="210" ht="15.75" customHeight="1">
      <c r="B210" s="17"/>
      <c r="F210" s="18"/>
      <c r="G210" s="19"/>
      <c r="I210" s="20"/>
      <c r="J210" s="18"/>
      <c r="L210" s="21"/>
      <c r="N210" s="18"/>
      <c r="O210" s="18"/>
    </row>
    <row r="211" ht="15.75" customHeight="1">
      <c r="B211" s="17"/>
      <c r="F211" s="18"/>
      <c r="G211" s="19"/>
      <c r="I211" s="20"/>
      <c r="J211" s="18"/>
      <c r="L211" s="21"/>
      <c r="N211" s="18"/>
      <c r="O211" s="18"/>
    </row>
    <row r="212" ht="15.75" customHeight="1">
      <c r="B212" s="17"/>
      <c r="F212" s="18"/>
      <c r="G212" s="19"/>
      <c r="I212" s="20"/>
      <c r="J212" s="18"/>
      <c r="L212" s="21"/>
      <c r="N212" s="18"/>
      <c r="O212" s="18"/>
    </row>
    <row r="213" ht="15.75" customHeight="1">
      <c r="B213" s="17"/>
      <c r="F213" s="18"/>
      <c r="G213" s="19"/>
      <c r="I213" s="20"/>
      <c r="J213" s="18"/>
      <c r="L213" s="21"/>
      <c r="N213" s="18"/>
      <c r="O213" s="18"/>
    </row>
    <row r="214" ht="15.75" customHeight="1">
      <c r="B214" s="17"/>
      <c r="F214" s="18"/>
      <c r="G214" s="19"/>
      <c r="I214" s="20"/>
      <c r="J214" s="18"/>
      <c r="L214" s="21"/>
      <c r="N214" s="18"/>
      <c r="O214" s="18"/>
    </row>
    <row r="215" ht="15.75" customHeight="1">
      <c r="B215" s="17"/>
      <c r="F215" s="18"/>
      <c r="G215" s="19"/>
      <c r="I215" s="20"/>
      <c r="J215" s="18"/>
      <c r="L215" s="21"/>
      <c r="N215" s="18"/>
      <c r="O215" s="18"/>
    </row>
    <row r="216" ht="15.75" customHeight="1">
      <c r="B216" s="17"/>
      <c r="F216" s="18"/>
      <c r="G216" s="19"/>
      <c r="I216" s="20"/>
      <c r="J216" s="18"/>
      <c r="L216" s="21"/>
      <c r="N216" s="18"/>
      <c r="O216" s="18"/>
    </row>
    <row r="217" ht="15.75" customHeight="1">
      <c r="B217" s="17"/>
      <c r="F217" s="18"/>
      <c r="G217" s="19"/>
      <c r="I217" s="20"/>
      <c r="J217" s="18"/>
      <c r="L217" s="21"/>
      <c r="N217" s="18"/>
      <c r="O217" s="18"/>
    </row>
    <row r="218" ht="15.75" customHeight="1">
      <c r="B218" s="17"/>
      <c r="F218" s="18"/>
      <c r="G218" s="19"/>
      <c r="I218" s="20"/>
      <c r="J218" s="18"/>
      <c r="L218" s="21"/>
      <c r="N218" s="18"/>
      <c r="O218" s="18"/>
    </row>
    <row r="219" ht="15.75" customHeight="1">
      <c r="B219" s="17"/>
      <c r="F219" s="18"/>
      <c r="G219" s="19"/>
      <c r="I219" s="20"/>
      <c r="J219" s="18"/>
      <c r="L219" s="21"/>
      <c r="N219" s="18"/>
      <c r="O219" s="18"/>
    </row>
    <row r="220" ht="15.75" customHeight="1">
      <c r="B220" s="17"/>
      <c r="F220" s="18"/>
      <c r="G220" s="19"/>
      <c r="I220" s="20"/>
      <c r="J220" s="18"/>
      <c r="L220" s="21"/>
      <c r="N220" s="18"/>
      <c r="O220" s="18"/>
    </row>
    <row r="221" ht="15.75" customHeight="1">
      <c r="B221" s="17"/>
      <c r="F221" s="18"/>
      <c r="G221" s="19"/>
      <c r="I221" s="20"/>
      <c r="J221" s="18"/>
      <c r="L221" s="21"/>
      <c r="N221" s="18"/>
      <c r="O221" s="18"/>
    </row>
    <row r="222" ht="15.75" customHeight="1">
      <c r="B222" s="17"/>
      <c r="F222" s="18"/>
      <c r="G222" s="19"/>
      <c r="I222" s="20"/>
      <c r="J222" s="18"/>
      <c r="L222" s="21"/>
      <c r="N222" s="18"/>
      <c r="O222" s="18"/>
    </row>
    <row r="223" ht="15.75" customHeight="1">
      <c r="B223" s="17"/>
      <c r="F223" s="18"/>
      <c r="G223" s="19"/>
      <c r="I223" s="20"/>
      <c r="J223" s="18"/>
      <c r="L223" s="21"/>
      <c r="N223" s="18"/>
      <c r="O223" s="18"/>
    </row>
    <row r="224" ht="15.75" customHeight="1">
      <c r="B224" s="17"/>
      <c r="F224" s="18"/>
      <c r="G224" s="19"/>
      <c r="I224" s="20"/>
      <c r="J224" s="18"/>
      <c r="L224" s="21"/>
      <c r="N224" s="18"/>
      <c r="O224" s="18"/>
    </row>
    <row r="225" ht="15.75" customHeight="1">
      <c r="B225" s="17"/>
      <c r="F225" s="18"/>
      <c r="G225" s="19"/>
      <c r="I225" s="20"/>
      <c r="J225" s="18"/>
      <c r="L225" s="21"/>
      <c r="N225" s="18"/>
      <c r="O225" s="18"/>
    </row>
    <row r="226" ht="15.75" customHeight="1">
      <c r="B226" s="17"/>
      <c r="F226" s="18"/>
      <c r="G226" s="19"/>
      <c r="I226" s="20"/>
      <c r="J226" s="18"/>
      <c r="L226" s="21"/>
      <c r="N226" s="18"/>
      <c r="O226" s="18"/>
    </row>
    <row r="227" ht="15.75" customHeight="1">
      <c r="B227" s="17"/>
      <c r="F227" s="18"/>
      <c r="G227" s="19"/>
      <c r="I227" s="20"/>
      <c r="J227" s="18"/>
      <c r="L227" s="21"/>
      <c r="N227" s="18"/>
      <c r="O227" s="18"/>
    </row>
    <row r="228" ht="15.75" customHeight="1">
      <c r="B228" s="17"/>
      <c r="F228" s="18"/>
      <c r="G228" s="19"/>
      <c r="I228" s="20"/>
      <c r="J228" s="18"/>
      <c r="L228" s="21"/>
      <c r="N228" s="18"/>
      <c r="O228" s="18"/>
    </row>
    <row r="229" ht="15.75" customHeight="1">
      <c r="B229" s="17"/>
      <c r="F229" s="18"/>
      <c r="G229" s="19"/>
      <c r="I229" s="20"/>
      <c r="J229" s="18"/>
      <c r="L229" s="21"/>
      <c r="N229" s="18"/>
      <c r="O229" s="18"/>
    </row>
    <row r="230" ht="15.75" customHeight="1">
      <c r="B230" s="17"/>
      <c r="F230" s="18"/>
      <c r="G230" s="19"/>
      <c r="I230" s="20"/>
      <c r="J230" s="18"/>
      <c r="L230" s="21"/>
      <c r="N230" s="18"/>
      <c r="O230" s="18"/>
    </row>
    <row r="231" ht="15.75" customHeight="1">
      <c r="B231" s="17"/>
      <c r="F231" s="18"/>
      <c r="G231" s="19"/>
      <c r="I231" s="20"/>
      <c r="J231" s="18"/>
      <c r="L231" s="21"/>
      <c r="N231" s="18"/>
      <c r="O231" s="18"/>
    </row>
    <row r="232" ht="15.75" customHeight="1">
      <c r="B232" s="17"/>
      <c r="F232" s="18"/>
      <c r="G232" s="19"/>
      <c r="I232" s="20"/>
      <c r="J232" s="18"/>
      <c r="L232" s="21"/>
      <c r="N232" s="18"/>
      <c r="O232" s="18"/>
    </row>
    <row r="233" ht="15.75" customHeight="1">
      <c r="B233" s="17"/>
      <c r="F233" s="18"/>
      <c r="G233" s="19"/>
      <c r="I233" s="20"/>
      <c r="J233" s="18"/>
      <c r="L233" s="21"/>
      <c r="N233" s="18"/>
      <c r="O233" s="18"/>
    </row>
    <row r="234" ht="15.75" customHeight="1">
      <c r="B234" s="17"/>
      <c r="F234" s="18"/>
      <c r="G234" s="19"/>
      <c r="I234" s="20"/>
      <c r="J234" s="18"/>
      <c r="L234" s="21"/>
      <c r="N234" s="18"/>
      <c r="O234" s="18"/>
    </row>
    <row r="235" ht="15.75" customHeight="1">
      <c r="B235" s="17"/>
      <c r="F235" s="18"/>
      <c r="G235" s="19"/>
      <c r="I235" s="20"/>
      <c r="J235" s="18"/>
      <c r="L235" s="21"/>
      <c r="N235" s="18"/>
      <c r="O235" s="18"/>
    </row>
    <row r="236" ht="15.75" customHeight="1">
      <c r="B236" s="17"/>
      <c r="F236" s="18"/>
      <c r="G236" s="19"/>
      <c r="I236" s="20"/>
      <c r="J236" s="18"/>
      <c r="L236" s="21"/>
      <c r="N236" s="18"/>
      <c r="O236" s="18"/>
    </row>
    <row r="237" ht="15.75" customHeight="1">
      <c r="B237" s="17"/>
      <c r="F237" s="18"/>
      <c r="G237" s="19"/>
      <c r="I237" s="20"/>
      <c r="J237" s="18"/>
      <c r="L237" s="21"/>
      <c r="N237" s="18"/>
      <c r="O237" s="18"/>
    </row>
    <row r="238" ht="15.75" customHeight="1">
      <c r="B238" s="17"/>
      <c r="F238" s="18"/>
      <c r="G238" s="19"/>
      <c r="I238" s="20"/>
      <c r="J238" s="18"/>
      <c r="L238" s="21"/>
      <c r="N238" s="18"/>
      <c r="O238" s="18"/>
    </row>
    <row r="239" ht="15.75" customHeight="1">
      <c r="B239" s="17"/>
      <c r="F239" s="18"/>
      <c r="G239" s="19"/>
      <c r="I239" s="20"/>
      <c r="J239" s="18"/>
      <c r="L239" s="21"/>
      <c r="N239" s="18"/>
      <c r="O239" s="18"/>
    </row>
    <row r="240" ht="15.75" customHeight="1">
      <c r="B240" s="17"/>
      <c r="F240" s="18"/>
      <c r="G240" s="19"/>
      <c r="I240" s="20"/>
      <c r="J240" s="18"/>
      <c r="L240" s="21"/>
      <c r="N240" s="18"/>
      <c r="O240" s="18"/>
    </row>
    <row r="241" ht="15.75" customHeight="1">
      <c r="B241" s="17"/>
      <c r="F241" s="18"/>
      <c r="G241" s="19"/>
      <c r="I241" s="20"/>
      <c r="J241" s="18"/>
      <c r="L241" s="21"/>
      <c r="N241" s="18"/>
      <c r="O241" s="18"/>
    </row>
    <row r="242" ht="15.75" customHeight="1">
      <c r="B242" s="17"/>
      <c r="F242" s="18"/>
      <c r="G242" s="19"/>
      <c r="I242" s="20"/>
      <c r="J242" s="18"/>
      <c r="L242" s="21"/>
      <c r="N242" s="18"/>
      <c r="O242" s="18"/>
    </row>
    <row r="243" ht="15.75" customHeight="1">
      <c r="B243" s="17"/>
      <c r="F243" s="18"/>
      <c r="G243" s="19"/>
      <c r="I243" s="20"/>
      <c r="J243" s="18"/>
      <c r="L243" s="21"/>
      <c r="N243" s="18"/>
      <c r="O243" s="18"/>
    </row>
    <row r="244" ht="15.75" customHeight="1">
      <c r="B244" s="17"/>
      <c r="F244" s="18"/>
      <c r="G244" s="19"/>
      <c r="I244" s="20"/>
      <c r="J244" s="18"/>
      <c r="L244" s="21"/>
      <c r="N244" s="18"/>
      <c r="O244" s="18"/>
    </row>
    <row r="245" ht="15.75" customHeight="1">
      <c r="B245" s="17"/>
      <c r="F245" s="18"/>
      <c r="G245" s="19"/>
      <c r="I245" s="20"/>
      <c r="J245" s="18"/>
      <c r="L245" s="21"/>
      <c r="N245" s="18"/>
      <c r="O245" s="18"/>
    </row>
    <row r="246" ht="15.75" customHeight="1">
      <c r="B246" s="17"/>
      <c r="F246" s="18"/>
      <c r="G246" s="19"/>
      <c r="I246" s="20"/>
      <c r="J246" s="18"/>
      <c r="L246" s="21"/>
      <c r="N246" s="18"/>
      <c r="O246" s="18"/>
    </row>
    <row r="247" ht="15.75" customHeight="1">
      <c r="B247" s="17"/>
      <c r="F247" s="18"/>
      <c r="G247" s="19"/>
      <c r="I247" s="20"/>
      <c r="J247" s="18"/>
      <c r="L247" s="21"/>
      <c r="N247" s="18"/>
      <c r="O247" s="18"/>
    </row>
    <row r="248" ht="15.75" customHeight="1">
      <c r="B248" s="17"/>
      <c r="F248" s="18"/>
      <c r="G248" s="19"/>
      <c r="I248" s="20"/>
      <c r="J248" s="18"/>
      <c r="L248" s="21"/>
      <c r="N248" s="18"/>
      <c r="O248" s="18"/>
    </row>
    <row r="249" ht="15.75" customHeight="1">
      <c r="B249" s="17"/>
      <c r="F249" s="18"/>
      <c r="G249" s="19"/>
      <c r="I249" s="20"/>
      <c r="J249" s="18"/>
      <c r="L249" s="21"/>
      <c r="N249" s="18"/>
      <c r="O249" s="18"/>
    </row>
    <row r="250" ht="15.75" customHeight="1">
      <c r="B250" s="17"/>
      <c r="F250" s="18"/>
      <c r="G250" s="19"/>
      <c r="I250" s="20"/>
      <c r="J250" s="18"/>
      <c r="L250" s="21"/>
      <c r="N250" s="18"/>
      <c r="O250" s="18"/>
    </row>
    <row r="251" ht="15.75" customHeight="1">
      <c r="B251" s="17"/>
      <c r="F251" s="18"/>
      <c r="G251" s="19"/>
      <c r="I251" s="20"/>
      <c r="J251" s="18"/>
      <c r="L251" s="21"/>
      <c r="N251" s="18"/>
      <c r="O251" s="18"/>
    </row>
    <row r="252" ht="15.75" customHeight="1">
      <c r="B252" s="17"/>
      <c r="F252" s="18"/>
      <c r="G252" s="19"/>
      <c r="I252" s="20"/>
      <c r="J252" s="18"/>
      <c r="L252" s="21"/>
      <c r="N252" s="18"/>
      <c r="O252" s="18"/>
    </row>
    <row r="253" ht="15.75" customHeight="1">
      <c r="B253" s="17"/>
      <c r="F253" s="18"/>
      <c r="G253" s="19"/>
      <c r="I253" s="20"/>
      <c r="J253" s="18"/>
      <c r="L253" s="21"/>
      <c r="N253" s="18"/>
      <c r="O253" s="18"/>
    </row>
    <row r="254" ht="15.75" customHeight="1">
      <c r="B254" s="17"/>
      <c r="F254" s="18"/>
      <c r="G254" s="19"/>
      <c r="I254" s="20"/>
      <c r="J254" s="18"/>
      <c r="L254" s="21"/>
      <c r="N254" s="18"/>
      <c r="O254" s="18"/>
    </row>
    <row r="255" ht="15.75" customHeight="1">
      <c r="B255" s="17"/>
      <c r="F255" s="18"/>
      <c r="G255" s="19"/>
      <c r="I255" s="20"/>
      <c r="J255" s="18"/>
      <c r="L255" s="21"/>
      <c r="N255" s="18"/>
      <c r="O255" s="18"/>
    </row>
    <row r="256" ht="15.75" customHeight="1">
      <c r="B256" s="17"/>
      <c r="F256" s="18"/>
      <c r="G256" s="19"/>
      <c r="I256" s="20"/>
      <c r="J256" s="18"/>
      <c r="L256" s="21"/>
      <c r="N256" s="18"/>
      <c r="O256" s="18"/>
    </row>
    <row r="257" ht="15.75" customHeight="1">
      <c r="B257" s="17"/>
      <c r="F257" s="18"/>
      <c r="G257" s="19"/>
      <c r="I257" s="20"/>
      <c r="J257" s="18"/>
      <c r="L257" s="21"/>
      <c r="N257" s="18"/>
      <c r="O257" s="18"/>
    </row>
    <row r="258" ht="15.75" customHeight="1">
      <c r="B258" s="17"/>
      <c r="F258" s="18"/>
      <c r="G258" s="19"/>
      <c r="I258" s="20"/>
      <c r="J258" s="18"/>
      <c r="L258" s="21"/>
      <c r="N258" s="18"/>
      <c r="O258" s="18"/>
    </row>
    <row r="259" ht="15.75" customHeight="1">
      <c r="B259" s="17"/>
      <c r="F259" s="18"/>
      <c r="G259" s="19"/>
      <c r="I259" s="20"/>
      <c r="J259" s="18"/>
      <c r="L259" s="21"/>
      <c r="N259" s="18"/>
      <c r="O259" s="18"/>
    </row>
    <row r="260" ht="15.75" customHeight="1">
      <c r="B260" s="17"/>
      <c r="F260" s="18"/>
      <c r="G260" s="19"/>
      <c r="I260" s="20"/>
      <c r="J260" s="18"/>
      <c r="L260" s="21"/>
      <c r="N260" s="18"/>
      <c r="O260" s="18"/>
    </row>
    <row r="261" ht="15.75" customHeight="1">
      <c r="B261" s="17"/>
      <c r="F261" s="18"/>
      <c r="G261" s="19"/>
      <c r="I261" s="20"/>
      <c r="J261" s="18"/>
      <c r="L261" s="21"/>
      <c r="N261" s="18"/>
      <c r="O261" s="18"/>
    </row>
    <row r="262" ht="15.75" customHeight="1">
      <c r="B262" s="17"/>
      <c r="F262" s="18"/>
      <c r="G262" s="19"/>
      <c r="I262" s="20"/>
      <c r="J262" s="18"/>
      <c r="L262" s="21"/>
      <c r="N262" s="18"/>
      <c r="O262" s="18"/>
    </row>
    <row r="263" ht="15.75" customHeight="1">
      <c r="B263" s="17"/>
      <c r="F263" s="18"/>
      <c r="G263" s="19"/>
      <c r="I263" s="20"/>
      <c r="J263" s="18"/>
      <c r="L263" s="21"/>
      <c r="N263" s="18"/>
      <c r="O263" s="18"/>
    </row>
    <row r="264" ht="15.75" customHeight="1">
      <c r="B264" s="17"/>
      <c r="F264" s="18"/>
      <c r="G264" s="19"/>
      <c r="I264" s="20"/>
      <c r="J264" s="18"/>
      <c r="L264" s="21"/>
      <c r="N264" s="18"/>
      <c r="O264" s="18"/>
    </row>
    <row r="265" ht="15.75" customHeight="1">
      <c r="B265" s="17"/>
      <c r="F265" s="18"/>
      <c r="G265" s="19"/>
      <c r="I265" s="20"/>
      <c r="J265" s="18"/>
      <c r="L265" s="21"/>
      <c r="N265" s="18"/>
      <c r="O265" s="18"/>
    </row>
    <row r="266" ht="15.75" customHeight="1">
      <c r="B266" s="17"/>
      <c r="F266" s="18"/>
      <c r="G266" s="19"/>
      <c r="I266" s="20"/>
      <c r="J266" s="18"/>
      <c r="L266" s="21"/>
      <c r="N266" s="18"/>
      <c r="O266" s="18"/>
    </row>
    <row r="267" ht="15.75" customHeight="1">
      <c r="B267" s="17"/>
      <c r="F267" s="18"/>
      <c r="G267" s="19"/>
      <c r="I267" s="20"/>
      <c r="J267" s="18"/>
      <c r="L267" s="21"/>
      <c r="N267" s="18"/>
      <c r="O267" s="18"/>
    </row>
    <row r="268" ht="15.75" customHeight="1">
      <c r="B268" s="17"/>
      <c r="F268" s="18"/>
      <c r="G268" s="19"/>
      <c r="I268" s="20"/>
      <c r="J268" s="18"/>
      <c r="L268" s="21"/>
      <c r="N268" s="18"/>
      <c r="O268" s="18"/>
    </row>
    <row r="269" ht="15.75" customHeight="1">
      <c r="B269" s="17"/>
      <c r="F269" s="18"/>
      <c r="G269" s="19"/>
      <c r="I269" s="20"/>
      <c r="J269" s="18"/>
      <c r="L269" s="21"/>
      <c r="N269" s="18"/>
      <c r="O269" s="18"/>
    </row>
    <row r="270" ht="15.75" customHeight="1">
      <c r="B270" s="17"/>
      <c r="F270" s="18"/>
      <c r="G270" s="19"/>
      <c r="I270" s="20"/>
      <c r="J270" s="18"/>
      <c r="L270" s="21"/>
      <c r="N270" s="18"/>
      <c r="O270" s="18"/>
    </row>
    <row r="271" ht="15.75" customHeight="1">
      <c r="B271" s="17"/>
      <c r="F271" s="18"/>
      <c r="G271" s="19"/>
      <c r="I271" s="20"/>
      <c r="J271" s="18"/>
      <c r="L271" s="21"/>
      <c r="N271" s="18"/>
      <c r="O271" s="18"/>
    </row>
    <row r="272" ht="15.75" customHeight="1">
      <c r="B272" s="17"/>
      <c r="F272" s="18"/>
      <c r="G272" s="19"/>
      <c r="I272" s="20"/>
      <c r="J272" s="18"/>
      <c r="L272" s="21"/>
      <c r="N272" s="18"/>
      <c r="O272" s="18"/>
    </row>
    <row r="273" ht="15.75" customHeight="1">
      <c r="B273" s="17"/>
      <c r="F273" s="18"/>
      <c r="G273" s="19"/>
      <c r="I273" s="20"/>
      <c r="J273" s="18"/>
      <c r="L273" s="21"/>
      <c r="N273" s="18"/>
      <c r="O273" s="18"/>
    </row>
    <row r="274" ht="15.75" customHeight="1">
      <c r="B274" s="17"/>
      <c r="F274" s="18"/>
      <c r="G274" s="19"/>
      <c r="I274" s="20"/>
      <c r="J274" s="18"/>
      <c r="L274" s="21"/>
      <c r="N274" s="18"/>
      <c r="O274" s="18"/>
    </row>
    <row r="275" ht="15.75" customHeight="1">
      <c r="B275" s="17"/>
      <c r="F275" s="18"/>
      <c r="G275" s="19"/>
      <c r="I275" s="20"/>
      <c r="J275" s="18"/>
      <c r="L275" s="21"/>
      <c r="N275" s="18"/>
      <c r="O275" s="18"/>
    </row>
    <row r="276" ht="15.75" customHeight="1">
      <c r="B276" s="17"/>
      <c r="F276" s="18"/>
      <c r="G276" s="19"/>
      <c r="I276" s="20"/>
      <c r="J276" s="18"/>
      <c r="L276" s="21"/>
      <c r="N276" s="18"/>
      <c r="O276" s="18"/>
    </row>
    <row r="277" ht="15.75" customHeight="1">
      <c r="B277" s="17"/>
      <c r="F277" s="18"/>
      <c r="G277" s="19"/>
      <c r="I277" s="20"/>
      <c r="J277" s="18"/>
      <c r="L277" s="21"/>
      <c r="N277" s="18"/>
      <c r="O277" s="18"/>
    </row>
    <row r="278" ht="15.75" customHeight="1">
      <c r="B278" s="17"/>
      <c r="F278" s="18"/>
      <c r="G278" s="19"/>
      <c r="I278" s="20"/>
      <c r="J278" s="18"/>
      <c r="L278" s="21"/>
      <c r="N278" s="18"/>
      <c r="O278" s="18"/>
    </row>
    <row r="279" ht="15.75" customHeight="1">
      <c r="B279" s="17"/>
      <c r="F279" s="18"/>
      <c r="G279" s="19"/>
      <c r="I279" s="20"/>
      <c r="J279" s="18"/>
      <c r="L279" s="21"/>
      <c r="N279" s="18"/>
      <c r="O279" s="18"/>
    </row>
    <row r="280" ht="15.75" customHeight="1">
      <c r="B280" s="17"/>
      <c r="F280" s="18"/>
      <c r="G280" s="19"/>
      <c r="I280" s="20"/>
      <c r="J280" s="18"/>
      <c r="L280" s="21"/>
      <c r="N280" s="18"/>
      <c r="O280" s="18"/>
    </row>
    <row r="281" ht="15.75" customHeight="1">
      <c r="B281" s="17"/>
      <c r="F281" s="18"/>
      <c r="G281" s="19"/>
      <c r="I281" s="20"/>
      <c r="J281" s="18"/>
      <c r="L281" s="21"/>
      <c r="N281" s="18"/>
      <c r="O281" s="18"/>
    </row>
    <row r="282" ht="15.75" customHeight="1">
      <c r="B282" s="17"/>
      <c r="F282" s="18"/>
      <c r="G282" s="19"/>
      <c r="I282" s="20"/>
      <c r="J282" s="18"/>
      <c r="L282" s="21"/>
      <c r="N282" s="18"/>
      <c r="O282" s="18"/>
    </row>
    <row r="283" ht="15.75" customHeight="1">
      <c r="B283" s="17"/>
      <c r="F283" s="18"/>
      <c r="G283" s="19"/>
      <c r="I283" s="20"/>
      <c r="J283" s="18"/>
      <c r="L283" s="21"/>
      <c r="N283" s="18"/>
      <c r="O283" s="18"/>
    </row>
    <row r="284" ht="15.75" customHeight="1">
      <c r="B284" s="17"/>
      <c r="F284" s="18"/>
      <c r="G284" s="19"/>
      <c r="I284" s="20"/>
      <c r="J284" s="18"/>
      <c r="L284" s="21"/>
      <c r="N284" s="18"/>
      <c r="O284" s="18"/>
    </row>
    <row r="285" ht="15.75" customHeight="1">
      <c r="B285" s="17"/>
      <c r="F285" s="18"/>
      <c r="G285" s="19"/>
      <c r="I285" s="20"/>
      <c r="J285" s="18"/>
      <c r="L285" s="21"/>
      <c r="N285" s="18"/>
      <c r="O285" s="18"/>
    </row>
    <row r="286" ht="15.75" customHeight="1">
      <c r="B286" s="17"/>
      <c r="F286" s="18"/>
      <c r="G286" s="19"/>
      <c r="I286" s="20"/>
      <c r="J286" s="18"/>
      <c r="L286" s="21"/>
      <c r="N286" s="18"/>
      <c r="O286" s="18"/>
    </row>
    <row r="287" ht="15.75" customHeight="1">
      <c r="B287" s="17"/>
      <c r="F287" s="18"/>
      <c r="G287" s="19"/>
      <c r="I287" s="20"/>
      <c r="J287" s="18"/>
      <c r="L287" s="21"/>
      <c r="N287" s="18"/>
      <c r="O287" s="18"/>
    </row>
    <row r="288" ht="15.75" customHeight="1">
      <c r="B288" s="17"/>
      <c r="F288" s="18"/>
      <c r="G288" s="19"/>
      <c r="I288" s="20"/>
      <c r="J288" s="18"/>
      <c r="L288" s="21"/>
      <c r="N288" s="18"/>
      <c r="O288" s="18"/>
    </row>
    <row r="289" ht="15.75" customHeight="1">
      <c r="B289" s="17"/>
      <c r="F289" s="18"/>
      <c r="G289" s="19"/>
      <c r="I289" s="20"/>
      <c r="J289" s="18"/>
      <c r="L289" s="21"/>
      <c r="N289" s="18"/>
      <c r="O289" s="18"/>
    </row>
    <row r="290" ht="15.75" customHeight="1">
      <c r="B290" s="17"/>
      <c r="F290" s="18"/>
      <c r="G290" s="19"/>
      <c r="I290" s="20"/>
      <c r="J290" s="18"/>
      <c r="L290" s="21"/>
      <c r="N290" s="18"/>
      <c r="O290" s="18"/>
    </row>
    <row r="291" ht="15.75" customHeight="1">
      <c r="B291" s="17"/>
      <c r="F291" s="18"/>
      <c r="G291" s="19"/>
      <c r="I291" s="20"/>
      <c r="J291" s="18"/>
      <c r="L291" s="21"/>
      <c r="N291" s="18"/>
      <c r="O291" s="18"/>
    </row>
    <row r="292" ht="15.75" customHeight="1">
      <c r="B292" s="17"/>
      <c r="F292" s="18"/>
      <c r="G292" s="19"/>
      <c r="I292" s="20"/>
      <c r="J292" s="18"/>
      <c r="L292" s="21"/>
      <c r="N292" s="18"/>
      <c r="O292" s="18"/>
    </row>
    <row r="293" ht="15.75" customHeight="1">
      <c r="B293" s="17"/>
      <c r="F293" s="18"/>
      <c r="G293" s="19"/>
      <c r="I293" s="20"/>
      <c r="J293" s="18"/>
      <c r="L293" s="21"/>
      <c r="N293" s="18"/>
      <c r="O293" s="18"/>
    </row>
    <row r="294" ht="15.75" customHeight="1">
      <c r="B294" s="17"/>
      <c r="F294" s="18"/>
      <c r="G294" s="19"/>
      <c r="I294" s="20"/>
      <c r="J294" s="18"/>
      <c r="L294" s="21"/>
      <c r="N294" s="18"/>
      <c r="O294" s="18"/>
    </row>
    <row r="295" ht="15.75" customHeight="1">
      <c r="B295" s="17"/>
      <c r="F295" s="18"/>
      <c r="G295" s="19"/>
      <c r="I295" s="20"/>
      <c r="J295" s="18"/>
      <c r="L295" s="21"/>
      <c r="N295" s="18"/>
      <c r="O295" s="18"/>
    </row>
    <row r="296" ht="15.75" customHeight="1">
      <c r="B296" s="17"/>
      <c r="F296" s="18"/>
      <c r="G296" s="19"/>
      <c r="I296" s="20"/>
      <c r="J296" s="18"/>
      <c r="L296" s="21"/>
      <c r="N296" s="18"/>
      <c r="O296" s="18"/>
    </row>
    <row r="297" ht="15.75" customHeight="1">
      <c r="B297" s="17"/>
      <c r="F297" s="18"/>
      <c r="G297" s="19"/>
      <c r="I297" s="20"/>
      <c r="J297" s="18"/>
      <c r="L297" s="21"/>
      <c r="N297" s="18"/>
      <c r="O297" s="18"/>
    </row>
    <row r="298" ht="15.75" customHeight="1">
      <c r="B298" s="17"/>
      <c r="F298" s="18"/>
      <c r="G298" s="19"/>
      <c r="I298" s="20"/>
      <c r="J298" s="18"/>
      <c r="L298" s="21"/>
      <c r="N298" s="18"/>
      <c r="O298" s="18"/>
    </row>
    <row r="299" ht="15.75" customHeight="1">
      <c r="B299" s="17"/>
      <c r="F299" s="18"/>
      <c r="G299" s="19"/>
      <c r="I299" s="20"/>
      <c r="J299" s="18"/>
      <c r="L299" s="21"/>
      <c r="N299" s="18"/>
      <c r="O299" s="18"/>
    </row>
    <row r="300" ht="15.75" customHeight="1">
      <c r="B300" s="17"/>
      <c r="F300" s="18"/>
      <c r="G300" s="19"/>
      <c r="I300" s="20"/>
      <c r="J300" s="18"/>
      <c r="L300" s="21"/>
      <c r="N300" s="18"/>
      <c r="O300" s="18"/>
    </row>
    <row r="301" ht="15.75" customHeight="1">
      <c r="B301" s="17"/>
      <c r="F301" s="18"/>
      <c r="G301" s="19"/>
      <c r="I301" s="20"/>
      <c r="J301" s="18"/>
      <c r="L301" s="21"/>
      <c r="N301" s="18"/>
      <c r="O301" s="18"/>
    </row>
    <row r="302" ht="15.75" customHeight="1">
      <c r="B302" s="17"/>
      <c r="F302" s="18"/>
      <c r="G302" s="19"/>
      <c r="I302" s="20"/>
      <c r="J302" s="18"/>
      <c r="L302" s="21"/>
      <c r="N302" s="18"/>
      <c r="O302" s="18"/>
    </row>
    <row r="303" ht="15.75" customHeight="1">
      <c r="B303" s="17"/>
      <c r="F303" s="18"/>
      <c r="G303" s="19"/>
      <c r="I303" s="20"/>
      <c r="J303" s="18"/>
      <c r="L303" s="21"/>
      <c r="N303" s="18"/>
      <c r="O303" s="18"/>
    </row>
    <row r="304" ht="15.75" customHeight="1">
      <c r="B304" s="17"/>
      <c r="F304" s="18"/>
      <c r="G304" s="19"/>
      <c r="I304" s="20"/>
      <c r="J304" s="18"/>
      <c r="L304" s="21"/>
      <c r="N304" s="18"/>
      <c r="O304" s="18"/>
    </row>
    <row r="305" ht="15.75" customHeight="1">
      <c r="B305" s="17"/>
      <c r="F305" s="18"/>
      <c r="G305" s="19"/>
      <c r="I305" s="20"/>
      <c r="J305" s="18"/>
      <c r="L305" s="21"/>
      <c r="N305" s="18"/>
      <c r="O305" s="18"/>
    </row>
    <row r="306" ht="15.75" customHeight="1">
      <c r="B306" s="17"/>
      <c r="F306" s="18"/>
      <c r="G306" s="19"/>
      <c r="I306" s="20"/>
      <c r="J306" s="18"/>
      <c r="L306" s="21"/>
      <c r="N306" s="18"/>
      <c r="O306" s="18"/>
    </row>
    <row r="307" ht="15.75" customHeight="1">
      <c r="B307" s="17"/>
      <c r="F307" s="18"/>
      <c r="G307" s="19"/>
      <c r="I307" s="20"/>
      <c r="J307" s="18"/>
      <c r="L307" s="21"/>
      <c r="N307" s="18"/>
      <c r="O307" s="18"/>
    </row>
    <row r="308" ht="15.75" customHeight="1">
      <c r="B308" s="17"/>
      <c r="F308" s="18"/>
      <c r="G308" s="19"/>
      <c r="I308" s="20"/>
      <c r="J308" s="18"/>
      <c r="L308" s="21"/>
      <c r="N308" s="18"/>
      <c r="O308" s="18"/>
    </row>
    <row r="309" ht="15.75" customHeight="1">
      <c r="B309" s="17"/>
      <c r="F309" s="18"/>
      <c r="G309" s="19"/>
      <c r="I309" s="20"/>
      <c r="J309" s="18"/>
      <c r="L309" s="21"/>
      <c r="N309" s="18"/>
      <c r="O309" s="18"/>
    </row>
    <row r="310" ht="15.75" customHeight="1">
      <c r="B310" s="17"/>
      <c r="F310" s="18"/>
      <c r="G310" s="19"/>
      <c r="I310" s="20"/>
      <c r="J310" s="18"/>
      <c r="L310" s="21"/>
      <c r="N310" s="18"/>
      <c r="O310" s="18"/>
    </row>
    <row r="311" ht="15.75" customHeight="1">
      <c r="B311" s="17"/>
      <c r="F311" s="18"/>
      <c r="G311" s="19"/>
      <c r="I311" s="20"/>
      <c r="J311" s="18"/>
      <c r="L311" s="21"/>
      <c r="N311" s="18"/>
      <c r="O311" s="18"/>
    </row>
    <row r="312" ht="15.75" customHeight="1">
      <c r="B312" s="17"/>
      <c r="F312" s="18"/>
      <c r="G312" s="19"/>
      <c r="I312" s="20"/>
      <c r="J312" s="18"/>
      <c r="L312" s="21"/>
      <c r="N312" s="18"/>
      <c r="O312" s="18"/>
    </row>
    <row r="313" ht="15.75" customHeight="1">
      <c r="B313" s="17"/>
      <c r="F313" s="18"/>
      <c r="G313" s="19"/>
      <c r="I313" s="20"/>
      <c r="J313" s="18"/>
      <c r="L313" s="21"/>
      <c r="N313" s="18"/>
      <c r="O313" s="18"/>
    </row>
    <row r="314" ht="15.75" customHeight="1">
      <c r="B314" s="17"/>
      <c r="F314" s="18"/>
      <c r="G314" s="19"/>
      <c r="I314" s="20"/>
      <c r="J314" s="18"/>
      <c r="L314" s="21"/>
      <c r="N314" s="18"/>
      <c r="O314" s="18"/>
    </row>
    <row r="315" ht="15.75" customHeight="1">
      <c r="B315" s="17"/>
      <c r="F315" s="18"/>
      <c r="G315" s="19"/>
      <c r="I315" s="20"/>
      <c r="J315" s="18"/>
      <c r="L315" s="21"/>
      <c r="N315" s="18"/>
      <c r="O315" s="18"/>
    </row>
    <row r="316" ht="15.75" customHeight="1">
      <c r="B316" s="17"/>
      <c r="F316" s="18"/>
      <c r="G316" s="19"/>
      <c r="I316" s="20"/>
      <c r="J316" s="18"/>
      <c r="L316" s="21"/>
      <c r="N316" s="18"/>
      <c r="O316" s="18"/>
    </row>
    <row r="317" ht="15.75" customHeight="1">
      <c r="B317" s="17"/>
      <c r="F317" s="18"/>
      <c r="G317" s="19"/>
      <c r="I317" s="20"/>
      <c r="J317" s="18"/>
      <c r="L317" s="21"/>
      <c r="N317" s="18"/>
      <c r="O317" s="18"/>
    </row>
    <row r="318" ht="15.75" customHeight="1">
      <c r="B318" s="17"/>
      <c r="F318" s="18"/>
      <c r="G318" s="19"/>
      <c r="I318" s="20"/>
      <c r="J318" s="18"/>
      <c r="L318" s="21"/>
      <c r="N318" s="18"/>
      <c r="O318" s="18"/>
    </row>
    <row r="319" ht="15.75" customHeight="1">
      <c r="B319" s="17"/>
      <c r="F319" s="18"/>
      <c r="G319" s="19"/>
      <c r="I319" s="20"/>
      <c r="J319" s="18"/>
      <c r="L319" s="21"/>
      <c r="N319" s="18"/>
      <c r="O319" s="18"/>
    </row>
    <row r="320" ht="15.75" customHeight="1">
      <c r="B320" s="17"/>
      <c r="F320" s="18"/>
      <c r="G320" s="19"/>
      <c r="I320" s="20"/>
      <c r="J320" s="18"/>
      <c r="L320" s="21"/>
      <c r="N320" s="18"/>
      <c r="O320" s="18"/>
    </row>
    <row r="321" ht="15.75" customHeight="1">
      <c r="B321" s="17"/>
      <c r="F321" s="18"/>
      <c r="G321" s="19"/>
      <c r="I321" s="20"/>
      <c r="J321" s="18"/>
      <c r="L321" s="21"/>
      <c r="N321" s="18"/>
      <c r="O321" s="18"/>
    </row>
    <row r="322" ht="15.75" customHeight="1">
      <c r="B322" s="17"/>
      <c r="F322" s="18"/>
      <c r="G322" s="19"/>
      <c r="I322" s="20"/>
      <c r="J322" s="18"/>
      <c r="L322" s="21"/>
      <c r="N322" s="18"/>
      <c r="O322" s="18"/>
    </row>
    <row r="323" ht="15.75" customHeight="1">
      <c r="B323" s="17"/>
      <c r="F323" s="18"/>
      <c r="G323" s="19"/>
      <c r="I323" s="20"/>
      <c r="J323" s="18"/>
      <c r="L323" s="21"/>
      <c r="N323" s="18"/>
      <c r="O323" s="18"/>
    </row>
    <row r="324" ht="15.75" customHeight="1">
      <c r="B324" s="17"/>
      <c r="F324" s="18"/>
      <c r="G324" s="19"/>
      <c r="I324" s="20"/>
      <c r="J324" s="18"/>
      <c r="L324" s="21"/>
      <c r="N324" s="18"/>
      <c r="O324" s="18"/>
    </row>
    <row r="325" ht="15.75" customHeight="1">
      <c r="B325" s="17"/>
      <c r="F325" s="18"/>
      <c r="G325" s="19"/>
      <c r="I325" s="20"/>
      <c r="J325" s="18"/>
      <c r="L325" s="21"/>
      <c r="N325" s="18"/>
      <c r="O325" s="18"/>
    </row>
    <row r="326" ht="15.75" customHeight="1">
      <c r="B326" s="17"/>
      <c r="F326" s="18"/>
      <c r="G326" s="19"/>
      <c r="I326" s="20"/>
      <c r="J326" s="18"/>
      <c r="L326" s="21"/>
      <c r="N326" s="18"/>
      <c r="O326" s="18"/>
    </row>
    <row r="327" ht="15.75" customHeight="1">
      <c r="B327" s="17"/>
      <c r="F327" s="18"/>
      <c r="G327" s="19"/>
      <c r="I327" s="20"/>
      <c r="J327" s="18"/>
      <c r="L327" s="21"/>
      <c r="N327" s="18"/>
      <c r="O327" s="18"/>
    </row>
    <row r="328" ht="15.75" customHeight="1">
      <c r="B328" s="17"/>
      <c r="F328" s="18"/>
      <c r="G328" s="19"/>
      <c r="I328" s="20"/>
      <c r="J328" s="18"/>
      <c r="L328" s="21"/>
      <c r="N328" s="18"/>
      <c r="O328" s="18"/>
    </row>
    <row r="329" ht="15.75" customHeight="1">
      <c r="B329" s="17"/>
      <c r="F329" s="18"/>
      <c r="G329" s="19"/>
      <c r="I329" s="20"/>
      <c r="J329" s="18"/>
      <c r="L329" s="21"/>
      <c r="N329" s="18"/>
      <c r="O329" s="18"/>
    </row>
    <row r="330" ht="15.75" customHeight="1">
      <c r="B330" s="17"/>
      <c r="F330" s="18"/>
      <c r="G330" s="19"/>
      <c r="I330" s="20"/>
      <c r="J330" s="18"/>
      <c r="L330" s="21"/>
      <c r="N330" s="18"/>
      <c r="O330" s="18"/>
    </row>
    <row r="331" ht="15.75" customHeight="1">
      <c r="B331" s="17"/>
      <c r="F331" s="18"/>
      <c r="G331" s="19"/>
      <c r="I331" s="20"/>
      <c r="J331" s="18"/>
      <c r="L331" s="21"/>
      <c r="N331" s="18"/>
      <c r="O331" s="18"/>
    </row>
    <row r="332" ht="15.75" customHeight="1">
      <c r="B332" s="17"/>
      <c r="F332" s="18"/>
      <c r="G332" s="19"/>
      <c r="I332" s="20"/>
      <c r="J332" s="18"/>
      <c r="L332" s="21"/>
      <c r="N332" s="18"/>
      <c r="O332" s="18"/>
    </row>
    <row r="333" ht="15.75" customHeight="1">
      <c r="B333" s="17"/>
      <c r="F333" s="18"/>
      <c r="G333" s="19"/>
      <c r="I333" s="20"/>
      <c r="J333" s="18"/>
      <c r="L333" s="21"/>
      <c r="N333" s="18"/>
      <c r="O333" s="18"/>
    </row>
    <row r="334" ht="15.75" customHeight="1">
      <c r="B334" s="17"/>
      <c r="F334" s="18"/>
      <c r="G334" s="19"/>
      <c r="I334" s="20"/>
      <c r="J334" s="18"/>
      <c r="L334" s="21"/>
      <c r="N334" s="18"/>
      <c r="O334" s="18"/>
    </row>
    <row r="335" ht="15.75" customHeight="1">
      <c r="B335" s="17"/>
      <c r="F335" s="18"/>
      <c r="G335" s="19"/>
      <c r="I335" s="20"/>
      <c r="J335" s="18"/>
      <c r="L335" s="21"/>
      <c r="N335" s="18"/>
      <c r="O335" s="18"/>
    </row>
    <row r="336" ht="15.75" customHeight="1">
      <c r="B336" s="17"/>
      <c r="F336" s="18"/>
      <c r="G336" s="19"/>
      <c r="I336" s="20"/>
      <c r="J336" s="18"/>
      <c r="L336" s="21"/>
      <c r="N336" s="18"/>
      <c r="O336" s="18"/>
    </row>
    <row r="337" ht="15.75" customHeight="1">
      <c r="B337" s="17"/>
      <c r="F337" s="18"/>
      <c r="G337" s="19"/>
      <c r="I337" s="20"/>
      <c r="J337" s="18"/>
      <c r="L337" s="21"/>
      <c r="N337" s="18"/>
      <c r="O337" s="18"/>
    </row>
    <row r="338" ht="15.75" customHeight="1">
      <c r="B338" s="17"/>
      <c r="F338" s="18"/>
      <c r="G338" s="19"/>
      <c r="I338" s="20"/>
      <c r="J338" s="18"/>
      <c r="L338" s="21"/>
      <c r="N338" s="18"/>
      <c r="O338" s="18"/>
    </row>
    <row r="339" ht="15.75" customHeight="1">
      <c r="B339" s="17"/>
      <c r="F339" s="18"/>
      <c r="G339" s="19"/>
      <c r="I339" s="20"/>
      <c r="J339" s="18"/>
      <c r="L339" s="21"/>
      <c r="N339" s="18"/>
      <c r="O339" s="18"/>
    </row>
    <row r="340" ht="15.75" customHeight="1">
      <c r="B340" s="17"/>
      <c r="F340" s="18"/>
      <c r="G340" s="19"/>
      <c r="I340" s="20"/>
      <c r="J340" s="18"/>
      <c r="L340" s="21"/>
      <c r="N340" s="18"/>
      <c r="O340" s="18"/>
    </row>
    <row r="341" ht="15.75" customHeight="1">
      <c r="B341" s="17"/>
      <c r="F341" s="18"/>
      <c r="G341" s="19"/>
      <c r="I341" s="20"/>
      <c r="J341" s="18"/>
      <c r="L341" s="21"/>
      <c r="N341" s="18"/>
      <c r="O341" s="18"/>
    </row>
    <row r="342" ht="15.75" customHeight="1">
      <c r="B342" s="17"/>
      <c r="F342" s="18"/>
      <c r="G342" s="19"/>
      <c r="I342" s="20"/>
      <c r="J342" s="18"/>
      <c r="L342" s="21"/>
      <c r="N342" s="18"/>
      <c r="O342" s="18"/>
    </row>
    <row r="343" ht="15.75" customHeight="1">
      <c r="B343" s="17"/>
      <c r="F343" s="18"/>
      <c r="G343" s="19"/>
      <c r="I343" s="20"/>
      <c r="J343" s="18"/>
      <c r="L343" s="21"/>
      <c r="N343" s="18"/>
      <c r="O343" s="18"/>
    </row>
    <row r="344" ht="15.75" customHeight="1">
      <c r="B344" s="17"/>
      <c r="F344" s="18"/>
      <c r="G344" s="19"/>
      <c r="I344" s="20"/>
      <c r="J344" s="18"/>
      <c r="L344" s="21"/>
      <c r="N344" s="18"/>
      <c r="O344" s="18"/>
    </row>
    <row r="345" ht="15.75" customHeight="1">
      <c r="B345" s="17"/>
      <c r="F345" s="18"/>
      <c r="G345" s="19"/>
      <c r="I345" s="20"/>
      <c r="J345" s="18"/>
      <c r="L345" s="21"/>
      <c r="N345" s="18"/>
      <c r="O345" s="18"/>
    </row>
    <row r="346" ht="15.75" customHeight="1">
      <c r="B346" s="17"/>
      <c r="F346" s="18"/>
      <c r="G346" s="19"/>
      <c r="I346" s="20"/>
      <c r="J346" s="18"/>
      <c r="L346" s="21"/>
      <c r="N346" s="18"/>
      <c r="O346" s="18"/>
    </row>
    <row r="347" ht="15.75" customHeight="1">
      <c r="B347" s="17"/>
      <c r="F347" s="18"/>
      <c r="G347" s="19"/>
      <c r="I347" s="20"/>
      <c r="J347" s="18"/>
      <c r="L347" s="21"/>
      <c r="N347" s="18"/>
      <c r="O347" s="18"/>
    </row>
    <row r="348" ht="15.75" customHeight="1">
      <c r="B348" s="17"/>
      <c r="F348" s="18"/>
      <c r="G348" s="19"/>
      <c r="I348" s="20"/>
      <c r="J348" s="18"/>
      <c r="L348" s="21"/>
      <c r="N348" s="18"/>
      <c r="O348" s="18"/>
    </row>
    <row r="349" ht="15.75" customHeight="1">
      <c r="B349" s="17"/>
      <c r="F349" s="18"/>
      <c r="G349" s="19"/>
      <c r="I349" s="20"/>
      <c r="J349" s="18"/>
      <c r="L349" s="21"/>
      <c r="N349" s="18"/>
      <c r="O349" s="18"/>
    </row>
    <row r="350" ht="15.75" customHeight="1">
      <c r="B350" s="17"/>
      <c r="F350" s="18"/>
      <c r="G350" s="19"/>
      <c r="I350" s="20"/>
      <c r="J350" s="18"/>
      <c r="L350" s="21"/>
      <c r="N350" s="18"/>
      <c r="O350" s="18"/>
    </row>
    <row r="351" ht="15.75" customHeight="1">
      <c r="B351" s="17"/>
      <c r="F351" s="18"/>
      <c r="G351" s="19"/>
      <c r="I351" s="20"/>
      <c r="J351" s="18"/>
      <c r="L351" s="21"/>
      <c r="N351" s="18"/>
      <c r="O351" s="18"/>
    </row>
    <row r="352" ht="15.75" customHeight="1">
      <c r="B352" s="17"/>
      <c r="F352" s="18"/>
      <c r="G352" s="19"/>
      <c r="I352" s="20"/>
      <c r="J352" s="18"/>
      <c r="L352" s="21"/>
      <c r="N352" s="18"/>
      <c r="O352" s="18"/>
    </row>
    <row r="353" ht="15.75" customHeight="1">
      <c r="B353" s="17"/>
      <c r="F353" s="18"/>
      <c r="G353" s="19"/>
      <c r="I353" s="20"/>
      <c r="J353" s="18"/>
      <c r="L353" s="21"/>
      <c r="N353" s="18"/>
      <c r="O353" s="18"/>
    </row>
    <row r="354" ht="15.75" customHeight="1">
      <c r="B354" s="17"/>
      <c r="F354" s="18"/>
      <c r="G354" s="19"/>
      <c r="I354" s="20"/>
      <c r="J354" s="18"/>
      <c r="L354" s="21"/>
      <c r="N354" s="18"/>
      <c r="O354" s="18"/>
    </row>
    <row r="355" ht="15.75" customHeight="1">
      <c r="B355" s="17"/>
      <c r="F355" s="18"/>
      <c r="G355" s="19"/>
      <c r="I355" s="20"/>
      <c r="J355" s="18"/>
      <c r="L355" s="21"/>
      <c r="N355" s="18"/>
      <c r="O355" s="18"/>
    </row>
    <row r="356" ht="15.75" customHeight="1">
      <c r="B356" s="17"/>
      <c r="F356" s="18"/>
      <c r="G356" s="19"/>
      <c r="I356" s="20"/>
      <c r="J356" s="18"/>
      <c r="L356" s="21"/>
      <c r="N356" s="18"/>
      <c r="O356" s="18"/>
    </row>
    <row r="357" ht="15.75" customHeight="1">
      <c r="B357" s="17"/>
      <c r="F357" s="18"/>
      <c r="G357" s="19"/>
      <c r="I357" s="20"/>
      <c r="J357" s="18"/>
      <c r="L357" s="21"/>
      <c r="N357" s="18"/>
      <c r="O357" s="18"/>
    </row>
    <row r="358" ht="15.75" customHeight="1">
      <c r="B358" s="17"/>
      <c r="F358" s="18"/>
      <c r="G358" s="19"/>
      <c r="I358" s="20"/>
      <c r="J358" s="18"/>
      <c r="L358" s="21"/>
      <c r="N358" s="18"/>
      <c r="O358" s="18"/>
    </row>
    <row r="359" ht="15.75" customHeight="1">
      <c r="B359" s="17"/>
      <c r="F359" s="18"/>
      <c r="G359" s="19"/>
      <c r="I359" s="20"/>
      <c r="J359" s="18"/>
      <c r="L359" s="21"/>
      <c r="N359" s="18"/>
      <c r="O359" s="18"/>
    </row>
    <row r="360" ht="15.75" customHeight="1">
      <c r="B360" s="17"/>
      <c r="F360" s="18"/>
      <c r="G360" s="19"/>
      <c r="I360" s="20"/>
      <c r="J360" s="18"/>
      <c r="L360" s="21"/>
      <c r="N360" s="18"/>
      <c r="O360" s="18"/>
    </row>
    <row r="361" ht="15.75" customHeight="1">
      <c r="B361" s="17"/>
      <c r="F361" s="18"/>
      <c r="G361" s="19"/>
      <c r="I361" s="20"/>
      <c r="J361" s="18"/>
      <c r="L361" s="21"/>
      <c r="N361" s="18"/>
      <c r="O361" s="18"/>
    </row>
    <row r="362" ht="15.75" customHeight="1">
      <c r="B362" s="17"/>
      <c r="F362" s="18"/>
      <c r="G362" s="19"/>
      <c r="I362" s="20"/>
      <c r="J362" s="18"/>
      <c r="L362" s="21"/>
      <c r="N362" s="18"/>
      <c r="O362" s="18"/>
    </row>
    <row r="363" ht="15.75" customHeight="1">
      <c r="B363" s="17"/>
      <c r="F363" s="18"/>
      <c r="G363" s="19"/>
      <c r="I363" s="20"/>
      <c r="J363" s="18"/>
      <c r="L363" s="21"/>
      <c r="N363" s="18"/>
      <c r="O363" s="18"/>
    </row>
    <row r="364" ht="15.75" customHeight="1">
      <c r="B364" s="17"/>
      <c r="F364" s="18"/>
      <c r="G364" s="19"/>
      <c r="I364" s="20"/>
      <c r="J364" s="18"/>
      <c r="L364" s="21"/>
      <c r="N364" s="18"/>
      <c r="O364" s="18"/>
    </row>
    <row r="365" ht="15.75" customHeight="1">
      <c r="B365" s="17"/>
      <c r="F365" s="18"/>
      <c r="G365" s="19"/>
      <c r="I365" s="20"/>
      <c r="J365" s="18"/>
      <c r="L365" s="21"/>
      <c r="N365" s="18"/>
      <c r="O365" s="18"/>
    </row>
    <row r="366" ht="15.75" customHeight="1">
      <c r="B366" s="17"/>
      <c r="F366" s="18"/>
      <c r="G366" s="19"/>
      <c r="I366" s="20"/>
      <c r="J366" s="18"/>
      <c r="L366" s="21"/>
      <c r="N366" s="18"/>
      <c r="O366" s="18"/>
    </row>
    <row r="367" ht="15.75" customHeight="1">
      <c r="B367" s="17"/>
      <c r="F367" s="18"/>
      <c r="G367" s="19"/>
      <c r="I367" s="20"/>
      <c r="J367" s="18"/>
      <c r="L367" s="21"/>
      <c r="N367" s="18"/>
      <c r="O367" s="18"/>
    </row>
    <row r="368" ht="15.75" customHeight="1">
      <c r="B368" s="17"/>
      <c r="F368" s="18"/>
      <c r="G368" s="19"/>
      <c r="I368" s="20"/>
      <c r="J368" s="18"/>
      <c r="L368" s="21"/>
      <c r="N368" s="18"/>
      <c r="O368" s="18"/>
    </row>
    <row r="369" ht="15.75" customHeight="1">
      <c r="B369" s="17"/>
      <c r="F369" s="18"/>
      <c r="G369" s="19"/>
      <c r="I369" s="20"/>
      <c r="J369" s="18"/>
      <c r="L369" s="21"/>
      <c r="N369" s="18"/>
      <c r="O369" s="18"/>
    </row>
    <row r="370" ht="15.75" customHeight="1">
      <c r="B370" s="17"/>
      <c r="F370" s="18"/>
      <c r="G370" s="19"/>
      <c r="I370" s="20"/>
      <c r="J370" s="18"/>
      <c r="L370" s="21"/>
      <c r="N370" s="18"/>
      <c r="O370" s="18"/>
    </row>
    <row r="371" ht="15.75" customHeight="1">
      <c r="B371" s="17"/>
      <c r="F371" s="18"/>
      <c r="G371" s="19"/>
      <c r="I371" s="20"/>
      <c r="J371" s="18"/>
      <c r="L371" s="21"/>
      <c r="N371" s="18"/>
      <c r="O371" s="18"/>
    </row>
    <row r="372" ht="15.75" customHeight="1">
      <c r="B372" s="17"/>
      <c r="F372" s="18"/>
      <c r="G372" s="19"/>
      <c r="I372" s="20"/>
      <c r="J372" s="18"/>
      <c r="L372" s="21"/>
      <c r="N372" s="18"/>
      <c r="O372" s="18"/>
    </row>
    <row r="373" ht="15.75" customHeight="1">
      <c r="B373" s="17"/>
      <c r="F373" s="18"/>
      <c r="G373" s="19"/>
      <c r="I373" s="20"/>
      <c r="J373" s="18"/>
      <c r="L373" s="21"/>
      <c r="N373" s="18"/>
      <c r="O373" s="18"/>
    </row>
    <row r="374" ht="15.75" customHeight="1">
      <c r="B374" s="17"/>
      <c r="F374" s="18"/>
      <c r="G374" s="19"/>
      <c r="I374" s="20"/>
      <c r="J374" s="18"/>
      <c r="L374" s="21"/>
      <c r="N374" s="18"/>
      <c r="O374" s="18"/>
    </row>
    <row r="375" ht="15.75" customHeight="1">
      <c r="B375" s="17"/>
      <c r="F375" s="18"/>
      <c r="G375" s="19"/>
      <c r="I375" s="20"/>
      <c r="J375" s="18"/>
      <c r="L375" s="21"/>
      <c r="N375" s="18"/>
      <c r="O375" s="18"/>
    </row>
    <row r="376" ht="15.75" customHeight="1">
      <c r="B376" s="17"/>
      <c r="F376" s="18"/>
      <c r="G376" s="19"/>
      <c r="I376" s="20"/>
      <c r="J376" s="18"/>
      <c r="L376" s="21"/>
      <c r="N376" s="18"/>
      <c r="O376" s="18"/>
    </row>
    <row r="377" ht="15.75" customHeight="1">
      <c r="B377" s="17"/>
      <c r="F377" s="18"/>
      <c r="G377" s="19"/>
      <c r="I377" s="20"/>
      <c r="J377" s="18"/>
      <c r="L377" s="21"/>
      <c r="N377" s="18"/>
      <c r="O377" s="18"/>
    </row>
    <row r="378" ht="15.75" customHeight="1">
      <c r="B378" s="17"/>
      <c r="F378" s="18"/>
      <c r="G378" s="19"/>
      <c r="I378" s="20"/>
      <c r="J378" s="18"/>
      <c r="L378" s="21"/>
      <c r="N378" s="18"/>
      <c r="O378" s="18"/>
    </row>
    <row r="379" ht="15.75" customHeight="1">
      <c r="B379" s="17"/>
      <c r="F379" s="18"/>
      <c r="G379" s="19"/>
      <c r="I379" s="20"/>
      <c r="J379" s="18"/>
      <c r="L379" s="21"/>
      <c r="N379" s="18"/>
      <c r="O379" s="18"/>
    </row>
    <row r="380" ht="15.75" customHeight="1">
      <c r="B380" s="17"/>
      <c r="F380" s="18"/>
      <c r="G380" s="19"/>
      <c r="I380" s="20"/>
      <c r="J380" s="18"/>
      <c r="L380" s="21"/>
      <c r="N380" s="18"/>
      <c r="O380" s="18"/>
    </row>
    <row r="381" ht="15.75" customHeight="1">
      <c r="B381" s="17"/>
      <c r="F381" s="18"/>
      <c r="G381" s="19"/>
      <c r="I381" s="20"/>
      <c r="J381" s="18"/>
      <c r="L381" s="21"/>
      <c r="N381" s="18"/>
      <c r="O381" s="18"/>
    </row>
    <row r="382" ht="15.75" customHeight="1">
      <c r="B382" s="17"/>
      <c r="F382" s="18"/>
      <c r="G382" s="19"/>
      <c r="I382" s="20"/>
      <c r="J382" s="18"/>
      <c r="L382" s="21"/>
      <c r="N382" s="18"/>
      <c r="O382" s="18"/>
    </row>
    <row r="383" ht="15.75" customHeight="1">
      <c r="B383" s="17"/>
      <c r="F383" s="18"/>
      <c r="G383" s="19"/>
      <c r="I383" s="20"/>
      <c r="J383" s="18"/>
      <c r="L383" s="21"/>
      <c r="N383" s="18"/>
      <c r="O383" s="18"/>
    </row>
    <row r="384" ht="15.75" customHeight="1">
      <c r="B384" s="17"/>
      <c r="F384" s="18"/>
      <c r="G384" s="19"/>
      <c r="I384" s="20"/>
      <c r="J384" s="18"/>
      <c r="L384" s="21"/>
      <c r="N384" s="18"/>
      <c r="O384" s="18"/>
    </row>
    <row r="385" ht="15.75" customHeight="1">
      <c r="B385" s="17"/>
      <c r="F385" s="18"/>
      <c r="G385" s="19"/>
      <c r="I385" s="20"/>
      <c r="J385" s="18"/>
      <c r="L385" s="21"/>
      <c r="N385" s="18"/>
      <c r="O385" s="18"/>
    </row>
    <row r="386" ht="15.75" customHeight="1">
      <c r="B386" s="17"/>
      <c r="F386" s="18"/>
      <c r="G386" s="19"/>
      <c r="I386" s="20"/>
      <c r="J386" s="18"/>
      <c r="L386" s="21"/>
      <c r="N386" s="18"/>
      <c r="O386" s="18"/>
    </row>
    <row r="387" ht="15.75" customHeight="1">
      <c r="B387" s="17"/>
      <c r="F387" s="18"/>
      <c r="G387" s="19"/>
      <c r="I387" s="20"/>
      <c r="J387" s="18"/>
      <c r="L387" s="21"/>
      <c r="N387" s="18"/>
      <c r="O387" s="18"/>
    </row>
    <row r="388" ht="15.75" customHeight="1">
      <c r="B388" s="17"/>
      <c r="F388" s="18"/>
      <c r="G388" s="19"/>
      <c r="I388" s="20"/>
      <c r="J388" s="18"/>
      <c r="L388" s="21"/>
      <c r="N388" s="18"/>
      <c r="O388" s="18"/>
    </row>
    <row r="389" ht="15.75" customHeight="1">
      <c r="B389" s="17"/>
      <c r="F389" s="18"/>
      <c r="G389" s="19"/>
      <c r="I389" s="20"/>
      <c r="J389" s="18"/>
      <c r="L389" s="21"/>
      <c r="N389" s="18"/>
      <c r="O389" s="18"/>
    </row>
    <row r="390" ht="15.75" customHeight="1">
      <c r="B390" s="17"/>
      <c r="F390" s="18"/>
      <c r="G390" s="19"/>
      <c r="I390" s="20"/>
      <c r="J390" s="18"/>
      <c r="L390" s="21"/>
      <c r="N390" s="18"/>
      <c r="O390" s="18"/>
    </row>
    <row r="391" ht="15.75" customHeight="1">
      <c r="B391" s="17"/>
      <c r="F391" s="18"/>
      <c r="G391" s="19"/>
      <c r="I391" s="20"/>
      <c r="J391" s="18"/>
      <c r="L391" s="21"/>
      <c r="N391" s="18"/>
      <c r="O391" s="18"/>
    </row>
    <row r="392" ht="15.75" customHeight="1">
      <c r="B392" s="17"/>
      <c r="F392" s="18"/>
      <c r="G392" s="19"/>
      <c r="I392" s="20"/>
      <c r="J392" s="18"/>
      <c r="L392" s="21"/>
      <c r="N392" s="18"/>
      <c r="O392" s="18"/>
    </row>
    <row r="393" ht="15.75" customHeight="1">
      <c r="B393" s="17"/>
      <c r="F393" s="18"/>
      <c r="G393" s="19"/>
      <c r="I393" s="20"/>
      <c r="J393" s="18"/>
      <c r="L393" s="21"/>
      <c r="N393" s="18"/>
      <c r="O393" s="18"/>
    </row>
    <row r="394" ht="15.75" customHeight="1">
      <c r="B394" s="17"/>
      <c r="F394" s="18"/>
      <c r="G394" s="19"/>
      <c r="I394" s="20"/>
      <c r="J394" s="18"/>
      <c r="L394" s="21"/>
      <c r="N394" s="18"/>
      <c r="O394" s="18"/>
    </row>
    <row r="395" ht="15.75" customHeight="1">
      <c r="B395" s="17"/>
      <c r="F395" s="18"/>
      <c r="G395" s="19"/>
      <c r="I395" s="20"/>
      <c r="J395" s="18"/>
      <c r="L395" s="21"/>
      <c r="N395" s="18"/>
      <c r="O395" s="18"/>
    </row>
    <row r="396" ht="15.75" customHeight="1">
      <c r="B396" s="17"/>
      <c r="F396" s="18"/>
      <c r="G396" s="19"/>
      <c r="I396" s="20"/>
      <c r="J396" s="18"/>
      <c r="L396" s="21"/>
      <c r="N396" s="18"/>
      <c r="O396" s="18"/>
    </row>
    <row r="397" ht="15.75" customHeight="1">
      <c r="B397" s="17"/>
      <c r="F397" s="18"/>
      <c r="G397" s="19"/>
      <c r="I397" s="20"/>
      <c r="J397" s="18"/>
      <c r="L397" s="21"/>
      <c r="N397" s="18"/>
      <c r="O397" s="18"/>
    </row>
    <row r="398" ht="15.75" customHeight="1">
      <c r="B398" s="17"/>
      <c r="F398" s="18"/>
      <c r="G398" s="19"/>
      <c r="I398" s="20"/>
      <c r="J398" s="18"/>
      <c r="L398" s="21"/>
      <c r="N398" s="18"/>
      <c r="O398" s="18"/>
    </row>
    <row r="399" ht="15.75" customHeight="1">
      <c r="B399" s="17"/>
      <c r="F399" s="18"/>
      <c r="G399" s="19"/>
      <c r="I399" s="20"/>
      <c r="J399" s="18"/>
      <c r="L399" s="21"/>
      <c r="N399" s="18"/>
      <c r="O399" s="18"/>
    </row>
    <row r="400" ht="15.75" customHeight="1">
      <c r="B400" s="17"/>
      <c r="F400" s="18"/>
      <c r="G400" s="19"/>
      <c r="I400" s="20"/>
      <c r="J400" s="18"/>
      <c r="L400" s="21"/>
      <c r="N400" s="18"/>
      <c r="O400" s="18"/>
    </row>
    <row r="401" ht="15.75" customHeight="1">
      <c r="B401" s="17"/>
      <c r="F401" s="18"/>
      <c r="G401" s="19"/>
      <c r="I401" s="20"/>
      <c r="J401" s="18"/>
      <c r="L401" s="21"/>
      <c r="N401" s="18"/>
      <c r="O401" s="18"/>
    </row>
    <row r="402" ht="15.75" customHeight="1">
      <c r="B402" s="17"/>
      <c r="F402" s="18"/>
      <c r="G402" s="19"/>
      <c r="I402" s="20"/>
      <c r="J402" s="18"/>
      <c r="L402" s="21"/>
      <c r="N402" s="18"/>
      <c r="O402" s="18"/>
    </row>
    <row r="403" ht="15.75" customHeight="1">
      <c r="B403" s="17"/>
      <c r="F403" s="18"/>
      <c r="G403" s="19"/>
      <c r="I403" s="20"/>
      <c r="J403" s="18"/>
      <c r="L403" s="21"/>
      <c r="N403" s="18"/>
      <c r="O403" s="18"/>
    </row>
    <row r="404" ht="15.75" customHeight="1">
      <c r="B404" s="17"/>
      <c r="F404" s="18"/>
      <c r="G404" s="19"/>
      <c r="I404" s="20"/>
      <c r="J404" s="18"/>
      <c r="L404" s="21"/>
      <c r="N404" s="18"/>
      <c r="O404" s="18"/>
    </row>
    <row r="405" ht="15.75" customHeight="1">
      <c r="B405" s="17"/>
      <c r="F405" s="18"/>
      <c r="G405" s="19"/>
      <c r="I405" s="20"/>
      <c r="J405" s="18"/>
      <c r="L405" s="21"/>
      <c r="N405" s="18"/>
      <c r="O405" s="18"/>
    </row>
    <row r="406" ht="15.75" customHeight="1">
      <c r="B406" s="17"/>
      <c r="F406" s="18"/>
      <c r="G406" s="19"/>
      <c r="I406" s="20"/>
      <c r="J406" s="18"/>
      <c r="L406" s="21"/>
      <c r="N406" s="18"/>
      <c r="O406" s="18"/>
    </row>
    <row r="407" ht="15.75" customHeight="1">
      <c r="B407" s="17"/>
      <c r="F407" s="18"/>
      <c r="G407" s="19"/>
      <c r="I407" s="20"/>
      <c r="J407" s="18"/>
      <c r="L407" s="21"/>
      <c r="N407" s="18"/>
      <c r="O407" s="18"/>
    </row>
    <row r="408" ht="15.75" customHeight="1">
      <c r="B408" s="17"/>
      <c r="F408" s="18"/>
      <c r="G408" s="19"/>
      <c r="I408" s="20"/>
      <c r="J408" s="18"/>
      <c r="L408" s="21"/>
      <c r="N408" s="18"/>
      <c r="O408" s="18"/>
    </row>
    <row r="409" ht="15.75" customHeight="1">
      <c r="B409" s="17"/>
      <c r="F409" s="18"/>
      <c r="G409" s="19"/>
      <c r="I409" s="20"/>
      <c r="J409" s="18"/>
      <c r="L409" s="21"/>
      <c r="N409" s="18"/>
      <c r="O409" s="18"/>
    </row>
    <row r="410" ht="15.75" customHeight="1">
      <c r="B410" s="17"/>
      <c r="F410" s="18"/>
      <c r="G410" s="19"/>
      <c r="I410" s="20"/>
      <c r="J410" s="18"/>
      <c r="L410" s="21"/>
      <c r="N410" s="18"/>
      <c r="O410" s="18"/>
    </row>
    <row r="411" ht="15.75" customHeight="1">
      <c r="B411" s="17"/>
      <c r="F411" s="18"/>
      <c r="G411" s="19"/>
      <c r="I411" s="20"/>
      <c r="J411" s="18"/>
      <c r="L411" s="21"/>
      <c r="N411" s="18"/>
      <c r="O411" s="18"/>
    </row>
    <row r="412" ht="15.75" customHeight="1">
      <c r="B412" s="17"/>
      <c r="F412" s="18"/>
      <c r="G412" s="19"/>
      <c r="I412" s="20"/>
      <c r="J412" s="18"/>
      <c r="L412" s="21"/>
      <c r="N412" s="18"/>
      <c r="O412" s="18"/>
    </row>
    <row r="413" ht="15.75" customHeight="1">
      <c r="B413" s="17"/>
      <c r="F413" s="18"/>
      <c r="G413" s="19"/>
      <c r="I413" s="20"/>
      <c r="J413" s="18"/>
      <c r="L413" s="21"/>
      <c r="N413" s="18"/>
      <c r="O413" s="18"/>
    </row>
    <row r="414" ht="15.75" customHeight="1">
      <c r="B414" s="17"/>
      <c r="F414" s="18"/>
      <c r="G414" s="19"/>
      <c r="I414" s="20"/>
      <c r="J414" s="18"/>
      <c r="L414" s="21"/>
      <c r="N414" s="18"/>
      <c r="O414" s="18"/>
    </row>
    <row r="415" ht="15.75" customHeight="1">
      <c r="B415" s="17"/>
      <c r="F415" s="18"/>
      <c r="G415" s="19"/>
      <c r="I415" s="20"/>
      <c r="J415" s="18"/>
      <c r="L415" s="21"/>
      <c r="N415" s="18"/>
      <c r="O415" s="18"/>
    </row>
    <row r="416" ht="15.75" customHeight="1">
      <c r="B416" s="17"/>
      <c r="F416" s="18"/>
      <c r="G416" s="19"/>
      <c r="I416" s="20"/>
      <c r="J416" s="18"/>
      <c r="L416" s="21"/>
      <c r="N416" s="18"/>
      <c r="O416" s="18"/>
    </row>
    <row r="417" ht="15.75" customHeight="1">
      <c r="B417" s="17"/>
      <c r="F417" s="18"/>
      <c r="G417" s="19"/>
      <c r="I417" s="20"/>
      <c r="J417" s="18"/>
      <c r="L417" s="21"/>
      <c r="N417" s="18"/>
      <c r="O417" s="18"/>
    </row>
    <row r="418" ht="15.75" customHeight="1">
      <c r="B418" s="17"/>
      <c r="F418" s="18"/>
      <c r="G418" s="19"/>
      <c r="I418" s="20"/>
      <c r="J418" s="18"/>
      <c r="L418" s="21"/>
      <c r="N418" s="18"/>
      <c r="O418" s="18"/>
    </row>
    <row r="419" ht="15.75" customHeight="1">
      <c r="B419" s="17"/>
      <c r="F419" s="18"/>
      <c r="G419" s="19"/>
      <c r="I419" s="20"/>
      <c r="J419" s="18"/>
      <c r="L419" s="21"/>
      <c r="N419" s="18"/>
      <c r="O419" s="18"/>
    </row>
    <row r="420" ht="15.75" customHeight="1">
      <c r="B420" s="17"/>
      <c r="F420" s="18"/>
      <c r="G420" s="19"/>
      <c r="I420" s="20"/>
      <c r="J420" s="18"/>
      <c r="L420" s="21"/>
      <c r="N420" s="18"/>
      <c r="O420" s="18"/>
    </row>
    <row r="421" ht="15.75" customHeight="1">
      <c r="B421" s="17"/>
      <c r="F421" s="18"/>
      <c r="G421" s="19"/>
      <c r="I421" s="20"/>
      <c r="J421" s="18"/>
      <c r="L421" s="21"/>
      <c r="N421" s="18"/>
      <c r="O421" s="18"/>
    </row>
    <row r="422" ht="15.75" customHeight="1">
      <c r="B422" s="17"/>
      <c r="F422" s="18"/>
      <c r="G422" s="19"/>
      <c r="I422" s="20"/>
      <c r="J422" s="18"/>
      <c r="L422" s="21"/>
      <c r="N422" s="18"/>
      <c r="O422" s="18"/>
    </row>
    <row r="423" ht="15.75" customHeight="1">
      <c r="B423" s="17"/>
      <c r="F423" s="18"/>
      <c r="G423" s="19"/>
      <c r="I423" s="20"/>
      <c r="J423" s="18"/>
      <c r="L423" s="21"/>
      <c r="N423" s="18"/>
      <c r="O423" s="18"/>
    </row>
    <row r="424" ht="15.75" customHeight="1">
      <c r="B424" s="17"/>
      <c r="F424" s="18"/>
      <c r="G424" s="19"/>
      <c r="I424" s="20"/>
      <c r="J424" s="18"/>
      <c r="L424" s="21"/>
      <c r="N424" s="18"/>
      <c r="O424" s="18"/>
    </row>
    <row r="425" ht="15.75" customHeight="1">
      <c r="B425" s="17"/>
      <c r="F425" s="18"/>
      <c r="G425" s="19"/>
      <c r="I425" s="20"/>
      <c r="J425" s="18"/>
      <c r="L425" s="21"/>
      <c r="N425" s="18"/>
      <c r="O425" s="18"/>
    </row>
    <row r="426" ht="15.75" customHeight="1">
      <c r="B426" s="17"/>
      <c r="F426" s="18"/>
      <c r="G426" s="19"/>
      <c r="I426" s="20"/>
      <c r="J426" s="18"/>
      <c r="L426" s="21"/>
      <c r="N426" s="18"/>
      <c r="O426" s="18"/>
    </row>
    <row r="427" ht="15.75" customHeight="1">
      <c r="B427" s="17"/>
      <c r="F427" s="18"/>
      <c r="G427" s="19"/>
      <c r="I427" s="20"/>
      <c r="J427" s="18"/>
      <c r="L427" s="21"/>
      <c r="N427" s="18"/>
      <c r="O427" s="18"/>
    </row>
    <row r="428" ht="15.75" customHeight="1">
      <c r="B428" s="17"/>
      <c r="F428" s="18"/>
      <c r="G428" s="19"/>
      <c r="I428" s="20"/>
      <c r="J428" s="18"/>
      <c r="L428" s="21"/>
      <c r="N428" s="18"/>
      <c r="O428" s="18"/>
    </row>
    <row r="429" ht="15.75" customHeight="1">
      <c r="B429" s="17"/>
      <c r="F429" s="18"/>
      <c r="G429" s="19"/>
      <c r="I429" s="20"/>
      <c r="J429" s="18"/>
      <c r="L429" s="21"/>
      <c r="N429" s="18"/>
      <c r="O429" s="18"/>
    </row>
    <row r="430" ht="15.75" customHeight="1">
      <c r="B430" s="17"/>
      <c r="F430" s="18"/>
      <c r="G430" s="19"/>
      <c r="I430" s="20"/>
      <c r="J430" s="18"/>
      <c r="L430" s="21"/>
      <c r="N430" s="18"/>
      <c r="O430" s="18"/>
    </row>
    <row r="431" ht="15.75" customHeight="1">
      <c r="B431" s="17"/>
      <c r="F431" s="18"/>
      <c r="G431" s="19"/>
      <c r="I431" s="20"/>
      <c r="J431" s="18"/>
      <c r="L431" s="21"/>
      <c r="N431" s="18"/>
      <c r="O431" s="18"/>
    </row>
    <row r="432" ht="15.75" customHeight="1">
      <c r="B432" s="17"/>
      <c r="F432" s="18"/>
      <c r="G432" s="19"/>
      <c r="I432" s="20"/>
      <c r="J432" s="18"/>
      <c r="L432" s="21"/>
      <c r="N432" s="18"/>
      <c r="O432" s="18"/>
    </row>
    <row r="433" ht="15.75" customHeight="1">
      <c r="B433" s="17"/>
      <c r="F433" s="18"/>
      <c r="G433" s="19"/>
      <c r="I433" s="20"/>
      <c r="J433" s="18"/>
      <c r="L433" s="21"/>
      <c r="N433" s="18"/>
      <c r="O433" s="18"/>
    </row>
    <row r="434" ht="15.75" customHeight="1">
      <c r="B434" s="17"/>
      <c r="F434" s="18"/>
      <c r="G434" s="19"/>
      <c r="I434" s="20"/>
      <c r="J434" s="18"/>
      <c r="L434" s="21"/>
      <c r="N434" s="18"/>
      <c r="O434" s="18"/>
    </row>
    <row r="435" ht="15.75" customHeight="1">
      <c r="B435" s="17"/>
      <c r="F435" s="18"/>
      <c r="G435" s="19"/>
      <c r="I435" s="20"/>
      <c r="J435" s="18"/>
      <c r="L435" s="21"/>
      <c r="N435" s="18"/>
      <c r="O435" s="18"/>
    </row>
    <row r="436" ht="15.75" customHeight="1">
      <c r="B436" s="17"/>
      <c r="F436" s="18"/>
      <c r="G436" s="19"/>
      <c r="I436" s="20"/>
      <c r="J436" s="18"/>
      <c r="L436" s="21"/>
      <c r="N436" s="18"/>
      <c r="O436" s="18"/>
    </row>
    <row r="437" ht="15.75" customHeight="1">
      <c r="B437" s="17"/>
      <c r="F437" s="18"/>
      <c r="G437" s="19"/>
      <c r="I437" s="20"/>
      <c r="J437" s="18"/>
      <c r="L437" s="21"/>
      <c r="N437" s="18"/>
      <c r="O437" s="18"/>
    </row>
    <row r="438" ht="15.75" customHeight="1">
      <c r="B438" s="17"/>
      <c r="F438" s="18"/>
      <c r="G438" s="19"/>
      <c r="I438" s="20"/>
      <c r="J438" s="18"/>
      <c r="L438" s="21"/>
      <c r="N438" s="18"/>
      <c r="O438" s="18"/>
    </row>
    <row r="439" ht="15.75" customHeight="1">
      <c r="B439" s="17"/>
      <c r="F439" s="18"/>
      <c r="G439" s="19"/>
      <c r="I439" s="20"/>
      <c r="J439" s="18"/>
      <c r="L439" s="21"/>
      <c r="N439" s="18"/>
      <c r="O439" s="18"/>
    </row>
    <row r="440" ht="15.75" customHeight="1">
      <c r="B440" s="17"/>
      <c r="F440" s="18"/>
      <c r="G440" s="19"/>
      <c r="I440" s="20"/>
      <c r="J440" s="18"/>
      <c r="L440" s="21"/>
      <c r="N440" s="18"/>
      <c r="O440" s="18"/>
    </row>
    <row r="441" ht="15.75" customHeight="1">
      <c r="B441" s="17"/>
      <c r="F441" s="18"/>
      <c r="G441" s="19"/>
      <c r="I441" s="20"/>
      <c r="J441" s="18"/>
      <c r="L441" s="21"/>
      <c r="N441" s="18"/>
      <c r="O441" s="18"/>
    </row>
    <row r="442" ht="15.75" customHeight="1">
      <c r="B442" s="17"/>
      <c r="F442" s="18"/>
      <c r="G442" s="19"/>
      <c r="I442" s="20"/>
      <c r="J442" s="18"/>
      <c r="L442" s="21"/>
      <c r="N442" s="18"/>
      <c r="O442" s="18"/>
    </row>
    <row r="443" ht="15.75" customHeight="1">
      <c r="B443" s="17"/>
      <c r="F443" s="18"/>
      <c r="G443" s="19"/>
      <c r="I443" s="20"/>
      <c r="J443" s="18"/>
      <c r="L443" s="21"/>
      <c r="N443" s="18"/>
      <c r="O443" s="18"/>
    </row>
    <row r="444" ht="15.75" customHeight="1">
      <c r="B444" s="17"/>
      <c r="F444" s="18"/>
      <c r="G444" s="19"/>
      <c r="I444" s="20"/>
      <c r="J444" s="18"/>
      <c r="L444" s="21"/>
      <c r="N444" s="18"/>
      <c r="O444" s="18"/>
    </row>
    <row r="445" ht="15.75" customHeight="1">
      <c r="B445" s="17"/>
      <c r="F445" s="18"/>
      <c r="G445" s="19"/>
      <c r="I445" s="20"/>
      <c r="J445" s="18"/>
      <c r="L445" s="21"/>
      <c r="N445" s="18"/>
      <c r="O445" s="18"/>
    </row>
    <row r="446" ht="15.75" customHeight="1">
      <c r="B446" s="17"/>
      <c r="F446" s="18"/>
      <c r="G446" s="19"/>
      <c r="I446" s="20"/>
      <c r="J446" s="18"/>
      <c r="L446" s="21"/>
      <c r="N446" s="18"/>
      <c r="O446" s="18"/>
    </row>
    <row r="447" ht="15.75" customHeight="1">
      <c r="B447" s="17"/>
      <c r="F447" s="18"/>
      <c r="G447" s="19"/>
      <c r="I447" s="20"/>
      <c r="J447" s="18"/>
      <c r="L447" s="21"/>
      <c r="N447" s="18"/>
      <c r="O447" s="18"/>
    </row>
    <row r="448" ht="15.75" customHeight="1">
      <c r="B448" s="17"/>
      <c r="F448" s="18"/>
      <c r="G448" s="19"/>
      <c r="I448" s="20"/>
      <c r="J448" s="18"/>
      <c r="L448" s="21"/>
      <c r="N448" s="18"/>
      <c r="O448" s="18"/>
    </row>
    <row r="449" ht="15.75" customHeight="1">
      <c r="B449" s="17"/>
      <c r="F449" s="18"/>
      <c r="G449" s="19"/>
      <c r="I449" s="20"/>
      <c r="J449" s="18"/>
      <c r="L449" s="21"/>
      <c r="N449" s="18"/>
      <c r="O449" s="18"/>
    </row>
    <row r="450" ht="15.75" customHeight="1">
      <c r="B450" s="17"/>
      <c r="F450" s="18"/>
      <c r="G450" s="19"/>
      <c r="I450" s="20"/>
      <c r="J450" s="18"/>
      <c r="L450" s="21"/>
      <c r="N450" s="18"/>
      <c r="O450" s="18"/>
    </row>
    <row r="451" ht="15.75" customHeight="1">
      <c r="B451" s="17"/>
      <c r="F451" s="18"/>
      <c r="G451" s="19"/>
      <c r="I451" s="20"/>
      <c r="J451" s="18"/>
      <c r="L451" s="21"/>
      <c r="N451" s="18"/>
      <c r="O451" s="18"/>
    </row>
    <row r="452" ht="15.75" customHeight="1">
      <c r="B452" s="17"/>
      <c r="F452" s="18"/>
      <c r="G452" s="19"/>
      <c r="I452" s="20"/>
      <c r="J452" s="18"/>
      <c r="L452" s="21"/>
      <c r="N452" s="18"/>
      <c r="O452" s="18"/>
    </row>
    <row r="453" ht="15.75" customHeight="1">
      <c r="B453" s="17"/>
      <c r="F453" s="18"/>
      <c r="G453" s="19"/>
      <c r="I453" s="20"/>
      <c r="J453" s="18"/>
      <c r="L453" s="21"/>
      <c r="N453" s="18"/>
      <c r="O453" s="18"/>
    </row>
    <row r="454" ht="15.75" customHeight="1">
      <c r="B454" s="17"/>
      <c r="F454" s="18"/>
      <c r="G454" s="19"/>
      <c r="I454" s="20"/>
      <c r="J454" s="18"/>
      <c r="L454" s="21"/>
      <c r="N454" s="18"/>
      <c r="O454" s="18"/>
    </row>
    <row r="455" ht="15.75" customHeight="1">
      <c r="B455" s="17"/>
      <c r="F455" s="18"/>
      <c r="G455" s="19"/>
      <c r="I455" s="20"/>
      <c r="J455" s="18"/>
      <c r="L455" s="21"/>
      <c r="N455" s="18"/>
      <c r="O455" s="18"/>
    </row>
    <row r="456" ht="15.75" customHeight="1">
      <c r="B456" s="17"/>
      <c r="F456" s="18"/>
      <c r="G456" s="19"/>
      <c r="I456" s="20"/>
      <c r="J456" s="18"/>
      <c r="L456" s="21"/>
      <c r="N456" s="18"/>
      <c r="O456" s="18"/>
    </row>
    <row r="457" ht="15.75" customHeight="1">
      <c r="B457" s="17"/>
      <c r="F457" s="18"/>
      <c r="G457" s="19"/>
      <c r="I457" s="20"/>
      <c r="J457" s="18"/>
      <c r="L457" s="21"/>
      <c r="N457" s="18"/>
      <c r="O457" s="18"/>
    </row>
    <row r="458" ht="15.75" customHeight="1">
      <c r="B458" s="17"/>
      <c r="F458" s="18"/>
      <c r="G458" s="19"/>
      <c r="I458" s="20"/>
      <c r="J458" s="18"/>
      <c r="L458" s="21"/>
      <c r="N458" s="18"/>
      <c r="O458" s="18"/>
    </row>
    <row r="459" ht="15.75" customHeight="1">
      <c r="B459" s="17"/>
      <c r="F459" s="18"/>
      <c r="G459" s="19"/>
      <c r="I459" s="20"/>
      <c r="J459" s="18"/>
      <c r="L459" s="21"/>
      <c r="N459" s="18"/>
      <c r="O459" s="18"/>
    </row>
    <row r="460" ht="15.75" customHeight="1">
      <c r="B460" s="17"/>
      <c r="F460" s="18"/>
      <c r="G460" s="19"/>
      <c r="I460" s="20"/>
      <c r="J460" s="18"/>
      <c r="L460" s="21"/>
      <c r="N460" s="18"/>
      <c r="O460" s="18"/>
    </row>
    <row r="461" ht="15.75" customHeight="1">
      <c r="B461" s="17"/>
      <c r="F461" s="18"/>
      <c r="G461" s="19"/>
      <c r="I461" s="20"/>
      <c r="J461" s="18"/>
      <c r="L461" s="21"/>
      <c r="N461" s="18"/>
      <c r="O461" s="18"/>
    </row>
    <row r="462" ht="15.75" customHeight="1">
      <c r="B462" s="17"/>
      <c r="F462" s="18"/>
      <c r="G462" s="19"/>
      <c r="I462" s="20"/>
      <c r="J462" s="18"/>
      <c r="L462" s="21"/>
      <c r="N462" s="18"/>
      <c r="O462" s="18"/>
    </row>
    <row r="463" ht="15.75" customHeight="1">
      <c r="B463" s="17"/>
      <c r="F463" s="18"/>
      <c r="G463" s="19"/>
      <c r="I463" s="20"/>
      <c r="J463" s="18"/>
      <c r="L463" s="21"/>
      <c r="N463" s="18"/>
      <c r="O463" s="18"/>
    </row>
    <row r="464" ht="15.75" customHeight="1">
      <c r="B464" s="17"/>
      <c r="F464" s="18"/>
      <c r="G464" s="19"/>
      <c r="I464" s="20"/>
      <c r="J464" s="18"/>
      <c r="L464" s="21"/>
      <c r="N464" s="18"/>
      <c r="O464" s="18"/>
    </row>
    <row r="465" ht="15.75" customHeight="1">
      <c r="B465" s="17"/>
      <c r="F465" s="18"/>
      <c r="G465" s="19"/>
      <c r="I465" s="20"/>
      <c r="J465" s="18"/>
      <c r="L465" s="21"/>
      <c r="N465" s="18"/>
      <c r="O465" s="18"/>
    </row>
    <row r="466" ht="15.75" customHeight="1">
      <c r="B466" s="17"/>
      <c r="F466" s="18"/>
      <c r="G466" s="19"/>
      <c r="I466" s="20"/>
      <c r="J466" s="18"/>
      <c r="L466" s="21"/>
      <c r="N466" s="18"/>
      <c r="O466" s="18"/>
    </row>
    <row r="467" ht="15.75" customHeight="1">
      <c r="B467" s="17"/>
      <c r="F467" s="18"/>
      <c r="G467" s="19"/>
      <c r="I467" s="20"/>
      <c r="J467" s="18"/>
      <c r="L467" s="21"/>
      <c r="N467" s="18"/>
      <c r="O467" s="18"/>
    </row>
    <row r="468" ht="15.75" customHeight="1">
      <c r="B468" s="17"/>
      <c r="F468" s="18"/>
      <c r="G468" s="19"/>
      <c r="I468" s="20"/>
      <c r="J468" s="18"/>
      <c r="L468" s="21"/>
      <c r="N468" s="18"/>
      <c r="O468" s="18"/>
    </row>
    <row r="469" ht="15.75" customHeight="1">
      <c r="B469" s="17"/>
      <c r="F469" s="18"/>
      <c r="G469" s="19"/>
      <c r="I469" s="20"/>
      <c r="J469" s="18"/>
      <c r="L469" s="21"/>
      <c r="N469" s="18"/>
      <c r="O469" s="18"/>
    </row>
    <row r="470" ht="15.75" customHeight="1">
      <c r="B470" s="17"/>
      <c r="F470" s="18"/>
      <c r="G470" s="19"/>
      <c r="I470" s="20"/>
      <c r="J470" s="18"/>
      <c r="L470" s="21"/>
      <c r="N470" s="18"/>
      <c r="O470" s="18"/>
    </row>
    <row r="471" ht="15.75" customHeight="1">
      <c r="B471" s="17"/>
      <c r="F471" s="18"/>
      <c r="G471" s="19"/>
      <c r="I471" s="20"/>
      <c r="J471" s="18"/>
      <c r="L471" s="21"/>
      <c r="N471" s="18"/>
      <c r="O471" s="18"/>
    </row>
    <row r="472" ht="15.75" customHeight="1">
      <c r="B472" s="17"/>
      <c r="F472" s="18"/>
      <c r="G472" s="19"/>
      <c r="I472" s="20"/>
      <c r="J472" s="18"/>
      <c r="L472" s="21"/>
      <c r="N472" s="18"/>
      <c r="O472" s="18"/>
    </row>
    <row r="473" ht="15.75" customHeight="1">
      <c r="B473" s="17"/>
      <c r="F473" s="18"/>
      <c r="G473" s="19"/>
      <c r="I473" s="20"/>
      <c r="J473" s="18"/>
      <c r="L473" s="21"/>
      <c r="N473" s="18"/>
      <c r="O473" s="18"/>
    </row>
    <row r="474" ht="15.75" customHeight="1">
      <c r="B474" s="17"/>
      <c r="F474" s="18"/>
      <c r="G474" s="19"/>
      <c r="I474" s="20"/>
      <c r="J474" s="18"/>
      <c r="L474" s="21"/>
      <c r="N474" s="18"/>
      <c r="O474" s="18"/>
    </row>
    <row r="475" ht="15.75" customHeight="1">
      <c r="B475" s="17"/>
      <c r="F475" s="18"/>
      <c r="G475" s="19"/>
      <c r="I475" s="20"/>
      <c r="J475" s="18"/>
      <c r="L475" s="21"/>
      <c r="N475" s="18"/>
      <c r="O475" s="18"/>
    </row>
    <row r="476" ht="15.75" customHeight="1">
      <c r="B476" s="17"/>
      <c r="F476" s="18"/>
      <c r="G476" s="19"/>
      <c r="I476" s="20"/>
      <c r="J476" s="18"/>
      <c r="L476" s="21"/>
      <c r="N476" s="18"/>
      <c r="O476" s="18"/>
    </row>
    <row r="477" ht="15.75" customHeight="1">
      <c r="B477" s="17"/>
      <c r="F477" s="18"/>
      <c r="G477" s="19"/>
      <c r="I477" s="20"/>
      <c r="J477" s="18"/>
      <c r="L477" s="21"/>
      <c r="N477" s="18"/>
      <c r="O477" s="18"/>
    </row>
    <row r="478" ht="15.75" customHeight="1">
      <c r="B478" s="17"/>
      <c r="F478" s="18"/>
      <c r="G478" s="19"/>
      <c r="I478" s="20"/>
      <c r="J478" s="18"/>
      <c r="L478" s="21"/>
      <c r="N478" s="18"/>
      <c r="O478" s="18"/>
    </row>
    <row r="479" ht="15.75" customHeight="1">
      <c r="B479" s="17"/>
      <c r="F479" s="18"/>
      <c r="G479" s="19"/>
      <c r="I479" s="20"/>
      <c r="J479" s="18"/>
      <c r="L479" s="21"/>
      <c r="N479" s="18"/>
      <c r="O479" s="18"/>
    </row>
    <row r="480" ht="15.75" customHeight="1">
      <c r="B480" s="17"/>
      <c r="F480" s="18"/>
      <c r="G480" s="19"/>
      <c r="I480" s="20"/>
      <c r="J480" s="18"/>
      <c r="L480" s="21"/>
      <c r="N480" s="18"/>
      <c r="O480" s="18"/>
    </row>
    <row r="481" ht="15.75" customHeight="1">
      <c r="B481" s="17"/>
      <c r="F481" s="18"/>
      <c r="G481" s="19"/>
      <c r="I481" s="20"/>
      <c r="J481" s="18"/>
      <c r="L481" s="21"/>
      <c r="N481" s="18"/>
      <c r="O481" s="18"/>
    </row>
    <row r="482" ht="15.75" customHeight="1">
      <c r="B482" s="17"/>
      <c r="F482" s="18"/>
      <c r="G482" s="19"/>
      <c r="I482" s="20"/>
      <c r="J482" s="18"/>
      <c r="L482" s="21"/>
      <c r="N482" s="18"/>
      <c r="O482" s="18"/>
    </row>
    <row r="483" ht="15.75" customHeight="1">
      <c r="B483" s="17"/>
      <c r="F483" s="18"/>
      <c r="G483" s="19"/>
      <c r="I483" s="20"/>
      <c r="J483" s="18"/>
      <c r="L483" s="21"/>
      <c r="N483" s="18"/>
      <c r="O483" s="18"/>
    </row>
    <row r="484" ht="15.75" customHeight="1">
      <c r="B484" s="17"/>
      <c r="F484" s="18"/>
      <c r="G484" s="19"/>
      <c r="I484" s="20"/>
      <c r="J484" s="18"/>
      <c r="L484" s="21"/>
      <c r="N484" s="18"/>
      <c r="O484" s="18"/>
    </row>
    <row r="485" ht="15.75" customHeight="1">
      <c r="B485" s="17"/>
      <c r="F485" s="18"/>
      <c r="G485" s="19"/>
      <c r="I485" s="20"/>
      <c r="J485" s="18"/>
      <c r="L485" s="21"/>
      <c r="N485" s="18"/>
      <c r="O485" s="18"/>
    </row>
    <row r="486" ht="15.75" customHeight="1">
      <c r="B486" s="17"/>
      <c r="F486" s="18"/>
      <c r="G486" s="19"/>
      <c r="I486" s="20"/>
      <c r="J486" s="18"/>
      <c r="L486" s="21"/>
      <c r="N486" s="18"/>
      <c r="O486" s="18"/>
    </row>
    <row r="487" ht="15.75" customHeight="1">
      <c r="B487" s="17"/>
      <c r="F487" s="18"/>
      <c r="G487" s="19"/>
      <c r="I487" s="20"/>
      <c r="J487" s="18"/>
      <c r="L487" s="21"/>
      <c r="N487" s="18"/>
      <c r="O487" s="18"/>
    </row>
    <row r="488" ht="15.75" customHeight="1">
      <c r="B488" s="17"/>
      <c r="F488" s="18"/>
      <c r="G488" s="19"/>
      <c r="I488" s="20"/>
      <c r="J488" s="18"/>
      <c r="L488" s="21"/>
      <c r="N488" s="18"/>
      <c r="O488" s="18"/>
    </row>
    <row r="489" ht="15.75" customHeight="1">
      <c r="B489" s="17"/>
      <c r="F489" s="18"/>
      <c r="G489" s="19"/>
      <c r="I489" s="20"/>
      <c r="J489" s="18"/>
      <c r="L489" s="21"/>
      <c r="N489" s="18"/>
      <c r="O489" s="18"/>
    </row>
    <row r="490" ht="15.75" customHeight="1">
      <c r="B490" s="17"/>
      <c r="F490" s="18"/>
      <c r="G490" s="19"/>
      <c r="I490" s="20"/>
      <c r="J490" s="18"/>
      <c r="L490" s="21"/>
      <c r="N490" s="18"/>
      <c r="O490" s="18"/>
    </row>
    <row r="491" ht="15.75" customHeight="1">
      <c r="B491" s="17"/>
      <c r="F491" s="18"/>
      <c r="G491" s="19"/>
      <c r="I491" s="20"/>
      <c r="J491" s="18"/>
      <c r="L491" s="21"/>
      <c r="N491" s="18"/>
      <c r="O491" s="18"/>
    </row>
    <row r="492" ht="15.75" customHeight="1">
      <c r="B492" s="17"/>
      <c r="F492" s="18"/>
      <c r="G492" s="19"/>
      <c r="I492" s="20"/>
      <c r="J492" s="18"/>
      <c r="L492" s="21"/>
      <c r="N492" s="18"/>
      <c r="O492" s="18"/>
    </row>
    <row r="493" ht="15.75" customHeight="1">
      <c r="B493" s="17"/>
      <c r="F493" s="18"/>
      <c r="G493" s="19"/>
      <c r="I493" s="20"/>
      <c r="J493" s="18"/>
      <c r="L493" s="21"/>
      <c r="N493" s="18"/>
      <c r="O493" s="18"/>
    </row>
    <row r="494" ht="15.75" customHeight="1">
      <c r="B494" s="17"/>
      <c r="F494" s="18"/>
      <c r="G494" s="19"/>
      <c r="I494" s="20"/>
      <c r="J494" s="18"/>
      <c r="L494" s="21"/>
      <c r="N494" s="18"/>
      <c r="O494" s="18"/>
    </row>
    <row r="495" ht="15.75" customHeight="1">
      <c r="B495" s="17"/>
      <c r="F495" s="18"/>
      <c r="G495" s="19"/>
      <c r="I495" s="20"/>
      <c r="J495" s="18"/>
      <c r="L495" s="21"/>
      <c r="N495" s="18"/>
      <c r="O495" s="18"/>
    </row>
    <row r="496" ht="15.75" customHeight="1">
      <c r="B496" s="17"/>
      <c r="F496" s="18"/>
      <c r="G496" s="19"/>
      <c r="I496" s="20"/>
      <c r="J496" s="18"/>
      <c r="L496" s="21"/>
      <c r="N496" s="18"/>
      <c r="O496" s="18"/>
    </row>
    <row r="497" ht="15.75" customHeight="1">
      <c r="B497" s="17"/>
      <c r="F497" s="18"/>
      <c r="G497" s="19"/>
      <c r="I497" s="20"/>
      <c r="J497" s="18"/>
      <c r="L497" s="21"/>
      <c r="N497" s="18"/>
      <c r="O497" s="18"/>
    </row>
    <row r="498" ht="15.75" customHeight="1">
      <c r="B498" s="17"/>
      <c r="F498" s="18"/>
      <c r="G498" s="19"/>
      <c r="I498" s="20"/>
      <c r="J498" s="18"/>
      <c r="L498" s="21"/>
      <c r="N498" s="18"/>
      <c r="O498" s="18"/>
    </row>
    <row r="499" ht="15.75" customHeight="1">
      <c r="B499" s="17"/>
      <c r="F499" s="18"/>
      <c r="G499" s="19"/>
      <c r="I499" s="20"/>
      <c r="J499" s="18"/>
      <c r="L499" s="21"/>
      <c r="N499" s="18"/>
      <c r="O499" s="18"/>
    </row>
    <row r="500" ht="15.75" customHeight="1">
      <c r="B500" s="17"/>
      <c r="F500" s="18"/>
      <c r="G500" s="19"/>
      <c r="I500" s="20"/>
      <c r="J500" s="18"/>
      <c r="L500" s="21"/>
      <c r="N500" s="18"/>
      <c r="O500" s="18"/>
    </row>
    <row r="501" ht="15.75" customHeight="1">
      <c r="B501" s="17"/>
      <c r="F501" s="18"/>
      <c r="G501" s="19"/>
      <c r="I501" s="20"/>
      <c r="J501" s="18"/>
      <c r="L501" s="21"/>
      <c r="N501" s="18"/>
      <c r="O501" s="18"/>
    </row>
    <row r="502" ht="15.75" customHeight="1">
      <c r="B502" s="17"/>
      <c r="F502" s="18"/>
      <c r="G502" s="19"/>
      <c r="I502" s="20"/>
      <c r="J502" s="18"/>
      <c r="L502" s="21"/>
      <c r="N502" s="18"/>
      <c r="O502" s="18"/>
    </row>
    <row r="503" ht="15.75" customHeight="1">
      <c r="B503" s="17"/>
      <c r="F503" s="18"/>
      <c r="G503" s="19"/>
      <c r="I503" s="20"/>
      <c r="J503" s="18"/>
      <c r="L503" s="21"/>
      <c r="N503" s="18"/>
      <c r="O503" s="18"/>
    </row>
    <row r="504" ht="15.75" customHeight="1">
      <c r="B504" s="17"/>
      <c r="F504" s="18"/>
      <c r="G504" s="19"/>
      <c r="I504" s="20"/>
      <c r="J504" s="18"/>
      <c r="L504" s="21"/>
      <c r="N504" s="18"/>
      <c r="O504" s="18"/>
    </row>
    <row r="505" ht="15.75" customHeight="1">
      <c r="B505" s="17"/>
      <c r="F505" s="18"/>
      <c r="G505" s="19"/>
      <c r="I505" s="20"/>
      <c r="J505" s="18"/>
      <c r="L505" s="21"/>
      <c r="N505" s="18"/>
      <c r="O505" s="18"/>
    </row>
    <row r="506" ht="15.75" customHeight="1">
      <c r="B506" s="17"/>
      <c r="F506" s="18"/>
      <c r="G506" s="19"/>
      <c r="I506" s="20"/>
      <c r="J506" s="18"/>
      <c r="L506" s="21"/>
      <c r="N506" s="18"/>
      <c r="O506" s="18"/>
    </row>
    <row r="507" ht="15.75" customHeight="1">
      <c r="B507" s="17"/>
      <c r="F507" s="18"/>
      <c r="G507" s="19"/>
      <c r="I507" s="20"/>
      <c r="J507" s="18"/>
      <c r="L507" s="21"/>
      <c r="N507" s="18"/>
      <c r="O507" s="18"/>
    </row>
    <row r="508" ht="15.75" customHeight="1">
      <c r="B508" s="17"/>
      <c r="F508" s="18"/>
      <c r="G508" s="19"/>
      <c r="I508" s="20"/>
      <c r="J508" s="18"/>
      <c r="L508" s="21"/>
      <c r="N508" s="18"/>
      <c r="O508" s="18"/>
    </row>
    <row r="509" ht="15.75" customHeight="1">
      <c r="B509" s="17"/>
      <c r="F509" s="18"/>
      <c r="G509" s="19"/>
      <c r="I509" s="20"/>
      <c r="J509" s="18"/>
      <c r="L509" s="21"/>
      <c r="N509" s="18"/>
      <c r="O509" s="18"/>
    </row>
    <row r="510" ht="15.75" customHeight="1">
      <c r="B510" s="17"/>
      <c r="F510" s="18"/>
      <c r="G510" s="19"/>
      <c r="I510" s="20"/>
      <c r="J510" s="18"/>
      <c r="L510" s="21"/>
      <c r="N510" s="18"/>
      <c r="O510" s="18"/>
    </row>
    <row r="511" ht="15.75" customHeight="1">
      <c r="B511" s="17"/>
      <c r="F511" s="18"/>
      <c r="G511" s="19"/>
      <c r="I511" s="20"/>
      <c r="J511" s="18"/>
      <c r="L511" s="21"/>
      <c r="N511" s="18"/>
      <c r="O511" s="18"/>
    </row>
    <row r="512" ht="15.75" customHeight="1">
      <c r="B512" s="17"/>
      <c r="F512" s="18"/>
      <c r="G512" s="19"/>
      <c r="I512" s="20"/>
      <c r="J512" s="18"/>
      <c r="L512" s="21"/>
      <c r="N512" s="18"/>
      <c r="O512" s="18"/>
    </row>
    <row r="513" ht="15.75" customHeight="1">
      <c r="B513" s="17"/>
      <c r="F513" s="18"/>
      <c r="G513" s="19"/>
      <c r="I513" s="20"/>
      <c r="J513" s="18"/>
      <c r="L513" s="21"/>
      <c r="N513" s="18"/>
      <c r="O513" s="18"/>
    </row>
    <row r="514" ht="15.75" customHeight="1">
      <c r="B514" s="17"/>
      <c r="F514" s="18"/>
      <c r="G514" s="19"/>
      <c r="I514" s="20"/>
      <c r="J514" s="18"/>
      <c r="L514" s="21"/>
      <c r="N514" s="18"/>
      <c r="O514" s="18"/>
    </row>
    <row r="515" ht="15.75" customHeight="1">
      <c r="B515" s="17"/>
      <c r="F515" s="18"/>
      <c r="G515" s="19"/>
      <c r="I515" s="20"/>
      <c r="J515" s="18"/>
      <c r="L515" s="21"/>
      <c r="N515" s="18"/>
      <c r="O515" s="18"/>
    </row>
    <row r="516" ht="15.75" customHeight="1">
      <c r="B516" s="17"/>
      <c r="F516" s="18"/>
      <c r="G516" s="19"/>
      <c r="I516" s="20"/>
      <c r="J516" s="18"/>
      <c r="L516" s="21"/>
      <c r="N516" s="18"/>
      <c r="O516" s="18"/>
    </row>
    <row r="517" ht="15.75" customHeight="1">
      <c r="B517" s="17"/>
      <c r="F517" s="18"/>
      <c r="G517" s="19"/>
      <c r="I517" s="20"/>
      <c r="J517" s="18"/>
      <c r="L517" s="21"/>
      <c r="N517" s="18"/>
      <c r="O517" s="18"/>
    </row>
    <row r="518" ht="15.75" customHeight="1">
      <c r="B518" s="17"/>
      <c r="F518" s="18"/>
      <c r="G518" s="19"/>
      <c r="I518" s="20"/>
      <c r="J518" s="18"/>
      <c r="L518" s="21"/>
      <c r="N518" s="18"/>
      <c r="O518" s="18"/>
    </row>
    <row r="519" ht="15.75" customHeight="1">
      <c r="B519" s="17"/>
      <c r="F519" s="18"/>
      <c r="G519" s="19"/>
      <c r="I519" s="20"/>
      <c r="J519" s="18"/>
      <c r="L519" s="21"/>
      <c r="N519" s="18"/>
      <c r="O519" s="18"/>
    </row>
    <row r="520" ht="15.75" customHeight="1">
      <c r="B520" s="17"/>
      <c r="F520" s="18"/>
      <c r="G520" s="19"/>
      <c r="I520" s="20"/>
      <c r="J520" s="18"/>
      <c r="L520" s="21"/>
      <c r="N520" s="18"/>
      <c r="O520" s="18"/>
    </row>
    <row r="521" ht="15.75" customHeight="1">
      <c r="B521" s="17"/>
      <c r="F521" s="18"/>
      <c r="G521" s="19"/>
      <c r="I521" s="20"/>
      <c r="J521" s="18"/>
      <c r="L521" s="21"/>
      <c r="N521" s="18"/>
      <c r="O521" s="18"/>
    </row>
    <row r="522" ht="15.75" customHeight="1">
      <c r="B522" s="17"/>
      <c r="F522" s="18"/>
      <c r="G522" s="19"/>
      <c r="I522" s="20"/>
      <c r="J522" s="18"/>
      <c r="L522" s="21"/>
      <c r="N522" s="18"/>
      <c r="O522" s="18"/>
    </row>
    <row r="523" ht="15.75" customHeight="1">
      <c r="B523" s="17"/>
      <c r="F523" s="18"/>
      <c r="G523" s="19"/>
      <c r="I523" s="20"/>
      <c r="J523" s="18"/>
      <c r="L523" s="21"/>
      <c r="N523" s="18"/>
      <c r="O523" s="18"/>
    </row>
    <row r="524" ht="15.75" customHeight="1">
      <c r="B524" s="17"/>
      <c r="F524" s="18"/>
      <c r="G524" s="19"/>
      <c r="I524" s="20"/>
      <c r="J524" s="18"/>
      <c r="L524" s="21"/>
      <c r="N524" s="18"/>
      <c r="O524" s="18"/>
    </row>
    <row r="525" ht="15.75" customHeight="1">
      <c r="B525" s="17"/>
      <c r="F525" s="18"/>
      <c r="G525" s="19"/>
      <c r="I525" s="20"/>
      <c r="J525" s="18"/>
      <c r="L525" s="21"/>
      <c r="N525" s="18"/>
      <c r="O525" s="18"/>
    </row>
    <row r="526" ht="15.75" customHeight="1">
      <c r="B526" s="17"/>
      <c r="F526" s="18"/>
      <c r="G526" s="19"/>
      <c r="I526" s="20"/>
      <c r="J526" s="18"/>
      <c r="L526" s="21"/>
      <c r="N526" s="18"/>
      <c r="O526" s="18"/>
    </row>
    <row r="527" ht="15.75" customHeight="1">
      <c r="B527" s="17"/>
      <c r="F527" s="18"/>
      <c r="G527" s="19"/>
      <c r="I527" s="20"/>
      <c r="J527" s="18"/>
      <c r="L527" s="21"/>
      <c r="N527" s="18"/>
      <c r="O527" s="18"/>
    </row>
    <row r="528" ht="15.75" customHeight="1">
      <c r="B528" s="17"/>
      <c r="F528" s="18"/>
      <c r="G528" s="19"/>
      <c r="I528" s="20"/>
      <c r="J528" s="18"/>
      <c r="L528" s="21"/>
      <c r="N528" s="18"/>
      <c r="O528" s="18"/>
    </row>
    <row r="529" ht="15.75" customHeight="1">
      <c r="B529" s="17"/>
      <c r="F529" s="18"/>
      <c r="G529" s="19"/>
      <c r="I529" s="20"/>
      <c r="J529" s="18"/>
      <c r="L529" s="21"/>
      <c r="N529" s="18"/>
      <c r="O529" s="18"/>
    </row>
    <row r="530" ht="15.75" customHeight="1">
      <c r="B530" s="17"/>
      <c r="F530" s="18"/>
      <c r="G530" s="19"/>
      <c r="I530" s="20"/>
      <c r="J530" s="18"/>
      <c r="L530" s="21"/>
      <c r="N530" s="18"/>
      <c r="O530" s="18"/>
    </row>
    <row r="531" ht="15.75" customHeight="1">
      <c r="B531" s="17"/>
      <c r="F531" s="18"/>
      <c r="G531" s="19"/>
      <c r="I531" s="20"/>
      <c r="J531" s="18"/>
      <c r="L531" s="21"/>
      <c r="N531" s="18"/>
      <c r="O531" s="18"/>
    </row>
    <row r="532" ht="15.75" customHeight="1">
      <c r="B532" s="17"/>
      <c r="F532" s="18"/>
      <c r="G532" s="19"/>
      <c r="I532" s="20"/>
      <c r="J532" s="18"/>
      <c r="L532" s="21"/>
      <c r="N532" s="18"/>
      <c r="O532" s="18"/>
    </row>
    <row r="533" ht="15.75" customHeight="1">
      <c r="B533" s="17"/>
      <c r="F533" s="18"/>
      <c r="G533" s="19"/>
      <c r="I533" s="20"/>
      <c r="J533" s="18"/>
      <c r="L533" s="21"/>
      <c r="N533" s="18"/>
      <c r="O533" s="18"/>
    </row>
    <row r="534" ht="15.75" customHeight="1">
      <c r="B534" s="17"/>
      <c r="F534" s="18"/>
      <c r="G534" s="19"/>
      <c r="I534" s="20"/>
      <c r="J534" s="18"/>
      <c r="L534" s="21"/>
      <c r="N534" s="18"/>
      <c r="O534" s="18"/>
    </row>
    <row r="535" ht="15.75" customHeight="1">
      <c r="B535" s="17"/>
      <c r="F535" s="18"/>
      <c r="G535" s="19"/>
      <c r="I535" s="20"/>
      <c r="J535" s="18"/>
      <c r="L535" s="21"/>
      <c r="N535" s="18"/>
      <c r="O535" s="18"/>
    </row>
    <row r="536" ht="15.75" customHeight="1">
      <c r="B536" s="17"/>
      <c r="F536" s="18"/>
      <c r="G536" s="19"/>
      <c r="I536" s="20"/>
      <c r="J536" s="18"/>
      <c r="L536" s="21"/>
      <c r="N536" s="18"/>
      <c r="O536" s="18"/>
    </row>
    <row r="537" ht="15.75" customHeight="1">
      <c r="B537" s="17"/>
      <c r="F537" s="18"/>
      <c r="G537" s="19"/>
      <c r="I537" s="20"/>
      <c r="J537" s="18"/>
      <c r="L537" s="21"/>
      <c r="N537" s="18"/>
      <c r="O537" s="18"/>
    </row>
    <row r="538" ht="15.75" customHeight="1">
      <c r="B538" s="17"/>
      <c r="F538" s="18"/>
      <c r="G538" s="19"/>
      <c r="I538" s="20"/>
      <c r="J538" s="18"/>
      <c r="L538" s="21"/>
      <c r="N538" s="18"/>
      <c r="O538" s="18"/>
    </row>
    <row r="539" ht="15.75" customHeight="1">
      <c r="B539" s="17"/>
      <c r="F539" s="18"/>
      <c r="G539" s="19"/>
      <c r="I539" s="20"/>
      <c r="J539" s="18"/>
      <c r="L539" s="21"/>
      <c r="N539" s="18"/>
      <c r="O539" s="18"/>
    </row>
    <row r="540" ht="15.75" customHeight="1">
      <c r="B540" s="17"/>
      <c r="F540" s="18"/>
      <c r="G540" s="19"/>
      <c r="I540" s="20"/>
      <c r="J540" s="18"/>
      <c r="L540" s="21"/>
      <c r="N540" s="18"/>
      <c r="O540" s="18"/>
    </row>
    <row r="541" ht="15.75" customHeight="1">
      <c r="B541" s="17"/>
      <c r="F541" s="18"/>
      <c r="G541" s="19"/>
      <c r="I541" s="20"/>
      <c r="J541" s="18"/>
      <c r="L541" s="21"/>
      <c r="N541" s="18"/>
      <c r="O541" s="18"/>
    </row>
    <row r="542" ht="15.75" customHeight="1">
      <c r="B542" s="17"/>
      <c r="F542" s="18"/>
      <c r="G542" s="19"/>
      <c r="I542" s="20"/>
      <c r="J542" s="18"/>
      <c r="L542" s="21"/>
      <c r="N542" s="18"/>
      <c r="O542" s="18"/>
    </row>
    <row r="543" ht="15.75" customHeight="1">
      <c r="B543" s="17"/>
      <c r="F543" s="18"/>
      <c r="G543" s="19"/>
      <c r="I543" s="20"/>
      <c r="J543" s="18"/>
      <c r="L543" s="21"/>
      <c r="N543" s="18"/>
      <c r="O543" s="18"/>
    </row>
    <row r="544" ht="15.75" customHeight="1">
      <c r="B544" s="17"/>
      <c r="F544" s="18"/>
      <c r="G544" s="19"/>
      <c r="I544" s="20"/>
      <c r="J544" s="18"/>
      <c r="L544" s="21"/>
      <c r="N544" s="18"/>
      <c r="O544" s="18"/>
    </row>
    <row r="545" ht="15.75" customHeight="1">
      <c r="B545" s="17"/>
      <c r="F545" s="18"/>
      <c r="G545" s="19"/>
      <c r="I545" s="20"/>
      <c r="J545" s="18"/>
      <c r="L545" s="21"/>
      <c r="N545" s="18"/>
      <c r="O545" s="18"/>
    </row>
    <row r="546" ht="15.75" customHeight="1">
      <c r="B546" s="17"/>
      <c r="F546" s="18"/>
      <c r="G546" s="19"/>
      <c r="I546" s="20"/>
      <c r="J546" s="18"/>
      <c r="L546" s="21"/>
      <c r="N546" s="18"/>
      <c r="O546" s="18"/>
    </row>
    <row r="547" ht="15.75" customHeight="1">
      <c r="B547" s="17"/>
      <c r="F547" s="18"/>
      <c r="G547" s="19"/>
      <c r="I547" s="20"/>
      <c r="J547" s="18"/>
      <c r="L547" s="21"/>
      <c r="N547" s="18"/>
      <c r="O547" s="18"/>
    </row>
    <row r="548" ht="15.75" customHeight="1">
      <c r="B548" s="17"/>
      <c r="F548" s="18"/>
      <c r="G548" s="19"/>
      <c r="I548" s="20"/>
      <c r="J548" s="18"/>
      <c r="L548" s="21"/>
      <c r="N548" s="18"/>
      <c r="O548" s="18"/>
    </row>
    <row r="549" ht="15.75" customHeight="1">
      <c r="B549" s="17"/>
      <c r="F549" s="18"/>
      <c r="G549" s="19"/>
      <c r="I549" s="20"/>
      <c r="J549" s="18"/>
      <c r="L549" s="21"/>
      <c r="N549" s="18"/>
      <c r="O549" s="18"/>
    </row>
    <row r="550" ht="15.75" customHeight="1">
      <c r="B550" s="17"/>
      <c r="F550" s="18"/>
      <c r="G550" s="19"/>
      <c r="I550" s="20"/>
      <c r="J550" s="18"/>
      <c r="L550" s="21"/>
      <c r="N550" s="18"/>
      <c r="O550" s="18"/>
    </row>
    <row r="551" ht="15.75" customHeight="1">
      <c r="B551" s="17"/>
      <c r="F551" s="18"/>
      <c r="G551" s="19"/>
      <c r="I551" s="20"/>
      <c r="J551" s="18"/>
      <c r="L551" s="21"/>
      <c r="N551" s="18"/>
      <c r="O551" s="18"/>
    </row>
    <row r="552" ht="15.75" customHeight="1">
      <c r="B552" s="17"/>
      <c r="F552" s="18"/>
      <c r="G552" s="19"/>
      <c r="I552" s="20"/>
      <c r="J552" s="18"/>
      <c r="L552" s="21"/>
      <c r="N552" s="18"/>
      <c r="O552" s="18"/>
    </row>
    <row r="553" ht="15.75" customHeight="1">
      <c r="B553" s="17"/>
      <c r="F553" s="18"/>
      <c r="G553" s="19"/>
      <c r="I553" s="20"/>
      <c r="J553" s="18"/>
      <c r="L553" s="21"/>
      <c r="N553" s="18"/>
      <c r="O553" s="18"/>
    </row>
    <row r="554" ht="15.75" customHeight="1">
      <c r="B554" s="17"/>
      <c r="F554" s="18"/>
      <c r="G554" s="19"/>
      <c r="I554" s="20"/>
      <c r="J554" s="18"/>
      <c r="L554" s="21"/>
      <c r="N554" s="18"/>
      <c r="O554" s="18"/>
    </row>
    <row r="555" ht="15.75" customHeight="1">
      <c r="B555" s="17"/>
      <c r="F555" s="18"/>
      <c r="G555" s="19"/>
      <c r="I555" s="20"/>
      <c r="J555" s="18"/>
      <c r="L555" s="21"/>
      <c r="N555" s="18"/>
      <c r="O555" s="18"/>
    </row>
    <row r="556" ht="15.75" customHeight="1">
      <c r="B556" s="17"/>
      <c r="F556" s="18"/>
      <c r="G556" s="19"/>
      <c r="I556" s="20"/>
      <c r="J556" s="18"/>
      <c r="L556" s="21"/>
      <c r="N556" s="18"/>
      <c r="O556" s="18"/>
    </row>
    <row r="557" ht="15.75" customHeight="1">
      <c r="B557" s="17"/>
      <c r="F557" s="18"/>
      <c r="G557" s="19"/>
      <c r="I557" s="20"/>
      <c r="J557" s="18"/>
      <c r="L557" s="21"/>
      <c r="N557" s="18"/>
      <c r="O557" s="18"/>
    </row>
    <row r="558" ht="15.75" customHeight="1">
      <c r="B558" s="17"/>
      <c r="F558" s="18"/>
      <c r="G558" s="19"/>
      <c r="I558" s="20"/>
      <c r="J558" s="18"/>
      <c r="L558" s="21"/>
      <c r="N558" s="18"/>
      <c r="O558" s="18"/>
    </row>
    <row r="559" ht="15.75" customHeight="1">
      <c r="B559" s="17"/>
      <c r="F559" s="18"/>
      <c r="G559" s="19"/>
      <c r="I559" s="20"/>
      <c r="J559" s="18"/>
      <c r="L559" s="21"/>
      <c r="N559" s="18"/>
      <c r="O559" s="18"/>
    </row>
    <row r="560" ht="15.75" customHeight="1">
      <c r="B560" s="17"/>
      <c r="F560" s="18"/>
      <c r="G560" s="19"/>
      <c r="I560" s="20"/>
      <c r="J560" s="18"/>
      <c r="L560" s="21"/>
      <c r="N560" s="18"/>
      <c r="O560" s="18"/>
    </row>
    <row r="561" ht="15.75" customHeight="1">
      <c r="B561" s="17"/>
      <c r="F561" s="18"/>
      <c r="G561" s="19"/>
      <c r="I561" s="20"/>
      <c r="J561" s="18"/>
      <c r="L561" s="21"/>
      <c r="N561" s="18"/>
      <c r="O561" s="18"/>
    </row>
    <row r="562" ht="15.75" customHeight="1">
      <c r="B562" s="17"/>
      <c r="F562" s="18"/>
      <c r="G562" s="19"/>
      <c r="I562" s="20"/>
      <c r="J562" s="18"/>
      <c r="L562" s="21"/>
      <c r="N562" s="18"/>
      <c r="O562" s="18"/>
    </row>
    <row r="563" ht="15.75" customHeight="1">
      <c r="B563" s="17"/>
      <c r="F563" s="18"/>
      <c r="G563" s="19"/>
      <c r="I563" s="20"/>
      <c r="J563" s="18"/>
      <c r="L563" s="21"/>
      <c r="N563" s="18"/>
      <c r="O563" s="18"/>
    </row>
    <row r="564" ht="15.75" customHeight="1">
      <c r="B564" s="17"/>
      <c r="F564" s="18"/>
      <c r="G564" s="19"/>
      <c r="I564" s="20"/>
      <c r="J564" s="18"/>
      <c r="L564" s="21"/>
      <c r="N564" s="18"/>
      <c r="O564" s="18"/>
    </row>
    <row r="565" ht="15.75" customHeight="1">
      <c r="B565" s="17"/>
      <c r="F565" s="18"/>
      <c r="G565" s="19"/>
      <c r="I565" s="20"/>
      <c r="J565" s="18"/>
      <c r="L565" s="21"/>
      <c r="N565" s="18"/>
      <c r="O565" s="18"/>
    </row>
    <row r="566" ht="15.75" customHeight="1">
      <c r="B566" s="17"/>
      <c r="F566" s="18"/>
      <c r="G566" s="19"/>
      <c r="I566" s="20"/>
      <c r="J566" s="18"/>
      <c r="L566" s="21"/>
      <c r="N566" s="18"/>
      <c r="O566" s="18"/>
    </row>
    <row r="567" ht="15.75" customHeight="1">
      <c r="B567" s="17"/>
      <c r="F567" s="18"/>
      <c r="G567" s="19"/>
      <c r="I567" s="20"/>
      <c r="J567" s="18"/>
      <c r="L567" s="21"/>
      <c r="N567" s="18"/>
      <c r="O567" s="18"/>
    </row>
    <row r="568" ht="15.75" customHeight="1">
      <c r="B568" s="17"/>
      <c r="F568" s="18"/>
      <c r="G568" s="19"/>
      <c r="I568" s="20"/>
      <c r="J568" s="18"/>
      <c r="L568" s="21"/>
      <c r="N568" s="18"/>
      <c r="O568" s="18"/>
    </row>
    <row r="569" ht="15.75" customHeight="1">
      <c r="B569" s="17"/>
      <c r="F569" s="18"/>
      <c r="G569" s="19"/>
      <c r="I569" s="20"/>
      <c r="J569" s="18"/>
      <c r="L569" s="21"/>
      <c r="N569" s="18"/>
      <c r="O569" s="18"/>
    </row>
    <row r="570" ht="15.75" customHeight="1">
      <c r="B570" s="17"/>
      <c r="F570" s="18"/>
      <c r="G570" s="19"/>
      <c r="I570" s="20"/>
      <c r="J570" s="18"/>
      <c r="L570" s="21"/>
      <c r="N570" s="18"/>
      <c r="O570" s="18"/>
    </row>
    <row r="571" ht="15.75" customHeight="1">
      <c r="B571" s="17"/>
      <c r="F571" s="18"/>
      <c r="G571" s="19"/>
      <c r="I571" s="20"/>
      <c r="J571" s="18"/>
      <c r="L571" s="21"/>
      <c r="N571" s="18"/>
      <c r="O571" s="18"/>
    </row>
    <row r="572" ht="15.75" customHeight="1">
      <c r="B572" s="17"/>
      <c r="F572" s="18"/>
      <c r="G572" s="19"/>
      <c r="I572" s="20"/>
      <c r="J572" s="18"/>
      <c r="L572" s="21"/>
      <c r="N572" s="18"/>
      <c r="O572" s="18"/>
    </row>
    <row r="573" ht="15.75" customHeight="1">
      <c r="B573" s="17"/>
      <c r="F573" s="18"/>
      <c r="G573" s="19"/>
      <c r="I573" s="20"/>
      <c r="J573" s="18"/>
      <c r="L573" s="21"/>
      <c r="N573" s="18"/>
      <c r="O573" s="18"/>
    </row>
    <row r="574" ht="15.75" customHeight="1">
      <c r="B574" s="17"/>
      <c r="F574" s="18"/>
      <c r="G574" s="19"/>
      <c r="I574" s="20"/>
      <c r="J574" s="18"/>
      <c r="L574" s="21"/>
      <c r="N574" s="18"/>
      <c r="O574" s="18"/>
    </row>
    <row r="575" ht="15.75" customHeight="1">
      <c r="B575" s="17"/>
      <c r="F575" s="18"/>
      <c r="G575" s="19"/>
      <c r="I575" s="20"/>
      <c r="J575" s="18"/>
      <c r="L575" s="21"/>
      <c r="N575" s="18"/>
      <c r="O575" s="18"/>
    </row>
    <row r="576" ht="15.75" customHeight="1">
      <c r="B576" s="17"/>
      <c r="F576" s="18"/>
      <c r="G576" s="19"/>
      <c r="I576" s="20"/>
      <c r="J576" s="18"/>
      <c r="L576" s="21"/>
      <c r="N576" s="18"/>
      <c r="O576" s="18"/>
    </row>
    <row r="577" ht="15.75" customHeight="1">
      <c r="B577" s="17"/>
      <c r="F577" s="18"/>
      <c r="G577" s="19"/>
      <c r="I577" s="20"/>
      <c r="J577" s="18"/>
      <c r="L577" s="21"/>
      <c r="N577" s="18"/>
      <c r="O577" s="18"/>
    </row>
    <row r="578" ht="15.75" customHeight="1">
      <c r="B578" s="17"/>
      <c r="F578" s="18"/>
      <c r="G578" s="19"/>
      <c r="I578" s="20"/>
      <c r="J578" s="18"/>
      <c r="L578" s="21"/>
      <c r="N578" s="18"/>
      <c r="O578" s="18"/>
    </row>
    <row r="579" ht="15.75" customHeight="1">
      <c r="B579" s="17"/>
      <c r="F579" s="18"/>
      <c r="G579" s="19"/>
      <c r="I579" s="20"/>
      <c r="J579" s="18"/>
      <c r="L579" s="21"/>
      <c r="N579" s="18"/>
      <c r="O579" s="18"/>
    </row>
    <row r="580" ht="15.75" customHeight="1">
      <c r="B580" s="17"/>
      <c r="F580" s="18"/>
      <c r="G580" s="19"/>
      <c r="I580" s="20"/>
      <c r="J580" s="18"/>
      <c r="L580" s="21"/>
      <c r="N580" s="18"/>
      <c r="O580" s="18"/>
    </row>
    <row r="581" ht="15.75" customHeight="1">
      <c r="B581" s="17"/>
      <c r="F581" s="18"/>
      <c r="G581" s="19"/>
      <c r="I581" s="20"/>
      <c r="J581" s="18"/>
      <c r="L581" s="21"/>
      <c r="N581" s="18"/>
      <c r="O581" s="18"/>
    </row>
    <row r="582" ht="15.75" customHeight="1">
      <c r="B582" s="17"/>
      <c r="F582" s="18"/>
      <c r="G582" s="19"/>
      <c r="I582" s="20"/>
      <c r="J582" s="18"/>
      <c r="L582" s="21"/>
      <c r="N582" s="18"/>
      <c r="O582" s="18"/>
    </row>
    <row r="583" ht="15.75" customHeight="1">
      <c r="B583" s="17"/>
      <c r="F583" s="18"/>
      <c r="G583" s="19"/>
      <c r="I583" s="20"/>
      <c r="J583" s="18"/>
      <c r="L583" s="21"/>
      <c r="N583" s="18"/>
      <c r="O583" s="18"/>
    </row>
    <row r="584" ht="15.75" customHeight="1">
      <c r="B584" s="17"/>
      <c r="F584" s="18"/>
      <c r="G584" s="19"/>
      <c r="I584" s="20"/>
      <c r="J584" s="18"/>
      <c r="L584" s="21"/>
      <c r="N584" s="18"/>
      <c r="O584" s="18"/>
    </row>
    <row r="585" ht="15.75" customHeight="1">
      <c r="B585" s="17"/>
      <c r="F585" s="18"/>
      <c r="G585" s="19"/>
      <c r="I585" s="20"/>
      <c r="J585" s="18"/>
      <c r="L585" s="21"/>
      <c r="N585" s="18"/>
      <c r="O585" s="18"/>
    </row>
    <row r="586" ht="15.75" customHeight="1">
      <c r="B586" s="17"/>
      <c r="F586" s="18"/>
      <c r="G586" s="19"/>
      <c r="I586" s="20"/>
      <c r="J586" s="18"/>
      <c r="L586" s="21"/>
      <c r="N586" s="18"/>
      <c r="O586" s="18"/>
    </row>
    <row r="587" ht="15.75" customHeight="1">
      <c r="B587" s="17"/>
      <c r="F587" s="18"/>
      <c r="G587" s="19"/>
      <c r="I587" s="20"/>
      <c r="J587" s="18"/>
      <c r="L587" s="21"/>
      <c r="N587" s="18"/>
      <c r="O587" s="18"/>
    </row>
    <row r="588" ht="15.75" customHeight="1">
      <c r="B588" s="17"/>
      <c r="F588" s="18"/>
      <c r="G588" s="19"/>
      <c r="I588" s="20"/>
      <c r="J588" s="18"/>
      <c r="L588" s="21"/>
      <c r="N588" s="18"/>
      <c r="O588" s="18"/>
    </row>
    <row r="589" ht="15.75" customHeight="1">
      <c r="B589" s="17"/>
      <c r="F589" s="18"/>
      <c r="G589" s="19"/>
      <c r="I589" s="20"/>
      <c r="J589" s="18"/>
      <c r="L589" s="21"/>
      <c r="N589" s="18"/>
      <c r="O589" s="18"/>
    </row>
    <row r="590" ht="15.75" customHeight="1">
      <c r="B590" s="17"/>
      <c r="F590" s="18"/>
      <c r="G590" s="19"/>
      <c r="I590" s="20"/>
      <c r="J590" s="18"/>
      <c r="L590" s="21"/>
      <c r="N590" s="18"/>
      <c r="O590" s="18"/>
    </row>
    <row r="591" ht="15.75" customHeight="1">
      <c r="B591" s="17"/>
      <c r="F591" s="18"/>
      <c r="G591" s="19"/>
      <c r="I591" s="20"/>
      <c r="J591" s="18"/>
      <c r="L591" s="21"/>
      <c r="N591" s="18"/>
      <c r="O591" s="18"/>
    </row>
    <row r="592" ht="15.75" customHeight="1">
      <c r="B592" s="17"/>
      <c r="F592" s="18"/>
      <c r="G592" s="19"/>
      <c r="I592" s="20"/>
      <c r="J592" s="18"/>
      <c r="L592" s="21"/>
      <c r="N592" s="18"/>
      <c r="O592" s="18"/>
    </row>
    <row r="593" ht="15.75" customHeight="1">
      <c r="B593" s="17"/>
      <c r="F593" s="18"/>
      <c r="G593" s="19"/>
      <c r="I593" s="20"/>
      <c r="J593" s="18"/>
      <c r="L593" s="21"/>
      <c r="N593" s="18"/>
      <c r="O593" s="18"/>
    </row>
    <row r="594" ht="15.75" customHeight="1">
      <c r="B594" s="17"/>
      <c r="F594" s="18"/>
      <c r="G594" s="19"/>
      <c r="I594" s="20"/>
      <c r="J594" s="18"/>
      <c r="L594" s="21"/>
      <c r="N594" s="18"/>
      <c r="O594" s="18"/>
    </row>
    <row r="595" ht="15.75" customHeight="1">
      <c r="B595" s="17"/>
      <c r="F595" s="18"/>
      <c r="G595" s="19"/>
      <c r="I595" s="20"/>
      <c r="J595" s="18"/>
      <c r="L595" s="21"/>
      <c r="N595" s="18"/>
      <c r="O595" s="18"/>
    </row>
    <row r="596" ht="15.75" customHeight="1">
      <c r="B596" s="17"/>
      <c r="F596" s="18"/>
      <c r="G596" s="19"/>
      <c r="I596" s="20"/>
      <c r="J596" s="18"/>
      <c r="L596" s="21"/>
      <c r="N596" s="18"/>
      <c r="O596" s="18"/>
    </row>
    <row r="597" ht="15.75" customHeight="1">
      <c r="B597" s="17"/>
      <c r="F597" s="18"/>
      <c r="G597" s="19"/>
      <c r="I597" s="20"/>
      <c r="J597" s="18"/>
      <c r="L597" s="21"/>
      <c r="N597" s="18"/>
      <c r="O597" s="18"/>
    </row>
    <row r="598" ht="15.75" customHeight="1">
      <c r="B598" s="17"/>
      <c r="F598" s="18"/>
      <c r="G598" s="19"/>
      <c r="I598" s="20"/>
      <c r="J598" s="18"/>
      <c r="L598" s="21"/>
      <c r="N598" s="18"/>
      <c r="O598" s="18"/>
    </row>
    <row r="599" ht="15.75" customHeight="1">
      <c r="B599" s="17"/>
      <c r="F599" s="18"/>
      <c r="G599" s="19"/>
      <c r="I599" s="20"/>
      <c r="J599" s="18"/>
      <c r="L599" s="21"/>
      <c r="N599" s="18"/>
      <c r="O599" s="18"/>
    </row>
    <row r="600" ht="15.75" customHeight="1">
      <c r="B600" s="17"/>
      <c r="F600" s="18"/>
      <c r="G600" s="19"/>
      <c r="I600" s="20"/>
      <c r="J600" s="18"/>
      <c r="L600" s="21"/>
      <c r="N600" s="18"/>
      <c r="O600" s="18"/>
    </row>
    <row r="601" ht="15.75" customHeight="1">
      <c r="B601" s="17"/>
      <c r="F601" s="18"/>
      <c r="G601" s="19"/>
      <c r="I601" s="20"/>
      <c r="J601" s="18"/>
      <c r="L601" s="21"/>
      <c r="N601" s="18"/>
      <c r="O601" s="18"/>
    </row>
    <row r="602" ht="15.75" customHeight="1">
      <c r="B602" s="17"/>
      <c r="F602" s="18"/>
      <c r="G602" s="19"/>
      <c r="I602" s="20"/>
      <c r="J602" s="18"/>
      <c r="L602" s="21"/>
      <c r="N602" s="18"/>
      <c r="O602" s="18"/>
    </row>
    <row r="603" ht="15.75" customHeight="1">
      <c r="B603" s="17"/>
      <c r="F603" s="18"/>
      <c r="G603" s="19"/>
      <c r="I603" s="20"/>
      <c r="J603" s="18"/>
      <c r="L603" s="21"/>
      <c r="N603" s="18"/>
      <c r="O603" s="18"/>
    </row>
    <row r="604" ht="15.75" customHeight="1">
      <c r="B604" s="17"/>
      <c r="F604" s="18"/>
      <c r="G604" s="19"/>
      <c r="I604" s="20"/>
      <c r="J604" s="18"/>
      <c r="L604" s="21"/>
      <c r="N604" s="18"/>
      <c r="O604" s="18"/>
    </row>
    <row r="605" ht="15.75" customHeight="1">
      <c r="B605" s="17"/>
      <c r="F605" s="18"/>
      <c r="G605" s="19"/>
      <c r="I605" s="20"/>
      <c r="J605" s="18"/>
      <c r="L605" s="21"/>
      <c r="N605" s="18"/>
      <c r="O605" s="18"/>
    </row>
    <row r="606" ht="15.75" customHeight="1">
      <c r="B606" s="17"/>
      <c r="F606" s="18"/>
      <c r="G606" s="19"/>
      <c r="I606" s="20"/>
      <c r="J606" s="18"/>
      <c r="L606" s="21"/>
      <c r="N606" s="18"/>
      <c r="O606" s="18"/>
    </row>
    <row r="607" ht="15.75" customHeight="1">
      <c r="B607" s="17"/>
      <c r="F607" s="18"/>
      <c r="G607" s="19"/>
      <c r="I607" s="20"/>
      <c r="J607" s="18"/>
      <c r="L607" s="21"/>
      <c r="N607" s="18"/>
      <c r="O607" s="18"/>
    </row>
    <row r="608" ht="15.75" customHeight="1">
      <c r="B608" s="17"/>
      <c r="F608" s="18"/>
      <c r="G608" s="19"/>
      <c r="I608" s="20"/>
      <c r="J608" s="18"/>
      <c r="L608" s="21"/>
      <c r="N608" s="18"/>
      <c r="O608" s="18"/>
    </row>
    <row r="609" ht="15.75" customHeight="1">
      <c r="B609" s="17"/>
      <c r="F609" s="18"/>
      <c r="G609" s="19"/>
      <c r="I609" s="20"/>
      <c r="J609" s="18"/>
      <c r="L609" s="21"/>
      <c r="N609" s="18"/>
      <c r="O609" s="18"/>
    </row>
    <row r="610" ht="15.75" customHeight="1">
      <c r="B610" s="17"/>
      <c r="F610" s="18"/>
      <c r="G610" s="19"/>
      <c r="I610" s="20"/>
      <c r="J610" s="18"/>
      <c r="L610" s="21"/>
      <c r="N610" s="18"/>
      <c r="O610" s="18"/>
    </row>
    <row r="611" ht="15.75" customHeight="1">
      <c r="B611" s="17"/>
      <c r="F611" s="18"/>
      <c r="G611" s="19"/>
      <c r="I611" s="20"/>
      <c r="J611" s="18"/>
      <c r="L611" s="21"/>
      <c r="N611" s="18"/>
      <c r="O611" s="18"/>
    </row>
    <row r="612" ht="15.75" customHeight="1">
      <c r="B612" s="17"/>
      <c r="F612" s="18"/>
      <c r="G612" s="19"/>
      <c r="I612" s="20"/>
      <c r="J612" s="18"/>
      <c r="L612" s="21"/>
      <c r="N612" s="18"/>
      <c r="O612" s="18"/>
    </row>
    <row r="613" ht="15.75" customHeight="1">
      <c r="B613" s="17"/>
      <c r="F613" s="18"/>
      <c r="G613" s="19"/>
      <c r="I613" s="20"/>
      <c r="J613" s="18"/>
      <c r="L613" s="21"/>
      <c r="N613" s="18"/>
      <c r="O613" s="18"/>
    </row>
    <row r="614" ht="15.75" customHeight="1">
      <c r="B614" s="17"/>
      <c r="F614" s="18"/>
      <c r="G614" s="19"/>
      <c r="I614" s="20"/>
      <c r="J614" s="18"/>
      <c r="L614" s="21"/>
      <c r="N614" s="18"/>
      <c r="O614" s="18"/>
    </row>
    <row r="615" ht="15.75" customHeight="1">
      <c r="B615" s="17"/>
      <c r="F615" s="18"/>
      <c r="G615" s="19"/>
      <c r="I615" s="20"/>
      <c r="J615" s="18"/>
      <c r="L615" s="21"/>
      <c r="N615" s="18"/>
      <c r="O615" s="18"/>
    </row>
    <row r="616" ht="15.75" customHeight="1">
      <c r="B616" s="17"/>
      <c r="F616" s="18"/>
      <c r="G616" s="19"/>
      <c r="I616" s="20"/>
      <c r="J616" s="18"/>
      <c r="L616" s="21"/>
      <c r="N616" s="18"/>
      <c r="O616" s="18"/>
    </row>
    <row r="617" ht="15.75" customHeight="1">
      <c r="B617" s="17"/>
      <c r="F617" s="18"/>
      <c r="G617" s="19"/>
      <c r="I617" s="20"/>
      <c r="J617" s="18"/>
      <c r="L617" s="21"/>
      <c r="N617" s="18"/>
      <c r="O617" s="18"/>
    </row>
    <row r="618" ht="15.75" customHeight="1">
      <c r="B618" s="17"/>
      <c r="F618" s="18"/>
      <c r="G618" s="19"/>
      <c r="I618" s="20"/>
      <c r="J618" s="18"/>
      <c r="L618" s="21"/>
      <c r="N618" s="18"/>
      <c r="O618" s="18"/>
    </row>
    <row r="619" ht="15.75" customHeight="1">
      <c r="B619" s="17"/>
      <c r="F619" s="18"/>
      <c r="G619" s="19"/>
      <c r="I619" s="20"/>
      <c r="J619" s="18"/>
      <c r="L619" s="21"/>
      <c r="N619" s="18"/>
      <c r="O619" s="18"/>
    </row>
    <row r="620" ht="15.75" customHeight="1">
      <c r="B620" s="17"/>
      <c r="F620" s="18"/>
      <c r="G620" s="19"/>
      <c r="I620" s="20"/>
      <c r="J620" s="18"/>
      <c r="L620" s="21"/>
      <c r="N620" s="18"/>
      <c r="O620" s="18"/>
    </row>
    <row r="621" ht="15.75" customHeight="1">
      <c r="B621" s="17"/>
      <c r="F621" s="18"/>
      <c r="G621" s="19"/>
      <c r="I621" s="20"/>
      <c r="J621" s="18"/>
      <c r="L621" s="21"/>
      <c r="N621" s="18"/>
      <c r="O621" s="18"/>
    </row>
    <row r="622" ht="15.75" customHeight="1">
      <c r="B622" s="17"/>
      <c r="F622" s="18"/>
      <c r="G622" s="19"/>
      <c r="I622" s="20"/>
      <c r="J622" s="18"/>
      <c r="L622" s="21"/>
      <c r="N622" s="18"/>
      <c r="O622" s="18"/>
    </row>
    <row r="623" ht="15.75" customHeight="1">
      <c r="B623" s="17"/>
      <c r="F623" s="18"/>
      <c r="G623" s="19"/>
      <c r="I623" s="20"/>
      <c r="J623" s="18"/>
      <c r="L623" s="21"/>
      <c r="N623" s="18"/>
      <c r="O623" s="18"/>
    </row>
    <row r="624" ht="15.75" customHeight="1">
      <c r="B624" s="17"/>
      <c r="F624" s="18"/>
      <c r="G624" s="19"/>
      <c r="I624" s="20"/>
      <c r="J624" s="18"/>
      <c r="L624" s="21"/>
      <c r="N624" s="18"/>
      <c r="O624" s="18"/>
    </row>
    <row r="625" ht="15.75" customHeight="1">
      <c r="B625" s="17"/>
      <c r="F625" s="18"/>
      <c r="G625" s="19"/>
      <c r="I625" s="20"/>
      <c r="J625" s="18"/>
      <c r="L625" s="21"/>
      <c r="N625" s="18"/>
      <c r="O625" s="18"/>
    </row>
    <row r="626" ht="15.75" customHeight="1">
      <c r="B626" s="17"/>
      <c r="F626" s="18"/>
      <c r="G626" s="19"/>
      <c r="I626" s="20"/>
      <c r="J626" s="18"/>
      <c r="L626" s="21"/>
      <c r="N626" s="18"/>
      <c r="O626" s="18"/>
    </row>
    <row r="627" ht="15.75" customHeight="1">
      <c r="B627" s="17"/>
      <c r="F627" s="18"/>
      <c r="G627" s="19"/>
      <c r="I627" s="20"/>
      <c r="J627" s="18"/>
      <c r="L627" s="21"/>
      <c r="N627" s="18"/>
      <c r="O627" s="18"/>
    </row>
    <row r="628" ht="15.75" customHeight="1">
      <c r="B628" s="17"/>
      <c r="F628" s="18"/>
      <c r="G628" s="19"/>
      <c r="I628" s="20"/>
      <c r="J628" s="18"/>
      <c r="L628" s="21"/>
      <c r="N628" s="18"/>
      <c r="O628" s="18"/>
    </row>
    <row r="629" ht="15.75" customHeight="1">
      <c r="B629" s="17"/>
      <c r="F629" s="18"/>
      <c r="G629" s="19"/>
      <c r="I629" s="20"/>
      <c r="J629" s="18"/>
      <c r="L629" s="21"/>
      <c r="N629" s="18"/>
      <c r="O629" s="18"/>
    </row>
    <row r="630" ht="15.75" customHeight="1">
      <c r="B630" s="17"/>
      <c r="F630" s="18"/>
      <c r="G630" s="19"/>
      <c r="I630" s="20"/>
      <c r="J630" s="18"/>
      <c r="L630" s="21"/>
      <c r="N630" s="18"/>
      <c r="O630" s="18"/>
    </row>
    <row r="631" ht="15.75" customHeight="1">
      <c r="B631" s="17"/>
      <c r="F631" s="18"/>
      <c r="G631" s="19"/>
      <c r="I631" s="20"/>
      <c r="J631" s="18"/>
      <c r="L631" s="21"/>
      <c r="N631" s="18"/>
      <c r="O631" s="18"/>
    </row>
    <row r="632" ht="15.75" customHeight="1">
      <c r="B632" s="17"/>
      <c r="F632" s="18"/>
      <c r="G632" s="19"/>
      <c r="I632" s="20"/>
      <c r="J632" s="18"/>
      <c r="L632" s="21"/>
      <c r="N632" s="18"/>
      <c r="O632" s="18"/>
    </row>
    <row r="633" ht="15.75" customHeight="1">
      <c r="B633" s="17"/>
      <c r="F633" s="18"/>
      <c r="G633" s="19"/>
      <c r="I633" s="20"/>
      <c r="J633" s="18"/>
      <c r="L633" s="21"/>
      <c r="N633" s="18"/>
      <c r="O633" s="18"/>
    </row>
    <row r="634" ht="15.75" customHeight="1">
      <c r="B634" s="17"/>
      <c r="F634" s="18"/>
      <c r="G634" s="19"/>
      <c r="I634" s="20"/>
      <c r="J634" s="18"/>
      <c r="L634" s="21"/>
      <c r="N634" s="18"/>
      <c r="O634" s="18"/>
    </row>
    <row r="635" ht="15.75" customHeight="1">
      <c r="B635" s="17"/>
      <c r="F635" s="18"/>
      <c r="G635" s="19"/>
      <c r="I635" s="20"/>
      <c r="J635" s="18"/>
      <c r="L635" s="21"/>
      <c r="N635" s="18"/>
      <c r="O635" s="18"/>
    </row>
    <row r="636" ht="15.75" customHeight="1">
      <c r="B636" s="17"/>
      <c r="F636" s="18"/>
      <c r="G636" s="19"/>
      <c r="I636" s="20"/>
      <c r="J636" s="18"/>
      <c r="L636" s="21"/>
      <c r="N636" s="18"/>
      <c r="O636" s="18"/>
    </row>
    <row r="637" ht="15.75" customHeight="1">
      <c r="B637" s="17"/>
      <c r="F637" s="18"/>
      <c r="G637" s="19"/>
      <c r="I637" s="20"/>
      <c r="J637" s="18"/>
      <c r="L637" s="21"/>
      <c r="N637" s="18"/>
      <c r="O637" s="18"/>
    </row>
    <row r="638" ht="15.75" customHeight="1">
      <c r="B638" s="17"/>
      <c r="F638" s="18"/>
      <c r="G638" s="19"/>
      <c r="I638" s="20"/>
      <c r="J638" s="18"/>
      <c r="L638" s="21"/>
      <c r="N638" s="18"/>
      <c r="O638" s="18"/>
    </row>
    <row r="639" ht="15.75" customHeight="1">
      <c r="B639" s="17"/>
      <c r="F639" s="18"/>
      <c r="G639" s="19"/>
      <c r="I639" s="20"/>
      <c r="J639" s="18"/>
      <c r="L639" s="21"/>
      <c r="N639" s="18"/>
      <c r="O639" s="18"/>
    </row>
    <row r="640" ht="15.75" customHeight="1">
      <c r="B640" s="17"/>
      <c r="F640" s="18"/>
      <c r="G640" s="19"/>
      <c r="I640" s="20"/>
      <c r="J640" s="18"/>
      <c r="L640" s="21"/>
      <c r="N640" s="18"/>
      <c r="O640" s="18"/>
    </row>
    <row r="641" ht="15.75" customHeight="1">
      <c r="B641" s="17"/>
      <c r="F641" s="18"/>
      <c r="G641" s="19"/>
      <c r="I641" s="20"/>
      <c r="J641" s="18"/>
      <c r="L641" s="21"/>
      <c r="N641" s="18"/>
      <c r="O641" s="18"/>
    </row>
    <row r="642" ht="15.75" customHeight="1">
      <c r="B642" s="17"/>
      <c r="F642" s="18"/>
      <c r="G642" s="19"/>
      <c r="I642" s="20"/>
      <c r="J642" s="18"/>
      <c r="L642" s="21"/>
      <c r="N642" s="18"/>
      <c r="O642" s="18"/>
    </row>
    <row r="643" ht="15.75" customHeight="1">
      <c r="B643" s="17"/>
      <c r="F643" s="18"/>
      <c r="G643" s="19"/>
      <c r="I643" s="20"/>
      <c r="J643" s="18"/>
      <c r="L643" s="21"/>
      <c r="N643" s="18"/>
      <c r="O643" s="18"/>
    </row>
    <row r="644" ht="15.75" customHeight="1">
      <c r="B644" s="17"/>
      <c r="F644" s="18"/>
      <c r="G644" s="19"/>
      <c r="I644" s="20"/>
      <c r="J644" s="18"/>
      <c r="L644" s="21"/>
      <c r="N644" s="18"/>
      <c r="O644" s="18"/>
    </row>
    <row r="645" ht="15.75" customHeight="1">
      <c r="B645" s="17"/>
      <c r="F645" s="18"/>
      <c r="G645" s="19"/>
      <c r="I645" s="20"/>
      <c r="J645" s="18"/>
      <c r="L645" s="21"/>
      <c r="N645" s="18"/>
      <c r="O645" s="18"/>
    </row>
    <row r="646" ht="15.75" customHeight="1">
      <c r="B646" s="17"/>
      <c r="F646" s="18"/>
      <c r="G646" s="19"/>
      <c r="I646" s="20"/>
      <c r="J646" s="18"/>
      <c r="L646" s="21"/>
      <c r="N646" s="18"/>
      <c r="O646" s="18"/>
    </row>
    <row r="647" ht="15.75" customHeight="1">
      <c r="B647" s="17"/>
      <c r="F647" s="18"/>
      <c r="G647" s="19"/>
      <c r="I647" s="20"/>
      <c r="J647" s="18"/>
      <c r="L647" s="21"/>
      <c r="N647" s="18"/>
      <c r="O647" s="18"/>
    </row>
    <row r="648" ht="15.75" customHeight="1">
      <c r="B648" s="17"/>
      <c r="F648" s="18"/>
      <c r="G648" s="19"/>
      <c r="I648" s="20"/>
      <c r="J648" s="18"/>
      <c r="L648" s="21"/>
      <c r="N648" s="18"/>
      <c r="O648" s="18"/>
    </row>
    <row r="649" ht="15.75" customHeight="1">
      <c r="B649" s="17"/>
      <c r="F649" s="18"/>
      <c r="G649" s="19"/>
      <c r="I649" s="20"/>
      <c r="J649" s="18"/>
      <c r="L649" s="21"/>
      <c r="N649" s="18"/>
      <c r="O649" s="18"/>
    </row>
    <row r="650" ht="15.75" customHeight="1">
      <c r="B650" s="17"/>
      <c r="F650" s="18"/>
      <c r="G650" s="19"/>
      <c r="I650" s="20"/>
      <c r="J650" s="18"/>
      <c r="L650" s="21"/>
      <c r="N650" s="18"/>
      <c r="O650" s="18"/>
    </row>
    <row r="651" ht="15.75" customHeight="1">
      <c r="B651" s="17"/>
      <c r="F651" s="18"/>
      <c r="G651" s="19"/>
      <c r="I651" s="20"/>
      <c r="J651" s="18"/>
      <c r="L651" s="21"/>
      <c r="N651" s="18"/>
      <c r="O651" s="18"/>
    </row>
    <row r="652" ht="15.75" customHeight="1">
      <c r="B652" s="17"/>
      <c r="F652" s="18"/>
      <c r="G652" s="19"/>
      <c r="I652" s="20"/>
      <c r="J652" s="18"/>
      <c r="L652" s="21"/>
      <c r="N652" s="18"/>
      <c r="O652" s="18"/>
    </row>
    <row r="653" ht="15.75" customHeight="1">
      <c r="B653" s="17"/>
      <c r="F653" s="18"/>
      <c r="G653" s="19"/>
      <c r="I653" s="20"/>
      <c r="J653" s="18"/>
      <c r="L653" s="21"/>
      <c r="N653" s="18"/>
      <c r="O653" s="18"/>
    </row>
    <row r="654" ht="15.75" customHeight="1">
      <c r="B654" s="17"/>
      <c r="F654" s="18"/>
      <c r="G654" s="19"/>
      <c r="I654" s="20"/>
      <c r="J654" s="18"/>
      <c r="L654" s="21"/>
      <c r="N654" s="18"/>
      <c r="O654" s="18"/>
    </row>
    <row r="655" ht="15.75" customHeight="1">
      <c r="B655" s="17"/>
      <c r="F655" s="18"/>
      <c r="G655" s="19"/>
      <c r="I655" s="20"/>
      <c r="J655" s="18"/>
      <c r="L655" s="21"/>
      <c r="N655" s="18"/>
      <c r="O655" s="18"/>
    </row>
    <row r="656" ht="15.75" customHeight="1">
      <c r="B656" s="17"/>
      <c r="F656" s="18"/>
      <c r="G656" s="19"/>
      <c r="I656" s="20"/>
      <c r="J656" s="18"/>
      <c r="L656" s="21"/>
      <c r="N656" s="18"/>
      <c r="O656" s="18"/>
    </row>
    <row r="657" ht="15.75" customHeight="1">
      <c r="B657" s="17"/>
      <c r="F657" s="18"/>
      <c r="G657" s="19"/>
      <c r="I657" s="20"/>
      <c r="J657" s="18"/>
      <c r="L657" s="21"/>
      <c r="N657" s="18"/>
      <c r="O657" s="18"/>
    </row>
    <row r="658" ht="15.75" customHeight="1">
      <c r="B658" s="17"/>
      <c r="F658" s="18"/>
      <c r="G658" s="19"/>
      <c r="I658" s="20"/>
      <c r="J658" s="18"/>
      <c r="L658" s="21"/>
      <c r="N658" s="18"/>
      <c r="O658" s="18"/>
    </row>
    <row r="659" ht="15.75" customHeight="1">
      <c r="B659" s="17"/>
      <c r="F659" s="18"/>
      <c r="G659" s="19"/>
      <c r="I659" s="20"/>
      <c r="J659" s="18"/>
      <c r="L659" s="21"/>
      <c r="N659" s="18"/>
      <c r="O659" s="18"/>
    </row>
    <row r="660" ht="15.75" customHeight="1">
      <c r="B660" s="17"/>
      <c r="F660" s="18"/>
      <c r="G660" s="19"/>
      <c r="I660" s="20"/>
      <c r="J660" s="18"/>
      <c r="L660" s="21"/>
      <c r="N660" s="18"/>
      <c r="O660" s="18"/>
    </row>
    <row r="661" ht="15.75" customHeight="1">
      <c r="B661" s="17"/>
      <c r="F661" s="18"/>
      <c r="G661" s="19"/>
      <c r="I661" s="20"/>
      <c r="J661" s="18"/>
      <c r="L661" s="21"/>
      <c r="N661" s="18"/>
      <c r="O661" s="18"/>
    </row>
    <row r="662" ht="15.75" customHeight="1">
      <c r="B662" s="17"/>
      <c r="F662" s="18"/>
      <c r="G662" s="19"/>
      <c r="I662" s="20"/>
      <c r="J662" s="18"/>
      <c r="L662" s="21"/>
      <c r="N662" s="18"/>
      <c r="O662" s="18"/>
    </row>
    <row r="663" ht="15.75" customHeight="1">
      <c r="B663" s="17"/>
      <c r="F663" s="18"/>
      <c r="G663" s="19"/>
      <c r="I663" s="20"/>
      <c r="J663" s="18"/>
      <c r="L663" s="21"/>
      <c r="N663" s="18"/>
      <c r="O663" s="18"/>
    </row>
    <row r="664" ht="15.75" customHeight="1">
      <c r="B664" s="17"/>
      <c r="F664" s="18"/>
      <c r="G664" s="19"/>
      <c r="I664" s="20"/>
      <c r="J664" s="18"/>
      <c r="L664" s="21"/>
      <c r="N664" s="18"/>
      <c r="O664" s="18"/>
    </row>
    <row r="665" ht="15.75" customHeight="1">
      <c r="B665" s="17"/>
      <c r="F665" s="18"/>
      <c r="G665" s="19"/>
      <c r="I665" s="20"/>
      <c r="J665" s="18"/>
      <c r="L665" s="21"/>
      <c r="N665" s="18"/>
      <c r="O665" s="18"/>
    </row>
    <row r="666" ht="15.75" customHeight="1">
      <c r="B666" s="17"/>
      <c r="F666" s="18"/>
      <c r="G666" s="19"/>
      <c r="I666" s="20"/>
      <c r="J666" s="18"/>
      <c r="L666" s="21"/>
      <c r="N666" s="18"/>
      <c r="O666" s="18"/>
    </row>
    <row r="667" ht="15.75" customHeight="1">
      <c r="B667" s="17"/>
      <c r="F667" s="18"/>
      <c r="G667" s="19"/>
      <c r="I667" s="20"/>
      <c r="J667" s="18"/>
      <c r="L667" s="21"/>
      <c r="N667" s="18"/>
      <c r="O667" s="18"/>
    </row>
    <row r="668" ht="15.75" customHeight="1">
      <c r="B668" s="17"/>
      <c r="F668" s="18"/>
      <c r="G668" s="19"/>
      <c r="I668" s="20"/>
      <c r="J668" s="18"/>
      <c r="L668" s="21"/>
      <c r="N668" s="18"/>
      <c r="O668" s="18"/>
    </row>
    <row r="669" ht="15.75" customHeight="1">
      <c r="B669" s="17"/>
      <c r="F669" s="18"/>
      <c r="G669" s="19"/>
      <c r="I669" s="20"/>
      <c r="J669" s="18"/>
      <c r="L669" s="21"/>
      <c r="N669" s="18"/>
      <c r="O669" s="18"/>
    </row>
    <row r="670" ht="15.75" customHeight="1">
      <c r="B670" s="17"/>
      <c r="F670" s="18"/>
      <c r="G670" s="19"/>
      <c r="I670" s="20"/>
      <c r="J670" s="18"/>
      <c r="L670" s="21"/>
      <c r="N670" s="18"/>
      <c r="O670" s="18"/>
    </row>
    <row r="671" ht="15.75" customHeight="1">
      <c r="B671" s="17"/>
      <c r="F671" s="18"/>
      <c r="G671" s="19"/>
      <c r="I671" s="20"/>
      <c r="J671" s="18"/>
      <c r="L671" s="21"/>
      <c r="N671" s="18"/>
      <c r="O671" s="18"/>
    </row>
    <row r="672" ht="15.75" customHeight="1">
      <c r="B672" s="17"/>
      <c r="F672" s="18"/>
      <c r="G672" s="19"/>
      <c r="I672" s="20"/>
      <c r="J672" s="18"/>
      <c r="L672" s="21"/>
      <c r="N672" s="18"/>
      <c r="O672" s="18"/>
    </row>
    <row r="673" ht="15.75" customHeight="1">
      <c r="B673" s="17"/>
      <c r="F673" s="18"/>
      <c r="G673" s="19"/>
      <c r="I673" s="20"/>
      <c r="J673" s="18"/>
      <c r="L673" s="21"/>
      <c r="N673" s="18"/>
      <c r="O673" s="18"/>
    </row>
    <row r="674" ht="15.75" customHeight="1">
      <c r="B674" s="17"/>
      <c r="F674" s="18"/>
      <c r="G674" s="19"/>
      <c r="I674" s="20"/>
      <c r="J674" s="18"/>
      <c r="L674" s="21"/>
      <c r="N674" s="18"/>
      <c r="O674" s="18"/>
    </row>
    <row r="675" ht="15.75" customHeight="1">
      <c r="B675" s="17"/>
      <c r="F675" s="18"/>
      <c r="G675" s="19"/>
      <c r="I675" s="20"/>
      <c r="J675" s="18"/>
      <c r="L675" s="21"/>
      <c r="N675" s="18"/>
      <c r="O675" s="18"/>
    </row>
    <row r="676" ht="15.75" customHeight="1">
      <c r="B676" s="17"/>
      <c r="F676" s="18"/>
      <c r="G676" s="19"/>
      <c r="I676" s="20"/>
      <c r="J676" s="18"/>
      <c r="L676" s="21"/>
      <c r="N676" s="18"/>
      <c r="O676" s="18"/>
    </row>
    <row r="677" ht="15.75" customHeight="1">
      <c r="B677" s="17"/>
      <c r="F677" s="18"/>
      <c r="G677" s="19"/>
      <c r="I677" s="20"/>
      <c r="J677" s="18"/>
      <c r="L677" s="21"/>
      <c r="N677" s="18"/>
      <c r="O677" s="18"/>
    </row>
    <row r="678" ht="15.75" customHeight="1">
      <c r="B678" s="17"/>
      <c r="F678" s="18"/>
      <c r="G678" s="19"/>
      <c r="I678" s="20"/>
      <c r="J678" s="18"/>
      <c r="L678" s="21"/>
      <c r="N678" s="18"/>
      <c r="O678" s="18"/>
    </row>
    <row r="679" ht="15.75" customHeight="1">
      <c r="B679" s="17"/>
      <c r="F679" s="18"/>
      <c r="G679" s="19"/>
      <c r="I679" s="20"/>
      <c r="J679" s="18"/>
      <c r="L679" s="21"/>
      <c r="N679" s="18"/>
      <c r="O679" s="18"/>
    </row>
    <row r="680" ht="15.75" customHeight="1">
      <c r="B680" s="17"/>
      <c r="F680" s="18"/>
      <c r="G680" s="19"/>
      <c r="I680" s="20"/>
      <c r="J680" s="18"/>
      <c r="L680" s="21"/>
      <c r="N680" s="18"/>
      <c r="O680" s="18"/>
    </row>
    <row r="681" ht="15.75" customHeight="1">
      <c r="B681" s="17"/>
      <c r="F681" s="18"/>
      <c r="G681" s="19"/>
      <c r="I681" s="20"/>
      <c r="J681" s="18"/>
      <c r="L681" s="21"/>
      <c r="N681" s="18"/>
      <c r="O681" s="18"/>
    </row>
    <row r="682" ht="15.75" customHeight="1">
      <c r="B682" s="17"/>
      <c r="F682" s="18"/>
      <c r="G682" s="19"/>
      <c r="I682" s="20"/>
      <c r="J682" s="18"/>
      <c r="L682" s="21"/>
      <c r="N682" s="18"/>
      <c r="O682" s="18"/>
    </row>
    <row r="683" ht="15.75" customHeight="1">
      <c r="B683" s="17"/>
      <c r="F683" s="18"/>
      <c r="G683" s="19"/>
      <c r="I683" s="20"/>
      <c r="J683" s="18"/>
      <c r="L683" s="21"/>
      <c r="N683" s="18"/>
      <c r="O683" s="18"/>
    </row>
    <row r="684" ht="15.75" customHeight="1">
      <c r="B684" s="17"/>
      <c r="F684" s="18"/>
      <c r="G684" s="19"/>
      <c r="I684" s="20"/>
      <c r="J684" s="18"/>
      <c r="L684" s="21"/>
      <c r="N684" s="18"/>
      <c r="O684" s="18"/>
    </row>
    <row r="685" ht="15.75" customHeight="1">
      <c r="B685" s="17"/>
      <c r="F685" s="18"/>
      <c r="G685" s="19"/>
      <c r="I685" s="20"/>
      <c r="J685" s="18"/>
      <c r="L685" s="21"/>
      <c r="N685" s="18"/>
      <c r="O685" s="18"/>
    </row>
    <row r="686" ht="15.75" customHeight="1">
      <c r="B686" s="17"/>
      <c r="F686" s="18"/>
      <c r="G686" s="19"/>
      <c r="I686" s="20"/>
      <c r="J686" s="18"/>
      <c r="L686" s="21"/>
      <c r="N686" s="18"/>
      <c r="O686" s="18"/>
    </row>
    <row r="687" ht="15.75" customHeight="1">
      <c r="B687" s="17"/>
      <c r="F687" s="18"/>
      <c r="G687" s="19"/>
      <c r="I687" s="20"/>
      <c r="J687" s="18"/>
      <c r="L687" s="21"/>
      <c r="N687" s="18"/>
      <c r="O687" s="18"/>
    </row>
    <row r="688" ht="15.75" customHeight="1">
      <c r="B688" s="17"/>
      <c r="F688" s="18"/>
      <c r="G688" s="19"/>
      <c r="I688" s="20"/>
      <c r="J688" s="18"/>
      <c r="L688" s="21"/>
      <c r="N688" s="18"/>
      <c r="O688" s="18"/>
    </row>
    <row r="689" ht="15.75" customHeight="1">
      <c r="B689" s="17"/>
      <c r="F689" s="18"/>
      <c r="G689" s="19"/>
      <c r="I689" s="20"/>
      <c r="J689" s="18"/>
      <c r="L689" s="21"/>
      <c r="N689" s="18"/>
      <c r="O689" s="18"/>
    </row>
    <row r="690" ht="15.75" customHeight="1">
      <c r="B690" s="17"/>
      <c r="F690" s="18"/>
      <c r="G690" s="19"/>
      <c r="I690" s="20"/>
      <c r="J690" s="18"/>
      <c r="L690" s="21"/>
      <c r="N690" s="18"/>
      <c r="O690" s="18"/>
    </row>
    <row r="691" ht="15.75" customHeight="1">
      <c r="B691" s="17"/>
      <c r="F691" s="18"/>
      <c r="G691" s="19"/>
      <c r="I691" s="20"/>
      <c r="J691" s="18"/>
      <c r="L691" s="21"/>
      <c r="N691" s="18"/>
      <c r="O691" s="18"/>
    </row>
    <row r="692" ht="15.75" customHeight="1">
      <c r="B692" s="17"/>
      <c r="F692" s="18"/>
      <c r="G692" s="19"/>
      <c r="I692" s="20"/>
      <c r="J692" s="18"/>
      <c r="L692" s="21"/>
      <c r="N692" s="18"/>
      <c r="O692" s="18"/>
    </row>
    <row r="693" ht="15.75" customHeight="1">
      <c r="B693" s="17"/>
      <c r="F693" s="18"/>
      <c r="G693" s="19"/>
      <c r="I693" s="20"/>
      <c r="J693" s="18"/>
      <c r="L693" s="21"/>
      <c r="N693" s="18"/>
      <c r="O693" s="18"/>
    </row>
    <row r="694" ht="15.75" customHeight="1">
      <c r="B694" s="17"/>
      <c r="F694" s="18"/>
      <c r="G694" s="19"/>
      <c r="I694" s="20"/>
      <c r="J694" s="18"/>
      <c r="L694" s="21"/>
      <c r="N694" s="18"/>
      <c r="O694" s="18"/>
    </row>
    <row r="695" ht="15.75" customHeight="1">
      <c r="B695" s="17"/>
      <c r="F695" s="18"/>
      <c r="G695" s="19"/>
      <c r="I695" s="20"/>
      <c r="J695" s="18"/>
      <c r="L695" s="21"/>
      <c r="N695" s="18"/>
      <c r="O695" s="18"/>
    </row>
    <row r="696" ht="15.75" customHeight="1">
      <c r="B696" s="17"/>
      <c r="F696" s="18"/>
      <c r="G696" s="19"/>
      <c r="I696" s="20"/>
      <c r="J696" s="18"/>
      <c r="L696" s="21"/>
      <c r="N696" s="18"/>
      <c r="O696" s="18"/>
    </row>
    <row r="697" ht="15.75" customHeight="1">
      <c r="B697" s="17"/>
      <c r="F697" s="18"/>
      <c r="G697" s="19"/>
      <c r="I697" s="20"/>
      <c r="J697" s="18"/>
      <c r="L697" s="21"/>
      <c r="N697" s="18"/>
      <c r="O697" s="18"/>
    </row>
    <row r="698" ht="15.75" customHeight="1">
      <c r="B698" s="17"/>
      <c r="F698" s="18"/>
      <c r="G698" s="19"/>
      <c r="I698" s="20"/>
      <c r="J698" s="18"/>
      <c r="L698" s="21"/>
      <c r="N698" s="18"/>
      <c r="O698" s="18"/>
    </row>
    <row r="699" ht="15.75" customHeight="1">
      <c r="B699" s="17"/>
      <c r="F699" s="18"/>
      <c r="G699" s="19"/>
      <c r="I699" s="20"/>
      <c r="J699" s="18"/>
      <c r="L699" s="21"/>
      <c r="N699" s="18"/>
      <c r="O699" s="18"/>
    </row>
    <row r="700" ht="15.75" customHeight="1">
      <c r="B700" s="17"/>
      <c r="F700" s="18"/>
      <c r="G700" s="19"/>
      <c r="I700" s="20"/>
      <c r="J700" s="18"/>
      <c r="L700" s="21"/>
      <c r="N700" s="18"/>
      <c r="O700" s="18"/>
    </row>
    <row r="701" ht="15.75" customHeight="1">
      <c r="B701" s="17"/>
      <c r="F701" s="18"/>
      <c r="G701" s="19"/>
      <c r="I701" s="20"/>
      <c r="J701" s="18"/>
      <c r="L701" s="21"/>
      <c r="N701" s="18"/>
      <c r="O701" s="18"/>
    </row>
    <row r="702" ht="15.75" customHeight="1">
      <c r="B702" s="17"/>
      <c r="F702" s="18"/>
      <c r="G702" s="19"/>
      <c r="I702" s="20"/>
      <c r="J702" s="18"/>
      <c r="L702" s="21"/>
      <c r="N702" s="18"/>
      <c r="O702" s="18"/>
    </row>
    <row r="703" ht="15.75" customHeight="1">
      <c r="B703" s="17"/>
      <c r="F703" s="18"/>
      <c r="G703" s="19"/>
      <c r="I703" s="20"/>
      <c r="J703" s="18"/>
      <c r="L703" s="21"/>
      <c r="N703" s="18"/>
      <c r="O703" s="18"/>
    </row>
    <row r="704" ht="15.75" customHeight="1">
      <c r="B704" s="17"/>
      <c r="F704" s="18"/>
      <c r="G704" s="19"/>
      <c r="I704" s="20"/>
      <c r="J704" s="18"/>
      <c r="L704" s="21"/>
      <c r="N704" s="18"/>
      <c r="O704" s="18"/>
    </row>
    <row r="705" ht="15.75" customHeight="1">
      <c r="B705" s="17"/>
      <c r="F705" s="18"/>
      <c r="G705" s="19"/>
      <c r="I705" s="20"/>
      <c r="J705" s="18"/>
      <c r="L705" s="21"/>
      <c r="N705" s="18"/>
      <c r="O705" s="18"/>
    </row>
    <row r="706" ht="15.75" customHeight="1">
      <c r="B706" s="17"/>
      <c r="F706" s="18"/>
      <c r="G706" s="19"/>
      <c r="I706" s="20"/>
      <c r="J706" s="18"/>
      <c r="L706" s="21"/>
      <c r="N706" s="18"/>
      <c r="O706" s="18"/>
    </row>
    <row r="707" ht="15.75" customHeight="1">
      <c r="B707" s="17"/>
      <c r="F707" s="18"/>
      <c r="G707" s="19"/>
      <c r="I707" s="20"/>
      <c r="J707" s="18"/>
      <c r="L707" s="21"/>
      <c r="N707" s="18"/>
      <c r="O707" s="18"/>
    </row>
    <row r="708" ht="15.75" customHeight="1">
      <c r="B708" s="17"/>
      <c r="F708" s="18"/>
      <c r="G708" s="19"/>
      <c r="I708" s="20"/>
      <c r="J708" s="18"/>
      <c r="L708" s="21"/>
      <c r="N708" s="18"/>
      <c r="O708" s="18"/>
    </row>
    <row r="709" ht="15.75" customHeight="1">
      <c r="B709" s="17"/>
      <c r="F709" s="18"/>
      <c r="G709" s="19"/>
      <c r="I709" s="20"/>
      <c r="J709" s="18"/>
      <c r="L709" s="21"/>
      <c r="N709" s="18"/>
      <c r="O709" s="18"/>
    </row>
    <row r="710" ht="15.75" customHeight="1">
      <c r="B710" s="17"/>
      <c r="F710" s="18"/>
      <c r="G710" s="19"/>
      <c r="I710" s="20"/>
      <c r="J710" s="18"/>
      <c r="L710" s="21"/>
      <c r="N710" s="18"/>
      <c r="O710" s="18"/>
    </row>
    <row r="711" ht="15.75" customHeight="1">
      <c r="B711" s="17"/>
      <c r="F711" s="18"/>
      <c r="G711" s="19"/>
      <c r="I711" s="20"/>
      <c r="J711" s="18"/>
      <c r="L711" s="21"/>
      <c r="N711" s="18"/>
      <c r="O711" s="18"/>
    </row>
    <row r="712" ht="15.75" customHeight="1">
      <c r="B712" s="17"/>
      <c r="F712" s="18"/>
      <c r="G712" s="19"/>
      <c r="I712" s="20"/>
      <c r="J712" s="18"/>
      <c r="L712" s="21"/>
      <c r="N712" s="18"/>
      <c r="O712" s="18"/>
    </row>
    <row r="713" ht="15.75" customHeight="1">
      <c r="B713" s="17"/>
      <c r="F713" s="18"/>
      <c r="G713" s="19"/>
      <c r="I713" s="20"/>
      <c r="J713" s="18"/>
      <c r="L713" s="21"/>
      <c r="N713" s="18"/>
      <c r="O713" s="18"/>
    </row>
    <row r="714" ht="15.75" customHeight="1">
      <c r="B714" s="17"/>
      <c r="F714" s="18"/>
      <c r="G714" s="19"/>
      <c r="I714" s="20"/>
      <c r="J714" s="18"/>
      <c r="L714" s="21"/>
      <c r="N714" s="18"/>
      <c r="O714" s="18"/>
    </row>
    <row r="715" ht="15.75" customHeight="1">
      <c r="B715" s="17"/>
      <c r="F715" s="18"/>
      <c r="G715" s="19"/>
      <c r="I715" s="20"/>
      <c r="J715" s="18"/>
      <c r="L715" s="21"/>
      <c r="N715" s="18"/>
      <c r="O715" s="18"/>
    </row>
    <row r="716" ht="15.75" customHeight="1">
      <c r="B716" s="17"/>
      <c r="F716" s="18"/>
      <c r="G716" s="19"/>
      <c r="I716" s="20"/>
      <c r="J716" s="18"/>
      <c r="L716" s="21"/>
      <c r="N716" s="18"/>
      <c r="O716" s="18"/>
    </row>
    <row r="717" ht="15.75" customHeight="1">
      <c r="B717" s="17"/>
      <c r="F717" s="18"/>
      <c r="G717" s="19"/>
      <c r="I717" s="20"/>
      <c r="J717" s="18"/>
      <c r="L717" s="21"/>
      <c r="N717" s="18"/>
      <c r="O717" s="18"/>
    </row>
    <row r="718" ht="15.75" customHeight="1">
      <c r="B718" s="17"/>
      <c r="F718" s="18"/>
      <c r="G718" s="19"/>
      <c r="I718" s="20"/>
      <c r="J718" s="18"/>
      <c r="L718" s="21"/>
      <c r="N718" s="18"/>
      <c r="O718" s="18"/>
    </row>
    <row r="719" ht="15.75" customHeight="1">
      <c r="B719" s="17"/>
      <c r="F719" s="18"/>
      <c r="G719" s="19"/>
      <c r="I719" s="20"/>
      <c r="J719" s="18"/>
      <c r="L719" s="21"/>
      <c r="N719" s="18"/>
      <c r="O719" s="18"/>
    </row>
    <row r="720" ht="15.75" customHeight="1">
      <c r="B720" s="17"/>
      <c r="F720" s="18"/>
      <c r="G720" s="19"/>
      <c r="I720" s="20"/>
      <c r="J720" s="18"/>
      <c r="L720" s="21"/>
      <c r="N720" s="18"/>
      <c r="O720" s="18"/>
    </row>
    <row r="721" ht="15.75" customHeight="1">
      <c r="B721" s="17"/>
      <c r="F721" s="18"/>
      <c r="G721" s="19"/>
      <c r="I721" s="20"/>
      <c r="J721" s="18"/>
      <c r="L721" s="21"/>
      <c r="N721" s="18"/>
      <c r="O721" s="18"/>
    </row>
    <row r="722" ht="15.75" customHeight="1">
      <c r="B722" s="17"/>
      <c r="F722" s="18"/>
      <c r="G722" s="19"/>
      <c r="I722" s="20"/>
      <c r="J722" s="18"/>
      <c r="L722" s="21"/>
      <c r="N722" s="18"/>
      <c r="O722" s="18"/>
    </row>
    <row r="723" ht="15.75" customHeight="1">
      <c r="B723" s="17"/>
      <c r="F723" s="18"/>
      <c r="G723" s="19"/>
      <c r="I723" s="20"/>
      <c r="J723" s="18"/>
      <c r="L723" s="21"/>
      <c r="N723" s="18"/>
      <c r="O723" s="18"/>
    </row>
    <row r="724" ht="15.75" customHeight="1">
      <c r="B724" s="17"/>
      <c r="F724" s="18"/>
      <c r="G724" s="19"/>
      <c r="I724" s="20"/>
      <c r="J724" s="18"/>
      <c r="L724" s="21"/>
      <c r="N724" s="18"/>
      <c r="O724" s="18"/>
    </row>
    <row r="725" ht="15.75" customHeight="1">
      <c r="B725" s="17"/>
      <c r="F725" s="18"/>
      <c r="G725" s="19"/>
      <c r="I725" s="20"/>
      <c r="J725" s="18"/>
      <c r="L725" s="21"/>
      <c r="N725" s="18"/>
      <c r="O725" s="18"/>
    </row>
    <row r="726" ht="15.75" customHeight="1">
      <c r="B726" s="17"/>
      <c r="F726" s="18"/>
      <c r="G726" s="19"/>
      <c r="I726" s="20"/>
      <c r="J726" s="18"/>
      <c r="L726" s="21"/>
      <c r="N726" s="18"/>
      <c r="O726" s="18"/>
    </row>
    <row r="727" ht="15.75" customHeight="1">
      <c r="B727" s="17"/>
      <c r="F727" s="18"/>
      <c r="G727" s="19"/>
      <c r="I727" s="20"/>
      <c r="J727" s="18"/>
      <c r="L727" s="21"/>
      <c r="N727" s="18"/>
      <c r="O727" s="18"/>
    </row>
    <row r="728" ht="15.75" customHeight="1">
      <c r="B728" s="17"/>
      <c r="F728" s="18"/>
      <c r="G728" s="19"/>
      <c r="I728" s="20"/>
      <c r="J728" s="18"/>
      <c r="L728" s="21"/>
      <c r="N728" s="18"/>
      <c r="O728" s="18"/>
    </row>
    <row r="729" ht="15.75" customHeight="1">
      <c r="B729" s="17"/>
      <c r="F729" s="18"/>
      <c r="G729" s="19"/>
      <c r="I729" s="20"/>
      <c r="J729" s="18"/>
      <c r="L729" s="21"/>
      <c r="N729" s="18"/>
      <c r="O729" s="18"/>
    </row>
    <row r="730" ht="15.75" customHeight="1">
      <c r="B730" s="17"/>
      <c r="F730" s="18"/>
      <c r="G730" s="19"/>
      <c r="I730" s="20"/>
      <c r="J730" s="18"/>
      <c r="L730" s="21"/>
      <c r="N730" s="18"/>
      <c r="O730" s="18"/>
    </row>
    <row r="731" ht="15.75" customHeight="1">
      <c r="B731" s="17"/>
      <c r="F731" s="18"/>
      <c r="G731" s="19"/>
      <c r="I731" s="20"/>
      <c r="J731" s="18"/>
      <c r="L731" s="21"/>
      <c r="N731" s="18"/>
      <c r="O731" s="18"/>
    </row>
    <row r="732" ht="15.75" customHeight="1">
      <c r="B732" s="17"/>
      <c r="F732" s="18"/>
      <c r="G732" s="19"/>
      <c r="I732" s="20"/>
      <c r="J732" s="18"/>
      <c r="L732" s="21"/>
      <c r="N732" s="18"/>
      <c r="O732" s="18"/>
    </row>
    <row r="733" ht="15.75" customHeight="1">
      <c r="B733" s="17"/>
      <c r="F733" s="18"/>
      <c r="G733" s="19"/>
      <c r="I733" s="20"/>
      <c r="J733" s="18"/>
      <c r="L733" s="21"/>
      <c r="N733" s="18"/>
      <c r="O733" s="18"/>
    </row>
    <row r="734" ht="15.75" customHeight="1">
      <c r="B734" s="17"/>
      <c r="F734" s="18"/>
      <c r="G734" s="19"/>
      <c r="I734" s="20"/>
      <c r="J734" s="18"/>
      <c r="L734" s="21"/>
      <c r="N734" s="18"/>
      <c r="O734" s="18"/>
    </row>
    <row r="735" ht="15.75" customHeight="1">
      <c r="B735" s="17"/>
      <c r="F735" s="18"/>
      <c r="G735" s="19"/>
      <c r="I735" s="20"/>
      <c r="J735" s="18"/>
      <c r="L735" s="21"/>
      <c r="N735" s="18"/>
      <c r="O735" s="18"/>
    </row>
    <row r="736" ht="15.75" customHeight="1">
      <c r="B736" s="17"/>
      <c r="F736" s="18"/>
      <c r="G736" s="19"/>
      <c r="I736" s="20"/>
      <c r="J736" s="18"/>
      <c r="L736" s="21"/>
      <c r="N736" s="18"/>
      <c r="O736" s="18"/>
    </row>
    <row r="737" ht="15.75" customHeight="1">
      <c r="B737" s="17"/>
      <c r="F737" s="18"/>
      <c r="G737" s="19"/>
      <c r="I737" s="20"/>
      <c r="J737" s="18"/>
      <c r="L737" s="21"/>
      <c r="N737" s="18"/>
      <c r="O737" s="18"/>
    </row>
    <row r="738" ht="15.75" customHeight="1">
      <c r="B738" s="17"/>
      <c r="F738" s="18"/>
      <c r="G738" s="19"/>
      <c r="I738" s="20"/>
      <c r="J738" s="18"/>
      <c r="L738" s="21"/>
      <c r="N738" s="18"/>
      <c r="O738" s="18"/>
    </row>
    <row r="739" ht="15.75" customHeight="1">
      <c r="B739" s="17"/>
      <c r="F739" s="18"/>
      <c r="G739" s="19"/>
      <c r="I739" s="20"/>
      <c r="J739" s="18"/>
      <c r="L739" s="21"/>
      <c r="N739" s="18"/>
      <c r="O739" s="18"/>
    </row>
    <row r="740" ht="15.75" customHeight="1">
      <c r="B740" s="17"/>
      <c r="F740" s="18"/>
      <c r="G740" s="19"/>
      <c r="I740" s="20"/>
      <c r="J740" s="18"/>
      <c r="L740" s="21"/>
      <c r="N740" s="18"/>
      <c r="O740" s="18"/>
    </row>
    <row r="741" ht="15.75" customHeight="1">
      <c r="B741" s="17"/>
      <c r="F741" s="18"/>
      <c r="G741" s="19"/>
      <c r="I741" s="20"/>
      <c r="J741" s="18"/>
      <c r="L741" s="21"/>
      <c r="N741" s="18"/>
      <c r="O741" s="18"/>
    </row>
    <row r="742" ht="15.75" customHeight="1">
      <c r="B742" s="17"/>
      <c r="F742" s="18"/>
      <c r="G742" s="19"/>
      <c r="I742" s="20"/>
      <c r="J742" s="18"/>
      <c r="L742" s="21"/>
      <c r="N742" s="18"/>
      <c r="O742" s="18"/>
    </row>
    <row r="743" ht="15.75" customHeight="1">
      <c r="B743" s="17"/>
      <c r="F743" s="18"/>
      <c r="G743" s="19"/>
      <c r="I743" s="20"/>
      <c r="J743" s="18"/>
      <c r="L743" s="21"/>
      <c r="N743" s="18"/>
      <c r="O743" s="18"/>
    </row>
    <row r="744" ht="15.75" customHeight="1">
      <c r="B744" s="17"/>
      <c r="F744" s="18"/>
      <c r="G744" s="19"/>
      <c r="I744" s="20"/>
      <c r="J744" s="18"/>
      <c r="L744" s="21"/>
      <c r="N744" s="18"/>
      <c r="O744" s="18"/>
    </row>
    <row r="745" ht="15.75" customHeight="1">
      <c r="B745" s="17"/>
      <c r="F745" s="18"/>
      <c r="G745" s="19"/>
      <c r="I745" s="20"/>
      <c r="J745" s="18"/>
      <c r="L745" s="21"/>
      <c r="N745" s="18"/>
      <c r="O745" s="18"/>
    </row>
    <row r="746" ht="15.75" customHeight="1">
      <c r="B746" s="17"/>
      <c r="F746" s="18"/>
      <c r="G746" s="19"/>
      <c r="I746" s="20"/>
      <c r="J746" s="18"/>
      <c r="L746" s="21"/>
      <c r="N746" s="18"/>
      <c r="O746" s="18"/>
    </row>
    <row r="747" ht="15.75" customHeight="1">
      <c r="B747" s="17"/>
      <c r="F747" s="18"/>
      <c r="G747" s="19"/>
      <c r="I747" s="20"/>
      <c r="J747" s="18"/>
      <c r="L747" s="21"/>
      <c r="N747" s="18"/>
      <c r="O747" s="18"/>
    </row>
    <row r="748" ht="15.75" customHeight="1">
      <c r="B748" s="17"/>
      <c r="F748" s="18"/>
      <c r="G748" s="19"/>
      <c r="I748" s="20"/>
      <c r="J748" s="18"/>
      <c r="L748" s="21"/>
      <c r="N748" s="18"/>
      <c r="O748" s="18"/>
    </row>
    <row r="749" ht="15.75" customHeight="1">
      <c r="B749" s="17"/>
      <c r="F749" s="18"/>
      <c r="G749" s="19"/>
      <c r="I749" s="20"/>
      <c r="J749" s="18"/>
      <c r="L749" s="21"/>
      <c r="N749" s="18"/>
      <c r="O749" s="18"/>
    </row>
    <row r="750" ht="15.75" customHeight="1">
      <c r="B750" s="17"/>
      <c r="F750" s="18"/>
      <c r="G750" s="19"/>
      <c r="I750" s="20"/>
      <c r="J750" s="18"/>
      <c r="L750" s="21"/>
      <c r="N750" s="18"/>
      <c r="O750" s="18"/>
    </row>
    <row r="751" ht="15.75" customHeight="1">
      <c r="B751" s="17"/>
      <c r="F751" s="18"/>
      <c r="G751" s="19"/>
      <c r="I751" s="20"/>
      <c r="J751" s="18"/>
      <c r="L751" s="21"/>
      <c r="N751" s="18"/>
      <c r="O751" s="18"/>
    </row>
    <row r="752" ht="15.75" customHeight="1">
      <c r="B752" s="17"/>
      <c r="F752" s="18"/>
      <c r="G752" s="19"/>
      <c r="I752" s="20"/>
      <c r="J752" s="18"/>
      <c r="L752" s="21"/>
      <c r="N752" s="18"/>
      <c r="O752" s="18"/>
    </row>
    <row r="753" ht="15.75" customHeight="1">
      <c r="B753" s="17"/>
      <c r="F753" s="18"/>
      <c r="G753" s="19"/>
      <c r="I753" s="20"/>
      <c r="J753" s="18"/>
      <c r="L753" s="21"/>
      <c r="N753" s="18"/>
      <c r="O753" s="18"/>
    </row>
    <row r="754" ht="15.75" customHeight="1">
      <c r="B754" s="17"/>
      <c r="F754" s="18"/>
      <c r="G754" s="19"/>
      <c r="I754" s="20"/>
      <c r="J754" s="18"/>
      <c r="L754" s="21"/>
      <c r="N754" s="18"/>
      <c r="O754" s="18"/>
    </row>
    <row r="755" ht="15.75" customHeight="1">
      <c r="B755" s="17"/>
      <c r="F755" s="18"/>
      <c r="G755" s="19"/>
      <c r="I755" s="20"/>
      <c r="J755" s="18"/>
      <c r="L755" s="21"/>
      <c r="N755" s="18"/>
      <c r="O755" s="18"/>
    </row>
    <row r="756" ht="15.75" customHeight="1">
      <c r="B756" s="17"/>
      <c r="F756" s="18"/>
      <c r="G756" s="19"/>
      <c r="I756" s="20"/>
      <c r="J756" s="18"/>
      <c r="L756" s="21"/>
      <c r="N756" s="18"/>
      <c r="O756" s="18"/>
    </row>
    <row r="757" ht="15.75" customHeight="1">
      <c r="B757" s="17"/>
      <c r="F757" s="18"/>
      <c r="G757" s="19"/>
      <c r="I757" s="20"/>
      <c r="J757" s="18"/>
      <c r="L757" s="21"/>
      <c r="N757" s="18"/>
      <c r="O757" s="18"/>
    </row>
    <row r="758" ht="15.75" customHeight="1">
      <c r="B758" s="17"/>
      <c r="F758" s="18"/>
      <c r="G758" s="19"/>
      <c r="I758" s="20"/>
      <c r="J758" s="18"/>
      <c r="L758" s="21"/>
      <c r="N758" s="18"/>
      <c r="O758" s="18"/>
    </row>
    <row r="759" ht="15.75" customHeight="1">
      <c r="B759" s="17"/>
      <c r="F759" s="18"/>
      <c r="G759" s="19"/>
      <c r="I759" s="20"/>
      <c r="J759" s="18"/>
      <c r="L759" s="21"/>
      <c r="N759" s="18"/>
      <c r="O759" s="18"/>
    </row>
    <row r="760" ht="15.75" customHeight="1">
      <c r="B760" s="17"/>
      <c r="F760" s="18"/>
      <c r="G760" s="19"/>
      <c r="I760" s="20"/>
      <c r="J760" s="18"/>
      <c r="L760" s="21"/>
      <c r="N760" s="18"/>
      <c r="O760" s="18"/>
    </row>
    <row r="761" ht="15.75" customHeight="1">
      <c r="B761" s="17"/>
      <c r="F761" s="18"/>
      <c r="G761" s="19"/>
      <c r="I761" s="20"/>
      <c r="J761" s="18"/>
      <c r="L761" s="21"/>
      <c r="N761" s="18"/>
      <c r="O761" s="18"/>
    </row>
    <row r="762" ht="15.75" customHeight="1">
      <c r="B762" s="17"/>
      <c r="F762" s="18"/>
      <c r="G762" s="19"/>
      <c r="I762" s="20"/>
      <c r="J762" s="18"/>
      <c r="L762" s="21"/>
      <c r="N762" s="18"/>
      <c r="O762" s="18"/>
    </row>
    <row r="763" ht="15.75" customHeight="1">
      <c r="B763" s="17"/>
      <c r="F763" s="18"/>
      <c r="G763" s="19"/>
      <c r="I763" s="20"/>
      <c r="J763" s="18"/>
      <c r="L763" s="21"/>
      <c r="N763" s="18"/>
      <c r="O763" s="18"/>
    </row>
    <row r="764" ht="15.75" customHeight="1">
      <c r="B764" s="17"/>
      <c r="F764" s="18"/>
      <c r="G764" s="19"/>
      <c r="I764" s="20"/>
      <c r="J764" s="18"/>
      <c r="L764" s="21"/>
      <c r="N764" s="18"/>
      <c r="O764" s="18"/>
    </row>
    <row r="765" ht="15.75" customHeight="1">
      <c r="B765" s="17"/>
      <c r="F765" s="18"/>
      <c r="G765" s="19"/>
      <c r="I765" s="20"/>
      <c r="J765" s="18"/>
      <c r="L765" s="21"/>
      <c r="N765" s="18"/>
      <c r="O765" s="18"/>
    </row>
    <row r="766" ht="15.75" customHeight="1">
      <c r="B766" s="17"/>
      <c r="F766" s="18"/>
      <c r="G766" s="19"/>
      <c r="I766" s="20"/>
      <c r="J766" s="18"/>
      <c r="L766" s="21"/>
      <c r="N766" s="18"/>
      <c r="O766" s="18"/>
    </row>
    <row r="767" ht="15.75" customHeight="1">
      <c r="B767" s="17"/>
      <c r="F767" s="18"/>
      <c r="G767" s="19"/>
      <c r="I767" s="20"/>
      <c r="J767" s="18"/>
      <c r="L767" s="21"/>
      <c r="N767" s="18"/>
      <c r="O767" s="18"/>
    </row>
    <row r="768" ht="15.75" customHeight="1">
      <c r="B768" s="17"/>
      <c r="F768" s="18"/>
      <c r="G768" s="19"/>
      <c r="I768" s="20"/>
      <c r="J768" s="18"/>
      <c r="L768" s="21"/>
      <c r="N768" s="18"/>
      <c r="O768" s="18"/>
    </row>
    <row r="769" ht="15.75" customHeight="1">
      <c r="B769" s="17"/>
      <c r="F769" s="18"/>
      <c r="G769" s="19"/>
      <c r="I769" s="20"/>
      <c r="J769" s="18"/>
      <c r="L769" s="21"/>
      <c r="N769" s="18"/>
      <c r="O769" s="18"/>
    </row>
    <row r="770" ht="15.75" customHeight="1">
      <c r="B770" s="17"/>
      <c r="F770" s="18"/>
      <c r="G770" s="19"/>
      <c r="I770" s="20"/>
      <c r="J770" s="18"/>
      <c r="L770" s="21"/>
      <c r="N770" s="18"/>
      <c r="O770" s="18"/>
    </row>
    <row r="771" ht="15.75" customHeight="1">
      <c r="B771" s="17"/>
      <c r="F771" s="18"/>
      <c r="G771" s="19"/>
      <c r="I771" s="20"/>
      <c r="J771" s="18"/>
      <c r="L771" s="21"/>
      <c r="N771" s="18"/>
      <c r="O771" s="18"/>
    </row>
    <row r="772" ht="15.75" customHeight="1">
      <c r="B772" s="17"/>
      <c r="F772" s="18"/>
      <c r="G772" s="19"/>
      <c r="I772" s="20"/>
      <c r="J772" s="18"/>
      <c r="L772" s="21"/>
      <c r="N772" s="18"/>
      <c r="O772" s="18"/>
    </row>
    <row r="773" ht="15.75" customHeight="1">
      <c r="B773" s="17"/>
      <c r="F773" s="18"/>
      <c r="G773" s="19"/>
      <c r="I773" s="20"/>
      <c r="J773" s="18"/>
      <c r="L773" s="21"/>
      <c r="N773" s="18"/>
      <c r="O773" s="18"/>
    </row>
    <row r="774" ht="15.75" customHeight="1">
      <c r="B774" s="17"/>
      <c r="F774" s="18"/>
      <c r="G774" s="19"/>
      <c r="I774" s="20"/>
      <c r="J774" s="18"/>
      <c r="L774" s="21"/>
      <c r="N774" s="18"/>
      <c r="O774" s="18"/>
    </row>
    <row r="775" ht="15.75" customHeight="1">
      <c r="B775" s="17"/>
      <c r="F775" s="18"/>
      <c r="G775" s="19"/>
      <c r="I775" s="20"/>
      <c r="J775" s="18"/>
      <c r="L775" s="21"/>
      <c r="N775" s="18"/>
      <c r="O775" s="18"/>
    </row>
    <row r="776" ht="15.75" customHeight="1">
      <c r="B776" s="17"/>
      <c r="F776" s="18"/>
      <c r="G776" s="19"/>
      <c r="I776" s="20"/>
      <c r="J776" s="18"/>
      <c r="L776" s="21"/>
      <c r="N776" s="18"/>
      <c r="O776" s="18"/>
    </row>
    <row r="777" ht="15.75" customHeight="1">
      <c r="B777" s="17"/>
      <c r="F777" s="18"/>
      <c r="G777" s="19"/>
      <c r="I777" s="20"/>
      <c r="J777" s="18"/>
      <c r="L777" s="21"/>
      <c r="N777" s="18"/>
      <c r="O777" s="18"/>
    </row>
    <row r="778" ht="15.75" customHeight="1">
      <c r="B778" s="17"/>
      <c r="F778" s="18"/>
      <c r="G778" s="19"/>
      <c r="I778" s="20"/>
      <c r="J778" s="18"/>
      <c r="L778" s="21"/>
      <c r="N778" s="18"/>
      <c r="O778" s="18"/>
    </row>
    <row r="779" ht="15.75" customHeight="1">
      <c r="B779" s="17"/>
      <c r="F779" s="18"/>
      <c r="G779" s="19"/>
      <c r="I779" s="20"/>
      <c r="J779" s="18"/>
      <c r="L779" s="21"/>
      <c r="N779" s="18"/>
      <c r="O779" s="18"/>
    </row>
    <row r="780" ht="15.75" customHeight="1">
      <c r="B780" s="17"/>
      <c r="F780" s="18"/>
      <c r="G780" s="19"/>
      <c r="I780" s="20"/>
      <c r="J780" s="18"/>
      <c r="L780" s="21"/>
      <c r="N780" s="18"/>
      <c r="O780" s="18"/>
    </row>
    <row r="781" ht="15.75" customHeight="1">
      <c r="B781" s="17"/>
      <c r="F781" s="18"/>
      <c r="G781" s="19"/>
      <c r="I781" s="20"/>
      <c r="J781" s="18"/>
      <c r="L781" s="21"/>
      <c r="N781" s="18"/>
      <c r="O781" s="18"/>
    </row>
    <row r="782" ht="15.75" customHeight="1">
      <c r="B782" s="17"/>
      <c r="F782" s="18"/>
      <c r="G782" s="19"/>
      <c r="I782" s="20"/>
      <c r="J782" s="18"/>
      <c r="L782" s="21"/>
      <c r="N782" s="18"/>
      <c r="O782" s="18"/>
    </row>
    <row r="783" ht="15.75" customHeight="1">
      <c r="B783" s="17"/>
      <c r="F783" s="18"/>
      <c r="G783" s="19"/>
      <c r="I783" s="20"/>
      <c r="J783" s="18"/>
      <c r="L783" s="21"/>
      <c r="N783" s="18"/>
      <c r="O783" s="18"/>
    </row>
    <row r="784" ht="15.75" customHeight="1">
      <c r="B784" s="17"/>
      <c r="F784" s="18"/>
      <c r="G784" s="19"/>
      <c r="I784" s="20"/>
      <c r="J784" s="18"/>
      <c r="L784" s="21"/>
      <c r="N784" s="18"/>
      <c r="O784" s="18"/>
    </row>
    <row r="785" ht="15.75" customHeight="1">
      <c r="B785" s="17"/>
      <c r="F785" s="18"/>
      <c r="G785" s="19"/>
      <c r="I785" s="20"/>
      <c r="J785" s="18"/>
      <c r="L785" s="21"/>
      <c r="N785" s="18"/>
      <c r="O785" s="18"/>
    </row>
    <row r="786" ht="15.75" customHeight="1">
      <c r="B786" s="17"/>
      <c r="F786" s="18"/>
      <c r="G786" s="19"/>
      <c r="I786" s="20"/>
      <c r="J786" s="18"/>
      <c r="L786" s="21"/>
      <c r="N786" s="18"/>
      <c r="O786" s="18"/>
    </row>
    <row r="787" ht="15.75" customHeight="1">
      <c r="B787" s="17"/>
      <c r="F787" s="18"/>
      <c r="G787" s="19"/>
      <c r="I787" s="20"/>
      <c r="J787" s="18"/>
      <c r="L787" s="21"/>
      <c r="N787" s="18"/>
      <c r="O787" s="18"/>
    </row>
    <row r="788" ht="15.75" customHeight="1">
      <c r="B788" s="17"/>
      <c r="F788" s="18"/>
      <c r="G788" s="19"/>
      <c r="I788" s="20"/>
      <c r="J788" s="18"/>
      <c r="L788" s="21"/>
      <c r="N788" s="18"/>
      <c r="O788" s="18"/>
    </row>
    <row r="789" ht="15.75" customHeight="1">
      <c r="B789" s="17"/>
      <c r="F789" s="18"/>
      <c r="G789" s="19"/>
      <c r="I789" s="20"/>
      <c r="J789" s="18"/>
      <c r="L789" s="21"/>
      <c r="N789" s="18"/>
      <c r="O789" s="18"/>
    </row>
    <row r="790" ht="15.75" customHeight="1">
      <c r="B790" s="17"/>
      <c r="F790" s="18"/>
      <c r="G790" s="19"/>
      <c r="I790" s="20"/>
      <c r="J790" s="18"/>
      <c r="L790" s="21"/>
      <c r="N790" s="18"/>
      <c r="O790" s="18"/>
    </row>
    <row r="791" ht="15.75" customHeight="1">
      <c r="B791" s="17"/>
      <c r="F791" s="18"/>
      <c r="G791" s="19"/>
      <c r="I791" s="20"/>
      <c r="J791" s="18"/>
      <c r="L791" s="21"/>
      <c r="N791" s="18"/>
      <c r="O791" s="18"/>
    </row>
    <row r="792" ht="15.75" customHeight="1">
      <c r="B792" s="17"/>
      <c r="F792" s="18"/>
      <c r="G792" s="19"/>
      <c r="I792" s="20"/>
      <c r="J792" s="18"/>
      <c r="L792" s="21"/>
      <c r="N792" s="18"/>
      <c r="O792" s="18"/>
    </row>
    <row r="793" ht="15.75" customHeight="1">
      <c r="B793" s="17"/>
      <c r="F793" s="18"/>
      <c r="G793" s="19"/>
      <c r="I793" s="20"/>
      <c r="J793" s="18"/>
      <c r="L793" s="21"/>
      <c r="N793" s="18"/>
      <c r="O793" s="18"/>
    </row>
    <row r="794" ht="15.75" customHeight="1">
      <c r="B794" s="17"/>
      <c r="F794" s="18"/>
      <c r="G794" s="19"/>
      <c r="I794" s="20"/>
      <c r="J794" s="18"/>
      <c r="L794" s="21"/>
      <c r="N794" s="18"/>
      <c r="O794" s="18"/>
    </row>
    <row r="795" ht="15.75" customHeight="1">
      <c r="B795" s="17"/>
      <c r="F795" s="18"/>
      <c r="G795" s="19"/>
      <c r="I795" s="20"/>
      <c r="J795" s="18"/>
      <c r="L795" s="21"/>
      <c r="N795" s="18"/>
      <c r="O795" s="18"/>
    </row>
    <row r="796" ht="15.75" customHeight="1">
      <c r="B796" s="17"/>
      <c r="F796" s="18"/>
      <c r="G796" s="19"/>
      <c r="I796" s="20"/>
      <c r="J796" s="18"/>
      <c r="L796" s="21"/>
      <c r="N796" s="18"/>
      <c r="O796" s="18"/>
    </row>
    <row r="797" ht="15.75" customHeight="1">
      <c r="B797" s="17"/>
      <c r="F797" s="18"/>
      <c r="G797" s="19"/>
      <c r="I797" s="20"/>
      <c r="J797" s="18"/>
      <c r="L797" s="21"/>
      <c r="N797" s="18"/>
      <c r="O797" s="18"/>
    </row>
    <row r="798" ht="15.75" customHeight="1">
      <c r="B798" s="17"/>
      <c r="F798" s="18"/>
      <c r="G798" s="19"/>
      <c r="I798" s="20"/>
      <c r="J798" s="18"/>
      <c r="L798" s="21"/>
      <c r="N798" s="18"/>
      <c r="O798" s="18"/>
    </row>
    <row r="799" ht="15.75" customHeight="1">
      <c r="B799" s="17"/>
      <c r="F799" s="18"/>
      <c r="G799" s="19"/>
      <c r="I799" s="20"/>
      <c r="J799" s="18"/>
      <c r="L799" s="21"/>
      <c r="N799" s="18"/>
      <c r="O799" s="18"/>
    </row>
    <row r="800" ht="15.75" customHeight="1">
      <c r="B800" s="17"/>
      <c r="F800" s="18"/>
      <c r="G800" s="19"/>
      <c r="I800" s="20"/>
      <c r="J800" s="18"/>
      <c r="L800" s="21"/>
      <c r="N800" s="18"/>
      <c r="O800" s="18"/>
    </row>
    <row r="801" ht="15.75" customHeight="1">
      <c r="B801" s="17"/>
      <c r="F801" s="18"/>
      <c r="G801" s="19"/>
      <c r="I801" s="20"/>
      <c r="J801" s="18"/>
      <c r="L801" s="21"/>
      <c r="N801" s="18"/>
      <c r="O801" s="18"/>
    </row>
    <row r="802" ht="15.75" customHeight="1">
      <c r="B802" s="17"/>
      <c r="F802" s="18"/>
      <c r="G802" s="19"/>
      <c r="I802" s="20"/>
      <c r="J802" s="18"/>
      <c r="L802" s="21"/>
      <c r="N802" s="18"/>
      <c r="O802" s="18"/>
    </row>
    <row r="803" ht="15.75" customHeight="1">
      <c r="B803" s="17"/>
      <c r="F803" s="18"/>
      <c r="G803" s="19"/>
      <c r="I803" s="20"/>
      <c r="J803" s="18"/>
      <c r="L803" s="21"/>
      <c r="N803" s="18"/>
      <c r="O803" s="18"/>
    </row>
    <row r="804" ht="15.75" customHeight="1">
      <c r="B804" s="17"/>
      <c r="F804" s="18"/>
      <c r="G804" s="19"/>
      <c r="I804" s="20"/>
      <c r="J804" s="18"/>
      <c r="L804" s="21"/>
      <c r="N804" s="18"/>
      <c r="O804" s="18"/>
    </row>
    <row r="805" ht="15.75" customHeight="1">
      <c r="B805" s="17"/>
      <c r="F805" s="18"/>
      <c r="G805" s="19"/>
      <c r="I805" s="20"/>
      <c r="J805" s="18"/>
      <c r="L805" s="21"/>
      <c r="N805" s="18"/>
      <c r="O805" s="18"/>
    </row>
    <row r="806" ht="15.75" customHeight="1">
      <c r="B806" s="17"/>
      <c r="F806" s="18"/>
      <c r="G806" s="19"/>
      <c r="I806" s="20"/>
      <c r="J806" s="18"/>
      <c r="L806" s="21"/>
      <c r="N806" s="18"/>
      <c r="O806" s="18"/>
    </row>
    <row r="807" ht="15.75" customHeight="1">
      <c r="B807" s="17"/>
      <c r="F807" s="18"/>
      <c r="G807" s="19"/>
      <c r="I807" s="20"/>
      <c r="J807" s="18"/>
      <c r="L807" s="21"/>
      <c r="N807" s="18"/>
      <c r="O807" s="18"/>
    </row>
    <row r="808" ht="15.75" customHeight="1">
      <c r="B808" s="17"/>
      <c r="F808" s="18"/>
      <c r="G808" s="19"/>
      <c r="I808" s="20"/>
      <c r="J808" s="18"/>
      <c r="L808" s="21"/>
      <c r="N808" s="18"/>
      <c r="O808" s="18"/>
    </row>
    <row r="809" ht="15.75" customHeight="1">
      <c r="B809" s="17"/>
      <c r="F809" s="18"/>
      <c r="G809" s="19"/>
      <c r="I809" s="20"/>
      <c r="J809" s="18"/>
      <c r="L809" s="21"/>
      <c r="N809" s="18"/>
      <c r="O809" s="18"/>
    </row>
    <row r="810" ht="15.75" customHeight="1">
      <c r="B810" s="17"/>
      <c r="F810" s="18"/>
      <c r="G810" s="19"/>
      <c r="I810" s="20"/>
      <c r="J810" s="18"/>
      <c r="L810" s="21"/>
      <c r="N810" s="18"/>
      <c r="O810" s="18"/>
    </row>
    <row r="811" ht="15.75" customHeight="1">
      <c r="B811" s="17"/>
      <c r="F811" s="18"/>
      <c r="G811" s="19"/>
      <c r="I811" s="20"/>
      <c r="J811" s="18"/>
      <c r="L811" s="21"/>
      <c r="N811" s="18"/>
      <c r="O811" s="18"/>
    </row>
    <row r="812" ht="15.75" customHeight="1">
      <c r="B812" s="17"/>
      <c r="F812" s="18"/>
      <c r="G812" s="19"/>
      <c r="I812" s="20"/>
      <c r="J812" s="18"/>
      <c r="L812" s="21"/>
      <c r="N812" s="18"/>
      <c r="O812" s="18"/>
    </row>
    <row r="813" ht="15.75" customHeight="1">
      <c r="B813" s="17"/>
      <c r="F813" s="18"/>
      <c r="G813" s="19"/>
      <c r="I813" s="20"/>
      <c r="J813" s="18"/>
      <c r="L813" s="21"/>
      <c r="N813" s="18"/>
      <c r="O813" s="18"/>
    </row>
    <row r="814" ht="15.75" customHeight="1">
      <c r="B814" s="17"/>
      <c r="F814" s="18"/>
      <c r="G814" s="19"/>
      <c r="I814" s="20"/>
      <c r="J814" s="18"/>
      <c r="L814" s="21"/>
      <c r="N814" s="18"/>
      <c r="O814" s="18"/>
    </row>
    <row r="815" ht="15.75" customHeight="1">
      <c r="B815" s="17"/>
      <c r="F815" s="18"/>
      <c r="G815" s="19"/>
      <c r="I815" s="20"/>
      <c r="J815" s="18"/>
      <c r="L815" s="21"/>
      <c r="N815" s="18"/>
      <c r="O815" s="18"/>
    </row>
    <row r="816" ht="15.75" customHeight="1">
      <c r="B816" s="17"/>
      <c r="F816" s="18"/>
      <c r="G816" s="19"/>
      <c r="I816" s="20"/>
      <c r="J816" s="18"/>
      <c r="L816" s="21"/>
      <c r="N816" s="18"/>
      <c r="O816" s="18"/>
    </row>
    <row r="817" ht="15.75" customHeight="1">
      <c r="B817" s="17"/>
      <c r="F817" s="18"/>
      <c r="G817" s="19"/>
      <c r="I817" s="20"/>
      <c r="J817" s="18"/>
      <c r="L817" s="21"/>
      <c r="N817" s="18"/>
      <c r="O817" s="18"/>
    </row>
    <row r="818" ht="15.75" customHeight="1">
      <c r="B818" s="17"/>
      <c r="F818" s="18"/>
      <c r="G818" s="19"/>
      <c r="I818" s="20"/>
      <c r="J818" s="18"/>
      <c r="L818" s="21"/>
      <c r="N818" s="18"/>
      <c r="O818" s="18"/>
    </row>
    <row r="819" ht="15.75" customHeight="1">
      <c r="B819" s="17"/>
      <c r="F819" s="18"/>
      <c r="G819" s="19"/>
      <c r="I819" s="20"/>
      <c r="J819" s="18"/>
      <c r="L819" s="21"/>
      <c r="N819" s="18"/>
      <c r="O819" s="18"/>
    </row>
    <row r="820" ht="15.75" customHeight="1">
      <c r="B820" s="17"/>
      <c r="F820" s="18"/>
      <c r="G820" s="19"/>
      <c r="I820" s="20"/>
      <c r="J820" s="18"/>
      <c r="L820" s="21"/>
      <c r="N820" s="18"/>
      <c r="O820" s="18"/>
    </row>
    <row r="821" ht="15.75" customHeight="1">
      <c r="B821" s="17"/>
      <c r="F821" s="18"/>
      <c r="G821" s="19"/>
      <c r="I821" s="20"/>
      <c r="J821" s="18"/>
      <c r="L821" s="21"/>
      <c r="N821" s="18"/>
      <c r="O821" s="18"/>
    </row>
    <row r="822" ht="15.75" customHeight="1">
      <c r="B822" s="17"/>
      <c r="F822" s="18"/>
      <c r="G822" s="19"/>
      <c r="I822" s="20"/>
      <c r="J822" s="18"/>
      <c r="L822" s="21"/>
      <c r="N822" s="18"/>
      <c r="O822" s="18"/>
    </row>
    <row r="823" ht="15.75" customHeight="1">
      <c r="B823" s="17"/>
      <c r="F823" s="18"/>
      <c r="G823" s="19"/>
      <c r="I823" s="20"/>
      <c r="J823" s="18"/>
      <c r="L823" s="21"/>
      <c r="N823" s="18"/>
      <c r="O823" s="18"/>
    </row>
    <row r="824" ht="15.75" customHeight="1">
      <c r="B824" s="17"/>
      <c r="F824" s="18"/>
      <c r="G824" s="19"/>
      <c r="I824" s="20"/>
      <c r="J824" s="18"/>
      <c r="L824" s="21"/>
      <c r="N824" s="18"/>
      <c r="O824" s="18"/>
    </row>
    <row r="825" ht="15.75" customHeight="1">
      <c r="B825" s="17"/>
      <c r="F825" s="18"/>
      <c r="G825" s="19"/>
      <c r="I825" s="20"/>
      <c r="J825" s="18"/>
      <c r="L825" s="21"/>
      <c r="N825" s="18"/>
      <c r="O825" s="18"/>
    </row>
    <row r="826" ht="15.75" customHeight="1">
      <c r="B826" s="17"/>
      <c r="F826" s="18"/>
      <c r="G826" s="19"/>
      <c r="I826" s="20"/>
      <c r="J826" s="18"/>
      <c r="L826" s="21"/>
      <c r="N826" s="18"/>
      <c r="O826" s="18"/>
    </row>
    <row r="827" ht="15.75" customHeight="1">
      <c r="B827" s="17"/>
      <c r="F827" s="18"/>
      <c r="G827" s="19"/>
      <c r="I827" s="20"/>
      <c r="J827" s="18"/>
      <c r="L827" s="21"/>
      <c r="N827" s="18"/>
      <c r="O827" s="18"/>
    </row>
    <row r="828" ht="15.75" customHeight="1">
      <c r="B828" s="17"/>
      <c r="F828" s="18"/>
      <c r="G828" s="19"/>
      <c r="I828" s="20"/>
      <c r="J828" s="18"/>
      <c r="L828" s="21"/>
      <c r="N828" s="18"/>
      <c r="O828" s="18"/>
    </row>
    <row r="829" ht="15.75" customHeight="1">
      <c r="B829" s="17"/>
      <c r="F829" s="18"/>
      <c r="G829" s="19"/>
      <c r="I829" s="20"/>
      <c r="J829" s="18"/>
      <c r="L829" s="21"/>
      <c r="N829" s="18"/>
      <c r="O829" s="18"/>
    </row>
    <row r="830" ht="15.75" customHeight="1">
      <c r="B830" s="17"/>
      <c r="F830" s="18"/>
      <c r="G830" s="19"/>
      <c r="I830" s="20"/>
      <c r="J830" s="18"/>
      <c r="L830" s="21"/>
      <c r="N830" s="18"/>
      <c r="O830" s="18"/>
    </row>
    <row r="831" ht="15.75" customHeight="1">
      <c r="B831" s="17"/>
      <c r="F831" s="18"/>
      <c r="G831" s="19"/>
      <c r="I831" s="20"/>
      <c r="J831" s="18"/>
      <c r="L831" s="21"/>
      <c r="N831" s="18"/>
      <c r="O831" s="18"/>
    </row>
    <row r="832" ht="15.75" customHeight="1">
      <c r="B832" s="17"/>
      <c r="F832" s="18"/>
      <c r="G832" s="19"/>
      <c r="I832" s="20"/>
      <c r="J832" s="18"/>
      <c r="L832" s="21"/>
      <c r="N832" s="18"/>
      <c r="O832" s="18"/>
    </row>
    <row r="833" ht="15.75" customHeight="1">
      <c r="B833" s="17"/>
      <c r="F833" s="18"/>
      <c r="G833" s="19"/>
      <c r="I833" s="20"/>
      <c r="J833" s="18"/>
      <c r="L833" s="21"/>
      <c r="N833" s="18"/>
      <c r="O833" s="18"/>
    </row>
    <row r="834" ht="15.75" customHeight="1">
      <c r="B834" s="17"/>
      <c r="F834" s="18"/>
      <c r="G834" s="19"/>
      <c r="I834" s="20"/>
      <c r="J834" s="18"/>
      <c r="L834" s="21"/>
      <c r="N834" s="18"/>
      <c r="O834" s="18"/>
    </row>
    <row r="835" ht="15.75" customHeight="1">
      <c r="B835" s="17"/>
      <c r="F835" s="18"/>
      <c r="G835" s="19"/>
      <c r="I835" s="20"/>
      <c r="J835" s="18"/>
      <c r="L835" s="21"/>
      <c r="N835" s="18"/>
      <c r="O835" s="18"/>
    </row>
    <row r="836" ht="15.75" customHeight="1">
      <c r="B836" s="17"/>
      <c r="F836" s="18"/>
      <c r="G836" s="19"/>
      <c r="I836" s="20"/>
      <c r="J836" s="18"/>
      <c r="L836" s="21"/>
      <c r="N836" s="18"/>
      <c r="O836" s="18"/>
    </row>
    <row r="837" ht="15.75" customHeight="1">
      <c r="B837" s="17"/>
      <c r="F837" s="18"/>
      <c r="G837" s="19"/>
      <c r="I837" s="20"/>
      <c r="J837" s="18"/>
      <c r="L837" s="21"/>
      <c r="N837" s="18"/>
      <c r="O837" s="18"/>
    </row>
    <row r="838" ht="15.75" customHeight="1">
      <c r="B838" s="17"/>
      <c r="F838" s="18"/>
      <c r="G838" s="19"/>
      <c r="I838" s="20"/>
      <c r="J838" s="18"/>
      <c r="L838" s="21"/>
      <c r="N838" s="18"/>
      <c r="O838" s="18"/>
    </row>
    <row r="839" ht="15.75" customHeight="1">
      <c r="B839" s="17"/>
      <c r="F839" s="18"/>
      <c r="G839" s="19"/>
      <c r="I839" s="20"/>
      <c r="J839" s="18"/>
      <c r="L839" s="21"/>
      <c r="N839" s="18"/>
      <c r="O839" s="18"/>
    </row>
    <row r="840" ht="15.75" customHeight="1">
      <c r="B840" s="17"/>
      <c r="F840" s="18"/>
      <c r="G840" s="19"/>
      <c r="I840" s="20"/>
      <c r="J840" s="18"/>
      <c r="L840" s="21"/>
      <c r="N840" s="18"/>
      <c r="O840" s="18"/>
    </row>
    <row r="841" ht="15.75" customHeight="1">
      <c r="B841" s="17"/>
      <c r="F841" s="18"/>
      <c r="G841" s="19"/>
      <c r="I841" s="20"/>
      <c r="J841" s="18"/>
      <c r="L841" s="21"/>
      <c r="N841" s="18"/>
      <c r="O841" s="18"/>
    </row>
    <row r="842" ht="15.75" customHeight="1">
      <c r="B842" s="17"/>
      <c r="F842" s="18"/>
      <c r="G842" s="19"/>
      <c r="I842" s="20"/>
      <c r="J842" s="18"/>
      <c r="L842" s="21"/>
      <c r="N842" s="18"/>
      <c r="O842" s="18"/>
    </row>
    <row r="843" ht="15.75" customHeight="1">
      <c r="B843" s="17"/>
      <c r="F843" s="18"/>
      <c r="G843" s="19"/>
      <c r="I843" s="20"/>
      <c r="J843" s="18"/>
      <c r="L843" s="21"/>
      <c r="N843" s="18"/>
      <c r="O843" s="18"/>
    </row>
    <row r="844" ht="15.75" customHeight="1">
      <c r="B844" s="17"/>
      <c r="F844" s="18"/>
      <c r="G844" s="19"/>
      <c r="I844" s="20"/>
      <c r="J844" s="18"/>
      <c r="L844" s="21"/>
      <c r="N844" s="18"/>
      <c r="O844" s="18"/>
    </row>
    <row r="845" ht="15.75" customHeight="1">
      <c r="B845" s="17"/>
      <c r="F845" s="18"/>
      <c r="G845" s="19"/>
      <c r="I845" s="20"/>
      <c r="J845" s="18"/>
      <c r="L845" s="21"/>
      <c r="N845" s="18"/>
      <c r="O845" s="18"/>
    </row>
    <row r="846" ht="15.75" customHeight="1">
      <c r="B846" s="17"/>
      <c r="F846" s="18"/>
      <c r="G846" s="19"/>
      <c r="I846" s="20"/>
      <c r="J846" s="18"/>
      <c r="L846" s="21"/>
      <c r="N846" s="18"/>
      <c r="O846" s="18"/>
    </row>
    <row r="847" ht="15.75" customHeight="1">
      <c r="B847" s="17"/>
      <c r="F847" s="18"/>
      <c r="G847" s="19"/>
      <c r="I847" s="20"/>
      <c r="J847" s="18"/>
      <c r="L847" s="21"/>
      <c r="N847" s="18"/>
      <c r="O847" s="18"/>
    </row>
    <row r="848" ht="15.75" customHeight="1">
      <c r="B848" s="17"/>
      <c r="F848" s="18"/>
      <c r="G848" s="19"/>
      <c r="I848" s="20"/>
      <c r="J848" s="18"/>
      <c r="L848" s="21"/>
      <c r="N848" s="18"/>
      <c r="O848" s="18"/>
    </row>
    <row r="849" ht="15.75" customHeight="1">
      <c r="B849" s="17"/>
      <c r="F849" s="18"/>
      <c r="G849" s="19"/>
      <c r="I849" s="20"/>
      <c r="J849" s="18"/>
      <c r="L849" s="21"/>
      <c r="N849" s="18"/>
      <c r="O849" s="18"/>
    </row>
    <row r="850" ht="15.75" customHeight="1">
      <c r="B850" s="17"/>
      <c r="F850" s="18"/>
      <c r="G850" s="19"/>
      <c r="I850" s="20"/>
      <c r="J850" s="18"/>
      <c r="L850" s="21"/>
      <c r="N850" s="18"/>
      <c r="O850" s="18"/>
    </row>
    <row r="851" ht="15.75" customHeight="1">
      <c r="B851" s="17"/>
      <c r="F851" s="18"/>
      <c r="G851" s="19"/>
      <c r="I851" s="20"/>
      <c r="J851" s="18"/>
      <c r="L851" s="21"/>
      <c r="N851" s="18"/>
      <c r="O851" s="18"/>
    </row>
    <row r="852" ht="15.75" customHeight="1">
      <c r="B852" s="17"/>
      <c r="F852" s="18"/>
      <c r="G852" s="19"/>
      <c r="I852" s="20"/>
      <c r="J852" s="18"/>
      <c r="L852" s="21"/>
      <c r="N852" s="18"/>
      <c r="O852" s="18"/>
    </row>
    <row r="853" ht="15.75" customHeight="1">
      <c r="B853" s="17"/>
      <c r="F853" s="18"/>
      <c r="G853" s="19"/>
      <c r="I853" s="20"/>
      <c r="J853" s="18"/>
      <c r="L853" s="21"/>
      <c r="N853" s="18"/>
      <c r="O853" s="18"/>
    </row>
    <row r="854" ht="15.75" customHeight="1">
      <c r="B854" s="17"/>
      <c r="F854" s="18"/>
      <c r="G854" s="19"/>
      <c r="I854" s="20"/>
      <c r="J854" s="18"/>
      <c r="L854" s="21"/>
      <c r="N854" s="18"/>
      <c r="O854" s="18"/>
    </row>
    <row r="855" ht="15.75" customHeight="1">
      <c r="B855" s="17"/>
      <c r="F855" s="18"/>
      <c r="G855" s="19"/>
      <c r="I855" s="20"/>
      <c r="J855" s="18"/>
      <c r="L855" s="21"/>
      <c r="N855" s="18"/>
      <c r="O855" s="18"/>
    </row>
    <row r="856" ht="15.75" customHeight="1">
      <c r="B856" s="17"/>
      <c r="F856" s="18"/>
      <c r="G856" s="19"/>
      <c r="I856" s="20"/>
      <c r="J856" s="18"/>
      <c r="L856" s="21"/>
      <c r="N856" s="18"/>
      <c r="O856" s="18"/>
    </row>
    <row r="857" ht="15.75" customHeight="1">
      <c r="B857" s="17"/>
      <c r="F857" s="18"/>
      <c r="G857" s="19"/>
      <c r="I857" s="20"/>
      <c r="J857" s="18"/>
      <c r="L857" s="21"/>
      <c r="N857" s="18"/>
      <c r="O857" s="18"/>
    </row>
    <row r="858" ht="15.75" customHeight="1">
      <c r="B858" s="17"/>
      <c r="F858" s="18"/>
      <c r="G858" s="19"/>
      <c r="I858" s="20"/>
      <c r="J858" s="18"/>
      <c r="L858" s="21"/>
      <c r="N858" s="18"/>
      <c r="O858" s="18"/>
    </row>
    <row r="859" ht="15.75" customHeight="1">
      <c r="B859" s="17"/>
      <c r="F859" s="18"/>
      <c r="G859" s="19"/>
      <c r="I859" s="20"/>
      <c r="J859" s="18"/>
      <c r="L859" s="21"/>
      <c r="N859" s="18"/>
      <c r="O859" s="18"/>
    </row>
    <row r="860" ht="15.75" customHeight="1">
      <c r="B860" s="17"/>
      <c r="F860" s="18"/>
      <c r="G860" s="19"/>
      <c r="I860" s="20"/>
      <c r="J860" s="18"/>
      <c r="L860" s="21"/>
      <c r="N860" s="18"/>
      <c r="O860" s="18"/>
    </row>
    <row r="861" ht="15.75" customHeight="1">
      <c r="B861" s="17"/>
      <c r="F861" s="18"/>
      <c r="G861" s="19"/>
      <c r="I861" s="20"/>
      <c r="J861" s="18"/>
      <c r="L861" s="21"/>
      <c r="N861" s="18"/>
      <c r="O861" s="18"/>
    </row>
    <row r="862" ht="15.75" customHeight="1">
      <c r="B862" s="17"/>
      <c r="F862" s="18"/>
      <c r="G862" s="19"/>
      <c r="I862" s="20"/>
      <c r="J862" s="18"/>
      <c r="L862" s="21"/>
      <c r="N862" s="18"/>
      <c r="O862" s="18"/>
    </row>
    <row r="863" ht="15.75" customHeight="1">
      <c r="B863" s="17"/>
      <c r="F863" s="18"/>
      <c r="G863" s="19"/>
      <c r="I863" s="20"/>
      <c r="J863" s="18"/>
      <c r="L863" s="21"/>
      <c r="N863" s="18"/>
      <c r="O863" s="18"/>
    </row>
    <row r="864" ht="15.75" customHeight="1">
      <c r="B864" s="17"/>
      <c r="F864" s="18"/>
      <c r="G864" s="19"/>
      <c r="I864" s="20"/>
      <c r="J864" s="18"/>
      <c r="L864" s="21"/>
      <c r="N864" s="18"/>
      <c r="O864" s="18"/>
    </row>
    <row r="865" ht="15.75" customHeight="1">
      <c r="B865" s="17"/>
      <c r="F865" s="18"/>
      <c r="G865" s="19"/>
      <c r="I865" s="20"/>
      <c r="J865" s="18"/>
      <c r="L865" s="21"/>
      <c r="N865" s="18"/>
      <c r="O865" s="18"/>
    </row>
    <row r="866" ht="15.75" customHeight="1">
      <c r="B866" s="17"/>
      <c r="F866" s="18"/>
      <c r="G866" s="19"/>
      <c r="I866" s="20"/>
      <c r="J866" s="18"/>
      <c r="L866" s="21"/>
      <c r="N866" s="18"/>
      <c r="O866" s="18"/>
    </row>
    <row r="867" ht="15.75" customHeight="1">
      <c r="B867" s="17"/>
      <c r="F867" s="18"/>
      <c r="G867" s="19"/>
      <c r="I867" s="20"/>
      <c r="J867" s="18"/>
      <c r="L867" s="21"/>
      <c r="N867" s="18"/>
      <c r="O867" s="18"/>
    </row>
    <row r="868" ht="15.75" customHeight="1">
      <c r="B868" s="17"/>
      <c r="F868" s="18"/>
      <c r="G868" s="19"/>
      <c r="I868" s="20"/>
      <c r="J868" s="18"/>
      <c r="L868" s="21"/>
      <c r="N868" s="18"/>
      <c r="O868" s="18"/>
    </row>
    <row r="869" ht="15.75" customHeight="1">
      <c r="B869" s="17"/>
      <c r="F869" s="18"/>
      <c r="G869" s="19"/>
      <c r="I869" s="20"/>
      <c r="J869" s="18"/>
      <c r="L869" s="21"/>
      <c r="N869" s="18"/>
      <c r="O869" s="18"/>
    </row>
    <row r="870" ht="15.75" customHeight="1">
      <c r="B870" s="17"/>
      <c r="F870" s="18"/>
      <c r="G870" s="19"/>
      <c r="I870" s="20"/>
      <c r="J870" s="18"/>
      <c r="L870" s="21"/>
      <c r="N870" s="18"/>
      <c r="O870" s="18"/>
    </row>
    <row r="871" ht="15.75" customHeight="1">
      <c r="B871" s="17"/>
      <c r="F871" s="18"/>
      <c r="G871" s="19"/>
      <c r="I871" s="20"/>
      <c r="J871" s="18"/>
      <c r="L871" s="21"/>
      <c r="N871" s="18"/>
      <c r="O871" s="18"/>
    </row>
    <row r="872" ht="15.75" customHeight="1">
      <c r="B872" s="17"/>
      <c r="F872" s="18"/>
      <c r="G872" s="19"/>
      <c r="I872" s="20"/>
      <c r="J872" s="18"/>
      <c r="L872" s="21"/>
      <c r="N872" s="18"/>
      <c r="O872" s="18"/>
    </row>
    <row r="873" ht="15.75" customHeight="1">
      <c r="B873" s="17"/>
      <c r="F873" s="18"/>
      <c r="G873" s="19"/>
      <c r="I873" s="20"/>
      <c r="J873" s="18"/>
      <c r="L873" s="21"/>
      <c r="N873" s="18"/>
      <c r="O873" s="18"/>
    </row>
    <row r="874" ht="15.75" customHeight="1">
      <c r="B874" s="17"/>
      <c r="F874" s="18"/>
      <c r="G874" s="19"/>
      <c r="I874" s="20"/>
      <c r="J874" s="18"/>
      <c r="L874" s="21"/>
      <c r="N874" s="18"/>
      <c r="O874" s="18"/>
    </row>
    <row r="875" ht="15.75" customHeight="1">
      <c r="B875" s="17"/>
      <c r="F875" s="18"/>
      <c r="G875" s="19"/>
      <c r="I875" s="20"/>
      <c r="J875" s="18"/>
      <c r="L875" s="21"/>
      <c r="N875" s="18"/>
      <c r="O875" s="18"/>
    </row>
    <row r="876" ht="15.75" customHeight="1">
      <c r="B876" s="17"/>
      <c r="F876" s="18"/>
      <c r="G876" s="19"/>
      <c r="I876" s="20"/>
      <c r="J876" s="18"/>
      <c r="L876" s="21"/>
      <c r="N876" s="18"/>
      <c r="O876" s="18"/>
    </row>
    <row r="877" ht="15.75" customHeight="1">
      <c r="B877" s="17"/>
      <c r="F877" s="18"/>
      <c r="G877" s="19"/>
      <c r="I877" s="20"/>
      <c r="J877" s="18"/>
      <c r="L877" s="21"/>
      <c r="N877" s="18"/>
      <c r="O877" s="18"/>
    </row>
    <row r="878" ht="15.75" customHeight="1">
      <c r="B878" s="17"/>
      <c r="F878" s="18"/>
      <c r="G878" s="19"/>
      <c r="I878" s="20"/>
      <c r="J878" s="18"/>
      <c r="L878" s="21"/>
      <c r="N878" s="18"/>
      <c r="O878" s="18"/>
    </row>
    <row r="879" ht="15.75" customHeight="1">
      <c r="B879" s="17"/>
      <c r="F879" s="18"/>
      <c r="G879" s="19"/>
      <c r="I879" s="20"/>
      <c r="J879" s="18"/>
      <c r="L879" s="21"/>
      <c r="N879" s="18"/>
      <c r="O879" s="18"/>
    </row>
    <row r="880" ht="15.75" customHeight="1">
      <c r="B880" s="17"/>
      <c r="F880" s="18"/>
      <c r="G880" s="19"/>
      <c r="I880" s="20"/>
      <c r="J880" s="18"/>
      <c r="L880" s="21"/>
      <c r="N880" s="18"/>
      <c r="O880" s="18"/>
    </row>
    <row r="881" ht="15.75" customHeight="1">
      <c r="B881" s="17"/>
      <c r="F881" s="18"/>
      <c r="G881" s="19"/>
      <c r="I881" s="20"/>
      <c r="J881" s="18"/>
      <c r="L881" s="21"/>
      <c r="N881" s="18"/>
      <c r="O881" s="18"/>
    </row>
    <row r="882" ht="15.75" customHeight="1">
      <c r="B882" s="17"/>
      <c r="F882" s="18"/>
      <c r="G882" s="19"/>
      <c r="I882" s="20"/>
      <c r="J882" s="18"/>
      <c r="L882" s="21"/>
      <c r="N882" s="18"/>
      <c r="O882" s="18"/>
    </row>
    <row r="883" ht="15.75" customHeight="1">
      <c r="B883" s="17"/>
      <c r="F883" s="18"/>
      <c r="G883" s="19"/>
      <c r="I883" s="20"/>
      <c r="J883" s="18"/>
      <c r="L883" s="21"/>
      <c r="N883" s="18"/>
      <c r="O883" s="18"/>
    </row>
    <row r="884" ht="15.75" customHeight="1">
      <c r="B884" s="17"/>
      <c r="F884" s="18"/>
      <c r="G884" s="19"/>
      <c r="I884" s="20"/>
      <c r="J884" s="18"/>
      <c r="L884" s="21"/>
      <c r="N884" s="18"/>
      <c r="O884" s="18"/>
    </row>
    <row r="885" ht="15.75" customHeight="1">
      <c r="B885" s="17"/>
      <c r="F885" s="18"/>
      <c r="G885" s="19"/>
      <c r="I885" s="20"/>
      <c r="J885" s="18"/>
      <c r="L885" s="21"/>
      <c r="N885" s="18"/>
      <c r="O885" s="18"/>
    </row>
    <row r="886" ht="15.75" customHeight="1">
      <c r="B886" s="17"/>
      <c r="F886" s="18"/>
      <c r="G886" s="19"/>
      <c r="I886" s="20"/>
      <c r="J886" s="18"/>
      <c r="L886" s="21"/>
      <c r="N886" s="18"/>
      <c r="O886" s="18"/>
    </row>
    <row r="887" ht="15.75" customHeight="1">
      <c r="B887" s="17"/>
      <c r="F887" s="18"/>
      <c r="G887" s="19"/>
      <c r="I887" s="20"/>
      <c r="J887" s="18"/>
      <c r="L887" s="21"/>
      <c r="N887" s="18"/>
      <c r="O887" s="18"/>
    </row>
    <row r="888" ht="15.75" customHeight="1">
      <c r="B888" s="17"/>
      <c r="F888" s="18"/>
      <c r="G888" s="19"/>
      <c r="I888" s="20"/>
      <c r="J888" s="18"/>
      <c r="L888" s="21"/>
      <c r="N888" s="18"/>
      <c r="O888" s="18"/>
    </row>
    <row r="889" ht="15.75" customHeight="1">
      <c r="B889" s="17"/>
      <c r="F889" s="18"/>
      <c r="G889" s="19"/>
      <c r="I889" s="20"/>
      <c r="J889" s="18"/>
      <c r="L889" s="21"/>
      <c r="N889" s="18"/>
      <c r="O889" s="18"/>
    </row>
    <row r="890" ht="15.75" customHeight="1">
      <c r="B890" s="17"/>
      <c r="F890" s="18"/>
      <c r="G890" s="19"/>
      <c r="I890" s="20"/>
      <c r="J890" s="18"/>
      <c r="L890" s="21"/>
      <c r="N890" s="18"/>
      <c r="O890" s="18"/>
    </row>
    <row r="891" ht="15.75" customHeight="1">
      <c r="B891" s="17"/>
      <c r="F891" s="18"/>
      <c r="G891" s="19"/>
      <c r="I891" s="20"/>
      <c r="J891" s="18"/>
      <c r="L891" s="21"/>
      <c r="N891" s="18"/>
      <c r="O891" s="18"/>
    </row>
    <row r="892" ht="15.75" customHeight="1">
      <c r="B892" s="17"/>
      <c r="F892" s="18"/>
      <c r="G892" s="19"/>
      <c r="I892" s="20"/>
      <c r="J892" s="18"/>
      <c r="L892" s="21"/>
      <c r="N892" s="18"/>
      <c r="O892" s="18"/>
    </row>
    <row r="893" ht="15.75" customHeight="1">
      <c r="B893" s="17"/>
      <c r="F893" s="18"/>
      <c r="G893" s="19"/>
      <c r="I893" s="20"/>
      <c r="J893" s="18"/>
      <c r="L893" s="21"/>
      <c r="N893" s="18"/>
      <c r="O893" s="18"/>
    </row>
    <row r="894" ht="15.75" customHeight="1">
      <c r="B894" s="17"/>
      <c r="F894" s="18"/>
      <c r="G894" s="19"/>
      <c r="I894" s="20"/>
      <c r="J894" s="18"/>
      <c r="L894" s="21"/>
      <c r="N894" s="18"/>
      <c r="O894" s="18"/>
    </row>
    <row r="895" ht="15.75" customHeight="1">
      <c r="B895" s="17"/>
      <c r="F895" s="18"/>
      <c r="G895" s="19"/>
      <c r="I895" s="20"/>
      <c r="J895" s="18"/>
      <c r="L895" s="21"/>
      <c r="N895" s="18"/>
      <c r="O895" s="18"/>
    </row>
    <row r="896" ht="15.75" customHeight="1">
      <c r="B896" s="17"/>
      <c r="F896" s="18"/>
      <c r="G896" s="19"/>
      <c r="I896" s="20"/>
      <c r="J896" s="18"/>
      <c r="L896" s="21"/>
      <c r="N896" s="18"/>
      <c r="O896" s="18"/>
    </row>
    <row r="897" ht="15.75" customHeight="1">
      <c r="B897" s="17"/>
      <c r="F897" s="18"/>
      <c r="G897" s="19"/>
      <c r="I897" s="20"/>
      <c r="J897" s="18"/>
      <c r="L897" s="21"/>
      <c r="N897" s="18"/>
      <c r="O897" s="18"/>
    </row>
    <row r="898" ht="15.75" customHeight="1">
      <c r="B898" s="17"/>
      <c r="F898" s="18"/>
      <c r="G898" s="19"/>
      <c r="I898" s="20"/>
      <c r="J898" s="18"/>
      <c r="L898" s="21"/>
      <c r="N898" s="18"/>
      <c r="O898" s="18"/>
    </row>
    <row r="899" ht="15.75" customHeight="1">
      <c r="B899" s="17"/>
      <c r="F899" s="18"/>
      <c r="G899" s="19"/>
      <c r="I899" s="20"/>
      <c r="J899" s="18"/>
      <c r="L899" s="21"/>
      <c r="N899" s="18"/>
      <c r="O899" s="18"/>
    </row>
    <row r="900" ht="15.75" customHeight="1">
      <c r="B900" s="17"/>
      <c r="F900" s="18"/>
      <c r="G900" s="19"/>
      <c r="I900" s="20"/>
      <c r="J900" s="18"/>
      <c r="L900" s="21"/>
      <c r="N900" s="18"/>
      <c r="O900" s="18"/>
    </row>
    <row r="901" ht="15.75" customHeight="1">
      <c r="B901" s="17"/>
      <c r="F901" s="18"/>
      <c r="G901" s="19"/>
      <c r="I901" s="20"/>
      <c r="J901" s="18"/>
      <c r="L901" s="21"/>
      <c r="N901" s="18"/>
      <c r="O901" s="18"/>
    </row>
    <row r="902" ht="15.75" customHeight="1">
      <c r="B902" s="17"/>
      <c r="F902" s="18"/>
      <c r="G902" s="19"/>
      <c r="I902" s="20"/>
      <c r="J902" s="18"/>
      <c r="L902" s="21"/>
      <c r="N902" s="18"/>
      <c r="O902" s="18"/>
    </row>
    <row r="903" ht="15.75" customHeight="1">
      <c r="B903" s="17"/>
      <c r="F903" s="18"/>
      <c r="G903" s="19"/>
      <c r="I903" s="20"/>
      <c r="J903" s="18"/>
      <c r="L903" s="21"/>
      <c r="N903" s="18"/>
      <c r="O903" s="18"/>
    </row>
    <row r="904" ht="15.75" customHeight="1">
      <c r="B904" s="17"/>
      <c r="F904" s="18"/>
      <c r="G904" s="19"/>
      <c r="I904" s="20"/>
      <c r="J904" s="18"/>
      <c r="L904" s="21"/>
      <c r="N904" s="18"/>
      <c r="O904" s="18"/>
    </row>
    <row r="905" ht="15.75" customHeight="1">
      <c r="B905" s="17"/>
      <c r="F905" s="18"/>
      <c r="G905" s="19"/>
      <c r="I905" s="20"/>
      <c r="J905" s="18"/>
      <c r="L905" s="21"/>
      <c r="N905" s="18"/>
      <c r="O905" s="18"/>
    </row>
    <row r="906" ht="15.75" customHeight="1">
      <c r="B906" s="17"/>
      <c r="F906" s="18"/>
      <c r="G906" s="19"/>
      <c r="I906" s="20"/>
      <c r="J906" s="18"/>
      <c r="L906" s="21"/>
      <c r="N906" s="18"/>
      <c r="O906" s="18"/>
    </row>
    <row r="907" ht="15.75" customHeight="1">
      <c r="B907" s="17"/>
      <c r="F907" s="18"/>
      <c r="G907" s="19"/>
      <c r="I907" s="20"/>
      <c r="J907" s="18"/>
      <c r="L907" s="21"/>
      <c r="N907" s="18"/>
      <c r="O907" s="18"/>
    </row>
    <row r="908" ht="15.75" customHeight="1">
      <c r="B908" s="17"/>
      <c r="F908" s="18"/>
      <c r="G908" s="19"/>
      <c r="I908" s="20"/>
      <c r="J908" s="18"/>
      <c r="L908" s="21"/>
      <c r="N908" s="18"/>
      <c r="O908" s="18"/>
    </row>
    <row r="909" ht="15.75" customHeight="1">
      <c r="B909" s="17"/>
      <c r="F909" s="18"/>
      <c r="G909" s="19"/>
      <c r="I909" s="20"/>
      <c r="J909" s="18"/>
      <c r="L909" s="21"/>
      <c r="N909" s="18"/>
      <c r="O909" s="18"/>
    </row>
    <row r="910" ht="15.75" customHeight="1">
      <c r="B910" s="17"/>
      <c r="F910" s="18"/>
      <c r="G910" s="19"/>
      <c r="I910" s="20"/>
      <c r="J910" s="18"/>
      <c r="L910" s="21"/>
      <c r="N910" s="18"/>
      <c r="O910" s="18"/>
    </row>
    <row r="911" ht="15.75" customHeight="1">
      <c r="B911" s="17"/>
      <c r="F911" s="18"/>
      <c r="G911" s="19"/>
      <c r="I911" s="20"/>
      <c r="J911" s="18"/>
      <c r="L911" s="21"/>
      <c r="N911" s="18"/>
      <c r="O911" s="18"/>
    </row>
    <row r="912" ht="15.75" customHeight="1">
      <c r="B912" s="17"/>
      <c r="F912" s="18"/>
      <c r="G912" s="19"/>
      <c r="I912" s="20"/>
      <c r="J912" s="18"/>
      <c r="L912" s="21"/>
      <c r="N912" s="18"/>
      <c r="O912" s="18"/>
    </row>
    <row r="913" ht="15.75" customHeight="1">
      <c r="B913" s="17"/>
      <c r="F913" s="18"/>
      <c r="G913" s="19"/>
      <c r="I913" s="20"/>
      <c r="J913" s="18"/>
      <c r="L913" s="21"/>
      <c r="N913" s="18"/>
      <c r="O913" s="18"/>
    </row>
    <row r="914" ht="15.75" customHeight="1">
      <c r="B914" s="17"/>
      <c r="F914" s="18"/>
      <c r="G914" s="19"/>
      <c r="I914" s="20"/>
      <c r="J914" s="18"/>
      <c r="L914" s="21"/>
      <c r="N914" s="18"/>
      <c r="O914" s="18"/>
    </row>
    <row r="915" ht="15.75" customHeight="1">
      <c r="B915" s="17"/>
      <c r="F915" s="18"/>
      <c r="G915" s="19"/>
      <c r="I915" s="20"/>
      <c r="J915" s="18"/>
      <c r="L915" s="21"/>
      <c r="N915" s="18"/>
      <c r="O915" s="18"/>
    </row>
    <row r="916" ht="15.75" customHeight="1">
      <c r="B916" s="17"/>
      <c r="F916" s="18"/>
      <c r="G916" s="19"/>
      <c r="I916" s="20"/>
      <c r="J916" s="18"/>
      <c r="L916" s="21"/>
      <c r="N916" s="18"/>
      <c r="O916" s="18"/>
    </row>
    <row r="917" ht="15.75" customHeight="1">
      <c r="B917" s="17"/>
      <c r="F917" s="18"/>
      <c r="G917" s="19"/>
      <c r="I917" s="20"/>
      <c r="J917" s="18"/>
      <c r="L917" s="21"/>
      <c r="N917" s="18"/>
      <c r="O917" s="18"/>
    </row>
    <row r="918" ht="15.75" customHeight="1">
      <c r="B918" s="17"/>
      <c r="F918" s="18"/>
      <c r="G918" s="19"/>
      <c r="I918" s="20"/>
      <c r="J918" s="18"/>
      <c r="L918" s="21"/>
      <c r="N918" s="18"/>
      <c r="O918" s="18"/>
    </row>
    <row r="919" ht="15.75" customHeight="1">
      <c r="B919" s="17"/>
      <c r="F919" s="18"/>
      <c r="G919" s="19"/>
      <c r="I919" s="20"/>
      <c r="J919" s="18"/>
      <c r="L919" s="21"/>
      <c r="N919" s="18"/>
      <c r="O919" s="18"/>
    </row>
    <row r="920" ht="15.75" customHeight="1">
      <c r="B920" s="17"/>
      <c r="F920" s="18"/>
      <c r="G920" s="19"/>
      <c r="I920" s="20"/>
      <c r="J920" s="18"/>
      <c r="L920" s="21"/>
      <c r="N920" s="18"/>
      <c r="O920" s="18"/>
    </row>
    <row r="921" ht="15.75" customHeight="1">
      <c r="B921" s="17"/>
      <c r="F921" s="18"/>
      <c r="G921" s="19"/>
      <c r="I921" s="20"/>
      <c r="J921" s="18"/>
      <c r="L921" s="21"/>
      <c r="N921" s="18"/>
      <c r="O921" s="18"/>
    </row>
    <row r="922" ht="15.75" customHeight="1">
      <c r="B922" s="17"/>
      <c r="F922" s="18"/>
      <c r="G922" s="19"/>
      <c r="I922" s="20"/>
      <c r="J922" s="18"/>
      <c r="L922" s="21"/>
      <c r="N922" s="18"/>
      <c r="O922" s="18"/>
    </row>
    <row r="923" ht="15.75" customHeight="1">
      <c r="B923" s="17"/>
      <c r="F923" s="18"/>
      <c r="G923" s="19"/>
      <c r="I923" s="20"/>
      <c r="J923" s="18"/>
      <c r="L923" s="21"/>
      <c r="N923" s="18"/>
      <c r="O923" s="18"/>
    </row>
    <row r="924" ht="15.75" customHeight="1">
      <c r="B924" s="17"/>
      <c r="F924" s="18"/>
      <c r="G924" s="19"/>
      <c r="I924" s="20"/>
      <c r="J924" s="18"/>
      <c r="L924" s="21"/>
      <c r="N924" s="18"/>
      <c r="O924" s="18"/>
    </row>
    <row r="925" ht="15.75" customHeight="1">
      <c r="B925" s="17"/>
      <c r="F925" s="18"/>
      <c r="G925" s="19"/>
      <c r="I925" s="20"/>
      <c r="J925" s="18"/>
      <c r="L925" s="21"/>
      <c r="N925" s="18"/>
      <c r="O925" s="18"/>
    </row>
    <row r="926" ht="15.75" customHeight="1">
      <c r="B926" s="17"/>
      <c r="F926" s="18"/>
      <c r="G926" s="19"/>
      <c r="I926" s="20"/>
      <c r="J926" s="18"/>
      <c r="L926" s="21"/>
      <c r="N926" s="18"/>
      <c r="O926" s="18"/>
    </row>
    <row r="927" ht="15.75" customHeight="1">
      <c r="B927" s="17"/>
      <c r="F927" s="18"/>
      <c r="G927" s="19"/>
      <c r="I927" s="20"/>
      <c r="J927" s="18"/>
      <c r="L927" s="21"/>
      <c r="N927" s="18"/>
      <c r="O927" s="18"/>
    </row>
    <row r="928" ht="15.75" customHeight="1">
      <c r="B928" s="17"/>
      <c r="F928" s="18"/>
      <c r="G928" s="19"/>
      <c r="I928" s="20"/>
      <c r="J928" s="18"/>
      <c r="L928" s="21"/>
      <c r="N928" s="18"/>
      <c r="O928" s="18"/>
    </row>
    <row r="929" ht="15.75" customHeight="1">
      <c r="B929" s="17"/>
      <c r="F929" s="18"/>
      <c r="G929" s="19"/>
      <c r="I929" s="20"/>
      <c r="J929" s="18"/>
      <c r="L929" s="21"/>
      <c r="N929" s="18"/>
      <c r="O929" s="18"/>
    </row>
    <row r="930" ht="15.75" customHeight="1">
      <c r="B930" s="17"/>
      <c r="F930" s="18"/>
      <c r="G930" s="19"/>
      <c r="I930" s="20"/>
      <c r="J930" s="18"/>
      <c r="L930" s="21"/>
      <c r="N930" s="18"/>
      <c r="O930" s="18"/>
    </row>
    <row r="931" ht="15.75" customHeight="1">
      <c r="B931" s="17"/>
      <c r="F931" s="18"/>
      <c r="G931" s="19"/>
      <c r="I931" s="20"/>
      <c r="J931" s="18"/>
      <c r="L931" s="21"/>
      <c r="N931" s="18"/>
      <c r="O931" s="18"/>
    </row>
    <row r="932" ht="15.75" customHeight="1">
      <c r="B932" s="17"/>
      <c r="F932" s="18"/>
      <c r="G932" s="19"/>
      <c r="I932" s="20"/>
      <c r="J932" s="18"/>
      <c r="L932" s="21"/>
      <c r="N932" s="18"/>
      <c r="O932" s="18"/>
    </row>
    <row r="933" ht="15.75" customHeight="1">
      <c r="B933" s="17"/>
      <c r="F933" s="18"/>
      <c r="G933" s="19"/>
      <c r="I933" s="20"/>
      <c r="J933" s="18"/>
      <c r="L933" s="21"/>
      <c r="N933" s="18"/>
      <c r="O933" s="18"/>
    </row>
    <row r="934" ht="15.75" customHeight="1">
      <c r="B934" s="17"/>
      <c r="F934" s="18"/>
      <c r="G934" s="19"/>
      <c r="I934" s="20"/>
      <c r="J934" s="18"/>
      <c r="L934" s="21"/>
      <c r="N934" s="18"/>
      <c r="O934" s="18"/>
    </row>
    <row r="935" ht="15.75" customHeight="1">
      <c r="B935" s="17"/>
      <c r="F935" s="18"/>
      <c r="G935" s="19"/>
      <c r="I935" s="20"/>
      <c r="J935" s="18"/>
      <c r="L935" s="21"/>
      <c r="N935" s="18"/>
      <c r="O935" s="18"/>
    </row>
    <row r="936" ht="15.75" customHeight="1">
      <c r="B936" s="17"/>
      <c r="F936" s="18"/>
      <c r="G936" s="19"/>
      <c r="I936" s="20"/>
      <c r="J936" s="18"/>
      <c r="L936" s="21"/>
      <c r="N936" s="18"/>
      <c r="O936" s="18"/>
    </row>
    <row r="937" ht="15.75" customHeight="1">
      <c r="B937" s="17"/>
      <c r="F937" s="18"/>
      <c r="G937" s="19"/>
      <c r="I937" s="20"/>
      <c r="J937" s="18"/>
      <c r="L937" s="21"/>
      <c r="N937" s="18"/>
      <c r="O937" s="18"/>
    </row>
    <row r="938" ht="15.75" customHeight="1">
      <c r="B938" s="17"/>
      <c r="F938" s="18"/>
      <c r="G938" s="19"/>
      <c r="I938" s="20"/>
      <c r="J938" s="18"/>
      <c r="L938" s="21"/>
      <c r="N938" s="18"/>
      <c r="O938" s="18"/>
    </row>
    <row r="939" ht="15.75" customHeight="1">
      <c r="B939" s="17"/>
      <c r="F939" s="18"/>
      <c r="G939" s="19"/>
      <c r="I939" s="20"/>
      <c r="J939" s="18"/>
      <c r="L939" s="21"/>
      <c r="N939" s="18"/>
      <c r="O939" s="18"/>
    </row>
    <row r="940" ht="15.75" customHeight="1">
      <c r="B940" s="17"/>
      <c r="F940" s="18"/>
      <c r="G940" s="19"/>
      <c r="I940" s="20"/>
      <c r="J940" s="18"/>
      <c r="L940" s="21"/>
      <c r="N940" s="18"/>
      <c r="O940" s="18"/>
    </row>
    <row r="941" ht="15.75" customHeight="1">
      <c r="B941" s="17"/>
      <c r="F941" s="18"/>
      <c r="G941" s="19"/>
      <c r="I941" s="20"/>
      <c r="J941" s="18"/>
      <c r="L941" s="21"/>
      <c r="N941" s="18"/>
      <c r="O941" s="18"/>
    </row>
    <row r="942" ht="15.75" customHeight="1">
      <c r="B942" s="17"/>
      <c r="F942" s="18"/>
      <c r="G942" s="19"/>
      <c r="I942" s="20"/>
      <c r="J942" s="18"/>
      <c r="L942" s="21"/>
      <c r="N942" s="18"/>
      <c r="O942" s="18"/>
    </row>
    <row r="943" ht="15.75" customHeight="1">
      <c r="B943" s="17"/>
      <c r="F943" s="18"/>
      <c r="G943" s="19"/>
      <c r="I943" s="20"/>
      <c r="J943" s="18"/>
      <c r="L943" s="21"/>
      <c r="N943" s="18"/>
      <c r="O943" s="18"/>
    </row>
    <row r="944" ht="15.75" customHeight="1">
      <c r="B944" s="17"/>
      <c r="F944" s="18"/>
      <c r="G944" s="19"/>
      <c r="I944" s="20"/>
      <c r="J944" s="18"/>
      <c r="L944" s="21"/>
      <c r="N944" s="18"/>
      <c r="O944" s="18"/>
    </row>
    <row r="945" ht="15.75" customHeight="1">
      <c r="B945" s="17"/>
      <c r="F945" s="18"/>
      <c r="G945" s="19"/>
      <c r="I945" s="20"/>
      <c r="J945" s="18"/>
      <c r="L945" s="21"/>
      <c r="N945" s="18"/>
      <c r="O945" s="18"/>
    </row>
    <row r="946" ht="15.75" customHeight="1">
      <c r="B946" s="17"/>
      <c r="F946" s="18"/>
      <c r="G946" s="19"/>
      <c r="I946" s="20"/>
      <c r="J946" s="18"/>
      <c r="L946" s="21"/>
      <c r="N946" s="18"/>
      <c r="O946" s="18"/>
    </row>
    <row r="947" ht="15.75" customHeight="1">
      <c r="B947" s="17"/>
      <c r="F947" s="18"/>
      <c r="G947" s="19"/>
      <c r="I947" s="20"/>
      <c r="J947" s="18"/>
      <c r="L947" s="21"/>
      <c r="N947" s="18"/>
      <c r="O947" s="18"/>
    </row>
    <row r="948" ht="15.75" customHeight="1">
      <c r="B948" s="17"/>
      <c r="F948" s="18"/>
      <c r="G948" s="19"/>
      <c r="I948" s="20"/>
      <c r="J948" s="18"/>
      <c r="L948" s="21"/>
      <c r="N948" s="18"/>
      <c r="O948" s="18"/>
    </row>
    <row r="949" ht="15.75" customHeight="1">
      <c r="B949" s="17"/>
      <c r="F949" s="18"/>
      <c r="G949" s="19"/>
      <c r="I949" s="20"/>
      <c r="J949" s="18"/>
      <c r="L949" s="21"/>
      <c r="N949" s="18"/>
      <c r="O949" s="18"/>
    </row>
    <row r="950" ht="15.75" customHeight="1">
      <c r="B950" s="17"/>
      <c r="F950" s="18"/>
      <c r="G950" s="19"/>
      <c r="I950" s="20"/>
      <c r="J950" s="18"/>
      <c r="L950" s="21"/>
      <c r="N950" s="18"/>
      <c r="O950" s="18"/>
    </row>
    <row r="951" ht="15.75" customHeight="1">
      <c r="B951" s="17"/>
      <c r="F951" s="18"/>
      <c r="G951" s="19"/>
      <c r="I951" s="20"/>
      <c r="J951" s="18"/>
      <c r="L951" s="21"/>
      <c r="N951" s="18"/>
      <c r="O951" s="18"/>
    </row>
    <row r="952" ht="15.75" customHeight="1">
      <c r="B952" s="17"/>
      <c r="F952" s="18"/>
      <c r="G952" s="19"/>
      <c r="I952" s="20"/>
      <c r="J952" s="18"/>
      <c r="L952" s="21"/>
      <c r="N952" s="18"/>
      <c r="O952" s="18"/>
    </row>
    <row r="953" ht="15.75" customHeight="1">
      <c r="B953" s="17"/>
      <c r="F953" s="18"/>
      <c r="G953" s="19"/>
      <c r="I953" s="20"/>
      <c r="J953" s="18"/>
      <c r="L953" s="21"/>
      <c r="N953" s="18"/>
      <c r="O953" s="18"/>
    </row>
    <row r="954" ht="15.75" customHeight="1">
      <c r="B954" s="17"/>
      <c r="F954" s="18"/>
      <c r="G954" s="19"/>
      <c r="I954" s="20"/>
      <c r="J954" s="18"/>
      <c r="L954" s="21"/>
      <c r="N954" s="18"/>
      <c r="O954" s="18"/>
    </row>
    <row r="955" ht="15.75" customHeight="1">
      <c r="B955" s="17"/>
      <c r="F955" s="18"/>
      <c r="G955" s="19"/>
      <c r="I955" s="20"/>
      <c r="J955" s="18"/>
      <c r="L955" s="21"/>
      <c r="N955" s="18"/>
      <c r="O955" s="18"/>
    </row>
    <row r="956" ht="15.75" customHeight="1">
      <c r="B956" s="17"/>
      <c r="F956" s="18"/>
      <c r="G956" s="19"/>
      <c r="I956" s="20"/>
      <c r="J956" s="18"/>
      <c r="L956" s="21"/>
      <c r="N956" s="18"/>
      <c r="O956" s="18"/>
    </row>
    <row r="957" ht="15.75" customHeight="1">
      <c r="B957" s="17"/>
      <c r="F957" s="18"/>
      <c r="G957" s="19"/>
      <c r="I957" s="20"/>
      <c r="J957" s="18"/>
      <c r="L957" s="21"/>
      <c r="N957" s="18"/>
      <c r="O957" s="18"/>
    </row>
    <row r="958" ht="15.75" customHeight="1">
      <c r="B958" s="17"/>
      <c r="F958" s="18"/>
      <c r="G958" s="19"/>
      <c r="I958" s="20"/>
      <c r="J958" s="18"/>
      <c r="L958" s="21"/>
      <c r="N958" s="18"/>
      <c r="O958" s="18"/>
    </row>
    <row r="959" ht="15.75" customHeight="1">
      <c r="B959" s="17"/>
      <c r="F959" s="18"/>
      <c r="G959" s="19"/>
      <c r="I959" s="20"/>
      <c r="J959" s="18"/>
      <c r="L959" s="21"/>
      <c r="N959" s="18"/>
      <c r="O959" s="18"/>
    </row>
    <row r="960" ht="15.75" customHeight="1">
      <c r="B960" s="17"/>
      <c r="F960" s="18"/>
      <c r="G960" s="19"/>
      <c r="I960" s="20"/>
      <c r="J960" s="18"/>
      <c r="L960" s="21"/>
      <c r="N960" s="18"/>
      <c r="O960" s="18"/>
    </row>
    <row r="961" ht="15.75" customHeight="1">
      <c r="B961" s="17"/>
      <c r="F961" s="18"/>
      <c r="G961" s="19"/>
      <c r="I961" s="20"/>
      <c r="J961" s="18"/>
      <c r="L961" s="21"/>
      <c r="N961" s="18"/>
      <c r="O961" s="18"/>
    </row>
    <row r="962" ht="15.75" customHeight="1">
      <c r="B962" s="17"/>
      <c r="F962" s="18"/>
      <c r="G962" s="19"/>
      <c r="I962" s="20"/>
      <c r="J962" s="18"/>
      <c r="L962" s="21"/>
      <c r="N962" s="18"/>
      <c r="O962" s="18"/>
    </row>
    <row r="963" ht="15.75" customHeight="1">
      <c r="B963" s="17"/>
      <c r="F963" s="18"/>
      <c r="G963" s="19"/>
      <c r="I963" s="20"/>
      <c r="J963" s="18"/>
      <c r="L963" s="21"/>
      <c r="N963" s="18"/>
      <c r="O963" s="18"/>
    </row>
    <row r="964" ht="15.75" customHeight="1">
      <c r="B964" s="17"/>
      <c r="F964" s="18"/>
      <c r="G964" s="19"/>
      <c r="I964" s="20"/>
      <c r="J964" s="18"/>
      <c r="L964" s="21"/>
      <c r="N964" s="18"/>
      <c r="O964" s="18"/>
    </row>
    <row r="965" ht="15.75" customHeight="1">
      <c r="B965" s="17"/>
      <c r="F965" s="18"/>
      <c r="G965" s="19"/>
      <c r="I965" s="20"/>
      <c r="J965" s="18"/>
      <c r="L965" s="21"/>
      <c r="N965" s="18"/>
      <c r="O965" s="18"/>
    </row>
    <row r="966" ht="15.75" customHeight="1">
      <c r="B966" s="17"/>
      <c r="F966" s="18"/>
      <c r="G966" s="19"/>
      <c r="I966" s="20"/>
      <c r="J966" s="18"/>
      <c r="L966" s="21"/>
      <c r="N966" s="18"/>
      <c r="O966" s="18"/>
    </row>
    <row r="967" ht="15.75" customHeight="1">
      <c r="B967" s="17"/>
      <c r="F967" s="18"/>
      <c r="G967" s="19"/>
      <c r="I967" s="20"/>
      <c r="J967" s="18"/>
      <c r="L967" s="21"/>
      <c r="N967" s="18"/>
      <c r="O967" s="18"/>
    </row>
    <row r="968" ht="15.75" customHeight="1">
      <c r="B968" s="17"/>
      <c r="F968" s="18"/>
      <c r="G968" s="19"/>
      <c r="I968" s="20"/>
      <c r="J968" s="18"/>
      <c r="L968" s="21"/>
      <c r="N968" s="18"/>
      <c r="O968" s="18"/>
    </row>
    <row r="969" ht="15.75" customHeight="1">
      <c r="B969" s="17"/>
      <c r="F969" s="18"/>
      <c r="G969" s="19"/>
      <c r="I969" s="20"/>
      <c r="J969" s="18"/>
      <c r="L969" s="21"/>
      <c r="N969" s="18"/>
      <c r="O969" s="18"/>
    </row>
    <row r="970" ht="15.75" customHeight="1">
      <c r="B970" s="17"/>
      <c r="F970" s="18"/>
      <c r="G970" s="19"/>
      <c r="I970" s="20"/>
      <c r="J970" s="18"/>
      <c r="L970" s="21"/>
      <c r="N970" s="18"/>
      <c r="O970" s="18"/>
    </row>
    <row r="971" ht="15.75" customHeight="1">
      <c r="B971" s="17"/>
      <c r="F971" s="18"/>
      <c r="G971" s="19"/>
      <c r="I971" s="20"/>
      <c r="J971" s="18"/>
      <c r="L971" s="21"/>
      <c r="N971" s="18"/>
      <c r="O971" s="18"/>
    </row>
    <row r="972" ht="15.75" customHeight="1">
      <c r="B972" s="17"/>
      <c r="F972" s="18"/>
      <c r="G972" s="19"/>
      <c r="I972" s="20"/>
      <c r="J972" s="18"/>
      <c r="L972" s="21"/>
      <c r="N972" s="18"/>
      <c r="O972" s="18"/>
    </row>
    <row r="973" ht="15.75" customHeight="1">
      <c r="B973" s="17"/>
      <c r="F973" s="18"/>
      <c r="G973" s="19"/>
      <c r="I973" s="20"/>
      <c r="J973" s="18"/>
      <c r="L973" s="21"/>
      <c r="N973" s="18"/>
      <c r="O973" s="18"/>
    </row>
    <row r="974" ht="15.75" customHeight="1">
      <c r="B974" s="17"/>
      <c r="F974" s="18"/>
      <c r="G974" s="19"/>
      <c r="I974" s="20"/>
      <c r="J974" s="18"/>
      <c r="L974" s="21"/>
      <c r="N974" s="18"/>
      <c r="O974" s="18"/>
    </row>
    <row r="975" ht="15.75" customHeight="1">
      <c r="B975" s="17"/>
      <c r="F975" s="18"/>
      <c r="G975" s="19"/>
      <c r="I975" s="20"/>
      <c r="J975" s="18"/>
      <c r="L975" s="21"/>
      <c r="N975" s="18"/>
      <c r="O975" s="18"/>
    </row>
    <row r="976" ht="15.75" customHeight="1">
      <c r="B976" s="17"/>
      <c r="F976" s="18"/>
      <c r="G976" s="19"/>
      <c r="I976" s="20"/>
      <c r="J976" s="18"/>
      <c r="L976" s="21"/>
      <c r="N976" s="18"/>
      <c r="O976" s="18"/>
    </row>
    <row r="977" ht="15.75" customHeight="1">
      <c r="B977" s="17"/>
      <c r="F977" s="18"/>
      <c r="G977" s="19"/>
      <c r="I977" s="20"/>
      <c r="J977" s="18"/>
      <c r="L977" s="21"/>
      <c r="N977" s="18"/>
      <c r="O977" s="18"/>
    </row>
    <row r="978" ht="15.75" customHeight="1">
      <c r="B978" s="17"/>
      <c r="F978" s="18"/>
      <c r="G978" s="19"/>
      <c r="I978" s="20"/>
      <c r="J978" s="18"/>
      <c r="L978" s="21"/>
      <c r="N978" s="18"/>
      <c r="O978" s="18"/>
    </row>
    <row r="979" ht="15.75" customHeight="1">
      <c r="B979" s="17"/>
      <c r="F979" s="18"/>
      <c r="G979" s="19"/>
      <c r="I979" s="20"/>
      <c r="J979" s="18"/>
      <c r="L979" s="21"/>
      <c r="N979" s="18"/>
      <c r="O979" s="18"/>
    </row>
    <row r="980" ht="15.75" customHeight="1">
      <c r="B980" s="17"/>
      <c r="F980" s="18"/>
      <c r="G980" s="19"/>
      <c r="I980" s="20"/>
      <c r="J980" s="18"/>
      <c r="L980" s="21"/>
      <c r="N980" s="18"/>
      <c r="O980" s="18"/>
    </row>
    <row r="981" ht="15.75" customHeight="1">
      <c r="B981" s="17"/>
      <c r="F981" s="18"/>
      <c r="G981" s="19"/>
      <c r="I981" s="20"/>
      <c r="J981" s="18"/>
      <c r="L981" s="21"/>
      <c r="N981" s="18"/>
      <c r="O981" s="18"/>
    </row>
    <row r="982" ht="15.75" customHeight="1">
      <c r="B982" s="17"/>
      <c r="F982" s="18"/>
      <c r="G982" s="19"/>
      <c r="I982" s="20"/>
      <c r="J982" s="18"/>
      <c r="L982" s="21"/>
      <c r="N982" s="18"/>
      <c r="O982" s="18"/>
    </row>
    <row r="983" ht="15.75" customHeight="1">
      <c r="B983" s="17"/>
      <c r="F983" s="18"/>
      <c r="G983" s="19"/>
      <c r="I983" s="20"/>
      <c r="J983" s="18"/>
      <c r="L983" s="21"/>
      <c r="N983" s="18"/>
      <c r="O983" s="18"/>
    </row>
    <row r="984" ht="15.75" customHeight="1">
      <c r="B984" s="17"/>
      <c r="F984" s="18"/>
      <c r="G984" s="19"/>
      <c r="I984" s="20"/>
      <c r="J984" s="18"/>
      <c r="L984" s="21"/>
      <c r="N984" s="18"/>
      <c r="O984" s="18"/>
    </row>
    <row r="985" ht="15.75" customHeight="1">
      <c r="B985" s="17"/>
      <c r="F985" s="18"/>
      <c r="G985" s="19"/>
      <c r="I985" s="20"/>
      <c r="J985" s="18"/>
      <c r="L985" s="21"/>
      <c r="N985" s="18"/>
      <c r="O985" s="18"/>
    </row>
    <row r="986" ht="15.75" customHeight="1">
      <c r="B986" s="17"/>
      <c r="F986" s="18"/>
      <c r="G986" s="19"/>
      <c r="I986" s="20"/>
      <c r="J986" s="18"/>
      <c r="L986" s="21"/>
      <c r="N986" s="18"/>
      <c r="O986" s="18"/>
    </row>
    <row r="987" ht="15.75" customHeight="1">
      <c r="B987" s="17"/>
      <c r="F987" s="18"/>
      <c r="G987" s="19"/>
      <c r="I987" s="20"/>
      <c r="J987" s="18"/>
      <c r="L987" s="21"/>
      <c r="N987" s="18"/>
      <c r="O987" s="18"/>
    </row>
    <row r="988" ht="15.75" customHeight="1">
      <c r="B988" s="17"/>
      <c r="F988" s="18"/>
      <c r="G988" s="19"/>
      <c r="I988" s="20"/>
      <c r="J988" s="18"/>
      <c r="L988" s="21"/>
      <c r="N988" s="18"/>
      <c r="O988" s="18"/>
    </row>
    <row r="989" ht="15.75" customHeight="1">
      <c r="B989" s="17"/>
      <c r="F989" s="18"/>
      <c r="G989" s="19"/>
      <c r="I989" s="20"/>
      <c r="J989" s="18"/>
      <c r="L989" s="21"/>
      <c r="N989" s="18"/>
      <c r="O989" s="18"/>
    </row>
    <row r="990" ht="15.75" customHeight="1">
      <c r="B990" s="17"/>
      <c r="F990" s="18"/>
      <c r="G990" s="19"/>
      <c r="I990" s="20"/>
      <c r="J990" s="18"/>
      <c r="L990" s="21"/>
      <c r="N990" s="18"/>
      <c r="O990" s="18"/>
    </row>
    <row r="991" ht="15.75" customHeight="1">
      <c r="B991" s="17"/>
      <c r="F991" s="18"/>
      <c r="G991" s="19"/>
      <c r="I991" s="20"/>
      <c r="J991" s="18"/>
      <c r="L991" s="21"/>
      <c r="N991" s="18"/>
      <c r="O991" s="18"/>
    </row>
    <row r="992" ht="15.75" customHeight="1">
      <c r="B992" s="17"/>
      <c r="F992" s="18"/>
      <c r="G992" s="19"/>
      <c r="I992" s="20"/>
      <c r="J992" s="18"/>
      <c r="L992" s="21"/>
      <c r="N992" s="18"/>
      <c r="O992" s="18"/>
    </row>
    <row r="993" ht="15.75" customHeight="1">
      <c r="B993" s="17"/>
      <c r="F993" s="18"/>
      <c r="G993" s="19"/>
      <c r="I993" s="20"/>
      <c r="J993" s="18"/>
      <c r="L993" s="21"/>
      <c r="N993" s="18"/>
      <c r="O993" s="18"/>
    </row>
    <row r="994" ht="15.75" customHeight="1">
      <c r="B994" s="17"/>
      <c r="F994" s="18"/>
      <c r="G994" s="19"/>
      <c r="I994" s="20"/>
      <c r="J994" s="18"/>
      <c r="L994" s="21"/>
      <c r="N994" s="18"/>
      <c r="O994" s="18"/>
    </row>
    <row r="995" ht="15.75" customHeight="1">
      <c r="B995" s="17"/>
      <c r="F995" s="18"/>
      <c r="G995" s="19"/>
      <c r="I995" s="20"/>
      <c r="J995" s="18"/>
      <c r="L995" s="21"/>
      <c r="N995" s="18"/>
      <c r="O995" s="18"/>
    </row>
    <row r="996" ht="15.75" customHeight="1">
      <c r="B996" s="17"/>
      <c r="F996" s="18"/>
      <c r="G996" s="19"/>
      <c r="I996" s="20"/>
      <c r="J996" s="18"/>
      <c r="L996" s="21"/>
      <c r="N996" s="18"/>
      <c r="O996" s="18"/>
    </row>
    <row r="997" ht="15.75" customHeight="1">
      <c r="B997" s="17"/>
      <c r="F997" s="18"/>
      <c r="G997" s="19"/>
      <c r="I997" s="20"/>
      <c r="J997" s="18"/>
      <c r="L997" s="21"/>
      <c r="N997" s="18"/>
      <c r="O997" s="18"/>
    </row>
    <row r="998" ht="15.75" customHeight="1">
      <c r="B998" s="17"/>
      <c r="F998" s="18"/>
      <c r="G998" s="19"/>
      <c r="I998" s="20"/>
      <c r="J998" s="18"/>
      <c r="L998" s="21"/>
      <c r="N998" s="18"/>
      <c r="O998" s="18"/>
    </row>
    <row r="999" ht="15.75" customHeight="1">
      <c r="B999" s="17"/>
      <c r="F999" s="18"/>
      <c r="G999" s="19"/>
      <c r="I999" s="20"/>
      <c r="J999" s="18"/>
      <c r="L999" s="21"/>
      <c r="N999" s="18"/>
      <c r="O999" s="18"/>
    </row>
    <row r="1000" ht="15.75" customHeight="1">
      <c r="B1000" s="17"/>
      <c r="F1000" s="18"/>
      <c r="G1000" s="19"/>
      <c r="I1000" s="20"/>
      <c r="J1000" s="18"/>
      <c r="L1000" s="21"/>
      <c r="N1000" s="18"/>
      <c r="O1000" s="18"/>
    </row>
  </sheetData>
  <customSheetViews>
    <customSheetView guid="{BF5A82CC-ACCA-4622-8F21-3E7E46F43F8E}" filter="1" showAutoFilter="1">
      <autoFilter ref="$A$4:$P$204"/>
    </customSheetView>
  </customSheetViews>
  <mergeCells count="2">
    <mergeCell ref="A1:O1"/>
    <mergeCell ref="A2:O2"/>
  </mergeCells>
  <conditionalFormatting sqref="F5:F204">
    <cfRule type="expression" dxfId="5" priority="1">
      <formula>F5="Critical"</formula>
    </cfRule>
  </conditionalFormatting>
  <conditionalFormatting sqref="F5:F204">
    <cfRule type="expression" dxfId="6" priority="2">
      <formula>F5="High"</formula>
    </cfRule>
  </conditionalFormatting>
  <conditionalFormatting sqref="F5:F204">
    <cfRule type="expression" dxfId="7" priority="3">
      <formula>F5="Medium"</formula>
    </cfRule>
  </conditionalFormatting>
  <conditionalFormatting sqref="F5:F204">
    <cfRule type="expression" dxfId="8" priority="4">
      <formula>F5="Low"</formula>
    </cfRule>
  </conditionalFormatting>
  <conditionalFormatting sqref="M5:M204">
    <cfRule type="expression" dxfId="5" priority="5">
      <formula>M5="Open"</formula>
    </cfRule>
  </conditionalFormatting>
  <conditionalFormatting sqref="M5:M204">
    <cfRule type="expression" dxfId="6" priority="6">
      <formula>M5="In Progress"</formula>
    </cfRule>
  </conditionalFormatting>
  <conditionalFormatting sqref="M5:M204">
    <cfRule type="expression" dxfId="9" priority="7">
      <formula>M5="Resolved"</formula>
    </cfRule>
  </conditionalFormatting>
  <conditionalFormatting sqref="M5:M204">
    <cfRule type="expression" dxfId="7" priority="8">
      <formula>M5="Retest"</formula>
    </cfRule>
  </conditionalFormatting>
  <conditionalFormatting sqref="M5:M204">
    <cfRule type="expression" dxfId="8" priority="9">
      <formula>M5="Closed"</formula>
    </cfRule>
  </conditionalFormatting>
  <conditionalFormatting sqref="M5:M204">
    <cfRule type="expression" dxfId="10" priority="10">
      <formula>M5="Reopen"</formula>
    </cfRule>
  </conditionalFormatting>
  <conditionalFormatting sqref="O5:O204">
    <cfRule type="expression" dxfId="8" priority="11">
      <formula>O5="Pass"</formula>
    </cfRule>
  </conditionalFormatting>
  <conditionalFormatting sqref="O5:O204">
    <cfRule type="expression" dxfId="5" priority="12">
      <formula>O5="Fail"</formula>
    </cfRule>
  </conditionalFormatting>
  <dataValidations>
    <dataValidation type="list" allowBlank="1" sqref="E5:E204">
      <formula1>'MASTER DATA'!$A$2:$A$9</formula1>
    </dataValidation>
    <dataValidation type="list" allowBlank="1" sqref="F5:F204">
      <formula1>'MASTER DATA'!$B$2:$B$5</formula1>
    </dataValidation>
    <dataValidation allowBlank="1" showDropDown="1" sqref="B5:B204"/>
    <dataValidation type="list" allowBlank="1" sqref="O5:O204">
      <formula1>#REF!</formula1>
    </dataValidation>
    <dataValidation type="list" allowBlank="1" sqref="M5:M204">
      <formula1>'MASTER DATA'!$C$2:$C$7</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15.0"/>
    <col customWidth="1" min="3" max="4" width="20.0"/>
    <col customWidth="1" min="5" max="5" width="15.0"/>
    <col customWidth="1" min="6" max="6" width="20.0"/>
    <col customWidth="1" min="7" max="7" width="15.0"/>
    <col customWidth="1" min="8" max="26" width="8.71"/>
  </cols>
  <sheetData>
    <row r="1" ht="30.0" customHeight="1">
      <c r="A1" s="34" t="s">
        <v>52</v>
      </c>
    </row>
    <row r="3">
      <c r="A3" s="1" t="s">
        <v>55</v>
      </c>
      <c r="C3" s="1" t="s">
        <v>7</v>
      </c>
      <c r="E3" s="1" t="s">
        <v>12</v>
      </c>
      <c r="G3" s="1" t="s">
        <v>23</v>
      </c>
    </row>
    <row r="4" ht="33.75" customHeight="1">
      <c r="A4" s="35">
        <f>COUNTIF('ISSUE TRACKING'!$G$5:$G$204,"&lt;&gt;")</f>
        <v>18</v>
      </c>
      <c r="C4" s="35">
        <f>COUNTIF('ISSUE TRACKING'!$M$5:$M$204,"Open")</f>
        <v>9</v>
      </c>
      <c r="E4" s="35">
        <f>COUNTIF('ISSUE TRACKING'!$M$5:$M$204,"In Progress")</f>
        <v>0</v>
      </c>
      <c r="G4" s="35">
        <f>COUNTIF('ISSUE TRACKING'!$M$5:$M$204,"Closed")</f>
        <v>7</v>
      </c>
    </row>
    <row r="7">
      <c r="A7" s="37" t="s">
        <v>1</v>
      </c>
      <c r="B7" s="37" t="s">
        <v>57</v>
      </c>
      <c r="D7" s="37" t="s">
        <v>2</v>
      </c>
      <c r="E7" s="37" t="s">
        <v>57</v>
      </c>
    </row>
    <row r="8">
      <c r="A8" s="5" t="s">
        <v>6</v>
      </c>
      <c r="B8" s="5">
        <f>COUNTIF('ISSUE TRACKING'!$F$5:$F$204,A8)</f>
        <v>11</v>
      </c>
      <c r="D8" s="5" t="s">
        <v>7</v>
      </c>
      <c r="E8" s="5">
        <f>COUNTIF('ISSUE TRACKING'!$M$5:$M$204,D8)</f>
        <v>9</v>
      </c>
    </row>
    <row r="9">
      <c r="A9" s="5" t="s">
        <v>11</v>
      </c>
      <c r="B9" s="5">
        <f>COUNTIF('ISSUE TRACKING'!$F$5:$F$204,A9)</f>
        <v>2</v>
      </c>
      <c r="D9" s="5" t="s">
        <v>12</v>
      </c>
      <c r="E9" s="5">
        <f>COUNTIF('ISSUE TRACKING'!$M$5:$M$204,D9)</f>
        <v>0</v>
      </c>
    </row>
    <row r="10">
      <c r="A10" s="5" t="s">
        <v>15</v>
      </c>
      <c r="B10" s="5">
        <f>COUNTIF('ISSUE TRACKING'!$F$5:$F$204,A10)</f>
        <v>5</v>
      </c>
      <c r="D10" s="5" t="s">
        <v>16</v>
      </c>
      <c r="E10" s="5">
        <f>COUNTIF('ISSUE TRACKING'!$M$5:$M$204,D10)</f>
        <v>3</v>
      </c>
    </row>
    <row r="11">
      <c r="A11" s="5" t="s">
        <v>19</v>
      </c>
      <c r="B11" s="5">
        <f>COUNTIF('ISSUE TRACKING'!$F$5:$F$204,A11)</f>
        <v>1</v>
      </c>
      <c r="D11" s="5" t="s">
        <v>20</v>
      </c>
      <c r="E11" s="5">
        <f>COUNTIF('ISSUE TRACKING'!$M$5:$M$204,D11)</f>
        <v>0</v>
      </c>
    </row>
    <row r="12">
      <c r="D12" s="5" t="s">
        <v>23</v>
      </c>
      <c r="E12" s="5">
        <f>COUNTIF('ISSUE TRACKING'!$M$5:$M$204,D12)</f>
        <v>7</v>
      </c>
    </row>
    <row r="13">
      <c r="D13" s="5" t="s">
        <v>26</v>
      </c>
      <c r="E13" s="5">
        <f>COUNTIF('ISSUE TRACKING'!$M$5:$M$204,D13)</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4" width="22.0"/>
    <col customWidth="1" min="5" max="5" width="8.71"/>
    <col customWidth="1" min="6" max="6" width="50.0"/>
    <col customWidth="1" min="7" max="26" width="8.71"/>
  </cols>
  <sheetData>
    <row r="1">
      <c r="A1" s="1" t="s">
        <v>0</v>
      </c>
      <c r="B1" s="1" t="s">
        <v>1</v>
      </c>
      <c r="C1" s="1" t="s">
        <v>2</v>
      </c>
      <c r="D1" s="2" t="s">
        <v>3</v>
      </c>
      <c r="E1" s="3"/>
      <c r="F1" s="4" t="s">
        <v>4</v>
      </c>
    </row>
    <row r="2">
      <c r="A2" s="5" t="s">
        <v>5</v>
      </c>
      <c r="B2" s="5" t="s">
        <v>6</v>
      </c>
      <c r="C2" s="5" t="s">
        <v>7</v>
      </c>
      <c r="D2" s="6" t="s">
        <v>8</v>
      </c>
      <c r="E2" s="7"/>
      <c r="F2" s="8" t="s">
        <v>9</v>
      </c>
    </row>
    <row r="3">
      <c r="A3" s="5" t="s">
        <v>10</v>
      </c>
      <c r="B3" s="5" t="s">
        <v>11</v>
      </c>
      <c r="C3" s="5" t="s">
        <v>12</v>
      </c>
      <c r="D3" s="6" t="s">
        <v>13</v>
      </c>
      <c r="E3" s="7"/>
      <c r="F3" s="9"/>
    </row>
    <row r="4">
      <c r="A4" s="5" t="s">
        <v>14</v>
      </c>
      <c r="B4" s="5" t="s">
        <v>15</v>
      </c>
      <c r="C4" s="5" t="s">
        <v>16</v>
      </c>
      <c r="D4" s="6" t="s">
        <v>17</v>
      </c>
      <c r="E4" s="7"/>
      <c r="F4" s="9"/>
    </row>
    <row r="5">
      <c r="A5" s="5" t="s">
        <v>18</v>
      </c>
      <c r="B5" s="5" t="s">
        <v>19</v>
      </c>
      <c r="C5" s="5" t="s">
        <v>20</v>
      </c>
      <c r="D5" s="6" t="s">
        <v>21</v>
      </c>
      <c r="E5" s="7"/>
      <c r="F5" s="9"/>
    </row>
    <row r="6">
      <c r="A6" s="5" t="s">
        <v>22</v>
      </c>
      <c r="B6" s="10"/>
      <c r="C6" s="5" t="s">
        <v>23</v>
      </c>
      <c r="D6" s="11"/>
      <c r="E6" s="7"/>
      <c r="F6" s="9"/>
    </row>
    <row r="7">
      <c r="A7" s="5" t="s">
        <v>25</v>
      </c>
      <c r="B7" s="10"/>
      <c r="C7" s="5" t="s">
        <v>26</v>
      </c>
      <c r="D7" s="11"/>
      <c r="E7" s="7"/>
      <c r="F7" s="9"/>
    </row>
    <row r="8">
      <c r="A8" s="5" t="s">
        <v>27</v>
      </c>
      <c r="B8" s="10"/>
      <c r="C8" s="10"/>
      <c r="D8" s="11"/>
      <c r="E8" s="7"/>
      <c r="F8" s="9"/>
    </row>
    <row r="9">
      <c r="A9" s="5" t="s">
        <v>28</v>
      </c>
      <c r="B9" s="10"/>
      <c r="C9" s="10"/>
      <c r="D9" s="11"/>
      <c r="E9" s="15"/>
      <c r="F9"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