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TML+CSS" sheetId="1" r:id="rId3"/>
    <sheet state="visible" name="Front-end Developer" sheetId="2" r:id="rId4"/>
    <sheet state="visible" name="PHP" sheetId="3" r:id="rId5"/>
    <sheet state="visible" name="Full-stack" sheetId="4" r:id="rId6"/>
  </sheets>
  <definedNames/>
  <calcPr/>
</workbook>
</file>

<file path=xl/sharedStrings.xml><?xml version="1.0" encoding="utf-8"?>
<sst xmlns="http://schemas.openxmlformats.org/spreadsheetml/2006/main" count="148" uniqueCount="65">
  <si>
    <t>Мой прогресс</t>
  </si>
  <si>
    <t>Прогресс</t>
  </si>
  <si>
    <t>Технологии</t>
  </si>
  <si>
    <t>Done</t>
  </si>
  <si>
    <t>In progress</t>
  </si>
  <si>
    <t>Chrome devtools</t>
  </si>
  <si>
    <t>Администрирование WP</t>
  </si>
  <si>
    <t>JavaScript</t>
  </si>
  <si>
    <t>Правка CSS</t>
  </si>
  <si>
    <t>ES6</t>
  </si>
  <si>
    <t>Основы PHP+MySQL</t>
  </si>
  <si>
    <t>localStorage</t>
  </si>
  <si>
    <t xml:space="preserve">Построение API на PHP </t>
  </si>
  <si>
    <t>RestFul API</t>
  </si>
  <si>
    <t>Понятие Chrone</t>
  </si>
  <si>
    <t>DOM API</t>
  </si>
  <si>
    <t xml:space="preserve">Файлы темы WP. Их структура. </t>
  </si>
  <si>
    <t>JSON, XML, CSV</t>
  </si>
  <si>
    <t>Правки существующих тем</t>
  </si>
  <si>
    <t>loDash</t>
  </si>
  <si>
    <t>Правки существующих плагинов</t>
  </si>
  <si>
    <t>AJAX</t>
  </si>
  <si>
    <t xml:space="preserve"> jQuery</t>
  </si>
  <si>
    <t>Создание темы WP с нуля</t>
  </si>
  <si>
    <t>Npm</t>
  </si>
  <si>
    <t>Подключение существующей верстки к ядру WP</t>
  </si>
  <si>
    <t>Gulp</t>
  </si>
  <si>
    <t>ООП PHP</t>
  </si>
  <si>
    <t>Webpack</t>
  </si>
  <si>
    <t>Английский язык Intermediate+</t>
  </si>
  <si>
    <t>Scrum</t>
  </si>
  <si>
    <t>Пройдено</t>
  </si>
  <si>
    <t>English intermediate</t>
  </si>
  <si>
    <t>Теги HTML, HTML5,семантическая верстка HTML5</t>
  </si>
  <si>
    <t>Блочная и табличная верстка</t>
  </si>
  <si>
    <t>Позиционирование элементов</t>
  </si>
  <si>
    <t>Свойство Float</t>
  </si>
  <si>
    <t>%</t>
  </si>
  <si>
    <t>Псевдоэлементы и псевдоклассы</t>
  </si>
  <si>
    <t>Таблицы, Формы</t>
  </si>
  <si>
    <t>Нужно пройти</t>
  </si>
  <si>
    <t>Адаптивная верстка, создание мобильных сайтов</t>
  </si>
  <si>
    <t>Фреймворки Bootstrap,Materialize</t>
  </si>
  <si>
    <t>FlexBox</t>
  </si>
  <si>
    <t>Анимация CSS</t>
  </si>
  <si>
    <t>CSS3</t>
  </si>
  <si>
    <t>Кроссбраузерность</t>
  </si>
  <si>
    <t>CSS grid</t>
  </si>
  <si>
    <t>SVG</t>
  </si>
  <si>
    <t>BEM</t>
  </si>
  <si>
    <t>Подключение плагинов jQuery</t>
  </si>
  <si>
    <t>Библиотеки для разработки интерфейса и создания эффектов</t>
  </si>
  <si>
    <t>Английский язык intermediate</t>
  </si>
  <si>
    <t>React.js</t>
  </si>
  <si>
    <t>Node.js</t>
  </si>
  <si>
    <t>Express</t>
  </si>
  <si>
    <t>MongoDB</t>
  </si>
  <si>
    <t>Git</t>
  </si>
  <si>
    <t>Sketch, Photoshop</t>
  </si>
  <si>
    <t>Знание DOM-модели</t>
  </si>
  <si>
    <t>Bootstrap</t>
  </si>
  <si>
    <t>БЭМ (BEM)</t>
  </si>
  <si>
    <t>SMACSS, OOCSS</t>
  </si>
  <si>
    <t>JQuery</t>
  </si>
  <si>
    <t>Английский язык Upper-intermediate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</si>
</sst>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rgb="FF000000"/>
      <name val="Arial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0" numFmtId="0" xfId="0" applyAlignment="1" applyBorder="1" applyFill="1" applyFont="1">
      <alignment readingOrder="0"/>
    </xf>
    <xf borderId="1" fillId="3" fontId="0" numFmtId="0" xfId="0" applyBorder="1" applyFill="1" applyFont="1"/>
    <xf borderId="0" fillId="0" fontId="0" numFmtId="0" xfId="0" applyFont="1"/>
    <xf borderId="1" fillId="2" fontId="0" numFmtId="0" xfId="0" applyBorder="1" applyFont="1"/>
    <xf borderId="1" fillId="3" fontId="0" numFmtId="1" xfId="0" applyBorder="1" applyFont="1" applyNumberFormat="1"/>
    <xf borderId="0" fillId="0" fontId="0" numFmtId="0" xfId="0" applyAlignment="1" applyFont="1">
      <alignment shrinkToFit="0" wrapText="1"/>
    </xf>
    <xf borderId="1" fillId="4" fontId="0" numFmtId="0" xfId="0" applyBorder="1" applyFill="1" applyFont="1"/>
    <xf borderId="1" fillId="4" fontId="0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54.43"/>
    <col customWidth="1" min="3" max="3" width="3.57"/>
    <col customWidth="1" min="4" max="4" width="8.43"/>
    <col customWidth="1" min="5" max="5" width="11.57"/>
    <col customWidth="1" min="6" max="26" width="8.71"/>
  </cols>
  <sheetData>
    <row r="1" ht="12.75" customHeight="1">
      <c r="A1" s="1" t="s">
        <v>0</v>
      </c>
      <c r="B1" s="1" t="s">
        <v>2</v>
      </c>
      <c r="C1" s="1"/>
      <c r="D1" s="1"/>
      <c r="E1" s="1"/>
      <c r="F1" s="1"/>
      <c r="G1" s="1"/>
      <c r="H1" s="2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 t="s">
        <v>3</v>
      </c>
      <c r="B2" s="5" t="s">
        <v>33</v>
      </c>
      <c r="H2" s="2" t="s">
        <v>4</v>
      </c>
    </row>
    <row r="3" ht="12.75" customHeight="1">
      <c r="A3" s="6" t="s">
        <v>4</v>
      </c>
      <c r="B3" s="5" t="s">
        <v>34</v>
      </c>
    </row>
    <row r="4" ht="12.75" customHeight="1">
      <c r="A4" t="s">
        <v>4</v>
      </c>
      <c r="B4" s="5" t="s">
        <v>35</v>
      </c>
    </row>
    <row r="5" ht="12.75" customHeight="1">
      <c r="A5" t="s">
        <v>4</v>
      </c>
      <c r="B5" s="5" t="s">
        <v>36</v>
      </c>
    </row>
    <row r="6" ht="12.75" customHeight="1">
      <c r="A6" t="s">
        <v>4</v>
      </c>
      <c r="B6" s="5" t="s">
        <v>38</v>
      </c>
    </row>
    <row r="7" ht="12.75" customHeight="1">
      <c r="A7" t="s">
        <v>4</v>
      </c>
      <c r="B7" s="8" t="s">
        <v>39</v>
      </c>
    </row>
    <row r="8" ht="12.75" customHeight="1">
      <c r="A8" t="s">
        <v>4</v>
      </c>
      <c r="B8" s="5" t="s">
        <v>41</v>
      </c>
    </row>
    <row r="9" ht="12.75" customHeight="1">
      <c r="A9" t="s">
        <v>4</v>
      </c>
      <c r="B9" s="5" t="s">
        <v>42</v>
      </c>
    </row>
    <row r="10" ht="12.75" customHeight="1">
      <c r="A10" t="s">
        <v>4</v>
      </c>
      <c r="B10" s="5" t="s">
        <v>43</v>
      </c>
    </row>
    <row r="11" ht="12.75" customHeight="1">
      <c r="A11" t="s">
        <v>4</v>
      </c>
      <c r="B11" s="5" t="s">
        <v>44</v>
      </c>
    </row>
    <row r="12" ht="12.75" customHeight="1">
      <c r="A12" t="s">
        <v>4</v>
      </c>
      <c r="B12" s="5" t="s">
        <v>45</v>
      </c>
    </row>
    <row r="13" ht="12.75" customHeight="1">
      <c r="A13" t="s">
        <v>4</v>
      </c>
      <c r="B13" s="5" t="s">
        <v>46</v>
      </c>
    </row>
    <row r="14" ht="12.75" customHeight="1">
      <c r="A14" t="s">
        <v>4</v>
      </c>
      <c r="B14" s="5" t="s">
        <v>47</v>
      </c>
    </row>
    <row r="15" ht="12.75" customHeight="1">
      <c r="A15" t="s">
        <v>4</v>
      </c>
      <c r="B15" s="5" t="s">
        <v>48</v>
      </c>
    </row>
    <row r="16" ht="12.75" customHeight="1">
      <c r="A16" t="s">
        <v>4</v>
      </c>
      <c r="B16" s="5" t="s">
        <v>49</v>
      </c>
    </row>
    <row r="17" ht="12.75" customHeight="1">
      <c r="A17" t="s">
        <v>4</v>
      </c>
      <c r="B17" s="5" t="s">
        <v>50</v>
      </c>
      <c r="C17" s="5"/>
    </row>
    <row r="18" ht="12.75" customHeight="1">
      <c r="A18" t="s">
        <v>4</v>
      </c>
      <c r="B18" s="5" t="s">
        <v>51</v>
      </c>
      <c r="C18" s="5"/>
    </row>
    <row r="19" ht="12.75" customHeight="1">
      <c r="A19" t="s">
        <v>4</v>
      </c>
      <c r="B19" s="5" t="s">
        <v>52</v>
      </c>
      <c r="C19" s="5"/>
    </row>
    <row r="20" ht="12.75" customHeight="1">
      <c r="B20" s="5"/>
      <c r="C20" s="5"/>
    </row>
    <row r="21" ht="12.75" customHeight="1"/>
    <row r="22" ht="12.75" customHeight="1"/>
    <row r="23" ht="12.75" customHeight="1"/>
    <row r="24" ht="12.75" customHeight="1">
      <c r="A24" s="4" t="s">
        <v>31</v>
      </c>
      <c r="B24" s="7">
        <f>((SUM(COUNTIF(A2:A22,"Done")))*100)/15</f>
        <v>6.666666667</v>
      </c>
      <c r="C24" s="4" t="s">
        <v>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40</v>
      </c>
      <c r="B25" s="10">
        <f>((SUM(COUNTIF(A2:A22,"In progress")))*100)/18</f>
        <v>94.44444444</v>
      </c>
      <c r="C25" s="9" t="s">
        <v>37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A2:A22">
      <formula1>$H$1:$H$2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65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14"/>
    <col customWidth="1" min="3" max="3" width="4.0"/>
    <col customWidth="1" min="4" max="7" width="8.71"/>
    <col customWidth="1" min="8" max="8" width="10.14"/>
    <col customWidth="1" min="9" max="26" width="8.71"/>
  </cols>
  <sheetData>
    <row r="1" ht="12.75" customHeight="1">
      <c r="A1" s="1" t="s">
        <v>1</v>
      </c>
      <c r="B1" s="1" t="s">
        <v>2</v>
      </c>
      <c r="H1" s="2" t="s">
        <v>3</v>
      </c>
    </row>
    <row r="2" ht="12.75" customHeight="1">
      <c r="A2" t="s">
        <v>4</v>
      </c>
      <c r="B2" t="s">
        <v>5</v>
      </c>
      <c r="H2" s="2" t="s">
        <v>4</v>
      </c>
    </row>
    <row r="3" ht="12.75" customHeight="1">
      <c r="A3" t="s">
        <v>4</v>
      </c>
      <c r="B3" t="s">
        <v>7</v>
      </c>
    </row>
    <row r="4" ht="12.75" customHeight="1">
      <c r="A4" t="s">
        <v>4</v>
      </c>
      <c r="B4" t="s">
        <v>9</v>
      </c>
    </row>
    <row r="5" ht="12.75" customHeight="1">
      <c r="A5" t="s">
        <v>4</v>
      </c>
      <c r="B5" t="s">
        <v>11</v>
      </c>
    </row>
    <row r="6" ht="12.75" customHeight="1">
      <c r="A6" t="s">
        <v>4</v>
      </c>
      <c r="B6" t="s">
        <v>13</v>
      </c>
    </row>
    <row r="7" ht="12.75" customHeight="1">
      <c r="A7" t="s">
        <v>4</v>
      </c>
      <c r="B7" t="s">
        <v>15</v>
      </c>
    </row>
    <row r="8" ht="12.75" customHeight="1">
      <c r="A8" t="s">
        <v>4</v>
      </c>
      <c r="B8" t="s">
        <v>17</v>
      </c>
    </row>
    <row r="9" ht="12.75" customHeight="1">
      <c r="A9" t="s">
        <v>4</v>
      </c>
      <c r="B9" t="s">
        <v>19</v>
      </c>
    </row>
    <row r="10" ht="12.75" customHeight="1">
      <c r="A10" t="s">
        <v>4</v>
      </c>
      <c r="B10" t="s">
        <v>21</v>
      </c>
    </row>
    <row r="11" ht="12.75" customHeight="1">
      <c r="A11" t="s">
        <v>4</v>
      </c>
      <c r="B11" t="s">
        <v>22</v>
      </c>
    </row>
    <row r="12" ht="12.75" customHeight="1">
      <c r="A12" t="s">
        <v>4</v>
      </c>
      <c r="B12" t="s">
        <v>24</v>
      </c>
    </row>
    <row r="13" ht="12.75" customHeight="1">
      <c r="A13" t="s">
        <v>4</v>
      </c>
      <c r="B13" t="s">
        <v>26</v>
      </c>
    </row>
    <row r="14" ht="12.75" customHeight="1">
      <c r="A14" t="s">
        <v>4</v>
      </c>
      <c r="B14" t="s">
        <v>28</v>
      </c>
    </row>
    <row r="15" ht="12.75" customHeight="1">
      <c r="A15" t="s">
        <v>4</v>
      </c>
      <c r="B15" t="s">
        <v>30</v>
      </c>
    </row>
    <row r="16" ht="12.75" customHeight="1">
      <c r="A16" t="s">
        <v>4</v>
      </c>
      <c r="B16" s="5" t="s">
        <v>32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>
      <c r="A24" s="4" t="s">
        <v>31</v>
      </c>
      <c r="B24" s="7">
        <f>((SUM(COUNTIF(A2:A122,"Done")))*100)/15</f>
        <v>0</v>
      </c>
      <c r="C24" s="4" t="s">
        <v>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40</v>
      </c>
      <c r="B25" s="10">
        <f>((SUM(COUNTIF(A2:A22,"In progress")))*100)/15</f>
        <v>100</v>
      </c>
      <c r="C25" s="9" t="s">
        <v>37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A2:A21">
      <formula1>$H$1:$H$3</formula1>
    </dataValidation>
    <dataValidation type="list" allowBlank="1" showErrorMessage="1" sqref="H15 F16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45.57"/>
    <col customWidth="1" min="3" max="3" width="4.14"/>
    <col customWidth="1" min="4" max="7" width="8.71"/>
    <col customWidth="1" min="8" max="8" width="10.86"/>
    <col customWidth="1" min="9" max="26" width="8.71"/>
  </cols>
  <sheetData>
    <row r="1" ht="12.75" customHeight="1">
      <c r="A1" s="1" t="s">
        <v>1</v>
      </c>
      <c r="B1" s="1" t="s">
        <v>2</v>
      </c>
      <c r="H1" s="2" t="s">
        <v>3</v>
      </c>
    </row>
    <row r="2" ht="12.75" customHeight="1">
      <c r="A2" t="s">
        <v>4</v>
      </c>
      <c r="B2" t="s">
        <v>6</v>
      </c>
      <c r="H2" s="2" t="s">
        <v>4</v>
      </c>
    </row>
    <row r="3" ht="12.75" customHeight="1">
      <c r="A3" t="s">
        <v>4</v>
      </c>
      <c r="B3" t="s">
        <v>8</v>
      </c>
    </row>
    <row r="4" ht="12.75" customHeight="1">
      <c r="A4" t="s">
        <v>4</v>
      </c>
      <c r="B4" t="s">
        <v>10</v>
      </c>
    </row>
    <row r="5" ht="12.75" customHeight="1">
      <c r="A5" t="s">
        <v>4</v>
      </c>
      <c r="B5" t="s">
        <v>12</v>
      </c>
    </row>
    <row r="6" ht="12.75" customHeight="1">
      <c r="A6" t="s">
        <v>4</v>
      </c>
      <c r="B6" t="s">
        <v>14</v>
      </c>
    </row>
    <row r="7" ht="12.75" customHeight="1">
      <c r="A7" t="s">
        <v>4</v>
      </c>
      <c r="B7" t="s">
        <v>16</v>
      </c>
    </row>
    <row r="8" ht="12.75" customHeight="1">
      <c r="A8" t="s">
        <v>4</v>
      </c>
      <c r="B8" t="s">
        <v>18</v>
      </c>
    </row>
    <row r="9" ht="12.75" customHeight="1">
      <c r="A9" t="s">
        <v>4</v>
      </c>
      <c r="B9" t="s">
        <v>20</v>
      </c>
    </row>
    <row r="10" ht="12.75" customHeight="1">
      <c r="A10" t="s">
        <v>4</v>
      </c>
      <c r="B10" t="s">
        <v>23</v>
      </c>
    </row>
    <row r="11" ht="12.75" customHeight="1">
      <c r="A11" t="s">
        <v>4</v>
      </c>
      <c r="B11" t="s">
        <v>25</v>
      </c>
    </row>
    <row r="12" ht="12.75" customHeight="1">
      <c r="A12" t="s">
        <v>4</v>
      </c>
      <c r="B12" t="s">
        <v>27</v>
      </c>
    </row>
    <row r="13" ht="12.75" customHeight="1">
      <c r="A13" t="s">
        <v>4</v>
      </c>
      <c r="B13" t="s">
        <v>29</v>
      </c>
    </row>
    <row r="14" ht="12.75" customHeight="1"/>
    <row r="15" ht="12.75" customHeight="1"/>
    <row r="16" ht="12.75" customHeight="1"/>
    <row r="17" ht="12.75" customHeight="1"/>
    <row r="18" ht="12.75" customHeight="1">
      <c r="A18" s="4" t="s">
        <v>31</v>
      </c>
      <c r="B18" s="7">
        <f>((SUM(COUNTIF(A2:A16,"Done")))*100)/12</f>
        <v>0</v>
      </c>
      <c r="C18" s="4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40</v>
      </c>
      <c r="B19" s="10">
        <f>((SUM(COUNTIF(A2:A16,"In progress")))*100)/12</f>
        <v>100</v>
      </c>
      <c r="C19" s="9" t="s">
        <v>37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A2:A16">
      <formula1>$H$1:$H$2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9BD6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2.43"/>
    <col customWidth="1" min="3" max="3" width="4.29"/>
    <col customWidth="1" min="4" max="26" width="8.71"/>
  </cols>
  <sheetData>
    <row r="1" ht="12.75" customHeight="1">
      <c r="A1" s="1" t="s">
        <v>1</v>
      </c>
      <c r="B1" s="1" t="s">
        <v>2</v>
      </c>
      <c r="H1" s="2" t="s">
        <v>3</v>
      </c>
    </row>
    <row r="2" ht="12.75" customHeight="1">
      <c r="A2" t="s">
        <v>4</v>
      </c>
      <c r="B2" t="s">
        <v>53</v>
      </c>
      <c r="H2" s="2" t="s">
        <v>4</v>
      </c>
    </row>
    <row r="3" ht="12.75" customHeight="1">
      <c r="A3" t="s">
        <v>4</v>
      </c>
      <c r="B3" t="s">
        <v>54</v>
      </c>
    </row>
    <row r="4" ht="12.75" customHeight="1">
      <c r="A4" t="s">
        <v>4</v>
      </c>
      <c r="B4" t="s">
        <v>55</v>
      </c>
    </row>
    <row r="5" ht="12.75" customHeight="1">
      <c r="A5" t="s">
        <v>4</v>
      </c>
      <c r="B5" t="s">
        <v>56</v>
      </c>
    </row>
    <row r="6" ht="12.75" customHeight="1">
      <c r="A6" t="s">
        <v>4</v>
      </c>
      <c r="B6" t="s">
        <v>57</v>
      </c>
    </row>
    <row r="7" ht="12.75" customHeight="1">
      <c r="A7" t="s">
        <v>4</v>
      </c>
      <c r="B7" t="s">
        <v>28</v>
      </c>
    </row>
    <row r="8" ht="12.75" customHeight="1">
      <c r="A8" t="s">
        <v>4</v>
      </c>
      <c r="B8" t="s">
        <v>58</v>
      </c>
    </row>
    <row r="9" ht="12.75" customHeight="1">
      <c r="A9" t="s">
        <v>4</v>
      </c>
      <c r="B9" t="s">
        <v>59</v>
      </c>
    </row>
    <row r="10" ht="12.75" customHeight="1">
      <c r="A10" t="s">
        <v>4</v>
      </c>
      <c r="B10" t="s">
        <v>60</v>
      </c>
    </row>
    <row r="11" ht="12.75" customHeight="1">
      <c r="A11" t="s">
        <v>4</v>
      </c>
      <c r="B11" t="s">
        <v>61</v>
      </c>
    </row>
    <row r="12" ht="12.75" customHeight="1">
      <c r="A12" t="s">
        <v>4</v>
      </c>
      <c r="B12" t="s">
        <v>62</v>
      </c>
    </row>
    <row r="13" ht="12.75" customHeight="1">
      <c r="A13" t="s">
        <v>4</v>
      </c>
      <c r="B13" t="s">
        <v>63</v>
      </c>
    </row>
    <row r="14" ht="12.75" customHeight="1">
      <c r="A14" t="s">
        <v>4</v>
      </c>
      <c r="B14" s="5" t="s">
        <v>64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A22" s="4" t="s">
        <v>31</v>
      </c>
      <c r="B22" s="7">
        <f>((SUM(COUNTIF(A2:A20,"Done")))*100)/13</f>
        <v>0</v>
      </c>
      <c r="C22" s="4" t="s">
        <v>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40</v>
      </c>
      <c r="B23" s="10">
        <f>((SUM(COUNTIF(A2:A20,"In progress")))*100)/13</f>
        <v>100</v>
      </c>
      <c r="C23" s="9" t="s">
        <v>37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A2:A20">
      <formula1>$H$1:$H$2</formula1>
    </dataValidation>
  </dataValidations>
  <printOptions/>
  <pageMargins bottom="0.75" footer="0.0" header="0.0" left="0.7" right="0.7" top="0.75"/>
  <pageSetup orientation="landscape"/>
  <drawing r:id="rId1"/>
</worksheet>
</file>