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9BBD245F-62CE-4BDF-BA6D-800A41BAB66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<sst xmlns="http://schemas.openxmlformats.org/spreadsheetml/2006/main" count="3293" uniqueCount="259">
  <si>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</si>
  <si>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</si>
  <si>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</si>
  <si>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</si>
  <si>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</si>
  <si>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</si>
  <si>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</si>
  <si>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</si>
  <si>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</si>
  <si>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</si>
  <si>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</si>
  <si>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</si>
  <si>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</si>
  <si>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</si>
  <si>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</si>
  <si>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</si>
  <si>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</si>
  <si>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</si>
  <si>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</si>
  <si>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</si>
  <si>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</si>
  <si>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</si>
  <si>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</si>
  <si>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</si>
  <si>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</si>
  <si>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</si>
  <si>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</si>
  <si>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</si>
  <si>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</si>
  <si>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</si>
  <si>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</si>
  <si>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</si>
  <si>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</si>
  <si>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</si>
  <si>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</si>
  <si>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</si>
  <si>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</si>
  <si>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</si>
  <si>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</si>
  <si>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</si>
  <si>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</si>
  <si>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</si>
  <si>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</si>
  <si>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</si>
  <si>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</si>
  <si>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</si>
  <si>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</si>
  <si>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</si>
  <si>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</si>
  <si>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</si>
  <si>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</si>
  <si>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</si>
  <si>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</si>
  <si>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</si>
  <si>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</si>
  <si>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</si>
  <si>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</si>
  <si>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</si>
  <si>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</si>
  <si>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</si>
  <si>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</si>
  <si>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</si>
  <si>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</si>
  <si>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</si>
  <si>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</si>
  <si>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</si>
  <si>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</si>
  <si>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</si>
  <si>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</si>
  <si>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</si>
  <si>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</si>
  <si>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</si>
  <si>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</si>
  <si>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</si>
  <si>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</si>
  <si>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</si>
  <si>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</si>
  <si>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</si>
  <si>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</si>
  <si>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</si>
  <si>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</si>
  <si>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</si>
  <si>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</si>
  <si>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</si>
  <si>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</si>
  <si>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</si>
  <si>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</si>
  <si>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</si>
  <si>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</si>
  <si>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</si>
  <si>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</si>
  <si>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</si>
  <si>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</si>
  <si>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</si>
  <si>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</si>
  <si>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</si>
  <si>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</si>
  <si>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</si>
  <si>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</si>
  <si>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</si>
  <si>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</si>
  <si>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</si>
  <si>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</si>
  <si>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</si>
  <si>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</si>
  <si>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</si>
  <si>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</si>
  <si>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</si>
  <si>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</si>
  <si>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</si>
  <si>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</si>
  <si>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</si>
  <si>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</si>
  <si>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</si>
  <si>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</si>
  <si>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</si>
  <si>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</si>
  <si>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</si>
  <si>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</si>
  <si>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</si>
  <si>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</si>
  <si>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</si>
  <si>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</si>
  <si>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</si>
  <si>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</si>
  <si>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</si>
  <si>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</si>
  <si>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</si>
  <si>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</si>
  <si>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</si>
  <si>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</si>
  <si>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</si>
  <si>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</si>
  <si>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</si>
  <si>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</si>
  <si>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</si>
  <si>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</si>
  <si>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</si>
  <si>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</si>
  <si>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</si>
  <si>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</si>
  <si>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</si>
  <si>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</si>
  <si>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</si>
  <si>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</si>
  <si>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</si>
  <si>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</si>
  <si>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</si>
  <si>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</si>
  <si>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</si>
  <si>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</si>
  <si>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</si>
  <si>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</si>
  <si>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</si>
  <si>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</si>
  <si>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</si>
  <si>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</si>
  <si>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</si>
  <si>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</si>
  <si>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</si>
  <si>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</si>
  <si>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</si>
  <si>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</si>
  <si>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</si>
  <si>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</si>
  <si>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</si>
  <si>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</si>
  <si>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</si>
  <si>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</si>
  <si>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>80-2</t>
  </si>
  <si>
    <t>80-3</t>
  </si>
  <si>
    <t>80-4</t>
  </si>
  <si>
    <t>80-5</t>
  </si>
  <si>
    <t>80-6</t>
  </si>
  <si>
    <t>80-7</t>
  </si>
  <si>
    <t>80-8</t>
  </si>
  <si>
    <t>80-9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</si>
  <si>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</si>
  <si>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</si>
  <si>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</si>
  <si>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</si>
  <si>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</si>
  <si>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</si>
  <si>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</si>
  <si>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</si>
  <si>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</si>
  <si>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</si>
  <si>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</si>
  <si>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</si>
  <si>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</si>
  <si>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</si>
  <si>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</si>
  <si>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</si>
  <si>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</si>
  <si>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</si>
  <si>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</si>
  <si>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</si>
  <si>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</si>
  <si>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</si>
  <si>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</si>
  <si>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</si>
  <si>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</si>
  <si>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</si>
  <si>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</si>
  <si>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</si>
  <si>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</si>
  <si>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</si>
  <si>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</si>
  <si>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</si>
  <si>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</si>
  <si>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</si>
  <si>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</si>
  <si>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</si>
  <si>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</si>
  <si>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</si>
  <si>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</si>
  <si>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</si>
  <si>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</si>
  <si>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</si>
  <si>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</si>
  <si>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</si>
  <si>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</si>
  <si>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</si>
  <si>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</si>
  <si>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</si>
  <si>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</si>
  <si>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</si>
  <si>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</si>
  <si>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</si>
  <si>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</si>
  <si>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5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</si>
  <si>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5" type="noConversion"/>
  </si>
  <si>
    <t>與前
一週
比較(%)</t>
    <phoneticPr fontId="25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</si>
  <si>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5" type="noConversion"/>
  </si>
  <si>
    <t xml:space="preserve">  價格之簡單平均)；乾蒜頭產地價格(虎尾、土庫、元長及四湖等農會查報價格之簡單平均)；甘藷產地價格(大城及水林等農會查報價</t>
    <phoneticPr fontId="25" type="noConversion"/>
  </si>
  <si>
    <t>番荔枝
(大目)</t>
    <phoneticPr fontId="25" type="noConversion"/>
  </si>
  <si>
    <t>鳳梨釋迦
(產地)</t>
    <phoneticPr fontId="25" type="noConversion"/>
  </si>
  <si>
    <t>表該產品最近連續一週價格低或高於監控價格；</t>
    <phoneticPr fontId="25" type="noConversion"/>
  </si>
  <si>
    <t>資料來源：</t>
    <phoneticPr fontId="25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</si>
  <si>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5" type="noConversion"/>
  </si>
  <si>
    <t>新興梨</t>
    <phoneticPr fontId="25" type="noConversion"/>
  </si>
  <si>
    <t>香蕉 (台北市場批發價)</t>
    <phoneticPr fontId="25" type="noConversion"/>
  </si>
  <si>
    <t>金鑽鳯梨(台北市場批發價)</t>
    <phoneticPr fontId="25" type="noConversion"/>
  </si>
  <si>
    <t>(新增品項)</t>
    <phoneticPr fontId="25" type="noConversion"/>
  </si>
  <si>
    <t>珍珠芭(台北市場批發價)</t>
    <phoneticPr fontId="25" type="noConversion"/>
  </si>
  <si>
    <t>愛文芒果(產地)</t>
    <phoneticPr fontId="25" type="noConversion"/>
  </si>
  <si>
    <t>愛文芒果(台北市場批發價)</t>
    <phoneticPr fontId="25" type="noConversion"/>
  </si>
  <si>
    <t>4.豐水梨、新興梨及寶島甘露梨交易量價(東勢果菜市場價格)－農產品行情報導，本會農糧署。</t>
    <phoneticPr fontId="25" type="noConversion"/>
  </si>
  <si>
    <t>珍珠芭(產地)</t>
    <phoneticPr fontId="25" type="noConversion"/>
  </si>
  <si>
    <t>檸檬(台北市場批發價)</t>
    <phoneticPr fontId="25" type="noConversion"/>
  </si>
  <si>
    <t>火鶴花</t>
    <phoneticPr fontId="25" type="noConversion"/>
  </si>
  <si>
    <t>菊花(大菊)</t>
    <phoneticPr fontId="25" type="noConversion"/>
  </si>
  <si>
    <t>劍蘭</t>
    <phoneticPr fontId="25" type="noConversion"/>
  </si>
  <si>
    <t>文心蘭</t>
    <phoneticPr fontId="25" type="noConversion"/>
  </si>
  <si>
    <t>洋桔梗</t>
    <phoneticPr fontId="25" type="noConversion"/>
  </si>
  <si>
    <t>康乃馨</t>
    <phoneticPr fontId="25" type="noConversion"/>
  </si>
  <si>
    <t>玫瑰</t>
    <phoneticPr fontId="25" type="noConversion"/>
  </si>
  <si>
    <t>香水百合</t>
    <phoneticPr fontId="25" type="noConversion"/>
  </si>
  <si>
    <t>寶島甘露梨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</si>
</sst>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0" xfId="0" applyFont="1"/>
    <xf numFmtId="176" fontId="1" fillId="0" borderId="0" xfId="0" applyNumberFormat="1" applyFont="1"/>
    <xf numFmtId="181" fontId="26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vertical="center" wrapText="1"/>
    </xf>
    <xf numFmtId="180" fontId="11" fillId="3" borderId="3" xfId="0" applyNumberFormat="1" applyFont="1" applyFill="1" applyBorder="1" applyAlignment="1">
      <alignment vertical="center" wrapText="1"/>
    </xf>
    <xf numFmtId="180" fontId="11" fillId="3" borderId="11" xfId="0" applyNumberFormat="1" applyFont="1" applyFill="1" applyBorder="1" applyAlignment="1">
      <alignment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1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5" borderId="2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B57" sqref="B57:C57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91"/>
      <c r="K1" s="91"/>
      <c r="M1" s="9"/>
      <c r="N1" s="9"/>
    </row>
    <row r="2" spans="1:30" s="10" customFormat="1" ht="51" customHeight="1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93"/>
      <c r="K5" s="93"/>
      <c r="L5" s="19"/>
      <c r="M5" s="21"/>
      <c r="N5" s="21"/>
      <c r="Q5" s="22"/>
      <c r="R5" s="23"/>
      <c r="S5" s="24" t="s">
        <v>1</v>
      </c>
      <c r="T5" s="94" t="s">
        <v>2</v>
      </c>
      <c r="U5" s="94"/>
    </row>
    <row r="6" spans="1:30" s="10" customFormat="1" ht="31.9" customHeight="1">
      <c r="A6" s="95" t="s">
        <v>3</v>
      </c>
      <c r="B6" s="95"/>
      <c r="C6" s="95"/>
      <c r="D6" s="96"/>
      <c r="E6" s="97"/>
      <c r="F6" s="98" t="s">
        <v>4</v>
      </c>
      <c r="G6" s="99" t="s">
        <v>5</v>
      </c>
      <c r="H6" s="95" t="s">
        <v>6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95"/>
      <c r="B7" s="95"/>
      <c r="C7" s="95"/>
      <c r="D7" s="96"/>
      <c r="E7" s="97"/>
      <c r="F7" s="98"/>
      <c r="G7" s="99"/>
      <c r="H7" s="100" t="s">
        <v>7</v>
      </c>
      <c r="I7" s="27"/>
      <c r="J7" s="27"/>
      <c r="K7" s="27"/>
      <c r="L7" s="101" t="s">
        <v>230</v>
      </c>
      <c r="M7" s="102" t="s">
        <v>8</v>
      </c>
      <c r="N7" s="102"/>
      <c r="O7" s="102"/>
      <c r="P7" s="102"/>
      <c r="Q7" s="102"/>
      <c r="R7" s="102"/>
      <c r="S7" s="102"/>
      <c r="T7" s="103" t="s">
        <v>9</v>
      </c>
      <c r="U7" s="103"/>
      <c r="V7" s="88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95"/>
      <c r="B8" s="95"/>
      <c r="C8" s="95"/>
      <c r="D8" s="96"/>
      <c r="E8" s="97"/>
      <c r="F8" s="98"/>
      <c r="G8" s="99"/>
      <c r="H8" s="100"/>
      <c r="I8" s="29" t="e">
        <f>#REF!</f>
        <v>#REF!</v>
      </c>
      <c r="J8" s="29" t="e">
        <f>#REF!</f>
        <v>#REF!</v>
      </c>
      <c r="K8" s="29" t="e">
        <f>#REF!</f>
        <v>#REF!</v>
      </c>
      <c r="L8" s="101"/>
      <c r="M8" s="30" t="s">
        <v>231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232</v>
      </c>
      <c r="V8" s="88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75" t="s">
        <v>14</v>
      </c>
      <c r="C9" s="75"/>
      <c r="D9" s="89"/>
      <c r="E9" s="89"/>
      <c r="F9" s="90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75" t="s">
        <v>18</v>
      </c>
      <c r="C10" s="75"/>
      <c r="D10" s="89"/>
      <c r="E10" s="89"/>
      <c r="F10" s="89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75" t="s">
        <v>20</v>
      </c>
      <c r="C11" s="75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75" t="s">
        <v>22</v>
      </c>
      <c r="C12" s="75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75" t="s">
        <v>24</v>
      </c>
      <c r="C13" s="75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76" t="s">
        <v>26</v>
      </c>
      <c r="C14" s="76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76" t="s">
        <v>28</v>
      </c>
      <c r="C15" s="76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76" t="s">
        <v>30</v>
      </c>
      <c r="C16" s="76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76" t="s">
        <v>32</v>
      </c>
      <c r="C17" s="76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87" t="s">
        <v>34</v>
      </c>
      <c r="C18" s="87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76" t="s">
        <v>36</v>
      </c>
      <c r="C19" s="76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76" t="s">
        <v>38</v>
      </c>
      <c r="C20" s="76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76" t="s">
        <v>40</v>
      </c>
      <c r="C21" s="76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76" t="s">
        <v>42</v>
      </c>
      <c r="C22" s="76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76" t="s">
        <v>44</v>
      </c>
      <c r="C23" s="76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76" t="s">
        <v>46</v>
      </c>
      <c r="C24" s="76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87" t="s">
        <v>48</v>
      </c>
      <c r="C25" s="87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76" t="s">
        <v>50</v>
      </c>
      <c r="C26" s="76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76" t="s">
        <v>52</v>
      </c>
      <c r="C27" s="76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76" t="s">
        <v>54</v>
      </c>
      <c r="C28" s="76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87" t="s">
        <v>56</v>
      </c>
      <c r="C29" s="87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87" t="s">
        <v>58</v>
      </c>
      <c r="C30" s="87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76" t="s">
        <v>60</v>
      </c>
      <c r="C31" s="76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76" t="s">
        <v>62</v>
      </c>
      <c r="C32" s="76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76" t="s">
        <v>64</v>
      </c>
      <c r="C33" s="76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76" t="s">
        <v>66</v>
      </c>
      <c r="C34" s="76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76" t="s">
        <v>68</v>
      </c>
      <c r="C35" s="76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76" t="s">
        <v>70</v>
      </c>
      <c r="C36" s="76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76" t="s">
        <v>72</v>
      </c>
      <c r="C37" s="76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76" t="s">
        <v>74</v>
      </c>
      <c r="C38" s="76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76" t="s">
        <v>76</v>
      </c>
      <c r="C39" s="76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76" t="s">
        <v>78</v>
      </c>
      <c r="C40" s="76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76" t="s">
        <v>80</v>
      </c>
      <c r="C41" s="76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76" t="s">
        <v>82</v>
      </c>
      <c r="C42" s="76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76" t="s">
        <v>84</v>
      </c>
      <c r="C43" s="76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76" t="s">
        <v>86</v>
      </c>
      <c r="C44" s="76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76" t="s">
        <v>88</v>
      </c>
      <c r="C45" s="76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76" t="s">
        <v>88</v>
      </c>
      <c r="C46" s="76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76" t="s">
        <v>88</v>
      </c>
      <c r="C47" s="76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76" t="s">
        <v>88</v>
      </c>
      <c r="C48" s="76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76" t="s">
        <v>88</v>
      </c>
      <c r="C49" s="76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76" t="s">
        <v>88</v>
      </c>
      <c r="C50" s="76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76" t="s">
        <v>88</v>
      </c>
      <c r="C51" s="76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76" t="s">
        <v>88</v>
      </c>
      <c r="C52" s="76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76" t="s">
        <v>88</v>
      </c>
      <c r="C53" s="76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76" t="s">
        <v>88</v>
      </c>
      <c r="C54" s="76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76" t="s">
        <v>88</v>
      </c>
      <c r="C55" s="76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76" t="s">
        <v>258</v>
      </c>
      <c r="C56" s="76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76" t="s">
        <v>102</v>
      </c>
      <c r="C57" s="76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76" t="s">
        <v>240</v>
      </c>
      <c r="C58" s="76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76" t="s">
        <v>104</v>
      </c>
      <c r="C59" s="76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76" t="s">
        <v>106</v>
      </c>
      <c r="C60" s="76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76" t="s">
        <v>108</v>
      </c>
      <c r="C61" s="76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76" t="s">
        <v>110</v>
      </c>
      <c r="C62" s="76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76" t="s">
        <v>235</v>
      </c>
      <c r="C63" s="76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76" t="s">
        <v>113</v>
      </c>
      <c r="C64" s="76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76" t="s">
        <v>115</v>
      </c>
      <c r="C65" s="76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76" t="s">
        <v>117</v>
      </c>
      <c r="C66" s="76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76" t="s">
        <v>119</v>
      </c>
      <c r="C67" s="76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76" t="s">
        <v>121</v>
      </c>
      <c r="C68" s="76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76" t="s">
        <v>123</v>
      </c>
      <c r="C69" s="76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/>
      <c r="B70" s="76" t="s">
        <v>245</v>
      </c>
      <c r="C70" s="76"/>
      <c r="D70" s="43"/>
      <c r="E70" s="43"/>
      <c r="F70" s="73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 t="s">
        <v>124</v>
      </c>
      <c r="B71" s="76" t="s">
        <v>246</v>
      </c>
      <c r="C71" s="76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125</v>
      </c>
      <c r="B72" s="85" t="s">
        <v>126</v>
      </c>
      <c r="C72" s="85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76" t="s">
        <v>127</v>
      </c>
      <c r="C73" s="76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86" t="s">
        <v>241</v>
      </c>
      <c r="C74" s="86"/>
      <c r="D74" s="86">
        <v>35.200000000000003</v>
      </c>
      <c r="E74" s="86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128</v>
      </c>
      <c r="B75" s="76" t="s">
        <v>129</v>
      </c>
      <c r="C75" s="76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130</v>
      </c>
      <c r="B76" s="76" t="s">
        <v>131</v>
      </c>
      <c r="C76" s="76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76" t="s">
        <v>242</v>
      </c>
      <c r="C77" s="76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132</v>
      </c>
      <c r="B78" s="76" t="s">
        <v>133</v>
      </c>
      <c r="C78" s="76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76" t="s">
        <v>249</v>
      </c>
      <c r="C79" s="76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134</v>
      </c>
      <c r="B80" s="76" t="s">
        <v>135</v>
      </c>
      <c r="C80" s="76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136</v>
      </c>
      <c r="B81" s="76" t="s">
        <v>137</v>
      </c>
      <c r="C81" s="76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/>
      <c r="B82" s="80" t="s">
        <v>248</v>
      </c>
      <c r="C82" s="84"/>
      <c r="D82" s="81"/>
      <c r="E82" s="43"/>
      <c r="F82" s="7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33" t="s">
        <v>138</v>
      </c>
      <c r="B83" s="80" t="s">
        <v>244</v>
      </c>
      <c r="C83" s="81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139</v>
      </c>
      <c r="B84" s="76" t="s">
        <v>140</v>
      </c>
      <c r="C84" s="76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141</v>
      </c>
      <c r="B85" s="76" t="s">
        <v>142</v>
      </c>
      <c r="C85" s="76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143</v>
      </c>
      <c r="B86" s="76" t="s">
        <v>144</v>
      </c>
      <c r="C86" s="76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145</v>
      </c>
      <c r="B87" s="76" t="s">
        <v>146</v>
      </c>
      <c r="C87" s="76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147</v>
      </c>
      <c r="B88" s="76" t="s">
        <v>148</v>
      </c>
      <c r="C88" s="76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149</v>
      </c>
      <c r="B89" s="76" t="s">
        <v>150</v>
      </c>
      <c r="C89" s="76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151</v>
      </c>
      <c r="B90" s="76" t="s">
        <v>152</v>
      </c>
      <c r="C90" s="76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153</v>
      </c>
      <c r="B91" s="76" t="s">
        <v>154</v>
      </c>
      <c r="C91" s="76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155</v>
      </c>
      <c r="B92" s="76" t="s">
        <v>156</v>
      </c>
      <c r="C92" s="76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157</v>
      </c>
      <c r="B93" s="76" t="s">
        <v>236</v>
      </c>
      <c r="C93" s="76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158</v>
      </c>
      <c r="B94" s="76" t="s">
        <v>243</v>
      </c>
      <c r="C94" s="76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159</v>
      </c>
      <c r="B95" s="76" t="s">
        <v>88</v>
      </c>
      <c r="C95" s="76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160</v>
      </c>
      <c r="B96" s="76" t="s">
        <v>88</v>
      </c>
      <c r="C96" s="76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161</v>
      </c>
      <c r="B97" s="76" t="s">
        <v>88</v>
      </c>
      <c r="C97" s="76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162</v>
      </c>
      <c r="B98" s="76" t="s">
        <v>88</v>
      </c>
      <c r="C98" s="76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163</v>
      </c>
      <c r="B99" s="76" t="s">
        <v>88</v>
      </c>
      <c r="C99" s="76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164</v>
      </c>
      <c r="B100" s="76" t="s">
        <v>88</v>
      </c>
      <c r="C100" s="76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165</v>
      </c>
      <c r="B101" s="76" t="s">
        <v>88</v>
      </c>
      <c r="C101" s="76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166</v>
      </c>
      <c r="B102" s="80" t="s">
        <v>167</v>
      </c>
      <c r="C102" s="81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168</v>
      </c>
      <c r="B103" s="80" t="s">
        <v>250</v>
      </c>
      <c r="C103" s="81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169</v>
      </c>
      <c r="B104" s="82" t="s">
        <v>251</v>
      </c>
      <c r="C104" s="83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170</v>
      </c>
      <c r="B105" s="80" t="s">
        <v>252</v>
      </c>
      <c r="C105" s="81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171</v>
      </c>
      <c r="B106" s="80" t="s">
        <v>253</v>
      </c>
      <c r="C106" s="81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172</v>
      </c>
      <c r="B107" s="78" t="s">
        <v>254</v>
      </c>
      <c r="C107" s="79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173</v>
      </c>
      <c r="B108" s="78" t="s">
        <v>255</v>
      </c>
      <c r="C108" s="79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174</v>
      </c>
      <c r="B109" s="78" t="s">
        <v>256</v>
      </c>
      <c r="C109" s="79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175</v>
      </c>
      <c r="B110" s="77" t="s">
        <v>257</v>
      </c>
      <c r="C110" s="77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176</v>
      </c>
      <c r="B111" s="77" t="s">
        <v>243</v>
      </c>
      <c r="C111" s="77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177</v>
      </c>
      <c r="B112" s="77" t="s">
        <v>243</v>
      </c>
      <c r="C112" s="77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178</v>
      </c>
      <c r="B113" s="77" t="s">
        <v>243</v>
      </c>
      <c r="C113" s="77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179</v>
      </c>
      <c r="B114" s="77" t="s">
        <v>243</v>
      </c>
      <c r="C114" s="77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180</v>
      </c>
      <c r="B115" s="77" t="s">
        <v>243</v>
      </c>
      <c r="C115" s="77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181</v>
      </c>
      <c r="B116" s="77" t="s">
        <v>243</v>
      </c>
      <c r="C116" s="77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182</v>
      </c>
      <c r="B117" s="77" t="s">
        <v>243</v>
      </c>
      <c r="C117" s="77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183</v>
      </c>
      <c r="B118" s="76" t="s">
        <v>184</v>
      </c>
      <c r="C118" s="76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185</v>
      </c>
      <c r="B119" s="76" t="s">
        <v>186</v>
      </c>
      <c r="C119" s="76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187</v>
      </c>
      <c r="B120" s="76" t="s">
        <v>188</v>
      </c>
      <c r="C120" s="76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189</v>
      </c>
      <c r="B121" s="76" t="s">
        <v>190</v>
      </c>
      <c r="C121" s="76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191</v>
      </c>
      <c r="B122" s="76" t="s">
        <v>192</v>
      </c>
      <c r="C122" s="76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193</v>
      </c>
      <c r="B123" s="76" t="s">
        <v>194</v>
      </c>
      <c r="C123" s="76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195</v>
      </c>
      <c r="B124" s="76" t="s">
        <v>196</v>
      </c>
      <c r="C124" s="76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197</v>
      </c>
      <c r="B125" s="76" t="s">
        <v>198</v>
      </c>
      <c r="C125" s="76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199</v>
      </c>
      <c r="B126" s="76" t="s">
        <v>200</v>
      </c>
      <c r="C126" s="76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201</v>
      </c>
      <c r="B127" s="76" t="s">
        <v>202</v>
      </c>
      <c r="C127" s="76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203</v>
      </c>
      <c r="B128" s="76" t="s">
        <v>204</v>
      </c>
      <c r="C128" s="76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205</v>
      </c>
      <c r="B129" s="76" t="s">
        <v>206</v>
      </c>
      <c r="C129" s="76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207</v>
      </c>
      <c r="B130" s="76" t="s">
        <v>208</v>
      </c>
      <c r="C130" s="76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209</v>
      </c>
      <c r="B131" s="76" t="s">
        <v>210</v>
      </c>
      <c r="C131" s="76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211</v>
      </c>
      <c r="B132" s="76" t="s">
        <v>212</v>
      </c>
      <c r="C132" s="76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213</v>
      </c>
      <c r="B133" s="76" t="s">
        <v>214</v>
      </c>
      <c r="C133" s="76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7" customFormat="1" ht="38.450000000000003" customHeight="1">
      <c r="A134" s="33" t="s">
        <v>215</v>
      </c>
      <c r="B134" s="75" t="s">
        <v>216</v>
      </c>
      <c r="C134" s="75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70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8" t="s">
        <v>217</v>
      </c>
      <c r="B135" s="26"/>
      <c r="C135" s="49"/>
      <c r="D135" s="50"/>
      <c r="F135" s="51" t="s">
        <v>237</v>
      </c>
      <c r="H135" s="52"/>
      <c r="I135" s="53"/>
      <c r="J135" s="53"/>
      <c r="K135" s="53"/>
      <c r="L135" s="54"/>
      <c r="M135" s="54"/>
      <c r="N135" s="54"/>
      <c r="O135" s="54"/>
      <c r="P135" s="55"/>
      <c r="Q135" s="54"/>
      <c r="R135" s="54"/>
      <c r="T135" s="56"/>
      <c r="AP135" s="57"/>
      <c r="AQ135" s="57"/>
      <c r="AR135" s="57"/>
      <c r="AS135" s="57"/>
      <c r="AT135" s="57"/>
      <c r="AU135" s="57"/>
      <c r="AV135" s="57"/>
      <c r="AW135" s="57"/>
    </row>
    <row r="136" spans="1:255" s="10" customFormat="1">
      <c r="A136" s="58" t="s">
        <v>238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58" t="s">
        <v>239</v>
      </c>
      <c r="B137" s="59"/>
      <c r="C137" s="60"/>
      <c r="D137" s="59"/>
      <c r="E137" s="59"/>
      <c r="F137" s="59"/>
      <c r="G137" s="59"/>
      <c r="H137" s="61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>
      <c r="A138" s="71" t="s">
        <v>218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71" t="s">
        <v>219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234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220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221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222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223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224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 s="10" customFormat="1" ht="21" customHeight="1">
      <c r="A146" s="58" t="s">
        <v>247</v>
      </c>
      <c r="B146" s="62"/>
      <c r="C146" s="1"/>
      <c r="D146" s="62"/>
      <c r="E146" s="59"/>
      <c r="F146" s="59"/>
      <c r="G146" s="59"/>
      <c r="H146" s="63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>
      <c r="A147" s="71" t="s">
        <v>233</v>
      </c>
      <c r="B147" s="59"/>
      <c r="C147" s="60"/>
      <c r="D147" s="59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P147" s="10"/>
      <c r="Q147" s="10"/>
      <c r="R147" s="10"/>
      <c r="S147"/>
    </row>
    <row r="148" spans="1:46" s="56" customFormat="1" ht="21" customHeight="1">
      <c r="A148" s="71" t="s">
        <v>225</v>
      </c>
      <c r="B148" s="59"/>
      <c r="C148" s="60"/>
      <c r="D148" s="59"/>
      <c r="E148" s="59"/>
      <c r="F148" s="59"/>
      <c r="G148" s="64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226</v>
      </c>
      <c r="B149" s="66"/>
      <c r="C149" s="67"/>
      <c r="D149" s="68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56" customFormat="1" ht="21" customHeight="1">
      <c r="A150" s="71" t="s">
        <v>227</v>
      </c>
      <c r="B150" s="59"/>
      <c r="C150" s="60"/>
      <c r="D150" s="59"/>
      <c r="E150" s="59"/>
      <c r="F150" s="59"/>
      <c r="G150" s="59"/>
      <c r="H150" s="63"/>
      <c r="I150" s="55"/>
      <c r="J150" s="55"/>
      <c r="K150" s="55"/>
      <c r="L150" s="55"/>
      <c r="M150" s="55"/>
      <c r="N150" s="55"/>
      <c r="O150" s="55"/>
      <c r="AM150" s="65"/>
      <c r="AN150" s="65"/>
      <c r="AO150" s="65"/>
      <c r="AP150" s="65"/>
      <c r="AQ150" s="65"/>
      <c r="AR150" s="65"/>
      <c r="AS150" s="65"/>
      <c r="AT150" s="65"/>
    </row>
    <row r="151" spans="1:46" s="10" customFormat="1" ht="21" customHeight="1">
      <c r="A151" s="71" t="s">
        <v>228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 s="10" customFormat="1" ht="21" customHeight="1">
      <c r="A152" s="71" t="s">
        <v>229</v>
      </c>
      <c r="B152" s="59"/>
      <c r="C152" s="60"/>
      <c r="D152" s="59"/>
      <c r="E152" s="59"/>
      <c r="F152" s="59"/>
      <c r="G152" s="59"/>
      <c r="H152" s="61"/>
      <c r="I152" s="54"/>
      <c r="J152" s="54"/>
      <c r="K152" s="54"/>
      <c r="L152" s="54"/>
      <c r="M152" s="54"/>
      <c r="N152" s="54"/>
      <c r="O152" s="54"/>
      <c r="AM152" s="57"/>
      <c r="AN152" s="57"/>
      <c r="AO152" s="57"/>
      <c r="AP152" s="57"/>
      <c r="AQ152" s="57"/>
      <c r="AR152" s="57"/>
      <c r="AS152" s="57"/>
      <c r="AT152" s="57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D215" s="1"/>
      <c r="E215" s="1"/>
      <c r="F215" s="1"/>
      <c r="G215" s="69"/>
    </row>
    <row r="216" spans="4:7">
      <c r="F216" s="1"/>
      <c r="G216" s="69"/>
    </row>
    <row r="217" spans="4:7">
      <c r="G217" s="69"/>
    </row>
    <row r="218" spans="4:7">
      <c r="G218" s="69"/>
    </row>
    <row r="219" spans="4:7">
      <c r="G219" s="69"/>
    </row>
    <row r="220" spans="4:7">
      <c r="G220" s="69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D82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</mergeCells>
  <phoneticPr fontId="2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2" max="16383" man="1"/>
    <brk id="10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2025-06-17T01:04:12Z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