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AA6591C1-2C59-4DCF-BF34-23819FD6BCD3}" xr6:coauthVersionLast="36" xr6:coauthVersionMax="47" xr10:uidLastSave="{00000000-0000-0000-0000-000000000000}"/>
  <bookViews>
    <workbookView xWindow="-120" yWindow="-120" windowWidth="29040" windowHeight="15990" activeTab="7" xr2:uid="{274DF314-DFA3-46D6-88E4-2BE832F47B16}"/>
  </bookViews>
  <sheets>
    <sheet name="Razem" sheetId="1" r:id="rId1"/>
    <sheet name="podział" sheetId="2" r:id="rId2"/>
    <sheet name="Wydziały" sheetId="13" r:id="rId3"/>
    <sheet name="L_kier_stud" sheetId="10" r:id="rId4"/>
    <sheet name="N-wni" sheetId="11" r:id="rId5"/>
    <sheet name="Z-czni" sheetId="12" r:id="rId6"/>
    <sheet name="doktoranci" sheetId="3" r:id="rId7"/>
    <sheet name="Podyplomowe" sheetId="16" r:id="rId8"/>
    <sheet name="Arkusz2" sheetId="15" r:id="rId9"/>
    <sheet name="nauczyciele" sheetId="4" r:id="rId10"/>
    <sheet name="nauczyciele_wydziały" sheetId="5" r:id="rId11"/>
    <sheet name="Granty_złożone" sheetId="8" r:id="rId12"/>
    <sheet name="Granty_przyznane" sheetId="9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1" i="3" l="1"/>
  <c r="C187" i="3"/>
  <c r="C173" i="3"/>
  <c r="C141" i="3"/>
  <c r="C158" i="3"/>
  <c r="D562" i="13"/>
  <c r="D565" i="13"/>
  <c r="D568" i="13"/>
  <c r="D571" i="13"/>
  <c r="D574" i="13"/>
  <c r="D577" i="13"/>
  <c r="D580" i="13"/>
  <c r="D583" i="13"/>
  <c r="D586" i="13"/>
  <c r="D589" i="13"/>
  <c r="D592" i="13"/>
  <c r="D595" i="13"/>
  <c r="D598" i="13"/>
  <c r="D601" i="13"/>
  <c r="D604" i="13"/>
  <c r="D607" i="13"/>
  <c r="D514" i="13"/>
  <c r="D517" i="13"/>
  <c r="D520" i="13"/>
  <c r="D523" i="13"/>
  <c r="D526" i="13"/>
  <c r="D529" i="13"/>
  <c r="D532" i="13"/>
  <c r="D535" i="13"/>
  <c r="D538" i="13"/>
  <c r="D541" i="13"/>
  <c r="D544" i="13"/>
  <c r="D547" i="13"/>
  <c r="D550" i="13"/>
  <c r="D553" i="13"/>
  <c r="D556" i="13"/>
  <c r="D559" i="13"/>
  <c r="D463" i="13"/>
  <c r="D466" i="13"/>
  <c r="D469" i="13"/>
  <c r="D472" i="13"/>
  <c r="D475" i="13"/>
  <c r="D478" i="13"/>
  <c r="D481" i="13"/>
  <c r="D484" i="13"/>
  <c r="D487" i="13"/>
  <c r="D490" i="13"/>
  <c r="D493" i="13"/>
  <c r="D496" i="13"/>
  <c r="D499" i="13"/>
  <c r="D502" i="13"/>
  <c r="D505" i="13"/>
  <c r="D508" i="13"/>
  <c r="D511" i="13"/>
  <c r="D412" i="13"/>
  <c r="D415" i="13"/>
  <c r="D418" i="13"/>
  <c r="D421" i="13"/>
  <c r="D424" i="13"/>
  <c r="D427" i="13"/>
  <c r="D430" i="13"/>
  <c r="D433" i="13"/>
  <c r="D436" i="13"/>
  <c r="D439" i="13"/>
  <c r="D442" i="13"/>
  <c r="D445" i="13"/>
  <c r="D448" i="13"/>
  <c r="D451" i="13"/>
  <c r="D454" i="13"/>
  <c r="D457" i="13"/>
  <c r="D460" i="13"/>
  <c r="D361" i="13"/>
  <c r="D364" i="13"/>
  <c r="D367" i="13"/>
  <c r="D370" i="13"/>
  <c r="D373" i="13"/>
  <c r="D376" i="13"/>
  <c r="D379" i="13"/>
  <c r="D382" i="13"/>
  <c r="D385" i="13"/>
  <c r="D388" i="13"/>
  <c r="D391" i="13"/>
  <c r="D394" i="13"/>
  <c r="D397" i="13"/>
  <c r="D400" i="13"/>
  <c r="D403" i="13"/>
  <c r="D406" i="13"/>
  <c r="D409" i="13"/>
  <c r="D310" i="13"/>
  <c r="D313" i="13"/>
  <c r="D316" i="13"/>
  <c r="D319" i="13"/>
  <c r="D322" i="13"/>
  <c r="D325" i="13"/>
  <c r="D328" i="13"/>
  <c r="D331" i="13"/>
  <c r="D334" i="13"/>
  <c r="D337" i="13"/>
  <c r="D340" i="13"/>
  <c r="D343" i="13"/>
  <c r="D346" i="13"/>
  <c r="D349" i="13"/>
  <c r="D352" i="13"/>
  <c r="D355" i="13"/>
  <c r="D358" i="13"/>
  <c r="D256" i="13"/>
  <c r="D259" i="13"/>
  <c r="D262" i="13"/>
  <c r="D265" i="13"/>
  <c r="D268" i="13"/>
  <c r="D271" i="13"/>
  <c r="D274" i="13"/>
  <c r="D277" i="13"/>
  <c r="D280" i="13"/>
  <c r="D283" i="13"/>
  <c r="D286" i="13"/>
  <c r="D289" i="13"/>
  <c r="D292" i="13"/>
  <c r="D295" i="13"/>
  <c r="D298" i="13"/>
  <c r="D301" i="13"/>
  <c r="D304" i="13"/>
  <c r="D307" i="13"/>
  <c r="D202" i="13"/>
  <c r="D205" i="13"/>
  <c r="D208" i="13"/>
  <c r="D211" i="13"/>
  <c r="D214" i="13"/>
  <c r="D217" i="13"/>
  <c r="D220" i="13"/>
  <c r="D223" i="13"/>
  <c r="D226" i="13"/>
  <c r="D229" i="13"/>
  <c r="D232" i="13"/>
  <c r="D235" i="13"/>
  <c r="D238" i="13"/>
  <c r="D241" i="13"/>
  <c r="D244" i="13"/>
  <c r="D247" i="13"/>
  <c r="D250" i="13"/>
  <c r="D253" i="13"/>
  <c r="D169" i="13"/>
  <c r="D178" i="13" l="1"/>
  <c r="D190" i="13"/>
  <c r="D154" i="13"/>
  <c r="D151" i="13"/>
  <c r="D160" i="13"/>
  <c r="D157" i="13"/>
  <c r="D163" i="13"/>
  <c r="D166" i="13"/>
  <c r="D172" i="13"/>
  <c r="D175" i="13"/>
  <c r="D181" i="13"/>
  <c r="D184" i="13"/>
  <c r="D187" i="13"/>
  <c r="D193" i="13"/>
  <c r="D196" i="13"/>
  <c r="D199" i="13"/>
  <c r="D148" i="13"/>
  <c r="D103" i="13"/>
  <c r="D106" i="13"/>
  <c r="D109" i="13"/>
  <c r="D112" i="13"/>
  <c r="D115" i="13"/>
  <c r="D118" i="13"/>
  <c r="D121" i="13"/>
  <c r="D124" i="13"/>
  <c r="D127" i="13"/>
  <c r="D130" i="13"/>
  <c r="D133" i="13"/>
  <c r="D136" i="13"/>
  <c r="D139" i="13"/>
  <c r="D142" i="13"/>
  <c r="D145" i="13"/>
  <c r="D100" i="13"/>
  <c r="D61" i="13"/>
  <c r="D58" i="13"/>
  <c r="D55" i="13"/>
  <c r="D64" i="13"/>
  <c r="D67" i="13"/>
  <c r="D70" i="13"/>
  <c r="D73" i="13"/>
  <c r="D76" i="13"/>
  <c r="D79" i="13"/>
  <c r="D82" i="13"/>
  <c r="D85" i="13"/>
  <c r="D88" i="13"/>
  <c r="D91" i="13"/>
  <c r="D94" i="13"/>
  <c r="D97" i="13"/>
  <c r="D52" i="13"/>
  <c r="D49" i="13"/>
  <c r="D46" i="13"/>
  <c r="D43" i="13"/>
  <c r="D40" i="13"/>
  <c r="D37" i="13"/>
  <c r="D34" i="13"/>
  <c r="D31" i="13"/>
  <c r="D28" i="13"/>
  <c r="D25" i="13"/>
  <c r="D22" i="13"/>
  <c r="D19" i="13"/>
  <c r="D16" i="13"/>
  <c r="D13" i="13"/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2" i="12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2" i="11"/>
</calcChain>
</file>

<file path=xl/sharedStrings.xml><?xml version="1.0" encoding="utf-8"?>
<sst xmlns="http://schemas.openxmlformats.org/spreadsheetml/2006/main" count="1802" uniqueCount="80">
  <si>
    <t>Studia wyższe stacjonarne</t>
  </si>
  <si>
    <t>Studia wyższe niestacjonarne</t>
  </si>
  <si>
    <t>Doktoranckie</t>
  </si>
  <si>
    <t>Podyplomowe</t>
  </si>
  <si>
    <t>Razem</t>
  </si>
  <si>
    <t>Lata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</si>
  <si>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</si>
  <si>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</si>
  <si>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</si>
  <si>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</si>
  <si>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</si>
  <si>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</si>
  <si>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</si>
  <si>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</si>
  <si>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</si>
  <si>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</si>
  <si>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</si>
  <si>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</si>
  <si>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</si>
  <si>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</si>
  <si>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</si>
  <si>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</si>
  <si>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</si>
  <si>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</si>
  <si>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Stacjonarne</t>
  </si>
  <si>
    <t>Niestacjonarne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</si>
  <si>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</si>
  <si>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</si>
  <si>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</si>
  <si>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</si>
  <si>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</si>
  <si>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</si>
  <si>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</si>
  <si>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</si>
  <si>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</si>
  <si>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</si>
  <si>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</si>
  <si>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</si>
  <si>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</si>
  <si>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</si>
  <si>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</si>
  <si>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</si>
  <si>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</si>
  <si>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</si>
  <si>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</si>
  <si>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</si>
  <si>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</si>
  <si>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</si>
  <si>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</si>
  <si>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</si>
  <si>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</si>
  <si>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</si>
  <si>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</si>
  <si>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</si>
  <si>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</si>
  <si>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</si>
  <si>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</si>
  <si>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</si>
  <si>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</si>
  <si>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</si>
  <si>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</si>
  <si>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</si>
  <si>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</si>
  <si>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studia stacjonarne</t>
  </si>
  <si>
    <t>studia niestacjonarne</t>
  </si>
  <si>
    <t>studia doktoranckie stacjonarne</t>
  </si>
  <si>
    <t>studia doktoranckie niestacjonarne</t>
  </si>
  <si>
    <t>Odsetek</t>
  </si>
  <si>
    <t>Zagraniczni</t>
  </si>
  <si>
    <t>Polscy</t>
  </si>
  <si>
    <t>Studia stacjonarne</t>
  </si>
  <si>
    <t>Studia niestacjonarne</t>
  </si>
  <si>
    <t xml:space="preserve">Nauk Biologicznych i Weterynaryjnych 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</si>
  <si>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</si>
  <si>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</si>
  <si>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</si>
  <si>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</si>
  <si>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</si>
  <si>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</si>
  <si>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Biologi i Nauk o Ziemi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</si>
</sst>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51F67-BAB0-4F8B-8526-C84318A93D6E}">
  <dimension ref="A1:F18"/>
  <sheetViews>
    <sheetView workbookViewId="0">
      <selection activeCell="E14" sqref="E14"/>
    </sheetView>
  </sheetViews>
  <sheetFormatPr defaultRowHeight="15" x14ac:dyDescent="0.25"/>
  <cols>
    <col min="2" max="2" width="24.42578125" bestFit="1" customWidth="1"/>
    <col min="3" max="3" width="27.42578125" bestFit="1" customWidth="1"/>
    <col min="4" max="4" width="12.7109375" bestFit="1" customWidth="1"/>
    <col min="5" max="5" width="14" bestFit="1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2019</v>
      </c>
      <c r="B2">
        <v>18330</v>
      </c>
      <c r="C2">
        <v>2362</v>
      </c>
      <c r="D2">
        <v>725</v>
      </c>
      <c r="E2">
        <v>801</v>
      </c>
      <c r="F2">
        <v>22218</v>
      </c>
    </row>
    <row r="3" spans="1:6" x14ac:dyDescent="0.25">
      <c r="A3">
        <v>2020</v>
      </c>
      <c r="B3">
        <v>17797</v>
      </c>
      <c r="C3">
        <v>2196</v>
      </c>
      <c r="D3">
        <v>566</v>
      </c>
      <c r="E3">
        <v>627</v>
      </c>
      <c r="F3">
        <v>21186</v>
      </c>
    </row>
    <row r="4" spans="1:6" x14ac:dyDescent="0.25">
      <c r="A4">
        <v>2021</v>
      </c>
      <c r="B4">
        <v>16565</v>
      </c>
      <c r="C4">
        <v>1768</v>
      </c>
      <c r="D4">
        <v>392</v>
      </c>
      <c r="E4">
        <v>605</v>
      </c>
      <c r="F4">
        <v>19330</v>
      </c>
    </row>
    <row r="18" spans="4:4" x14ac:dyDescent="0.25">
      <c r="D18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16"/>
  <sheetViews>
    <sheetView workbookViewId="0">
      <selection activeCell="A17" sqref="A17:XFD17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28</v>
      </c>
      <c r="B1" t="s">
        <v>6</v>
      </c>
      <c r="C1" t="s">
        <v>29</v>
      </c>
      <c r="D1" t="s">
        <v>30</v>
      </c>
      <c r="E1" t="s">
        <v>31</v>
      </c>
    </row>
    <row r="2" spans="1:5" x14ac:dyDescent="0.25">
      <c r="A2" t="s">
        <v>32</v>
      </c>
      <c r="B2">
        <v>2021</v>
      </c>
      <c r="C2">
        <v>15</v>
      </c>
      <c r="D2">
        <v>257</v>
      </c>
      <c r="E2">
        <v>8</v>
      </c>
    </row>
    <row r="3" spans="1:5" x14ac:dyDescent="0.25">
      <c r="A3" t="s">
        <v>33</v>
      </c>
      <c r="B3">
        <v>2021</v>
      </c>
      <c r="C3">
        <v>24</v>
      </c>
      <c r="D3">
        <v>539</v>
      </c>
      <c r="E3">
        <v>17</v>
      </c>
    </row>
    <row r="4" spans="1:5" x14ac:dyDescent="0.25">
      <c r="A4" t="s">
        <v>34</v>
      </c>
      <c r="B4">
        <v>2021</v>
      </c>
      <c r="C4">
        <v>68</v>
      </c>
      <c r="D4">
        <v>615</v>
      </c>
      <c r="E4">
        <v>199</v>
      </c>
    </row>
    <row r="5" spans="1:5" x14ac:dyDescent="0.25">
      <c r="A5" t="s">
        <v>35</v>
      </c>
      <c r="B5">
        <v>2021</v>
      </c>
      <c r="C5">
        <v>18</v>
      </c>
      <c r="D5">
        <v>288</v>
      </c>
      <c r="E5">
        <v>294</v>
      </c>
    </row>
    <row r="6" spans="1:5" x14ac:dyDescent="0.25">
      <c r="A6" t="s">
        <v>36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32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33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34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35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36</v>
      </c>
      <c r="B11">
        <v>2020</v>
      </c>
      <c r="C11">
        <v>0</v>
      </c>
      <c r="D11">
        <v>0</v>
      </c>
      <c r="E11">
        <v>11</v>
      </c>
    </row>
    <row r="12" spans="1:5" x14ac:dyDescent="0.25">
      <c r="A12" t="s">
        <v>32</v>
      </c>
      <c r="B12">
        <v>2019</v>
      </c>
      <c r="C12">
        <v>12</v>
      </c>
      <c r="D12">
        <v>245</v>
      </c>
      <c r="E12">
        <v>7</v>
      </c>
    </row>
    <row r="13" spans="1:5" x14ac:dyDescent="0.25">
      <c r="A13" t="s">
        <v>33</v>
      </c>
      <c r="B13">
        <v>2019</v>
      </c>
      <c r="C13">
        <v>24</v>
      </c>
      <c r="D13">
        <v>511</v>
      </c>
      <c r="E13">
        <v>16</v>
      </c>
    </row>
    <row r="14" spans="1:5" x14ac:dyDescent="0.25">
      <c r="A14" t="s">
        <v>34</v>
      </c>
      <c r="B14">
        <v>2019</v>
      </c>
      <c r="C14">
        <v>49</v>
      </c>
      <c r="D14">
        <v>598</v>
      </c>
      <c r="E14">
        <v>210</v>
      </c>
    </row>
    <row r="15" spans="1:5" x14ac:dyDescent="0.25">
      <c r="A15" t="s">
        <v>35</v>
      </c>
      <c r="B15">
        <v>2019</v>
      </c>
      <c r="C15">
        <v>26</v>
      </c>
      <c r="D15">
        <v>371</v>
      </c>
      <c r="E15">
        <v>225</v>
      </c>
    </row>
    <row r="16" spans="1:5" x14ac:dyDescent="0.25">
      <c r="A16" t="s">
        <v>36</v>
      </c>
      <c r="B16">
        <v>2019</v>
      </c>
      <c r="C16">
        <v>0</v>
      </c>
      <c r="D16">
        <v>0</v>
      </c>
      <c r="E16">
        <v>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workbookViewId="0">
      <selection activeCell="M24" sqref="M24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37</v>
      </c>
      <c r="B1" t="s">
        <v>6</v>
      </c>
      <c r="C1" t="s">
        <v>38</v>
      </c>
    </row>
    <row r="2" spans="1:3" x14ac:dyDescent="0.25">
      <c r="A2" t="s">
        <v>8</v>
      </c>
      <c r="B2">
        <v>2021</v>
      </c>
      <c r="C2">
        <v>93</v>
      </c>
    </row>
    <row r="3" spans="1:3" x14ac:dyDescent="0.25">
      <c r="A3" t="s">
        <v>11</v>
      </c>
      <c r="B3">
        <v>2021</v>
      </c>
      <c r="C3">
        <v>161</v>
      </c>
    </row>
    <row r="4" spans="1:3" x14ac:dyDescent="0.25">
      <c r="A4" t="s">
        <v>21</v>
      </c>
      <c r="B4">
        <v>2021</v>
      </c>
      <c r="C4">
        <v>159</v>
      </c>
    </row>
    <row r="5" spans="1:3" x14ac:dyDescent="0.25">
      <c r="A5" t="s">
        <v>10</v>
      </c>
      <c r="B5">
        <v>2021</v>
      </c>
      <c r="C5">
        <v>159</v>
      </c>
    </row>
    <row r="6" spans="1:3" x14ac:dyDescent="0.25">
      <c r="A6" t="s">
        <v>9</v>
      </c>
      <c r="B6">
        <v>2021</v>
      </c>
      <c r="C6">
        <v>187</v>
      </c>
    </row>
    <row r="7" spans="1:3" x14ac:dyDescent="0.25">
      <c r="A7" t="s">
        <v>20</v>
      </c>
      <c r="B7">
        <v>2021</v>
      </c>
      <c r="C7">
        <v>380</v>
      </c>
    </row>
    <row r="8" spans="1:3" x14ac:dyDescent="0.25">
      <c r="A8" t="s">
        <v>12</v>
      </c>
      <c r="B8">
        <v>2021</v>
      </c>
      <c r="C8">
        <v>87</v>
      </c>
    </row>
    <row r="9" spans="1:3" x14ac:dyDescent="0.25">
      <c r="A9" t="s">
        <v>7</v>
      </c>
      <c r="B9">
        <v>2021</v>
      </c>
      <c r="C9">
        <v>149</v>
      </c>
    </row>
    <row r="10" spans="1:3" x14ac:dyDescent="0.25">
      <c r="A10" t="s">
        <v>13</v>
      </c>
      <c r="B10">
        <v>2021</v>
      </c>
      <c r="C10">
        <v>125</v>
      </c>
    </row>
    <row r="11" spans="1:3" x14ac:dyDescent="0.25">
      <c r="A11" t="s">
        <v>14</v>
      </c>
      <c r="B11">
        <v>2021</v>
      </c>
      <c r="C11">
        <v>94</v>
      </c>
    </row>
    <row r="12" spans="1:3" x14ac:dyDescent="0.25">
      <c r="A12" t="s">
        <v>16</v>
      </c>
      <c r="B12">
        <v>2021</v>
      </c>
      <c r="C12">
        <v>48</v>
      </c>
    </row>
    <row r="13" spans="1:3" x14ac:dyDescent="0.25">
      <c r="A13" t="s">
        <v>22</v>
      </c>
      <c r="B13">
        <v>2021</v>
      </c>
      <c r="C13">
        <v>293</v>
      </c>
    </row>
    <row r="14" spans="1:3" x14ac:dyDescent="0.25">
      <c r="A14" t="s">
        <v>15</v>
      </c>
      <c r="B14">
        <v>2021</v>
      </c>
      <c r="C14">
        <v>61</v>
      </c>
    </row>
    <row r="15" spans="1:3" x14ac:dyDescent="0.25">
      <c r="A15" t="s">
        <v>17</v>
      </c>
      <c r="B15">
        <v>2021</v>
      </c>
      <c r="C15">
        <v>95</v>
      </c>
    </row>
    <row r="16" spans="1:3" x14ac:dyDescent="0.25">
      <c r="A16" t="s">
        <v>18</v>
      </c>
      <c r="B16">
        <v>2021</v>
      </c>
      <c r="C16">
        <v>151</v>
      </c>
    </row>
    <row r="17" spans="1:3" x14ac:dyDescent="0.25">
      <c r="A17" t="s">
        <v>19</v>
      </c>
      <c r="B17">
        <v>2021</v>
      </c>
      <c r="C17">
        <v>31</v>
      </c>
    </row>
    <row r="18" spans="1:3" x14ac:dyDescent="0.25">
      <c r="A18" t="s">
        <v>39</v>
      </c>
      <c r="B18">
        <v>2021</v>
      </c>
      <c r="C18">
        <v>15</v>
      </c>
    </row>
    <row r="19" spans="1:3" x14ac:dyDescent="0.25">
      <c r="A19" t="s">
        <v>40</v>
      </c>
      <c r="B19">
        <v>2021</v>
      </c>
      <c r="C19">
        <v>28</v>
      </c>
    </row>
    <row r="20" spans="1:3" x14ac:dyDescent="0.25">
      <c r="A20" t="s">
        <v>41</v>
      </c>
      <c r="B20">
        <v>2021</v>
      </c>
      <c r="C20">
        <v>17</v>
      </c>
    </row>
    <row r="21" spans="1:3" x14ac:dyDescent="0.25">
      <c r="A21" t="s">
        <v>42</v>
      </c>
      <c r="B21">
        <v>2021</v>
      </c>
      <c r="C21">
        <v>21</v>
      </c>
    </row>
    <row r="22" spans="1:3" x14ac:dyDescent="0.25">
      <c r="A22" t="s">
        <v>4</v>
      </c>
      <c r="B22">
        <v>2021</v>
      </c>
      <c r="C22">
        <v>2354</v>
      </c>
    </row>
    <row r="23" spans="1:3" x14ac:dyDescent="0.25">
      <c r="A23" t="s">
        <v>7</v>
      </c>
      <c r="B23">
        <v>2020</v>
      </c>
      <c r="C23">
        <v>140</v>
      </c>
    </row>
    <row r="24" spans="1:3" x14ac:dyDescent="0.25">
      <c r="A24" t="s">
        <v>8</v>
      </c>
      <c r="B24">
        <v>2020</v>
      </c>
      <c r="C24">
        <v>94</v>
      </c>
    </row>
    <row r="25" spans="1:3" x14ac:dyDescent="0.25">
      <c r="A25" t="s">
        <v>9</v>
      </c>
      <c r="B25">
        <v>2020</v>
      </c>
      <c r="C25">
        <v>189</v>
      </c>
    </row>
    <row r="26" spans="1:3" x14ac:dyDescent="0.25">
      <c r="A26" t="s">
        <v>10</v>
      </c>
      <c r="B26">
        <v>2020</v>
      </c>
      <c r="C26">
        <v>163</v>
      </c>
    </row>
    <row r="27" spans="1:3" x14ac:dyDescent="0.25">
      <c r="A27" t="s">
        <v>11</v>
      </c>
      <c r="B27">
        <v>2020</v>
      </c>
      <c r="C27">
        <v>171</v>
      </c>
    </row>
    <row r="28" spans="1:3" x14ac:dyDescent="0.25">
      <c r="A28" t="s">
        <v>12</v>
      </c>
      <c r="B28">
        <v>2020</v>
      </c>
      <c r="C28">
        <v>83</v>
      </c>
    </row>
    <row r="29" spans="1:3" x14ac:dyDescent="0.25">
      <c r="A29" t="s">
        <v>13</v>
      </c>
      <c r="B29">
        <v>2020</v>
      </c>
      <c r="C29">
        <v>122</v>
      </c>
    </row>
    <row r="30" spans="1:3" x14ac:dyDescent="0.25">
      <c r="A30" t="s">
        <v>14</v>
      </c>
      <c r="B30">
        <v>2020</v>
      </c>
      <c r="C30">
        <v>92</v>
      </c>
    </row>
    <row r="31" spans="1:3" x14ac:dyDescent="0.25">
      <c r="A31" t="s">
        <v>15</v>
      </c>
      <c r="B31">
        <v>2020</v>
      </c>
      <c r="C31">
        <v>61</v>
      </c>
    </row>
    <row r="32" spans="1:3" x14ac:dyDescent="0.25">
      <c r="A32" t="s">
        <v>16</v>
      </c>
      <c r="B32">
        <v>2020</v>
      </c>
      <c r="C32">
        <v>47</v>
      </c>
    </row>
    <row r="33" spans="1:3" x14ac:dyDescent="0.25">
      <c r="A33" t="s">
        <v>17</v>
      </c>
      <c r="B33">
        <v>2020</v>
      </c>
      <c r="C33">
        <v>98</v>
      </c>
    </row>
    <row r="34" spans="1:3" x14ac:dyDescent="0.25">
      <c r="A34" t="s">
        <v>18</v>
      </c>
      <c r="B34">
        <v>2020</v>
      </c>
      <c r="C34">
        <v>155</v>
      </c>
    </row>
    <row r="35" spans="1:3" x14ac:dyDescent="0.25">
      <c r="A35" t="s">
        <v>19</v>
      </c>
      <c r="B35">
        <v>2020</v>
      </c>
      <c r="C35">
        <v>31</v>
      </c>
    </row>
    <row r="36" spans="1:3" x14ac:dyDescent="0.25">
      <c r="A36" t="s">
        <v>20</v>
      </c>
      <c r="B36">
        <v>2020</v>
      </c>
      <c r="C36">
        <v>382</v>
      </c>
    </row>
    <row r="37" spans="1:3" x14ac:dyDescent="0.25">
      <c r="A37" t="s">
        <v>21</v>
      </c>
      <c r="B37">
        <v>2020</v>
      </c>
      <c r="C37">
        <v>161</v>
      </c>
    </row>
    <row r="38" spans="1:3" x14ac:dyDescent="0.25">
      <c r="A38" t="s">
        <v>22</v>
      </c>
      <c r="B38">
        <v>2020</v>
      </c>
      <c r="C38">
        <v>295</v>
      </c>
    </row>
    <row r="39" spans="1:3" x14ac:dyDescent="0.25">
      <c r="A39" t="s">
        <v>39</v>
      </c>
      <c r="B39">
        <v>2020</v>
      </c>
      <c r="C39">
        <v>14</v>
      </c>
    </row>
    <row r="40" spans="1:3" x14ac:dyDescent="0.25">
      <c r="A40" t="s">
        <v>40</v>
      </c>
      <c r="B40">
        <v>2020</v>
      </c>
      <c r="C40">
        <v>28</v>
      </c>
    </row>
    <row r="41" spans="1:3" x14ac:dyDescent="0.25">
      <c r="A41" t="s">
        <v>41</v>
      </c>
      <c r="B41">
        <v>2020</v>
      </c>
      <c r="C41">
        <v>19</v>
      </c>
    </row>
    <row r="42" spans="1:3" x14ac:dyDescent="0.25">
      <c r="A42" t="s">
        <v>42</v>
      </c>
      <c r="B42">
        <v>2020</v>
      </c>
      <c r="C42">
        <v>18</v>
      </c>
    </row>
    <row r="43" spans="1:3" x14ac:dyDescent="0.25">
      <c r="A43" t="s">
        <v>4</v>
      </c>
      <c r="B43">
        <v>2020</v>
      </c>
      <c r="C43">
        <v>2363</v>
      </c>
    </row>
    <row r="44" spans="1:3" x14ac:dyDescent="0.25">
      <c r="A44" t="s">
        <v>7</v>
      </c>
      <c r="B44">
        <v>2019</v>
      </c>
      <c r="C44">
        <v>132</v>
      </c>
    </row>
    <row r="45" spans="1:3" x14ac:dyDescent="0.25">
      <c r="A45" t="s">
        <v>8</v>
      </c>
      <c r="B45">
        <v>2019</v>
      </c>
      <c r="C45">
        <v>91</v>
      </c>
    </row>
    <row r="46" spans="1:3" x14ac:dyDescent="0.25">
      <c r="A46" t="s">
        <v>9</v>
      </c>
      <c r="B46">
        <v>2019</v>
      </c>
      <c r="C46">
        <v>188</v>
      </c>
    </row>
    <row r="47" spans="1:3" x14ac:dyDescent="0.25">
      <c r="A47" t="s">
        <v>10</v>
      </c>
      <c r="B47">
        <v>2019</v>
      </c>
      <c r="C47">
        <v>151</v>
      </c>
    </row>
    <row r="48" spans="1:3" x14ac:dyDescent="0.25">
      <c r="A48" t="s">
        <v>11</v>
      </c>
      <c r="B48">
        <v>2019</v>
      </c>
      <c r="C48">
        <v>165</v>
      </c>
    </row>
    <row r="49" spans="1:3" x14ac:dyDescent="0.25">
      <c r="A49" t="s">
        <v>12</v>
      </c>
      <c r="B49">
        <v>2019</v>
      </c>
      <c r="C49">
        <v>83</v>
      </c>
    </row>
    <row r="50" spans="1:3" x14ac:dyDescent="0.25">
      <c r="A50" t="s">
        <v>13</v>
      </c>
      <c r="B50">
        <v>2019</v>
      </c>
      <c r="C50">
        <v>119</v>
      </c>
    </row>
    <row r="51" spans="1:3" x14ac:dyDescent="0.25">
      <c r="A51" t="s">
        <v>14</v>
      </c>
      <c r="B51">
        <v>2019</v>
      </c>
      <c r="C51">
        <v>98</v>
      </c>
    </row>
    <row r="52" spans="1:3" x14ac:dyDescent="0.25">
      <c r="A52" t="s">
        <v>15</v>
      </c>
      <c r="B52">
        <v>2019</v>
      </c>
      <c r="C52">
        <v>58</v>
      </c>
    </row>
    <row r="53" spans="1:3" x14ac:dyDescent="0.25">
      <c r="A53" t="s">
        <v>16</v>
      </c>
      <c r="B53">
        <v>2019</v>
      </c>
      <c r="C53">
        <v>50</v>
      </c>
    </row>
    <row r="54" spans="1:3" x14ac:dyDescent="0.25">
      <c r="A54" t="s">
        <v>17</v>
      </c>
      <c r="B54">
        <v>2019</v>
      </c>
      <c r="C54">
        <v>98</v>
      </c>
    </row>
    <row r="55" spans="1:3" x14ac:dyDescent="0.25">
      <c r="A55" t="s">
        <v>18</v>
      </c>
      <c r="B55">
        <v>2019</v>
      </c>
      <c r="C55">
        <v>151</v>
      </c>
    </row>
    <row r="56" spans="1:3" x14ac:dyDescent="0.25">
      <c r="A56" t="s">
        <v>19</v>
      </c>
      <c r="B56">
        <v>2019</v>
      </c>
      <c r="C56">
        <v>32</v>
      </c>
    </row>
    <row r="57" spans="1:3" x14ac:dyDescent="0.25">
      <c r="A57" t="s">
        <v>20</v>
      </c>
      <c r="B57">
        <v>2019</v>
      </c>
      <c r="C57">
        <v>390</v>
      </c>
    </row>
    <row r="58" spans="1:3" x14ac:dyDescent="0.25">
      <c r="A58" t="s">
        <v>21</v>
      </c>
      <c r="B58">
        <v>2019</v>
      </c>
      <c r="C58">
        <v>151</v>
      </c>
    </row>
    <row r="59" spans="1:3" x14ac:dyDescent="0.25">
      <c r="A59" t="s">
        <v>22</v>
      </c>
      <c r="B59">
        <v>2019</v>
      </c>
      <c r="C59">
        <v>289</v>
      </c>
    </row>
    <row r="60" spans="1:3" x14ac:dyDescent="0.25">
      <c r="A60" t="s">
        <v>39</v>
      </c>
      <c r="B60">
        <v>2019</v>
      </c>
      <c r="C60">
        <v>15</v>
      </c>
    </row>
    <row r="61" spans="1:3" x14ac:dyDescent="0.25">
      <c r="A61" t="s">
        <v>40</v>
      </c>
      <c r="B61">
        <v>2019</v>
      </c>
      <c r="C61">
        <v>28</v>
      </c>
    </row>
    <row r="62" spans="1:3" x14ac:dyDescent="0.25">
      <c r="A62" t="s">
        <v>41</v>
      </c>
      <c r="B62">
        <v>2019</v>
      </c>
      <c r="C62">
        <v>15</v>
      </c>
    </row>
    <row r="63" spans="1:3" x14ac:dyDescent="0.25">
      <c r="A63" t="s">
        <v>42</v>
      </c>
      <c r="B63">
        <v>2019</v>
      </c>
      <c r="C63">
        <v>8</v>
      </c>
    </row>
    <row r="64" spans="1:3" x14ac:dyDescent="0.25">
      <c r="A64" t="s">
        <v>4</v>
      </c>
      <c r="B64">
        <v>2019</v>
      </c>
      <c r="C64">
        <v>2324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activeCell="A19" sqref="A19:XFD19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43</v>
      </c>
      <c r="B1" t="s">
        <v>6</v>
      </c>
      <c r="C1" t="s">
        <v>44</v>
      </c>
      <c r="D1" t="s">
        <v>45</v>
      </c>
    </row>
    <row r="2" spans="1:4" x14ac:dyDescent="0.25">
      <c r="A2" t="s">
        <v>8</v>
      </c>
      <c r="B2">
        <v>2021</v>
      </c>
      <c r="C2">
        <v>35</v>
      </c>
      <c r="D2">
        <v>34778957</v>
      </c>
    </row>
    <row r="3" spans="1:4" x14ac:dyDescent="0.25">
      <c r="A3" t="s">
        <v>11</v>
      </c>
      <c r="B3">
        <v>2021</v>
      </c>
      <c r="C3">
        <v>40</v>
      </c>
      <c r="D3">
        <v>16125959</v>
      </c>
    </row>
    <row r="4" spans="1:4" x14ac:dyDescent="0.25">
      <c r="A4" t="s">
        <v>21</v>
      </c>
      <c r="B4">
        <v>2021</v>
      </c>
      <c r="C4">
        <v>21</v>
      </c>
      <c r="D4">
        <v>21459057</v>
      </c>
    </row>
    <row r="5" spans="1:4" x14ac:dyDescent="0.25">
      <c r="A5" t="s">
        <v>10</v>
      </c>
      <c r="B5">
        <v>2021</v>
      </c>
      <c r="C5">
        <v>56</v>
      </c>
      <c r="D5">
        <v>52703923</v>
      </c>
    </row>
    <row r="6" spans="1:4" x14ac:dyDescent="0.25">
      <c r="A6" t="s">
        <v>9</v>
      </c>
      <c r="B6">
        <v>2021</v>
      </c>
      <c r="C6">
        <v>26</v>
      </c>
      <c r="D6">
        <v>7619879</v>
      </c>
    </row>
    <row r="7" spans="1:4" x14ac:dyDescent="0.25">
      <c r="A7" t="s">
        <v>20</v>
      </c>
      <c r="B7">
        <v>2021</v>
      </c>
      <c r="C7">
        <v>8</v>
      </c>
      <c r="D7">
        <v>6507851</v>
      </c>
    </row>
    <row r="8" spans="1:4" x14ac:dyDescent="0.25">
      <c r="A8" t="s">
        <v>12</v>
      </c>
      <c r="B8">
        <v>2021</v>
      </c>
      <c r="C8">
        <v>7</v>
      </c>
      <c r="D8">
        <v>3550801</v>
      </c>
    </row>
    <row r="9" spans="1:4" x14ac:dyDescent="0.25">
      <c r="A9" t="s">
        <v>7</v>
      </c>
      <c r="B9">
        <v>2021</v>
      </c>
      <c r="C9">
        <v>45</v>
      </c>
      <c r="D9">
        <v>48345407</v>
      </c>
    </row>
    <row r="10" spans="1:4" x14ac:dyDescent="0.25">
      <c r="A10" t="s">
        <v>13</v>
      </c>
      <c r="B10">
        <v>2021</v>
      </c>
      <c r="C10">
        <v>16</v>
      </c>
      <c r="D10">
        <v>4367315</v>
      </c>
    </row>
    <row r="11" spans="1:4" x14ac:dyDescent="0.25">
      <c r="A11" t="s">
        <v>14</v>
      </c>
      <c r="B11">
        <v>2021</v>
      </c>
      <c r="C11">
        <v>23</v>
      </c>
      <c r="D11">
        <v>20338855</v>
      </c>
    </row>
    <row r="12" spans="1:4" x14ac:dyDescent="0.25">
      <c r="A12" t="s">
        <v>16</v>
      </c>
      <c r="B12">
        <v>2021</v>
      </c>
      <c r="C12">
        <v>8</v>
      </c>
      <c r="D12">
        <v>3121162</v>
      </c>
    </row>
    <row r="13" spans="1:4" x14ac:dyDescent="0.25">
      <c r="A13" t="s">
        <v>22</v>
      </c>
      <c r="B13">
        <v>2021</v>
      </c>
      <c r="C13">
        <v>2</v>
      </c>
      <c r="D13">
        <v>52800</v>
      </c>
    </row>
    <row r="14" spans="1:4" x14ac:dyDescent="0.25">
      <c r="A14" t="s">
        <v>15</v>
      </c>
      <c r="B14">
        <v>2021</v>
      </c>
      <c r="C14">
        <v>4</v>
      </c>
      <c r="D14">
        <v>919558</v>
      </c>
    </row>
    <row r="15" spans="1:4" x14ac:dyDescent="0.25">
      <c r="A15" t="s">
        <v>17</v>
      </c>
      <c r="B15">
        <v>2021</v>
      </c>
      <c r="C15">
        <v>17</v>
      </c>
      <c r="D15">
        <v>5280440</v>
      </c>
    </row>
    <row r="16" spans="1:4" x14ac:dyDescent="0.25">
      <c r="A16" t="s">
        <v>18</v>
      </c>
      <c r="B16">
        <v>2021</v>
      </c>
      <c r="C16">
        <v>8</v>
      </c>
      <c r="D16">
        <v>2955543</v>
      </c>
    </row>
    <row r="17" spans="1:4" x14ac:dyDescent="0.25">
      <c r="A17" t="s">
        <v>19</v>
      </c>
      <c r="B17">
        <v>2021</v>
      </c>
      <c r="C17">
        <v>4</v>
      </c>
      <c r="D17">
        <v>2076483</v>
      </c>
    </row>
    <row r="18" spans="1:4" x14ac:dyDescent="0.25">
      <c r="A18" t="s">
        <v>39</v>
      </c>
      <c r="B18">
        <v>2021</v>
      </c>
      <c r="C18">
        <v>10</v>
      </c>
      <c r="D18">
        <v>9786772</v>
      </c>
    </row>
    <row r="19" spans="1:4" x14ac:dyDescent="0.25">
      <c r="A19" t="s">
        <v>8</v>
      </c>
      <c r="B19">
        <v>2020</v>
      </c>
      <c r="C19">
        <v>40</v>
      </c>
      <c r="D19">
        <v>29747759</v>
      </c>
    </row>
    <row r="20" spans="1:4" x14ac:dyDescent="0.25">
      <c r="A20" t="s">
        <v>11</v>
      </c>
      <c r="B20">
        <v>2020</v>
      </c>
      <c r="C20">
        <v>28</v>
      </c>
      <c r="D20">
        <v>7926430</v>
      </c>
    </row>
    <row r="21" spans="1:4" x14ac:dyDescent="0.25">
      <c r="A21" t="s">
        <v>21</v>
      </c>
      <c r="B21">
        <v>2020</v>
      </c>
      <c r="C21">
        <v>9</v>
      </c>
      <c r="D21">
        <v>11872890</v>
      </c>
    </row>
    <row r="22" spans="1:4" x14ac:dyDescent="0.25">
      <c r="A22" t="s">
        <v>10</v>
      </c>
      <c r="B22">
        <v>2020</v>
      </c>
      <c r="C22">
        <v>49</v>
      </c>
      <c r="D22">
        <v>57050626</v>
      </c>
    </row>
    <row r="23" spans="1:4" x14ac:dyDescent="0.25">
      <c r="A23" t="s">
        <v>9</v>
      </c>
      <c r="B23">
        <v>2020</v>
      </c>
      <c r="C23">
        <v>11</v>
      </c>
      <c r="D23">
        <v>2744345</v>
      </c>
    </row>
    <row r="24" spans="1:4" x14ac:dyDescent="0.25">
      <c r="A24" t="s">
        <v>20</v>
      </c>
      <c r="B24">
        <v>2020</v>
      </c>
      <c r="C24">
        <v>8</v>
      </c>
      <c r="D24">
        <v>6807187</v>
      </c>
    </row>
    <row r="25" spans="1:4" x14ac:dyDescent="0.25">
      <c r="A25" t="s">
        <v>12</v>
      </c>
      <c r="B25">
        <v>2020</v>
      </c>
      <c r="C25">
        <v>5</v>
      </c>
      <c r="D25">
        <v>1642952</v>
      </c>
    </row>
    <row r="26" spans="1:4" x14ac:dyDescent="0.25">
      <c r="A26" t="s">
        <v>7</v>
      </c>
      <c r="B26">
        <v>2020</v>
      </c>
      <c r="C26">
        <v>42</v>
      </c>
      <c r="D26">
        <v>44185388</v>
      </c>
    </row>
    <row r="27" spans="1:4" x14ac:dyDescent="0.25">
      <c r="A27" t="s">
        <v>13</v>
      </c>
      <c r="B27">
        <v>2020</v>
      </c>
      <c r="C27">
        <v>11</v>
      </c>
      <c r="D27">
        <v>2175098</v>
      </c>
    </row>
    <row r="28" spans="1:4" x14ac:dyDescent="0.25">
      <c r="A28" t="s">
        <v>14</v>
      </c>
      <c r="B28">
        <v>2020</v>
      </c>
      <c r="C28">
        <v>14</v>
      </c>
      <c r="D28">
        <v>13119453</v>
      </c>
    </row>
    <row r="29" spans="1:4" x14ac:dyDescent="0.25">
      <c r="A29" t="s">
        <v>16</v>
      </c>
      <c r="B29">
        <v>2020</v>
      </c>
      <c r="C29">
        <v>5</v>
      </c>
      <c r="D29">
        <v>1871413</v>
      </c>
    </row>
    <row r="30" spans="1:4" x14ac:dyDescent="0.25">
      <c r="A30" t="s">
        <v>22</v>
      </c>
      <c r="B30">
        <v>2020</v>
      </c>
      <c r="C30">
        <v>7</v>
      </c>
      <c r="D30">
        <v>5677503</v>
      </c>
    </row>
    <row r="31" spans="1:4" x14ac:dyDescent="0.25">
      <c r="A31" t="s">
        <v>15</v>
      </c>
      <c r="B31">
        <v>2020</v>
      </c>
      <c r="C31">
        <v>12</v>
      </c>
      <c r="D31">
        <v>7128574</v>
      </c>
    </row>
    <row r="32" spans="1:4" x14ac:dyDescent="0.25">
      <c r="A32" t="s">
        <v>17</v>
      </c>
      <c r="B32">
        <v>2020</v>
      </c>
      <c r="C32">
        <v>31</v>
      </c>
      <c r="D32">
        <v>10365860</v>
      </c>
    </row>
    <row r="33" spans="1:4" x14ac:dyDescent="0.25">
      <c r="A33" t="s">
        <v>18</v>
      </c>
      <c r="B33">
        <v>2020</v>
      </c>
      <c r="C33">
        <v>7</v>
      </c>
      <c r="D33">
        <v>5491908</v>
      </c>
    </row>
    <row r="34" spans="1:4" x14ac:dyDescent="0.25">
      <c r="A34" t="s">
        <v>19</v>
      </c>
      <c r="B34">
        <v>2020</v>
      </c>
      <c r="C34">
        <v>2</v>
      </c>
      <c r="D34">
        <v>294744</v>
      </c>
    </row>
    <row r="35" spans="1:4" x14ac:dyDescent="0.25">
      <c r="A35" t="s">
        <v>39</v>
      </c>
      <c r="B35">
        <v>2020</v>
      </c>
      <c r="C35">
        <v>9</v>
      </c>
      <c r="D35">
        <v>11367244</v>
      </c>
    </row>
    <row r="36" spans="1:4" x14ac:dyDescent="0.25">
      <c r="A36" t="s">
        <v>8</v>
      </c>
      <c r="B36">
        <v>2019</v>
      </c>
      <c r="C36">
        <v>37</v>
      </c>
      <c r="D36">
        <v>31537211</v>
      </c>
    </row>
    <row r="37" spans="1:4" x14ac:dyDescent="0.25">
      <c r="A37" t="s">
        <v>11</v>
      </c>
      <c r="B37">
        <v>2019</v>
      </c>
      <c r="C37">
        <v>22</v>
      </c>
      <c r="D37">
        <v>8989639</v>
      </c>
    </row>
    <row r="38" spans="1:4" x14ac:dyDescent="0.25">
      <c r="A38" t="s">
        <v>21</v>
      </c>
      <c r="B38">
        <v>2019</v>
      </c>
    </row>
    <row r="39" spans="1:4" x14ac:dyDescent="0.25">
      <c r="A39" t="s">
        <v>10</v>
      </c>
      <c r="B39">
        <v>2019</v>
      </c>
      <c r="C39">
        <v>54</v>
      </c>
      <c r="D39">
        <v>58852851</v>
      </c>
    </row>
    <row r="40" spans="1:4" x14ac:dyDescent="0.25">
      <c r="A40" t="s">
        <v>9</v>
      </c>
      <c r="B40">
        <v>2019</v>
      </c>
      <c r="C40">
        <v>16</v>
      </c>
      <c r="D40">
        <v>4287456</v>
      </c>
    </row>
    <row r="41" spans="1:4" x14ac:dyDescent="0.25">
      <c r="A41" t="s">
        <v>20</v>
      </c>
      <c r="B41">
        <v>2019</v>
      </c>
    </row>
    <row r="42" spans="1:4" x14ac:dyDescent="0.25">
      <c r="A42" t="s">
        <v>12</v>
      </c>
      <c r="B42">
        <v>2019</v>
      </c>
      <c r="C42">
        <v>5</v>
      </c>
      <c r="D42">
        <v>1866400</v>
      </c>
    </row>
    <row r="43" spans="1:4" x14ac:dyDescent="0.25">
      <c r="A43" t="s">
        <v>7</v>
      </c>
      <c r="B43">
        <v>2019</v>
      </c>
      <c r="C43">
        <v>49</v>
      </c>
      <c r="D43">
        <v>46510336</v>
      </c>
    </row>
    <row r="44" spans="1:4" x14ac:dyDescent="0.25">
      <c r="A44" t="s">
        <v>13</v>
      </c>
      <c r="B44">
        <v>2019</v>
      </c>
      <c r="C44">
        <v>19</v>
      </c>
      <c r="D44">
        <v>8160777</v>
      </c>
    </row>
    <row r="45" spans="1:4" x14ac:dyDescent="0.25">
      <c r="A45" t="s">
        <v>14</v>
      </c>
      <c r="B45">
        <v>2019</v>
      </c>
      <c r="C45">
        <v>18</v>
      </c>
      <c r="D45">
        <v>8588761</v>
      </c>
    </row>
    <row r="46" spans="1:4" x14ac:dyDescent="0.25">
      <c r="A46" t="s">
        <v>16</v>
      </c>
      <c r="B46">
        <v>2019</v>
      </c>
      <c r="C46">
        <v>3</v>
      </c>
      <c r="D46">
        <v>1185513</v>
      </c>
    </row>
    <row r="47" spans="1:4" x14ac:dyDescent="0.25">
      <c r="A47" t="s">
        <v>22</v>
      </c>
      <c r="B47">
        <v>2019</v>
      </c>
    </row>
    <row r="48" spans="1:4" x14ac:dyDescent="0.25">
      <c r="A48" t="s">
        <v>15</v>
      </c>
      <c r="B48">
        <v>2019</v>
      </c>
      <c r="C48">
        <v>13</v>
      </c>
      <c r="D48">
        <v>8454388</v>
      </c>
    </row>
    <row r="49" spans="1:4" x14ac:dyDescent="0.25">
      <c r="A49" t="s">
        <v>17</v>
      </c>
      <c r="B49">
        <v>2019</v>
      </c>
      <c r="C49">
        <v>15</v>
      </c>
      <c r="D49">
        <v>2243120</v>
      </c>
    </row>
    <row r="50" spans="1:4" x14ac:dyDescent="0.25">
      <c r="A50" t="s">
        <v>18</v>
      </c>
      <c r="B50">
        <v>2019</v>
      </c>
      <c r="C50">
        <v>7</v>
      </c>
      <c r="D50">
        <v>6244328</v>
      </c>
    </row>
    <row r="51" spans="1:4" x14ac:dyDescent="0.25">
      <c r="A51" t="s">
        <v>19</v>
      </c>
      <c r="B51">
        <v>2019</v>
      </c>
      <c r="C51">
        <v>4</v>
      </c>
      <c r="D51">
        <v>580262</v>
      </c>
    </row>
    <row r="52" spans="1:4" x14ac:dyDescent="0.25">
      <c r="A52" t="s">
        <v>39</v>
      </c>
      <c r="B52">
        <v>2019</v>
      </c>
      <c r="C52">
        <v>14</v>
      </c>
      <c r="D52">
        <v>17770523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dimension ref="A1:D52"/>
  <sheetViews>
    <sheetView workbookViewId="0">
      <selection activeCell="A53" sqref="A53:XFD53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43</v>
      </c>
      <c r="B1" t="s">
        <v>6</v>
      </c>
      <c r="C1" t="s">
        <v>46</v>
      </c>
      <c r="D1" t="s">
        <v>47</v>
      </c>
    </row>
    <row r="2" spans="1:4" x14ac:dyDescent="0.25">
      <c r="A2" t="s">
        <v>8</v>
      </c>
      <c r="B2">
        <v>2021</v>
      </c>
      <c r="C2">
        <v>4</v>
      </c>
      <c r="D2">
        <v>1333281</v>
      </c>
    </row>
    <row r="3" spans="1:4" x14ac:dyDescent="0.25">
      <c r="A3" t="s">
        <v>11</v>
      </c>
      <c r="B3">
        <v>2021</v>
      </c>
      <c r="C3">
        <v>8</v>
      </c>
      <c r="D3">
        <v>3934465</v>
      </c>
    </row>
    <row r="4" spans="1:4" x14ac:dyDescent="0.25">
      <c r="A4" t="s">
        <v>21</v>
      </c>
      <c r="B4">
        <v>2021</v>
      </c>
      <c r="C4">
        <v>2</v>
      </c>
      <c r="D4">
        <v>1445180</v>
      </c>
    </row>
    <row r="5" spans="1:4" x14ac:dyDescent="0.25">
      <c r="A5" t="s">
        <v>10</v>
      </c>
      <c r="B5">
        <v>2021</v>
      </c>
      <c r="C5">
        <v>16</v>
      </c>
      <c r="D5">
        <v>13539421</v>
      </c>
    </row>
    <row r="6" spans="1:4" x14ac:dyDescent="0.25">
      <c r="A6" t="s">
        <v>9</v>
      </c>
      <c r="B6">
        <v>2021</v>
      </c>
      <c r="C6">
        <v>5</v>
      </c>
      <c r="D6">
        <v>2061751</v>
      </c>
    </row>
    <row r="7" spans="1:4" x14ac:dyDescent="0.25">
      <c r="A7" t="s">
        <v>20</v>
      </c>
      <c r="B7">
        <v>2021</v>
      </c>
      <c r="C7">
        <v>0</v>
      </c>
      <c r="D7">
        <v>0</v>
      </c>
    </row>
    <row r="8" spans="1:4" x14ac:dyDescent="0.25">
      <c r="A8" t="s">
        <v>12</v>
      </c>
      <c r="B8">
        <v>2021</v>
      </c>
      <c r="C8">
        <v>0</v>
      </c>
      <c r="D8">
        <v>0</v>
      </c>
    </row>
    <row r="9" spans="1:4" x14ac:dyDescent="0.25">
      <c r="A9" t="s">
        <v>7</v>
      </c>
      <c r="B9">
        <v>2021</v>
      </c>
      <c r="C9">
        <v>12</v>
      </c>
      <c r="D9">
        <v>12740598</v>
      </c>
    </row>
    <row r="10" spans="1:4" x14ac:dyDescent="0.25">
      <c r="A10" t="s">
        <v>13</v>
      </c>
      <c r="B10">
        <v>2021</v>
      </c>
      <c r="C10">
        <v>2</v>
      </c>
      <c r="D10">
        <v>80226</v>
      </c>
    </row>
    <row r="11" spans="1:4" x14ac:dyDescent="0.25">
      <c r="A11" t="s">
        <v>14</v>
      </c>
      <c r="B11">
        <v>2021</v>
      </c>
      <c r="C11">
        <v>3</v>
      </c>
      <c r="D11">
        <v>3563608</v>
      </c>
    </row>
    <row r="12" spans="1:4" x14ac:dyDescent="0.25">
      <c r="A12" t="s">
        <v>16</v>
      </c>
      <c r="B12">
        <v>2021</v>
      </c>
      <c r="C12">
        <v>2</v>
      </c>
      <c r="D12">
        <v>1360526</v>
      </c>
    </row>
    <row r="13" spans="1:4" x14ac:dyDescent="0.25">
      <c r="A13" t="s">
        <v>22</v>
      </c>
      <c r="B13">
        <v>2021</v>
      </c>
      <c r="C13">
        <v>1</v>
      </c>
      <c r="D13">
        <v>46200</v>
      </c>
    </row>
    <row r="14" spans="1:4" x14ac:dyDescent="0.25">
      <c r="A14" t="s">
        <v>15</v>
      </c>
      <c r="B14">
        <v>2021</v>
      </c>
      <c r="C14">
        <v>2</v>
      </c>
      <c r="D14">
        <v>2650618</v>
      </c>
    </row>
    <row r="15" spans="1:4" x14ac:dyDescent="0.25">
      <c r="A15" t="s">
        <v>17</v>
      </c>
      <c r="B15">
        <v>2021</v>
      </c>
      <c r="C15">
        <v>1</v>
      </c>
      <c r="D15">
        <v>416020</v>
      </c>
    </row>
    <row r="16" spans="1:4" x14ac:dyDescent="0.25">
      <c r="A16" t="s">
        <v>18</v>
      </c>
      <c r="B16">
        <v>2021</v>
      </c>
      <c r="C16">
        <v>0</v>
      </c>
      <c r="D16">
        <v>0</v>
      </c>
    </row>
    <row r="17" spans="1:4" x14ac:dyDescent="0.25">
      <c r="A17" t="s">
        <v>19</v>
      </c>
      <c r="B17">
        <v>2021</v>
      </c>
      <c r="C17">
        <v>1</v>
      </c>
      <c r="D17">
        <v>55860</v>
      </c>
    </row>
    <row r="18" spans="1:4" x14ac:dyDescent="0.25">
      <c r="A18" t="s">
        <v>39</v>
      </c>
      <c r="B18">
        <v>2021</v>
      </c>
      <c r="C18">
        <v>3</v>
      </c>
      <c r="D18">
        <v>1947879</v>
      </c>
    </row>
    <row r="19" spans="1:4" x14ac:dyDescent="0.25">
      <c r="A19" t="s">
        <v>8</v>
      </c>
      <c r="B19">
        <v>2020</v>
      </c>
      <c r="C19">
        <v>7</v>
      </c>
      <c r="D19">
        <v>6699668</v>
      </c>
    </row>
    <row r="20" spans="1:4" x14ac:dyDescent="0.25">
      <c r="A20" t="s">
        <v>11</v>
      </c>
      <c r="B20">
        <v>2020</v>
      </c>
      <c r="C20">
        <v>1</v>
      </c>
      <c r="D20">
        <v>49896</v>
      </c>
    </row>
    <row r="21" spans="1:4" x14ac:dyDescent="0.25">
      <c r="A21" t="s">
        <v>21</v>
      </c>
      <c r="B21">
        <v>2020</v>
      </c>
      <c r="C21">
        <v>1</v>
      </c>
      <c r="D21">
        <v>48510</v>
      </c>
    </row>
    <row r="22" spans="1:4" x14ac:dyDescent="0.25">
      <c r="A22" t="s">
        <v>10</v>
      </c>
      <c r="B22">
        <v>2020</v>
      </c>
      <c r="C22">
        <v>9</v>
      </c>
      <c r="D22">
        <v>7359177</v>
      </c>
    </row>
    <row r="23" spans="1:4" x14ac:dyDescent="0.25">
      <c r="A23" t="s">
        <v>9</v>
      </c>
      <c r="B23">
        <v>2020</v>
      </c>
      <c r="C23">
        <v>3</v>
      </c>
      <c r="D23">
        <v>1021038</v>
      </c>
    </row>
    <row r="24" spans="1:4" x14ac:dyDescent="0.25">
      <c r="A24" t="s">
        <v>20</v>
      </c>
      <c r="B24">
        <v>2020</v>
      </c>
      <c r="C24">
        <v>0</v>
      </c>
      <c r="D24">
        <v>0</v>
      </c>
    </row>
    <row r="25" spans="1:4" x14ac:dyDescent="0.25">
      <c r="A25" t="s">
        <v>12</v>
      </c>
      <c r="B25">
        <v>2020</v>
      </c>
      <c r="C25">
        <v>1</v>
      </c>
      <c r="D25">
        <v>300000</v>
      </c>
    </row>
    <row r="26" spans="1:4" x14ac:dyDescent="0.25">
      <c r="A26" t="s">
        <v>7</v>
      </c>
      <c r="B26">
        <v>2020</v>
      </c>
      <c r="C26">
        <v>7</v>
      </c>
      <c r="D26">
        <v>4207727</v>
      </c>
    </row>
    <row r="27" spans="1:4" x14ac:dyDescent="0.25">
      <c r="A27" t="s">
        <v>13</v>
      </c>
      <c r="B27">
        <v>2020</v>
      </c>
      <c r="C27">
        <v>5</v>
      </c>
      <c r="D27">
        <v>1363771</v>
      </c>
    </row>
    <row r="28" spans="1:4" x14ac:dyDescent="0.25">
      <c r="A28" t="s">
        <v>14</v>
      </c>
      <c r="B28">
        <v>2020</v>
      </c>
      <c r="C28">
        <v>2</v>
      </c>
      <c r="D28">
        <v>362808</v>
      </c>
    </row>
    <row r="29" spans="1:4" x14ac:dyDescent="0.25">
      <c r="A29" t="s">
        <v>16</v>
      </c>
      <c r="B29">
        <v>2020</v>
      </c>
      <c r="C29">
        <v>0</v>
      </c>
      <c r="D29">
        <v>0</v>
      </c>
    </row>
    <row r="30" spans="1:4" x14ac:dyDescent="0.25">
      <c r="A30" t="s">
        <v>22</v>
      </c>
      <c r="B30">
        <v>2020</v>
      </c>
      <c r="C30">
        <v>0</v>
      </c>
      <c r="D30">
        <v>0</v>
      </c>
    </row>
    <row r="31" spans="1:4" x14ac:dyDescent="0.25">
      <c r="A31" t="s">
        <v>15</v>
      </c>
      <c r="B31">
        <v>2020</v>
      </c>
      <c r="C31">
        <v>3</v>
      </c>
      <c r="D31">
        <v>1590960</v>
      </c>
    </row>
    <row r="32" spans="1:4" x14ac:dyDescent="0.25">
      <c r="A32" t="s">
        <v>17</v>
      </c>
      <c r="B32">
        <v>2020</v>
      </c>
      <c r="C32">
        <v>3</v>
      </c>
      <c r="D32">
        <v>829545</v>
      </c>
    </row>
    <row r="33" spans="1:4" x14ac:dyDescent="0.25">
      <c r="A33" t="s">
        <v>18</v>
      </c>
      <c r="B33">
        <v>2020</v>
      </c>
      <c r="C33">
        <v>1</v>
      </c>
      <c r="D33">
        <v>456496</v>
      </c>
    </row>
    <row r="34" spans="1:4" x14ac:dyDescent="0.25">
      <c r="A34" t="s">
        <v>19</v>
      </c>
      <c r="B34">
        <v>2020</v>
      </c>
      <c r="C34">
        <v>1</v>
      </c>
      <c r="D34">
        <v>240240</v>
      </c>
    </row>
    <row r="35" spans="1:4" x14ac:dyDescent="0.25">
      <c r="A35" t="s">
        <v>39</v>
      </c>
      <c r="B35">
        <v>2020</v>
      </c>
      <c r="C35">
        <v>7</v>
      </c>
      <c r="D35">
        <v>11403320</v>
      </c>
    </row>
    <row r="36" spans="1:4" x14ac:dyDescent="0.25">
      <c r="A36" t="s">
        <v>8</v>
      </c>
      <c r="B36">
        <v>2019</v>
      </c>
      <c r="C36">
        <v>8</v>
      </c>
      <c r="D36">
        <v>672920</v>
      </c>
    </row>
    <row r="37" spans="1:4" x14ac:dyDescent="0.25">
      <c r="A37" t="s">
        <v>11</v>
      </c>
      <c r="B37">
        <v>2019</v>
      </c>
      <c r="C37">
        <v>5</v>
      </c>
      <c r="D37">
        <v>630833</v>
      </c>
    </row>
    <row r="38" spans="1:4" x14ac:dyDescent="0.25">
      <c r="A38" t="s">
        <v>21</v>
      </c>
      <c r="B38">
        <v>2019</v>
      </c>
      <c r="C38">
        <v>2</v>
      </c>
      <c r="D38">
        <v>1252440</v>
      </c>
    </row>
    <row r="39" spans="1:4" x14ac:dyDescent="0.25">
      <c r="A39" t="s">
        <v>10</v>
      </c>
      <c r="B39">
        <v>2019</v>
      </c>
      <c r="C39">
        <v>17</v>
      </c>
      <c r="D39">
        <v>12427297</v>
      </c>
    </row>
    <row r="40" spans="1:4" x14ac:dyDescent="0.25">
      <c r="A40" t="s">
        <v>9</v>
      </c>
      <c r="B40">
        <v>2019</v>
      </c>
      <c r="C40">
        <v>4</v>
      </c>
      <c r="D40">
        <v>1047489</v>
      </c>
    </row>
    <row r="41" spans="1:4" x14ac:dyDescent="0.25">
      <c r="A41" t="s">
        <v>20</v>
      </c>
      <c r="B41">
        <v>2019</v>
      </c>
      <c r="C41">
        <v>1</v>
      </c>
      <c r="D41">
        <v>49500</v>
      </c>
    </row>
    <row r="42" spans="1:4" x14ac:dyDescent="0.25">
      <c r="A42" t="s">
        <v>12</v>
      </c>
      <c r="B42">
        <v>2019</v>
      </c>
      <c r="C42">
        <v>2</v>
      </c>
      <c r="D42">
        <v>508280</v>
      </c>
    </row>
    <row r="43" spans="1:4" x14ac:dyDescent="0.25">
      <c r="A43" t="s">
        <v>7</v>
      </c>
      <c r="B43">
        <v>2019</v>
      </c>
      <c r="C43">
        <v>10</v>
      </c>
      <c r="D43">
        <v>5851946</v>
      </c>
    </row>
    <row r="44" spans="1:4" x14ac:dyDescent="0.25">
      <c r="A44" t="s">
        <v>13</v>
      </c>
      <c r="B44">
        <v>2019</v>
      </c>
      <c r="C44">
        <v>1</v>
      </c>
      <c r="D44">
        <v>45430</v>
      </c>
    </row>
    <row r="45" spans="1:4" x14ac:dyDescent="0.25">
      <c r="A45" t="s">
        <v>14</v>
      </c>
      <c r="B45">
        <v>2019</v>
      </c>
      <c r="C45">
        <v>5</v>
      </c>
      <c r="D45">
        <v>3446484</v>
      </c>
    </row>
    <row r="46" spans="1:4" x14ac:dyDescent="0.25">
      <c r="A46" t="s">
        <v>16</v>
      </c>
      <c r="B46">
        <v>2019</v>
      </c>
      <c r="C46">
        <v>0</v>
      </c>
      <c r="D46">
        <v>0</v>
      </c>
    </row>
    <row r="47" spans="1:4" x14ac:dyDescent="0.25">
      <c r="A47" t="s">
        <v>22</v>
      </c>
      <c r="B47">
        <v>2019</v>
      </c>
      <c r="C47">
        <v>1</v>
      </c>
      <c r="D47">
        <v>13706</v>
      </c>
    </row>
    <row r="48" spans="1:4" x14ac:dyDescent="0.25">
      <c r="A48" t="s">
        <v>15</v>
      </c>
      <c r="B48">
        <v>2019</v>
      </c>
      <c r="C48">
        <v>1</v>
      </c>
      <c r="D48">
        <v>650045</v>
      </c>
    </row>
    <row r="49" spans="1:4" x14ac:dyDescent="0.25">
      <c r="A49" t="s">
        <v>17</v>
      </c>
      <c r="B49">
        <v>2019</v>
      </c>
      <c r="C49">
        <v>4</v>
      </c>
      <c r="D49">
        <v>179834</v>
      </c>
    </row>
    <row r="50" spans="1:4" x14ac:dyDescent="0.25">
      <c r="A50" t="s">
        <v>18</v>
      </c>
      <c r="B50">
        <v>2019</v>
      </c>
      <c r="C50">
        <v>0</v>
      </c>
      <c r="D50">
        <v>0</v>
      </c>
    </row>
    <row r="51" spans="1:4" x14ac:dyDescent="0.25">
      <c r="A51" t="s">
        <v>19</v>
      </c>
      <c r="B51">
        <v>2019</v>
      </c>
      <c r="C51">
        <v>0</v>
      </c>
      <c r="D51">
        <v>0</v>
      </c>
    </row>
    <row r="52" spans="1:4" x14ac:dyDescent="0.25">
      <c r="A52" t="s">
        <v>39</v>
      </c>
      <c r="B52">
        <v>2019</v>
      </c>
      <c r="C52">
        <v>1</v>
      </c>
      <c r="D52">
        <v>139600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8C29-31D8-4894-8178-9091D246AD6B}">
  <dimension ref="A1:Q52"/>
  <sheetViews>
    <sheetView workbookViewId="0">
      <selection activeCell="K23" sqref="K23"/>
    </sheetView>
  </sheetViews>
  <sheetFormatPr defaultRowHeight="15" x14ac:dyDescent="0.25"/>
  <cols>
    <col min="1" max="1" width="40.28515625" bestFit="1" customWidth="1"/>
    <col min="3" max="3" width="11.42578125" bestFit="1" customWidth="1"/>
    <col min="4" max="4" width="14.5703125" bestFit="1" customWidth="1"/>
    <col min="17" max="17" width="49.85546875" bestFit="1" customWidth="1"/>
  </cols>
  <sheetData>
    <row r="1" spans="1:5" x14ac:dyDescent="0.25">
      <c r="A1" t="s">
        <v>23</v>
      </c>
      <c r="B1" t="s">
        <v>6</v>
      </c>
      <c r="C1" t="s">
        <v>24</v>
      </c>
      <c r="D1" t="s">
        <v>25</v>
      </c>
      <c r="E1" t="s">
        <v>4</v>
      </c>
    </row>
    <row r="2" spans="1:5" x14ac:dyDescent="0.25">
      <c r="A2" t="s">
        <v>7</v>
      </c>
      <c r="B2">
        <v>2019</v>
      </c>
      <c r="C2">
        <v>770</v>
      </c>
      <c r="D2">
        <v>0</v>
      </c>
      <c r="E2">
        <v>770</v>
      </c>
    </row>
    <row r="3" spans="1:5" x14ac:dyDescent="0.25">
      <c r="A3" t="s">
        <v>7</v>
      </c>
      <c r="B3">
        <v>2020</v>
      </c>
      <c r="C3">
        <v>772</v>
      </c>
      <c r="D3">
        <v>0</v>
      </c>
      <c r="E3">
        <v>772</v>
      </c>
    </row>
    <row r="4" spans="1:5" x14ac:dyDescent="0.25">
      <c r="A4" t="s">
        <v>7</v>
      </c>
      <c r="B4">
        <v>2021</v>
      </c>
      <c r="C4">
        <v>711</v>
      </c>
      <c r="D4">
        <v>0</v>
      </c>
      <c r="E4">
        <v>711</v>
      </c>
    </row>
    <row r="5" spans="1:5" x14ac:dyDescent="0.25">
      <c r="A5" t="s">
        <v>8</v>
      </c>
      <c r="B5">
        <v>2019</v>
      </c>
      <c r="C5">
        <v>438</v>
      </c>
      <c r="D5">
        <v>0</v>
      </c>
      <c r="E5">
        <v>438</v>
      </c>
    </row>
    <row r="6" spans="1:5" x14ac:dyDescent="0.25">
      <c r="A6" t="s">
        <v>8</v>
      </c>
      <c r="B6">
        <v>2020</v>
      </c>
      <c r="C6">
        <v>435</v>
      </c>
      <c r="D6">
        <v>0</v>
      </c>
      <c r="E6">
        <v>435</v>
      </c>
    </row>
    <row r="7" spans="1:5" x14ac:dyDescent="0.25">
      <c r="A7" t="s">
        <v>8</v>
      </c>
      <c r="B7">
        <v>2021</v>
      </c>
      <c r="C7">
        <v>353</v>
      </c>
      <c r="D7">
        <v>0</v>
      </c>
      <c r="E7">
        <v>353</v>
      </c>
    </row>
    <row r="8" spans="1:5" x14ac:dyDescent="0.25">
      <c r="A8" t="s">
        <v>9</v>
      </c>
      <c r="B8">
        <v>2019</v>
      </c>
      <c r="C8">
        <v>1731</v>
      </c>
      <c r="D8">
        <v>111</v>
      </c>
      <c r="E8">
        <v>1842</v>
      </c>
    </row>
    <row r="9" spans="1:5" x14ac:dyDescent="0.25">
      <c r="A9" t="s">
        <v>9</v>
      </c>
      <c r="B9">
        <v>2020</v>
      </c>
      <c r="C9">
        <v>1682</v>
      </c>
      <c r="D9">
        <v>56</v>
      </c>
      <c r="E9">
        <v>1738</v>
      </c>
    </row>
    <row r="10" spans="1:5" x14ac:dyDescent="0.25">
      <c r="A10" t="s">
        <v>9</v>
      </c>
      <c r="B10">
        <v>2021</v>
      </c>
      <c r="C10">
        <v>1506</v>
      </c>
      <c r="D10">
        <v>21</v>
      </c>
      <c r="E10">
        <v>1527</v>
      </c>
    </row>
    <row r="11" spans="1:5" x14ac:dyDescent="0.25">
      <c r="A11" t="s">
        <v>10</v>
      </c>
      <c r="B11">
        <v>2019</v>
      </c>
      <c r="C11">
        <v>552</v>
      </c>
      <c r="D11">
        <v>0</v>
      </c>
      <c r="E11">
        <v>552</v>
      </c>
    </row>
    <row r="12" spans="1:5" x14ac:dyDescent="0.25">
      <c r="A12" t="s">
        <v>10</v>
      </c>
      <c r="B12">
        <v>2020</v>
      </c>
      <c r="C12">
        <v>505</v>
      </c>
      <c r="D12">
        <v>1</v>
      </c>
      <c r="E12">
        <v>506</v>
      </c>
    </row>
    <row r="13" spans="1:5" x14ac:dyDescent="0.25">
      <c r="A13" t="s">
        <v>10</v>
      </c>
      <c r="B13">
        <v>2021</v>
      </c>
      <c r="C13">
        <v>487</v>
      </c>
      <c r="D13">
        <v>0</v>
      </c>
      <c r="E13">
        <v>487</v>
      </c>
    </row>
    <row r="14" spans="1:5" x14ac:dyDescent="0.25">
      <c r="A14" t="s">
        <v>11</v>
      </c>
      <c r="B14">
        <v>2019</v>
      </c>
      <c r="C14">
        <v>2158</v>
      </c>
      <c r="D14">
        <v>126</v>
      </c>
      <c r="E14">
        <v>2284</v>
      </c>
    </row>
    <row r="15" spans="1:5" x14ac:dyDescent="0.25">
      <c r="A15" t="s">
        <v>11</v>
      </c>
      <c r="B15">
        <v>2020</v>
      </c>
      <c r="C15">
        <v>2072</v>
      </c>
      <c r="D15">
        <v>108</v>
      </c>
      <c r="E15">
        <v>2180</v>
      </c>
    </row>
    <row r="16" spans="1:5" x14ac:dyDescent="0.25">
      <c r="A16" t="s">
        <v>11</v>
      </c>
      <c r="B16">
        <v>2021</v>
      </c>
      <c r="C16">
        <v>1912</v>
      </c>
      <c r="D16">
        <v>44</v>
      </c>
      <c r="E16">
        <v>1956</v>
      </c>
    </row>
    <row r="17" spans="1:5" x14ac:dyDescent="0.25">
      <c r="A17" t="s">
        <v>12</v>
      </c>
      <c r="B17">
        <v>2019</v>
      </c>
      <c r="C17">
        <v>692</v>
      </c>
      <c r="D17">
        <v>125</v>
      </c>
      <c r="E17">
        <v>817</v>
      </c>
    </row>
    <row r="18" spans="1:5" x14ac:dyDescent="0.25">
      <c r="A18" t="s">
        <v>12</v>
      </c>
      <c r="B18">
        <v>2020</v>
      </c>
      <c r="C18">
        <v>637</v>
      </c>
      <c r="D18">
        <v>153</v>
      </c>
      <c r="E18">
        <v>790</v>
      </c>
    </row>
    <row r="19" spans="1:5" x14ac:dyDescent="0.25">
      <c r="A19" t="s">
        <v>12</v>
      </c>
      <c r="B19">
        <v>2021</v>
      </c>
      <c r="C19">
        <v>609</v>
      </c>
      <c r="D19">
        <v>154</v>
      </c>
      <c r="E19">
        <v>763</v>
      </c>
    </row>
    <row r="20" spans="1:5" x14ac:dyDescent="0.25">
      <c r="A20" t="s">
        <v>13</v>
      </c>
      <c r="B20">
        <v>2019</v>
      </c>
      <c r="C20">
        <v>2169</v>
      </c>
      <c r="D20">
        <v>657</v>
      </c>
      <c r="E20">
        <v>2826</v>
      </c>
    </row>
    <row r="21" spans="1:5" x14ac:dyDescent="0.25">
      <c r="A21" t="s">
        <v>13</v>
      </c>
      <c r="B21">
        <v>2020</v>
      </c>
      <c r="C21">
        <v>2117</v>
      </c>
      <c r="D21">
        <v>644</v>
      </c>
      <c r="E21">
        <v>2761</v>
      </c>
    </row>
    <row r="22" spans="1:5" x14ac:dyDescent="0.25">
      <c r="A22" t="s">
        <v>13</v>
      </c>
      <c r="B22">
        <v>2021</v>
      </c>
      <c r="C22">
        <v>1896</v>
      </c>
      <c r="D22">
        <v>670</v>
      </c>
      <c r="E22">
        <v>2566</v>
      </c>
    </row>
    <row r="23" spans="1:5" x14ac:dyDescent="0.25">
      <c r="A23" t="s">
        <v>14</v>
      </c>
      <c r="B23">
        <v>2019</v>
      </c>
      <c r="C23">
        <v>680</v>
      </c>
      <c r="D23">
        <v>0</v>
      </c>
      <c r="E23">
        <v>680</v>
      </c>
    </row>
    <row r="24" spans="1:5" x14ac:dyDescent="0.25">
      <c r="A24" t="s">
        <v>14</v>
      </c>
      <c r="B24">
        <v>2020</v>
      </c>
      <c r="C24">
        <v>623</v>
      </c>
      <c r="D24">
        <v>0</v>
      </c>
      <c r="E24">
        <v>623</v>
      </c>
    </row>
    <row r="25" spans="1:5" x14ac:dyDescent="0.25">
      <c r="A25" t="s">
        <v>14</v>
      </c>
      <c r="B25">
        <v>2021</v>
      </c>
      <c r="C25">
        <v>590</v>
      </c>
      <c r="D25">
        <v>0</v>
      </c>
      <c r="E25">
        <v>590</v>
      </c>
    </row>
    <row r="26" spans="1:5" x14ac:dyDescent="0.25">
      <c r="A26" t="s">
        <v>15</v>
      </c>
      <c r="B26">
        <v>2019</v>
      </c>
      <c r="C26">
        <v>645</v>
      </c>
      <c r="D26">
        <v>0</v>
      </c>
      <c r="E26">
        <v>645</v>
      </c>
    </row>
    <row r="27" spans="1:5" x14ac:dyDescent="0.25">
      <c r="A27" t="s">
        <v>15</v>
      </c>
      <c r="B27">
        <v>2020</v>
      </c>
      <c r="C27">
        <v>612</v>
      </c>
      <c r="D27">
        <v>0</v>
      </c>
      <c r="E27">
        <v>612</v>
      </c>
    </row>
    <row r="28" spans="1:5" x14ac:dyDescent="0.25">
      <c r="A28" t="s">
        <v>15</v>
      </c>
      <c r="B28">
        <v>2021</v>
      </c>
      <c r="C28">
        <v>501</v>
      </c>
      <c r="D28">
        <v>0</v>
      </c>
      <c r="E28">
        <v>501</v>
      </c>
    </row>
    <row r="29" spans="1:5" x14ac:dyDescent="0.25">
      <c r="A29" t="s">
        <v>16</v>
      </c>
      <c r="B29">
        <v>2019</v>
      </c>
      <c r="C29">
        <v>657</v>
      </c>
      <c r="D29">
        <v>137</v>
      </c>
      <c r="E29">
        <v>794</v>
      </c>
    </row>
    <row r="30" spans="1:5" x14ac:dyDescent="0.25">
      <c r="A30" t="s">
        <v>16</v>
      </c>
      <c r="B30">
        <v>2020</v>
      </c>
      <c r="C30">
        <v>649</v>
      </c>
      <c r="D30">
        <v>66</v>
      </c>
      <c r="E30">
        <v>715</v>
      </c>
    </row>
    <row r="31" spans="1:5" x14ac:dyDescent="0.25">
      <c r="A31" t="s">
        <v>16</v>
      </c>
      <c r="B31">
        <v>2021</v>
      </c>
      <c r="C31">
        <v>616</v>
      </c>
      <c r="D31">
        <v>21</v>
      </c>
      <c r="E31">
        <v>637</v>
      </c>
    </row>
    <row r="32" spans="1:5" x14ac:dyDescent="0.25">
      <c r="A32" t="s">
        <v>17</v>
      </c>
      <c r="B32">
        <v>2019</v>
      </c>
      <c r="C32">
        <v>2229</v>
      </c>
      <c r="D32">
        <v>556</v>
      </c>
      <c r="E32">
        <v>2785</v>
      </c>
    </row>
    <row r="33" spans="1:17" x14ac:dyDescent="0.25">
      <c r="A33" t="s">
        <v>17</v>
      </c>
      <c r="B33">
        <v>2020</v>
      </c>
      <c r="C33">
        <v>2082</v>
      </c>
      <c r="D33">
        <v>556</v>
      </c>
      <c r="E33">
        <v>2638</v>
      </c>
    </row>
    <row r="34" spans="1:17" x14ac:dyDescent="0.25">
      <c r="A34" t="s">
        <v>17</v>
      </c>
      <c r="B34">
        <v>2021</v>
      </c>
      <c r="C34">
        <v>1785</v>
      </c>
      <c r="D34">
        <v>482</v>
      </c>
      <c r="E34">
        <v>2267</v>
      </c>
    </row>
    <row r="35" spans="1:17" x14ac:dyDescent="0.25">
      <c r="A35" t="s">
        <v>18</v>
      </c>
      <c r="B35">
        <v>2019</v>
      </c>
      <c r="C35">
        <v>824</v>
      </c>
      <c r="D35">
        <v>0</v>
      </c>
      <c r="E35">
        <v>824</v>
      </c>
    </row>
    <row r="36" spans="1:17" x14ac:dyDescent="0.25">
      <c r="A36" t="s">
        <v>18</v>
      </c>
      <c r="B36">
        <v>2020</v>
      </c>
      <c r="C36">
        <v>786</v>
      </c>
      <c r="D36">
        <v>0</v>
      </c>
      <c r="E36">
        <v>786</v>
      </c>
    </row>
    <row r="37" spans="1:17" x14ac:dyDescent="0.25">
      <c r="A37" t="s">
        <v>18</v>
      </c>
      <c r="B37">
        <v>2021</v>
      </c>
      <c r="C37">
        <v>770</v>
      </c>
      <c r="D37">
        <v>0</v>
      </c>
      <c r="E37">
        <v>770</v>
      </c>
    </row>
    <row r="38" spans="1:17" x14ac:dyDescent="0.25">
      <c r="A38" t="s">
        <v>19</v>
      </c>
      <c r="B38">
        <v>2019</v>
      </c>
      <c r="C38">
        <v>223</v>
      </c>
      <c r="D38">
        <v>0</v>
      </c>
      <c r="E38">
        <v>223</v>
      </c>
    </row>
    <row r="39" spans="1:17" x14ac:dyDescent="0.25">
      <c r="A39" t="s">
        <v>19</v>
      </c>
      <c r="B39">
        <v>2020</v>
      </c>
      <c r="C39">
        <v>216</v>
      </c>
      <c r="D39">
        <v>0</v>
      </c>
      <c r="E39">
        <v>216</v>
      </c>
    </row>
    <row r="40" spans="1:17" x14ac:dyDescent="0.25">
      <c r="A40" t="s">
        <v>19</v>
      </c>
      <c r="B40">
        <v>2021</v>
      </c>
      <c r="C40">
        <v>164</v>
      </c>
      <c r="D40">
        <v>0</v>
      </c>
      <c r="E40">
        <v>164</v>
      </c>
      <c r="Q40" s="1"/>
    </row>
    <row r="41" spans="1:17" x14ac:dyDescent="0.25">
      <c r="A41" t="s">
        <v>20</v>
      </c>
      <c r="B41">
        <v>2019</v>
      </c>
      <c r="C41">
        <v>1677</v>
      </c>
      <c r="D41">
        <v>213</v>
      </c>
      <c r="E41">
        <v>1890</v>
      </c>
    </row>
    <row r="42" spans="1:17" x14ac:dyDescent="0.25">
      <c r="A42" t="s">
        <v>20</v>
      </c>
      <c r="B42">
        <v>2020</v>
      </c>
      <c r="C42">
        <v>1714</v>
      </c>
      <c r="D42">
        <v>220</v>
      </c>
      <c r="E42">
        <v>1934</v>
      </c>
    </row>
    <row r="43" spans="1:17" x14ac:dyDescent="0.25">
      <c r="A43" t="s">
        <v>20</v>
      </c>
      <c r="B43">
        <v>2021</v>
      </c>
      <c r="C43">
        <v>1763</v>
      </c>
      <c r="D43">
        <v>196</v>
      </c>
      <c r="E43">
        <v>1959</v>
      </c>
    </row>
    <row r="44" spans="1:17" x14ac:dyDescent="0.25">
      <c r="A44" t="s">
        <v>21</v>
      </c>
      <c r="B44">
        <v>2019</v>
      </c>
      <c r="C44">
        <v>986</v>
      </c>
      <c r="D44">
        <v>132</v>
      </c>
      <c r="E44">
        <v>1118</v>
      </c>
    </row>
    <row r="45" spans="1:17" x14ac:dyDescent="0.25">
      <c r="A45" t="s">
        <v>21</v>
      </c>
      <c r="B45">
        <v>2020</v>
      </c>
      <c r="C45">
        <v>983</v>
      </c>
      <c r="D45">
        <v>88</v>
      </c>
      <c r="E45">
        <v>1071</v>
      </c>
    </row>
    <row r="46" spans="1:17" x14ac:dyDescent="0.25">
      <c r="A46" t="s">
        <v>21</v>
      </c>
      <c r="B46">
        <v>2021</v>
      </c>
      <c r="C46">
        <v>1013</v>
      </c>
      <c r="D46">
        <v>0</v>
      </c>
      <c r="E46">
        <v>1013</v>
      </c>
    </row>
    <row r="47" spans="1:17" x14ac:dyDescent="0.25">
      <c r="A47" t="s">
        <v>22</v>
      </c>
      <c r="B47">
        <v>2019</v>
      </c>
      <c r="C47">
        <v>1899</v>
      </c>
      <c r="D47">
        <v>305</v>
      </c>
      <c r="E47">
        <v>2204</v>
      </c>
    </row>
    <row r="48" spans="1:17" x14ac:dyDescent="0.25">
      <c r="A48" t="s">
        <v>22</v>
      </c>
      <c r="B48">
        <v>2020</v>
      </c>
      <c r="C48">
        <v>1912</v>
      </c>
      <c r="D48">
        <v>304</v>
      </c>
      <c r="E48">
        <v>2216</v>
      </c>
    </row>
    <row r="49" spans="1:5" x14ac:dyDescent="0.25">
      <c r="A49" t="s">
        <v>22</v>
      </c>
      <c r="B49">
        <v>2021</v>
      </c>
      <c r="C49">
        <v>1889</v>
      </c>
      <c r="D49">
        <v>180</v>
      </c>
      <c r="E49">
        <v>2069</v>
      </c>
    </row>
    <row r="50" spans="1:5" x14ac:dyDescent="0.25">
      <c r="A50" t="s">
        <v>26</v>
      </c>
      <c r="B50">
        <v>2019</v>
      </c>
      <c r="C50">
        <v>18330</v>
      </c>
      <c r="D50">
        <v>2362</v>
      </c>
      <c r="E50">
        <v>20692</v>
      </c>
    </row>
    <row r="51" spans="1:5" x14ac:dyDescent="0.25">
      <c r="A51" t="s">
        <v>26</v>
      </c>
      <c r="B51">
        <v>2020</v>
      </c>
      <c r="C51">
        <v>17797</v>
      </c>
      <c r="D51">
        <v>2196</v>
      </c>
      <c r="E51">
        <v>19993</v>
      </c>
    </row>
    <row r="52" spans="1:5" x14ac:dyDescent="0.25">
      <c r="A52" t="s">
        <v>26</v>
      </c>
      <c r="B52">
        <v>2021</v>
      </c>
      <c r="C52">
        <v>16565</v>
      </c>
      <c r="D52">
        <v>1768</v>
      </c>
      <c r="E52">
        <v>18333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dimension ref="A1:D607"/>
  <sheetViews>
    <sheetView topLeftCell="A172" workbookViewId="0">
      <selection activeCell="B146" sqref="B146:B199"/>
    </sheetView>
  </sheetViews>
  <sheetFormatPr defaultRowHeight="15" x14ac:dyDescent="0.25"/>
  <cols>
    <col min="2" max="2" width="40.28515625" bestFit="1" customWidth="1"/>
    <col min="3" max="3" width="20.42578125" bestFit="1" customWidth="1"/>
  </cols>
  <sheetData>
    <row r="1" spans="1:4" x14ac:dyDescent="0.25">
      <c r="A1" t="s">
        <v>6</v>
      </c>
      <c r="B1" t="s">
        <v>23</v>
      </c>
      <c r="C1" t="s">
        <v>61</v>
      </c>
      <c r="D1" t="s">
        <v>27</v>
      </c>
    </row>
    <row r="2" spans="1:4" x14ac:dyDescent="0.25">
      <c r="A2">
        <v>2021</v>
      </c>
      <c r="B2" t="s">
        <v>72</v>
      </c>
      <c r="C2" t="s">
        <v>70</v>
      </c>
      <c r="D2">
        <v>711</v>
      </c>
    </row>
    <row r="3" spans="1:4" x14ac:dyDescent="0.25">
      <c r="A3">
        <v>2021</v>
      </c>
      <c r="B3" t="s">
        <v>72</v>
      </c>
      <c r="C3" t="s">
        <v>71</v>
      </c>
      <c r="D3">
        <v>0</v>
      </c>
    </row>
    <row r="4" spans="1:4" x14ac:dyDescent="0.25">
      <c r="A4">
        <v>2021</v>
      </c>
      <c r="B4" t="s">
        <v>72</v>
      </c>
      <c r="C4" t="s">
        <v>4</v>
      </c>
      <c r="D4">
        <v>711</v>
      </c>
    </row>
    <row r="5" spans="1:4" x14ac:dyDescent="0.25">
      <c r="A5">
        <v>2021</v>
      </c>
      <c r="B5" t="s">
        <v>8</v>
      </c>
      <c r="C5" t="s">
        <v>70</v>
      </c>
      <c r="D5">
        <v>353</v>
      </c>
    </row>
    <row r="6" spans="1:4" x14ac:dyDescent="0.25">
      <c r="A6">
        <v>2021</v>
      </c>
      <c r="B6" t="s">
        <v>8</v>
      </c>
      <c r="C6" t="s">
        <v>71</v>
      </c>
      <c r="D6">
        <v>0</v>
      </c>
    </row>
    <row r="7" spans="1:4" x14ac:dyDescent="0.25">
      <c r="A7">
        <v>2021</v>
      </c>
      <c r="B7" t="s">
        <v>8</v>
      </c>
      <c r="C7" t="s">
        <v>4</v>
      </c>
      <c r="D7">
        <v>353</v>
      </c>
    </row>
    <row r="8" spans="1:4" x14ac:dyDescent="0.25">
      <c r="A8">
        <v>2021</v>
      </c>
      <c r="B8" t="s">
        <v>9</v>
      </c>
      <c r="C8" t="s">
        <v>70</v>
      </c>
      <c r="D8">
        <v>1506</v>
      </c>
    </row>
    <row r="9" spans="1:4" x14ac:dyDescent="0.25">
      <c r="A9">
        <v>2021</v>
      </c>
      <c r="B9" t="s">
        <v>9</v>
      </c>
      <c r="C9" t="s">
        <v>71</v>
      </c>
      <c r="D9">
        <v>21</v>
      </c>
    </row>
    <row r="10" spans="1:4" x14ac:dyDescent="0.25">
      <c r="A10">
        <v>2021</v>
      </c>
      <c r="B10" t="s">
        <v>9</v>
      </c>
      <c r="C10" t="s">
        <v>4</v>
      </c>
      <c r="D10">
        <v>1527</v>
      </c>
    </row>
    <row r="11" spans="1:4" x14ac:dyDescent="0.25">
      <c r="A11">
        <v>2021</v>
      </c>
      <c r="B11" t="s">
        <v>10</v>
      </c>
      <c r="C11" t="s">
        <v>70</v>
      </c>
      <c r="D11">
        <v>487</v>
      </c>
    </row>
    <row r="12" spans="1:4" x14ac:dyDescent="0.25">
      <c r="A12">
        <v>2021</v>
      </c>
      <c r="B12" t="s">
        <v>10</v>
      </c>
      <c r="C12" t="s">
        <v>71</v>
      </c>
      <c r="D12">
        <v>0</v>
      </c>
    </row>
    <row r="13" spans="1:4" x14ac:dyDescent="0.25">
      <c r="A13">
        <v>2021</v>
      </c>
      <c r="B13" t="s">
        <v>10</v>
      </c>
      <c r="C13" t="s">
        <v>4</v>
      </c>
      <c r="D13">
        <f>D11+D12</f>
        <v>487</v>
      </c>
    </row>
    <row r="14" spans="1:4" x14ac:dyDescent="0.25">
      <c r="A14">
        <v>2021</v>
      </c>
      <c r="B14" t="s">
        <v>11</v>
      </c>
      <c r="C14" t="s">
        <v>70</v>
      </c>
      <c r="D14">
        <v>1912</v>
      </c>
    </row>
    <row r="15" spans="1:4" x14ac:dyDescent="0.25">
      <c r="A15">
        <v>2021</v>
      </c>
      <c r="B15" t="s">
        <v>11</v>
      </c>
      <c r="C15" t="s">
        <v>71</v>
      </c>
      <c r="D15">
        <v>44</v>
      </c>
    </row>
    <row r="16" spans="1:4" x14ac:dyDescent="0.25">
      <c r="A16">
        <v>2021</v>
      </c>
      <c r="B16" t="s">
        <v>11</v>
      </c>
      <c r="C16" t="s">
        <v>4</v>
      </c>
      <c r="D16">
        <f>D14+D15</f>
        <v>1956</v>
      </c>
    </row>
    <row r="17" spans="1:4" x14ac:dyDescent="0.25">
      <c r="A17">
        <v>2021</v>
      </c>
      <c r="B17" t="s">
        <v>12</v>
      </c>
      <c r="C17" t="s">
        <v>70</v>
      </c>
      <c r="D17">
        <v>609</v>
      </c>
    </row>
    <row r="18" spans="1:4" x14ac:dyDescent="0.25">
      <c r="A18">
        <v>2021</v>
      </c>
      <c r="B18" t="s">
        <v>12</v>
      </c>
      <c r="C18" t="s">
        <v>71</v>
      </c>
      <c r="D18">
        <v>154</v>
      </c>
    </row>
    <row r="19" spans="1:4" x14ac:dyDescent="0.25">
      <c r="A19">
        <v>2021</v>
      </c>
      <c r="B19" t="s">
        <v>12</v>
      </c>
      <c r="C19" t="s">
        <v>4</v>
      </c>
      <c r="D19">
        <f>D17+D18</f>
        <v>763</v>
      </c>
    </row>
    <row r="20" spans="1:4" x14ac:dyDescent="0.25">
      <c r="A20">
        <v>2021</v>
      </c>
      <c r="B20" t="s">
        <v>13</v>
      </c>
      <c r="C20" t="s">
        <v>70</v>
      </c>
      <c r="D20">
        <v>1896</v>
      </c>
    </row>
    <row r="21" spans="1:4" x14ac:dyDescent="0.25">
      <c r="A21">
        <v>2021</v>
      </c>
      <c r="B21" t="s">
        <v>13</v>
      </c>
      <c r="C21" t="s">
        <v>71</v>
      </c>
      <c r="D21">
        <v>670</v>
      </c>
    </row>
    <row r="22" spans="1:4" x14ac:dyDescent="0.25">
      <c r="A22">
        <v>2021</v>
      </c>
      <c r="B22" t="s">
        <v>13</v>
      </c>
      <c r="C22" t="s">
        <v>4</v>
      </c>
      <c r="D22">
        <f>D20+D21</f>
        <v>2566</v>
      </c>
    </row>
    <row r="23" spans="1:4" x14ac:dyDescent="0.25">
      <c r="A23">
        <v>2021</v>
      </c>
      <c r="B23" t="s">
        <v>14</v>
      </c>
      <c r="C23" t="s">
        <v>70</v>
      </c>
      <c r="D23">
        <v>590</v>
      </c>
    </row>
    <row r="24" spans="1:4" x14ac:dyDescent="0.25">
      <c r="A24">
        <v>2021</v>
      </c>
      <c r="B24" t="s">
        <v>14</v>
      </c>
      <c r="C24" t="s">
        <v>71</v>
      </c>
      <c r="D24">
        <v>0</v>
      </c>
    </row>
    <row r="25" spans="1:4" x14ac:dyDescent="0.25">
      <c r="A25">
        <v>2021</v>
      </c>
      <c r="B25" t="s">
        <v>14</v>
      </c>
      <c r="C25" t="s">
        <v>4</v>
      </c>
      <c r="D25">
        <f>D23+D24</f>
        <v>590</v>
      </c>
    </row>
    <row r="26" spans="1:4" x14ac:dyDescent="0.25">
      <c r="A26">
        <v>2021</v>
      </c>
      <c r="B26" t="s">
        <v>15</v>
      </c>
      <c r="C26" t="s">
        <v>70</v>
      </c>
      <c r="D26">
        <v>501</v>
      </c>
    </row>
    <row r="27" spans="1:4" x14ac:dyDescent="0.25">
      <c r="A27">
        <v>2021</v>
      </c>
      <c r="B27" t="s">
        <v>15</v>
      </c>
      <c r="C27" t="s">
        <v>71</v>
      </c>
      <c r="D27">
        <v>0</v>
      </c>
    </row>
    <row r="28" spans="1:4" x14ac:dyDescent="0.25">
      <c r="A28">
        <v>2021</v>
      </c>
      <c r="B28" t="s">
        <v>15</v>
      </c>
      <c r="C28" t="s">
        <v>4</v>
      </c>
      <c r="D28">
        <f>D26+D27</f>
        <v>501</v>
      </c>
    </row>
    <row r="29" spans="1:4" x14ac:dyDescent="0.25">
      <c r="A29">
        <v>2021</v>
      </c>
      <c r="B29" t="s">
        <v>16</v>
      </c>
      <c r="C29" t="s">
        <v>70</v>
      </c>
      <c r="D29">
        <v>616</v>
      </c>
    </row>
    <row r="30" spans="1:4" x14ac:dyDescent="0.25">
      <c r="A30">
        <v>2021</v>
      </c>
      <c r="B30" t="s">
        <v>16</v>
      </c>
      <c r="C30" t="s">
        <v>71</v>
      </c>
      <c r="D30">
        <v>21</v>
      </c>
    </row>
    <row r="31" spans="1:4" x14ac:dyDescent="0.25">
      <c r="A31">
        <v>2021</v>
      </c>
      <c r="B31" t="s">
        <v>16</v>
      </c>
      <c r="C31" t="s">
        <v>4</v>
      </c>
      <c r="D31">
        <f>D29+D30</f>
        <v>637</v>
      </c>
    </row>
    <row r="32" spans="1:4" x14ac:dyDescent="0.25">
      <c r="A32">
        <v>2021</v>
      </c>
      <c r="B32" t="s">
        <v>17</v>
      </c>
      <c r="C32" t="s">
        <v>70</v>
      </c>
      <c r="D32">
        <v>1785</v>
      </c>
    </row>
    <row r="33" spans="1:4" x14ac:dyDescent="0.25">
      <c r="A33">
        <v>2021</v>
      </c>
      <c r="B33" t="s">
        <v>17</v>
      </c>
      <c r="C33" t="s">
        <v>71</v>
      </c>
      <c r="D33">
        <v>482</v>
      </c>
    </row>
    <row r="34" spans="1:4" x14ac:dyDescent="0.25">
      <c r="A34">
        <v>2021</v>
      </c>
      <c r="B34" t="s">
        <v>17</v>
      </c>
      <c r="C34" t="s">
        <v>4</v>
      </c>
      <c r="D34">
        <f>D32+D33</f>
        <v>2267</v>
      </c>
    </row>
    <row r="35" spans="1:4" x14ac:dyDescent="0.25">
      <c r="A35">
        <v>2021</v>
      </c>
      <c r="B35" t="s">
        <v>18</v>
      </c>
      <c r="C35" t="s">
        <v>70</v>
      </c>
      <c r="D35">
        <v>770</v>
      </c>
    </row>
    <row r="36" spans="1:4" x14ac:dyDescent="0.25">
      <c r="A36">
        <v>2021</v>
      </c>
      <c r="B36" t="s">
        <v>18</v>
      </c>
      <c r="C36" t="s">
        <v>71</v>
      </c>
      <c r="D36">
        <v>0</v>
      </c>
    </row>
    <row r="37" spans="1:4" x14ac:dyDescent="0.25">
      <c r="A37">
        <v>2021</v>
      </c>
      <c r="B37" t="s">
        <v>18</v>
      </c>
      <c r="C37" t="s">
        <v>4</v>
      </c>
      <c r="D37">
        <f>D35+D36</f>
        <v>770</v>
      </c>
    </row>
    <row r="38" spans="1:4" x14ac:dyDescent="0.25">
      <c r="A38">
        <v>2021</v>
      </c>
      <c r="B38" t="s">
        <v>19</v>
      </c>
      <c r="C38" t="s">
        <v>70</v>
      </c>
      <c r="D38">
        <v>164</v>
      </c>
    </row>
    <row r="39" spans="1:4" x14ac:dyDescent="0.25">
      <c r="A39">
        <v>2021</v>
      </c>
      <c r="B39" t="s">
        <v>19</v>
      </c>
      <c r="C39" t="s">
        <v>71</v>
      </c>
      <c r="D39">
        <v>0</v>
      </c>
    </row>
    <row r="40" spans="1:4" x14ac:dyDescent="0.25">
      <c r="A40">
        <v>2021</v>
      </c>
      <c r="B40" t="s">
        <v>19</v>
      </c>
      <c r="C40" t="s">
        <v>4</v>
      </c>
      <c r="D40">
        <f>D38+D39</f>
        <v>164</v>
      </c>
    </row>
    <row r="41" spans="1:4" x14ac:dyDescent="0.25">
      <c r="A41">
        <v>2021</v>
      </c>
      <c r="B41" t="s">
        <v>20</v>
      </c>
      <c r="C41" t="s">
        <v>70</v>
      </c>
      <c r="D41">
        <v>1763</v>
      </c>
    </row>
    <row r="42" spans="1:4" x14ac:dyDescent="0.25">
      <c r="A42">
        <v>2021</v>
      </c>
      <c r="B42" t="s">
        <v>20</v>
      </c>
      <c r="C42" t="s">
        <v>71</v>
      </c>
      <c r="D42">
        <v>196</v>
      </c>
    </row>
    <row r="43" spans="1:4" x14ac:dyDescent="0.25">
      <c r="A43">
        <v>2021</v>
      </c>
      <c r="B43" t="s">
        <v>20</v>
      </c>
      <c r="C43" t="s">
        <v>4</v>
      </c>
      <c r="D43">
        <f>D41+D42</f>
        <v>1959</v>
      </c>
    </row>
    <row r="44" spans="1:4" x14ac:dyDescent="0.25">
      <c r="A44">
        <v>2021</v>
      </c>
      <c r="B44" t="s">
        <v>21</v>
      </c>
      <c r="C44" t="s">
        <v>70</v>
      </c>
      <c r="D44">
        <v>1013</v>
      </c>
    </row>
    <row r="45" spans="1:4" x14ac:dyDescent="0.25">
      <c r="A45">
        <v>2021</v>
      </c>
      <c r="B45" t="s">
        <v>21</v>
      </c>
      <c r="C45" t="s">
        <v>71</v>
      </c>
      <c r="D45">
        <v>0</v>
      </c>
    </row>
    <row r="46" spans="1:4" x14ac:dyDescent="0.25">
      <c r="A46">
        <v>2021</v>
      </c>
      <c r="B46" t="s">
        <v>21</v>
      </c>
      <c r="C46" t="s">
        <v>4</v>
      </c>
      <c r="D46">
        <f>D44+D45</f>
        <v>1013</v>
      </c>
    </row>
    <row r="47" spans="1:4" x14ac:dyDescent="0.25">
      <c r="A47">
        <v>2021</v>
      </c>
      <c r="B47" t="s">
        <v>22</v>
      </c>
      <c r="C47" t="s">
        <v>70</v>
      </c>
      <c r="D47">
        <v>1889</v>
      </c>
    </row>
    <row r="48" spans="1:4" x14ac:dyDescent="0.25">
      <c r="A48">
        <v>2021</v>
      </c>
      <c r="B48" t="s">
        <v>22</v>
      </c>
      <c r="C48" t="s">
        <v>71</v>
      </c>
      <c r="D48">
        <v>180</v>
      </c>
    </row>
    <row r="49" spans="1:4" x14ac:dyDescent="0.25">
      <c r="A49">
        <v>2021</v>
      </c>
      <c r="B49" t="s">
        <v>22</v>
      </c>
      <c r="C49" t="s">
        <v>4</v>
      </c>
      <c r="D49">
        <f>D47+D48</f>
        <v>2069</v>
      </c>
    </row>
    <row r="50" spans="1:4" x14ac:dyDescent="0.25">
      <c r="A50">
        <v>2020</v>
      </c>
      <c r="B50" t="s">
        <v>72</v>
      </c>
      <c r="C50" t="s">
        <v>70</v>
      </c>
      <c r="D50">
        <v>772</v>
      </c>
    </row>
    <row r="51" spans="1:4" x14ac:dyDescent="0.25">
      <c r="A51">
        <v>2020</v>
      </c>
      <c r="B51" t="s">
        <v>72</v>
      </c>
      <c r="C51" t="s">
        <v>71</v>
      </c>
      <c r="D51">
        <v>0</v>
      </c>
    </row>
    <row r="52" spans="1:4" x14ac:dyDescent="0.25">
      <c r="A52">
        <v>2020</v>
      </c>
      <c r="B52" t="s">
        <v>72</v>
      </c>
      <c r="C52" t="s">
        <v>4</v>
      </c>
      <c r="D52">
        <f>D50+D51</f>
        <v>772</v>
      </c>
    </row>
    <row r="53" spans="1:4" x14ac:dyDescent="0.25">
      <c r="A53">
        <v>2020</v>
      </c>
      <c r="B53" t="s">
        <v>8</v>
      </c>
      <c r="C53" t="s">
        <v>70</v>
      </c>
      <c r="D53">
        <v>435</v>
      </c>
    </row>
    <row r="54" spans="1:4" x14ac:dyDescent="0.25">
      <c r="A54">
        <v>2020</v>
      </c>
      <c r="B54" t="s">
        <v>8</v>
      </c>
      <c r="C54" t="s">
        <v>71</v>
      </c>
      <c r="D54">
        <v>0</v>
      </c>
    </row>
    <row r="55" spans="1:4" x14ac:dyDescent="0.25">
      <c r="A55">
        <v>2020</v>
      </c>
      <c r="B55" t="s">
        <v>8</v>
      </c>
      <c r="C55" t="s">
        <v>4</v>
      </c>
      <c r="D55">
        <f t="shared" ref="D55" si="0">D53+D54</f>
        <v>435</v>
      </c>
    </row>
    <row r="56" spans="1:4" x14ac:dyDescent="0.25">
      <c r="A56">
        <v>2020</v>
      </c>
      <c r="B56" t="s">
        <v>9</v>
      </c>
      <c r="C56" t="s">
        <v>70</v>
      </c>
      <c r="D56">
        <v>1682</v>
      </c>
    </row>
    <row r="57" spans="1:4" x14ac:dyDescent="0.25">
      <c r="A57">
        <v>2020</v>
      </c>
      <c r="B57" t="s">
        <v>9</v>
      </c>
      <c r="C57" t="s">
        <v>71</v>
      </c>
      <c r="D57">
        <v>56</v>
      </c>
    </row>
    <row r="58" spans="1:4" x14ac:dyDescent="0.25">
      <c r="A58">
        <v>2020</v>
      </c>
      <c r="B58" t="s">
        <v>9</v>
      </c>
      <c r="C58" t="s">
        <v>4</v>
      </c>
      <c r="D58">
        <f>D56+D57</f>
        <v>1738</v>
      </c>
    </row>
    <row r="59" spans="1:4" x14ac:dyDescent="0.25">
      <c r="A59">
        <v>2020</v>
      </c>
      <c r="B59" t="s">
        <v>10</v>
      </c>
      <c r="C59" t="s">
        <v>70</v>
      </c>
      <c r="D59">
        <v>505</v>
      </c>
    </row>
    <row r="60" spans="1:4" x14ac:dyDescent="0.25">
      <c r="A60">
        <v>2020</v>
      </c>
      <c r="B60" t="s">
        <v>10</v>
      </c>
      <c r="C60" t="s">
        <v>71</v>
      </c>
      <c r="D60">
        <v>1</v>
      </c>
    </row>
    <row r="61" spans="1:4" x14ac:dyDescent="0.25">
      <c r="A61">
        <v>2020</v>
      </c>
      <c r="B61" t="s">
        <v>10</v>
      </c>
      <c r="C61" t="s">
        <v>4</v>
      </c>
      <c r="D61">
        <f>D59+D60</f>
        <v>506</v>
      </c>
    </row>
    <row r="62" spans="1:4" x14ac:dyDescent="0.25">
      <c r="A62">
        <v>2020</v>
      </c>
      <c r="B62" t="s">
        <v>11</v>
      </c>
      <c r="C62" t="s">
        <v>70</v>
      </c>
      <c r="D62">
        <v>2072</v>
      </c>
    </row>
    <row r="63" spans="1:4" x14ac:dyDescent="0.25">
      <c r="A63">
        <v>2020</v>
      </c>
      <c r="B63" t="s">
        <v>11</v>
      </c>
      <c r="C63" t="s">
        <v>71</v>
      </c>
      <c r="D63">
        <v>108</v>
      </c>
    </row>
    <row r="64" spans="1:4" x14ac:dyDescent="0.25">
      <c r="A64">
        <v>2020</v>
      </c>
      <c r="B64" t="s">
        <v>11</v>
      </c>
      <c r="C64" t="s">
        <v>4</v>
      </c>
      <c r="D64">
        <f t="shared" ref="D64" si="1">D62+D63</f>
        <v>2180</v>
      </c>
    </row>
    <row r="65" spans="1:4" x14ac:dyDescent="0.25">
      <c r="A65">
        <v>2020</v>
      </c>
      <c r="B65" t="s">
        <v>12</v>
      </c>
      <c r="C65" t="s">
        <v>70</v>
      </c>
      <c r="D65">
        <v>637</v>
      </c>
    </row>
    <row r="66" spans="1:4" x14ac:dyDescent="0.25">
      <c r="A66">
        <v>2020</v>
      </c>
      <c r="B66" t="s">
        <v>12</v>
      </c>
      <c r="C66" t="s">
        <v>71</v>
      </c>
      <c r="D66">
        <v>153</v>
      </c>
    </row>
    <row r="67" spans="1:4" x14ac:dyDescent="0.25">
      <c r="A67">
        <v>2020</v>
      </c>
      <c r="B67" t="s">
        <v>12</v>
      </c>
      <c r="C67" t="s">
        <v>4</v>
      </c>
      <c r="D67">
        <f t="shared" ref="D67" si="2">D65+D66</f>
        <v>790</v>
      </c>
    </row>
    <row r="68" spans="1:4" x14ac:dyDescent="0.25">
      <c r="A68">
        <v>2020</v>
      </c>
      <c r="B68" t="s">
        <v>13</v>
      </c>
      <c r="C68" t="s">
        <v>70</v>
      </c>
      <c r="D68">
        <v>2117</v>
      </c>
    </row>
    <row r="69" spans="1:4" x14ac:dyDescent="0.25">
      <c r="A69">
        <v>2020</v>
      </c>
      <c r="B69" t="s">
        <v>13</v>
      </c>
      <c r="C69" t="s">
        <v>71</v>
      </c>
      <c r="D69">
        <v>644</v>
      </c>
    </row>
    <row r="70" spans="1:4" x14ac:dyDescent="0.25">
      <c r="A70">
        <v>2020</v>
      </c>
      <c r="B70" t="s">
        <v>13</v>
      </c>
      <c r="C70" t="s">
        <v>4</v>
      </c>
      <c r="D70">
        <f t="shared" ref="D70" si="3">D68+D69</f>
        <v>2761</v>
      </c>
    </row>
    <row r="71" spans="1:4" x14ac:dyDescent="0.25">
      <c r="A71">
        <v>2020</v>
      </c>
      <c r="B71" t="s">
        <v>14</v>
      </c>
      <c r="C71" t="s">
        <v>70</v>
      </c>
      <c r="D71">
        <v>623</v>
      </c>
    </row>
    <row r="72" spans="1:4" x14ac:dyDescent="0.25">
      <c r="A72">
        <v>2020</v>
      </c>
      <c r="B72" t="s">
        <v>14</v>
      </c>
      <c r="C72" t="s">
        <v>71</v>
      </c>
      <c r="D72">
        <v>0</v>
      </c>
    </row>
    <row r="73" spans="1:4" x14ac:dyDescent="0.25">
      <c r="A73">
        <v>2020</v>
      </c>
      <c r="B73" t="s">
        <v>14</v>
      </c>
      <c r="C73" t="s">
        <v>4</v>
      </c>
      <c r="D73">
        <f t="shared" ref="D73" si="4">D71+D72</f>
        <v>623</v>
      </c>
    </row>
    <row r="74" spans="1:4" x14ac:dyDescent="0.25">
      <c r="A74">
        <v>2020</v>
      </c>
      <c r="B74" t="s">
        <v>15</v>
      </c>
      <c r="C74" t="s">
        <v>70</v>
      </c>
      <c r="D74">
        <v>612</v>
      </c>
    </row>
    <row r="75" spans="1:4" x14ac:dyDescent="0.25">
      <c r="A75">
        <v>2020</v>
      </c>
      <c r="B75" t="s">
        <v>15</v>
      </c>
      <c r="C75" t="s">
        <v>71</v>
      </c>
      <c r="D75">
        <v>0</v>
      </c>
    </row>
    <row r="76" spans="1:4" x14ac:dyDescent="0.25">
      <c r="A76">
        <v>2020</v>
      </c>
      <c r="B76" t="s">
        <v>15</v>
      </c>
      <c r="C76" t="s">
        <v>4</v>
      </c>
      <c r="D76">
        <f t="shared" ref="D76" si="5">D74+D75</f>
        <v>612</v>
      </c>
    </row>
    <row r="77" spans="1:4" x14ac:dyDescent="0.25">
      <c r="A77">
        <v>2020</v>
      </c>
      <c r="B77" t="s">
        <v>16</v>
      </c>
      <c r="C77" t="s">
        <v>70</v>
      </c>
      <c r="D77">
        <v>649</v>
      </c>
    </row>
    <row r="78" spans="1:4" x14ac:dyDescent="0.25">
      <c r="A78">
        <v>2020</v>
      </c>
      <c r="B78" t="s">
        <v>16</v>
      </c>
      <c r="C78" t="s">
        <v>71</v>
      </c>
      <c r="D78">
        <v>66</v>
      </c>
    </row>
    <row r="79" spans="1:4" x14ac:dyDescent="0.25">
      <c r="A79">
        <v>2020</v>
      </c>
      <c r="B79" t="s">
        <v>16</v>
      </c>
      <c r="C79" t="s">
        <v>4</v>
      </c>
      <c r="D79">
        <f t="shared" ref="D79" si="6">D77+D78</f>
        <v>715</v>
      </c>
    </row>
    <row r="80" spans="1:4" x14ac:dyDescent="0.25">
      <c r="A80">
        <v>2020</v>
      </c>
      <c r="B80" t="s">
        <v>17</v>
      </c>
      <c r="C80" t="s">
        <v>70</v>
      </c>
      <c r="D80">
        <v>2082</v>
      </c>
    </row>
    <row r="81" spans="1:4" x14ac:dyDescent="0.25">
      <c r="A81">
        <v>2020</v>
      </c>
      <c r="B81" t="s">
        <v>17</v>
      </c>
      <c r="C81" t="s">
        <v>71</v>
      </c>
      <c r="D81">
        <v>556</v>
      </c>
    </row>
    <row r="82" spans="1:4" x14ac:dyDescent="0.25">
      <c r="A82">
        <v>2020</v>
      </c>
      <c r="B82" t="s">
        <v>17</v>
      </c>
      <c r="C82" t="s">
        <v>4</v>
      </c>
      <c r="D82">
        <f t="shared" ref="D82" si="7">D80+D81</f>
        <v>2638</v>
      </c>
    </row>
    <row r="83" spans="1:4" x14ac:dyDescent="0.25">
      <c r="A83">
        <v>2020</v>
      </c>
      <c r="B83" t="s">
        <v>18</v>
      </c>
      <c r="C83" t="s">
        <v>70</v>
      </c>
      <c r="D83">
        <v>786</v>
      </c>
    </row>
    <row r="84" spans="1:4" x14ac:dyDescent="0.25">
      <c r="A84">
        <v>2020</v>
      </c>
      <c r="B84" t="s">
        <v>18</v>
      </c>
      <c r="C84" t="s">
        <v>71</v>
      </c>
      <c r="D84">
        <v>0</v>
      </c>
    </row>
    <row r="85" spans="1:4" x14ac:dyDescent="0.25">
      <c r="A85">
        <v>2020</v>
      </c>
      <c r="B85" t="s">
        <v>18</v>
      </c>
      <c r="C85" t="s">
        <v>4</v>
      </c>
      <c r="D85">
        <f t="shared" ref="D85" si="8">D83+D84</f>
        <v>786</v>
      </c>
    </row>
    <row r="86" spans="1:4" x14ac:dyDescent="0.25">
      <c r="A86">
        <v>2020</v>
      </c>
      <c r="B86" t="s">
        <v>19</v>
      </c>
      <c r="C86" t="s">
        <v>70</v>
      </c>
      <c r="D86">
        <v>216</v>
      </c>
    </row>
    <row r="87" spans="1:4" x14ac:dyDescent="0.25">
      <c r="A87">
        <v>2020</v>
      </c>
      <c r="B87" t="s">
        <v>19</v>
      </c>
      <c r="C87" t="s">
        <v>71</v>
      </c>
      <c r="D87">
        <v>0</v>
      </c>
    </row>
    <row r="88" spans="1:4" x14ac:dyDescent="0.25">
      <c r="A88">
        <v>2020</v>
      </c>
      <c r="B88" t="s">
        <v>19</v>
      </c>
      <c r="C88" t="s">
        <v>4</v>
      </c>
      <c r="D88">
        <f t="shared" ref="D88" si="9">D86+D87</f>
        <v>216</v>
      </c>
    </row>
    <row r="89" spans="1:4" x14ac:dyDescent="0.25">
      <c r="A89">
        <v>2020</v>
      </c>
      <c r="B89" t="s">
        <v>20</v>
      </c>
      <c r="C89" t="s">
        <v>70</v>
      </c>
      <c r="D89">
        <v>1714</v>
      </c>
    </row>
    <row r="90" spans="1:4" x14ac:dyDescent="0.25">
      <c r="A90">
        <v>2020</v>
      </c>
      <c r="B90" t="s">
        <v>20</v>
      </c>
      <c r="C90" t="s">
        <v>71</v>
      </c>
      <c r="D90">
        <v>220</v>
      </c>
    </row>
    <row r="91" spans="1:4" x14ac:dyDescent="0.25">
      <c r="A91">
        <v>2020</v>
      </c>
      <c r="B91" t="s">
        <v>20</v>
      </c>
      <c r="C91" t="s">
        <v>4</v>
      </c>
      <c r="D91">
        <f t="shared" ref="D91" si="10">D89+D90</f>
        <v>1934</v>
      </c>
    </row>
    <row r="92" spans="1:4" x14ac:dyDescent="0.25">
      <c r="A92">
        <v>2020</v>
      </c>
      <c r="B92" t="s">
        <v>21</v>
      </c>
      <c r="C92" t="s">
        <v>70</v>
      </c>
      <c r="D92">
        <v>983</v>
      </c>
    </row>
    <row r="93" spans="1:4" x14ac:dyDescent="0.25">
      <c r="A93">
        <v>2020</v>
      </c>
      <c r="B93" t="s">
        <v>21</v>
      </c>
      <c r="C93" t="s">
        <v>71</v>
      </c>
      <c r="D93">
        <v>88</v>
      </c>
    </row>
    <row r="94" spans="1:4" x14ac:dyDescent="0.25">
      <c r="A94">
        <v>2020</v>
      </c>
      <c r="B94" t="s">
        <v>21</v>
      </c>
      <c r="C94" t="s">
        <v>4</v>
      </c>
      <c r="D94">
        <f t="shared" ref="D94" si="11">D92+D93</f>
        <v>1071</v>
      </c>
    </row>
    <row r="95" spans="1:4" x14ac:dyDescent="0.25">
      <c r="A95">
        <v>2020</v>
      </c>
      <c r="B95" t="s">
        <v>22</v>
      </c>
      <c r="C95" t="s">
        <v>70</v>
      </c>
      <c r="D95">
        <v>1912</v>
      </c>
    </row>
    <row r="96" spans="1:4" x14ac:dyDescent="0.25">
      <c r="A96">
        <v>2020</v>
      </c>
      <c r="B96" t="s">
        <v>22</v>
      </c>
      <c r="C96" t="s">
        <v>71</v>
      </c>
      <c r="D96">
        <v>304</v>
      </c>
    </row>
    <row r="97" spans="1:4" x14ac:dyDescent="0.25">
      <c r="A97">
        <v>2020</v>
      </c>
      <c r="B97" t="s">
        <v>22</v>
      </c>
      <c r="C97" t="s">
        <v>4</v>
      </c>
      <c r="D97">
        <f t="shared" ref="D97" si="12">D95+D96</f>
        <v>2216</v>
      </c>
    </row>
    <row r="98" spans="1:4" x14ac:dyDescent="0.25">
      <c r="A98">
        <v>2019</v>
      </c>
      <c r="B98" t="s">
        <v>72</v>
      </c>
      <c r="C98" t="s">
        <v>70</v>
      </c>
      <c r="D98">
        <v>770</v>
      </c>
    </row>
    <row r="99" spans="1:4" x14ac:dyDescent="0.25">
      <c r="A99">
        <v>2019</v>
      </c>
      <c r="B99" t="s">
        <v>72</v>
      </c>
      <c r="C99" t="s">
        <v>71</v>
      </c>
      <c r="D99">
        <v>0</v>
      </c>
    </row>
    <row r="100" spans="1:4" x14ac:dyDescent="0.25">
      <c r="A100">
        <v>2019</v>
      </c>
      <c r="B100" t="s">
        <v>72</v>
      </c>
      <c r="C100" t="s">
        <v>4</v>
      </c>
      <c r="D100">
        <f t="shared" ref="D100" si="13">D98+D99</f>
        <v>770</v>
      </c>
    </row>
    <row r="101" spans="1:4" x14ac:dyDescent="0.25">
      <c r="A101">
        <v>2019</v>
      </c>
      <c r="B101" t="s">
        <v>8</v>
      </c>
      <c r="C101" t="s">
        <v>70</v>
      </c>
      <c r="D101">
        <v>438</v>
      </c>
    </row>
    <row r="102" spans="1:4" x14ac:dyDescent="0.25">
      <c r="A102">
        <v>2019</v>
      </c>
      <c r="B102" t="s">
        <v>8</v>
      </c>
      <c r="C102" t="s">
        <v>71</v>
      </c>
      <c r="D102">
        <v>0</v>
      </c>
    </row>
    <row r="103" spans="1:4" x14ac:dyDescent="0.25">
      <c r="A103">
        <v>2019</v>
      </c>
      <c r="B103" t="s">
        <v>8</v>
      </c>
      <c r="C103" t="s">
        <v>4</v>
      </c>
      <c r="D103">
        <f t="shared" ref="D103:D145" si="14">D101+D102</f>
        <v>438</v>
      </c>
    </row>
    <row r="104" spans="1:4" x14ac:dyDescent="0.25">
      <c r="A104">
        <v>2019</v>
      </c>
      <c r="B104" t="s">
        <v>9</v>
      </c>
      <c r="C104" t="s">
        <v>70</v>
      </c>
      <c r="D104">
        <v>1731</v>
      </c>
    </row>
    <row r="105" spans="1:4" x14ac:dyDescent="0.25">
      <c r="A105">
        <v>2019</v>
      </c>
      <c r="B105" t="s">
        <v>9</v>
      </c>
      <c r="C105" t="s">
        <v>71</v>
      </c>
      <c r="D105">
        <v>111</v>
      </c>
    </row>
    <row r="106" spans="1:4" x14ac:dyDescent="0.25">
      <c r="A106">
        <v>2019</v>
      </c>
      <c r="B106" t="s">
        <v>9</v>
      </c>
      <c r="C106" t="s">
        <v>4</v>
      </c>
      <c r="D106">
        <f t="shared" si="14"/>
        <v>1842</v>
      </c>
    </row>
    <row r="107" spans="1:4" x14ac:dyDescent="0.25">
      <c r="A107">
        <v>2019</v>
      </c>
      <c r="B107" t="s">
        <v>10</v>
      </c>
      <c r="C107" t="s">
        <v>70</v>
      </c>
      <c r="D107">
        <v>552</v>
      </c>
    </row>
    <row r="108" spans="1:4" x14ac:dyDescent="0.25">
      <c r="A108">
        <v>2019</v>
      </c>
      <c r="B108" t="s">
        <v>10</v>
      </c>
      <c r="C108" t="s">
        <v>71</v>
      </c>
      <c r="D108">
        <v>0</v>
      </c>
    </row>
    <row r="109" spans="1:4" x14ac:dyDescent="0.25">
      <c r="A109">
        <v>2019</v>
      </c>
      <c r="B109" t="s">
        <v>10</v>
      </c>
      <c r="C109" t="s">
        <v>4</v>
      </c>
      <c r="D109">
        <f t="shared" si="14"/>
        <v>552</v>
      </c>
    </row>
    <row r="110" spans="1:4" x14ac:dyDescent="0.25">
      <c r="A110">
        <v>2019</v>
      </c>
      <c r="B110" t="s">
        <v>11</v>
      </c>
      <c r="C110" t="s">
        <v>70</v>
      </c>
      <c r="D110">
        <v>2158</v>
      </c>
    </row>
    <row r="111" spans="1:4" x14ac:dyDescent="0.25">
      <c r="A111">
        <v>2019</v>
      </c>
      <c r="B111" t="s">
        <v>11</v>
      </c>
      <c r="C111" t="s">
        <v>71</v>
      </c>
      <c r="D111">
        <v>126</v>
      </c>
    </row>
    <row r="112" spans="1:4" x14ac:dyDescent="0.25">
      <c r="A112">
        <v>2019</v>
      </c>
      <c r="B112" t="s">
        <v>11</v>
      </c>
      <c r="C112" t="s">
        <v>4</v>
      </c>
      <c r="D112">
        <f t="shared" si="14"/>
        <v>2284</v>
      </c>
    </row>
    <row r="113" spans="1:4" x14ac:dyDescent="0.25">
      <c r="A113">
        <v>2019</v>
      </c>
      <c r="B113" t="s">
        <v>12</v>
      </c>
      <c r="C113" t="s">
        <v>70</v>
      </c>
      <c r="D113">
        <v>692</v>
      </c>
    </row>
    <row r="114" spans="1:4" x14ac:dyDescent="0.25">
      <c r="A114">
        <v>2019</v>
      </c>
      <c r="B114" t="s">
        <v>12</v>
      </c>
      <c r="C114" t="s">
        <v>71</v>
      </c>
      <c r="D114">
        <v>125</v>
      </c>
    </row>
    <row r="115" spans="1:4" x14ac:dyDescent="0.25">
      <c r="A115">
        <v>2019</v>
      </c>
      <c r="B115" t="s">
        <v>12</v>
      </c>
      <c r="C115" t="s">
        <v>4</v>
      </c>
      <c r="D115">
        <f t="shared" si="14"/>
        <v>817</v>
      </c>
    </row>
    <row r="116" spans="1:4" x14ac:dyDescent="0.25">
      <c r="A116">
        <v>2019</v>
      </c>
      <c r="B116" t="s">
        <v>13</v>
      </c>
      <c r="C116" t="s">
        <v>70</v>
      </c>
      <c r="D116">
        <v>2169</v>
      </c>
    </row>
    <row r="117" spans="1:4" x14ac:dyDescent="0.25">
      <c r="A117">
        <v>2019</v>
      </c>
      <c r="B117" t="s">
        <v>13</v>
      </c>
      <c r="C117" t="s">
        <v>71</v>
      </c>
      <c r="D117">
        <v>657</v>
      </c>
    </row>
    <row r="118" spans="1:4" x14ac:dyDescent="0.25">
      <c r="A118">
        <v>2019</v>
      </c>
      <c r="B118" t="s">
        <v>13</v>
      </c>
      <c r="C118" t="s">
        <v>4</v>
      </c>
      <c r="D118">
        <f t="shared" si="14"/>
        <v>2826</v>
      </c>
    </row>
    <row r="119" spans="1:4" x14ac:dyDescent="0.25">
      <c r="A119">
        <v>2019</v>
      </c>
      <c r="B119" t="s">
        <v>14</v>
      </c>
      <c r="C119" t="s">
        <v>70</v>
      </c>
      <c r="D119">
        <v>680</v>
      </c>
    </row>
    <row r="120" spans="1:4" x14ac:dyDescent="0.25">
      <c r="A120">
        <v>2019</v>
      </c>
      <c r="B120" t="s">
        <v>14</v>
      </c>
      <c r="C120" t="s">
        <v>71</v>
      </c>
      <c r="D120">
        <v>0</v>
      </c>
    </row>
    <row r="121" spans="1:4" x14ac:dyDescent="0.25">
      <c r="A121">
        <v>2019</v>
      </c>
      <c r="B121" t="s">
        <v>14</v>
      </c>
      <c r="C121" t="s">
        <v>4</v>
      </c>
      <c r="D121">
        <f t="shared" si="14"/>
        <v>680</v>
      </c>
    </row>
    <row r="122" spans="1:4" x14ac:dyDescent="0.25">
      <c r="A122">
        <v>2019</v>
      </c>
      <c r="B122" t="s">
        <v>15</v>
      </c>
      <c r="C122" t="s">
        <v>70</v>
      </c>
      <c r="D122">
        <v>645</v>
      </c>
    </row>
    <row r="123" spans="1:4" x14ac:dyDescent="0.25">
      <c r="A123">
        <v>2019</v>
      </c>
      <c r="B123" t="s">
        <v>15</v>
      </c>
      <c r="C123" t="s">
        <v>71</v>
      </c>
      <c r="D123">
        <v>0</v>
      </c>
    </row>
    <row r="124" spans="1:4" x14ac:dyDescent="0.25">
      <c r="A124">
        <v>2019</v>
      </c>
      <c r="B124" t="s">
        <v>15</v>
      </c>
      <c r="C124" t="s">
        <v>4</v>
      </c>
      <c r="D124">
        <f t="shared" si="14"/>
        <v>645</v>
      </c>
    </row>
    <row r="125" spans="1:4" x14ac:dyDescent="0.25">
      <c r="A125">
        <v>2019</v>
      </c>
      <c r="B125" t="s">
        <v>16</v>
      </c>
      <c r="C125" t="s">
        <v>70</v>
      </c>
      <c r="D125">
        <v>657</v>
      </c>
    </row>
    <row r="126" spans="1:4" x14ac:dyDescent="0.25">
      <c r="A126">
        <v>2019</v>
      </c>
      <c r="B126" t="s">
        <v>16</v>
      </c>
      <c r="C126" t="s">
        <v>71</v>
      </c>
      <c r="D126">
        <v>137</v>
      </c>
    </row>
    <row r="127" spans="1:4" x14ac:dyDescent="0.25">
      <c r="A127">
        <v>2019</v>
      </c>
      <c r="B127" t="s">
        <v>16</v>
      </c>
      <c r="C127" t="s">
        <v>4</v>
      </c>
      <c r="D127">
        <f t="shared" si="14"/>
        <v>794</v>
      </c>
    </row>
    <row r="128" spans="1:4" x14ac:dyDescent="0.25">
      <c r="A128">
        <v>2019</v>
      </c>
      <c r="B128" t="s">
        <v>17</v>
      </c>
      <c r="C128" t="s">
        <v>70</v>
      </c>
      <c r="D128">
        <v>2229</v>
      </c>
    </row>
    <row r="129" spans="1:4" x14ac:dyDescent="0.25">
      <c r="A129">
        <v>2019</v>
      </c>
      <c r="B129" t="s">
        <v>17</v>
      </c>
      <c r="C129" t="s">
        <v>71</v>
      </c>
      <c r="D129">
        <v>556</v>
      </c>
    </row>
    <row r="130" spans="1:4" x14ac:dyDescent="0.25">
      <c r="A130">
        <v>2019</v>
      </c>
      <c r="B130" t="s">
        <v>17</v>
      </c>
      <c r="C130" t="s">
        <v>4</v>
      </c>
      <c r="D130">
        <f t="shared" si="14"/>
        <v>2785</v>
      </c>
    </row>
    <row r="131" spans="1:4" x14ac:dyDescent="0.25">
      <c r="A131">
        <v>2019</v>
      </c>
      <c r="B131" t="s">
        <v>18</v>
      </c>
      <c r="C131" t="s">
        <v>70</v>
      </c>
      <c r="D131">
        <v>824</v>
      </c>
    </row>
    <row r="132" spans="1:4" x14ac:dyDescent="0.25">
      <c r="A132">
        <v>2019</v>
      </c>
      <c r="B132" t="s">
        <v>18</v>
      </c>
      <c r="C132" t="s">
        <v>71</v>
      </c>
      <c r="D132">
        <v>0</v>
      </c>
    </row>
    <row r="133" spans="1:4" x14ac:dyDescent="0.25">
      <c r="A133">
        <v>2019</v>
      </c>
      <c r="B133" t="s">
        <v>18</v>
      </c>
      <c r="C133" t="s">
        <v>4</v>
      </c>
      <c r="D133">
        <f t="shared" si="14"/>
        <v>824</v>
      </c>
    </row>
    <row r="134" spans="1:4" x14ac:dyDescent="0.25">
      <c r="A134">
        <v>2019</v>
      </c>
      <c r="B134" t="s">
        <v>19</v>
      </c>
      <c r="C134" t="s">
        <v>70</v>
      </c>
      <c r="D134">
        <v>223</v>
      </c>
    </row>
    <row r="135" spans="1:4" x14ac:dyDescent="0.25">
      <c r="A135">
        <v>2019</v>
      </c>
      <c r="B135" t="s">
        <v>19</v>
      </c>
      <c r="C135" t="s">
        <v>71</v>
      </c>
      <c r="D135">
        <v>0</v>
      </c>
    </row>
    <row r="136" spans="1:4" x14ac:dyDescent="0.25">
      <c r="A136">
        <v>2019</v>
      </c>
      <c r="B136" t="s">
        <v>19</v>
      </c>
      <c r="C136" t="s">
        <v>4</v>
      </c>
      <c r="D136">
        <f t="shared" si="14"/>
        <v>223</v>
      </c>
    </row>
    <row r="137" spans="1:4" x14ac:dyDescent="0.25">
      <c r="A137">
        <v>2019</v>
      </c>
      <c r="B137" t="s">
        <v>20</v>
      </c>
      <c r="C137" t="s">
        <v>70</v>
      </c>
      <c r="D137">
        <v>1677</v>
      </c>
    </row>
    <row r="138" spans="1:4" x14ac:dyDescent="0.25">
      <c r="A138">
        <v>2019</v>
      </c>
      <c r="B138" t="s">
        <v>20</v>
      </c>
      <c r="C138" t="s">
        <v>71</v>
      </c>
      <c r="D138">
        <v>213</v>
      </c>
    </row>
    <row r="139" spans="1:4" x14ac:dyDescent="0.25">
      <c r="A139">
        <v>2019</v>
      </c>
      <c r="B139" t="s">
        <v>20</v>
      </c>
      <c r="C139" t="s">
        <v>4</v>
      </c>
      <c r="D139">
        <f t="shared" si="14"/>
        <v>1890</v>
      </c>
    </row>
    <row r="140" spans="1:4" x14ac:dyDescent="0.25">
      <c r="A140">
        <v>2019</v>
      </c>
      <c r="B140" t="s">
        <v>21</v>
      </c>
      <c r="C140" t="s">
        <v>70</v>
      </c>
      <c r="D140">
        <v>986</v>
      </c>
    </row>
    <row r="141" spans="1:4" x14ac:dyDescent="0.25">
      <c r="A141">
        <v>2019</v>
      </c>
      <c r="B141" t="s">
        <v>21</v>
      </c>
      <c r="C141" t="s">
        <v>71</v>
      </c>
      <c r="D141">
        <v>132</v>
      </c>
    </row>
    <row r="142" spans="1:4" x14ac:dyDescent="0.25">
      <c r="A142">
        <v>2019</v>
      </c>
      <c r="B142" t="s">
        <v>21</v>
      </c>
      <c r="C142" t="s">
        <v>4</v>
      </c>
      <c r="D142">
        <f t="shared" si="14"/>
        <v>1118</v>
      </c>
    </row>
    <row r="143" spans="1:4" x14ac:dyDescent="0.25">
      <c r="A143">
        <v>2019</v>
      </c>
      <c r="B143" t="s">
        <v>22</v>
      </c>
      <c r="C143" t="s">
        <v>70</v>
      </c>
      <c r="D143">
        <v>1899</v>
      </c>
    </row>
    <row r="144" spans="1:4" x14ac:dyDescent="0.25">
      <c r="A144">
        <v>2019</v>
      </c>
      <c r="B144" t="s">
        <v>22</v>
      </c>
      <c r="C144" t="s">
        <v>71</v>
      </c>
      <c r="D144">
        <v>305</v>
      </c>
    </row>
    <row r="145" spans="1:4" x14ac:dyDescent="0.25">
      <c r="A145">
        <v>2019</v>
      </c>
      <c r="B145" t="s">
        <v>22</v>
      </c>
      <c r="C145" t="s">
        <v>4</v>
      </c>
      <c r="D145">
        <f t="shared" si="14"/>
        <v>2204</v>
      </c>
    </row>
    <row r="146" spans="1:4" x14ac:dyDescent="0.25">
      <c r="A146">
        <v>2018</v>
      </c>
      <c r="B146" t="s">
        <v>73</v>
      </c>
      <c r="C146" t="s">
        <v>70</v>
      </c>
      <c r="D146">
        <v>650</v>
      </c>
    </row>
    <row r="147" spans="1:4" x14ac:dyDescent="0.25">
      <c r="A147">
        <v>2018</v>
      </c>
      <c r="B147" t="s">
        <v>73</v>
      </c>
      <c r="C147" t="s">
        <v>71</v>
      </c>
      <c r="D147">
        <v>0</v>
      </c>
    </row>
    <row r="148" spans="1:4" x14ac:dyDescent="0.25">
      <c r="A148">
        <v>2018</v>
      </c>
      <c r="B148" t="s">
        <v>73</v>
      </c>
      <c r="C148" t="s">
        <v>4</v>
      </c>
      <c r="D148">
        <f t="shared" ref="D148" si="15">D146+D147</f>
        <v>650</v>
      </c>
    </row>
    <row r="149" spans="1:4" x14ac:dyDescent="0.25">
      <c r="A149">
        <v>2018</v>
      </c>
      <c r="B149" t="s">
        <v>8</v>
      </c>
      <c r="C149" t="s">
        <v>70</v>
      </c>
      <c r="D149">
        <v>445</v>
      </c>
    </row>
    <row r="150" spans="1:4" x14ac:dyDescent="0.25">
      <c r="A150">
        <v>2018</v>
      </c>
      <c r="B150" t="s">
        <v>8</v>
      </c>
      <c r="C150" t="s">
        <v>71</v>
      </c>
      <c r="D150">
        <v>0</v>
      </c>
    </row>
    <row r="151" spans="1:4" x14ac:dyDescent="0.25">
      <c r="A151">
        <v>2018</v>
      </c>
      <c r="B151" t="s">
        <v>8</v>
      </c>
      <c r="C151" t="s">
        <v>4</v>
      </c>
      <c r="D151">
        <f t="shared" ref="D151:D199" si="16">D149+D150</f>
        <v>445</v>
      </c>
    </row>
    <row r="152" spans="1:4" x14ac:dyDescent="0.25">
      <c r="A152">
        <v>2018</v>
      </c>
      <c r="B152" t="s">
        <v>74</v>
      </c>
      <c r="C152" t="s">
        <v>70</v>
      </c>
      <c r="D152">
        <v>1701</v>
      </c>
    </row>
    <row r="153" spans="1:4" x14ac:dyDescent="0.25">
      <c r="A153">
        <v>2018</v>
      </c>
      <c r="B153" t="s">
        <v>74</v>
      </c>
      <c r="C153" t="s">
        <v>71</v>
      </c>
      <c r="D153">
        <v>124</v>
      </c>
    </row>
    <row r="154" spans="1:4" x14ac:dyDescent="0.25">
      <c r="A154">
        <v>2018</v>
      </c>
      <c r="B154" t="s">
        <v>74</v>
      </c>
      <c r="C154" t="s">
        <v>4</v>
      </c>
      <c r="D154">
        <f t="shared" si="16"/>
        <v>1825</v>
      </c>
    </row>
    <row r="155" spans="1:4" x14ac:dyDescent="0.25">
      <c r="A155">
        <v>2018</v>
      </c>
      <c r="B155" t="s">
        <v>10</v>
      </c>
      <c r="C155" t="s">
        <v>70</v>
      </c>
      <c r="D155">
        <v>548</v>
      </c>
    </row>
    <row r="156" spans="1:4" x14ac:dyDescent="0.25">
      <c r="A156">
        <v>2018</v>
      </c>
      <c r="B156" t="s">
        <v>10</v>
      </c>
      <c r="C156" t="s">
        <v>71</v>
      </c>
      <c r="D156">
        <v>0</v>
      </c>
    </row>
    <row r="157" spans="1:4" x14ac:dyDescent="0.25">
      <c r="A157">
        <v>2018</v>
      </c>
      <c r="B157" t="s">
        <v>10</v>
      </c>
      <c r="C157" t="s">
        <v>4</v>
      </c>
      <c r="D157">
        <f>D155+D156</f>
        <v>548</v>
      </c>
    </row>
    <row r="158" spans="1:4" x14ac:dyDescent="0.25">
      <c r="A158">
        <v>2018</v>
      </c>
      <c r="B158" t="s">
        <v>9</v>
      </c>
      <c r="C158" t="s">
        <v>70</v>
      </c>
      <c r="D158">
        <v>772</v>
      </c>
    </row>
    <row r="159" spans="1:4" x14ac:dyDescent="0.25">
      <c r="A159">
        <v>2018</v>
      </c>
      <c r="B159" t="s">
        <v>9</v>
      </c>
      <c r="C159" t="s">
        <v>71</v>
      </c>
      <c r="D159">
        <v>0</v>
      </c>
    </row>
    <row r="160" spans="1:4" x14ac:dyDescent="0.25">
      <c r="A160">
        <v>2018</v>
      </c>
      <c r="B160" t="s">
        <v>9</v>
      </c>
      <c r="C160" t="s">
        <v>4</v>
      </c>
      <c r="D160">
        <f t="shared" si="16"/>
        <v>772</v>
      </c>
    </row>
    <row r="161" spans="1:4" x14ac:dyDescent="0.25">
      <c r="A161">
        <v>2018</v>
      </c>
      <c r="B161" t="s">
        <v>12</v>
      </c>
      <c r="C161" t="s">
        <v>70</v>
      </c>
      <c r="D161">
        <v>730</v>
      </c>
    </row>
    <row r="162" spans="1:4" x14ac:dyDescent="0.25">
      <c r="A162">
        <v>2018</v>
      </c>
      <c r="B162" t="s">
        <v>12</v>
      </c>
      <c r="C162" t="s">
        <v>71</v>
      </c>
      <c r="D162">
        <v>127</v>
      </c>
    </row>
    <row r="163" spans="1:4" x14ac:dyDescent="0.25">
      <c r="A163">
        <v>2018</v>
      </c>
      <c r="B163" t="s">
        <v>12</v>
      </c>
      <c r="C163" t="s">
        <v>4</v>
      </c>
      <c r="D163">
        <f t="shared" si="16"/>
        <v>857</v>
      </c>
    </row>
    <row r="164" spans="1:4" x14ac:dyDescent="0.25">
      <c r="A164">
        <v>2018</v>
      </c>
      <c r="B164" t="s">
        <v>13</v>
      </c>
      <c r="C164" t="s">
        <v>70</v>
      </c>
      <c r="D164">
        <v>2205</v>
      </c>
    </row>
    <row r="165" spans="1:4" x14ac:dyDescent="0.25">
      <c r="A165">
        <v>2018</v>
      </c>
      <c r="B165" t="s">
        <v>13</v>
      </c>
      <c r="C165" t="s">
        <v>71</v>
      </c>
      <c r="D165">
        <v>665</v>
      </c>
    </row>
    <row r="166" spans="1:4" x14ac:dyDescent="0.25">
      <c r="A166">
        <v>2018</v>
      </c>
      <c r="B166" t="s">
        <v>13</v>
      </c>
      <c r="C166" t="s">
        <v>4</v>
      </c>
      <c r="D166">
        <f t="shared" si="16"/>
        <v>2870</v>
      </c>
    </row>
    <row r="167" spans="1:4" x14ac:dyDescent="0.25">
      <c r="A167">
        <v>2018</v>
      </c>
      <c r="B167" t="s">
        <v>14</v>
      </c>
      <c r="C167" t="s">
        <v>70</v>
      </c>
      <c r="D167">
        <v>1033</v>
      </c>
    </row>
    <row r="168" spans="1:4" x14ac:dyDescent="0.25">
      <c r="A168">
        <v>2018</v>
      </c>
      <c r="B168" t="s">
        <v>14</v>
      </c>
      <c r="C168" t="s">
        <v>71</v>
      </c>
      <c r="D168">
        <v>1</v>
      </c>
    </row>
    <row r="169" spans="1:4" x14ac:dyDescent="0.25">
      <c r="A169">
        <v>2018</v>
      </c>
      <c r="B169" t="s">
        <v>14</v>
      </c>
      <c r="C169" t="s">
        <v>4</v>
      </c>
      <c r="D169">
        <f>D167+D168</f>
        <v>1034</v>
      </c>
    </row>
    <row r="170" spans="1:4" x14ac:dyDescent="0.25">
      <c r="A170">
        <v>2018</v>
      </c>
      <c r="B170" t="s">
        <v>75</v>
      </c>
      <c r="C170" t="s">
        <v>70</v>
      </c>
      <c r="D170">
        <v>1017</v>
      </c>
    </row>
    <row r="171" spans="1:4" x14ac:dyDescent="0.25">
      <c r="A171">
        <v>2018</v>
      </c>
      <c r="B171" t="s">
        <v>75</v>
      </c>
      <c r="C171" t="s">
        <v>71</v>
      </c>
      <c r="D171">
        <v>159</v>
      </c>
    </row>
    <row r="172" spans="1:4" x14ac:dyDescent="0.25">
      <c r="A172">
        <v>2018</v>
      </c>
      <c r="B172" t="s">
        <v>75</v>
      </c>
      <c r="C172" t="s">
        <v>4</v>
      </c>
      <c r="D172">
        <f t="shared" si="16"/>
        <v>1176</v>
      </c>
    </row>
    <row r="173" spans="1:4" x14ac:dyDescent="0.25">
      <c r="A173">
        <v>2018</v>
      </c>
      <c r="B173" t="s">
        <v>76</v>
      </c>
      <c r="C173" t="s">
        <v>70</v>
      </c>
      <c r="D173">
        <v>648</v>
      </c>
    </row>
    <row r="174" spans="1:4" x14ac:dyDescent="0.25">
      <c r="A174">
        <v>2018</v>
      </c>
      <c r="B174" t="s">
        <v>76</v>
      </c>
      <c r="C174" t="s">
        <v>71</v>
      </c>
      <c r="D174">
        <v>0</v>
      </c>
    </row>
    <row r="175" spans="1:4" x14ac:dyDescent="0.25">
      <c r="A175">
        <v>2018</v>
      </c>
      <c r="B175" t="s">
        <v>76</v>
      </c>
      <c r="C175" t="s">
        <v>4</v>
      </c>
      <c r="D175">
        <f t="shared" si="16"/>
        <v>648</v>
      </c>
    </row>
    <row r="176" spans="1:4" x14ac:dyDescent="0.25">
      <c r="A176">
        <v>2018</v>
      </c>
      <c r="B176" t="s">
        <v>78</v>
      </c>
      <c r="C176" t="s">
        <v>70</v>
      </c>
      <c r="D176">
        <v>1046</v>
      </c>
    </row>
    <row r="177" spans="1:4" x14ac:dyDescent="0.25">
      <c r="A177">
        <v>2018</v>
      </c>
      <c r="B177" t="s">
        <v>78</v>
      </c>
      <c r="C177" t="s">
        <v>71</v>
      </c>
      <c r="D177">
        <v>177</v>
      </c>
    </row>
    <row r="178" spans="1:4" x14ac:dyDescent="0.25">
      <c r="A178">
        <v>2018</v>
      </c>
      <c r="B178" t="s">
        <v>78</v>
      </c>
      <c r="C178" t="s">
        <v>4</v>
      </c>
      <c r="D178">
        <f t="shared" ref="D178" si="17">D176+D177</f>
        <v>1223</v>
      </c>
    </row>
    <row r="179" spans="1:4" x14ac:dyDescent="0.25">
      <c r="A179">
        <v>2018</v>
      </c>
      <c r="B179" t="s">
        <v>17</v>
      </c>
      <c r="C179" t="s">
        <v>70</v>
      </c>
      <c r="D179">
        <v>2418</v>
      </c>
    </row>
    <row r="180" spans="1:4" x14ac:dyDescent="0.25">
      <c r="A180">
        <v>2018</v>
      </c>
      <c r="B180" t="s">
        <v>17</v>
      </c>
      <c r="C180" t="s">
        <v>71</v>
      </c>
      <c r="D180">
        <v>674</v>
      </c>
    </row>
    <row r="181" spans="1:4" x14ac:dyDescent="0.25">
      <c r="A181">
        <v>2018</v>
      </c>
      <c r="B181" t="s">
        <v>17</v>
      </c>
      <c r="C181" t="s">
        <v>4</v>
      </c>
      <c r="D181">
        <f t="shared" si="16"/>
        <v>3092</v>
      </c>
    </row>
    <row r="182" spans="1:4" x14ac:dyDescent="0.25">
      <c r="A182">
        <v>2018</v>
      </c>
      <c r="B182" t="s">
        <v>18</v>
      </c>
      <c r="C182" t="s">
        <v>70</v>
      </c>
      <c r="D182">
        <v>741</v>
      </c>
    </row>
    <row r="183" spans="1:4" x14ac:dyDescent="0.25">
      <c r="A183">
        <v>2018</v>
      </c>
      <c r="B183" t="s">
        <v>18</v>
      </c>
      <c r="C183" t="s">
        <v>71</v>
      </c>
      <c r="D183">
        <v>0</v>
      </c>
    </row>
    <row r="184" spans="1:4" x14ac:dyDescent="0.25">
      <c r="A184">
        <v>2018</v>
      </c>
      <c r="B184" t="s">
        <v>18</v>
      </c>
      <c r="C184" t="s">
        <v>4</v>
      </c>
      <c r="D184">
        <f t="shared" si="16"/>
        <v>741</v>
      </c>
    </row>
    <row r="185" spans="1:4" x14ac:dyDescent="0.25">
      <c r="A185">
        <v>2018</v>
      </c>
      <c r="B185" t="s">
        <v>19</v>
      </c>
      <c r="C185" t="s">
        <v>70</v>
      </c>
      <c r="D185">
        <v>244</v>
      </c>
    </row>
    <row r="186" spans="1:4" x14ac:dyDescent="0.25">
      <c r="A186">
        <v>2018</v>
      </c>
      <c r="B186" t="s">
        <v>19</v>
      </c>
      <c r="C186" t="s">
        <v>71</v>
      </c>
      <c r="D186">
        <v>0</v>
      </c>
    </row>
    <row r="187" spans="1:4" x14ac:dyDescent="0.25">
      <c r="A187">
        <v>2018</v>
      </c>
      <c r="B187" t="s">
        <v>19</v>
      </c>
      <c r="C187" t="s">
        <v>4</v>
      </c>
      <c r="D187">
        <f t="shared" si="16"/>
        <v>244</v>
      </c>
    </row>
    <row r="188" spans="1:4" x14ac:dyDescent="0.25">
      <c r="A188">
        <v>2018</v>
      </c>
      <c r="B188" t="s">
        <v>77</v>
      </c>
      <c r="C188" t="s">
        <v>70</v>
      </c>
      <c r="D188">
        <v>59</v>
      </c>
    </row>
    <row r="189" spans="1:4" x14ac:dyDescent="0.25">
      <c r="A189">
        <v>2018</v>
      </c>
      <c r="B189" t="s">
        <v>77</v>
      </c>
      <c r="C189" t="s">
        <v>71</v>
      </c>
      <c r="D189">
        <v>0</v>
      </c>
    </row>
    <row r="190" spans="1:4" x14ac:dyDescent="0.25">
      <c r="A190">
        <v>2018</v>
      </c>
      <c r="B190" t="s">
        <v>77</v>
      </c>
      <c r="C190" t="s">
        <v>4</v>
      </c>
      <c r="D190">
        <f t="shared" si="16"/>
        <v>59</v>
      </c>
    </row>
    <row r="191" spans="1:4" x14ac:dyDescent="0.25">
      <c r="A191">
        <v>2018</v>
      </c>
      <c r="B191" t="s">
        <v>20</v>
      </c>
      <c r="C191" t="s">
        <v>70</v>
      </c>
      <c r="D191">
        <v>1440</v>
      </c>
    </row>
    <row r="192" spans="1:4" x14ac:dyDescent="0.25">
      <c r="A192">
        <v>2018</v>
      </c>
      <c r="B192" t="s">
        <v>20</v>
      </c>
      <c r="C192" t="s">
        <v>71</v>
      </c>
      <c r="D192">
        <v>219</v>
      </c>
    </row>
    <row r="193" spans="1:4" x14ac:dyDescent="0.25">
      <c r="A193">
        <v>2018</v>
      </c>
      <c r="B193" t="s">
        <v>20</v>
      </c>
      <c r="C193" t="s">
        <v>4</v>
      </c>
      <c r="D193">
        <f t="shared" si="16"/>
        <v>1659</v>
      </c>
    </row>
    <row r="194" spans="1:4" x14ac:dyDescent="0.25">
      <c r="A194">
        <v>2018</v>
      </c>
      <c r="B194" t="s">
        <v>21</v>
      </c>
      <c r="C194" t="s">
        <v>70</v>
      </c>
      <c r="D194">
        <v>1048</v>
      </c>
    </row>
    <row r="195" spans="1:4" x14ac:dyDescent="0.25">
      <c r="A195">
        <v>2018</v>
      </c>
      <c r="B195" t="s">
        <v>21</v>
      </c>
      <c r="C195" t="s">
        <v>71</v>
      </c>
      <c r="D195">
        <v>183</v>
      </c>
    </row>
    <row r="196" spans="1:4" x14ac:dyDescent="0.25">
      <c r="A196">
        <v>2018</v>
      </c>
      <c r="B196" t="s">
        <v>21</v>
      </c>
      <c r="C196" t="s">
        <v>4</v>
      </c>
      <c r="D196">
        <f t="shared" si="16"/>
        <v>1231</v>
      </c>
    </row>
    <row r="197" spans="1:4" x14ac:dyDescent="0.25">
      <c r="A197">
        <v>2018</v>
      </c>
      <c r="B197" t="s">
        <v>22</v>
      </c>
      <c r="C197" t="s">
        <v>70</v>
      </c>
      <c r="D197">
        <v>2010</v>
      </c>
    </row>
    <row r="198" spans="1:4" x14ac:dyDescent="0.25">
      <c r="A198">
        <v>2018</v>
      </c>
      <c r="B198" t="s">
        <v>22</v>
      </c>
      <c r="C198" t="s">
        <v>71</v>
      </c>
      <c r="D198">
        <v>424</v>
      </c>
    </row>
    <row r="199" spans="1:4" x14ac:dyDescent="0.25">
      <c r="A199">
        <v>2018</v>
      </c>
      <c r="B199" t="s">
        <v>22</v>
      </c>
      <c r="C199" t="s">
        <v>4</v>
      </c>
      <c r="D199">
        <f t="shared" si="16"/>
        <v>2434</v>
      </c>
    </row>
    <row r="200" spans="1:4" x14ac:dyDescent="0.25">
      <c r="A200">
        <v>2017</v>
      </c>
      <c r="B200" t="s">
        <v>73</v>
      </c>
      <c r="C200" t="s">
        <v>70</v>
      </c>
      <c r="D200">
        <v>637</v>
      </c>
    </row>
    <row r="201" spans="1:4" x14ac:dyDescent="0.25">
      <c r="A201">
        <v>2017</v>
      </c>
      <c r="B201" t="s">
        <v>73</v>
      </c>
      <c r="C201" t="s">
        <v>71</v>
      </c>
      <c r="D201">
        <v>0</v>
      </c>
    </row>
    <row r="202" spans="1:4" x14ac:dyDescent="0.25">
      <c r="A202">
        <v>2017</v>
      </c>
      <c r="B202" t="s">
        <v>73</v>
      </c>
      <c r="C202" t="s">
        <v>4</v>
      </c>
      <c r="D202">
        <f t="shared" ref="D202:D205" si="18">D200+D201</f>
        <v>637</v>
      </c>
    </row>
    <row r="203" spans="1:4" x14ac:dyDescent="0.25">
      <c r="A203">
        <v>2017</v>
      </c>
      <c r="B203" t="s">
        <v>8</v>
      </c>
      <c r="C203" t="s">
        <v>70</v>
      </c>
      <c r="D203">
        <v>470</v>
      </c>
    </row>
    <row r="204" spans="1:4" x14ac:dyDescent="0.25">
      <c r="A204">
        <v>2017</v>
      </c>
      <c r="B204" t="s">
        <v>8</v>
      </c>
      <c r="C204" t="s">
        <v>71</v>
      </c>
      <c r="D204">
        <v>2</v>
      </c>
    </row>
    <row r="205" spans="1:4" x14ac:dyDescent="0.25">
      <c r="A205">
        <v>2017</v>
      </c>
      <c r="B205" t="s">
        <v>8</v>
      </c>
      <c r="C205" t="s">
        <v>4</v>
      </c>
      <c r="D205">
        <f t="shared" si="18"/>
        <v>472</v>
      </c>
    </row>
    <row r="206" spans="1:4" x14ac:dyDescent="0.25">
      <c r="A206">
        <v>2017</v>
      </c>
      <c r="B206" t="s">
        <v>74</v>
      </c>
      <c r="C206" t="s">
        <v>70</v>
      </c>
      <c r="D206">
        <v>1882</v>
      </c>
    </row>
    <row r="207" spans="1:4" x14ac:dyDescent="0.25">
      <c r="A207">
        <v>2017</v>
      </c>
      <c r="B207" t="s">
        <v>74</v>
      </c>
      <c r="C207" t="s">
        <v>71</v>
      </c>
      <c r="D207">
        <v>152</v>
      </c>
    </row>
    <row r="208" spans="1:4" x14ac:dyDescent="0.25">
      <c r="A208">
        <v>2017</v>
      </c>
      <c r="B208" t="s">
        <v>74</v>
      </c>
      <c r="C208" t="s">
        <v>4</v>
      </c>
      <c r="D208">
        <f t="shared" ref="D208:D253" si="19">D206+D207</f>
        <v>2034</v>
      </c>
    </row>
    <row r="209" spans="1:4" x14ac:dyDescent="0.25">
      <c r="A209">
        <v>2017</v>
      </c>
      <c r="B209" t="s">
        <v>10</v>
      </c>
      <c r="C209" t="s">
        <v>70</v>
      </c>
      <c r="D209">
        <v>575</v>
      </c>
    </row>
    <row r="210" spans="1:4" x14ac:dyDescent="0.25">
      <c r="A210">
        <v>2017</v>
      </c>
      <c r="B210" t="s">
        <v>10</v>
      </c>
      <c r="C210" t="s">
        <v>71</v>
      </c>
      <c r="D210">
        <v>0</v>
      </c>
    </row>
    <row r="211" spans="1:4" x14ac:dyDescent="0.25">
      <c r="A211">
        <v>2017</v>
      </c>
      <c r="B211" t="s">
        <v>10</v>
      </c>
      <c r="C211" t="s">
        <v>4</v>
      </c>
      <c r="D211">
        <f>D209+D210</f>
        <v>575</v>
      </c>
    </row>
    <row r="212" spans="1:4" x14ac:dyDescent="0.25">
      <c r="A212">
        <v>2017</v>
      </c>
      <c r="B212" t="s">
        <v>9</v>
      </c>
      <c r="C212" t="s">
        <v>70</v>
      </c>
      <c r="D212">
        <v>710</v>
      </c>
    </row>
    <row r="213" spans="1:4" x14ac:dyDescent="0.25">
      <c r="A213">
        <v>2017</v>
      </c>
      <c r="B213" t="s">
        <v>9</v>
      </c>
      <c r="C213" t="s">
        <v>71</v>
      </c>
      <c r="D213">
        <v>0</v>
      </c>
    </row>
    <row r="214" spans="1:4" x14ac:dyDescent="0.25">
      <c r="A214">
        <v>2017</v>
      </c>
      <c r="B214" t="s">
        <v>9</v>
      </c>
      <c r="C214" t="s">
        <v>4</v>
      </c>
      <c r="D214">
        <f t="shared" si="19"/>
        <v>710</v>
      </c>
    </row>
    <row r="215" spans="1:4" x14ac:dyDescent="0.25">
      <c r="A215">
        <v>2017</v>
      </c>
      <c r="B215" t="s">
        <v>12</v>
      </c>
      <c r="C215" t="s">
        <v>70</v>
      </c>
      <c r="D215">
        <v>763</v>
      </c>
    </row>
    <row r="216" spans="1:4" x14ac:dyDescent="0.25">
      <c r="A216">
        <v>2017</v>
      </c>
      <c r="B216" t="s">
        <v>12</v>
      </c>
      <c r="C216" t="s">
        <v>71</v>
      </c>
      <c r="D216">
        <v>121</v>
      </c>
    </row>
    <row r="217" spans="1:4" x14ac:dyDescent="0.25">
      <c r="A217">
        <v>2017</v>
      </c>
      <c r="B217" t="s">
        <v>12</v>
      </c>
      <c r="C217" t="s">
        <v>4</v>
      </c>
      <c r="D217">
        <f t="shared" si="19"/>
        <v>884</v>
      </c>
    </row>
    <row r="218" spans="1:4" x14ac:dyDescent="0.25">
      <c r="A218">
        <v>2017</v>
      </c>
      <c r="B218" t="s">
        <v>13</v>
      </c>
      <c r="C218" t="s">
        <v>70</v>
      </c>
      <c r="D218">
        <v>2454</v>
      </c>
    </row>
    <row r="219" spans="1:4" x14ac:dyDescent="0.25">
      <c r="A219">
        <v>2017</v>
      </c>
      <c r="B219" t="s">
        <v>13</v>
      </c>
      <c r="C219" t="s">
        <v>71</v>
      </c>
      <c r="D219">
        <v>591</v>
      </c>
    </row>
    <row r="220" spans="1:4" x14ac:dyDescent="0.25">
      <c r="A220">
        <v>2017</v>
      </c>
      <c r="B220" t="s">
        <v>13</v>
      </c>
      <c r="C220" t="s">
        <v>4</v>
      </c>
      <c r="D220">
        <f t="shared" si="19"/>
        <v>3045</v>
      </c>
    </row>
    <row r="221" spans="1:4" x14ac:dyDescent="0.25">
      <c r="A221">
        <v>2017</v>
      </c>
      <c r="B221" t="s">
        <v>14</v>
      </c>
      <c r="C221" t="s">
        <v>70</v>
      </c>
      <c r="D221">
        <v>1120</v>
      </c>
    </row>
    <row r="222" spans="1:4" x14ac:dyDescent="0.25">
      <c r="A222">
        <v>2017</v>
      </c>
      <c r="B222" t="s">
        <v>14</v>
      </c>
      <c r="C222" t="s">
        <v>71</v>
      </c>
      <c r="D222">
        <v>33</v>
      </c>
    </row>
    <row r="223" spans="1:4" x14ac:dyDescent="0.25">
      <c r="A223">
        <v>2017</v>
      </c>
      <c r="B223" t="s">
        <v>14</v>
      </c>
      <c r="C223" t="s">
        <v>4</v>
      </c>
      <c r="D223">
        <f>D221+D222</f>
        <v>1153</v>
      </c>
    </row>
    <row r="224" spans="1:4" x14ac:dyDescent="0.25">
      <c r="A224">
        <v>2017</v>
      </c>
      <c r="B224" t="s">
        <v>75</v>
      </c>
      <c r="C224" t="s">
        <v>70</v>
      </c>
      <c r="D224">
        <v>1140</v>
      </c>
    </row>
    <row r="225" spans="1:4" x14ac:dyDescent="0.25">
      <c r="A225">
        <v>2017</v>
      </c>
      <c r="B225" t="s">
        <v>75</v>
      </c>
      <c r="C225" t="s">
        <v>71</v>
      </c>
      <c r="D225">
        <v>209</v>
      </c>
    </row>
    <row r="226" spans="1:4" x14ac:dyDescent="0.25">
      <c r="A226">
        <v>2017</v>
      </c>
      <c r="B226" t="s">
        <v>75</v>
      </c>
      <c r="C226" t="s">
        <v>4</v>
      </c>
      <c r="D226">
        <f t="shared" si="19"/>
        <v>1349</v>
      </c>
    </row>
    <row r="227" spans="1:4" x14ac:dyDescent="0.25">
      <c r="A227">
        <v>2017</v>
      </c>
      <c r="B227" t="s">
        <v>76</v>
      </c>
      <c r="C227" t="s">
        <v>70</v>
      </c>
      <c r="D227">
        <v>623</v>
      </c>
    </row>
    <row r="228" spans="1:4" x14ac:dyDescent="0.25">
      <c r="A228">
        <v>2017</v>
      </c>
      <c r="B228" t="s">
        <v>76</v>
      </c>
      <c r="C228" t="s">
        <v>71</v>
      </c>
      <c r="D228">
        <v>8</v>
      </c>
    </row>
    <row r="229" spans="1:4" x14ac:dyDescent="0.25">
      <c r="A229">
        <v>2017</v>
      </c>
      <c r="B229" t="s">
        <v>76</v>
      </c>
      <c r="C229" t="s">
        <v>4</v>
      </c>
      <c r="D229">
        <f t="shared" si="19"/>
        <v>631</v>
      </c>
    </row>
    <row r="230" spans="1:4" x14ac:dyDescent="0.25">
      <c r="A230">
        <v>2017</v>
      </c>
      <c r="B230" t="s">
        <v>78</v>
      </c>
      <c r="C230" t="s">
        <v>70</v>
      </c>
      <c r="D230">
        <v>1260</v>
      </c>
    </row>
    <row r="231" spans="1:4" x14ac:dyDescent="0.25">
      <c r="A231">
        <v>2017</v>
      </c>
      <c r="B231" t="s">
        <v>78</v>
      </c>
      <c r="C231" t="s">
        <v>71</v>
      </c>
      <c r="D231">
        <v>267</v>
      </c>
    </row>
    <row r="232" spans="1:4" x14ac:dyDescent="0.25">
      <c r="A232">
        <v>2017</v>
      </c>
      <c r="B232" t="s">
        <v>78</v>
      </c>
      <c r="C232" t="s">
        <v>4</v>
      </c>
      <c r="D232">
        <f t="shared" ref="D232" si="20">D230+D231</f>
        <v>1527</v>
      </c>
    </row>
    <row r="233" spans="1:4" x14ac:dyDescent="0.25">
      <c r="A233">
        <v>2017</v>
      </c>
      <c r="B233" t="s">
        <v>17</v>
      </c>
      <c r="C233" t="s">
        <v>70</v>
      </c>
      <c r="D233">
        <v>2714</v>
      </c>
    </row>
    <row r="234" spans="1:4" x14ac:dyDescent="0.25">
      <c r="A234">
        <v>2017</v>
      </c>
      <c r="B234" t="s">
        <v>17</v>
      </c>
      <c r="C234" t="s">
        <v>71</v>
      </c>
      <c r="D234">
        <v>725</v>
      </c>
    </row>
    <row r="235" spans="1:4" x14ac:dyDescent="0.25">
      <c r="A235">
        <v>2017</v>
      </c>
      <c r="B235" t="s">
        <v>17</v>
      </c>
      <c r="C235" t="s">
        <v>4</v>
      </c>
      <c r="D235">
        <f t="shared" si="19"/>
        <v>3439</v>
      </c>
    </row>
    <row r="236" spans="1:4" x14ac:dyDescent="0.25">
      <c r="A236">
        <v>2017</v>
      </c>
      <c r="B236" t="s">
        <v>18</v>
      </c>
      <c r="C236" t="s">
        <v>70</v>
      </c>
      <c r="D236">
        <v>758</v>
      </c>
    </row>
    <row r="237" spans="1:4" x14ac:dyDescent="0.25">
      <c r="A237">
        <v>2017</v>
      </c>
      <c r="B237" t="s">
        <v>18</v>
      </c>
      <c r="C237" t="s">
        <v>71</v>
      </c>
      <c r="D237">
        <v>39</v>
      </c>
    </row>
    <row r="238" spans="1:4" x14ac:dyDescent="0.25">
      <c r="A238">
        <v>2017</v>
      </c>
      <c r="B238" t="s">
        <v>18</v>
      </c>
      <c r="C238" t="s">
        <v>4</v>
      </c>
      <c r="D238">
        <f t="shared" si="19"/>
        <v>797</v>
      </c>
    </row>
    <row r="239" spans="1:4" x14ac:dyDescent="0.25">
      <c r="A239">
        <v>2017</v>
      </c>
      <c r="B239" t="s">
        <v>19</v>
      </c>
      <c r="C239" t="s">
        <v>70</v>
      </c>
      <c r="D239">
        <v>272</v>
      </c>
    </row>
    <row r="240" spans="1:4" x14ac:dyDescent="0.25">
      <c r="A240">
        <v>2017</v>
      </c>
      <c r="B240" t="s">
        <v>19</v>
      </c>
      <c r="C240" t="s">
        <v>71</v>
      </c>
      <c r="D240">
        <v>0</v>
      </c>
    </row>
    <row r="241" spans="1:4" x14ac:dyDescent="0.25">
      <c r="A241">
        <v>2017</v>
      </c>
      <c r="B241" t="s">
        <v>19</v>
      </c>
      <c r="C241" t="s">
        <v>4</v>
      </c>
      <c r="D241">
        <f t="shared" si="19"/>
        <v>272</v>
      </c>
    </row>
    <row r="242" spans="1:4" x14ac:dyDescent="0.25">
      <c r="A242">
        <v>2017</v>
      </c>
      <c r="B242" t="s">
        <v>77</v>
      </c>
      <c r="C242" t="s">
        <v>70</v>
      </c>
      <c r="D242">
        <v>0</v>
      </c>
    </row>
    <row r="243" spans="1:4" x14ac:dyDescent="0.25">
      <c r="A243">
        <v>2017</v>
      </c>
      <c r="B243" t="s">
        <v>77</v>
      </c>
      <c r="C243" t="s">
        <v>71</v>
      </c>
      <c r="D243">
        <v>0</v>
      </c>
    </row>
    <row r="244" spans="1:4" x14ac:dyDescent="0.25">
      <c r="A244">
        <v>2017</v>
      </c>
      <c r="B244" t="s">
        <v>77</v>
      </c>
      <c r="C244" t="s">
        <v>4</v>
      </c>
      <c r="D244">
        <f t="shared" si="19"/>
        <v>0</v>
      </c>
    </row>
    <row r="245" spans="1:4" x14ac:dyDescent="0.25">
      <c r="A245">
        <v>2017</v>
      </c>
      <c r="B245" t="s">
        <v>20</v>
      </c>
      <c r="C245" t="s">
        <v>70</v>
      </c>
      <c r="D245">
        <v>1689</v>
      </c>
    </row>
    <row r="246" spans="1:4" x14ac:dyDescent="0.25">
      <c r="A246">
        <v>2017</v>
      </c>
      <c r="B246" t="s">
        <v>20</v>
      </c>
      <c r="C246" t="s">
        <v>71</v>
      </c>
      <c r="D246">
        <v>208</v>
      </c>
    </row>
    <row r="247" spans="1:4" x14ac:dyDescent="0.25">
      <c r="A247">
        <v>2017</v>
      </c>
      <c r="B247" t="s">
        <v>20</v>
      </c>
      <c r="C247" t="s">
        <v>4</v>
      </c>
      <c r="D247">
        <f t="shared" si="19"/>
        <v>1897</v>
      </c>
    </row>
    <row r="248" spans="1:4" x14ac:dyDescent="0.25">
      <c r="A248">
        <v>2017</v>
      </c>
      <c r="B248" t="s">
        <v>21</v>
      </c>
      <c r="C248" t="s">
        <v>70</v>
      </c>
      <c r="D248">
        <v>1139</v>
      </c>
    </row>
    <row r="249" spans="1:4" x14ac:dyDescent="0.25">
      <c r="A249">
        <v>2017</v>
      </c>
      <c r="B249" t="s">
        <v>21</v>
      </c>
      <c r="C249" t="s">
        <v>71</v>
      </c>
      <c r="D249">
        <v>215</v>
      </c>
    </row>
    <row r="250" spans="1:4" x14ac:dyDescent="0.25">
      <c r="A250">
        <v>2017</v>
      </c>
      <c r="B250" t="s">
        <v>21</v>
      </c>
      <c r="C250" t="s">
        <v>4</v>
      </c>
      <c r="D250">
        <f t="shared" si="19"/>
        <v>1354</v>
      </c>
    </row>
    <row r="251" spans="1:4" x14ac:dyDescent="0.25">
      <c r="A251">
        <v>2017</v>
      </c>
      <c r="B251" t="s">
        <v>22</v>
      </c>
      <c r="C251" t="s">
        <v>70</v>
      </c>
      <c r="D251">
        <v>2129</v>
      </c>
    </row>
    <row r="252" spans="1:4" x14ac:dyDescent="0.25">
      <c r="A252">
        <v>2017</v>
      </c>
      <c r="B252" t="s">
        <v>22</v>
      </c>
      <c r="C252" t="s">
        <v>71</v>
      </c>
      <c r="D252">
        <v>505</v>
      </c>
    </row>
    <row r="253" spans="1:4" x14ac:dyDescent="0.25">
      <c r="A253">
        <v>2017</v>
      </c>
      <c r="B253" t="s">
        <v>22</v>
      </c>
      <c r="C253" t="s">
        <v>4</v>
      </c>
      <c r="D253">
        <f t="shared" si="19"/>
        <v>2634</v>
      </c>
    </row>
    <row r="254" spans="1:4" x14ac:dyDescent="0.25">
      <c r="A254">
        <v>2016</v>
      </c>
      <c r="B254" t="s">
        <v>73</v>
      </c>
      <c r="C254" t="s">
        <v>70</v>
      </c>
      <c r="D254">
        <v>575</v>
      </c>
    </row>
    <row r="255" spans="1:4" x14ac:dyDescent="0.25">
      <c r="A255">
        <v>2016</v>
      </c>
      <c r="B255" t="s">
        <v>73</v>
      </c>
      <c r="C255" t="s">
        <v>71</v>
      </c>
      <c r="D255">
        <v>0</v>
      </c>
    </row>
    <row r="256" spans="1:4" x14ac:dyDescent="0.25">
      <c r="A256">
        <v>2016</v>
      </c>
      <c r="B256" t="s">
        <v>73</v>
      </c>
      <c r="C256" t="s">
        <v>4</v>
      </c>
      <c r="D256">
        <f t="shared" ref="D256:D259" si="21">D254+D255</f>
        <v>575</v>
      </c>
    </row>
    <row r="257" spans="1:4" x14ac:dyDescent="0.25">
      <c r="A257">
        <v>2016</v>
      </c>
      <c r="B257" t="s">
        <v>8</v>
      </c>
      <c r="C257" t="s">
        <v>70</v>
      </c>
      <c r="D257">
        <v>523</v>
      </c>
    </row>
    <row r="258" spans="1:4" x14ac:dyDescent="0.25">
      <c r="A258">
        <v>2016</v>
      </c>
      <c r="B258" t="s">
        <v>8</v>
      </c>
      <c r="C258" t="s">
        <v>71</v>
      </c>
      <c r="D258">
        <v>23</v>
      </c>
    </row>
    <row r="259" spans="1:4" x14ac:dyDescent="0.25">
      <c r="A259">
        <v>2016</v>
      </c>
      <c r="B259" t="s">
        <v>8</v>
      </c>
      <c r="C259" t="s">
        <v>4</v>
      </c>
      <c r="D259">
        <f t="shared" si="21"/>
        <v>546</v>
      </c>
    </row>
    <row r="260" spans="1:4" x14ac:dyDescent="0.25">
      <c r="A260">
        <v>2016</v>
      </c>
      <c r="B260" t="s">
        <v>74</v>
      </c>
      <c r="C260" t="s">
        <v>70</v>
      </c>
      <c r="D260">
        <v>1874</v>
      </c>
    </row>
    <row r="261" spans="1:4" x14ac:dyDescent="0.25">
      <c r="A261">
        <v>2016</v>
      </c>
      <c r="B261" t="s">
        <v>74</v>
      </c>
      <c r="C261" t="s">
        <v>71</v>
      </c>
      <c r="D261">
        <v>119</v>
      </c>
    </row>
    <row r="262" spans="1:4" x14ac:dyDescent="0.25">
      <c r="A262">
        <v>2016</v>
      </c>
      <c r="B262" t="s">
        <v>74</v>
      </c>
      <c r="C262" t="s">
        <v>4</v>
      </c>
      <c r="D262">
        <f t="shared" ref="D262:D307" si="22">D260+D261</f>
        <v>1993</v>
      </c>
    </row>
    <row r="263" spans="1:4" x14ac:dyDescent="0.25">
      <c r="A263">
        <v>2016</v>
      </c>
      <c r="B263" t="s">
        <v>10</v>
      </c>
      <c r="C263" t="s">
        <v>70</v>
      </c>
      <c r="D263">
        <v>599</v>
      </c>
    </row>
    <row r="264" spans="1:4" x14ac:dyDescent="0.25">
      <c r="A264">
        <v>2016</v>
      </c>
      <c r="B264" t="s">
        <v>10</v>
      </c>
      <c r="C264" t="s">
        <v>71</v>
      </c>
      <c r="D264">
        <v>0</v>
      </c>
    </row>
    <row r="265" spans="1:4" x14ac:dyDescent="0.25">
      <c r="A265">
        <v>2016</v>
      </c>
      <c r="B265" t="s">
        <v>10</v>
      </c>
      <c r="C265" t="s">
        <v>4</v>
      </c>
      <c r="D265">
        <f>D263+D264</f>
        <v>599</v>
      </c>
    </row>
    <row r="266" spans="1:4" x14ac:dyDescent="0.25">
      <c r="A266">
        <v>2016</v>
      </c>
      <c r="B266" t="s">
        <v>9</v>
      </c>
      <c r="C266" t="s">
        <v>70</v>
      </c>
      <c r="D266">
        <v>611</v>
      </c>
    </row>
    <row r="267" spans="1:4" x14ac:dyDescent="0.25">
      <c r="A267">
        <v>2016</v>
      </c>
      <c r="B267" t="s">
        <v>9</v>
      </c>
      <c r="C267" t="s">
        <v>71</v>
      </c>
      <c r="D267">
        <v>3</v>
      </c>
    </row>
    <row r="268" spans="1:4" x14ac:dyDescent="0.25">
      <c r="A268">
        <v>2016</v>
      </c>
      <c r="B268" t="s">
        <v>9</v>
      </c>
      <c r="C268" t="s">
        <v>4</v>
      </c>
      <c r="D268">
        <f t="shared" si="22"/>
        <v>614</v>
      </c>
    </row>
    <row r="269" spans="1:4" x14ac:dyDescent="0.25">
      <c r="A269">
        <v>2016</v>
      </c>
      <c r="B269" t="s">
        <v>12</v>
      </c>
      <c r="C269" t="s">
        <v>70</v>
      </c>
      <c r="D269">
        <v>746</v>
      </c>
    </row>
    <row r="270" spans="1:4" x14ac:dyDescent="0.25">
      <c r="A270">
        <v>2016</v>
      </c>
      <c r="B270" t="s">
        <v>12</v>
      </c>
      <c r="C270" t="s">
        <v>71</v>
      </c>
      <c r="D270">
        <v>73</v>
      </c>
    </row>
    <row r="271" spans="1:4" x14ac:dyDescent="0.25">
      <c r="A271">
        <v>2016</v>
      </c>
      <c r="B271" t="s">
        <v>12</v>
      </c>
      <c r="C271" t="s">
        <v>4</v>
      </c>
      <c r="D271">
        <f t="shared" si="22"/>
        <v>819</v>
      </c>
    </row>
    <row r="272" spans="1:4" x14ac:dyDescent="0.25">
      <c r="A272">
        <v>2016</v>
      </c>
      <c r="B272" t="s">
        <v>13</v>
      </c>
      <c r="C272" t="s">
        <v>70</v>
      </c>
      <c r="D272">
        <v>2659</v>
      </c>
    </row>
    <row r="273" spans="1:4" x14ac:dyDescent="0.25">
      <c r="A273">
        <v>2016</v>
      </c>
      <c r="B273" t="s">
        <v>13</v>
      </c>
      <c r="C273" t="s">
        <v>71</v>
      </c>
      <c r="D273">
        <v>586</v>
      </c>
    </row>
    <row r="274" spans="1:4" x14ac:dyDescent="0.25">
      <c r="A274">
        <v>2016</v>
      </c>
      <c r="B274" t="s">
        <v>13</v>
      </c>
      <c r="C274" t="s">
        <v>4</v>
      </c>
      <c r="D274">
        <f t="shared" si="22"/>
        <v>3245</v>
      </c>
    </row>
    <row r="275" spans="1:4" x14ac:dyDescent="0.25">
      <c r="A275">
        <v>2016</v>
      </c>
      <c r="B275" t="s">
        <v>14</v>
      </c>
      <c r="C275" t="s">
        <v>70</v>
      </c>
      <c r="D275">
        <v>1105</v>
      </c>
    </row>
    <row r="276" spans="1:4" x14ac:dyDescent="0.25">
      <c r="A276">
        <v>2016</v>
      </c>
      <c r="B276" t="s">
        <v>14</v>
      </c>
      <c r="C276" t="s">
        <v>71</v>
      </c>
      <c r="D276">
        <v>118</v>
      </c>
    </row>
    <row r="277" spans="1:4" x14ac:dyDescent="0.25">
      <c r="A277">
        <v>2016</v>
      </c>
      <c r="B277" t="s">
        <v>14</v>
      </c>
      <c r="C277" t="s">
        <v>4</v>
      </c>
      <c r="D277">
        <f>D275+D276</f>
        <v>1223</v>
      </c>
    </row>
    <row r="278" spans="1:4" x14ac:dyDescent="0.25">
      <c r="A278">
        <v>2016</v>
      </c>
      <c r="B278" t="s">
        <v>75</v>
      </c>
      <c r="C278" t="s">
        <v>70</v>
      </c>
      <c r="D278">
        <v>1270</v>
      </c>
    </row>
    <row r="279" spans="1:4" x14ac:dyDescent="0.25">
      <c r="A279">
        <v>2016</v>
      </c>
      <c r="B279" t="s">
        <v>75</v>
      </c>
      <c r="C279" t="s">
        <v>71</v>
      </c>
      <c r="D279">
        <v>206</v>
      </c>
    </row>
    <row r="280" spans="1:4" x14ac:dyDescent="0.25">
      <c r="A280">
        <v>2016</v>
      </c>
      <c r="B280" t="s">
        <v>75</v>
      </c>
      <c r="C280" t="s">
        <v>4</v>
      </c>
      <c r="D280">
        <f t="shared" si="22"/>
        <v>1476</v>
      </c>
    </row>
    <row r="281" spans="1:4" x14ac:dyDescent="0.25">
      <c r="A281">
        <v>2016</v>
      </c>
      <c r="B281" t="s">
        <v>76</v>
      </c>
      <c r="C281" t="s">
        <v>70</v>
      </c>
      <c r="D281">
        <v>625</v>
      </c>
    </row>
    <row r="282" spans="1:4" x14ac:dyDescent="0.25">
      <c r="A282">
        <v>2016</v>
      </c>
      <c r="B282" t="s">
        <v>76</v>
      </c>
      <c r="C282" t="s">
        <v>71</v>
      </c>
      <c r="D282">
        <v>32</v>
      </c>
    </row>
    <row r="283" spans="1:4" x14ac:dyDescent="0.25">
      <c r="A283">
        <v>2016</v>
      </c>
      <c r="B283" t="s">
        <v>76</v>
      </c>
      <c r="C283" t="s">
        <v>4</v>
      </c>
      <c r="D283">
        <f t="shared" si="22"/>
        <v>657</v>
      </c>
    </row>
    <row r="284" spans="1:4" x14ac:dyDescent="0.25">
      <c r="A284">
        <v>2016</v>
      </c>
      <c r="B284" t="s">
        <v>78</v>
      </c>
      <c r="C284" t="s">
        <v>70</v>
      </c>
      <c r="D284">
        <v>1498</v>
      </c>
    </row>
    <row r="285" spans="1:4" x14ac:dyDescent="0.25">
      <c r="A285">
        <v>2016</v>
      </c>
      <c r="B285" t="s">
        <v>78</v>
      </c>
      <c r="C285" t="s">
        <v>71</v>
      </c>
      <c r="D285">
        <v>282</v>
      </c>
    </row>
    <row r="286" spans="1:4" x14ac:dyDescent="0.25">
      <c r="A286">
        <v>2016</v>
      </c>
      <c r="B286" t="s">
        <v>78</v>
      </c>
      <c r="C286" t="s">
        <v>4</v>
      </c>
      <c r="D286">
        <f t="shared" ref="D286" si="23">D284+D285</f>
        <v>1780</v>
      </c>
    </row>
    <row r="287" spans="1:4" x14ac:dyDescent="0.25">
      <c r="A287">
        <v>2016</v>
      </c>
      <c r="B287" t="s">
        <v>17</v>
      </c>
      <c r="C287" t="s">
        <v>70</v>
      </c>
      <c r="D287">
        <v>2986</v>
      </c>
    </row>
    <row r="288" spans="1:4" x14ac:dyDescent="0.25">
      <c r="A288">
        <v>2016</v>
      </c>
      <c r="B288" t="s">
        <v>17</v>
      </c>
      <c r="C288" t="s">
        <v>71</v>
      </c>
      <c r="D288">
        <v>785</v>
      </c>
    </row>
    <row r="289" spans="1:4" x14ac:dyDescent="0.25">
      <c r="A289">
        <v>2016</v>
      </c>
      <c r="B289" t="s">
        <v>17</v>
      </c>
      <c r="C289" t="s">
        <v>4</v>
      </c>
      <c r="D289">
        <f t="shared" si="22"/>
        <v>3771</v>
      </c>
    </row>
    <row r="290" spans="1:4" x14ac:dyDescent="0.25">
      <c r="A290">
        <v>2016</v>
      </c>
      <c r="B290" t="s">
        <v>18</v>
      </c>
      <c r="C290" t="s">
        <v>70</v>
      </c>
      <c r="D290">
        <v>789</v>
      </c>
    </row>
    <row r="291" spans="1:4" x14ac:dyDescent="0.25">
      <c r="A291">
        <v>2016</v>
      </c>
      <c r="B291" t="s">
        <v>18</v>
      </c>
      <c r="C291" t="s">
        <v>71</v>
      </c>
      <c r="D291">
        <v>48</v>
      </c>
    </row>
    <row r="292" spans="1:4" x14ac:dyDescent="0.25">
      <c r="A292">
        <v>2016</v>
      </c>
      <c r="B292" t="s">
        <v>18</v>
      </c>
      <c r="C292" t="s">
        <v>4</v>
      </c>
      <c r="D292">
        <f t="shared" si="22"/>
        <v>837</v>
      </c>
    </row>
    <row r="293" spans="1:4" x14ac:dyDescent="0.25">
      <c r="A293">
        <v>2016</v>
      </c>
      <c r="B293" t="s">
        <v>19</v>
      </c>
      <c r="C293" t="s">
        <v>70</v>
      </c>
      <c r="D293">
        <v>296</v>
      </c>
    </row>
    <row r="294" spans="1:4" x14ac:dyDescent="0.25">
      <c r="A294">
        <v>2016</v>
      </c>
      <c r="B294" t="s">
        <v>19</v>
      </c>
      <c r="C294" t="s">
        <v>71</v>
      </c>
      <c r="D294">
        <v>0</v>
      </c>
    </row>
    <row r="295" spans="1:4" x14ac:dyDescent="0.25">
      <c r="A295">
        <v>2016</v>
      </c>
      <c r="B295" t="s">
        <v>19</v>
      </c>
      <c r="C295" t="s">
        <v>4</v>
      </c>
      <c r="D295">
        <f t="shared" si="22"/>
        <v>296</v>
      </c>
    </row>
    <row r="296" spans="1:4" x14ac:dyDescent="0.25">
      <c r="A296">
        <v>2016</v>
      </c>
      <c r="B296" t="s">
        <v>77</v>
      </c>
      <c r="C296" t="s">
        <v>70</v>
      </c>
      <c r="D296">
        <v>0</v>
      </c>
    </row>
    <row r="297" spans="1:4" x14ac:dyDescent="0.25">
      <c r="A297">
        <v>2016</v>
      </c>
      <c r="B297" t="s">
        <v>77</v>
      </c>
      <c r="C297" t="s">
        <v>71</v>
      </c>
      <c r="D297">
        <v>0</v>
      </c>
    </row>
    <row r="298" spans="1:4" x14ac:dyDescent="0.25">
      <c r="A298">
        <v>2016</v>
      </c>
      <c r="B298" t="s">
        <v>77</v>
      </c>
      <c r="C298" t="s">
        <v>4</v>
      </c>
      <c r="D298">
        <f t="shared" si="22"/>
        <v>0</v>
      </c>
    </row>
    <row r="299" spans="1:4" x14ac:dyDescent="0.25">
      <c r="A299">
        <v>2016</v>
      </c>
      <c r="B299" t="s">
        <v>20</v>
      </c>
      <c r="C299" t="s">
        <v>70</v>
      </c>
      <c r="D299">
        <v>1604</v>
      </c>
    </row>
    <row r="300" spans="1:4" x14ac:dyDescent="0.25">
      <c r="A300">
        <v>2016</v>
      </c>
      <c r="B300" t="s">
        <v>20</v>
      </c>
      <c r="C300" t="s">
        <v>71</v>
      </c>
      <c r="D300">
        <v>236</v>
      </c>
    </row>
    <row r="301" spans="1:4" x14ac:dyDescent="0.25">
      <c r="A301">
        <v>2016</v>
      </c>
      <c r="B301" t="s">
        <v>20</v>
      </c>
      <c r="C301" t="s">
        <v>4</v>
      </c>
      <c r="D301">
        <f t="shared" si="22"/>
        <v>1840</v>
      </c>
    </row>
    <row r="302" spans="1:4" x14ac:dyDescent="0.25">
      <c r="A302">
        <v>2016</v>
      </c>
      <c r="B302" t="s">
        <v>21</v>
      </c>
      <c r="C302" t="s">
        <v>70</v>
      </c>
      <c r="D302">
        <v>1153</v>
      </c>
    </row>
    <row r="303" spans="1:4" x14ac:dyDescent="0.25">
      <c r="A303">
        <v>2016</v>
      </c>
      <c r="B303" t="s">
        <v>21</v>
      </c>
      <c r="C303" t="s">
        <v>71</v>
      </c>
      <c r="D303">
        <v>205</v>
      </c>
    </row>
    <row r="304" spans="1:4" x14ac:dyDescent="0.25">
      <c r="A304">
        <v>2016</v>
      </c>
      <c r="B304" t="s">
        <v>21</v>
      </c>
      <c r="C304" t="s">
        <v>4</v>
      </c>
      <c r="D304">
        <f t="shared" si="22"/>
        <v>1358</v>
      </c>
    </row>
    <row r="305" spans="1:4" x14ac:dyDescent="0.25">
      <c r="A305">
        <v>2016</v>
      </c>
      <c r="B305" t="s">
        <v>22</v>
      </c>
      <c r="C305" t="s">
        <v>70</v>
      </c>
      <c r="D305">
        <v>2324</v>
      </c>
    </row>
    <row r="306" spans="1:4" x14ac:dyDescent="0.25">
      <c r="A306">
        <v>2016</v>
      </c>
      <c r="B306" t="s">
        <v>22</v>
      </c>
      <c r="C306" t="s">
        <v>71</v>
      </c>
      <c r="D306">
        <v>445</v>
      </c>
    </row>
    <row r="307" spans="1:4" x14ac:dyDescent="0.25">
      <c r="A307">
        <v>2016</v>
      </c>
      <c r="B307" t="s">
        <v>22</v>
      </c>
      <c r="C307" t="s">
        <v>4</v>
      </c>
      <c r="D307">
        <f t="shared" si="22"/>
        <v>2769</v>
      </c>
    </row>
    <row r="308" spans="1:4" x14ac:dyDescent="0.25">
      <c r="A308">
        <v>2015</v>
      </c>
      <c r="B308" t="s">
        <v>73</v>
      </c>
      <c r="C308" t="s">
        <v>70</v>
      </c>
      <c r="D308">
        <v>624</v>
      </c>
    </row>
    <row r="309" spans="1:4" x14ac:dyDescent="0.25">
      <c r="A309">
        <v>2015</v>
      </c>
      <c r="B309" t="s">
        <v>73</v>
      </c>
      <c r="C309" t="s">
        <v>71</v>
      </c>
      <c r="D309">
        <v>0</v>
      </c>
    </row>
    <row r="310" spans="1:4" x14ac:dyDescent="0.25">
      <c r="A310">
        <v>2015</v>
      </c>
      <c r="B310" t="s">
        <v>73</v>
      </c>
      <c r="C310" t="s">
        <v>4</v>
      </c>
      <c r="D310">
        <f t="shared" ref="D310:D313" si="24">D308+D309</f>
        <v>624</v>
      </c>
    </row>
    <row r="311" spans="1:4" x14ac:dyDescent="0.25">
      <c r="A311">
        <v>2015</v>
      </c>
      <c r="B311" t="s">
        <v>8</v>
      </c>
      <c r="C311" t="s">
        <v>70</v>
      </c>
      <c r="D311">
        <v>598</v>
      </c>
    </row>
    <row r="312" spans="1:4" x14ac:dyDescent="0.25">
      <c r="A312">
        <v>2015</v>
      </c>
      <c r="B312" t="s">
        <v>8</v>
      </c>
      <c r="C312" t="s">
        <v>71</v>
      </c>
      <c r="D312">
        <v>55</v>
      </c>
    </row>
    <row r="313" spans="1:4" x14ac:dyDescent="0.25">
      <c r="A313">
        <v>2015</v>
      </c>
      <c r="B313" t="s">
        <v>8</v>
      </c>
      <c r="C313" t="s">
        <v>4</v>
      </c>
      <c r="D313">
        <f t="shared" si="24"/>
        <v>653</v>
      </c>
    </row>
    <row r="314" spans="1:4" x14ac:dyDescent="0.25">
      <c r="A314">
        <v>2015</v>
      </c>
      <c r="B314" t="s">
        <v>74</v>
      </c>
      <c r="C314" t="s">
        <v>70</v>
      </c>
      <c r="D314">
        <v>2011</v>
      </c>
    </row>
    <row r="315" spans="1:4" x14ac:dyDescent="0.25">
      <c r="A315">
        <v>2015</v>
      </c>
      <c r="B315" t="s">
        <v>74</v>
      </c>
      <c r="C315" t="s">
        <v>71</v>
      </c>
      <c r="D315">
        <v>143</v>
      </c>
    </row>
    <row r="316" spans="1:4" x14ac:dyDescent="0.25">
      <c r="A316">
        <v>2015</v>
      </c>
      <c r="B316" t="s">
        <v>74</v>
      </c>
      <c r="C316" t="s">
        <v>4</v>
      </c>
      <c r="D316">
        <f t="shared" ref="D316:D358" si="25">D314+D315</f>
        <v>2154</v>
      </c>
    </row>
    <row r="317" spans="1:4" x14ac:dyDescent="0.25">
      <c r="A317">
        <v>2015</v>
      </c>
      <c r="B317" t="s">
        <v>10</v>
      </c>
      <c r="C317" t="s">
        <v>70</v>
      </c>
      <c r="D317">
        <v>629</v>
      </c>
    </row>
    <row r="318" spans="1:4" x14ac:dyDescent="0.25">
      <c r="A318">
        <v>2015</v>
      </c>
      <c r="B318" t="s">
        <v>10</v>
      </c>
      <c r="C318" t="s">
        <v>71</v>
      </c>
      <c r="D318">
        <v>0</v>
      </c>
    </row>
    <row r="319" spans="1:4" x14ac:dyDescent="0.25">
      <c r="A319">
        <v>2015</v>
      </c>
      <c r="B319" t="s">
        <v>10</v>
      </c>
      <c r="C319" t="s">
        <v>4</v>
      </c>
      <c r="D319">
        <f>D317+D318</f>
        <v>629</v>
      </c>
    </row>
    <row r="320" spans="1:4" x14ac:dyDescent="0.25">
      <c r="A320">
        <v>2015</v>
      </c>
      <c r="B320" t="s">
        <v>9</v>
      </c>
      <c r="C320" t="s">
        <v>70</v>
      </c>
      <c r="D320">
        <v>622</v>
      </c>
    </row>
    <row r="321" spans="1:4" x14ac:dyDescent="0.25">
      <c r="A321">
        <v>2015</v>
      </c>
      <c r="B321" t="s">
        <v>9</v>
      </c>
      <c r="C321" t="s">
        <v>71</v>
      </c>
      <c r="D321">
        <v>17</v>
      </c>
    </row>
    <row r="322" spans="1:4" x14ac:dyDescent="0.25">
      <c r="A322">
        <v>2015</v>
      </c>
      <c r="B322" t="s">
        <v>9</v>
      </c>
      <c r="C322" t="s">
        <v>4</v>
      </c>
      <c r="D322">
        <f t="shared" si="25"/>
        <v>639</v>
      </c>
    </row>
    <row r="323" spans="1:4" x14ac:dyDescent="0.25">
      <c r="A323">
        <v>2015</v>
      </c>
      <c r="B323" t="s">
        <v>12</v>
      </c>
      <c r="C323" t="s">
        <v>70</v>
      </c>
      <c r="D323">
        <v>779</v>
      </c>
    </row>
    <row r="324" spans="1:4" x14ac:dyDescent="0.25">
      <c r="A324">
        <v>2015</v>
      </c>
      <c r="B324" t="s">
        <v>12</v>
      </c>
      <c r="C324" t="s">
        <v>71</v>
      </c>
      <c r="D324">
        <v>70</v>
      </c>
    </row>
    <row r="325" spans="1:4" x14ac:dyDescent="0.25">
      <c r="A325">
        <v>2015</v>
      </c>
      <c r="B325" t="s">
        <v>12</v>
      </c>
      <c r="C325" t="s">
        <v>4</v>
      </c>
      <c r="D325">
        <f t="shared" si="25"/>
        <v>849</v>
      </c>
    </row>
    <row r="326" spans="1:4" x14ac:dyDescent="0.25">
      <c r="A326">
        <v>2015</v>
      </c>
      <c r="B326" t="s">
        <v>13</v>
      </c>
      <c r="C326" t="s">
        <v>70</v>
      </c>
      <c r="D326">
        <v>2874</v>
      </c>
    </row>
    <row r="327" spans="1:4" x14ac:dyDescent="0.25">
      <c r="A327">
        <v>2015</v>
      </c>
      <c r="B327" t="s">
        <v>13</v>
      </c>
      <c r="C327" t="s">
        <v>71</v>
      </c>
      <c r="D327">
        <v>644</v>
      </c>
    </row>
    <row r="328" spans="1:4" x14ac:dyDescent="0.25">
      <c r="A328">
        <v>2015</v>
      </c>
      <c r="B328" t="s">
        <v>13</v>
      </c>
      <c r="C328" t="s">
        <v>4</v>
      </c>
      <c r="D328">
        <f t="shared" si="25"/>
        <v>3518</v>
      </c>
    </row>
    <row r="329" spans="1:4" x14ac:dyDescent="0.25">
      <c r="A329">
        <v>2015</v>
      </c>
      <c r="B329" t="s">
        <v>14</v>
      </c>
      <c r="C329" t="s">
        <v>70</v>
      </c>
      <c r="D329">
        <v>1172</v>
      </c>
    </row>
    <row r="330" spans="1:4" x14ac:dyDescent="0.25">
      <c r="A330">
        <v>2015</v>
      </c>
      <c r="B330" t="s">
        <v>14</v>
      </c>
      <c r="C330" t="s">
        <v>71</v>
      </c>
      <c r="D330">
        <v>168</v>
      </c>
    </row>
    <row r="331" spans="1:4" x14ac:dyDescent="0.25">
      <c r="A331">
        <v>2015</v>
      </c>
      <c r="B331" t="s">
        <v>14</v>
      </c>
      <c r="C331" t="s">
        <v>4</v>
      </c>
      <c r="D331">
        <f>D329+D330</f>
        <v>1340</v>
      </c>
    </row>
    <row r="332" spans="1:4" x14ac:dyDescent="0.25">
      <c r="A332">
        <v>2015</v>
      </c>
      <c r="B332" t="s">
        <v>75</v>
      </c>
      <c r="C332" t="s">
        <v>70</v>
      </c>
      <c r="D332">
        <v>1357</v>
      </c>
    </row>
    <row r="333" spans="1:4" x14ac:dyDescent="0.25">
      <c r="A333">
        <v>2015</v>
      </c>
      <c r="B333" t="s">
        <v>75</v>
      </c>
      <c r="C333" t="s">
        <v>71</v>
      </c>
      <c r="D333">
        <v>252</v>
      </c>
    </row>
    <row r="334" spans="1:4" x14ac:dyDescent="0.25">
      <c r="A334">
        <v>2015</v>
      </c>
      <c r="B334" t="s">
        <v>75</v>
      </c>
      <c r="C334" t="s">
        <v>4</v>
      </c>
      <c r="D334">
        <f t="shared" si="25"/>
        <v>1609</v>
      </c>
    </row>
    <row r="335" spans="1:4" x14ac:dyDescent="0.25">
      <c r="A335">
        <v>2015</v>
      </c>
      <c r="B335" t="s">
        <v>76</v>
      </c>
      <c r="C335" t="s">
        <v>70</v>
      </c>
      <c r="D335">
        <v>543</v>
      </c>
    </row>
    <row r="336" spans="1:4" x14ac:dyDescent="0.25">
      <c r="A336">
        <v>2015</v>
      </c>
      <c r="B336" t="s">
        <v>76</v>
      </c>
      <c r="C336" t="s">
        <v>71</v>
      </c>
      <c r="D336">
        <v>33</v>
      </c>
    </row>
    <row r="337" spans="1:4" x14ac:dyDescent="0.25">
      <c r="A337">
        <v>2015</v>
      </c>
      <c r="B337" t="s">
        <v>76</v>
      </c>
      <c r="C337" t="s">
        <v>4</v>
      </c>
      <c r="D337">
        <f t="shared" si="25"/>
        <v>576</v>
      </c>
    </row>
    <row r="338" spans="1:4" x14ac:dyDescent="0.25">
      <c r="A338">
        <v>2015</v>
      </c>
      <c r="B338" t="s">
        <v>78</v>
      </c>
      <c r="C338" t="s">
        <v>70</v>
      </c>
      <c r="D338">
        <v>1569</v>
      </c>
    </row>
    <row r="339" spans="1:4" x14ac:dyDescent="0.25">
      <c r="A339">
        <v>2015</v>
      </c>
      <c r="B339" t="s">
        <v>78</v>
      </c>
      <c r="C339" t="s">
        <v>71</v>
      </c>
      <c r="D339">
        <v>319</v>
      </c>
    </row>
    <row r="340" spans="1:4" x14ac:dyDescent="0.25">
      <c r="A340">
        <v>2015</v>
      </c>
      <c r="B340" t="s">
        <v>78</v>
      </c>
      <c r="C340" t="s">
        <v>4</v>
      </c>
      <c r="D340">
        <f t="shared" ref="D340" si="26">D338+D339</f>
        <v>1888</v>
      </c>
    </row>
    <row r="341" spans="1:4" x14ac:dyDescent="0.25">
      <c r="A341">
        <v>2015</v>
      </c>
      <c r="B341" t="s">
        <v>17</v>
      </c>
      <c r="C341" t="s">
        <v>70</v>
      </c>
      <c r="D341">
        <v>2917</v>
      </c>
    </row>
    <row r="342" spans="1:4" x14ac:dyDescent="0.25">
      <c r="A342">
        <v>2015</v>
      </c>
      <c r="B342" t="s">
        <v>17</v>
      </c>
      <c r="C342" t="s">
        <v>71</v>
      </c>
      <c r="D342">
        <v>872</v>
      </c>
    </row>
    <row r="343" spans="1:4" x14ac:dyDescent="0.25">
      <c r="A343">
        <v>2015</v>
      </c>
      <c r="B343" t="s">
        <v>17</v>
      </c>
      <c r="C343" t="s">
        <v>4</v>
      </c>
      <c r="D343">
        <f t="shared" si="25"/>
        <v>3789</v>
      </c>
    </row>
    <row r="344" spans="1:4" x14ac:dyDescent="0.25">
      <c r="A344">
        <v>2015</v>
      </c>
      <c r="B344" t="s">
        <v>18</v>
      </c>
      <c r="C344" t="s">
        <v>70</v>
      </c>
      <c r="D344">
        <v>852</v>
      </c>
    </row>
    <row r="345" spans="1:4" x14ac:dyDescent="0.25">
      <c r="A345">
        <v>2015</v>
      </c>
      <c r="B345" t="s">
        <v>18</v>
      </c>
      <c r="C345" t="s">
        <v>71</v>
      </c>
      <c r="D345">
        <v>69</v>
      </c>
    </row>
    <row r="346" spans="1:4" x14ac:dyDescent="0.25">
      <c r="A346">
        <v>2015</v>
      </c>
      <c r="B346" t="s">
        <v>18</v>
      </c>
      <c r="C346" t="s">
        <v>4</v>
      </c>
      <c r="D346">
        <f t="shared" si="25"/>
        <v>921</v>
      </c>
    </row>
    <row r="347" spans="1:4" x14ac:dyDescent="0.25">
      <c r="A347">
        <v>2015</v>
      </c>
      <c r="B347" t="s">
        <v>19</v>
      </c>
      <c r="C347" t="s">
        <v>70</v>
      </c>
      <c r="D347">
        <v>344</v>
      </c>
    </row>
    <row r="348" spans="1:4" x14ac:dyDescent="0.25">
      <c r="A348">
        <v>2015</v>
      </c>
      <c r="B348" t="s">
        <v>19</v>
      </c>
      <c r="C348" t="s">
        <v>71</v>
      </c>
      <c r="D348">
        <v>0</v>
      </c>
    </row>
    <row r="349" spans="1:4" x14ac:dyDescent="0.25">
      <c r="A349">
        <v>2015</v>
      </c>
      <c r="B349" t="s">
        <v>19</v>
      </c>
      <c r="C349" t="s">
        <v>4</v>
      </c>
      <c r="D349">
        <f t="shared" si="25"/>
        <v>344</v>
      </c>
    </row>
    <row r="350" spans="1:4" x14ac:dyDescent="0.25">
      <c r="A350">
        <v>2015</v>
      </c>
      <c r="B350" t="s">
        <v>20</v>
      </c>
      <c r="C350" t="s">
        <v>70</v>
      </c>
      <c r="D350">
        <v>1451</v>
      </c>
    </row>
    <row r="351" spans="1:4" x14ac:dyDescent="0.25">
      <c r="A351">
        <v>2015</v>
      </c>
      <c r="B351" t="s">
        <v>20</v>
      </c>
      <c r="C351" t="s">
        <v>71</v>
      </c>
      <c r="D351">
        <v>295</v>
      </c>
    </row>
    <row r="352" spans="1:4" x14ac:dyDescent="0.25">
      <c r="A352">
        <v>2015</v>
      </c>
      <c r="B352" t="s">
        <v>20</v>
      </c>
      <c r="C352" t="s">
        <v>4</v>
      </c>
      <c r="D352">
        <f t="shared" si="25"/>
        <v>1746</v>
      </c>
    </row>
    <row r="353" spans="1:4" x14ac:dyDescent="0.25">
      <c r="A353">
        <v>2015</v>
      </c>
      <c r="B353" t="s">
        <v>21</v>
      </c>
      <c r="C353" t="s">
        <v>70</v>
      </c>
      <c r="D353">
        <v>1120</v>
      </c>
    </row>
    <row r="354" spans="1:4" x14ac:dyDescent="0.25">
      <c r="A354">
        <v>2015</v>
      </c>
      <c r="B354" t="s">
        <v>21</v>
      </c>
      <c r="C354" t="s">
        <v>71</v>
      </c>
      <c r="D354">
        <v>210</v>
      </c>
    </row>
    <row r="355" spans="1:4" x14ac:dyDescent="0.25">
      <c r="A355">
        <v>2015</v>
      </c>
      <c r="B355" t="s">
        <v>21</v>
      </c>
      <c r="C355" t="s">
        <v>4</v>
      </c>
      <c r="D355">
        <f t="shared" si="25"/>
        <v>1330</v>
      </c>
    </row>
    <row r="356" spans="1:4" x14ac:dyDescent="0.25">
      <c r="A356">
        <v>2015</v>
      </c>
      <c r="B356" t="s">
        <v>22</v>
      </c>
      <c r="C356" t="s">
        <v>70</v>
      </c>
      <c r="D356">
        <v>2365</v>
      </c>
    </row>
    <row r="357" spans="1:4" x14ac:dyDescent="0.25">
      <c r="A357">
        <v>2015</v>
      </c>
      <c r="B357" t="s">
        <v>22</v>
      </c>
      <c r="C357" t="s">
        <v>71</v>
      </c>
      <c r="D357">
        <v>449</v>
      </c>
    </row>
    <row r="358" spans="1:4" x14ac:dyDescent="0.25">
      <c r="A358">
        <v>2015</v>
      </c>
      <c r="B358" t="s">
        <v>22</v>
      </c>
      <c r="C358" t="s">
        <v>4</v>
      </c>
      <c r="D358">
        <f t="shared" si="25"/>
        <v>2814</v>
      </c>
    </row>
    <row r="359" spans="1:4" x14ac:dyDescent="0.25">
      <c r="A359">
        <v>2014</v>
      </c>
      <c r="B359" t="s">
        <v>73</v>
      </c>
      <c r="C359" t="s">
        <v>70</v>
      </c>
      <c r="D359">
        <v>661</v>
      </c>
    </row>
    <row r="360" spans="1:4" x14ac:dyDescent="0.25">
      <c r="A360">
        <v>2014</v>
      </c>
      <c r="B360" t="s">
        <v>73</v>
      </c>
      <c r="C360" t="s">
        <v>71</v>
      </c>
      <c r="D360">
        <v>8</v>
      </c>
    </row>
    <row r="361" spans="1:4" x14ac:dyDescent="0.25">
      <c r="A361">
        <v>2014</v>
      </c>
      <c r="B361" t="s">
        <v>73</v>
      </c>
      <c r="C361" t="s">
        <v>4</v>
      </c>
      <c r="D361">
        <f t="shared" ref="D361:D364" si="27">D359+D360</f>
        <v>669</v>
      </c>
    </row>
    <row r="362" spans="1:4" x14ac:dyDescent="0.25">
      <c r="A362">
        <v>2014</v>
      </c>
      <c r="B362" t="s">
        <v>8</v>
      </c>
      <c r="C362" t="s">
        <v>70</v>
      </c>
      <c r="D362">
        <v>652</v>
      </c>
    </row>
    <row r="363" spans="1:4" x14ac:dyDescent="0.25">
      <c r="A363">
        <v>2014</v>
      </c>
      <c r="B363" t="s">
        <v>8</v>
      </c>
      <c r="C363" t="s">
        <v>71</v>
      </c>
      <c r="D363">
        <v>91</v>
      </c>
    </row>
    <row r="364" spans="1:4" x14ac:dyDescent="0.25">
      <c r="A364">
        <v>2014</v>
      </c>
      <c r="B364" t="s">
        <v>8</v>
      </c>
      <c r="C364" t="s">
        <v>4</v>
      </c>
      <c r="D364">
        <f t="shared" si="27"/>
        <v>743</v>
      </c>
    </row>
    <row r="365" spans="1:4" x14ac:dyDescent="0.25">
      <c r="A365">
        <v>2014</v>
      </c>
      <c r="B365" t="s">
        <v>74</v>
      </c>
      <c r="C365" t="s">
        <v>70</v>
      </c>
      <c r="D365">
        <v>2031</v>
      </c>
    </row>
    <row r="366" spans="1:4" x14ac:dyDescent="0.25">
      <c r="A366">
        <v>2014</v>
      </c>
      <c r="B366" t="s">
        <v>74</v>
      </c>
      <c r="C366" t="s">
        <v>71</v>
      </c>
      <c r="D366">
        <v>204</v>
      </c>
    </row>
    <row r="367" spans="1:4" x14ac:dyDescent="0.25">
      <c r="A367">
        <v>2014</v>
      </c>
      <c r="B367" t="s">
        <v>74</v>
      </c>
      <c r="C367" t="s">
        <v>4</v>
      </c>
      <c r="D367">
        <f t="shared" ref="D367:D409" si="28">D365+D366</f>
        <v>2235</v>
      </c>
    </row>
    <row r="368" spans="1:4" x14ac:dyDescent="0.25">
      <c r="A368">
        <v>2014</v>
      </c>
      <c r="B368" t="s">
        <v>10</v>
      </c>
      <c r="C368" t="s">
        <v>70</v>
      </c>
      <c r="D368">
        <v>791</v>
      </c>
    </row>
    <row r="369" spans="1:4" x14ac:dyDescent="0.25">
      <c r="A369">
        <v>2014</v>
      </c>
      <c r="B369" t="s">
        <v>10</v>
      </c>
      <c r="C369" t="s">
        <v>71</v>
      </c>
      <c r="D369">
        <v>0</v>
      </c>
    </row>
    <row r="370" spans="1:4" x14ac:dyDescent="0.25">
      <c r="A370">
        <v>2014</v>
      </c>
      <c r="B370" t="s">
        <v>10</v>
      </c>
      <c r="C370" t="s">
        <v>4</v>
      </c>
      <c r="D370">
        <f t="shared" ref="D370" si="29">D368+D369</f>
        <v>791</v>
      </c>
    </row>
    <row r="371" spans="1:4" x14ac:dyDescent="0.25">
      <c r="A371">
        <v>2014</v>
      </c>
      <c r="B371" t="s">
        <v>9</v>
      </c>
      <c r="C371" t="s">
        <v>70</v>
      </c>
      <c r="D371">
        <v>742</v>
      </c>
    </row>
    <row r="372" spans="1:4" x14ac:dyDescent="0.25">
      <c r="A372">
        <v>2014</v>
      </c>
      <c r="B372" t="s">
        <v>9</v>
      </c>
      <c r="C372" t="s">
        <v>71</v>
      </c>
      <c r="D372">
        <v>30</v>
      </c>
    </row>
    <row r="373" spans="1:4" x14ac:dyDescent="0.25">
      <c r="A373">
        <v>2014</v>
      </c>
      <c r="B373" t="s">
        <v>9</v>
      </c>
      <c r="C373" t="s">
        <v>4</v>
      </c>
      <c r="D373">
        <f t="shared" si="28"/>
        <v>772</v>
      </c>
    </row>
    <row r="374" spans="1:4" x14ac:dyDescent="0.25">
      <c r="A374">
        <v>2014</v>
      </c>
      <c r="B374" t="s">
        <v>12</v>
      </c>
      <c r="C374" t="s">
        <v>70</v>
      </c>
      <c r="D374">
        <v>825</v>
      </c>
    </row>
    <row r="375" spans="1:4" x14ac:dyDescent="0.25">
      <c r="A375">
        <v>2014</v>
      </c>
      <c r="B375" t="s">
        <v>12</v>
      </c>
      <c r="C375" t="s">
        <v>71</v>
      </c>
      <c r="D375">
        <v>80</v>
      </c>
    </row>
    <row r="376" spans="1:4" x14ac:dyDescent="0.25">
      <c r="A376">
        <v>2014</v>
      </c>
      <c r="B376" t="s">
        <v>12</v>
      </c>
      <c r="C376" t="s">
        <v>4</v>
      </c>
      <c r="D376">
        <f t="shared" si="28"/>
        <v>905</v>
      </c>
    </row>
    <row r="377" spans="1:4" x14ac:dyDescent="0.25">
      <c r="A377">
        <v>2014</v>
      </c>
      <c r="B377" t="s">
        <v>13</v>
      </c>
      <c r="C377" t="s">
        <v>70</v>
      </c>
      <c r="D377">
        <v>2906</v>
      </c>
    </row>
    <row r="378" spans="1:4" x14ac:dyDescent="0.25">
      <c r="A378">
        <v>2014</v>
      </c>
      <c r="B378" t="s">
        <v>13</v>
      </c>
      <c r="C378" t="s">
        <v>71</v>
      </c>
      <c r="D378">
        <v>830</v>
      </c>
    </row>
    <row r="379" spans="1:4" x14ac:dyDescent="0.25">
      <c r="A379">
        <v>2014</v>
      </c>
      <c r="B379" t="s">
        <v>13</v>
      </c>
      <c r="C379" t="s">
        <v>4</v>
      </c>
      <c r="D379">
        <f t="shared" si="28"/>
        <v>3736</v>
      </c>
    </row>
    <row r="380" spans="1:4" x14ac:dyDescent="0.25">
      <c r="A380">
        <v>2014</v>
      </c>
      <c r="B380" t="s">
        <v>14</v>
      </c>
      <c r="C380" t="s">
        <v>70</v>
      </c>
      <c r="D380">
        <v>1279</v>
      </c>
    </row>
    <row r="381" spans="1:4" x14ac:dyDescent="0.25">
      <c r="A381">
        <v>2014</v>
      </c>
      <c r="B381" t="s">
        <v>14</v>
      </c>
      <c r="C381" t="s">
        <v>71</v>
      </c>
      <c r="D381">
        <v>209</v>
      </c>
    </row>
    <row r="382" spans="1:4" x14ac:dyDescent="0.25">
      <c r="A382">
        <v>2014</v>
      </c>
      <c r="B382" t="s">
        <v>14</v>
      </c>
      <c r="C382" t="s">
        <v>4</v>
      </c>
      <c r="D382">
        <f t="shared" ref="D382" si="30">D380+D381</f>
        <v>1488</v>
      </c>
    </row>
    <row r="383" spans="1:4" x14ac:dyDescent="0.25">
      <c r="A383">
        <v>2014</v>
      </c>
      <c r="B383" t="s">
        <v>75</v>
      </c>
      <c r="C383" t="s">
        <v>70</v>
      </c>
      <c r="D383">
        <v>1356</v>
      </c>
    </row>
    <row r="384" spans="1:4" x14ac:dyDescent="0.25">
      <c r="A384">
        <v>2014</v>
      </c>
      <c r="B384" t="s">
        <v>75</v>
      </c>
      <c r="C384" t="s">
        <v>71</v>
      </c>
      <c r="D384">
        <v>386</v>
      </c>
    </row>
    <row r="385" spans="1:4" x14ac:dyDescent="0.25">
      <c r="A385">
        <v>2014</v>
      </c>
      <c r="B385" t="s">
        <v>75</v>
      </c>
      <c r="C385" t="s">
        <v>4</v>
      </c>
      <c r="D385">
        <f t="shared" si="28"/>
        <v>1742</v>
      </c>
    </row>
    <row r="386" spans="1:4" x14ac:dyDescent="0.25">
      <c r="A386">
        <v>2014</v>
      </c>
      <c r="B386" t="s">
        <v>76</v>
      </c>
      <c r="C386" t="s">
        <v>70</v>
      </c>
      <c r="D386">
        <v>616</v>
      </c>
    </row>
    <row r="387" spans="1:4" x14ac:dyDescent="0.25">
      <c r="A387">
        <v>2014</v>
      </c>
      <c r="B387" t="s">
        <v>76</v>
      </c>
      <c r="C387" t="s">
        <v>71</v>
      </c>
      <c r="D387">
        <v>32</v>
      </c>
    </row>
    <row r="388" spans="1:4" x14ac:dyDescent="0.25">
      <c r="A388">
        <v>2014</v>
      </c>
      <c r="B388" t="s">
        <v>76</v>
      </c>
      <c r="C388" t="s">
        <v>4</v>
      </c>
      <c r="D388">
        <f t="shared" si="28"/>
        <v>648</v>
      </c>
    </row>
    <row r="389" spans="1:4" x14ac:dyDescent="0.25">
      <c r="A389">
        <v>2014</v>
      </c>
      <c r="B389" t="s">
        <v>78</v>
      </c>
      <c r="C389" t="s">
        <v>70</v>
      </c>
      <c r="D389">
        <v>1819</v>
      </c>
    </row>
    <row r="390" spans="1:4" x14ac:dyDescent="0.25">
      <c r="A390">
        <v>2014</v>
      </c>
      <c r="B390" t="s">
        <v>78</v>
      </c>
      <c r="C390" t="s">
        <v>71</v>
      </c>
      <c r="D390">
        <v>414</v>
      </c>
    </row>
    <row r="391" spans="1:4" x14ac:dyDescent="0.25">
      <c r="A391">
        <v>2014</v>
      </c>
      <c r="B391" t="s">
        <v>78</v>
      </c>
      <c r="C391" t="s">
        <v>4</v>
      </c>
      <c r="D391">
        <f t="shared" ref="D391" si="31">D389+D390</f>
        <v>2233</v>
      </c>
    </row>
    <row r="392" spans="1:4" x14ac:dyDescent="0.25">
      <c r="A392">
        <v>2014</v>
      </c>
      <c r="B392" t="s">
        <v>17</v>
      </c>
      <c r="C392" t="s">
        <v>70</v>
      </c>
      <c r="D392">
        <v>2851</v>
      </c>
    </row>
    <row r="393" spans="1:4" x14ac:dyDescent="0.25">
      <c r="A393">
        <v>2014</v>
      </c>
      <c r="B393" t="s">
        <v>17</v>
      </c>
      <c r="C393" t="s">
        <v>71</v>
      </c>
      <c r="D393">
        <v>1003</v>
      </c>
    </row>
    <row r="394" spans="1:4" x14ac:dyDescent="0.25">
      <c r="A394">
        <v>2014</v>
      </c>
      <c r="B394" t="s">
        <v>17</v>
      </c>
      <c r="C394" t="s">
        <v>4</v>
      </c>
      <c r="D394">
        <f t="shared" si="28"/>
        <v>3854</v>
      </c>
    </row>
    <row r="395" spans="1:4" x14ac:dyDescent="0.25">
      <c r="A395">
        <v>2014</v>
      </c>
      <c r="B395" t="s">
        <v>18</v>
      </c>
      <c r="C395" t="s">
        <v>70</v>
      </c>
      <c r="D395">
        <v>811</v>
      </c>
    </row>
    <row r="396" spans="1:4" x14ac:dyDescent="0.25">
      <c r="A396">
        <v>2014</v>
      </c>
      <c r="B396" t="s">
        <v>18</v>
      </c>
      <c r="C396" t="s">
        <v>71</v>
      </c>
      <c r="D396">
        <v>51</v>
      </c>
    </row>
    <row r="397" spans="1:4" x14ac:dyDescent="0.25">
      <c r="A397">
        <v>2014</v>
      </c>
      <c r="B397" t="s">
        <v>18</v>
      </c>
      <c r="C397" t="s">
        <v>4</v>
      </c>
      <c r="D397">
        <f t="shared" si="28"/>
        <v>862</v>
      </c>
    </row>
    <row r="398" spans="1:4" x14ac:dyDescent="0.25">
      <c r="A398">
        <v>2014</v>
      </c>
      <c r="B398" t="s">
        <v>19</v>
      </c>
      <c r="C398" t="s">
        <v>70</v>
      </c>
      <c r="D398">
        <v>411</v>
      </c>
    </row>
    <row r="399" spans="1:4" x14ac:dyDescent="0.25">
      <c r="A399">
        <v>2014</v>
      </c>
      <c r="B399" t="s">
        <v>19</v>
      </c>
      <c r="C399" t="s">
        <v>71</v>
      </c>
      <c r="D399">
        <v>0</v>
      </c>
    </row>
    <row r="400" spans="1:4" x14ac:dyDescent="0.25">
      <c r="A400">
        <v>2014</v>
      </c>
      <c r="B400" t="s">
        <v>19</v>
      </c>
      <c r="C400" t="s">
        <v>4</v>
      </c>
      <c r="D400">
        <f t="shared" si="28"/>
        <v>411</v>
      </c>
    </row>
    <row r="401" spans="1:4" x14ac:dyDescent="0.25">
      <c r="A401">
        <v>2014</v>
      </c>
      <c r="B401" t="s">
        <v>20</v>
      </c>
      <c r="C401" t="s">
        <v>70</v>
      </c>
      <c r="D401">
        <v>1362</v>
      </c>
    </row>
    <row r="402" spans="1:4" x14ac:dyDescent="0.25">
      <c r="A402">
        <v>2014</v>
      </c>
      <c r="B402" t="s">
        <v>20</v>
      </c>
      <c r="C402" t="s">
        <v>71</v>
      </c>
      <c r="D402">
        <v>323</v>
      </c>
    </row>
    <row r="403" spans="1:4" x14ac:dyDescent="0.25">
      <c r="A403">
        <v>2014</v>
      </c>
      <c r="B403" t="s">
        <v>20</v>
      </c>
      <c r="C403" t="s">
        <v>4</v>
      </c>
      <c r="D403">
        <f t="shared" si="28"/>
        <v>1685</v>
      </c>
    </row>
    <row r="404" spans="1:4" x14ac:dyDescent="0.25">
      <c r="A404">
        <v>2014</v>
      </c>
      <c r="B404" t="s">
        <v>21</v>
      </c>
      <c r="C404" t="s">
        <v>70</v>
      </c>
      <c r="D404">
        <v>1098</v>
      </c>
    </row>
    <row r="405" spans="1:4" x14ac:dyDescent="0.25">
      <c r="A405">
        <v>2014</v>
      </c>
      <c r="B405" t="s">
        <v>21</v>
      </c>
      <c r="C405" t="s">
        <v>71</v>
      </c>
      <c r="D405">
        <v>205</v>
      </c>
    </row>
    <row r="406" spans="1:4" x14ac:dyDescent="0.25">
      <c r="A406">
        <v>2014</v>
      </c>
      <c r="B406" t="s">
        <v>21</v>
      </c>
      <c r="C406" t="s">
        <v>4</v>
      </c>
      <c r="D406">
        <f t="shared" si="28"/>
        <v>1303</v>
      </c>
    </row>
    <row r="407" spans="1:4" x14ac:dyDescent="0.25">
      <c r="A407">
        <v>2014</v>
      </c>
      <c r="B407" t="s">
        <v>22</v>
      </c>
      <c r="C407" t="s">
        <v>70</v>
      </c>
      <c r="D407">
        <v>2340</v>
      </c>
    </row>
    <row r="408" spans="1:4" x14ac:dyDescent="0.25">
      <c r="A408">
        <v>2014</v>
      </c>
      <c r="B408" t="s">
        <v>22</v>
      </c>
      <c r="C408" t="s">
        <v>71</v>
      </c>
      <c r="D408">
        <v>557</v>
      </c>
    </row>
    <row r="409" spans="1:4" x14ac:dyDescent="0.25">
      <c r="A409">
        <v>2014</v>
      </c>
      <c r="B409" t="s">
        <v>22</v>
      </c>
      <c r="C409" t="s">
        <v>4</v>
      </c>
      <c r="D409">
        <f t="shared" si="28"/>
        <v>2897</v>
      </c>
    </row>
    <row r="410" spans="1:4" x14ac:dyDescent="0.25">
      <c r="A410">
        <v>2013</v>
      </c>
      <c r="B410" t="s">
        <v>73</v>
      </c>
      <c r="C410" t="s">
        <v>70</v>
      </c>
      <c r="D410">
        <v>843</v>
      </c>
    </row>
    <row r="411" spans="1:4" x14ac:dyDescent="0.25">
      <c r="A411">
        <v>2013</v>
      </c>
      <c r="B411" t="s">
        <v>73</v>
      </c>
      <c r="C411" t="s">
        <v>71</v>
      </c>
      <c r="D411">
        <v>21</v>
      </c>
    </row>
    <row r="412" spans="1:4" x14ac:dyDescent="0.25">
      <c r="A412">
        <v>2013</v>
      </c>
      <c r="B412" t="s">
        <v>73</v>
      </c>
      <c r="C412" t="s">
        <v>4</v>
      </c>
      <c r="D412">
        <f t="shared" ref="D412:D415" si="32">D410+D411</f>
        <v>864</v>
      </c>
    </row>
    <row r="413" spans="1:4" x14ac:dyDescent="0.25">
      <c r="A413">
        <v>2013</v>
      </c>
      <c r="B413" t="s">
        <v>8</v>
      </c>
      <c r="C413" t="s">
        <v>70</v>
      </c>
      <c r="D413">
        <v>683</v>
      </c>
    </row>
    <row r="414" spans="1:4" x14ac:dyDescent="0.25">
      <c r="A414">
        <v>2013</v>
      </c>
      <c r="B414" t="s">
        <v>8</v>
      </c>
      <c r="C414" t="s">
        <v>71</v>
      </c>
      <c r="D414">
        <v>66</v>
      </c>
    </row>
    <row r="415" spans="1:4" x14ac:dyDescent="0.25">
      <c r="A415">
        <v>2013</v>
      </c>
      <c r="B415" t="s">
        <v>8</v>
      </c>
      <c r="C415" t="s">
        <v>4</v>
      </c>
      <c r="D415">
        <f t="shared" si="32"/>
        <v>749</v>
      </c>
    </row>
    <row r="416" spans="1:4" x14ac:dyDescent="0.25">
      <c r="A416">
        <v>2013</v>
      </c>
      <c r="B416" t="s">
        <v>74</v>
      </c>
      <c r="C416" t="s">
        <v>70</v>
      </c>
      <c r="D416">
        <v>2111</v>
      </c>
    </row>
    <row r="417" spans="1:4" x14ac:dyDescent="0.25">
      <c r="A417">
        <v>2013</v>
      </c>
      <c r="B417" t="s">
        <v>74</v>
      </c>
      <c r="C417" t="s">
        <v>71</v>
      </c>
      <c r="D417">
        <v>222</v>
      </c>
    </row>
    <row r="418" spans="1:4" x14ac:dyDescent="0.25">
      <c r="A418">
        <v>2013</v>
      </c>
      <c r="B418" t="s">
        <v>74</v>
      </c>
      <c r="C418" t="s">
        <v>4</v>
      </c>
      <c r="D418">
        <f t="shared" ref="D418:D460" si="33">D416+D417</f>
        <v>2333</v>
      </c>
    </row>
    <row r="419" spans="1:4" x14ac:dyDescent="0.25">
      <c r="A419">
        <v>2013</v>
      </c>
      <c r="B419" t="s">
        <v>10</v>
      </c>
      <c r="C419" t="s">
        <v>70</v>
      </c>
      <c r="D419">
        <v>810</v>
      </c>
    </row>
    <row r="420" spans="1:4" x14ac:dyDescent="0.25">
      <c r="A420">
        <v>2013</v>
      </c>
      <c r="B420" t="s">
        <v>10</v>
      </c>
      <c r="C420" t="s">
        <v>71</v>
      </c>
      <c r="D420">
        <v>0</v>
      </c>
    </row>
    <row r="421" spans="1:4" x14ac:dyDescent="0.25">
      <c r="A421">
        <v>2013</v>
      </c>
      <c r="B421" t="s">
        <v>10</v>
      </c>
      <c r="C421" t="s">
        <v>4</v>
      </c>
      <c r="D421">
        <f t="shared" ref="D421" si="34">D419+D420</f>
        <v>810</v>
      </c>
    </row>
    <row r="422" spans="1:4" x14ac:dyDescent="0.25">
      <c r="A422">
        <v>2013</v>
      </c>
      <c r="B422" t="s">
        <v>9</v>
      </c>
      <c r="C422" t="s">
        <v>70</v>
      </c>
      <c r="D422">
        <v>836</v>
      </c>
    </row>
    <row r="423" spans="1:4" x14ac:dyDescent="0.25">
      <c r="A423">
        <v>2013</v>
      </c>
      <c r="B423" t="s">
        <v>9</v>
      </c>
      <c r="C423" t="s">
        <v>71</v>
      </c>
      <c r="D423">
        <v>63</v>
      </c>
    </row>
    <row r="424" spans="1:4" x14ac:dyDescent="0.25">
      <c r="A424">
        <v>2013</v>
      </c>
      <c r="B424" t="s">
        <v>9</v>
      </c>
      <c r="C424" t="s">
        <v>4</v>
      </c>
      <c r="D424">
        <f t="shared" si="33"/>
        <v>899</v>
      </c>
    </row>
    <row r="425" spans="1:4" x14ac:dyDescent="0.25">
      <c r="A425">
        <v>2013</v>
      </c>
      <c r="B425" t="s">
        <v>12</v>
      </c>
      <c r="C425" t="s">
        <v>70</v>
      </c>
      <c r="D425">
        <v>863</v>
      </c>
    </row>
    <row r="426" spans="1:4" x14ac:dyDescent="0.25">
      <c r="A426">
        <v>2013</v>
      </c>
      <c r="B426" t="s">
        <v>12</v>
      </c>
      <c r="C426" t="s">
        <v>71</v>
      </c>
      <c r="D426">
        <v>147</v>
      </c>
    </row>
    <row r="427" spans="1:4" x14ac:dyDescent="0.25">
      <c r="A427">
        <v>2013</v>
      </c>
      <c r="B427" t="s">
        <v>12</v>
      </c>
      <c r="C427" t="s">
        <v>4</v>
      </c>
      <c r="D427">
        <f t="shared" si="33"/>
        <v>1010</v>
      </c>
    </row>
    <row r="428" spans="1:4" x14ac:dyDescent="0.25">
      <c r="A428">
        <v>2013</v>
      </c>
      <c r="B428" t="s">
        <v>13</v>
      </c>
      <c r="C428" t="s">
        <v>70</v>
      </c>
      <c r="D428">
        <v>3032</v>
      </c>
    </row>
    <row r="429" spans="1:4" x14ac:dyDescent="0.25">
      <c r="A429">
        <v>2013</v>
      </c>
      <c r="B429" t="s">
        <v>13</v>
      </c>
      <c r="C429" t="s">
        <v>71</v>
      </c>
      <c r="D429">
        <v>974</v>
      </c>
    </row>
    <row r="430" spans="1:4" x14ac:dyDescent="0.25">
      <c r="A430">
        <v>2013</v>
      </c>
      <c r="B430" t="s">
        <v>13</v>
      </c>
      <c r="C430" t="s">
        <v>4</v>
      </c>
      <c r="D430">
        <f t="shared" si="33"/>
        <v>4006</v>
      </c>
    </row>
    <row r="431" spans="1:4" x14ac:dyDescent="0.25">
      <c r="A431">
        <v>2013</v>
      </c>
      <c r="B431" t="s">
        <v>14</v>
      </c>
      <c r="C431" t="s">
        <v>70</v>
      </c>
      <c r="D431">
        <v>1487</v>
      </c>
    </row>
    <row r="432" spans="1:4" x14ac:dyDescent="0.25">
      <c r="A432">
        <v>2013</v>
      </c>
      <c r="B432" t="s">
        <v>14</v>
      </c>
      <c r="C432" t="s">
        <v>71</v>
      </c>
      <c r="D432">
        <v>233</v>
      </c>
    </row>
    <row r="433" spans="1:4" x14ac:dyDescent="0.25">
      <c r="A433">
        <v>2013</v>
      </c>
      <c r="B433" t="s">
        <v>14</v>
      </c>
      <c r="C433" t="s">
        <v>4</v>
      </c>
      <c r="D433">
        <f t="shared" ref="D433" si="35">D431+D432</f>
        <v>1720</v>
      </c>
    </row>
    <row r="434" spans="1:4" x14ac:dyDescent="0.25">
      <c r="A434">
        <v>2013</v>
      </c>
      <c r="B434" t="s">
        <v>75</v>
      </c>
      <c r="C434" t="s">
        <v>70</v>
      </c>
      <c r="D434">
        <v>1465</v>
      </c>
    </row>
    <row r="435" spans="1:4" x14ac:dyDescent="0.25">
      <c r="A435">
        <v>2013</v>
      </c>
      <c r="B435" t="s">
        <v>75</v>
      </c>
      <c r="C435" t="s">
        <v>71</v>
      </c>
      <c r="D435">
        <v>602</v>
      </c>
    </row>
    <row r="436" spans="1:4" x14ac:dyDescent="0.25">
      <c r="A436">
        <v>2013</v>
      </c>
      <c r="B436" t="s">
        <v>75</v>
      </c>
      <c r="C436" t="s">
        <v>4</v>
      </c>
      <c r="D436">
        <f t="shared" si="33"/>
        <v>2067</v>
      </c>
    </row>
    <row r="437" spans="1:4" x14ac:dyDescent="0.25">
      <c r="A437">
        <v>2013</v>
      </c>
      <c r="B437" t="s">
        <v>76</v>
      </c>
      <c r="C437" t="s">
        <v>70</v>
      </c>
      <c r="D437">
        <v>666</v>
      </c>
    </row>
    <row r="438" spans="1:4" x14ac:dyDescent="0.25">
      <c r="A438">
        <v>2013</v>
      </c>
      <c r="B438" t="s">
        <v>76</v>
      </c>
      <c r="C438" t="s">
        <v>71</v>
      </c>
      <c r="D438">
        <v>13</v>
      </c>
    </row>
    <row r="439" spans="1:4" x14ac:dyDescent="0.25">
      <c r="A439">
        <v>2013</v>
      </c>
      <c r="B439" t="s">
        <v>76</v>
      </c>
      <c r="C439" t="s">
        <v>4</v>
      </c>
      <c r="D439">
        <f t="shared" si="33"/>
        <v>679</v>
      </c>
    </row>
    <row r="440" spans="1:4" x14ac:dyDescent="0.25">
      <c r="A440">
        <v>2013</v>
      </c>
      <c r="B440" t="s">
        <v>78</v>
      </c>
      <c r="C440" t="s">
        <v>70</v>
      </c>
      <c r="D440">
        <v>1701</v>
      </c>
    </row>
    <row r="441" spans="1:4" x14ac:dyDescent="0.25">
      <c r="A441">
        <v>2013</v>
      </c>
      <c r="B441" t="s">
        <v>78</v>
      </c>
      <c r="C441" t="s">
        <v>71</v>
      </c>
      <c r="D441">
        <v>426</v>
      </c>
    </row>
    <row r="442" spans="1:4" x14ac:dyDescent="0.25">
      <c r="A442">
        <v>2013</v>
      </c>
      <c r="B442" t="s">
        <v>78</v>
      </c>
      <c r="C442" t="s">
        <v>4</v>
      </c>
      <c r="D442">
        <f t="shared" ref="D442" si="36">D440+D441</f>
        <v>2127</v>
      </c>
    </row>
    <row r="443" spans="1:4" x14ac:dyDescent="0.25">
      <c r="A443">
        <v>2013</v>
      </c>
      <c r="B443" t="s">
        <v>17</v>
      </c>
      <c r="C443" t="s">
        <v>70</v>
      </c>
      <c r="D443">
        <v>2839</v>
      </c>
    </row>
    <row r="444" spans="1:4" x14ac:dyDescent="0.25">
      <c r="A444">
        <v>2013</v>
      </c>
      <c r="B444" t="s">
        <v>17</v>
      </c>
      <c r="C444" t="s">
        <v>71</v>
      </c>
      <c r="D444">
        <v>1162</v>
      </c>
    </row>
    <row r="445" spans="1:4" x14ac:dyDescent="0.25">
      <c r="A445">
        <v>2013</v>
      </c>
      <c r="B445" t="s">
        <v>17</v>
      </c>
      <c r="C445" t="s">
        <v>4</v>
      </c>
      <c r="D445">
        <f t="shared" si="33"/>
        <v>4001</v>
      </c>
    </row>
    <row r="446" spans="1:4" x14ac:dyDescent="0.25">
      <c r="A446">
        <v>2013</v>
      </c>
      <c r="B446" t="s">
        <v>18</v>
      </c>
      <c r="C446" t="s">
        <v>70</v>
      </c>
      <c r="D446">
        <v>841</v>
      </c>
    </row>
    <row r="447" spans="1:4" x14ac:dyDescent="0.25">
      <c r="A447">
        <v>2013</v>
      </c>
      <c r="B447" t="s">
        <v>18</v>
      </c>
      <c r="C447" t="s">
        <v>71</v>
      </c>
      <c r="D447">
        <v>99</v>
      </c>
    </row>
    <row r="448" spans="1:4" x14ac:dyDescent="0.25">
      <c r="A448">
        <v>2013</v>
      </c>
      <c r="B448" t="s">
        <v>18</v>
      </c>
      <c r="C448" t="s">
        <v>4</v>
      </c>
      <c r="D448">
        <f t="shared" si="33"/>
        <v>940</v>
      </c>
    </row>
    <row r="449" spans="1:4" x14ac:dyDescent="0.25">
      <c r="A449">
        <v>2013</v>
      </c>
      <c r="B449" t="s">
        <v>19</v>
      </c>
      <c r="C449" t="s">
        <v>70</v>
      </c>
      <c r="D449">
        <v>424</v>
      </c>
    </row>
    <row r="450" spans="1:4" x14ac:dyDescent="0.25">
      <c r="A450">
        <v>2013</v>
      </c>
      <c r="B450" t="s">
        <v>19</v>
      </c>
      <c r="C450" t="s">
        <v>71</v>
      </c>
      <c r="D450">
        <v>0</v>
      </c>
    </row>
    <row r="451" spans="1:4" x14ac:dyDescent="0.25">
      <c r="A451">
        <v>2013</v>
      </c>
      <c r="B451" t="s">
        <v>19</v>
      </c>
      <c r="C451" t="s">
        <v>4</v>
      </c>
      <c r="D451">
        <f t="shared" si="33"/>
        <v>424</v>
      </c>
    </row>
    <row r="452" spans="1:4" x14ac:dyDescent="0.25">
      <c r="A452">
        <v>2013</v>
      </c>
      <c r="B452" t="s">
        <v>20</v>
      </c>
      <c r="C452" t="s">
        <v>70</v>
      </c>
      <c r="D452">
        <v>1196</v>
      </c>
    </row>
    <row r="453" spans="1:4" x14ac:dyDescent="0.25">
      <c r="A453">
        <v>2013</v>
      </c>
      <c r="B453" t="s">
        <v>20</v>
      </c>
      <c r="C453" t="s">
        <v>71</v>
      </c>
      <c r="D453">
        <v>238</v>
      </c>
    </row>
    <row r="454" spans="1:4" x14ac:dyDescent="0.25">
      <c r="A454">
        <v>2013</v>
      </c>
      <c r="B454" t="s">
        <v>20</v>
      </c>
      <c r="C454" t="s">
        <v>4</v>
      </c>
      <c r="D454">
        <f t="shared" si="33"/>
        <v>1434</v>
      </c>
    </row>
    <row r="455" spans="1:4" x14ac:dyDescent="0.25">
      <c r="A455">
        <v>2013</v>
      </c>
      <c r="B455" t="s">
        <v>21</v>
      </c>
      <c r="C455" t="s">
        <v>70</v>
      </c>
      <c r="D455">
        <v>1026</v>
      </c>
    </row>
    <row r="456" spans="1:4" x14ac:dyDescent="0.25">
      <c r="A456">
        <v>2013</v>
      </c>
      <c r="B456" t="s">
        <v>21</v>
      </c>
      <c r="C456" t="s">
        <v>71</v>
      </c>
      <c r="D456">
        <v>234</v>
      </c>
    </row>
    <row r="457" spans="1:4" x14ac:dyDescent="0.25">
      <c r="A457">
        <v>2013</v>
      </c>
      <c r="B457" t="s">
        <v>21</v>
      </c>
      <c r="C457" t="s">
        <v>4</v>
      </c>
      <c r="D457">
        <f t="shared" si="33"/>
        <v>1260</v>
      </c>
    </row>
    <row r="458" spans="1:4" x14ac:dyDescent="0.25">
      <c r="A458">
        <v>2013</v>
      </c>
      <c r="B458" t="s">
        <v>22</v>
      </c>
      <c r="C458" t="s">
        <v>70</v>
      </c>
      <c r="D458">
        <v>2100</v>
      </c>
    </row>
    <row r="459" spans="1:4" x14ac:dyDescent="0.25">
      <c r="A459">
        <v>2013</v>
      </c>
      <c r="B459" t="s">
        <v>22</v>
      </c>
      <c r="C459" t="s">
        <v>71</v>
      </c>
      <c r="D459">
        <v>536</v>
      </c>
    </row>
    <row r="460" spans="1:4" x14ac:dyDescent="0.25">
      <c r="A460">
        <v>2013</v>
      </c>
      <c r="B460" t="s">
        <v>22</v>
      </c>
      <c r="C460" t="s">
        <v>4</v>
      </c>
      <c r="D460">
        <f t="shared" si="33"/>
        <v>2636</v>
      </c>
    </row>
    <row r="461" spans="1:4" x14ac:dyDescent="0.25">
      <c r="A461">
        <v>2012</v>
      </c>
      <c r="B461" t="s">
        <v>73</v>
      </c>
      <c r="C461" t="s">
        <v>70</v>
      </c>
      <c r="D461">
        <v>931</v>
      </c>
    </row>
    <row r="462" spans="1:4" x14ac:dyDescent="0.25">
      <c r="A462">
        <v>2012</v>
      </c>
      <c r="B462" t="s">
        <v>73</v>
      </c>
      <c r="C462" t="s">
        <v>71</v>
      </c>
      <c r="D462">
        <v>33</v>
      </c>
    </row>
    <row r="463" spans="1:4" x14ac:dyDescent="0.25">
      <c r="A463">
        <v>2012</v>
      </c>
      <c r="B463" t="s">
        <v>73</v>
      </c>
      <c r="C463" t="s">
        <v>4</v>
      </c>
      <c r="D463">
        <f t="shared" ref="D463:D466" si="37">D461+D462</f>
        <v>964</v>
      </c>
    </row>
    <row r="464" spans="1:4" x14ac:dyDescent="0.25">
      <c r="A464">
        <v>2012</v>
      </c>
      <c r="B464" t="s">
        <v>8</v>
      </c>
      <c r="C464" t="s">
        <v>70</v>
      </c>
      <c r="D464">
        <v>812</v>
      </c>
    </row>
    <row r="465" spans="1:4" x14ac:dyDescent="0.25">
      <c r="A465">
        <v>2012</v>
      </c>
      <c r="B465" t="s">
        <v>8</v>
      </c>
      <c r="C465" t="s">
        <v>71</v>
      </c>
      <c r="D465">
        <v>65</v>
      </c>
    </row>
    <row r="466" spans="1:4" x14ac:dyDescent="0.25">
      <c r="A466">
        <v>2012</v>
      </c>
      <c r="B466" t="s">
        <v>8</v>
      </c>
      <c r="C466" t="s">
        <v>4</v>
      </c>
      <c r="D466">
        <f t="shared" si="37"/>
        <v>877</v>
      </c>
    </row>
    <row r="467" spans="1:4" x14ac:dyDescent="0.25">
      <c r="A467">
        <v>2012</v>
      </c>
      <c r="B467" t="s">
        <v>74</v>
      </c>
      <c r="C467" t="s">
        <v>70</v>
      </c>
      <c r="D467">
        <v>2275</v>
      </c>
    </row>
    <row r="468" spans="1:4" x14ac:dyDescent="0.25">
      <c r="A468">
        <v>2012</v>
      </c>
      <c r="B468" t="s">
        <v>74</v>
      </c>
      <c r="C468" t="s">
        <v>71</v>
      </c>
      <c r="D468">
        <v>230</v>
      </c>
    </row>
    <row r="469" spans="1:4" x14ac:dyDescent="0.25">
      <c r="A469">
        <v>2012</v>
      </c>
      <c r="B469" t="s">
        <v>74</v>
      </c>
      <c r="C469" t="s">
        <v>4</v>
      </c>
      <c r="D469">
        <f t="shared" ref="D469:D511" si="38">D467+D468</f>
        <v>2505</v>
      </c>
    </row>
    <row r="470" spans="1:4" x14ac:dyDescent="0.25">
      <c r="A470">
        <v>2012</v>
      </c>
      <c r="B470" t="s">
        <v>10</v>
      </c>
      <c r="C470" t="s">
        <v>70</v>
      </c>
      <c r="D470">
        <v>885</v>
      </c>
    </row>
    <row r="471" spans="1:4" x14ac:dyDescent="0.25">
      <c r="A471">
        <v>2012</v>
      </c>
      <c r="B471" t="s">
        <v>10</v>
      </c>
      <c r="C471" t="s">
        <v>71</v>
      </c>
      <c r="D471">
        <v>3</v>
      </c>
    </row>
    <row r="472" spans="1:4" x14ac:dyDescent="0.25">
      <c r="A472">
        <v>2012</v>
      </c>
      <c r="B472" t="s">
        <v>10</v>
      </c>
      <c r="C472" t="s">
        <v>4</v>
      </c>
      <c r="D472">
        <f t="shared" ref="D472" si="39">D470+D471</f>
        <v>888</v>
      </c>
    </row>
    <row r="473" spans="1:4" x14ac:dyDescent="0.25">
      <c r="A473">
        <v>2012</v>
      </c>
      <c r="B473" t="s">
        <v>9</v>
      </c>
      <c r="C473" t="s">
        <v>70</v>
      </c>
      <c r="D473">
        <v>994</v>
      </c>
    </row>
    <row r="474" spans="1:4" x14ac:dyDescent="0.25">
      <c r="A474">
        <v>2012</v>
      </c>
      <c r="B474" t="s">
        <v>9</v>
      </c>
      <c r="C474" t="s">
        <v>71</v>
      </c>
      <c r="D474">
        <v>72</v>
      </c>
    </row>
    <row r="475" spans="1:4" x14ac:dyDescent="0.25">
      <c r="A475">
        <v>2012</v>
      </c>
      <c r="B475" t="s">
        <v>9</v>
      </c>
      <c r="C475" t="s">
        <v>4</v>
      </c>
      <c r="D475">
        <f t="shared" si="38"/>
        <v>1066</v>
      </c>
    </row>
    <row r="476" spans="1:4" x14ac:dyDescent="0.25">
      <c r="A476">
        <v>2012</v>
      </c>
      <c r="B476" t="s">
        <v>12</v>
      </c>
      <c r="C476" t="s">
        <v>70</v>
      </c>
      <c r="D476">
        <v>893</v>
      </c>
    </row>
    <row r="477" spans="1:4" x14ac:dyDescent="0.25">
      <c r="A477">
        <v>2012</v>
      </c>
      <c r="B477" t="s">
        <v>12</v>
      </c>
      <c r="C477" t="s">
        <v>71</v>
      </c>
      <c r="D477">
        <v>144</v>
      </c>
    </row>
    <row r="478" spans="1:4" x14ac:dyDescent="0.25">
      <c r="A478">
        <v>2012</v>
      </c>
      <c r="B478" t="s">
        <v>12</v>
      </c>
      <c r="C478" t="s">
        <v>4</v>
      </c>
      <c r="D478">
        <f t="shared" si="38"/>
        <v>1037</v>
      </c>
    </row>
    <row r="479" spans="1:4" x14ac:dyDescent="0.25">
      <c r="A479">
        <v>2012</v>
      </c>
      <c r="B479" t="s">
        <v>13</v>
      </c>
      <c r="C479" t="s">
        <v>70</v>
      </c>
      <c r="D479">
        <v>3172</v>
      </c>
    </row>
    <row r="480" spans="1:4" x14ac:dyDescent="0.25">
      <c r="A480">
        <v>2012</v>
      </c>
      <c r="B480" t="s">
        <v>13</v>
      </c>
      <c r="C480" t="s">
        <v>71</v>
      </c>
      <c r="D480">
        <v>1089</v>
      </c>
    </row>
    <row r="481" spans="1:4" x14ac:dyDescent="0.25">
      <c r="A481">
        <v>2012</v>
      </c>
      <c r="B481" t="s">
        <v>13</v>
      </c>
      <c r="C481" t="s">
        <v>4</v>
      </c>
      <c r="D481">
        <f t="shared" si="38"/>
        <v>4261</v>
      </c>
    </row>
    <row r="482" spans="1:4" x14ac:dyDescent="0.25">
      <c r="A482">
        <v>2012</v>
      </c>
      <c r="B482" t="s">
        <v>14</v>
      </c>
      <c r="C482" t="s">
        <v>70</v>
      </c>
      <c r="D482">
        <v>1700</v>
      </c>
    </row>
    <row r="483" spans="1:4" x14ac:dyDescent="0.25">
      <c r="A483">
        <v>2012</v>
      </c>
      <c r="B483" t="s">
        <v>14</v>
      </c>
      <c r="C483" t="s">
        <v>71</v>
      </c>
      <c r="D483">
        <v>271</v>
      </c>
    </row>
    <row r="484" spans="1:4" x14ac:dyDescent="0.25">
      <c r="A484">
        <v>2012</v>
      </c>
      <c r="B484" t="s">
        <v>14</v>
      </c>
      <c r="C484" t="s">
        <v>4</v>
      </c>
      <c r="D484">
        <f t="shared" ref="D484" si="40">D482+D483</f>
        <v>1971</v>
      </c>
    </row>
    <row r="485" spans="1:4" x14ac:dyDescent="0.25">
      <c r="A485">
        <v>2012</v>
      </c>
      <c r="B485" t="s">
        <v>75</v>
      </c>
      <c r="C485" t="s">
        <v>70</v>
      </c>
      <c r="D485">
        <v>1456</v>
      </c>
    </row>
    <row r="486" spans="1:4" x14ac:dyDescent="0.25">
      <c r="A486">
        <v>2012</v>
      </c>
      <c r="B486" t="s">
        <v>75</v>
      </c>
      <c r="C486" t="s">
        <v>71</v>
      </c>
      <c r="D486">
        <v>782</v>
      </c>
    </row>
    <row r="487" spans="1:4" x14ac:dyDescent="0.25">
      <c r="A487">
        <v>2012</v>
      </c>
      <c r="B487" t="s">
        <v>75</v>
      </c>
      <c r="C487" t="s">
        <v>4</v>
      </c>
      <c r="D487">
        <f>D485+D486</f>
        <v>2238</v>
      </c>
    </row>
    <row r="488" spans="1:4" x14ac:dyDescent="0.25">
      <c r="A488">
        <v>2012</v>
      </c>
      <c r="B488" t="s">
        <v>76</v>
      </c>
      <c r="C488" t="s">
        <v>70</v>
      </c>
      <c r="D488">
        <v>760</v>
      </c>
    </row>
    <row r="489" spans="1:4" x14ac:dyDescent="0.25">
      <c r="A489">
        <v>2012</v>
      </c>
      <c r="B489" t="s">
        <v>76</v>
      </c>
      <c r="C489" t="s">
        <v>71</v>
      </c>
      <c r="D489">
        <v>34</v>
      </c>
    </row>
    <row r="490" spans="1:4" x14ac:dyDescent="0.25">
      <c r="A490">
        <v>2012</v>
      </c>
      <c r="B490" t="s">
        <v>76</v>
      </c>
      <c r="C490" t="s">
        <v>4</v>
      </c>
      <c r="D490">
        <f t="shared" si="38"/>
        <v>794</v>
      </c>
    </row>
    <row r="491" spans="1:4" x14ac:dyDescent="0.25">
      <c r="A491">
        <v>2012</v>
      </c>
      <c r="B491" t="s">
        <v>78</v>
      </c>
      <c r="C491" t="s">
        <v>70</v>
      </c>
      <c r="D491">
        <v>1813</v>
      </c>
    </row>
    <row r="492" spans="1:4" x14ac:dyDescent="0.25">
      <c r="A492">
        <v>2012</v>
      </c>
      <c r="B492" t="s">
        <v>78</v>
      </c>
      <c r="C492" t="s">
        <v>71</v>
      </c>
      <c r="D492">
        <v>480</v>
      </c>
    </row>
    <row r="493" spans="1:4" x14ac:dyDescent="0.25">
      <c r="A493">
        <v>2012</v>
      </c>
      <c r="B493" t="s">
        <v>78</v>
      </c>
      <c r="C493" t="s">
        <v>4</v>
      </c>
      <c r="D493">
        <f t="shared" ref="D493" si="41">D491+D492</f>
        <v>2293</v>
      </c>
    </row>
    <row r="494" spans="1:4" x14ac:dyDescent="0.25">
      <c r="A494">
        <v>2012</v>
      </c>
      <c r="B494" t="s">
        <v>17</v>
      </c>
      <c r="C494" t="s">
        <v>70</v>
      </c>
      <c r="D494">
        <v>3005</v>
      </c>
    </row>
    <row r="495" spans="1:4" x14ac:dyDescent="0.25">
      <c r="A495">
        <v>2012</v>
      </c>
      <c r="B495" t="s">
        <v>17</v>
      </c>
      <c r="C495" t="s">
        <v>71</v>
      </c>
      <c r="D495">
        <v>1377</v>
      </c>
    </row>
    <row r="496" spans="1:4" x14ac:dyDescent="0.25">
      <c r="A496">
        <v>2012</v>
      </c>
      <c r="B496" t="s">
        <v>17</v>
      </c>
      <c r="C496" t="s">
        <v>4</v>
      </c>
      <c r="D496">
        <f t="shared" si="38"/>
        <v>4382</v>
      </c>
    </row>
    <row r="497" spans="1:4" x14ac:dyDescent="0.25">
      <c r="A497">
        <v>2012</v>
      </c>
      <c r="B497" t="s">
        <v>18</v>
      </c>
      <c r="C497" t="s">
        <v>70</v>
      </c>
      <c r="D497">
        <v>852</v>
      </c>
    </row>
    <row r="498" spans="1:4" x14ac:dyDescent="0.25">
      <c r="A498">
        <v>2012</v>
      </c>
      <c r="B498" t="s">
        <v>18</v>
      </c>
      <c r="C498" t="s">
        <v>71</v>
      </c>
      <c r="D498">
        <v>112</v>
      </c>
    </row>
    <row r="499" spans="1:4" x14ac:dyDescent="0.25">
      <c r="A499">
        <v>2012</v>
      </c>
      <c r="B499" t="s">
        <v>18</v>
      </c>
      <c r="C499" t="s">
        <v>4</v>
      </c>
      <c r="D499">
        <f t="shared" si="38"/>
        <v>964</v>
      </c>
    </row>
    <row r="500" spans="1:4" x14ac:dyDescent="0.25">
      <c r="A500">
        <v>2012</v>
      </c>
      <c r="B500" t="s">
        <v>19</v>
      </c>
      <c r="C500" t="s">
        <v>70</v>
      </c>
      <c r="D500">
        <v>421</v>
      </c>
    </row>
    <row r="501" spans="1:4" x14ac:dyDescent="0.25">
      <c r="A501">
        <v>2012</v>
      </c>
      <c r="B501" t="s">
        <v>19</v>
      </c>
      <c r="C501" t="s">
        <v>71</v>
      </c>
      <c r="D501">
        <v>1</v>
      </c>
    </row>
    <row r="502" spans="1:4" x14ac:dyDescent="0.25">
      <c r="A502">
        <v>2012</v>
      </c>
      <c r="B502" t="s">
        <v>19</v>
      </c>
      <c r="C502" t="s">
        <v>4</v>
      </c>
      <c r="D502">
        <f t="shared" si="38"/>
        <v>422</v>
      </c>
    </row>
    <row r="503" spans="1:4" x14ac:dyDescent="0.25">
      <c r="A503">
        <v>2012</v>
      </c>
      <c r="B503" t="s">
        <v>20</v>
      </c>
      <c r="C503" t="s">
        <v>70</v>
      </c>
      <c r="D503">
        <v>1176</v>
      </c>
    </row>
    <row r="504" spans="1:4" x14ac:dyDescent="0.25">
      <c r="A504">
        <v>2012</v>
      </c>
      <c r="B504" t="s">
        <v>20</v>
      </c>
      <c r="C504" t="s">
        <v>71</v>
      </c>
      <c r="D504">
        <v>203</v>
      </c>
    </row>
    <row r="505" spans="1:4" x14ac:dyDescent="0.25">
      <c r="A505">
        <v>2012</v>
      </c>
      <c r="B505" t="s">
        <v>20</v>
      </c>
      <c r="C505" t="s">
        <v>4</v>
      </c>
      <c r="D505">
        <f t="shared" si="38"/>
        <v>1379</v>
      </c>
    </row>
    <row r="506" spans="1:4" x14ac:dyDescent="0.25">
      <c r="A506">
        <v>2012</v>
      </c>
      <c r="B506" t="s">
        <v>21</v>
      </c>
      <c r="C506" t="s">
        <v>70</v>
      </c>
      <c r="D506">
        <v>1009</v>
      </c>
    </row>
    <row r="507" spans="1:4" x14ac:dyDescent="0.25">
      <c r="A507">
        <v>2012</v>
      </c>
      <c r="B507" t="s">
        <v>21</v>
      </c>
      <c r="C507" t="s">
        <v>71</v>
      </c>
      <c r="D507">
        <v>241</v>
      </c>
    </row>
    <row r="508" spans="1:4" x14ac:dyDescent="0.25">
      <c r="A508">
        <v>2012</v>
      </c>
      <c r="B508" t="s">
        <v>21</v>
      </c>
      <c r="C508" t="s">
        <v>4</v>
      </c>
      <c r="D508">
        <f t="shared" si="38"/>
        <v>1250</v>
      </c>
    </row>
    <row r="509" spans="1:4" x14ac:dyDescent="0.25">
      <c r="A509">
        <v>2012</v>
      </c>
      <c r="B509" t="s">
        <v>22</v>
      </c>
      <c r="C509" t="s">
        <v>70</v>
      </c>
      <c r="D509">
        <v>1873</v>
      </c>
    </row>
    <row r="510" spans="1:4" x14ac:dyDescent="0.25">
      <c r="A510">
        <v>2012</v>
      </c>
      <c r="B510" t="s">
        <v>22</v>
      </c>
      <c r="C510" t="s">
        <v>71</v>
      </c>
      <c r="D510">
        <v>638</v>
      </c>
    </row>
    <row r="511" spans="1:4" x14ac:dyDescent="0.25">
      <c r="A511">
        <v>2012</v>
      </c>
      <c r="B511" t="s">
        <v>22</v>
      </c>
      <c r="C511" t="s">
        <v>4</v>
      </c>
      <c r="D511">
        <f t="shared" si="38"/>
        <v>2511</v>
      </c>
    </row>
    <row r="512" spans="1:4" x14ac:dyDescent="0.25">
      <c r="A512">
        <v>2011</v>
      </c>
      <c r="B512" t="s">
        <v>79</v>
      </c>
      <c r="C512" t="s">
        <v>70</v>
      </c>
      <c r="D512">
        <v>1721</v>
      </c>
    </row>
    <row r="513" spans="1:4" x14ac:dyDescent="0.25">
      <c r="A513">
        <v>2011</v>
      </c>
      <c r="B513" t="s">
        <v>79</v>
      </c>
      <c r="C513" t="s">
        <v>71</v>
      </c>
      <c r="D513">
        <v>122</v>
      </c>
    </row>
    <row r="514" spans="1:4" x14ac:dyDescent="0.25">
      <c r="A514">
        <v>2011</v>
      </c>
      <c r="B514" t="s">
        <v>79</v>
      </c>
      <c r="C514" t="s">
        <v>4</v>
      </c>
      <c r="D514">
        <f>D512+D513</f>
        <v>1843</v>
      </c>
    </row>
    <row r="515" spans="1:4" x14ac:dyDescent="0.25">
      <c r="A515">
        <v>2011</v>
      </c>
      <c r="B515" t="s">
        <v>8</v>
      </c>
      <c r="C515" t="s">
        <v>70</v>
      </c>
      <c r="D515">
        <v>735</v>
      </c>
    </row>
    <row r="516" spans="1:4" x14ac:dyDescent="0.25">
      <c r="A516">
        <v>2011</v>
      </c>
      <c r="B516" t="s">
        <v>8</v>
      </c>
      <c r="C516" t="s">
        <v>71</v>
      </c>
      <c r="D516">
        <v>75</v>
      </c>
    </row>
    <row r="517" spans="1:4" x14ac:dyDescent="0.25">
      <c r="A517">
        <v>2011</v>
      </c>
      <c r="B517" t="s">
        <v>8</v>
      </c>
      <c r="C517" t="s">
        <v>4</v>
      </c>
      <c r="D517">
        <f t="shared" ref="D514:D517" si="42">D515+D516</f>
        <v>810</v>
      </c>
    </row>
    <row r="518" spans="1:4" x14ac:dyDescent="0.25">
      <c r="A518">
        <v>2011</v>
      </c>
      <c r="B518" t="s">
        <v>74</v>
      </c>
      <c r="C518" t="s">
        <v>70</v>
      </c>
      <c r="D518">
        <v>2306</v>
      </c>
    </row>
    <row r="519" spans="1:4" x14ac:dyDescent="0.25">
      <c r="A519">
        <v>2011</v>
      </c>
      <c r="B519" t="s">
        <v>74</v>
      </c>
      <c r="C519" t="s">
        <v>71</v>
      </c>
      <c r="D519">
        <v>241</v>
      </c>
    </row>
    <row r="520" spans="1:4" x14ac:dyDescent="0.25">
      <c r="A520">
        <v>2011</v>
      </c>
      <c r="B520" t="s">
        <v>74</v>
      </c>
      <c r="C520" t="s">
        <v>4</v>
      </c>
      <c r="D520">
        <f t="shared" ref="D520:D559" si="43">D518+D519</f>
        <v>2547</v>
      </c>
    </row>
    <row r="521" spans="1:4" x14ac:dyDescent="0.25">
      <c r="A521">
        <v>2011</v>
      </c>
      <c r="B521" t="s">
        <v>10</v>
      </c>
      <c r="C521" t="s">
        <v>70</v>
      </c>
      <c r="D521">
        <v>845</v>
      </c>
    </row>
    <row r="522" spans="1:4" x14ac:dyDescent="0.25">
      <c r="A522">
        <v>2011</v>
      </c>
      <c r="B522" t="s">
        <v>10</v>
      </c>
      <c r="C522" t="s">
        <v>71</v>
      </c>
      <c r="D522">
        <v>24</v>
      </c>
    </row>
    <row r="523" spans="1:4" x14ac:dyDescent="0.25">
      <c r="A523">
        <v>2011</v>
      </c>
      <c r="B523" t="s">
        <v>10</v>
      </c>
      <c r="C523" t="s">
        <v>4</v>
      </c>
      <c r="D523">
        <f t="shared" ref="D523" si="44">D521+D522</f>
        <v>869</v>
      </c>
    </row>
    <row r="524" spans="1:4" x14ac:dyDescent="0.25">
      <c r="A524">
        <v>2011</v>
      </c>
      <c r="B524" t="s">
        <v>9</v>
      </c>
      <c r="C524" t="s">
        <v>70</v>
      </c>
      <c r="D524">
        <v>976</v>
      </c>
    </row>
    <row r="525" spans="1:4" x14ac:dyDescent="0.25">
      <c r="A525">
        <v>2011</v>
      </c>
      <c r="B525" t="s">
        <v>9</v>
      </c>
      <c r="C525" t="s">
        <v>71</v>
      </c>
      <c r="D525">
        <v>147</v>
      </c>
    </row>
    <row r="526" spans="1:4" x14ac:dyDescent="0.25">
      <c r="A526">
        <v>2011</v>
      </c>
      <c r="B526" t="s">
        <v>9</v>
      </c>
      <c r="C526" t="s">
        <v>4</v>
      </c>
      <c r="D526">
        <f t="shared" si="43"/>
        <v>1123</v>
      </c>
    </row>
    <row r="527" spans="1:4" x14ac:dyDescent="0.25">
      <c r="A527">
        <v>2011</v>
      </c>
      <c r="B527" t="s">
        <v>12</v>
      </c>
      <c r="C527" t="s">
        <v>70</v>
      </c>
      <c r="D527">
        <v>824</v>
      </c>
    </row>
    <row r="528" spans="1:4" x14ac:dyDescent="0.25">
      <c r="A528">
        <v>2011</v>
      </c>
      <c r="B528" t="s">
        <v>12</v>
      </c>
      <c r="C528" t="s">
        <v>71</v>
      </c>
      <c r="D528">
        <v>163</v>
      </c>
    </row>
    <row r="529" spans="1:4" x14ac:dyDescent="0.25">
      <c r="A529">
        <v>2011</v>
      </c>
      <c r="B529" t="s">
        <v>12</v>
      </c>
      <c r="C529" t="s">
        <v>4</v>
      </c>
      <c r="D529">
        <f t="shared" si="43"/>
        <v>987</v>
      </c>
    </row>
    <row r="530" spans="1:4" x14ac:dyDescent="0.25">
      <c r="A530">
        <v>2011</v>
      </c>
      <c r="B530" t="s">
        <v>13</v>
      </c>
      <c r="C530" t="s">
        <v>70</v>
      </c>
      <c r="D530">
        <v>3129</v>
      </c>
    </row>
    <row r="531" spans="1:4" x14ac:dyDescent="0.25">
      <c r="A531">
        <v>2011</v>
      </c>
      <c r="B531" t="s">
        <v>13</v>
      </c>
      <c r="C531" t="s">
        <v>71</v>
      </c>
      <c r="D531">
        <v>1352</v>
      </c>
    </row>
    <row r="532" spans="1:4" x14ac:dyDescent="0.25">
      <c r="A532">
        <v>2011</v>
      </c>
      <c r="B532" t="s">
        <v>13</v>
      </c>
      <c r="C532" t="s">
        <v>4</v>
      </c>
      <c r="D532">
        <f t="shared" si="43"/>
        <v>4481</v>
      </c>
    </row>
    <row r="533" spans="1:4" x14ac:dyDescent="0.25">
      <c r="A533">
        <v>2011</v>
      </c>
      <c r="B533" t="s">
        <v>14</v>
      </c>
      <c r="C533" t="s">
        <v>70</v>
      </c>
      <c r="D533">
        <v>1903</v>
      </c>
    </row>
    <row r="534" spans="1:4" x14ac:dyDescent="0.25">
      <c r="A534">
        <v>2011</v>
      </c>
      <c r="B534" t="s">
        <v>14</v>
      </c>
      <c r="C534" t="s">
        <v>71</v>
      </c>
      <c r="D534">
        <v>373</v>
      </c>
    </row>
    <row r="535" spans="1:4" x14ac:dyDescent="0.25">
      <c r="A535">
        <v>2011</v>
      </c>
      <c r="B535" t="s">
        <v>14</v>
      </c>
      <c r="C535" t="s">
        <v>4</v>
      </c>
      <c r="D535">
        <f t="shared" ref="D535" si="45">D533+D534</f>
        <v>2276</v>
      </c>
    </row>
    <row r="536" spans="1:4" x14ac:dyDescent="0.25">
      <c r="A536">
        <v>2011</v>
      </c>
      <c r="B536" t="s">
        <v>75</v>
      </c>
      <c r="C536" t="s">
        <v>70</v>
      </c>
      <c r="D536">
        <v>1523</v>
      </c>
    </row>
    <row r="537" spans="1:4" x14ac:dyDescent="0.25">
      <c r="A537">
        <v>2011</v>
      </c>
      <c r="B537" t="s">
        <v>75</v>
      </c>
      <c r="C537" t="s">
        <v>71</v>
      </c>
      <c r="D537">
        <v>929</v>
      </c>
    </row>
    <row r="538" spans="1:4" x14ac:dyDescent="0.25">
      <c r="A538">
        <v>2011</v>
      </c>
      <c r="B538" t="s">
        <v>75</v>
      </c>
      <c r="C538" t="s">
        <v>4</v>
      </c>
      <c r="D538">
        <f>D536+D537</f>
        <v>2452</v>
      </c>
    </row>
    <row r="539" spans="1:4" x14ac:dyDescent="0.25">
      <c r="A539">
        <v>2011</v>
      </c>
      <c r="B539" t="s">
        <v>78</v>
      </c>
      <c r="C539" t="s">
        <v>70</v>
      </c>
      <c r="D539">
        <v>1580</v>
      </c>
    </row>
    <row r="540" spans="1:4" x14ac:dyDescent="0.25">
      <c r="A540">
        <v>2011</v>
      </c>
      <c r="B540" t="s">
        <v>78</v>
      </c>
      <c r="C540" t="s">
        <v>71</v>
      </c>
      <c r="D540">
        <v>528</v>
      </c>
    </row>
    <row r="541" spans="1:4" x14ac:dyDescent="0.25">
      <c r="A541">
        <v>2011</v>
      </c>
      <c r="B541" t="s">
        <v>78</v>
      </c>
      <c r="C541" t="s">
        <v>4</v>
      </c>
      <c r="D541">
        <f t="shared" ref="D541" si="46">D539+D540</f>
        <v>2108</v>
      </c>
    </row>
    <row r="542" spans="1:4" x14ac:dyDescent="0.25">
      <c r="A542">
        <v>2011</v>
      </c>
      <c r="B542" t="s">
        <v>17</v>
      </c>
      <c r="C542" t="s">
        <v>70</v>
      </c>
      <c r="D542">
        <v>3105</v>
      </c>
    </row>
    <row r="543" spans="1:4" x14ac:dyDescent="0.25">
      <c r="A543">
        <v>2011</v>
      </c>
      <c r="B543" t="s">
        <v>17</v>
      </c>
      <c r="C543" t="s">
        <v>71</v>
      </c>
      <c r="D543">
        <v>1824</v>
      </c>
    </row>
    <row r="544" spans="1:4" x14ac:dyDescent="0.25">
      <c r="A544">
        <v>2011</v>
      </c>
      <c r="B544" t="s">
        <v>17</v>
      </c>
      <c r="C544" t="s">
        <v>4</v>
      </c>
      <c r="D544">
        <f t="shared" si="43"/>
        <v>4929</v>
      </c>
    </row>
    <row r="545" spans="1:4" x14ac:dyDescent="0.25">
      <c r="A545">
        <v>2011</v>
      </c>
      <c r="B545" t="s">
        <v>18</v>
      </c>
      <c r="C545" t="s">
        <v>70</v>
      </c>
      <c r="D545">
        <v>798</v>
      </c>
    </row>
    <row r="546" spans="1:4" x14ac:dyDescent="0.25">
      <c r="A546">
        <v>2011</v>
      </c>
      <c r="B546" t="s">
        <v>18</v>
      </c>
      <c r="C546" t="s">
        <v>71</v>
      </c>
      <c r="D546">
        <v>203</v>
      </c>
    </row>
    <row r="547" spans="1:4" x14ac:dyDescent="0.25">
      <c r="A547">
        <v>2011</v>
      </c>
      <c r="B547" t="s">
        <v>18</v>
      </c>
      <c r="C547" t="s">
        <v>4</v>
      </c>
      <c r="D547">
        <f t="shared" si="43"/>
        <v>1001</v>
      </c>
    </row>
    <row r="548" spans="1:4" x14ac:dyDescent="0.25">
      <c r="A548">
        <v>2011</v>
      </c>
      <c r="B548" t="s">
        <v>19</v>
      </c>
      <c r="C548" t="s">
        <v>70</v>
      </c>
      <c r="D548">
        <v>432</v>
      </c>
    </row>
    <row r="549" spans="1:4" x14ac:dyDescent="0.25">
      <c r="A549">
        <v>2011</v>
      </c>
      <c r="B549" t="s">
        <v>19</v>
      </c>
      <c r="C549" t="s">
        <v>71</v>
      </c>
      <c r="D549">
        <v>0</v>
      </c>
    </row>
    <row r="550" spans="1:4" x14ac:dyDescent="0.25">
      <c r="A550">
        <v>2011</v>
      </c>
      <c r="B550" t="s">
        <v>19</v>
      </c>
      <c r="C550" t="s">
        <v>4</v>
      </c>
      <c r="D550">
        <f t="shared" si="43"/>
        <v>432</v>
      </c>
    </row>
    <row r="551" spans="1:4" x14ac:dyDescent="0.25">
      <c r="A551">
        <v>2011</v>
      </c>
      <c r="B551" t="s">
        <v>20</v>
      </c>
      <c r="C551" t="s">
        <v>70</v>
      </c>
      <c r="D551">
        <v>1132</v>
      </c>
    </row>
    <row r="552" spans="1:4" x14ac:dyDescent="0.25">
      <c r="A552">
        <v>2011</v>
      </c>
      <c r="B552" t="s">
        <v>20</v>
      </c>
      <c r="C552" t="s">
        <v>71</v>
      </c>
      <c r="D552">
        <v>192</v>
      </c>
    </row>
    <row r="553" spans="1:4" x14ac:dyDescent="0.25">
      <c r="A553">
        <v>2011</v>
      </c>
      <c r="B553" t="s">
        <v>20</v>
      </c>
      <c r="C553" t="s">
        <v>4</v>
      </c>
      <c r="D553">
        <f t="shared" si="43"/>
        <v>1324</v>
      </c>
    </row>
    <row r="554" spans="1:4" x14ac:dyDescent="0.25">
      <c r="A554">
        <v>2011</v>
      </c>
      <c r="B554" t="s">
        <v>21</v>
      </c>
      <c r="C554" t="s">
        <v>70</v>
      </c>
      <c r="D554">
        <v>1016</v>
      </c>
    </row>
    <row r="555" spans="1:4" x14ac:dyDescent="0.25">
      <c r="A555">
        <v>2011</v>
      </c>
      <c r="B555" t="s">
        <v>21</v>
      </c>
      <c r="C555" t="s">
        <v>71</v>
      </c>
      <c r="D555">
        <v>265</v>
      </c>
    </row>
    <row r="556" spans="1:4" x14ac:dyDescent="0.25">
      <c r="A556">
        <v>2011</v>
      </c>
      <c r="B556" t="s">
        <v>21</v>
      </c>
      <c r="C556" t="s">
        <v>4</v>
      </c>
      <c r="D556">
        <f t="shared" si="43"/>
        <v>1281</v>
      </c>
    </row>
    <row r="557" spans="1:4" x14ac:dyDescent="0.25">
      <c r="A557">
        <v>2011</v>
      </c>
      <c r="B557" t="s">
        <v>22</v>
      </c>
      <c r="C557" t="s">
        <v>70</v>
      </c>
      <c r="D557">
        <v>1858</v>
      </c>
    </row>
    <row r="558" spans="1:4" x14ac:dyDescent="0.25">
      <c r="A558">
        <v>2011</v>
      </c>
      <c r="B558" t="s">
        <v>22</v>
      </c>
      <c r="C558" t="s">
        <v>71</v>
      </c>
      <c r="D558">
        <v>813</v>
      </c>
    </row>
    <row r="559" spans="1:4" x14ac:dyDescent="0.25">
      <c r="A559">
        <v>2011</v>
      </c>
      <c r="B559" t="s">
        <v>22</v>
      </c>
      <c r="C559" t="s">
        <v>4</v>
      </c>
      <c r="D559">
        <f t="shared" si="43"/>
        <v>2671</v>
      </c>
    </row>
    <row r="560" spans="1:4" x14ac:dyDescent="0.25">
      <c r="A560">
        <v>2010</v>
      </c>
      <c r="B560" t="s">
        <v>79</v>
      </c>
      <c r="C560" t="s">
        <v>70</v>
      </c>
      <c r="D560">
        <v>1648</v>
      </c>
    </row>
    <row r="561" spans="1:4" x14ac:dyDescent="0.25">
      <c r="A561">
        <v>2010</v>
      </c>
      <c r="B561" t="s">
        <v>79</v>
      </c>
      <c r="C561" t="s">
        <v>71</v>
      </c>
      <c r="D561">
        <v>176</v>
      </c>
    </row>
    <row r="562" spans="1:4" x14ac:dyDescent="0.25">
      <c r="A562">
        <v>2010</v>
      </c>
      <c r="B562" t="s">
        <v>79</v>
      </c>
      <c r="C562" t="s">
        <v>4</v>
      </c>
      <c r="D562">
        <f>D560+D561</f>
        <v>1824</v>
      </c>
    </row>
    <row r="563" spans="1:4" x14ac:dyDescent="0.25">
      <c r="A563">
        <v>2010</v>
      </c>
      <c r="B563" t="s">
        <v>8</v>
      </c>
      <c r="C563" t="s">
        <v>70</v>
      </c>
      <c r="D563">
        <v>687</v>
      </c>
    </row>
    <row r="564" spans="1:4" x14ac:dyDescent="0.25">
      <c r="A564">
        <v>2010</v>
      </c>
      <c r="B564" t="s">
        <v>8</v>
      </c>
      <c r="C564" t="s">
        <v>71</v>
      </c>
      <c r="D564">
        <v>106</v>
      </c>
    </row>
    <row r="565" spans="1:4" x14ac:dyDescent="0.25">
      <c r="A565">
        <v>2010</v>
      </c>
      <c r="B565" t="s">
        <v>8</v>
      </c>
      <c r="C565" t="s">
        <v>4</v>
      </c>
      <c r="D565">
        <f t="shared" ref="D565" si="47">D563+D564</f>
        <v>793</v>
      </c>
    </row>
    <row r="566" spans="1:4" x14ac:dyDescent="0.25">
      <c r="A566">
        <v>2010</v>
      </c>
      <c r="B566" t="s">
        <v>74</v>
      </c>
      <c r="C566" t="s">
        <v>70</v>
      </c>
      <c r="D566">
        <v>2198</v>
      </c>
    </row>
    <row r="567" spans="1:4" x14ac:dyDescent="0.25">
      <c r="A567">
        <v>2010</v>
      </c>
      <c r="B567" t="s">
        <v>74</v>
      </c>
      <c r="C567" t="s">
        <v>71</v>
      </c>
      <c r="D567">
        <v>314</v>
      </c>
    </row>
    <row r="568" spans="1:4" x14ac:dyDescent="0.25">
      <c r="A568">
        <v>2010</v>
      </c>
      <c r="B568" t="s">
        <v>74</v>
      </c>
      <c r="C568" t="s">
        <v>4</v>
      </c>
      <c r="D568">
        <f t="shared" ref="D568:D607" si="48">D566+D567</f>
        <v>2512</v>
      </c>
    </row>
    <row r="569" spans="1:4" x14ac:dyDescent="0.25">
      <c r="A569">
        <v>2010</v>
      </c>
      <c r="B569" t="s">
        <v>10</v>
      </c>
      <c r="C569" t="s">
        <v>70</v>
      </c>
      <c r="D569">
        <v>730</v>
      </c>
    </row>
    <row r="570" spans="1:4" x14ac:dyDescent="0.25">
      <c r="A570">
        <v>2010</v>
      </c>
      <c r="B570" t="s">
        <v>10</v>
      </c>
      <c r="C570" t="s">
        <v>71</v>
      </c>
      <c r="D570">
        <v>13</v>
      </c>
    </row>
    <row r="571" spans="1:4" x14ac:dyDescent="0.25">
      <c r="A571">
        <v>2010</v>
      </c>
      <c r="B571" t="s">
        <v>10</v>
      </c>
      <c r="C571" t="s">
        <v>4</v>
      </c>
      <c r="D571">
        <f t="shared" ref="D571" si="49">D569+D570</f>
        <v>743</v>
      </c>
    </row>
    <row r="572" spans="1:4" x14ac:dyDescent="0.25">
      <c r="A572">
        <v>2010</v>
      </c>
      <c r="B572" t="s">
        <v>9</v>
      </c>
      <c r="C572" t="s">
        <v>70</v>
      </c>
      <c r="D572">
        <v>958</v>
      </c>
    </row>
    <row r="573" spans="1:4" x14ac:dyDescent="0.25">
      <c r="A573">
        <v>2010</v>
      </c>
      <c r="B573" t="s">
        <v>9</v>
      </c>
      <c r="C573" t="s">
        <v>71</v>
      </c>
      <c r="D573">
        <v>242</v>
      </c>
    </row>
    <row r="574" spans="1:4" x14ac:dyDescent="0.25">
      <c r="A574">
        <v>2010</v>
      </c>
      <c r="B574" t="s">
        <v>9</v>
      </c>
      <c r="C574" t="s">
        <v>4</v>
      </c>
      <c r="D574">
        <f t="shared" si="48"/>
        <v>1200</v>
      </c>
    </row>
    <row r="575" spans="1:4" x14ac:dyDescent="0.25">
      <c r="A575">
        <v>2010</v>
      </c>
      <c r="B575" t="s">
        <v>12</v>
      </c>
      <c r="C575" t="s">
        <v>70</v>
      </c>
      <c r="D575">
        <v>704</v>
      </c>
    </row>
    <row r="576" spans="1:4" x14ac:dyDescent="0.25">
      <c r="A576">
        <v>2010</v>
      </c>
      <c r="B576" t="s">
        <v>12</v>
      </c>
      <c r="C576" t="s">
        <v>71</v>
      </c>
      <c r="D576">
        <v>160</v>
      </c>
    </row>
    <row r="577" spans="1:4" x14ac:dyDescent="0.25">
      <c r="A577">
        <v>2010</v>
      </c>
      <c r="B577" t="s">
        <v>12</v>
      </c>
      <c r="C577" t="s">
        <v>4</v>
      </c>
      <c r="D577">
        <f t="shared" si="48"/>
        <v>864</v>
      </c>
    </row>
    <row r="578" spans="1:4" x14ac:dyDescent="0.25">
      <c r="A578">
        <v>2010</v>
      </c>
      <c r="B578" t="s">
        <v>13</v>
      </c>
      <c r="C578" t="s">
        <v>70</v>
      </c>
      <c r="D578">
        <v>2810</v>
      </c>
    </row>
    <row r="579" spans="1:4" x14ac:dyDescent="0.25">
      <c r="A579">
        <v>2010</v>
      </c>
      <c r="B579" t="s">
        <v>13</v>
      </c>
      <c r="C579" t="s">
        <v>71</v>
      </c>
      <c r="D579">
        <v>1481</v>
      </c>
    </row>
    <row r="580" spans="1:4" x14ac:dyDescent="0.25">
      <c r="A580">
        <v>2010</v>
      </c>
      <c r="B580" t="s">
        <v>13</v>
      </c>
      <c r="C580" t="s">
        <v>4</v>
      </c>
      <c r="D580">
        <f t="shared" si="48"/>
        <v>4291</v>
      </c>
    </row>
    <row r="581" spans="1:4" x14ac:dyDescent="0.25">
      <c r="A581">
        <v>2010</v>
      </c>
      <c r="B581" t="s">
        <v>14</v>
      </c>
      <c r="C581" t="s">
        <v>70</v>
      </c>
      <c r="D581">
        <v>2163</v>
      </c>
    </row>
    <row r="582" spans="1:4" x14ac:dyDescent="0.25">
      <c r="A582">
        <v>2010</v>
      </c>
      <c r="B582" t="s">
        <v>14</v>
      </c>
      <c r="C582" t="s">
        <v>71</v>
      </c>
      <c r="D582">
        <v>444</v>
      </c>
    </row>
    <row r="583" spans="1:4" x14ac:dyDescent="0.25">
      <c r="A583">
        <v>2010</v>
      </c>
      <c r="B583" t="s">
        <v>14</v>
      </c>
      <c r="C583" t="s">
        <v>4</v>
      </c>
      <c r="D583">
        <f t="shared" ref="D583" si="50">D581+D582</f>
        <v>2607</v>
      </c>
    </row>
    <row r="584" spans="1:4" x14ac:dyDescent="0.25">
      <c r="A584">
        <v>2010</v>
      </c>
      <c r="B584" t="s">
        <v>75</v>
      </c>
      <c r="C584" t="s">
        <v>70</v>
      </c>
      <c r="D584">
        <v>1459</v>
      </c>
    </row>
    <row r="585" spans="1:4" x14ac:dyDescent="0.25">
      <c r="A585">
        <v>2010</v>
      </c>
      <c r="B585" t="s">
        <v>75</v>
      </c>
      <c r="C585" t="s">
        <v>71</v>
      </c>
      <c r="D585">
        <v>925</v>
      </c>
    </row>
    <row r="586" spans="1:4" x14ac:dyDescent="0.25">
      <c r="A586">
        <v>2010</v>
      </c>
      <c r="B586" t="s">
        <v>75</v>
      </c>
      <c r="C586" t="s">
        <v>4</v>
      </c>
      <c r="D586">
        <f>D584+D585</f>
        <v>2384</v>
      </c>
    </row>
    <row r="587" spans="1:4" x14ac:dyDescent="0.25">
      <c r="A587">
        <v>2010</v>
      </c>
      <c r="B587" t="s">
        <v>78</v>
      </c>
      <c r="C587" t="s">
        <v>70</v>
      </c>
      <c r="D587">
        <v>1337</v>
      </c>
    </row>
    <row r="588" spans="1:4" x14ac:dyDescent="0.25">
      <c r="A588">
        <v>2010</v>
      </c>
      <c r="B588" t="s">
        <v>78</v>
      </c>
      <c r="C588" t="s">
        <v>71</v>
      </c>
      <c r="D588">
        <v>490</v>
      </c>
    </row>
    <row r="589" spans="1:4" x14ac:dyDescent="0.25">
      <c r="A589">
        <v>2010</v>
      </c>
      <c r="B589" t="s">
        <v>78</v>
      </c>
      <c r="C589" t="s">
        <v>4</v>
      </c>
      <c r="D589">
        <f t="shared" ref="D589" si="51">D587+D588</f>
        <v>1827</v>
      </c>
    </row>
    <row r="590" spans="1:4" x14ac:dyDescent="0.25">
      <c r="A590">
        <v>2010</v>
      </c>
      <c r="B590" t="s">
        <v>17</v>
      </c>
      <c r="C590" t="s">
        <v>70</v>
      </c>
      <c r="D590">
        <v>3035</v>
      </c>
    </row>
    <row r="591" spans="1:4" x14ac:dyDescent="0.25">
      <c r="A591">
        <v>2010</v>
      </c>
      <c r="B591" t="s">
        <v>17</v>
      </c>
      <c r="C591" t="s">
        <v>71</v>
      </c>
      <c r="D591">
        <v>2151</v>
      </c>
    </row>
    <row r="592" spans="1:4" x14ac:dyDescent="0.25">
      <c r="A592">
        <v>2010</v>
      </c>
      <c r="B592" t="s">
        <v>17</v>
      </c>
      <c r="C592" t="s">
        <v>4</v>
      </c>
      <c r="D592">
        <f t="shared" si="48"/>
        <v>5186</v>
      </c>
    </row>
    <row r="593" spans="1:4" x14ac:dyDescent="0.25">
      <c r="A593">
        <v>2010</v>
      </c>
      <c r="B593" t="s">
        <v>18</v>
      </c>
      <c r="C593" t="s">
        <v>70</v>
      </c>
      <c r="D593">
        <v>767</v>
      </c>
    </row>
    <row r="594" spans="1:4" x14ac:dyDescent="0.25">
      <c r="A594">
        <v>2010</v>
      </c>
      <c r="B594" t="s">
        <v>18</v>
      </c>
      <c r="C594" t="s">
        <v>71</v>
      </c>
      <c r="D594">
        <v>133</v>
      </c>
    </row>
    <row r="595" spans="1:4" x14ac:dyDescent="0.25">
      <c r="A595">
        <v>2010</v>
      </c>
      <c r="B595" t="s">
        <v>18</v>
      </c>
      <c r="C595" t="s">
        <v>4</v>
      </c>
      <c r="D595">
        <f t="shared" si="48"/>
        <v>900</v>
      </c>
    </row>
    <row r="596" spans="1:4" x14ac:dyDescent="0.25">
      <c r="A596">
        <v>2010</v>
      </c>
      <c r="B596" t="s">
        <v>19</v>
      </c>
      <c r="C596" t="s">
        <v>70</v>
      </c>
      <c r="D596">
        <v>444</v>
      </c>
    </row>
    <row r="597" spans="1:4" x14ac:dyDescent="0.25">
      <c r="A597">
        <v>2010</v>
      </c>
      <c r="B597" t="s">
        <v>19</v>
      </c>
      <c r="C597" t="s">
        <v>71</v>
      </c>
      <c r="D597">
        <v>0</v>
      </c>
    </row>
    <row r="598" spans="1:4" x14ac:dyDescent="0.25">
      <c r="A598">
        <v>2010</v>
      </c>
      <c r="B598" t="s">
        <v>19</v>
      </c>
      <c r="C598" t="s">
        <v>4</v>
      </c>
      <c r="D598">
        <f t="shared" si="48"/>
        <v>444</v>
      </c>
    </row>
    <row r="599" spans="1:4" x14ac:dyDescent="0.25">
      <c r="A599">
        <v>2010</v>
      </c>
      <c r="B599" t="s">
        <v>20</v>
      </c>
      <c r="C599" t="s">
        <v>70</v>
      </c>
      <c r="D599">
        <v>1087</v>
      </c>
    </row>
    <row r="600" spans="1:4" x14ac:dyDescent="0.25">
      <c r="A600">
        <v>2010</v>
      </c>
      <c r="B600" t="s">
        <v>20</v>
      </c>
      <c r="C600" t="s">
        <v>71</v>
      </c>
      <c r="D600">
        <v>196</v>
      </c>
    </row>
    <row r="601" spans="1:4" x14ac:dyDescent="0.25">
      <c r="A601">
        <v>2010</v>
      </c>
      <c r="B601" t="s">
        <v>20</v>
      </c>
      <c r="C601" t="s">
        <v>4</v>
      </c>
      <c r="D601">
        <f t="shared" si="48"/>
        <v>1283</v>
      </c>
    </row>
    <row r="602" spans="1:4" x14ac:dyDescent="0.25">
      <c r="A602">
        <v>2010</v>
      </c>
      <c r="B602" t="s">
        <v>21</v>
      </c>
      <c r="C602" t="s">
        <v>70</v>
      </c>
      <c r="D602">
        <v>966</v>
      </c>
    </row>
    <row r="603" spans="1:4" x14ac:dyDescent="0.25">
      <c r="A603">
        <v>2010</v>
      </c>
      <c r="B603" t="s">
        <v>21</v>
      </c>
      <c r="C603" t="s">
        <v>71</v>
      </c>
      <c r="D603">
        <v>296</v>
      </c>
    </row>
    <row r="604" spans="1:4" x14ac:dyDescent="0.25">
      <c r="A604">
        <v>2010</v>
      </c>
      <c r="B604" t="s">
        <v>21</v>
      </c>
      <c r="C604" t="s">
        <v>4</v>
      </c>
      <c r="D604">
        <f t="shared" si="48"/>
        <v>1262</v>
      </c>
    </row>
    <row r="605" spans="1:4" x14ac:dyDescent="0.25">
      <c r="A605">
        <v>2010</v>
      </c>
      <c r="B605" t="s">
        <v>22</v>
      </c>
      <c r="C605" t="s">
        <v>70</v>
      </c>
      <c r="D605">
        <v>1733</v>
      </c>
    </row>
    <row r="606" spans="1:4" x14ac:dyDescent="0.25">
      <c r="A606">
        <v>2010</v>
      </c>
      <c r="B606" t="s">
        <v>22</v>
      </c>
      <c r="C606" t="s">
        <v>71</v>
      </c>
      <c r="D606">
        <v>983</v>
      </c>
    </row>
    <row r="607" spans="1:4" x14ac:dyDescent="0.25">
      <c r="A607">
        <v>2010</v>
      </c>
      <c r="B607" t="s">
        <v>22</v>
      </c>
      <c r="C607" t="s">
        <v>4</v>
      </c>
      <c r="D607">
        <f t="shared" si="48"/>
        <v>2716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6</v>
      </c>
      <c r="B1" t="s">
        <v>27</v>
      </c>
    </row>
    <row r="2" spans="1:2" x14ac:dyDescent="0.25">
      <c r="A2" t="s">
        <v>48</v>
      </c>
      <c r="B2">
        <v>69</v>
      </c>
    </row>
    <row r="3" spans="1:2" x14ac:dyDescent="0.25">
      <c r="A3" t="s">
        <v>49</v>
      </c>
      <c r="B3">
        <v>72</v>
      </c>
    </row>
    <row r="4" spans="1:2" x14ac:dyDescent="0.25">
      <c r="A4" t="s">
        <v>50</v>
      </c>
      <c r="B4">
        <v>73</v>
      </c>
    </row>
    <row r="5" spans="1:2" x14ac:dyDescent="0.25">
      <c r="A5" t="s">
        <v>51</v>
      </c>
      <c r="B5">
        <v>78</v>
      </c>
    </row>
    <row r="6" spans="1:2" x14ac:dyDescent="0.25">
      <c r="A6" t="s">
        <v>52</v>
      </c>
      <c r="B6">
        <v>84</v>
      </c>
    </row>
    <row r="7" spans="1:2" x14ac:dyDescent="0.25">
      <c r="A7" t="s">
        <v>53</v>
      </c>
      <c r="B7">
        <v>92</v>
      </c>
    </row>
    <row r="8" spans="1:2" x14ac:dyDescent="0.25">
      <c r="A8" t="s">
        <v>54</v>
      </c>
      <c r="B8">
        <v>112</v>
      </c>
    </row>
    <row r="9" spans="1:2" x14ac:dyDescent="0.25">
      <c r="A9" t="s">
        <v>55</v>
      </c>
      <c r="B9">
        <v>118</v>
      </c>
    </row>
    <row r="10" spans="1:2" x14ac:dyDescent="0.25">
      <c r="A10" t="s">
        <v>56</v>
      </c>
      <c r="B10">
        <v>110</v>
      </c>
    </row>
    <row r="11" spans="1:2" x14ac:dyDescent="0.25">
      <c r="A11" t="s">
        <v>57</v>
      </c>
      <c r="B11">
        <v>115</v>
      </c>
    </row>
    <row r="12" spans="1:2" x14ac:dyDescent="0.25">
      <c r="A12" t="s">
        <v>58</v>
      </c>
      <c r="B12">
        <v>108</v>
      </c>
    </row>
    <row r="13" spans="1:2" x14ac:dyDescent="0.25">
      <c r="A13" t="s">
        <v>59</v>
      </c>
      <c r="B13">
        <v>112</v>
      </c>
    </row>
    <row r="14" spans="1:2" x14ac:dyDescent="0.25">
      <c r="A14" t="s">
        <v>60</v>
      </c>
      <c r="B14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dimension ref="A1:E41"/>
  <sheetViews>
    <sheetView topLeftCell="A25" workbookViewId="0">
      <selection activeCell="E2" sqref="E2:E41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6</v>
      </c>
      <c r="B1" t="s">
        <v>61</v>
      </c>
      <c r="C1" t="s">
        <v>27</v>
      </c>
      <c r="D1" t="s">
        <v>62</v>
      </c>
      <c r="E1" t="s">
        <v>67</v>
      </c>
    </row>
    <row r="2" spans="1:5" x14ac:dyDescent="0.25">
      <c r="A2">
        <v>2021</v>
      </c>
      <c r="B2" t="s">
        <v>63</v>
      </c>
      <c r="C2">
        <v>385</v>
      </c>
      <c r="D2">
        <v>18333</v>
      </c>
      <c r="E2">
        <f>C2/D2*100</f>
        <v>2.1000381825124093</v>
      </c>
    </row>
    <row r="3" spans="1:5" x14ac:dyDescent="0.25">
      <c r="A3">
        <v>2021</v>
      </c>
      <c r="B3" t="s">
        <v>64</v>
      </c>
      <c r="C3">
        <v>41</v>
      </c>
      <c r="D3">
        <v>18333</v>
      </c>
      <c r="E3">
        <f t="shared" ref="E3:E41" si="0">C3/D3*100</f>
        <v>0.22364042982599683</v>
      </c>
    </row>
    <row r="4" spans="1:5" x14ac:dyDescent="0.25">
      <c r="A4">
        <v>2021</v>
      </c>
      <c r="B4" t="s">
        <v>65</v>
      </c>
      <c r="C4">
        <v>12</v>
      </c>
      <c r="D4">
        <v>392</v>
      </c>
      <c r="E4">
        <f t="shared" si="0"/>
        <v>3.0612244897959182</v>
      </c>
    </row>
    <row r="5" spans="1:5" x14ac:dyDescent="0.25">
      <c r="A5">
        <v>2021</v>
      </c>
      <c r="B5" t="s">
        <v>66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63</v>
      </c>
      <c r="C6">
        <v>419</v>
      </c>
      <c r="D6">
        <v>19993</v>
      </c>
      <c r="E6">
        <f t="shared" si="0"/>
        <v>2.0957335067273544</v>
      </c>
    </row>
    <row r="7" spans="1:5" x14ac:dyDescent="0.25">
      <c r="A7">
        <v>2020</v>
      </c>
      <c r="B7" t="s">
        <v>64</v>
      </c>
      <c r="C7">
        <v>41</v>
      </c>
      <c r="D7">
        <v>19993</v>
      </c>
      <c r="E7">
        <f t="shared" si="0"/>
        <v>0.20507177512129243</v>
      </c>
    </row>
    <row r="8" spans="1:5" x14ac:dyDescent="0.25">
      <c r="A8">
        <v>2020</v>
      </c>
      <c r="B8" t="s">
        <v>65</v>
      </c>
      <c r="C8">
        <v>17</v>
      </c>
      <c r="D8">
        <v>566</v>
      </c>
      <c r="E8">
        <f t="shared" si="0"/>
        <v>3.0035335689045937</v>
      </c>
    </row>
    <row r="9" spans="1:5" x14ac:dyDescent="0.25">
      <c r="A9">
        <v>2020</v>
      </c>
      <c r="B9" t="s">
        <v>66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63</v>
      </c>
      <c r="C10">
        <v>434</v>
      </c>
      <c r="D10">
        <v>20692</v>
      </c>
      <c r="E10">
        <f t="shared" si="0"/>
        <v>2.0974289580514212</v>
      </c>
    </row>
    <row r="11" spans="1:5" x14ac:dyDescent="0.25">
      <c r="A11">
        <v>2019</v>
      </c>
      <c r="B11" t="s">
        <v>64</v>
      </c>
      <c r="C11">
        <v>53</v>
      </c>
      <c r="D11">
        <v>20692</v>
      </c>
      <c r="E11">
        <f t="shared" si="0"/>
        <v>0.25613763773439013</v>
      </c>
    </row>
    <row r="12" spans="1:5" x14ac:dyDescent="0.25">
      <c r="A12">
        <v>2019</v>
      </c>
      <c r="B12" t="s">
        <v>65</v>
      </c>
      <c r="C12">
        <v>0</v>
      </c>
      <c r="D12">
        <v>725</v>
      </c>
      <c r="E12">
        <f t="shared" si="0"/>
        <v>0</v>
      </c>
    </row>
    <row r="13" spans="1:5" x14ac:dyDescent="0.25">
      <c r="A13">
        <v>2019</v>
      </c>
      <c r="B13" t="s">
        <v>66</v>
      </c>
      <c r="C13">
        <v>0</v>
      </c>
      <c r="D13">
        <v>725</v>
      </c>
      <c r="E13">
        <f t="shared" si="0"/>
        <v>0</v>
      </c>
    </row>
    <row r="14" spans="1:5" x14ac:dyDescent="0.25">
      <c r="A14">
        <v>2018</v>
      </c>
      <c r="B14" t="s">
        <v>63</v>
      </c>
      <c r="C14">
        <v>434</v>
      </c>
      <c r="D14">
        <v>21509</v>
      </c>
      <c r="E14">
        <f t="shared" si="0"/>
        <v>2.0177600074387465</v>
      </c>
    </row>
    <row r="15" spans="1:5" x14ac:dyDescent="0.25">
      <c r="A15">
        <v>2018</v>
      </c>
      <c r="B15" t="s">
        <v>64</v>
      </c>
      <c r="C15">
        <v>53</v>
      </c>
      <c r="D15">
        <v>21509</v>
      </c>
      <c r="E15">
        <f t="shared" si="0"/>
        <v>0.24640848017109118</v>
      </c>
    </row>
    <row r="16" spans="1:5" x14ac:dyDescent="0.25">
      <c r="A16">
        <v>2018</v>
      </c>
      <c r="B16" t="s">
        <v>65</v>
      </c>
      <c r="C16">
        <v>0</v>
      </c>
      <c r="D16">
        <v>954</v>
      </c>
      <c r="E16">
        <f t="shared" si="0"/>
        <v>0</v>
      </c>
    </row>
    <row r="17" spans="1:5" x14ac:dyDescent="0.25">
      <c r="A17">
        <v>2018</v>
      </c>
      <c r="B17" t="s">
        <v>66</v>
      </c>
      <c r="C17">
        <v>0</v>
      </c>
      <c r="D17">
        <v>954</v>
      </c>
      <c r="E17">
        <f t="shared" si="0"/>
        <v>0</v>
      </c>
    </row>
    <row r="18" spans="1:5" x14ac:dyDescent="0.25">
      <c r="A18">
        <v>2017</v>
      </c>
      <c r="B18" t="s">
        <v>63</v>
      </c>
      <c r="C18">
        <v>497</v>
      </c>
      <c r="D18">
        <v>23410</v>
      </c>
      <c r="E18">
        <f t="shared" si="0"/>
        <v>2.1230243485689875</v>
      </c>
    </row>
    <row r="19" spans="1:5" x14ac:dyDescent="0.25">
      <c r="A19">
        <v>2017</v>
      </c>
      <c r="B19" t="s">
        <v>64</v>
      </c>
      <c r="C19">
        <v>64</v>
      </c>
      <c r="D19">
        <v>23410</v>
      </c>
      <c r="E19">
        <f t="shared" si="0"/>
        <v>0.27338744126441689</v>
      </c>
    </row>
    <row r="20" spans="1:5" x14ac:dyDescent="0.25">
      <c r="A20">
        <v>2017</v>
      </c>
      <c r="B20" t="s">
        <v>65</v>
      </c>
      <c r="C20">
        <v>0</v>
      </c>
      <c r="D20">
        <v>919</v>
      </c>
      <c r="E20">
        <f t="shared" si="0"/>
        <v>0</v>
      </c>
    </row>
    <row r="21" spans="1:5" x14ac:dyDescent="0.25">
      <c r="A21">
        <v>2017</v>
      </c>
      <c r="B21" t="s">
        <v>66</v>
      </c>
      <c r="C21">
        <v>0</v>
      </c>
      <c r="D21">
        <v>919</v>
      </c>
      <c r="E21">
        <f t="shared" si="0"/>
        <v>0</v>
      </c>
    </row>
    <row r="22" spans="1:5" x14ac:dyDescent="0.25">
      <c r="A22">
        <v>2016</v>
      </c>
      <c r="B22" t="s">
        <v>63</v>
      </c>
      <c r="C22">
        <v>504</v>
      </c>
      <c r="D22">
        <v>24398</v>
      </c>
      <c r="E22">
        <f t="shared" si="0"/>
        <v>2.0657430936962049</v>
      </c>
    </row>
    <row r="23" spans="1:5" x14ac:dyDescent="0.25">
      <c r="A23">
        <v>2016</v>
      </c>
      <c r="B23" t="s">
        <v>64</v>
      </c>
      <c r="C23">
        <v>79</v>
      </c>
      <c r="D23">
        <v>24398</v>
      </c>
      <c r="E23">
        <f t="shared" si="0"/>
        <v>0.32379703254365111</v>
      </c>
    </row>
    <row r="24" spans="1:5" x14ac:dyDescent="0.25">
      <c r="A24">
        <v>2016</v>
      </c>
      <c r="B24" t="s">
        <v>65</v>
      </c>
      <c r="C24">
        <v>0</v>
      </c>
      <c r="D24">
        <v>952</v>
      </c>
      <c r="E24">
        <f t="shared" si="0"/>
        <v>0</v>
      </c>
    </row>
    <row r="25" spans="1:5" x14ac:dyDescent="0.25">
      <c r="A25">
        <v>2016</v>
      </c>
      <c r="B25" t="s">
        <v>66</v>
      </c>
      <c r="C25">
        <v>0</v>
      </c>
      <c r="D25">
        <v>952</v>
      </c>
      <c r="E25">
        <f t="shared" si="0"/>
        <v>0</v>
      </c>
    </row>
    <row r="26" spans="1:5" x14ac:dyDescent="0.25">
      <c r="A26">
        <v>2015</v>
      </c>
      <c r="B26" t="s">
        <v>63</v>
      </c>
      <c r="C26">
        <v>483</v>
      </c>
      <c r="D26">
        <v>25423</v>
      </c>
      <c r="E26">
        <f t="shared" si="0"/>
        <v>1.8998544624945914</v>
      </c>
    </row>
    <row r="27" spans="1:5" x14ac:dyDescent="0.25">
      <c r="A27">
        <v>2015</v>
      </c>
      <c r="B27" t="s">
        <v>64</v>
      </c>
      <c r="C27">
        <v>85</v>
      </c>
      <c r="D27">
        <v>25423</v>
      </c>
      <c r="E27">
        <f t="shared" si="0"/>
        <v>0.33434291783031111</v>
      </c>
    </row>
    <row r="28" spans="1:5" x14ac:dyDescent="0.25">
      <c r="A28">
        <v>2015</v>
      </c>
      <c r="B28" t="s">
        <v>65</v>
      </c>
      <c r="C28">
        <v>0</v>
      </c>
      <c r="D28">
        <v>953</v>
      </c>
      <c r="E28">
        <f t="shared" si="0"/>
        <v>0</v>
      </c>
    </row>
    <row r="29" spans="1:5" x14ac:dyDescent="0.25">
      <c r="A29">
        <v>2015</v>
      </c>
      <c r="B29" t="s">
        <v>66</v>
      </c>
      <c r="C29">
        <v>0</v>
      </c>
      <c r="D29">
        <v>953</v>
      </c>
      <c r="E29">
        <f t="shared" si="0"/>
        <v>0</v>
      </c>
    </row>
    <row r="30" spans="1:5" x14ac:dyDescent="0.25">
      <c r="A30">
        <v>2014</v>
      </c>
      <c r="B30" t="s">
        <v>63</v>
      </c>
      <c r="C30">
        <v>523</v>
      </c>
      <c r="D30">
        <v>26974</v>
      </c>
      <c r="E30">
        <f t="shared" si="0"/>
        <v>1.9389041299028693</v>
      </c>
    </row>
    <row r="31" spans="1:5" x14ac:dyDescent="0.25">
      <c r="A31">
        <v>2014</v>
      </c>
      <c r="B31" t="s">
        <v>64</v>
      </c>
      <c r="C31">
        <v>114</v>
      </c>
      <c r="D31">
        <v>26974</v>
      </c>
      <c r="E31">
        <f t="shared" si="0"/>
        <v>0.42262919848743236</v>
      </c>
    </row>
    <row r="32" spans="1:5" x14ac:dyDescent="0.25">
      <c r="A32">
        <v>2014</v>
      </c>
      <c r="B32" t="s">
        <v>65</v>
      </c>
      <c r="C32">
        <v>0</v>
      </c>
      <c r="D32">
        <v>917</v>
      </c>
      <c r="E32">
        <f t="shared" si="0"/>
        <v>0</v>
      </c>
    </row>
    <row r="33" spans="1:5" x14ac:dyDescent="0.25">
      <c r="A33">
        <v>2014</v>
      </c>
      <c r="B33" t="s">
        <v>66</v>
      </c>
      <c r="C33">
        <v>0</v>
      </c>
      <c r="D33">
        <v>917</v>
      </c>
      <c r="E33">
        <f t="shared" si="0"/>
        <v>0</v>
      </c>
    </row>
    <row r="34" spans="1:5" x14ac:dyDescent="0.25">
      <c r="A34">
        <v>2013</v>
      </c>
      <c r="B34" t="s">
        <v>63</v>
      </c>
      <c r="C34">
        <v>539</v>
      </c>
      <c r="D34">
        <v>27959</v>
      </c>
      <c r="E34">
        <f t="shared" si="0"/>
        <v>1.9278228835079938</v>
      </c>
    </row>
    <row r="35" spans="1:5" x14ac:dyDescent="0.25">
      <c r="A35">
        <v>2013</v>
      </c>
      <c r="B35" t="s">
        <v>64</v>
      </c>
      <c r="C35">
        <v>121</v>
      </c>
      <c r="D35">
        <v>27959</v>
      </c>
      <c r="E35">
        <f t="shared" si="0"/>
        <v>0.43277656568546802</v>
      </c>
    </row>
    <row r="36" spans="1:5" x14ac:dyDescent="0.25">
      <c r="A36">
        <v>2013</v>
      </c>
      <c r="B36" t="s">
        <v>65</v>
      </c>
      <c r="C36">
        <v>0</v>
      </c>
      <c r="D36">
        <v>881</v>
      </c>
      <c r="E36">
        <f t="shared" si="0"/>
        <v>0</v>
      </c>
    </row>
    <row r="37" spans="1:5" x14ac:dyDescent="0.25">
      <c r="A37">
        <v>2013</v>
      </c>
      <c r="B37" t="s">
        <v>66</v>
      </c>
      <c r="C37">
        <v>0</v>
      </c>
      <c r="D37">
        <v>881</v>
      </c>
      <c r="E37">
        <f t="shared" si="0"/>
        <v>0</v>
      </c>
    </row>
    <row r="38" spans="1:5" x14ac:dyDescent="0.25">
      <c r="A38">
        <v>2012</v>
      </c>
      <c r="B38" t="s">
        <v>63</v>
      </c>
      <c r="C38">
        <v>585</v>
      </c>
      <c r="D38">
        <v>29802</v>
      </c>
      <c r="E38">
        <f t="shared" si="0"/>
        <v>1.9629555063418562</v>
      </c>
    </row>
    <row r="39" spans="1:5" x14ac:dyDescent="0.25">
      <c r="A39">
        <v>2012</v>
      </c>
      <c r="B39" t="s">
        <v>64</v>
      </c>
      <c r="C39">
        <v>131</v>
      </c>
      <c r="D39">
        <v>29802</v>
      </c>
      <c r="E39">
        <f t="shared" si="0"/>
        <v>0.439567814240655</v>
      </c>
    </row>
    <row r="40" spans="1:5" x14ac:dyDescent="0.25">
      <c r="A40">
        <v>2012</v>
      </c>
      <c r="B40" t="s">
        <v>65</v>
      </c>
      <c r="C40">
        <v>0</v>
      </c>
      <c r="D40">
        <v>876</v>
      </c>
      <c r="E40">
        <f t="shared" si="0"/>
        <v>0</v>
      </c>
    </row>
    <row r="41" spans="1:5" x14ac:dyDescent="0.25">
      <c r="A41">
        <v>2012</v>
      </c>
      <c r="B41" t="s">
        <v>66</v>
      </c>
      <c r="C41">
        <v>0</v>
      </c>
      <c r="D41">
        <v>876</v>
      </c>
      <c r="E41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dimension ref="A1:F41"/>
  <sheetViews>
    <sheetView workbookViewId="0">
      <selection activeCell="E2" sqref="E2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6</v>
      </c>
      <c r="B1" t="s">
        <v>61</v>
      </c>
      <c r="C1" t="s">
        <v>68</v>
      </c>
      <c r="D1" t="s">
        <v>69</v>
      </c>
      <c r="E1" t="s">
        <v>62</v>
      </c>
      <c r="F1" t="s">
        <v>67</v>
      </c>
    </row>
    <row r="2" spans="1:6" x14ac:dyDescent="0.25">
      <c r="A2">
        <v>2021</v>
      </c>
      <c r="B2" t="s">
        <v>70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x14ac:dyDescent="0.25">
      <c r="A3">
        <v>2021</v>
      </c>
      <c r="B3" t="s">
        <v>71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x14ac:dyDescent="0.25">
      <c r="A4">
        <v>2021</v>
      </c>
      <c r="B4" t="s">
        <v>2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3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x14ac:dyDescent="0.25">
      <c r="A6">
        <v>2020</v>
      </c>
      <c r="B6" t="s">
        <v>70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x14ac:dyDescent="0.25">
      <c r="A7">
        <v>2020</v>
      </c>
      <c r="B7" t="s">
        <v>71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x14ac:dyDescent="0.25">
      <c r="A8">
        <v>2020</v>
      </c>
      <c r="B8" t="s">
        <v>2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3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x14ac:dyDescent="0.25">
      <c r="A10">
        <v>2019</v>
      </c>
      <c r="B10" t="s">
        <v>70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x14ac:dyDescent="0.25">
      <c r="A11">
        <v>2019</v>
      </c>
      <c r="B11" t="s">
        <v>71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x14ac:dyDescent="0.25">
      <c r="A12">
        <v>2019</v>
      </c>
      <c r="B12" t="s">
        <v>2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3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x14ac:dyDescent="0.25">
      <c r="A14">
        <v>2018</v>
      </c>
      <c r="B14" t="s">
        <v>70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x14ac:dyDescent="0.25">
      <c r="A15">
        <v>2018</v>
      </c>
      <c r="B15" t="s">
        <v>71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x14ac:dyDescent="0.25">
      <c r="A16">
        <v>2018</v>
      </c>
      <c r="B16" t="s">
        <v>2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3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x14ac:dyDescent="0.25">
      <c r="A18">
        <v>2017</v>
      </c>
      <c r="B18" t="s">
        <v>70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x14ac:dyDescent="0.25">
      <c r="A19">
        <v>2017</v>
      </c>
      <c r="B19" t="s">
        <v>71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x14ac:dyDescent="0.25">
      <c r="A20">
        <v>2017</v>
      </c>
      <c r="B20" t="s">
        <v>2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3</v>
      </c>
      <c r="C21">
        <v>0</v>
      </c>
      <c r="D21">
        <v>895</v>
      </c>
      <c r="E21">
        <f t="shared" si="0"/>
        <v>895</v>
      </c>
      <c r="F21">
        <f t="shared" si="1"/>
        <v>0</v>
      </c>
    </row>
    <row r="22" spans="1:6" x14ac:dyDescent="0.25">
      <c r="A22">
        <v>2016</v>
      </c>
      <c r="B22" t="s">
        <v>70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x14ac:dyDescent="0.25">
      <c r="A23">
        <v>2016</v>
      </c>
      <c r="B23" t="s">
        <v>71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x14ac:dyDescent="0.25">
      <c r="A24">
        <v>2016</v>
      </c>
      <c r="B24" t="s">
        <v>2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3</v>
      </c>
      <c r="C25">
        <v>0</v>
      </c>
      <c r="D25">
        <v>819</v>
      </c>
      <c r="E25">
        <f t="shared" si="0"/>
        <v>819</v>
      </c>
      <c r="F25">
        <f t="shared" si="1"/>
        <v>0</v>
      </c>
    </row>
    <row r="26" spans="1:6" x14ac:dyDescent="0.25">
      <c r="A26">
        <v>2015</v>
      </c>
      <c r="B26" t="s">
        <v>70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x14ac:dyDescent="0.25">
      <c r="A27">
        <v>2015</v>
      </c>
      <c r="B27" t="s">
        <v>71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x14ac:dyDescent="0.25">
      <c r="A28">
        <v>2015</v>
      </c>
      <c r="B28" t="s">
        <v>2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3</v>
      </c>
      <c r="C29">
        <v>0</v>
      </c>
      <c r="D29">
        <v>869</v>
      </c>
      <c r="E29">
        <f t="shared" si="0"/>
        <v>869</v>
      </c>
      <c r="F29">
        <f t="shared" si="1"/>
        <v>0</v>
      </c>
    </row>
    <row r="30" spans="1:6" x14ac:dyDescent="0.25">
      <c r="A30">
        <v>2014</v>
      </c>
      <c r="B30" t="s">
        <v>70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x14ac:dyDescent="0.25">
      <c r="A31">
        <v>2014</v>
      </c>
      <c r="B31" t="s">
        <v>71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x14ac:dyDescent="0.25">
      <c r="A32">
        <v>2014</v>
      </c>
      <c r="B32" t="s">
        <v>2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3</v>
      </c>
      <c r="C33">
        <v>0</v>
      </c>
      <c r="D33">
        <v>1031</v>
      </c>
      <c r="E33">
        <f t="shared" si="0"/>
        <v>1031</v>
      </c>
      <c r="F33">
        <f t="shared" si="1"/>
        <v>0</v>
      </c>
    </row>
    <row r="34" spans="1:6" x14ac:dyDescent="0.25">
      <c r="A34">
        <v>2013</v>
      </c>
      <c r="B34" t="s">
        <v>70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x14ac:dyDescent="0.25">
      <c r="A35">
        <v>2013</v>
      </c>
      <c r="B35" t="s">
        <v>71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x14ac:dyDescent="0.25">
      <c r="A36">
        <v>2013</v>
      </c>
      <c r="B36" t="s">
        <v>2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3</v>
      </c>
      <c r="C37">
        <v>0</v>
      </c>
      <c r="D37">
        <v>1044</v>
      </c>
      <c r="E37">
        <f t="shared" si="0"/>
        <v>1044</v>
      </c>
      <c r="F37">
        <f t="shared" si="1"/>
        <v>0</v>
      </c>
    </row>
    <row r="38" spans="1:6" x14ac:dyDescent="0.25">
      <c r="A38">
        <v>2012</v>
      </c>
      <c r="B38" t="s">
        <v>70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x14ac:dyDescent="0.25">
      <c r="A39">
        <v>2012</v>
      </c>
      <c r="B39" t="s">
        <v>71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x14ac:dyDescent="0.25">
      <c r="A40">
        <v>2012</v>
      </c>
      <c r="B40" t="s">
        <v>2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3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dimension ref="A1:C201"/>
  <sheetViews>
    <sheetView topLeftCell="A186" workbookViewId="0">
      <selection activeCell="C202" sqref="C202"/>
    </sheetView>
  </sheetViews>
  <sheetFormatPr defaultRowHeight="15" x14ac:dyDescent="0.25"/>
  <cols>
    <col min="2" max="2" width="40.2851562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2021</v>
      </c>
      <c r="B2" t="s">
        <v>7</v>
      </c>
      <c r="C2">
        <v>17</v>
      </c>
    </row>
    <row r="3" spans="1:3" x14ac:dyDescent="0.25">
      <c r="A3">
        <v>2021</v>
      </c>
      <c r="B3" t="s">
        <v>8</v>
      </c>
      <c r="C3">
        <v>31</v>
      </c>
    </row>
    <row r="4" spans="1:3" x14ac:dyDescent="0.25">
      <c r="A4">
        <v>2021</v>
      </c>
      <c r="B4" t="s">
        <v>9</v>
      </c>
      <c r="C4">
        <v>25</v>
      </c>
    </row>
    <row r="5" spans="1:3" x14ac:dyDescent="0.25">
      <c r="A5">
        <v>2021</v>
      </c>
      <c r="B5" t="s">
        <v>10</v>
      </c>
      <c r="C5">
        <v>29</v>
      </c>
    </row>
    <row r="6" spans="1:3" x14ac:dyDescent="0.25">
      <c r="A6">
        <v>2021</v>
      </c>
      <c r="B6" t="s">
        <v>11</v>
      </c>
      <c r="C6">
        <v>26</v>
      </c>
    </row>
    <row r="7" spans="1:3" x14ac:dyDescent="0.25">
      <c r="A7">
        <v>2021</v>
      </c>
      <c r="B7" t="s">
        <v>12</v>
      </c>
      <c r="C7">
        <v>5</v>
      </c>
    </row>
    <row r="8" spans="1:3" x14ac:dyDescent="0.25">
      <c r="A8">
        <v>2021</v>
      </c>
      <c r="B8" t="s">
        <v>13</v>
      </c>
      <c r="C8">
        <v>18</v>
      </c>
    </row>
    <row r="9" spans="1:3" x14ac:dyDescent="0.25">
      <c r="A9">
        <v>2021</v>
      </c>
      <c r="B9" t="s">
        <v>14</v>
      </c>
      <c r="C9">
        <v>27</v>
      </c>
    </row>
    <row r="10" spans="1:3" x14ac:dyDescent="0.25">
      <c r="A10">
        <v>2021</v>
      </c>
      <c r="B10" t="s">
        <v>15</v>
      </c>
      <c r="C10">
        <v>9</v>
      </c>
    </row>
    <row r="11" spans="1:3" x14ac:dyDescent="0.25">
      <c r="A11">
        <v>2021</v>
      </c>
      <c r="B11" t="s">
        <v>16</v>
      </c>
      <c r="C11">
        <v>7</v>
      </c>
    </row>
    <row r="12" spans="1:3" x14ac:dyDescent="0.25">
      <c r="A12">
        <v>2021</v>
      </c>
      <c r="B12" t="s">
        <v>17</v>
      </c>
      <c r="C12">
        <v>34</v>
      </c>
    </row>
    <row r="13" spans="1:3" x14ac:dyDescent="0.25">
      <c r="A13">
        <v>2021</v>
      </c>
      <c r="B13" t="s">
        <v>18</v>
      </c>
      <c r="C13">
        <v>9</v>
      </c>
    </row>
    <row r="14" spans="1:3" x14ac:dyDescent="0.25">
      <c r="A14">
        <v>2021</v>
      </c>
      <c r="B14" t="s">
        <v>19</v>
      </c>
      <c r="C14">
        <v>7</v>
      </c>
    </row>
    <row r="15" spans="1:3" x14ac:dyDescent="0.25">
      <c r="A15">
        <v>2021</v>
      </c>
      <c r="B15" t="s">
        <v>20</v>
      </c>
      <c r="C15">
        <v>60</v>
      </c>
    </row>
    <row r="16" spans="1:3" x14ac:dyDescent="0.25">
      <c r="A16">
        <v>2021</v>
      </c>
      <c r="B16" t="s">
        <v>21</v>
      </c>
      <c r="C16">
        <v>29</v>
      </c>
    </row>
    <row r="17" spans="1:3" x14ac:dyDescent="0.25">
      <c r="A17">
        <v>2021</v>
      </c>
      <c r="B17" t="s">
        <v>22</v>
      </c>
      <c r="C17">
        <v>59</v>
      </c>
    </row>
    <row r="18" spans="1:3" x14ac:dyDescent="0.25">
      <c r="A18">
        <v>2021</v>
      </c>
      <c r="B18" t="s">
        <v>26</v>
      </c>
      <c r="C18">
        <v>392</v>
      </c>
    </row>
    <row r="19" spans="1:3" x14ac:dyDescent="0.25">
      <c r="A19">
        <v>2020</v>
      </c>
      <c r="B19" t="s">
        <v>7</v>
      </c>
      <c r="C19">
        <v>23</v>
      </c>
    </row>
    <row r="20" spans="1:3" x14ac:dyDescent="0.25">
      <c r="A20">
        <v>2020</v>
      </c>
      <c r="B20" t="s">
        <v>8</v>
      </c>
      <c r="C20">
        <v>36</v>
      </c>
    </row>
    <row r="21" spans="1:3" x14ac:dyDescent="0.25">
      <c r="A21">
        <v>2020</v>
      </c>
      <c r="B21" t="s">
        <v>9</v>
      </c>
      <c r="C21">
        <v>35</v>
      </c>
    </row>
    <row r="22" spans="1:3" x14ac:dyDescent="0.25">
      <c r="A22">
        <v>2020</v>
      </c>
      <c r="B22" t="s">
        <v>10</v>
      </c>
      <c r="C22">
        <v>47</v>
      </c>
    </row>
    <row r="23" spans="1:3" x14ac:dyDescent="0.25">
      <c r="A23">
        <v>2020</v>
      </c>
      <c r="B23" t="s">
        <v>11</v>
      </c>
      <c r="C23">
        <v>40</v>
      </c>
    </row>
    <row r="24" spans="1:3" x14ac:dyDescent="0.25">
      <c r="A24">
        <v>2020</v>
      </c>
      <c r="B24" t="s">
        <v>12</v>
      </c>
      <c r="C24">
        <v>7</v>
      </c>
    </row>
    <row r="25" spans="1:3" x14ac:dyDescent="0.25">
      <c r="A25">
        <v>2020</v>
      </c>
      <c r="B25" t="s">
        <v>13</v>
      </c>
      <c r="C25">
        <v>23</v>
      </c>
    </row>
    <row r="26" spans="1:3" x14ac:dyDescent="0.25">
      <c r="A26">
        <v>2020</v>
      </c>
      <c r="B26" t="s">
        <v>14</v>
      </c>
      <c r="C26">
        <v>46</v>
      </c>
    </row>
    <row r="27" spans="1:3" x14ac:dyDescent="0.25">
      <c r="A27">
        <v>2020</v>
      </c>
      <c r="B27" t="s">
        <v>15</v>
      </c>
      <c r="C27">
        <v>10</v>
      </c>
    </row>
    <row r="28" spans="1:3" x14ac:dyDescent="0.25">
      <c r="A28">
        <v>2020</v>
      </c>
      <c r="B28" t="s">
        <v>16</v>
      </c>
      <c r="C28">
        <v>14</v>
      </c>
    </row>
    <row r="29" spans="1:3" x14ac:dyDescent="0.25">
      <c r="A29">
        <v>2020</v>
      </c>
      <c r="B29" t="s">
        <v>17</v>
      </c>
      <c r="C29">
        <v>61</v>
      </c>
    </row>
    <row r="30" spans="1:3" x14ac:dyDescent="0.25">
      <c r="A30">
        <v>2020</v>
      </c>
      <c r="B30" t="s">
        <v>18</v>
      </c>
      <c r="C30">
        <v>16</v>
      </c>
    </row>
    <row r="31" spans="1:3" x14ac:dyDescent="0.25">
      <c r="A31">
        <v>2020</v>
      </c>
      <c r="B31" t="s">
        <v>19</v>
      </c>
      <c r="C31">
        <v>17</v>
      </c>
    </row>
    <row r="32" spans="1:3" x14ac:dyDescent="0.25">
      <c r="A32">
        <v>2020</v>
      </c>
      <c r="B32" t="s">
        <v>20</v>
      </c>
      <c r="C32">
        <v>83</v>
      </c>
    </row>
    <row r="33" spans="1:3" x14ac:dyDescent="0.25">
      <c r="A33">
        <v>2020</v>
      </c>
      <c r="B33" t="s">
        <v>21</v>
      </c>
      <c r="C33">
        <v>34</v>
      </c>
    </row>
    <row r="34" spans="1:3" x14ac:dyDescent="0.25">
      <c r="A34">
        <v>2020</v>
      </c>
      <c r="B34" t="s">
        <v>22</v>
      </c>
      <c r="C34">
        <v>74</v>
      </c>
    </row>
    <row r="35" spans="1:3" x14ac:dyDescent="0.25">
      <c r="A35">
        <v>2020</v>
      </c>
      <c r="B35" t="s">
        <v>26</v>
      </c>
      <c r="C35">
        <v>566</v>
      </c>
    </row>
    <row r="36" spans="1:3" x14ac:dyDescent="0.25">
      <c r="A36">
        <v>2019</v>
      </c>
      <c r="B36" t="s">
        <v>7</v>
      </c>
      <c r="C36">
        <v>20</v>
      </c>
    </row>
    <row r="37" spans="1:3" x14ac:dyDescent="0.25">
      <c r="A37">
        <v>2019</v>
      </c>
      <c r="B37" t="s">
        <v>8</v>
      </c>
      <c r="C37">
        <v>48</v>
      </c>
    </row>
    <row r="38" spans="1:3" x14ac:dyDescent="0.25">
      <c r="A38">
        <v>2019</v>
      </c>
      <c r="B38" t="s">
        <v>9</v>
      </c>
      <c r="C38">
        <v>47</v>
      </c>
    </row>
    <row r="39" spans="1:3" x14ac:dyDescent="0.25">
      <c r="A39">
        <v>2019</v>
      </c>
      <c r="B39" t="s">
        <v>10</v>
      </c>
      <c r="C39">
        <v>55</v>
      </c>
    </row>
    <row r="40" spans="1:3" x14ac:dyDescent="0.25">
      <c r="A40">
        <v>2019</v>
      </c>
      <c r="B40" t="s">
        <v>11</v>
      </c>
      <c r="C40">
        <v>50</v>
      </c>
    </row>
    <row r="41" spans="1:3" x14ac:dyDescent="0.25">
      <c r="A41">
        <v>2019</v>
      </c>
      <c r="B41" t="s">
        <v>12</v>
      </c>
      <c r="C41">
        <v>12</v>
      </c>
    </row>
    <row r="42" spans="1:3" x14ac:dyDescent="0.25">
      <c r="A42">
        <v>2019</v>
      </c>
      <c r="B42" t="s">
        <v>13</v>
      </c>
      <c r="C42">
        <v>33</v>
      </c>
    </row>
    <row r="43" spans="1:3" x14ac:dyDescent="0.25">
      <c r="A43">
        <v>2019</v>
      </c>
      <c r="B43" t="s">
        <v>14</v>
      </c>
      <c r="C43">
        <v>58</v>
      </c>
    </row>
    <row r="44" spans="1:3" x14ac:dyDescent="0.25">
      <c r="A44">
        <v>2019</v>
      </c>
      <c r="B44" t="s">
        <v>15</v>
      </c>
      <c r="C44">
        <v>13</v>
      </c>
    </row>
    <row r="45" spans="1:3" x14ac:dyDescent="0.25">
      <c r="A45">
        <v>2019</v>
      </c>
      <c r="B45" t="s">
        <v>16</v>
      </c>
      <c r="C45">
        <v>18</v>
      </c>
    </row>
    <row r="46" spans="1:3" x14ac:dyDescent="0.25">
      <c r="A46">
        <v>2019</v>
      </c>
      <c r="B46" t="s">
        <v>17</v>
      </c>
      <c r="C46">
        <v>85</v>
      </c>
    </row>
    <row r="47" spans="1:3" x14ac:dyDescent="0.25">
      <c r="A47">
        <v>2019</v>
      </c>
      <c r="B47" t="s">
        <v>18</v>
      </c>
      <c r="C47">
        <v>18</v>
      </c>
    </row>
    <row r="48" spans="1:3" x14ac:dyDescent="0.25">
      <c r="A48">
        <v>2019</v>
      </c>
      <c r="B48" t="s">
        <v>19</v>
      </c>
      <c r="C48">
        <v>23</v>
      </c>
    </row>
    <row r="49" spans="1:3" x14ac:dyDescent="0.25">
      <c r="A49">
        <v>2019</v>
      </c>
      <c r="B49" t="s">
        <v>20</v>
      </c>
      <c r="C49">
        <v>108</v>
      </c>
    </row>
    <row r="50" spans="1:3" x14ac:dyDescent="0.25">
      <c r="A50">
        <v>2019</v>
      </c>
      <c r="B50" t="s">
        <v>21</v>
      </c>
      <c r="C50">
        <v>37</v>
      </c>
    </row>
    <row r="51" spans="1:3" x14ac:dyDescent="0.25">
      <c r="A51">
        <v>2019</v>
      </c>
      <c r="B51" t="s">
        <v>22</v>
      </c>
      <c r="C51">
        <v>100</v>
      </c>
    </row>
    <row r="52" spans="1:3" x14ac:dyDescent="0.25">
      <c r="A52">
        <v>2019</v>
      </c>
      <c r="B52" t="s">
        <v>26</v>
      </c>
      <c r="C52">
        <v>725</v>
      </c>
    </row>
    <row r="53" spans="1:3" x14ac:dyDescent="0.25">
      <c r="A53">
        <v>2018</v>
      </c>
      <c r="B53" t="s">
        <v>73</v>
      </c>
      <c r="C53">
        <v>39</v>
      </c>
    </row>
    <row r="54" spans="1:3" x14ac:dyDescent="0.25">
      <c r="A54">
        <v>2018</v>
      </c>
      <c r="B54" t="s">
        <v>8</v>
      </c>
      <c r="C54">
        <v>55</v>
      </c>
    </row>
    <row r="55" spans="1:3" x14ac:dyDescent="0.25">
      <c r="A55">
        <v>2018</v>
      </c>
      <c r="B55" t="s">
        <v>74</v>
      </c>
      <c r="C55">
        <v>63</v>
      </c>
    </row>
    <row r="56" spans="1:3" x14ac:dyDescent="0.25">
      <c r="A56">
        <v>2018</v>
      </c>
      <c r="B56" t="s">
        <v>10</v>
      </c>
      <c r="C56">
        <v>62</v>
      </c>
    </row>
    <row r="57" spans="1:3" x14ac:dyDescent="0.25">
      <c r="A57">
        <v>2018</v>
      </c>
      <c r="B57" t="s">
        <v>9</v>
      </c>
      <c r="C57">
        <v>41</v>
      </c>
    </row>
    <row r="58" spans="1:3" x14ac:dyDescent="0.25">
      <c r="A58">
        <v>2018</v>
      </c>
      <c r="B58" t="s">
        <v>12</v>
      </c>
      <c r="C58">
        <v>19</v>
      </c>
    </row>
    <row r="59" spans="1:3" x14ac:dyDescent="0.25">
      <c r="A59">
        <v>2018</v>
      </c>
      <c r="B59" t="s">
        <v>13</v>
      </c>
      <c r="C59">
        <v>50</v>
      </c>
    </row>
    <row r="60" spans="1:3" x14ac:dyDescent="0.25">
      <c r="A60">
        <v>2018</v>
      </c>
      <c r="B60" t="s">
        <v>14</v>
      </c>
      <c r="C60">
        <v>86</v>
      </c>
    </row>
    <row r="61" spans="1:3" x14ac:dyDescent="0.25">
      <c r="A61">
        <v>2018</v>
      </c>
      <c r="B61" t="s">
        <v>75</v>
      </c>
      <c r="C61">
        <v>30</v>
      </c>
    </row>
    <row r="62" spans="1:3" x14ac:dyDescent="0.25">
      <c r="A62">
        <v>2018</v>
      </c>
      <c r="B62" t="s">
        <v>76</v>
      </c>
      <c r="C62">
        <v>19</v>
      </c>
    </row>
    <row r="63" spans="1:3" x14ac:dyDescent="0.25">
      <c r="A63">
        <v>2018</v>
      </c>
      <c r="B63" t="s">
        <v>78</v>
      </c>
      <c r="C63">
        <v>25</v>
      </c>
    </row>
    <row r="64" spans="1:3" x14ac:dyDescent="0.25">
      <c r="A64">
        <v>2018</v>
      </c>
      <c r="B64" t="s">
        <v>17</v>
      </c>
      <c r="C64">
        <v>106</v>
      </c>
    </row>
    <row r="65" spans="1:3" x14ac:dyDescent="0.25">
      <c r="A65">
        <v>2018</v>
      </c>
      <c r="B65" t="s">
        <v>18</v>
      </c>
      <c r="C65">
        <v>25</v>
      </c>
    </row>
    <row r="66" spans="1:3" x14ac:dyDescent="0.25">
      <c r="A66">
        <v>2018</v>
      </c>
      <c r="B66" t="s">
        <v>19</v>
      </c>
      <c r="C66">
        <v>29</v>
      </c>
    </row>
    <row r="67" spans="1:3" x14ac:dyDescent="0.25">
      <c r="A67">
        <v>2018</v>
      </c>
      <c r="B67" t="s">
        <v>20</v>
      </c>
      <c r="C67">
        <v>124</v>
      </c>
    </row>
    <row r="68" spans="1:3" x14ac:dyDescent="0.25">
      <c r="A68">
        <v>2018</v>
      </c>
      <c r="B68" t="s">
        <v>21</v>
      </c>
      <c r="C68">
        <v>43</v>
      </c>
    </row>
    <row r="69" spans="1:3" x14ac:dyDescent="0.25">
      <c r="A69">
        <v>2018</v>
      </c>
      <c r="B69" t="s">
        <v>22</v>
      </c>
      <c r="C69">
        <v>138</v>
      </c>
    </row>
    <row r="70" spans="1:3" x14ac:dyDescent="0.25">
      <c r="A70">
        <v>2018</v>
      </c>
      <c r="B70" t="s">
        <v>26</v>
      </c>
      <c r="C70">
        <v>954</v>
      </c>
    </row>
    <row r="71" spans="1:3" x14ac:dyDescent="0.25">
      <c r="A71">
        <v>2017</v>
      </c>
      <c r="B71" t="s">
        <v>73</v>
      </c>
      <c r="C71">
        <v>36</v>
      </c>
    </row>
    <row r="72" spans="1:3" x14ac:dyDescent="0.25">
      <c r="A72">
        <v>2017</v>
      </c>
      <c r="B72" t="s">
        <v>8</v>
      </c>
      <c r="C72">
        <v>45</v>
      </c>
    </row>
    <row r="73" spans="1:3" x14ac:dyDescent="0.25">
      <c r="A73">
        <v>2017</v>
      </c>
      <c r="B73" t="s">
        <v>21</v>
      </c>
      <c r="C73">
        <v>31</v>
      </c>
    </row>
    <row r="74" spans="1:3" x14ac:dyDescent="0.25">
      <c r="A74">
        <v>2017</v>
      </c>
      <c r="B74" t="s">
        <v>74</v>
      </c>
      <c r="C74">
        <v>65</v>
      </c>
    </row>
    <row r="75" spans="1:3" x14ac:dyDescent="0.25">
      <c r="A75">
        <v>2017</v>
      </c>
      <c r="B75" t="s">
        <v>10</v>
      </c>
      <c r="C75">
        <v>64</v>
      </c>
    </row>
    <row r="76" spans="1:3" x14ac:dyDescent="0.25">
      <c r="A76">
        <v>2017</v>
      </c>
      <c r="B76" t="s">
        <v>9</v>
      </c>
      <c r="C76">
        <v>44</v>
      </c>
    </row>
    <row r="77" spans="1:3" x14ac:dyDescent="0.25">
      <c r="A77">
        <v>2017</v>
      </c>
      <c r="B77" t="s">
        <v>20</v>
      </c>
      <c r="C77">
        <v>111</v>
      </c>
    </row>
    <row r="78" spans="1:3" x14ac:dyDescent="0.25">
      <c r="A78">
        <v>2017</v>
      </c>
      <c r="B78" t="s">
        <v>12</v>
      </c>
      <c r="C78">
        <v>23</v>
      </c>
    </row>
    <row r="79" spans="1:3" x14ac:dyDescent="0.25">
      <c r="A79">
        <v>2017</v>
      </c>
      <c r="B79" t="s">
        <v>13</v>
      </c>
      <c r="C79">
        <v>48</v>
      </c>
    </row>
    <row r="80" spans="1:3" x14ac:dyDescent="0.25">
      <c r="A80">
        <v>2017</v>
      </c>
      <c r="B80" t="s">
        <v>14</v>
      </c>
      <c r="C80">
        <v>96</v>
      </c>
    </row>
    <row r="81" spans="1:3" x14ac:dyDescent="0.25">
      <c r="A81">
        <v>2017</v>
      </c>
      <c r="B81" t="s">
        <v>22</v>
      </c>
      <c r="C81">
        <v>114</v>
      </c>
    </row>
    <row r="82" spans="1:3" x14ac:dyDescent="0.25">
      <c r="A82">
        <v>2017</v>
      </c>
      <c r="B82" t="s">
        <v>76</v>
      </c>
      <c r="C82">
        <v>18</v>
      </c>
    </row>
    <row r="83" spans="1:3" x14ac:dyDescent="0.25">
      <c r="A83">
        <v>2017</v>
      </c>
      <c r="B83" t="s">
        <v>75</v>
      </c>
      <c r="C83">
        <v>27</v>
      </c>
    </row>
    <row r="84" spans="1:3" x14ac:dyDescent="0.25">
      <c r="A84">
        <v>2017</v>
      </c>
      <c r="B84" t="s">
        <v>78</v>
      </c>
      <c r="C84">
        <v>27</v>
      </c>
    </row>
    <row r="85" spans="1:3" x14ac:dyDescent="0.25">
      <c r="A85">
        <v>2017</v>
      </c>
      <c r="B85" t="s">
        <v>17</v>
      </c>
      <c r="C85">
        <v>115</v>
      </c>
    </row>
    <row r="86" spans="1:3" x14ac:dyDescent="0.25">
      <c r="A86">
        <v>2017</v>
      </c>
      <c r="B86" t="s">
        <v>18</v>
      </c>
      <c r="C86">
        <v>29</v>
      </c>
    </row>
    <row r="87" spans="1:3" x14ac:dyDescent="0.25">
      <c r="A87">
        <v>2017</v>
      </c>
      <c r="B87" t="s">
        <v>19</v>
      </c>
      <c r="C87">
        <v>26</v>
      </c>
    </row>
    <row r="88" spans="1:3" x14ac:dyDescent="0.25">
      <c r="A88">
        <v>2017</v>
      </c>
      <c r="B88" t="s">
        <v>26</v>
      </c>
      <c r="C88">
        <v>919</v>
      </c>
    </row>
    <row r="89" spans="1:3" x14ac:dyDescent="0.25">
      <c r="A89">
        <v>2016</v>
      </c>
      <c r="B89" t="s">
        <v>73</v>
      </c>
      <c r="C89">
        <v>40</v>
      </c>
    </row>
    <row r="90" spans="1:3" x14ac:dyDescent="0.25">
      <c r="A90">
        <v>2016</v>
      </c>
      <c r="B90" t="s">
        <v>8</v>
      </c>
      <c r="C90">
        <v>43</v>
      </c>
    </row>
    <row r="91" spans="1:3" x14ac:dyDescent="0.25">
      <c r="A91">
        <v>2016</v>
      </c>
      <c r="B91" t="s">
        <v>21</v>
      </c>
      <c r="C91">
        <v>22</v>
      </c>
    </row>
    <row r="92" spans="1:3" x14ac:dyDescent="0.25">
      <c r="A92">
        <v>2016</v>
      </c>
      <c r="B92" t="s">
        <v>74</v>
      </c>
      <c r="C92">
        <v>62</v>
      </c>
    </row>
    <row r="93" spans="1:3" x14ac:dyDescent="0.25">
      <c r="A93">
        <v>2016</v>
      </c>
      <c r="B93" t="s">
        <v>10</v>
      </c>
      <c r="C93">
        <v>55</v>
      </c>
    </row>
    <row r="94" spans="1:3" x14ac:dyDescent="0.25">
      <c r="A94">
        <v>2016</v>
      </c>
      <c r="B94" t="s">
        <v>9</v>
      </c>
      <c r="C94">
        <v>51</v>
      </c>
    </row>
    <row r="95" spans="1:3" x14ac:dyDescent="0.25">
      <c r="A95">
        <v>2016</v>
      </c>
      <c r="B95" t="s">
        <v>20</v>
      </c>
      <c r="C95">
        <v>107</v>
      </c>
    </row>
    <row r="96" spans="1:3" x14ac:dyDescent="0.25">
      <c r="A96">
        <v>2016</v>
      </c>
      <c r="B96" t="s">
        <v>12</v>
      </c>
      <c r="C96">
        <v>23</v>
      </c>
    </row>
    <row r="97" spans="1:3" x14ac:dyDescent="0.25">
      <c r="A97">
        <v>2016</v>
      </c>
      <c r="B97" t="s">
        <v>13</v>
      </c>
      <c r="C97">
        <v>59</v>
      </c>
    </row>
    <row r="98" spans="1:3" x14ac:dyDescent="0.25">
      <c r="A98">
        <v>2016</v>
      </c>
      <c r="B98" t="s">
        <v>14</v>
      </c>
      <c r="C98">
        <v>105</v>
      </c>
    </row>
    <row r="99" spans="1:3" x14ac:dyDescent="0.25">
      <c r="A99">
        <v>2016</v>
      </c>
      <c r="B99" t="s">
        <v>22</v>
      </c>
      <c r="C99">
        <v>94</v>
      </c>
    </row>
    <row r="100" spans="1:3" x14ac:dyDescent="0.25">
      <c r="A100">
        <v>2016</v>
      </c>
      <c r="B100" t="s">
        <v>76</v>
      </c>
      <c r="C100">
        <v>19</v>
      </c>
    </row>
    <row r="101" spans="1:3" x14ac:dyDescent="0.25">
      <c r="A101">
        <v>2016</v>
      </c>
      <c r="B101" t="s">
        <v>75</v>
      </c>
      <c r="C101">
        <v>33</v>
      </c>
    </row>
    <row r="102" spans="1:3" x14ac:dyDescent="0.25">
      <c r="A102">
        <v>2016</v>
      </c>
      <c r="B102" t="s">
        <v>78</v>
      </c>
      <c r="C102">
        <v>27</v>
      </c>
    </row>
    <row r="103" spans="1:3" x14ac:dyDescent="0.25">
      <c r="A103">
        <v>2016</v>
      </c>
      <c r="B103" t="s">
        <v>17</v>
      </c>
      <c r="C103">
        <v>154</v>
      </c>
    </row>
    <row r="104" spans="1:3" x14ac:dyDescent="0.25">
      <c r="A104">
        <v>2016</v>
      </c>
      <c r="B104" t="s">
        <v>18</v>
      </c>
      <c r="C104">
        <v>37</v>
      </c>
    </row>
    <row r="105" spans="1:3" x14ac:dyDescent="0.25">
      <c r="A105">
        <v>2016</v>
      </c>
      <c r="B105" t="s">
        <v>19</v>
      </c>
      <c r="C105">
        <v>21</v>
      </c>
    </row>
    <row r="106" spans="1:3" x14ac:dyDescent="0.25">
      <c r="A106">
        <v>2016</v>
      </c>
      <c r="B106" t="s">
        <v>26</v>
      </c>
      <c r="C106">
        <v>952</v>
      </c>
    </row>
    <row r="107" spans="1:3" x14ac:dyDescent="0.25">
      <c r="A107">
        <v>2015</v>
      </c>
      <c r="B107" t="s">
        <v>73</v>
      </c>
      <c r="C107">
        <v>39</v>
      </c>
    </row>
    <row r="108" spans="1:3" x14ac:dyDescent="0.25">
      <c r="A108">
        <v>2015</v>
      </c>
      <c r="B108" t="s">
        <v>8</v>
      </c>
      <c r="C108">
        <v>53</v>
      </c>
    </row>
    <row r="109" spans="1:3" x14ac:dyDescent="0.25">
      <c r="A109">
        <v>2015</v>
      </c>
      <c r="B109" t="s">
        <v>21</v>
      </c>
      <c r="C109">
        <v>11</v>
      </c>
    </row>
    <row r="110" spans="1:3" x14ac:dyDescent="0.25">
      <c r="A110">
        <v>2015</v>
      </c>
      <c r="B110" t="s">
        <v>74</v>
      </c>
      <c r="C110">
        <v>64</v>
      </c>
    </row>
    <row r="111" spans="1:3" x14ac:dyDescent="0.25">
      <c r="A111">
        <v>2015</v>
      </c>
      <c r="B111" t="s">
        <v>10</v>
      </c>
      <c r="C111">
        <v>56</v>
      </c>
    </row>
    <row r="112" spans="1:3" x14ac:dyDescent="0.25">
      <c r="A112">
        <v>2015</v>
      </c>
      <c r="B112" t="s">
        <v>9</v>
      </c>
      <c r="C112">
        <v>43</v>
      </c>
    </row>
    <row r="113" spans="1:3" x14ac:dyDescent="0.25">
      <c r="A113">
        <v>2015</v>
      </c>
      <c r="B113" t="s">
        <v>20</v>
      </c>
      <c r="C113">
        <v>104</v>
      </c>
    </row>
    <row r="114" spans="1:3" x14ac:dyDescent="0.25">
      <c r="A114">
        <v>2015</v>
      </c>
      <c r="B114" t="s">
        <v>12</v>
      </c>
      <c r="C114">
        <v>28</v>
      </c>
    </row>
    <row r="115" spans="1:3" x14ac:dyDescent="0.25">
      <c r="A115">
        <v>2015</v>
      </c>
      <c r="B115" t="s">
        <v>13</v>
      </c>
      <c r="C115">
        <v>64</v>
      </c>
    </row>
    <row r="116" spans="1:3" x14ac:dyDescent="0.25">
      <c r="A116">
        <v>2015</v>
      </c>
      <c r="B116" t="s">
        <v>14</v>
      </c>
      <c r="C116">
        <v>111</v>
      </c>
    </row>
    <row r="117" spans="1:3" x14ac:dyDescent="0.25">
      <c r="A117">
        <v>2015</v>
      </c>
      <c r="B117" t="s">
        <v>22</v>
      </c>
      <c r="C117">
        <v>72</v>
      </c>
    </row>
    <row r="118" spans="1:3" x14ac:dyDescent="0.25">
      <c r="A118">
        <v>2015</v>
      </c>
      <c r="B118" t="s">
        <v>76</v>
      </c>
      <c r="C118">
        <v>20</v>
      </c>
    </row>
    <row r="119" spans="1:3" x14ac:dyDescent="0.25">
      <c r="A119">
        <v>2015</v>
      </c>
      <c r="B119" t="s">
        <v>75</v>
      </c>
      <c r="C119">
        <v>29</v>
      </c>
    </row>
    <row r="120" spans="1:3" x14ac:dyDescent="0.25">
      <c r="A120">
        <v>2015</v>
      </c>
      <c r="B120" t="s">
        <v>78</v>
      </c>
      <c r="C120">
        <v>32</v>
      </c>
    </row>
    <row r="121" spans="1:3" x14ac:dyDescent="0.25">
      <c r="A121">
        <v>2015</v>
      </c>
      <c r="B121" t="s">
        <v>17</v>
      </c>
      <c r="C121">
        <v>171</v>
      </c>
    </row>
    <row r="122" spans="1:3" x14ac:dyDescent="0.25">
      <c r="A122">
        <v>2015</v>
      </c>
      <c r="B122" t="s">
        <v>18</v>
      </c>
      <c r="C122">
        <v>40</v>
      </c>
    </row>
    <row r="123" spans="1:3" x14ac:dyDescent="0.25">
      <c r="A123">
        <v>2015</v>
      </c>
      <c r="B123" t="s">
        <v>19</v>
      </c>
      <c r="C123">
        <v>16</v>
      </c>
    </row>
    <row r="124" spans="1:3" x14ac:dyDescent="0.25">
      <c r="A124">
        <v>2015</v>
      </c>
      <c r="B124" t="s">
        <v>26</v>
      </c>
      <c r="C124">
        <v>953</v>
      </c>
    </row>
    <row r="125" spans="1:3" x14ac:dyDescent="0.25">
      <c r="A125">
        <v>2014</v>
      </c>
      <c r="B125" t="s">
        <v>73</v>
      </c>
      <c r="C125">
        <v>40</v>
      </c>
    </row>
    <row r="126" spans="1:3" x14ac:dyDescent="0.25">
      <c r="A126">
        <v>2014</v>
      </c>
      <c r="B126" t="s">
        <v>8</v>
      </c>
      <c r="C126">
        <v>52</v>
      </c>
    </row>
    <row r="127" spans="1:3" x14ac:dyDescent="0.25">
      <c r="A127">
        <v>2014</v>
      </c>
      <c r="B127" t="s">
        <v>74</v>
      </c>
      <c r="C127">
        <v>71</v>
      </c>
    </row>
    <row r="128" spans="1:3" x14ac:dyDescent="0.25">
      <c r="A128">
        <v>2014</v>
      </c>
      <c r="B128" t="s">
        <v>10</v>
      </c>
      <c r="C128">
        <v>60</v>
      </c>
    </row>
    <row r="129" spans="1:3" x14ac:dyDescent="0.25">
      <c r="A129">
        <v>2014</v>
      </c>
      <c r="B129" t="s">
        <v>9</v>
      </c>
      <c r="C129">
        <v>37</v>
      </c>
    </row>
    <row r="130" spans="1:3" x14ac:dyDescent="0.25">
      <c r="A130">
        <v>2014</v>
      </c>
      <c r="B130" t="s">
        <v>20</v>
      </c>
      <c r="C130">
        <v>126</v>
      </c>
    </row>
    <row r="131" spans="1:3" x14ac:dyDescent="0.25">
      <c r="A131">
        <v>2014</v>
      </c>
      <c r="B131" t="s">
        <v>12</v>
      </c>
      <c r="C131">
        <v>35</v>
      </c>
    </row>
    <row r="132" spans="1:3" x14ac:dyDescent="0.25">
      <c r="A132">
        <v>2014</v>
      </c>
      <c r="B132" t="s">
        <v>13</v>
      </c>
      <c r="C132">
        <v>74</v>
      </c>
    </row>
    <row r="133" spans="1:3" x14ac:dyDescent="0.25">
      <c r="A133">
        <v>2014</v>
      </c>
      <c r="B133" t="s">
        <v>14</v>
      </c>
      <c r="C133">
        <v>113</v>
      </c>
    </row>
    <row r="134" spans="1:3" x14ac:dyDescent="0.25">
      <c r="A134">
        <v>2014</v>
      </c>
      <c r="B134" t="s">
        <v>22</v>
      </c>
      <c r="C134">
        <v>32</v>
      </c>
    </row>
    <row r="135" spans="1:3" x14ac:dyDescent="0.25">
      <c r="A135">
        <v>2014</v>
      </c>
      <c r="B135" t="s">
        <v>76</v>
      </c>
      <c r="C135">
        <v>18</v>
      </c>
    </row>
    <row r="136" spans="1:3" x14ac:dyDescent="0.25">
      <c r="A136">
        <v>2014</v>
      </c>
      <c r="B136" t="s">
        <v>75</v>
      </c>
      <c r="C136">
        <v>26</v>
      </c>
    </row>
    <row r="137" spans="1:3" x14ac:dyDescent="0.25">
      <c r="A137">
        <v>2014</v>
      </c>
      <c r="B137" t="s">
        <v>78</v>
      </c>
      <c r="C137">
        <v>35</v>
      </c>
    </row>
    <row r="138" spans="1:3" x14ac:dyDescent="0.25">
      <c r="A138">
        <v>2014</v>
      </c>
      <c r="B138" t="s">
        <v>17</v>
      </c>
      <c r="C138">
        <v>155</v>
      </c>
    </row>
    <row r="139" spans="1:3" x14ac:dyDescent="0.25">
      <c r="A139">
        <v>2014</v>
      </c>
      <c r="B139" t="s">
        <v>18</v>
      </c>
      <c r="C139">
        <v>35</v>
      </c>
    </row>
    <row r="140" spans="1:3" x14ac:dyDescent="0.25">
      <c r="A140">
        <v>2014</v>
      </c>
      <c r="B140" t="s">
        <v>19</v>
      </c>
      <c r="C140">
        <v>8</v>
      </c>
    </row>
    <row r="141" spans="1:3" x14ac:dyDescent="0.25">
      <c r="A141">
        <v>2014</v>
      </c>
      <c r="B141" t="s">
        <v>26</v>
      </c>
      <c r="C141">
        <f>SUM(C125:C140)</f>
        <v>917</v>
      </c>
    </row>
    <row r="142" spans="1:3" x14ac:dyDescent="0.25">
      <c r="A142">
        <v>2013</v>
      </c>
      <c r="B142" t="s">
        <v>73</v>
      </c>
      <c r="C142">
        <v>40</v>
      </c>
    </row>
    <row r="143" spans="1:3" x14ac:dyDescent="0.25">
      <c r="A143">
        <v>2013</v>
      </c>
      <c r="B143" t="s">
        <v>8</v>
      </c>
      <c r="C143">
        <v>51</v>
      </c>
    </row>
    <row r="144" spans="1:3" x14ac:dyDescent="0.25">
      <c r="A144">
        <v>2013</v>
      </c>
      <c r="B144" t="s">
        <v>74</v>
      </c>
      <c r="C144">
        <v>62</v>
      </c>
    </row>
    <row r="145" spans="1:3" x14ac:dyDescent="0.25">
      <c r="A145">
        <v>2013</v>
      </c>
      <c r="B145" t="s">
        <v>10</v>
      </c>
      <c r="C145">
        <v>75</v>
      </c>
    </row>
    <row r="146" spans="1:3" x14ac:dyDescent="0.25">
      <c r="A146">
        <v>2013</v>
      </c>
      <c r="B146" t="s">
        <v>9</v>
      </c>
      <c r="C146">
        <v>41</v>
      </c>
    </row>
    <row r="147" spans="1:3" x14ac:dyDescent="0.25">
      <c r="A147">
        <v>2013</v>
      </c>
      <c r="B147" t="s">
        <v>20</v>
      </c>
      <c r="C147">
        <v>105</v>
      </c>
    </row>
    <row r="148" spans="1:3" x14ac:dyDescent="0.25">
      <c r="A148">
        <v>2013</v>
      </c>
      <c r="B148" t="s">
        <v>12</v>
      </c>
      <c r="C148">
        <v>49</v>
      </c>
    </row>
    <row r="149" spans="1:3" x14ac:dyDescent="0.25">
      <c r="A149">
        <v>2013</v>
      </c>
      <c r="B149" t="s">
        <v>13</v>
      </c>
      <c r="C149">
        <v>70</v>
      </c>
    </row>
    <row r="150" spans="1:3" x14ac:dyDescent="0.25">
      <c r="A150">
        <v>2013</v>
      </c>
      <c r="B150" t="s">
        <v>14</v>
      </c>
      <c r="C150">
        <v>94</v>
      </c>
    </row>
    <row r="151" spans="1:3" x14ac:dyDescent="0.25">
      <c r="A151">
        <v>2013</v>
      </c>
      <c r="B151" t="s">
        <v>22</v>
      </c>
      <c r="C151">
        <v>33</v>
      </c>
    </row>
    <row r="152" spans="1:3" x14ac:dyDescent="0.25">
      <c r="A152">
        <v>2013</v>
      </c>
      <c r="B152" t="s">
        <v>76</v>
      </c>
      <c r="C152">
        <v>16</v>
      </c>
    </row>
    <row r="153" spans="1:3" x14ac:dyDescent="0.25">
      <c r="A153">
        <v>2013</v>
      </c>
      <c r="B153" t="s">
        <v>75</v>
      </c>
      <c r="C153">
        <v>27</v>
      </c>
    </row>
    <row r="154" spans="1:3" x14ac:dyDescent="0.25">
      <c r="A154">
        <v>2013</v>
      </c>
      <c r="B154" t="s">
        <v>78</v>
      </c>
      <c r="C154">
        <v>33</v>
      </c>
    </row>
    <row r="155" spans="1:3" x14ac:dyDescent="0.25">
      <c r="A155">
        <v>2013</v>
      </c>
      <c r="B155" t="s">
        <v>17</v>
      </c>
      <c r="C155">
        <v>145</v>
      </c>
    </row>
    <row r="156" spans="1:3" x14ac:dyDescent="0.25">
      <c r="A156">
        <v>2013</v>
      </c>
      <c r="B156" t="s">
        <v>18</v>
      </c>
      <c r="C156">
        <v>35</v>
      </c>
    </row>
    <row r="157" spans="1:3" x14ac:dyDescent="0.25">
      <c r="A157">
        <v>2013</v>
      </c>
      <c r="B157" t="s">
        <v>19</v>
      </c>
      <c r="C157">
        <v>5</v>
      </c>
    </row>
    <row r="158" spans="1:3" x14ac:dyDescent="0.25">
      <c r="A158">
        <v>2013</v>
      </c>
      <c r="B158" t="s">
        <v>26</v>
      </c>
      <c r="C158">
        <f>SUM(C142:C157)</f>
        <v>881</v>
      </c>
    </row>
    <row r="159" spans="1:3" x14ac:dyDescent="0.25">
      <c r="A159">
        <v>2012</v>
      </c>
      <c r="B159" t="s">
        <v>73</v>
      </c>
      <c r="C159">
        <v>44</v>
      </c>
    </row>
    <row r="160" spans="1:3" x14ac:dyDescent="0.25">
      <c r="A160">
        <v>2012</v>
      </c>
      <c r="B160" t="s">
        <v>8</v>
      </c>
      <c r="C160">
        <v>52</v>
      </c>
    </row>
    <row r="161" spans="1:3" x14ac:dyDescent="0.25">
      <c r="A161">
        <v>2012</v>
      </c>
      <c r="B161" t="s">
        <v>74</v>
      </c>
      <c r="C161">
        <v>71</v>
      </c>
    </row>
    <row r="162" spans="1:3" x14ac:dyDescent="0.25">
      <c r="A162">
        <v>2012</v>
      </c>
      <c r="B162" t="s">
        <v>10</v>
      </c>
      <c r="C162">
        <v>75</v>
      </c>
    </row>
    <row r="163" spans="1:3" x14ac:dyDescent="0.25">
      <c r="A163">
        <v>2012</v>
      </c>
      <c r="B163" t="s">
        <v>9</v>
      </c>
      <c r="C163">
        <v>51</v>
      </c>
    </row>
    <row r="164" spans="1:3" x14ac:dyDescent="0.25">
      <c r="A164">
        <v>2012</v>
      </c>
      <c r="B164" t="s">
        <v>20</v>
      </c>
      <c r="C164">
        <v>104</v>
      </c>
    </row>
    <row r="165" spans="1:3" x14ac:dyDescent="0.25">
      <c r="A165">
        <v>2012</v>
      </c>
      <c r="B165" t="s">
        <v>12</v>
      </c>
      <c r="C165">
        <v>50</v>
      </c>
    </row>
    <row r="166" spans="1:3" x14ac:dyDescent="0.25">
      <c r="A166">
        <v>2012</v>
      </c>
      <c r="B166" t="s">
        <v>13</v>
      </c>
      <c r="C166">
        <v>71</v>
      </c>
    </row>
    <row r="167" spans="1:3" x14ac:dyDescent="0.25">
      <c r="A167">
        <v>2012</v>
      </c>
      <c r="B167" t="s">
        <v>14</v>
      </c>
      <c r="C167">
        <v>105</v>
      </c>
    </row>
    <row r="168" spans="1:3" x14ac:dyDescent="0.25">
      <c r="A168">
        <v>2012</v>
      </c>
      <c r="B168" t="s">
        <v>76</v>
      </c>
      <c r="C168">
        <v>21</v>
      </c>
    </row>
    <row r="169" spans="1:3" x14ac:dyDescent="0.25">
      <c r="A169">
        <v>2012</v>
      </c>
      <c r="B169" t="s">
        <v>75</v>
      </c>
      <c r="C169">
        <v>30</v>
      </c>
    </row>
    <row r="170" spans="1:3" x14ac:dyDescent="0.25">
      <c r="A170">
        <v>2012</v>
      </c>
      <c r="B170" t="s">
        <v>78</v>
      </c>
      <c r="C170">
        <v>47</v>
      </c>
    </row>
    <row r="171" spans="1:3" x14ac:dyDescent="0.25">
      <c r="A171">
        <v>2012</v>
      </c>
      <c r="B171" t="s">
        <v>17</v>
      </c>
      <c r="C171">
        <v>121</v>
      </c>
    </row>
    <row r="172" spans="1:3" x14ac:dyDescent="0.25">
      <c r="A172">
        <v>2012</v>
      </c>
      <c r="B172" t="s">
        <v>18</v>
      </c>
      <c r="C172">
        <v>34</v>
      </c>
    </row>
    <row r="173" spans="1:3" x14ac:dyDescent="0.25">
      <c r="A173">
        <v>2012</v>
      </c>
      <c r="B173" t="s">
        <v>26</v>
      </c>
      <c r="C173">
        <f>SUM(C159:C172)</f>
        <v>876</v>
      </c>
    </row>
    <row r="174" spans="1:3" x14ac:dyDescent="0.25">
      <c r="A174">
        <v>2011</v>
      </c>
      <c r="B174" t="s">
        <v>73</v>
      </c>
      <c r="C174">
        <v>69</v>
      </c>
    </row>
    <row r="175" spans="1:3" x14ac:dyDescent="0.25">
      <c r="A175">
        <v>2011</v>
      </c>
      <c r="B175" t="s">
        <v>8</v>
      </c>
      <c r="C175">
        <v>48</v>
      </c>
    </row>
    <row r="176" spans="1:3" x14ac:dyDescent="0.25">
      <c r="A176">
        <v>2011</v>
      </c>
      <c r="B176" t="s">
        <v>74</v>
      </c>
      <c r="C176">
        <v>77</v>
      </c>
    </row>
    <row r="177" spans="1:3" x14ac:dyDescent="0.25">
      <c r="A177">
        <v>2011</v>
      </c>
      <c r="B177" t="s">
        <v>10</v>
      </c>
      <c r="C177">
        <v>76</v>
      </c>
    </row>
    <row r="178" spans="1:3" x14ac:dyDescent="0.25">
      <c r="A178">
        <v>2011</v>
      </c>
      <c r="B178" t="s">
        <v>9</v>
      </c>
      <c r="C178">
        <v>56</v>
      </c>
    </row>
    <row r="179" spans="1:3" x14ac:dyDescent="0.25">
      <c r="A179">
        <v>2011</v>
      </c>
      <c r="B179" t="s">
        <v>20</v>
      </c>
      <c r="C179">
        <v>106</v>
      </c>
    </row>
    <row r="180" spans="1:3" x14ac:dyDescent="0.25">
      <c r="A180">
        <v>2011</v>
      </c>
      <c r="B180" t="s">
        <v>12</v>
      </c>
      <c r="C180">
        <v>50</v>
      </c>
    </row>
    <row r="181" spans="1:3" x14ac:dyDescent="0.25">
      <c r="A181">
        <v>2011</v>
      </c>
      <c r="B181" t="s">
        <v>13</v>
      </c>
      <c r="C181">
        <v>62</v>
      </c>
    </row>
    <row r="182" spans="1:3" x14ac:dyDescent="0.25">
      <c r="A182">
        <v>2011</v>
      </c>
      <c r="B182" t="s">
        <v>14</v>
      </c>
      <c r="C182">
        <v>118</v>
      </c>
    </row>
    <row r="183" spans="1:3" x14ac:dyDescent="0.25">
      <c r="A183">
        <v>2011</v>
      </c>
      <c r="B183" t="s">
        <v>75</v>
      </c>
      <c r="C183">
        <v>27</v>
      </c>
    </row>
    <row r="184" spans="1:3" x14ac:dyDescent="0.25">
      <c r="A184">
        <v>2011</v>
      </c>
      <c r="B184" t="s">
        <v>78</v>
      </c>
      <c r="C184">
        <v>52</v>
      </c>
    </row>
    <row r="185" spans="1:3" x14ac:dyDescent="0.25">
      <c r="A185">
        <v>2011</v>
      </c>
      <c r="B185" t="s">
        <v>17</v>
      </c>
      <c r="C185">
        <v>97</v>
      </c>
    </row>
    <row r="186" spans="1:3" x14ac:dyDescent="0.25">
      <c r="A186">
        <v>2011</v>
      </c>
      <c r="B186" t="s">
        <v>18</v>
      </c>
      <c r="C186">
        <v>36</v>
      </c>
    </row>
    <row r="187" spans="1:3" x14ac:dyDescent="0.25">
      <c r="A187">
        <v>2011</v>
      </c>
      <c r="B187" t="s">
        <v>26</v>
      </c>
      <c r="C187">
        <f>SUM(C174:C186)</f>
        <v>874</v>
      </c>
    </row>
    <row r="188" spans="1:3" x14ac:dyDescent="0.25">
      <c r="A188">
        <v>2010</v>
      </c>
      <c r="B188" t="s">
        <v>73</v>
      </c>
      <c r="C188">
        <v>66</v>
      </c>
    </row>
    <row r="189" spans="1:3" x14ac:dyDescent="0.25">
      <c r="A189">
        <v>2010</v>
      </c>
      <c r="B189" t="s">
        <v>8</v>
      </c>
      <c r="C189">
        <v>61</v>
      </c>
    </row>
    <row r="190" spans="1:3" x14ac:dyDescent="0.25">
      <c r="A190">
        <v>2010</v>
      </c>
      <c r="B190" t="s">
        <v>74</v>
      </c>
      <c r="C190">
        <v>79</v>
      </c>
    </row>
    <row r="191" spans="1:3" x14ac:dyDescent="0.25">
      <c r="A191">
        <v>2010</v>
      </c>
      <c r="B191" t="s">
        <v>10</v>
      </c>
      <c r="C191">
        <v>76</v>
      </c>
    </row>
    <row r="192" spans="1:3" x14ac:dyDescent="0.25">
      <c r="A192">
        <v>2010</v>
      </c>
      <c r="B192" t="s">
        <v>9</v>
      </c>
      <c r="C192">
        <v>66</v>
      </c>
    </row>
    <row r="193" spans="1:3" x14ac:dyDescent="0.25">
      <c r="A193">
        <v>2010</v>
      </c>
      <c r="B193" t="s">
        <v>20</v>
      </c>
      <c r="C193">
        <v>120</v>
      </c>
    </row>
    <row r="194" spans="1:3" x14ac:dyDescent="0.25">
      <c r="A194">
        <v>2010</v>
      </c>
      <c r="B194" t="s">
        <v>12</v>
      </c>
      <c r="C194">
        <v>57</v>
      </c>
    </row>
    <row r="195" spans="1:3" x14ac:dyDescent="0.25">
      <c r="A195">
        <v>2010</v>
      </c>
      <c r="B195" t="s">
        <v>13</v>
      </c>
      <c r="C195">
        <v>63</v>
      </c>
    </row>
    <row r="196" spans="1:3" x14ac:dyDescent="0.25">
      <c r="A196">
        <v>2010</v>
      </c>
      <c r="B196" t="s">
        <v>14</v>
      </c>
      <c r="C196">
        <v>149</v>
      </c>
    </row>
    <row r="197" spans="1:3" x14ac:dyDescent="0.25">
      <c r="A197">
        <v>2010</v>
      </c>
      <c r="B197" t="s">
        <v>75</v>
      </c>
      <c r="C197">
        <v>26</v>
      </c>
    </row>
    <row r="198" spans="1:3" x14ac:dyDescent="0.25">
      <c r="A198">
        <v>2010</v>
      </c>
      <c r="B198" t="s">
        <v>78</v>
      </c>
      <c r="C198">
        <v>28</v>
      </c>
    </row>
    <row r="199" spans="1:3" x14ac:dyDescent="0.25">
      <c r="A199">
        <v>2010</v>
      </c>
      <c r="B199" t="s">
        <v>17</v>
      </c>
      <c r="C199">
        <v>79</v>
      </c>
    </row>
    <row r="200" spans="1:3" x14ac:dyDescent="0.25">
      <c r="A200">
        <v>2010</v>
      </c>
      <c r="B200" t="s">
        <v>18</v>
      </c>
      <c r="C200">
        <v>45</v>
      </c>
    </row>
    <row r="201" spans="1:3" x14ac:dyDescent="0.25">
      <c r="A201">
        <v>2010</v>
      </c>
      <c r="B201" t="s">
        <v>26</v>
      </c>
      <c r="C201">
        <f>SUM(C188:C200)</f>
        <v>915</v>
      </c>
    </row>
  </sheetData>
  <sortState ref="A2:C88">
    <sortCondition descending="1" ref="A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tabSelected="1" workbookViewId="0">
      <selection activeCell="F17" sqref="F17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77226-5C43-4FF6-8C66-E63D9E21B8C7}">
  <dimension ref="A1:A17"/>
  <sheetViews>
    <sheetView workbookViewId="0">
      <selection activeCell="A17" sqref="A1:A17"/>
    </sheetView>
  </sheetViews>
  <sheetFormatPr defaultRowHeight="15" x14ac:dyDescent="0.25"/>
  <sheetData>
    <row r="1" spans="1:1" x14ac:dyDescent="0.25">
      <c r="A1" t="s">
        <v>73</v>
      </c>
    </row>
    <row r="2" spans="1:1" x14ac:dyDescent="0.25">
      <c r="A2" t="s">
        <v>8</v>
      </c>
    </row>
    <row r="3" spans="1:1" x14ac:dyDescent="0.25">
      <c r="A3" t="s">
        <v>21</v>
      </c>
    </row>
    <row r="4" spans="1:1" x14ac:dyDescent="0.25">
      <c r="A4" t="s">
        <v>74</v>
      </c>
    </row>
    <row r="5" spans="1:1" x14ac:dyDescent="0.25">
      <c r="A5" t="s">
        <v>10</v>
      </c>
    </row>
    <row r="6" spans="1:1" x14ac:dyDescent="0.25">
      <c r="A6" t="s">
        <v>9</v>
      </c>
    </row>
    <row r="7" spans="1:1" x14ac:dyDescent="0.25">
      <c r="A7" t="s">
        <v>20</v>
      </c>
    </row>
    <row r="8" spans="1:1" x14ac:dyDescent="0.25">
      <c r="A8" t="s">
        <v>12</v>
      </c>
    </row>
    <row r="9" spans="1:1" x14ac:dyDescent="0.25">
      <c r="A9" t="s">
        <v>13</v>
      </c>
    </row>
    <row r="10" spans="1:1" x14ac:dyDescent="0.25">
      <c r="A10" t="s">
        <v>14</v>
      </c>
    </row>
    <row r="11" spans="1:1" x14ac:dyDescent="0.25">
      <c r="A11" t="s">
        <v>22</v>
      </c>
    </row>
    <row r="12" spans="1:1" x14ac:dyDescent="0.25">
      <c r="A12" t="s">
        <v>76</v>
      </c>
    </row>
    <row r="13" spans="1:1" x14ac:dyDescent="0.25">
      <c r="A13" t="s">
        <v>75</v>
      </c>
    </row>
    <row r="14" spans="1:1" x14ac:dyDescent="0.25">
      <c r="A14" t="s">
        <v>78</v>
      </c>
    </row>
    <row r="15" spans="1:1" x14ac:dyDescent="0.25">
      <c r="A15" t="s">
        <v>17</v>
      </c>
    </row>
    <row r="16" spans="1:1" x14ac:dyDescent="0.25">
      <c r="A16" t="s">
        <v>18</v>
      </c>
    </row>
    <row r="17" spans="1:1" x14ac:dyDescent="0.25">
      <c r="A17" t="s">
        <v>19</v>
      </c>
    </row>
  </sheetData>
  <sortState ref="A1:A17">
    <sortCondition ref="A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Razem</vt:lpstr>
      <vt:lpstr>podział</vt:lpstr>
      <vt:lpstr>Wydziały</vt:lpstr>
      <vt:lpstr>L_kier_stud</vt:lpstr>
      <vt:lpstr>N-wni</vt:lpstr>
      <vt:lpstr>Z-czni</vt:lpstr>
      <vt:lpstr>doktoranci</vt:lpstr>
      <vt:lpstr>Podyplomowe</vt:lpstr>
      <vt:lpstr>Arkusz2</vt:lpstr>
      <vt:lpstr>nauczyciele</vt:lpstr>
      <vt:lpstr>nauczyciele_wydziały</vt:lpstr>
      <vt:lpstr>Granty_złożone</vt:lpstr>
      <vt:lpstr>Granty_przyznane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2023-01-11T22:34:19Z</dcterms:modified>
</cp:coreProperties>
</file>